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W:\spotifyplus\scripts\"/>
    </mc:Choice>
  </mc:AlternateContent>
  <xr:revisionPtr revIDLastSave="0" documentId="13_ncr:1_{8084F6E4-1BE1-4F95-BD61-E9070168FE53}" xr6:coauthVersionLast="47" xr6:coauthVersionMax="47" xr10:uidLastSave="{00000000-0000-0000-0000-000000000000}"/>
  <bookViews>
    <workbookView xWindow="-120" yWindow="-16320" windowWidth="29040" windowHeight="16440" tabRatio="829" firstSheet="3" activeTab="8" xr2:uid="{9514FE30-486D-4D68-BF14-AC7ED936AD4B}"/>
  </bookViews>
  <sheets>
    <sheet name="features" sheetId="2" state="hidden" r:id="rId1"/>
    <sheet name="Tempo correction" sheetId="9" state="hidden" r:id="rId2"/>
    <sheet name="features_all" sheetId="10" r:id="rId3"/>
    <sheet name="feature_lookup" sheetId="5" r:id="rId4"/>
    <sheet name="feature_weights" sheetId="6" r:id="rId5"/>
    <sheet name="cutoff" sheetId="8" r:id="rId6"/>
    <sheet name="Sheet5" sheetId="7" r:id="rId7"/>
    <sheet name="Sheet1" sheetId="21" r:id="rId8"/>
    <sheet name="comparison" sheetId="19" r:id="rId9"/>
    <sheet name="praise_like" sheetId="23" r:id="rId10"/>
    <sheet name="general_upbeat" sheetId="24" r:id="rId11"/>
  </sheets>
  <definedNames>
    <definedName name="_xlnm._FilterDatabase" localSheetId="3" hidden="1">feature_lookup!$A$4:$O$4</definedName>
    <definedName name="_xlnm._FilterDatabase" localSheetId="10" hidden="1">general_upbeat!$A$4:$O$4</definedName>
    <definedName name="_xlnm._FilterDatabase" localSheetId="9" hidden="1">praise_like!$A$4:$O$4</definedName>
    <definedName name="_xlnm._FilterDatabase" localSheetId="1" hidden="1">'Tempo correction'!$A$1:$D$311</definedName>
    <definedName name="_xlchart.v1.0" hidden="1">feature_lookup!$F$4</definedName>
    <definedName name="_xlchart.v1.1" hidden="1">feature_lookup!$F$5:$F$500</definedName>
    <definedName name="_xlchart.v1.10" hidden="1">feature_lookup!$K$4</definedName>
    <definedName name="_xlchart.v1.100" hidden="1">general_upbeat!$L$5:$L$500</definedName>
    <definedName name="_xlchart.v1.101" hidden="1">general_upbeat!$M$4</definedName>
    <definedName name="_xlchart.v1.102" hidden="1">general_upbeat!$M$5:$M$500</definedName>
    <definedName name="_xlchart.v1.103" hidden="1">general_upbeat!$N$4</definedName>
    <definedName name="_xlchart.v1.104" hidden="1">general_upbeat!$N$5:$N$500</definedName>
    <definedName name="_xlchart.v1.105" hidden="1">general_upbeat!$O$4</definedName>
    <definedName name="_xlchart.v1.106" hidden="1">general_upbeat!$O$5:$O$500</definedName>
    <definedName name="_xlchart.v1.107" hidden="1">general_upbeat!$P$4</definedName>
    <definedName name="_xlchart.v1.108" hidden="1">general_upbeat!$P$5:$P$500</definedName>
    <definedName name="_xlchart.v1.11" hidden="1">feature_lookup!$K$5:$K$500</definedName>
    <definedName name="_xlchart.v1.12" hidden="1">feature_lookup!$L$4</definedName>
    <definedName name="_xlchart.v1.13" hidden="1">feature_lookup!$L$5:$L$500</definedName>
    <definedName name="_xlchart.v1.14" hidden="1">feature_lookup!$M$4</definedName>
    <definedName name="_xlchart.v1.15" hidden="1">feature_lookup!$M$5:$M$500</definedName>
    <definedName name="_xlchart.v1.16" hidden="1">feature_lookup!$N$4</definedName>
    <definedName name="_xlchart.v1.17" hidden="1">feature_lookup!$N$5:$N$500</definedName>
    <definedName name="_xlchart.v1.18" hidden="1">feature_lookup!$O$4</definedName>
    <definedName name="_xlchart.v1.19" hidden="1">feature_lookup!$O$5:$O$500</definedName>
    <definedName name="_xlchart.v1.2" hidden="1">feature_lookup!$G$4</definedName>
    <definedName name="_xlchart.v1.20" hidden="1">feature_lookup!$P$4</definedName>
    <definedName name="_xlchart.v1.21" hidden="1">feature_lookup!$P$5:$P$500</definedName>
    <definedName name="_xlchart.v1.22" hidden="1">feature_lookup!$Q$4</definedName>
    <definedName name="_xlchart.v1.23" hidden="1">feature_lookup!$Q$5:$Q$500</definedName>
    <definedName name="_xlchart.v1.24" hidden="1">cutoff!$A$1:$A$11599</definedName>
    <definedName name="_xlchart.v1.25" hidden="1">feature_lookup!$G$4</definedName>
    <definedName name="_xlchart.v1.26" hidden="1">feature_lookup!$G$5:$G$500</definedName>
    <definedName name="_xlchart.v1.27" hidden="1">feature_lookup!$H$4</definedName>
    <definedName name="_xlchart.v1.28" hidden="1">feature_lookup!$H$5:$H$500</definedName>
    <definedName name="_xlchart.v1.29" hidden="1">feature_lookup!$L$4</definedName>
    <definedName name="_xlchart.v1.3" hidden="1">feature_lookup!$G$5:$G$500</definedName>
    <definedName name="_xlchart.v1.30" hidden="1">feature_lookup!$L$5:$L$500</definedName>
    <definedName name="_xlchart.v1.31" hidden="1">feature_lookup!$M$4</definedName>
    <definedName name="_xlchart.v1.32" hidden="1">feature_lookup!$M$5:$M$500</definedName>
    <definedName name="_xlchart.v1.33" hidden="1">feature_lookup!$N$4</definedName>
    <definedName name="_xlchart.v1.34" hidden="1">feature_lookup!$N$5:$N$500</definedName>
    <definedName name="_xlchart.v1.35" hidden="1">feature_lookup!$O$4</definedName>
    <definedName name="_xlchart.v1.36" hidden="1">feature_lookup!$O$5:$O$500</definedName>
    <definedName name="_xlchart.v1.37" hidden="1">feature_lookup!$P$4</definedName>
    <definedName name="_xlchart.v1.38" hidden="1">feature_lookup!$P$5:$P$500</definedName>
    <definedName name="_xlchart.v1.39" hidden="1">feature_lookup!$G$4</definedName>
    <definedName name="_xlchart.v1.4" hidden="1">feature_lookup!$H$4</definedName>
    <definedName name="_xlchart.v1.40" hidden="1">feature_lookup!$G$5:$G$500</definedName>
    <definedName name="_xlchart.v1.41" hidden="1">feature_lookup!$H$4</definedName>
    <definedName name="_xlchart.v1.42" hidden="1">feature_lookup!$H$5:$H$500</definedName>
    <definedName name="_xlchart.v1.43" hidden="1">feature_lookup!$L$4</definedName>
    <definedName name="_xlchart.v1.44" hidden="1">feature_lookup!$L$5:$L$500</definedName>
    <definedName name="_xlchart.v1.45" hidden="1">feature_lookup!$M$4</definedName>
    <definedName name="_xlchart.v1.46" hidden="1">feature_lookup!$M$5:$M$500</definedName>
    <definedName name="_xlchart.v1.47" hidden="1">feature_lookup!$N$4</definedName>
    <definedName name="_xlchart.v1.48" hidden="1">feature_lookup!$N$5:$N$500</definedName>
    <definedName name="_xlchart.v1.49" hidden="1">feature_lookup!$O$4</definedName>
    <definedName name="_xlchart.v1.5" hidden="1">feature_lookup!$H$5:$H$500</definedName>
    <definedName name="_xlchart.v1.50" hidden="1">feature_lookup!$O$5:$O$500</definedName>
    <definedName name="_xlchart.v1.51" hidden="1">feature_lookup!$P$4</definedName>
    <definedName name="_xlchart.v1.52" hidden="1">feature_lookup!$P$5:$P$500</definedName>
    <definedName name="_xlchart.v1.53" hidden="1">praise_like!$G$4</definedName>
    <definedName name="_xlchart.v1.54" hidden="1">praise_like!$G$5:$G$35</definedName>
    <definedName name="_xlchart.v1.55" hidden="1">praise_like!$H$4</definedName>
    <definedName name="_xlchart.v1.56" hidden="1">praise_like!$H$5:$H$35</definedName>
    <definedName name="_xlchart.v1.57" hidden="1">praise_like!$L$4</definedName>
    <definedName name="_xlchart.v1.58" hidden="1">praise_like!$L$5:$L$35</definedName>
    <definedName name="_xlchart.v1.59" hidden="1">praise_like!$M$4</definedName>
    <definedName name="_xlchart.v1.6" hidden="1">feature_lookup!$I$4</definedName>
    <definedName name="_xlchart.v1.60" hidden="1">praise_like!$M$5:$M$35</definedName>
    <definedName name="_xlchart.v1.61" hidden="1">praise_like!$N$4</definedName>
    <definedName name="_xlchart.v1.62" hidden="1">praise_like!$N$5:$N$35</definedName>
    <definedName name="_xlchart.v1.63" hidden="1">praise_like!$O$4</definedName>
    <definedName name="_xlchart.v1.64" hidden="1">praise_like!$O$5:$O$35</definedName>
    <definedName name="_xlchart.v1.65" hidden="1">praise_like!$P$4</definedName>
    <definedName name="_xlchart.v1.66" hidden="1">praise_like!$P$5:$P$35</definedName>
    <definedName name="_xlchart.v1.67" hidden="1">praise_like!$G$4</definedName>
    <definedName name="_xlchart.v1.68" hidden="1">praise_like!$G$5:$G$35</definedName>
    <definedName name="_xlchart.v1.69" hidden="1">praise_like!$H$4</definedName>
    <definedName name="_xlchart.v1.7" hidden="1">feature_lookup!$I$5:$I$500</definedName>
    <definedName name="_xlchart.v1.70" hidden="1">praise_like!$H$5:$H$35</definedName>
    <definedName name="_xlchart.v1.71" hidden="1">praise_like!$L$4</definedName>
    <definedName name="_xlchart.v1.72" hidden="1">praise_like!$L$5:$L$35</definedName>
    <definedName name="_xlchart.v1.73" hidden="1">praise_like!$M$4</definedName>
    <definedName name="_xlchart.v1.74" hidden="1">praise_like!$M$5:$M$35</definedName>
    <definedName name="_xlchart.v1.75" hidden="1">praise_like!$N$4</definedName>
    <definedName name="_xlchart.v1.76" hidden="1">praise_like!$N$5:$N$35</definedName>
    <definedName name="_xlchart.v1.77" hidden="1">praise_like!$O$4</definedName>
    <definedName name="_xlchart.v1.78" hidden="1">praise_like!$O$5:$O$35</definedName>
    <definedName name="_xlchart.v1.79" hidden="1">praise_like!$P$4</definedName>
    <definedName name="_xlchart.v1.8" hidden="1">feature_lookup!$J$4</definedName>
    <definedName name="_xlchart.v1.80" hidden="1">praise_like!$P$5:$P$35</definedName>
    <definedName name="_xlchart.v1.81" hidden="1">praise_like!$G$4</definedName>
    <definedName name="_xlchart.v1.82" hidden="1">praise_like!$G$5:$G$35</definedName>
    <definedName name="_xlchart.v1.83" hidden="1">praise_like!$H$4</definedName>
    <definedName name="_xlchart.v1.84" hidden="1">praise_like!$H$5:$H$35</definedName>
    <definedName name="_xlchart.v1.85" hidden="1">praise_like!$L$4</definedName>
    <definedName name="_xlchart.v1.86" hidden="1">praise_like!$L$5:$L$35</definedName>
    <definedName name="_xlchart.v1.87" hidden="1">praise_like!$M$4</definedName>
    <definedName name="_xlchart.v1.88" hidden="1">praise_like!$M$5:$M$35</definedName>
    <definedName name="_xlchart.v1.89" hidden="1">praise_like!$N$4</definedName>
    <definedName name="_xlchart.v1.9" hidden="1">feature_lookup!$J$5:$J$500</definedName>
    <definedName name="_xlchart.v1.90" hidden="1">praise_like!$N$5:$N$35</definedName>
    <definedName name="_xlchart.v1.91" hidden="1">praise_like!$O$4</definedName>
    <definedName name="_xlchart.v1.92" hidden="1">praise_like!$O$5:$O$35</definedName>
    <definedName name="_xlchart.v1.93" hidden="1">praise_like!$P$4</definedName>
    <definedName name="_xlchart.v1.94" hidden="1">praise_like!$P$5:$P$35</definedName>
    <definedName name="_xlchart.v1.95" hidden="1">general_upbeat!$G$4</definedName>
    <definedName name="_xlchart.v1.96" hidden="1">general_upbeat!$G$5:$G$500</definedName>
    <definedName name="_xlchart.v1.97" hidden="1">general_upbeat!$H$4</definedName>
    <definedName name="_xlchart.v1.98" hidden="1">general_upbeat!$H$5:$H$500</definedName>
    <definedName name="_xlchart.v1.99" hidden="1">general_upbeat!$L$4</definedName>
    <definedName name="ExternalData_1" localSheetId="5" hidden="1">cutoff!$A$1:$A$11599</definedName>
    <definedName name="ExternalData_1" localSheetId="0" hidden="1">features!$A$1:$S$311</definedName>
    <definedName name="ExternalData_1" localSheetId="2" hidden="1">features_all!$A$1:$Y$1642</definedName>
    <definedName name="ExternalData_1" localSheetId="7" hidden="1">Sheet1!$A$1:$A$7762</definedName>
    <definedName name="ExternalData_2" localSheetId="7" hidden="1">Sheet1!$B$1:$B$7762</definedName>
    <definedName name="ExternalData_3" localSheetId="7" hidden="1">Sheet1!$C$1:$C$7762</definedName>
    <definedName name="ExternalData_4" localSheetId="7" hidden="1">Sheet1!$D$1:$D$7762</definedName>
    <definedName name="ExternalData_5" localSheetId="7" hidden="1">Sheet1!$E$1:$E$7762</definedName>
    <definedName name="ExternalData_6" localSheetId="7" hidden="1">Sheet1!$G$1:$G$7761</definedName>
    <definedName name="index" localSheetId="10">edges_exp_10[[#All],[Index]]</definedName>
    <definedName name="index" localSheetId="9">edges_exp_10[[#All],[Index]]</definedName>
    <definedName name="index">edges_exp_10[[#All],[Index]]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" i="5" l="1" a="1"/>
  <c r="B87" i="5" s="1"/>
  <c r="B88" i="5" a="1"/>
  <c r="B88" i="5" s="1"/>
  <c r="B89" i="5" a="1"/>
  <c r="B89" i="5" s="1"/>
  <c r="B90" i="5" a="1"/>
  <c r="B90" i="5" s="1"/>
  <c r="B91" i="5" a="1"/>
  <c r="B91" i="5" s="1"/>
  <c r="B92" i="5" a="1"/>
  <c r="B92" i="5" s="1"/>
  <c r="B93" i="5" a="1"/>
  <c r="B93" i="5" s="1"/>
  <c r="B94" i="5" a="1"/>
  <c r="B94" i="5" s="1"/>
  <c r="B95" i="5" a="1"/>
  <c r="B95" i="5" s="1"/>
  <c r="B96" i="5" a="1"/>
  <c r="B96" i="5" s="1"/>
  <c r="B97" i="5" a="1"/>
  <c r="B97" i="5" s="1"/>
  <c r="B98" i="5" a="1"/>
  <c r="B98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B111" i="5" a="1"/>
  <c r="B111" i="5" s="1"/>
  <c r="B112" i="5" a="1"/>
  <c r="B112" i="5" s="1"/>
  <c r="B113" i="5" a="1"/>
  <c r="B113" i="5" s="1"/>
  <c r="B114" i="5" a="1"/>
  <c r="B114" i="5" s="1"/>
  <c r="B115" i="5" a="1"/>
  <c r="B115" i="5" s="1"/>
  <c r="B116" i="5" a="1"/>
  <c r="B116" i="5" s="1"/>
  <c r="B117" i="5" a="1"/>
  <c r="B117" i="5" s="1"/>
  <c r="B118" i="5" a="1"/>
  <c r="B118" i="5" s="1"/>
  <c r="B119" i="5" a="1"/>
  <c r="B119" i="5" s="1"/>
  <c r="B120" i="5" a="1"/>
  <c r="B120" i="5" s="1"/>
  <c r="B121" i="5" a="1"/>
  <c r="B121" i="5" s="1"/>
  <c r="B122" i="5" a="1"/>
  <c r="B122" i="5" s="1"/>
  <c r="B123" i="5" a="1"/>
  <c r="B123" i="5" s="1"/>
  <c r="B124" i="5" a="1"/>
  <c r="B124" i="5" s="1"/>
  <c r="B125" i="5" a="1"/>
  <c r="B125" i="5" s="1"/>
  <c r="B126" i="5" a="1"/>
  <c r="B126" i="5" s="1"/>
  <c r="B127" i="5" a="1"/>
  <c r="B127" i="5" s="1"/>
  <c r="B128" i="5" a="1"/>
  <c r="B128" i="5" s="1"/>
  <c r="B129" i="5" a="1"/>
  <c r="B129" i="5" s="1"/>
  <c r="B130" i="5" a="1"/>
  <c r="B130" i="5" s="1"/>
  <c r="B131" i="5" a="1"/>
  <c r="B131" i="5" s="1"/>
  <c r="B132" i="5" a="1"/>
  <c r="B132" i="5" s="1"/>
  <c r="B133" i="5" a="1"/>
  <c r="B133" i="5" s="1"/>
  <c r="B134" i="5" a="1"/>
  <c r="B134" i="5" s="1"/>
  <c r="B135" i="5" a="1"/>
  <c r="B135" i="5" s="1"/>
  <c r="B136" i="5" a="1"/>
  <c r="B136" i="5" s="1"/>
  <c r="B137" i="5" a="1"/>
  <c r="B137" i="5" s="1"/>
  <c r="B138" i="5" a="1"/>
  <c r="B138" i="5" s="1"/>
  <c r="B139" i="5" a="1"/>
  <c r="B139" i="5" s="1"/>
  <c r="B140" i="5" a="1"/>
  <c r="B140" i="5" s="1"/>
  <c r="B141" i="5" a="1"/>
  <c r="B141" i="5" s="1"/>
  <c r="B142" i="5" a="1"/>
  <c r="B142" i="5" s="1"/>
  <c r="B143" i="5" a="1"/>
  <c r="B143" i="5" s="1"/>
  <c r="B144" i="5" a="1"/>
  <c r="B144" i="5" s="1"/>
  <c r="B145" i="5" a="1"/>
  <c r="B145" i="5" s="1"/>
  <c r="B146" i="5" a="1"/>
  <c r="B146" i="5" s="1"/>
  <c r="B147" i="5" a="1"/>
  <c r="B147" i="5" s="1"/>
  <c r="B148" i="5" a="1"/>
  <c r="B148" i="5" s="1"/>
  <c r="B149" i="5" a="1"/>
  <c r="B149" i="5" s="1"/>
  <c r="B150" i="5" a="1"/>
  <c r="B150" i="5" s="1"/>
  <c r="B151" i="5" a="1"/>
  <c r="B151" i="5" s="1"/>
  <c r="B152" i="5" a="1"/>
  <c r="B152" i="5" s="1"/>
  <c r="B153" i="5" a="1"/>
  <c r="B153" i="5" s="1"/>
  <c r="B154" i="5" a="1"/>
  <c r="B154" i="5" s="1"/>
  <c r="B155" i="5" a="1"/>
  <c r="B155" i="5" s="1"/>
  <c r="B156" i="5" a="1"/>
  <c r="B156" i="5" s="1"/>
  <c r="B157" i="5" a="1"/>
  <c r="B157" i="5" s="1"/>
  <c r="B158" i="5" a="1"/>
  <c r="B158" i="5" s="1"/>
  <c r="B159" i="5" a="1"/>
  <c r="B159" i="5" s="1"/>
  <c r="B160" i="5" a="1"/>
  <c r="B160" i="5" s="1"/>
  <c r="B161" i="5" a="1"/>
  <c r="B161" i="5" s="1"/>
  <c r="B162" i="5" a="1"/>
  <c r="B162" i="5" s="1"/>
  <c r="B163" i="5" a="1"/>
  <c r="B163" i="5" s="1"/>
  <c r="B164" i="5" a="1"/>
  <c r="B164" i="5" s="1"/>
  <c r="B165" i="5" a="1"/>
  <c r="B165" i="5" s="1"/>
  <c r="B166" i="5" a="1"/>
  <c r="B166" i="5" s="1"/>
  <c r="B167" i="5" a="1"/>
  <c r="B167" i="5" s="1"/>
  <c r="B168" i="5" a="1"/>
  <c r="B168" i="5" s="1"/>
  <c r="B169" i="5" a="1"/>
  <c r="B169" i="5" s="1"/>
  <c r="B170" i="5" a="1"/>
  <c r="B170" i="5" s="1"/>
  <c r="B171" i="5" a="1"/>
  <c r="B171" i="5" s="1"/>
  <c r="B172" i="5" a="1"/>
  <c r="B172" i="5" s="1"/>
  <c r="B173" i="5" a="1"/>
  <c r="B173" i="5" s="1"/>
  <c r="B174" i="5" a="1"/>
  <c r="B174" i="5" s="1"/>
  <c r="B175" i="5" a="1"/>
  <c r="B175" i="5" s="1"/>
  <c r="B176" i="5" a="1"/>
  <c r="B176" i="5" s="1"/>
  <c r="B177" i="5" a="1"/>
  <c r="B177" i="5" s="1"/>
  <c r="B178" i="5" a="1"/>
  <c r="B178" i="5" s="1"/>
  <c r="B179" i="5" a="1"/>
  <c r="B179" i="5" s="1"/>
  <c r="B180" i="5" a="1"/>
  <c r="B180" i="5" s="1"/>
  <c r="B181" i="5" a="1"/>
  <c r="B181" i="5" s="1"/>
  <c r="B182" i="5" a="1"/>
  <c r="B182" i="5" s="1"/>
  <c r="B183" i="5" a="1"/>
  <c r="B183" i="5" s="1"/>
  <c r="B184" i="5" a="1"/>
  <c r="B184" i="5" s="1"/>
  <c r="B185" i="5" a="1"/>
  <c r="B185" i="5" s="1"/>
  <c r="B186" i="5" a="1"/>
  <c r="B186" i="5" s="1"/>
  <c r="B187" i="5" a="1"/>
  <c r="B187" i="5" s="1"/>
  <c r="B188" i="5" a="1"/>
  <c r="B188" i="5" s="1"/>
  <c r="B189" i="5" a="1"/>
  <c r="B189" i="5" s="1"/>
  <c r="B190" i="5" a="1"/>
  <c r="B190" i="5" s="1"/>
  <c r="B191" i="5" a="1"/>
  <c r="B191" i="5" s="1"/>
  <c r="B192" i="5" a="1"/>
  <c r="B192" i="5" s="1"/>
  <c r="B193" i="5" a="1"/>
  <c r="B193" i="5" s="1"/>
  <c r="B194" i="5" a="1"/>
  <c r="B194" i="5" s="1"/>
  <c r="B195" i="5" a="1"/>
  <c r="B195" i="5" s="1"/>
  <c r="B196" i="5" a="1"/>
  <c r="B196" i="5" s="1"/>
  <c r="B197" i="5" a="1"/>
  <c r="B197" i="5" s="1"/>
  <c r="B198" i="5" a="1"/>
  <c r="B198" i="5" s="1"/>
  <c r="B199" i="5" a="1"/>
  <c r="B199" i="5" s="1"/>
  <c r="B200" i="5" a="1"/>
  <c r="B200" i="5" s="1"/>
  <c r="B201" i="5" a="1"/>
  <c r="B201" i="5" s="1"/>
  <c r="B202" i="5" a="1"/>
  <c r="B202" i="5" s="1"/>
  <c r="B203" i="5" a="1"/>
  <c r="B203" i="5" s="1"/>
  <c r="B204" i="5" a="1"/>
  <c r="B204" i="5" s="1"/>
  <c r="B205" i="5" a="1"/>
  <c r="B205" i="5" s="1"/>
  <c r="B206" i="5" a="1"/>
  <c r="B206" i="5" s="1"/>
  <c r="B207" i="5" a="1"/>
  <c r="B207" i="5" s="1"/>
  <c r="B208" i="5" a="1"/>
  <c r="B208" i="5" s="1"/>
  <c r="B209" i="5" a="1"/>
  <c r="B209" i="5" s="1"/>
  <c r="B210" i="5" a="1"/>
  <c r="B210" i="5" s="1"/>
  <c r="B211" i="5" a="1"/>
  <c r="B211" i="5" s="1"/>
  <c r="B212" i="5" a="1"/>
  <c r="B212" i="5" s="1"/>
  <c r="B213" i="5" a="1"/>
  <c r="B213" i="5" s="1"/>
  <c r="B214" i="5" a="1"/>
  <c r="B214" i="5" s="1"/>
  <c r="B215" i="5" a="1"/>
  <c r="B215" i="5" s="1"/>
  <c r="B216" i="5" a="1"/>
  <c r="B216" i="5" s="1"/>
  <c r="B217" i="5" a="1"/>
  <c r="B217" i="5" s="1"/>
  <c r="B218" i="5" a="1"/>
  <c r="B218" i="5" s="1"/>
  <c r="B219" i="5" a="1"/>
  <c r="B219" i="5" s="1"/>
  <c r="B220" i="5" a="1"/>
  <c r="B220" i="5" s="1"/>
  <c r="B221" i="5" a="1"/>
  <c r="B221" i="5" s="1"/>
  <c r="B222" i="5" a="1"/>
  <c r="B222" i="5" s="1"/>
  <c r="B223" i="5" a="1"/>
  <c r="B223" i="5" s="1"/>
  <c r="B224" i="5" a="1"/>
  <c r="B224" i="5" s="1"/>
  <c r="B225" i="5" a="1"/>
  <c r="B225" i="5" s="1"/>
  <c r="B226" i="5" a="1"/>
  <c r="B226" i="5" s="1"/>
  <c r="B227" i="5" a="1"/>
  <c r="B227" i="5" s="1"/>
  <c r="B228" i="5" a="1"/>
  <c r="B228" i="5" s="1"/>
  <c r="B229" i="5" a="1"/>
  <c r="B229" i="5" s="1"/>
  <c r="B230" i="5" a="1"/>
  <c r="B230" i="5" s="1"/>
  <c r="B231" i="5" a="1"/>
  <c r="B231" i="5" s="1"/>
  <c r="B232" i="5" a="1"/>
  <c r="B232" i="5" s="1"/>
  <c r="B233" i="5" a="1"/>
  <c r="B233" i="5" s="1"/>
  <c r="B234" i="5" a="1"/>
  <c r="B234" i="5" s="1"/>
  <c r="B235" i="5" a="1"/>
  <c r="B235" i="5" s="1"/>
  <c r="B236" i="5" a="1"/>
  <c r="B236" i="5" s="1"/>
  <c r="B237" i="5" a="1"/>
  <c r="B237" i="5" s="1"/>
  <c r="B238" i="5" a="1"/>
  <c r="B238" i="5" s="1"/>
  <c r="B239" i="5" a="1"/>
  <c r="B239" i="5" s="1"/>
  <c r="B240" i="5" a="1"/>
  <c r="B240" i="5" s="1"/>
  <c r="B241" i="5" a="1"/>
  <c r="B241" i="5" s="1"/>
  <c r="B242" i="5" a="1"/>
  <c r="B242" i="5" s="1"/>
  <c r="B243" i="5" a="1"/>
  <c r="B243" i="5" s="1"/>
  <c r="B244" i="5" a="1"/>
  <c r="B244" i="5" s="1"/>
  <c r="B245" i="5" a="1"/>
  <c r="B245" i="5" s="1"/>
  <c r="B246" i="5" a="1"/>
  <c r="B246" i="5" s="1"/>
  <c r="B247" i="5" a="1"/>
  <c r="B247" i="5" s="1"/>
  <c r="B248" i="5" a="1"/>
  <c r="B248" i="5" s="1"/>
  <c r="B249" i="5" a="1"/>
  <c r="B249" i="5" s="1"/>
  <c r="B250" i="5" a="1"/>
  <c r="B250" i="5" s="1"/>
  <c r="B251" i="5" a="1"/>
  <c r="B251" i="5" s="1"/>
  <c r="B252" i="5" a="1"/>
  <c r="B252" i="5" s="1"/>
  <c r="B253" i="5" a="1"/>
  <c r="B253" i="5" s="1"/>
  <c r="B254" i="5" a="1"/>
  <c r="B254" i="5" s="1"/>
  <c r="B255" i="5" a="1"/>
  <c r="B255" i="5" s="1"/>
  <c r="B256" i="5" a="1"/>
  <c r="B256" i="5" s="1"/>
  <c r="B257" i="5" a="1"/>
  <c r="B257" i="5" s="1"/>
  <c r="B258" i="5" a="1"/>
  <c r="B258" i="5" s="1"/>
  <c r="B259" i="5" a="1"/>
  <c r="B259" i="5" s="1"/>
  <c r="B260" i="5" a="1"/>
  <c r="B260" i="5" s="1"/>
  <c r="B261" i="5" a="1"/>
  <c r="B261" i="5" s="1"/>
  <c r="B262" i="5" a="1"/>
  <c r="B262" i="5" s="1"/>
  <c r="B263" i="5" a="1"/>
  <c r="B263" i="5" s="1"/>
  <c r="B264" i="5" a="1"/>
  <c r="B264" i="5" s="1"/>
  <c r="B265" i="5" a="1"/>
  <c r="B265" i="5" s="1"/>
  <c r="B266" i="5" a="1"/>
  <c r="B266" i="5" s="1"/>
  <c r="B267" i="5" a="1"/>
  <c r="B267" i="5" s="1"/>
  <c r="B268" i="5" a="1"/>
  <c r="B268" i="5" s="1"/>
  <c r="B269" i="5" a="1"/>
  <c r="B269" i="5" s="1"/>
  <c r="B270" i="5" a="1"/>
  <c r="B270" i="5" s="1"/>
  <c r="B271" i="5" a="1"/>
  <c r="B271" i="5" s="1"/>
  <c r="B272" i="5" a="1"/>
  <c r="B272" i="5" s="1"/>
  <c r="B273" i="5" a="1"/>
  <c r="B273" i="5" s="1"/>
  <c r="B274" i="5" a="1"/>
  <c r="B274" i="5" s="1"/>
  <c r="B275" i="5" a="1"/>
  <c r="B275" i="5" s="1"/>
  <c r="B276" i="5" a="1"/>
  <c r="B276" i="5" s="1"/>
  <c r="B277" i="5" a="1"/>
  <c r="B277" i="5" s="1"/>
  <c r="B278" i="5" a="1"/>
  <c r="B278" i="5" s="1"/>
  <c r="B279" i="5" a="1"/>
  <c r="B279" i="5" s="1"/>
  <c r="B280" i="5" a="1"/>
  <c r="B280" i="5" s="1"/>
  <c r="B281" i="5" a="1"/>
  <c r="B281" i="5" s="1"/>
  <c r="B282" i="5" a="1"/>
  <c r="B282" i="5" s="1"/>
  <c r="B283" i="5" a="1"/>
  <c r="B283" i="5" s="1"/>
  <c r="B284" i="5" a="1"/>
  <c r="B284" i="5" s="1"/>
  <c r="B285" i="5" a="1"/>
  <c r="B285" i="5" s="1"/>
  <c r="B286" i="5" a="1"/>
  <c r="B286" i="5" s="1"/>
  <c r="B287" i="5" a="1"/>
  <c r="B287" i="5" s="1"/>
  <c r="B288" i="5" a="1"/>
  <c r="B288" i="5" s="1"/>
  <c r="B289" i="5" a="1"/>
  <c r="B289" i="5" s="1"/>
  <c r="B290" i="5" a="1"/>
  <c r="B290" i="5" s="1"/>
  <c r="B291" i="5" a="1"/>
  <c r="B291" i="5" s="1"/>
  <c r="B292" i="5" a="1"/>
  <c r="B292" i="5" s="1"/>
  <c r="B293" i="5" a="1"/>
  <c r="B293" i="5" s="1"/>
  <c r="B294" i="5" a="1"/>
  <c r="B294" i="5" s="1"/>
  <c r="B295" i="5" a="1"/>
  <c r="B295" i="5" s="1"/>
  <c r="B296" i="5" a="1"/>
  <c r="B296" i="5" s="1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36" i="5" a="1"/>
  <c r="B36" i="5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43" i="5" a="1"/>
  <c r="B43" i="5" s="1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 s="1"/>
  <c r="B51" i="5" a="1"/>
  <c r="B51" i="5" s="1"/>
  <c r="B52" i="5" a="1"/>
  <c r="B52" i="5" s="1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 s="1"/>
  <c r="B59" i="5" a="1"/>
  <c r="B59" i="5" s="1"/>
  <c r="B60" i="5" a="1"/>
  <c r="B60" i="5" s="1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 s="1"/>
  <c r="B67" i="5" a="1"/>
  <c r="B67" i="5" s="1"/>
  <c r="B68" i="5" a="1"/>
  <c r="B68" i="5" s="1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 s="1"/>
  <c r="B75" i="5" a="1"/>
  <c r="B75" i="5" s="1"/>
  <c r="B76" i="5" a="1"/>
  <c r="B76" i="5" s="1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 s="1"/>
  <c r="B83" i="5" a="1"/>
  <c r="B83" i="5" s="1"/>
  <c r="B84" i="5" a="1"/>
  <c r="B84" i="5" s="1"/>
  <c r="B85" i="5" a="1"/>
  <c r="B85" i="5" s="1"/>
  <c r="B86" i="5" a="1"/>
  <c r="B86" i="5" s="1"/>
  <c r="B6" i="5" a="1"/>
  <c r="B6" i="5" s="1"/>
  <c r="B7" i="5" a="1"/>
  <c r="B7" i="5" s="1"/>
  <c r="B8" i="5" a="1"/>
  <c r="B8" i="5" s="1"/>
  <c r="B9" i="5" a="1"/>
  <c r="B9" i="5" s="1"/>
  <c r="B10" i="5" a="1"/>
  <c r="B10" i="5" s="1"/>
  <c r="B11" i="5" a="1"/>
  <c r="B11" i="5" s="1"/>
  <c r="B12" i="5" a="1"/>
  <c r="B12" i="5" s="1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 s="1"/>
  <c r="B19" i="5" a="1"/>
  <c r="B19" i="5" s="1"/>
  <c r="B20" i="5" a="1"/>
  <c r="B20" i="5" s="1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 s="1"/>
  <c r="B27" i="5" a="1"/>
  <c r="B27" i="5" s="1"/>
  <c r="B28" i="5" a="1"/>
  <c r="B28" i="5" s="1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 s="1"/>
  <c r="B35" i="5" a="1"/>
  <c r="B35" i="5" s="1"/>
  <c r="B5" i="5" a="1"/>
  <c r="B5" i="5" s="1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26" i="8"/>
  <c r="K41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26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25" i="8"/>
  <c r="E26" i="8"/>
  <c r="E27" i="8"/>
  <c r="E25" i="8"/>
  <c r="M3" i="9" a="1"/>
  <c r="M3" i="9" s="1"/>
  <c r="M4" i="9" a="1"/>
  <c r="M4" i="9" s="1"/>
  <c r="M5" i="9" a="1"/>
  <c r="M5" i="9" s="1"/>
  <c r="M6" i="9" a="1"/>
  <c r="M6" i="9" s="1"/>
  <c r="M7" i="9" a="1"/>
  <c r="M7" i="9" s="1"/>
  <c r="M8" i="9" a="1"/>
  <c r="M8" i="9" s="1"/>
  <c r="M9" i="9" a="1"/>
  <c r="M9" i="9" s="1"/>
  <c r="M10" i="9" a="1"/>
  <c r="M10" i="9" s="1"/>
  <c r="M11" i="9" a="1"/>
  <c r="M11" i="9" s="1"/>
  <c r="M12" i="9" a="1"/>
  <c r="M12" i="9" s="1"/>
  <c r="M13" i="9" a="1"/>
  <c r="M13" i="9" s="1"/>
  <c r="M14" i="9" a="1"/>
  <c r="M14" i="9" s="1"/>
  <c r="M15" i="9" a="1"/>
  <c r="M15" i="9" s="1"/>
  <c r="M16" i="9" a="1"/>
  <c r="M16" i="9" s="1"/>
  <c r="M17" i="9" a="1"/>
  <c r="M17" i="9" s="1"/>
  <c r="M18" i="9" a="1"/>
  <c r="M18" i="9" s="1"/>
  <c r="M19" i="9" a="1"/>
  <c r="M19" i="9" s="1"/>
  <c r="M20" i="9" a="1"/>
  <c r="M20" i="9" s="1"/>
  <c r="M21" i="9" a="1"/>
  <c r="M21" i="9" s="1"/>
  <c r="M22" i="9" a="1"/>
  <c r="M22" i="9" s="1"/>
  <c r="M23" i="9" a="1"/>
  <c r="M23" i="9" s="1"/>
  <c r="M24" i="9" a="1"/>
  <c r="M24" i="9" s="1"/>
  <c r="M25" i="9" a="1"/>
  <c r="M25" i="9" s="1"/>
  <c r="M26" i="9" a="1"/>
  <c r="M26" i="9" s="1"/>
  <c r="M27" i="9" a="1"/>
  <c r="M27" i="9" s="1"/>
  <c r="M28" i="9" a="1"/>
  <c r="M28" i="9" s="1"/>
  <c r="M29" i="9" a="1"/>
  <c r="M29" i="9" s="1"/>
  <c r="M30" i="9" a="1"/>
  <c r="M30" i="9" s="1"/>
  <c r="M31" i="9" a="1"/>
  <c r="M31" i="9" s="1"/>
  <c r="M32" i="9" a="1"/>
  <c r="M32" i="9" s="1"/>
  <c r="M33" i="9" a="1"/>
  <c r="M33" i="9" s="1"/>
  <c r="M34" i="9" a="1"/>
  <c r="M34" i="9" s="1"/>
  <c r="M35" i="9" a="1"/>
  <c r="M35" i="9" s="1"/>
  <c r="M36" i="9" a="1"/>
  <c r="M36" i="9" s="1"/>
  <c r="M37" i="9" a="1"/>
  <c r="M37" i="9" s="1"/>
  <c r="M38" i="9" a="1"/>
  <c r="M38" i="9" s="1"/>
  <c r="M39" i="9" a="1"/>
  <c r="M39" i="9" s="1"/>
  <c r="M40" i="9" a="1"/>
  <c r="M40" i="9" s="1"/>
  <c r="M41" i="9" a="1"/>
  <c r="M41" i="9" s="1"/>
  <c r="M42" i="9" a="1"/>
  <c r="M42" i="9" s="1"/>
  <c r="M43" i="9" a="1"/>
  <c r="M43" i="9" s="1"/>
  <c r="M44" i="9" a="1"/>
  <c r="M44" i="9" s="1"/>
  <c r="M45" i="9" a="1"/>
  <c r="M45" i="9" s="1"/>
  <c r="M46" i="9" a="1"/>
  <c r="M46" i="9" s="1"/>
  <c r="M47" i="9" a="1"/>
  <c r="M47" i="9" s="1"/>
  <c r="M48" i="9" a="1"/>
  <c r="M48" i="9" s="1"/>
  <c r="M49" i="9" a="1"/>
  <c r="M49" i="9" s="1"/>
  <c r="M50" i="9" a="1"/>
  <c r="M50" i="9" s="1"/>
  <c r="M51" i="9" a="1"/>
  <c r="M51" i="9" s="1"/>
  <c r="M52" i="9" a="1"/>
  <c r="M52" i="9" s="1"/>
  <c r="M53" i="9" a="1"/>
  <c r="M53" i="9" s="1"/>
  <c r="M54" i="9" a="1"/>
  <c r="M54" i="9" s="1"/>
  <c r="M55" i="9" a="1"/>
  <c r="M55" i="9" s="1"/>
  <c r="M56" i="9" a="1"/>
  <c r="M56" i="9" s="1"/>
  <c r="M57" i="9" a="1"/>
  <c r="M57" i="9" s="1"/>
  <c r="M58" i="9" a="1"/>
  <c r="M58" i="9" s="1"/>
  <c r="M59" i="9" a="1"/>
  <c r="M59" i="9" s="1"/>
  <c r="M60" i="9" a="1"/>
  <c r="M60" i="9" s="1"/>
  <c r="M61" i="9" a="1"/>
  <c r="M61" i="9" s="1"/>
  <c r="M62" i="9" a="1"/>
  <c r="M62" i="9" s="1"/>
  <c r="M63" i="9" a="1"/>
  <c r="M63" i="9" s="1"/>
  <c r="M64" i="9" a="1"/>
  <c r="M64" i="9" s="1"/>
  <c r="M65" i="9" a="1"/>
  <c r="M65" i="9" s="1"/>
  <c r="M66" i="9" a="1"/>
  <c r="M66" i="9" s="1"/>
  <c r="M67" i="9" a="1"/>
  <c r="M67" i="9" s="1"/>
  <c r="M68" i="9" a="1"/>
  <c r="M68" i="9" s="1"/>
  <c r="M69" i="9" a="1"/>
  <c r="M69" i="9" s="1"/>
  <c r="M70" i="9" a="1"/>
  <c r="M70" i="9" s="1"/>
  <c r="M71" i="9" a="1"/>
  <c r="M71" i="9" s="1"/>
  <c r="M72" i="9" a="1"/>
  <c r="M72" i="9" s="1"/>
  <c r="M73" i="9" a="1"/>
  <c r="M73" i="9" s="1"/>
  <c r="M74" i="9" a="1"/>
  <c r="M74" i="9" s="1"/>
  <c r="M75" i="9" a="1"/>
  <c r="M75" i="9" s="1"/>
  <c r="M76" i="9" a="1"/>
  <c r="M76" i="9" s="1"/>
  <c r="M77" i="9" a="1"/>
  <c r="M77" i="9" s="1"/>
  <c r="M78" i="9" a="1"/>
  <c r="M78" i="9" s="1"/>
  <c r="M79" i="9" a="1"/>
  <c r="M79" i="9" s="1"/>
  <c r="M80" i="9" a="1"/>
  <c r="M80" i="9" s="1"/>
  <c r="M81" i="9" a="1"/>
  <c r="M81" i="9" s="1"/>
  <c r="M82" i="9" a="1"/>
  <c r="M82" i="9" s="1"/>
  <c r="M83" i="9" a="1"/>
  <c r="M83" i="9" s="1"/>
  <c r="M84" i="9" a="1"/>
  <c r="M84" i="9" s="1"/>
  <c r="M85" i="9" a="1"/>
  <c r="M85" i="9" s="1"/>
  <c r="M86" i="9" a="1"/>
  <c r="M86" i="9" s="1"/>
  <c r="M87" i="9" a="1"/>
  <c r="M87" i="9" s="1"/>
  <c r="M88" i="9" a="1"/>
  <c r="M88" i="9" s="1"/>
  <c r="M89" i="9" a="1"/>
  <c r="M89" i="9" s="1"/>
  <c r="M90" i="9" a="1"/>
  <c r="M90" i="9" s="1"/>
  <c r="M91" i="9" a="1"/>
  <c r="M91" i="9" s="1"/>
  <c r="M92" i="9" a="1"/>
  <c r="M92" i="9" s="1"/>
  <c r="M93" i="9" a="1"/>
  <c r="M93" i="9" s="1"/>
  <c r="M94" i="9" a="1"/>
  <c r="M94" i="9" s="1"/>
  <c r="M95" i="9" a="1"/>
  <c r="M95" i="9" s="1"/>
  <c r="M96" i="9" a="1"/>
  <c r="M96" i="9" s="1"/>
  <c r="M97" i="9" a="1"/>
  <c r="M97" i="9" s="1"/>
  <c r="M98" i="9" a="1"/>
  <c r="M98" i="9" s="1"/>
  <c r="M99" i="9" a="1"/>
  <c r="M99" i="9" s="1"/>
  <c r="M100" i="9" a="1"/>
  <c r="M100" i="9" s="1"/>
  <c r="M101" i="9" a="1"/>
  <c r="M101" i="9" s="1"/>
  <c r="M102" i="9" a="1"/>
  <c r="M102" i="9" s="1"/>
  <c r="M103" i="9" a="1"/>
  <c r="M103" i="9" s="1"/>
  <c r="M104" i="9" a="1"/>
  <c r="M104" i="9" s="1"/>
  <c r="M105" i="9" a="1"/>
  <c r="M105" i="9" s="1"/>
  <c r="M106" i="9" a="1"/>
  <c r="M106" i="9" s="1"/>
  <c r="M107" i="9" a="1"/>
  <c r="M107" i="9" s="1"/>
  <c r="M108" i="9" a="1"/>
  <c r="M108" i="9" s="1"/>
  <c r="M109" i="9" a="1"/>
  <c r="M109" i="9" s="1"/>
  <c r="M110" i="9" a="1"/>
  <c r="M110" i="9" s="1"/>
  <c r="M111" i="9" a="1"/>
  <c r="M111" i="9" s="1"/>
  <c r="M112" i="9" a="1"/>
  <c r="M112" i="9" s="1"/>
  <c r="M113" i="9" a="1"/>
  <c r="M113" i="9" s="1"/>
  <c r="M114" i="9" a="1"/>
  <c r="M114" i="9" s="1"/>
  <c r="M115" i="9" a="1"/>
  <c r="M115" i="9" s="1"/>
  <c r="M116" i="9" a="1"/>
  <c r="M116" i="9" s="1"/>
  <c r="M117" i="9" a="1"/>
  <c r="M117" i="9" s="1"/>
  <c r="M118" i="9" a="1"/>
  <c r="M118" i="9" s="1"/>
  <c r="M119" i="9" a="1"/>
  <c r="M119" i="9" s="1"/>
  <c r="M120" i="9" a="1"/>
  <c r="M120" i="9" s="1"/>
  <c r="M121" i="9" a="1"/>
  <c r="M121" i="9" s="1"/>
  <c r="M122" i="9" a="1"/>
  <c r="M122" i="9" s="1"/>
  <c r="M123" i="9" a="1"/>
  <c r="M123" i="9" s="1"/>
  <c r="M124" i="9" a="1"/>
  <c r="M124" i="9" s="1"/>
  <c r="M125" i="9" a="1"/>
  <c r="M125" i="9" s="1"/>
  <c r="M126" i="9" a="1"/>
  <c r="M126" i="9" s="1"/>
  <c r="M127" i="9" a="1"/>
  <c r="M127" i="9" s="1"/>
  <c r="M128" i="9" a="1"/>
  <c r="M128" i="9" s="1"/>
  <c r="M129" i="9" a="1"/>
  <c r="M129" i="9" s="1"/>
  <c r="M130" i="9" a="1"/>
  <c r="M130" i="9" s="1"/>
  <c r="M131" i="9" a="1"/>
  <c r="M131" i="9" s="1"/>
  <c r="M132" i="9" a="1"/>
  <c r="M132" i="9" s="1"/>
  <c r="M133" i="9" a="1"/>
  <c r="M133" i="9" s="1"/>
  <c r="M134" i="9" a="1"/>
  <c r="M134" i="9" s="1"/>
  <c r="M135" i="9" a="1"/>
  <c r="M135" i="9" s="1"/>
  <c r="M136" i="9" a="1"/>
  <c r="M136" i="9" s="1"/>
  <c r="M137" i="9" a="1"/>
  <c r="M137" i="9" s="1"/>
  <c r="M138" i="9" a="1"/>
  <c r="M138" i="9" s="1"/>
  <c r="M139" i="9" a="1"/>
  <c r="M139" i="9" s="1"/>
  <c r="M140" i="9" a="1"/>
  <c r="M140" i="9" s="1"/>
  <c r="M141" i="9" a="1"/>
  <c r="M141" i="9" s="1"/>
  <c r="M142" i="9" a="1"/>
  <c r="M142" i="9" s="1"/>
  <c r="M143" i="9" a="1"/>
  <c r="M143" i="9" s="1"/>
  <c r="M144" i="9" a="1"/>
  <c r="M144" i="9" s="1"/>
  <c r="M145" i="9" a="1"/>
  <c r="M145" i="9" s="1"/>
  <c r="M146" i="9" a="1"/>
  <c r="M146" i="9" s="1"/>
  <c r="M147" i="9" a="1"/>
  <c r="M147" i="9" s="1"/>
  <c r="M148" i="9" a="1"/>
  <c r="M148" i="9" s="1"/>
  <c r="M149" i="9" a="1"/>
  <c r="M149" i="9" s="1"/>
  <c r="M150" i="9" a="1"/>
  <c r="M150" i="9" s="1"/>
  <c r="M151" i="9" a="1"/>
  <c r="M151" i="9" s="1"/>
  <c r="M152" i="9" a="1"/>
  <c r="M152" i="9" s="1"/>
  <c r="M153" i="9" a="1"/>
  <c r="M153" i="9" s="1"/>
  <c r="M154" i="9" a="1"/>
  <c r="M154" i="9" s="1"/>
  <c r="M155" i="9" a="1"/>
  <c r="M155" i="9" s="1"/>
  <c r="M156" i="9" a="1"/>
  <c r="M156" i="9" s="1"/>
  <c r="M157" i="9" a="1"/>
  <c r="M157" i="9" s="1"/>
  <c r="M158" i="9" a="1"/>
  <c r="M158" i="9" s="1"/>
  <c r="M159" i="9" a="1"/>
  <c r="M159" i="9" s="1"/>
  <c r="M160" i="9" a="1"/>
  <c r="M160" i="9" s="1"/>
  <c r="M161" i="9" a="1"/>
  <c r="M161" i="9" s="1"/>
  <c r="M162" i="9" a="1"/>
  <c r="M162" i="9" s="1"/>
  <c r="M163" i="9" a="1"/>
  <c r="M163" i="9" s="1"/>
  <c r="M164" i="9" a="1"/>
  <c r="M164" i="9" s="1"/>
  <c r="M165" i="9" a="1"/>
  <c r="M165" i="9" s="1"/>
  <c r="M166" i="9" a="1"/>
  <c r="M166" i="9" s="1"/>
  <c r="M167" i="9" a="1"/>
  <c r="M167" i="9" s="1"/>
  <c r="M168" i="9" a="1"/>
  <c r="M168" i="9" s="1"/>
  <c r="M169" i="9" a="1"/>
  <c r="M169" i="9" s="1"/>
  <c r="M170" i="9" a="1"/>
  <c r="M170" i="9" s="1"/>
  <c r="M171" i="9" a="1"/>
  <c r="M171" i="9" s="1"/>
  <c r="M172" i="9" a="1"/>
  <c r="M172" i="9" s="1"/>
  <c r="M173" i="9" a="1"/>
  <c r="M173" i="9" s="1"/>
  <c r="M174" i="9" a="1"/>
  <c r="M174" i="9" s="1"/>
  <c r="M175" i="9" a="1"/>
  <c r="M175" i="9" s="1"/>
  <c r="M176" i="9" a="1"/>
  <c r="M176" i="9" s="1"/>
  <c r="M177" i="9" a="1"/>
  <c r="M177" i="9" s="1"/>
  <c r="M178" i="9" a="1"/>
  <c r="M178" i="9" s="1"/>
  <c r="M179" i="9" a="1"/>
  <c r="M179" i="9" s="1"/>
  <c r="M180" i="9" a="1"/>
  <c r="M180" i="9" s="1"/>
  <c r="M181" i="9" a="1"/>
  <c r="M181" i="9" s="1"/>
  <c r="M182" i="9" a="1"/>
  <c r="M182" i="9" s="1"/>
  <c r="M183" i="9" a="1"/>
  <c r="M183" i="9" s="1"/>
  <c r="M184" i="9" a="1"/>
  <c r="M184" i="9" s="1"/>
  <c r="M185" i="9" a="1"/>
  <c r="M185" i="9" s="1"/>
  <c r="M186" i="9" a="1"/>
  <c r="M186" i="9" s="1"/>
  <c r="M187" i="9" a="1"/>
  <c r="M187" i="9" s="1"/>
  <c r="M188" i="9" a="1"/>
  <c r="M188" i="9" s="1"/>
  <c r="M189" i="9" a="1"/>
  <c r="M189" i="9" s="1"/>
  <c r="M190" i="9" a="1"/>
  <c r="M190" i="9" s="1"/>
  <c r="M191" i="9" a="1"/>
  <c r="M191" i="9" s="1"/>
  <c r="M192" i="9" a="1"/>
  <c r="M192" i="9" s="1"/>
  <c r="M193" i="9" a="1"/>
  <c r="M193" i="9" s="1"/>
  <c r="M194" i="9" a="1"/>
  <c r="M194" i="9" s="1"/>
  <c r="M195" i="9" a="1"/>
  <c r="M195" i="9" s="1"/>
  <c r="M196" i="9" a="1"/>
  <c r="M196" i="9" s="1"/>
  <c r="M197" i="9" a="1"/>
  <c r="M197" i="9" s="1"/>
  <c r="M198" i="9" a="1"/>
  <c r="M198" i="9" s="1"/>
  <c r="M199" i="9" a="1"/>
  <c r="M199" i="9" s="1"/>
  <c r="M200" i="9" a="1"/>
  <c r="M200" i="9" s="1"/>
  <c r="M201" i="9" a="1"/>
  <c r="M201" i="9" s="1"/>
  <c r="M202" i="9" a="1"/>
  <c r="M202" i="9" s="1"/>
  <c r="M203" i="9" a="1"/>
  <c r="M203" i="9" s="1"/>
  <c r="M204" i="9" a="1"/>
  <c r="M204" i="9" s="1"/>
  <c r="M205" i="9" a="1"/>
  <c r="M205" i="9" s="1"/>
  <c r="M206" i="9" a="1"/>
  <c r="M206" i="9" s="1"/>
  <c r="M207" i="9" a="1"/>
  <c r="M207" i="9" s="1"/>
  <c r="M208" i="9" a="1"/>
  <c r="M208" i="9" s="1"/>
  <c r="M209" i="9" a="1"/>
  <c r="M209" i="9" s="1"/>
  <c r="M210" i="9" a="1"/>
  <c r="M210" i="9" s="1"/>
  <c r="M211" i="9" a="1"/>
  <c r="M211" i="9" s="1"/>
  <c r="M212" i="9" a="1"/>
  <c r="M212" i="9" s="1"/>
  <c r="M213" i="9" a="1"/>
  <c r="M213" i="9" s="1"/>
  <c r="M214" i="9" a="1"/>
  <c r="M214" i="9" s="1"/>
  <c r="M215" i="9" a="1"/>
  <c r="M215" i="9" s="1"/>
  <c r="M216" i="9" a="1"/>
  <c r="M216" i="9" s="1"/>
  <c r="M217" i="9" a="1"/>
  <c r="M217" i="9" s="1"/>
  <c r="M218" i="9" a="1"/>
  <c r="M218" i="9" s="1"/>
  <c r="M219" i="9" a="1"/>
  <c r="M219" i="9" s="1"/>
  <c r="M220" i="9" a="1"/>
  <c r="M220" i="9" s="1"/>
  <c r="M221" i="9" a="1"/>
  <c r="M221" i="9" s="1"/>
  <c r="M222" i="9" a="1"/>
  <c r="M222" i="9" s="1"/>
  <c r="M223" i="9" a="1"/>
  <c r="M223" i="9" s="1"/>
  <c r="M224" i="9" a="1"/>
  <c r="M224" i="9" s="1"/>
  <c r="M225" i="9" a="1"/>
  <c r="M225" i="9" s="1"/>
  <c r="M226" i="9" a="1"/>
  <c r="M226" i="9" s="1"/>
  <c r="M227" i="9" a="1"/>
  <c r="M227" i="9" s="1"/>
  <c r="M228" i="9" a="1"/>
  <c r="M228" i="9" s="1"/>
  <c r="M229" i="9" a="1"/>
  <c r="M229" i="9" s="1"/>
  <c r="M230" i="9" a="1"/>
  <c r="M230" i="9" s="1"/>
  <c r="M231" i="9" a="1"/>
  <c r="M231" i="9" s="1"/>
  <c r="M232" i="9" a="1"/>
  <c r="M232" i="9" s="1"/>
  <c r="M233" i="9" a="1"/>
  <c r="M233" i="9" s="1"/>
  <c r="M234" i="9" a="1"/>
  <c r="M234" i="9" s="1"/>
  <c r="M235" i="9" a="1"/>
  <c r="M235" i="9" s="1"/>
  <c r="M236" i="9" a="1"/>
  <c r="M236" i="9" s="1"/>
  <c r="M237" i="9" a="1"/>
  <c r="M237" i="9" s="1"/>
  <c r="M238" i="9" a="1"/>
  <c r="M238" i="9" s="1"/>
  <c r="M239" i="9" a="1"/>
  <c r="M239" i="9" s="1"/>
  <c r="M240" i="9" a="1"/>
  <c r="M240" i="9" s="1"/>
  <c r="M241" i="9" a="1"/>
  <c r="M241" i="9" s="1"/>
  <c r="M242" i="9" a="1"/>
  <c r="M242" i="9" s="1"/>
  <c r="M243" i="9" a="1"/>
  <c r="M243" i="9" s="1"/>
  <c r="M244" i="9" a="1"/>
  <c r="M244" i="9" s="1"/>
  <c r="M245" i="9" a="1"/>
  <c r="M245" i="9" s="1"/>
  <c r="M246" i="9" a="1"/>
  <c r="M246" i="9" s="1"/>
  <c r="M247" i="9" a="1"/>
  <c r="M247" i="9" s="1"/>
  <c r="M248" i="9" a="1"/>
  <c r="M248" i="9" s="1"/>
  <c r="M249" i="9" a="1"/>
  <c r="M249" i="9" s="1"/>
  <c r="M250" i="9" a="1"/>
  <c r="M250" i="9" s="1"/>
  <c r="M251" i="9" a="1"/>
  <c r="M251" i="9" s="1"/>
  <c r="M252" i="9" a="1"/>
  <c r="M252" i="9" s="1"/>
  <c r="M253" i="9" a="1"/>
  <c r="M253" i="9" s="1"/>
  <c r="M254" i="9" a="1"/>
  <c r="M254" i="9" s="1"/>
  <c r="M255" i="9" a="1"/>
  <c r="M255" i="9" s="1"/>
  <c r="M256" i="9" a="1"/>
  <c r="M256" i="9" s="1"/>
  <c r="M257" i="9" a="1"/>
  <c r="M257" i="9" s="1"/>
  <c r="M258" i="9" a="1"/>
  <c r="M258" i="9" s="1"/>
  <c r="M259" i="9" a="1"/>
  <c r="M259" i="9" s="1"/>
  <c r="M260" i="9" a="1"/>
  <c r="M260" i="9" s="1"/>
  <c r="M261" i="9" a="1"/>
  <c r="M261" i="9" s="1"/>
  <c r="M262" i="9" a="1"/>
  <c r="M262" i="9" s="1"/>
  <c r="M263" i="9" a="1"/>
  <c r="M263" i="9" s="1"/>
  <c r="M264" i="9" a="1"/>
  <c r="M264" i="9" s="1"/>
  <c r="M265" i="9" a="1"/>
  <c r="M265" i="9" s="1"/>
  <c r="M266" i="9" a="1"/>
  <c r="M266" i="9" s="1"/>
  <c r="M267" i="9" a="1"/>
  <c r="M267" i="9" s="1"/>
  <c r="M268" i="9" a="1"/>
  <c r="M268" i="9" s="1"/>
  <c r="M269" i="9" a="1"/>
  <c r="M269" i="9" s="1"/>
  <c r="M270" i="9" a="1"/>
  <c r="M270" i="9" s="1"/>
  <c r="M271" i="9" a="1"/>
  <c r="M271" i="9" s="1"/>
  <c r="M272" i="9" a="1"/>
  <c r="M272" i="9" s="1"/>
  <c r="M273" i="9" a="1"/>
  <c r="M273" i="9" s="1"/>
  <c r="M274" i="9" a="1"/>
  <c r="M274" i="9" s="1"/>
  <c r="M275" i="9" a="1"/>
  <c r="M275" i="9" s="1"/>
  <c r="M276" i="9" a="1"/>
  <c r="M276" i="9" s="1"/>
  <c r="M277" i="9" a="1"/>
  <c r="M277" i="9" s="1"/>
  <c r="M278" i="9" a="1"/>
  <c r="M278" i="9" s="1"/>
  <c r="M279" i="9" a="1"/>
  <c r="M279" i="9" s="1"/>
  <c r="M280" i="9" a="1"/>
  <c r="M280" i="9" s="1"/>
  <c r="M281" i="9" a="1"/>
  <c r="M281" i="9" s="1"/>
  <c r="M282" i="9" a="1"/>
  <c r="M282" i="9" s="1"/>
  <c r="M283" i="9" a="1"/>
  <c r="M283" i="9" s="1"/>
  <c r="M284" i="9" a="1"/>
  <c r="M284" i="9" s="1"/>
  <c r="M285" i="9" a="1"/>
  <c r="M285" i="9" s="1"/>
  <c r="M286" i="9" a="1"/>
  <c r="M286" i="9" s="1"/>
  <c r="M287" i="9" a="1"/>
  <c r="M287" i="9" s="1"/>
  <c r="M288" i="9" a="1"/>
  <c r="M288" i="9" s="1"/>
  <c r="M289" i="9" a="1"/>
  <c r="M289" i="9" s="1"/>
  <c r="M290" i="9" a="1"/>
  <c r="M290" i="9" s="1"/>
  <c r="M291" i="9" a="1"/>
  <c r="M291" i="9" s="1"/>
  <c r="M292" i="9" a="1"/>
  <c r="M292" i="9" s="1"/>
  <c r="M293" i="9" a="1"/>
  <c r="M293" i="9" s="1"/>
  <c r="M294" i="9" a="1"/>
  <c r="M294" i="9" s="1"/>
  <c r="M295" i="9" a="1"/>
  <c r="M295" i="9" s="1"/>
  <c r="M296" i="9" a="1"/>
  <c r="M296" i="9" s="1"/>
  <c r="M297" i="9" a="1"/>
  <c r="M297" i="9" s="1"/>
  <c r="M298" i="9" a="1"/>
  <c r="M298" i="9" s="1"/>
  <c r="M299" i="9" a="1"/>
  <c r="M299" i="9" s="1"/>
  <c r="M300" i="9" a="1"/>
  <c r="M300" i="9" s="1"/>
  <c r="M301" i="9" a="1"/>
  <c r="M301" i="9" s="1"/>
  <c r="M302" i="9" a="1"/>
  <c r="M302" i="9" s="1"/>
  <c r="M303" i="9" a="1"/>
  <c r="M303" i="9" s="1"/>
  <c r="M304" i="9" a="1"/>
  <c r="M304" i="9" s="1"/>
  <c r="M305" i="9" a="1"/>
  <c r="M305" i="9" s="1"/>
  <c r="M306" i="9" a="1"/>
  <c r="M306" i="9" s="1"/>
  <c r="M307" i="9" a="1"/>
  <c r="M307" i="9" s="1"/>
  <c r="M308" i="9" a="1"/>
  <c r="M308" i="9" s="1"/>
  <c r="M309" i="9" a="1"/>
  <c r="M309" i="9" s="1"/>
  <c r="M310" i="9" a="1"/>
  <c r="M310" i="9" s="1"/>
  <c r="M311" i="9" a="1"/>
  <c r="M311" i="9" s="1"/>
  <c r="M2" i="9" a="1"/>
  <c r="M2" i="9" s="1"/>
  <c r="O20" i="6"/>
  <c r="O23" i="6" s="1"/>
  <c r="O21" i="6"/>
  <c r="O22" i="6"/>
  <c r="O19" i="6"/>
  <c r="N23" i="6"/>
  <c r="S7" i="6"/>
  <c r="T8" i="6"/>
  <c r="V5" i="6"/>
  <c r="V11" i="6"/>
  <c r="W9" i="6"/>
  <c r="O4" i="6"/>
  <c r="W5" i="6"/>
  <c r="S6" i="6"/>
  <c r="X6" i="6"/>
  <c r="S5" i="6"/>
  <c r="U5" i="6"/>
  <c r="W6" i="6"/>
  <c r="V6" i="6"/>
  <c r="W4" i="6"/>
  <c r="T9" i="6"/>
  <c r="Q6" i="6"/>
  <c r="V7" i="6"/>
  <c r="U8" i="6"/>
  <c r="S4" i="6"/>
  <c r="U10" i="6"/>
  <c r="T5" i="6"/>
  <c r="U7" i="6"/>
  <c r="R6" i="6"/>
  <c r="W10" i="6"/>
  <c r="T7" i="6"/>
  <c r="X12" i="6"/>
  <c r="X5" i="6"/>
  <c r="V8" i="6"/>
  <c r="X7" i="6"/>
  <c r="W11" i="6"/>
  <c r="Q4" i="6"/>
  <c r="V10" i="6"/>
  <c r="X10" i="6"/>
  <c r="V4" i="6"/>
  <c r="R7" i="6"/>
  <c r="P4" i="6"/>
  <c r="X13" i="6"/>
  <c r="W7" i="6"/>
  <c r="X11" i="6"/>
  <c r="V9" i="6"/>
  <c r="R5" i="6"/>
  <c r="S8" i="6"/>
  <c r="U9" i="6"/>
  <c r="X9" i="6"/>
  <c r="W8" i="6"/>
  <c r="U4" i="6"/>
  <c r="Q5" i="6"/>
  <c r="X8" i="6"/>
  <c r="W12" i="6"/>
  <c r="T6" i="6"/>
  <c r="X4" i="6"/>
  <c r="P5" i="6"/>
  <c r="R4" i="6"/>
  <c r="T4" i="6"/>
  <c r="U6" i="6"/>
  <c r="R2" i="5" l="1"/>
  <c r="V1" i="5"/>
  <c r="Q2" i="5"/>
  <c r="U1" i="5"/>
  <c r="P2" i="5"/>
  <c r="T1" i="5"/>
  <c r="O2" i="5"/>
  <c r="S1" i="5"/>
  <c r="N2" i="5"/>
  <c r="R1" i="5"/>
  <c r="M2" i="5"/>
  <c r="Q1" i="5"/>
  <c r="F1" i="5"/>
  <c r="L2" i="5"/>
  <c r="P1" i="5"/>
  <c r="F2" i="5"/>
  <c r="K2" i="5"/>
  <c r="O1" i="5"/>
  <c r="Z2" i="5"/>
  <c r="J2" i="5"/>
  <c r="N1" i="5"/>
  <c r="Y2" i="5"/>
  <c r="I2" i="5"/>
  <c r="M1" i="5"/>
  <c r="X2" i="5"/>
  <c r="H2" i="5"/>
  <c r="L1" i="5"/>
  <c r="W2" i="5"/>
  <c r="G2" i="5"/>
  <c r="K1" i="5"/>
  <c r="V2" i="5"/>
  <c r="Z1" i="5"/>
  <c r="J1" i="5"/>
  <c r="U2" i="5"/>
  <c r="Y1" i="5"/>
  <c r="I1" i="5"/>
  <c r="T2" i="5"/>
  <c r="X1" i="5"/>
  <c r="H1" i="5"/>
  <c r="S2" i="5"/>
  <c r="W1" i="5"/>
  <c r="G1" i="5"/>
  <c r="N2" i="6" a="1"/>
  <c r="N2" i="6" s="1"/>
  <c r="O3" i="6"/>
  <c r="P3" i="6"/>
  <c r="Q3" i="6"/>
  <c r="R3" i="6"/>
  <c r="S3" i="6"/>
  <c r="T3" i="6"/>
  <c r="U3" i="6"/>
  <c r="V3" i="6"/>
  <c r="W3" i="6"/>
  <c r="X3" i="6"/>
  <c r="N3" i="6"/>
  <c r="M4" i="6" s="1" a="1"/>
  <c r="M4" i="6" s="1"/>
  <c r="T11" i="6"/>
  <c r="R14" i="6"/>
  <c r="N7" i="6"/>
  <c r="N11" i="6"/>
  <c r="Q12" i="6"/>
  <c r="P13" i="6"/>
  <c r="N5" i="6"/>
  <c r="U11" i="6"/>
  <c r="T12" i="6"/>
  <c r="O11" i="6"/>
  <c r="V14" i="6"/>
  <c r="O8" i="6"/>
  <c r="N8" i="6"/>
  <c r="P6" i="6"/>
  <c r="Q11" i="6"/>
  <c r="N4" i="6"/>
  <c r="S11" i="6"/>
  <c r="O13" i="6"/>
  <c r="P8" i="6"/>
  <c r="V12" i="6"/>
  <c r="O6" i="6"/>
  <c r="W13" i="6"/>
  <c r="P14" i="6"/>
  <c r="P7" i="6"/>
  <c r="O9" i="6"/>
  <c r="W14" i="6"/>
  <c r="U14" i="6"/>
  <c r="Q14" i="6"/>
  <c r="O7" i="6"/>
  <c r="R13" i="6"/>
  <c r="Q13" i="6"/>
  <c r="P10" i="6"/>
  <c r="R10" i="6"/>
  <c r="T13" i="6"/>
  <c r="R8" i="6"/>
  <c r="N12" i="6"/>
  <c r="O10" i="6"/>
  <c r="O14" i="6"/>
  <c r="R9" i="6"/>
  <c r="N9" i="6"/>
  <c r="U12" i="6"/>
  <c r="P12" i="6"/>
  <c r="R12" i="6"/>
  <c r="P9" i="6"/>
  <c r="V13" i="6"/>
  <c r="Q7" i="6"/>
  <c r="P11" i="6"/>
  <c r="X14" i="6"/>
  <c r="N14" i="6"/>
  <c r="S9" i="6"/>
  <c r="S12" i="6"/>
  <c r="S14" i="6"/>
  <c r="T10" i="6"/>
  <c r="O12" i="6"/>
  <c r="Q9" i="6"/>
  <c r="N13" i="6"/>
  <c r="N6" i="6"/>
  <c r="Q8" i="6"/>
  <c r="O5" i="6"/>
  <c r="S10" i="6"/>
  <c r="Q10" i="6"/>
  <c r="T14" i="6"/>
  <c r="U13" i="6"/>
  <c r="N10" i="6"/>
  <c r="S13" i="6"/>
  <c r="R11" i="6"/>
  <c r="Y6" i="6" l="1"/>
  <c r="Y10" i="6"/>
  <c r="Y7" i="6"/>
  <c r="Y9" i="6"/>
  <c r="Y12" i="6"/>
  <c r="Y13" i="6"/>
  <c r="Y14" i="6"/>
  <c r="Y11" i="6"/>
  <c r="Y8" i="6"/>
  <c r="Y5" i="6"/>
  <c r="Y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8F474-D321-4E56-9A84-E886490F24C1}" keepAlive="1" name="Query - all_distances" description="Connection to the 'all_distances' query in the workbook." type="5" refreshedVersion="8" background="1" saveData="1">
    <dbPr connection="Provider=Microsoft.Mashup.OleDb.1;Data Source=$Workbook$;Location=all_distances;Extended Properties=&quot;&quot;" command="SELECT * FROM [all_distances]"/>
  </connection>
  <connection id="2" xr16:uid="{07B7706E-7DBA-41D6-9067-92584AFAF789}" keepAlive="1" name="Query - edges_exp_1" description="Connection to the 'edges_exp_1' query in the workbook." type="5" refreshedVersion="8" background="1" saveData="1">
    <dbPr connection="Provider=Microsoft.Mashup.OleDb.1;Data Source=$Workbook$;Location=edges_exp_1;Extended Properties=&quot;&quot;" command="SELECT * FROM [edges_exp_1]"/>
  </connection>
  <connection id="3" xr16:uid="{55D3BB61-869D-449F-8EDB-1F22BA2D0F59}" keepAlive="1" name="Query - edges_exp_10" description="Connection to the 'edges_exp_10' query in the workbook." type="5" refreshedVersion="8" background="1" saveData="1">
    <dbPr connection="Provider=Microsoft.Mashup.OleDb.1;Data Source=$Workbook$;Location=edges_exp_10;Extended Properties=&quot;&quot;" command="SELECT * FROM [edges_exp_10]"/>
  </connection>
  <connection id="4" xr16:uid="{854742C8-DB94-4650-8180-1BE42AD429C9}" keepAlive="1" name="Query - edges_exp_2" description="Connection to the 'edges_exp_2' query in the workbook." type="5" refreshedVersion="8" background="1" saveData="1">
    <dbPr connection="Provider=Microsoft.Mashup.OleDb.1;Data Source=$Workbook$;Location=edges_exp_2;Extended Properties=&quot;&quot;" command="SELECT * FROM [edges_exp_2]"/>
  </connection>
  <connection id="5" xr16:uid="{66487BC5-36E8-4095-AB27-F9DFD9CD87E8}" keepAlive="1" name="Query - edges_exp_3" description="Connection to the 'edges_exp_3' query in the workbook." type="5" refreshedVersion="8" background="1" saveData="1">
    <dbPr connection="Provider=Microsoft.Mashup.OleDb.1;Data Source=$Workbook$;Location=edges_exp_3;Extended Properties=&quot;&quot;" command="SELECT * FROM [edges_exp_3]"/>
  </connection>
  <connection id="6" xr16:uid="{6B91265A-0B33-4D7B-974A-DDC3A48B88A4}" keepAlive="1" name="Query - edges_exp_5" description="Connection to the 'edges_exp_5' query in the workbook." type="5" refreshedVersion="8" background="1" saveData="1">
    <dbPr connection="Provider=Microsoft.Mashup.OleDb.1;Data Source=$Workbook$;Location=edges_exp_5;Extended Properties=&quot;&quot;" command="SELECT * FROM [edges_exp_5]"/>
  </connection>
  <connection id="7" xr16:uid="{5DD8DEA3-EB4F-424A-B48D-FCA47BB1531D}" keepAlive="1" name="Query - edges_inv" description="Connection to the 'edges_inv' query in the workbook." type="5" refreshedVersion="8" background="1" saveData="1">
    <dbPr connection="Provider=Microsoft.Mashup.OleDb.1;Data Source=$Workbook$;Location=edges_inv;Extended Properties=&quot;&quot;" command="SELECT * FROM [edges_inv]"/>
  </connection>
  <connection id="8" xr16:uid="{D23F3A13-7A93-4F02-9F46-5348A3E62DF1}" keepAlive="1" name="Query - features_all" description="Connection to the 'features_all' query in the workbook." type="5" refreshedVersion="8" background="1" saveData="1">
    <dbPr connection="Provider=Microsoft.Mashup.OleDb.1;Data Source=$Workbook$;Location=features_all;Extended Properties=&quot;&quot;" command="SELECT * FROM [features_al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<sst xmlns="http://schemas.openxmlformats.org/spreadsheetml/2006/main" count="26532" uniqueCount="13727">
  <si>
    <t xml:space="preserve">id                     </t>
  </si>
  <si>
    <t xml:space="preserve">danceability </t>
  </si>
  <si>
    <t xml:space="preserve">energy </t>
  </si>
  <si>
    <t xml:space="preserve">key </t>
  </si>
  <si>
    <t xml:space="preserve">loudness </t>
  </si>
  <si>
    <t xml:space="preserve">mode </t>
  </si>
  <si>
    <t xml:space="preserve">speechiness </t>
  </si>
  <si>
    <t xml:space="preserve">acousticness </t>
  </si>
  <si>
    <t xml:space="preserve">instrumentalness </t>
  </si>
  <si>
    <t xml:space="preserve">liveness </t>
  </si>
  <si>
    <t xml:space="preserve">valence </t>
  </si>
  <si>
    <t xml:space="preserve">tempo </t>
  </si>
  <si>
    <t xml:space="preserve">type           </t>
  </si>
  <si>
    <t>id                     _1</t>
  </si>
  <si>
    <t xml:space="preserve">uri                                  </t>
  </si>
  <si>
    <t xml:space="preserve">track_href                                               </t>
  </si>
  <si>
    <t xml:space="preserve">analysis_url                                                     </t>
  </si>
  <si>
    <t xml:space="preserve">duration_ms </t>
  </si>
  <si>
    <t>time_signature</t>
  </si>
  <si>
    <t xml:space="preserve">00cBcYOlnHoXX9ver3cmdE </t>
  </si>
  <si>
    <t xml:space="preserve">audio_features </t>
  </si>
  <si>
    <t xml:space="preserve">spotify,track,00cBcYOlnHoXX9ver3cmdE </t>
  </si>
  <si>
    <t xml:space="preserve">https,//api.spotify.com/v1/tracks/00cBcYOlnHoXX9ver3cmdE </t>
  </si>
  <si>
    <t xml:space="preserve">https,//api.spotify.com/v1/audio-analysis/00cBcYOlnHoXX9ver3cmdE </t>
  </si>
  <si>
    <t xml:space="preserve">01LEUIGH4Mup0hV3gHNgx0 </t>
  </si>
  <si>
    <t xml:space="preserve">spotify,track,01LEUIGH4Mup0hV3gHNgx0 </t>
  </si>
  <si>
    <t xml:space="preserve">https,//api.spotify.com/v1/tracks/01LEUIGH4Mup0hV3gHNgx0 </t>
  </si>
  <si>
    <t xml:space="preserve">https,//api.spotify.com/v1/audio-analysis/01LEUIGH4Mup0hV3gHNgx0 </t>
  </si>
  <si>
    <t xml:space="preserve">031tI90Tz4hlhPmvi3djr0 </t>
  </si>
  <si>
    <t xml:space="preserve">spotify,track,031tI90Tz4hlhPmvi3djr0 </t>
  </si>
  <si>
    <t xml:space="preserve">https,//api.spotify.com/v1/tracks/031tI90Tz4hlhPmvi3djr0 </t>
  </si>
  <si>
    <t xml:space="preserve">https,//api.spotify.com/v1/audio-analysis/031tI90Tz4hlhPmvi3djr0 </t>
  </si>
  <si>
    <t xml:space="preserve">04JhvPreqxWlAV5SdK4mNo </t>
  </si>
  <si>
    <t xml:space="preserve">spotify,track,04JhvPreqxWlAV5SdK4mNo </t>
  </si>
  <si>
    <t xml:space="preserve">https,//api.spotify.com/v1/tracks/04JhvPreqxWlAV5SdK4mNo </t>
  </si>
  <si>
    <t xml:space="preserve">https,//api.spotify.com/v1/audio-analysis/04JhvPreqxWlAV5SdK4mNo </t>
  </si>
  <si>
    <t xml:space="preserve">05FiTaRgf61OkgSDiN9RXR </t>
  </si>
  <si>
    <t xml:space="preserve">spotify,track,05FiTaRgf61OkgSDiN9RXR </t>
  </si>
  <si>
    <t xml:space="preserve">https,//api.spotify.com/v1/tracks/05FiTaRgf61OkgSDiN9RXR </t>
  </si>
  <si>
    <t xml:space="preserve">https,//api.spotify.com/v1/audio-analysis/05FiTaRgf61OkgSDiN9RXR </t>
  </si>
  <si>
    <t xml:space="preserve">05tKse2mbMxPPDqJDPunMD </t>
  </si>
  <si>
    <t xml:space="preserve">spotify,track,05tKse2mbMxPPDqJDPunMD </t>
  </si>
  <si>
    <t xml:space="preserve">https,//api.spotify.com/v1/tracks/05tKse2mbMxPPDqJDPunMD </t>
  </si>
  <si>
    <t xml:space="preserve">https,//api.spotify.com/v1/audio-analysis/05tKse2mbMxPPDqJDPunMD </t>
  </si>
  <si>
    <t xml:space="preserve">05u81UgU27g8uL5twJ7ABz </t>
  </si>
  <si>
    <t xml:space="preserve">spotify,track,05u81UgU27g8uL5twJ7ABz </t>
  </si>
  <si>
    <t xml:space="preserve">https,//api.spotify.com/v1/tracks/05u81UgU27g8uL5twJ7ABz </t>
  </si>
  <si>
    <t xml:space="preserve">https,//api.spotify.com/v1/audio-analysis/05u81UgU27g8uL5twJ7ABz </t>
  </si>
  <si>
    <t xml:space="preserve">06voX63M9lLDmlIt2zrHpe </t>
  </si>
  <si>
    <t xml:space="preserve">spotify,track,06voX63M9lLDmlIt2zrHpe </t>
  </si>
  <si>
    <t xml:space="preserve">https,//api.spotify.com/v1/tracks/06voX63M9lLDmlIt2zrHpe </t>
  </si>
  <si>
    <t xml:space="preserve">https,//api.spotify.com/v1/audio-analysis/06voX63M9lLDmlIt2zrHpe </t>
  </si>
  <si>
    <t xml:space="preserve">07m8PuXxxv5J4qPEDq6ZkK </t>
  </si>
  <si>
    <t xml:space="preserve">spotify,track,07m8PuXxxv5J4qPEDq6ZkK </t>
  </si>
  <si>
    <t xml:space="preserve">https,//api.spotify.com/v1/tracks/07m8PuXxxv5J4qPEDq6ZkK </t>
  </si>
  <si>
    <t xml:space="preserve">https,//api.spotify.com/v1/audio-analysis/07m8PuXxxv5J4qPEDq6ZkK </t>
  </si>
  <si>
    <t xml:space="preserve">09yBr7jcbBNt8FCnC6Txcu </t>
  </si>
  <si>
    <t xml:space="preserve">spotify,track,09yBr7jcbBNt8FCnC6Txcu </t>
  </si>
  <si>
    <t xml:space="preserve">https,//api.spotify.com/v1/tracks/09yBr7jcbBNt8FCnC6Txcu </t>
  </si>
  <si>
    <t xml:space="preserve">https,//api.spotify.com/v1/audio-analysis/09yBr7jcbBNt8FCnC6Txcu </t>
  </si>
  <si>
    <t xml:space="preserve">0A3zAuF47kvuDVmnwPd1g1 </t>
  </si>
  <si>
    <t xml:space="preserve">spotify,track,0A3zAuF47kvuDVmnwPd1g1 </t>
  </si>
  <si>
    <t xml:space="preserve">https,//api.spotify.com/v1/tracks/0A3zAuF47kvuDVmnwPd1g1 </t>
  </si>
  <si>
    <t xml:space="preserve">https,//api.spotify.com/v1/audio-analysis/0A3zAuF47kvuDVmnwPd1g1 </t>
  </si>
  <si>
    <t xml:space="preserve">0B4oP0rG4y7oxugGDNNw78 </t>
  </si>
  <si>
    <t xml:space="preserve">spotify,track,0B4oP0rG4y7oxugGDNNw78 </t>
  </si>
  <si>
    <t xml:space="preserve">https,//api.spotify.com/v1/tracks/0B4oP0rG4y7oxugGDNNw78 </t>
  </si>
  <si>
    <t xml:space="preserve">https,//api.spotify.com/v1/audio-analysis/0B4oP0rG4y7oxugGDNNw78 </t>
  </si>
  <si>
    <t xml:space="preserve">0bYDebBlQxsDR4hCgbbpOW </t>
  </si>
  <si>
    <t xml:space="preserve">spotify,track,0bYDebBlQxsDR4hCgbbpOW </t>
  </si>
  <si>
    <t xml:space="preserve">https,//api.spotify.com/v1/tracks/0bYDebBlQxsDR4hCgbbpOW </t>
  </si>
  <si>
    <t xml:space="preserve">https,//api.spotify.com/v1/audio-analysis/0bYDebBlQxsDR4hCgbbpOW </t>
  </si>
  <si>
    <t xml:space="preserve">0CKPLoYW0nsAnjnr00HRWV </t>
  </si>
  <si>
    <t xml:space="preserve">spotify,track,0CKPLoYW0nsAnjnr00HRWV </t>
  </si>
  <si>
    <t xml:space="preserve">https,//api.spotify.com/v1/tracks/0CKPLoYW0nsAnjnr00HRWV </t>
  </si>
  <si>
    <t xml:space="preserve">https,//api.spotify.com/v1/audio-analysis/0CKPLoYW0nsAnjnr00HRWV </t>
  </si>
  <si>
    <t xml:space="preserve">0dxaY8QH7eD9SE5HRjxNKI </t>
  </si>
  <si>
    <t xml:space="preserve">spotify,track,0dxaY8QH7eD9SE5HRjxNKI </t>
  </si>
  <si>
    <t xml:space="preserve">https,//api.spotify.com/v1/tracks/0dxaY8QH7eD9SE5HRjxNKI </t>
  </si>
  <si>
    <t xml:space="preserve">https,//api.spotify.com/v1/audio-analysis/0dxaY8QH7eD9SE5HRjxNKI </t>
  </si>
  <si>
    <t xml:space="preserve">0E5qs1cpZclZrTRAlhuyMh </t>
  </si>
  <si>
    <t xml:space="preserve">spotify,track,0E5qs1cpZclZrTRAlhuyMh </t>
  </si>
  <si>
    <t xml:space="preserve">https,//api.spotify.com/v1/tracks/0E5qs1cpZclZrTRAlhuyMh </t>
  </si>
  <si>
    <t xml:space="preserve">https,//api.spotify.com/v1/audio-analysis/0E5qs1cpZclZrTRAlhuyMh </t>
  </si>
  <si>
    <t xml:space="preserve">0GZlSlTZdE43baosGAgQJa </t>
  </si>
  <si>
    <t xml:space="preserve">spotify,track,0GZlSlTZdE43baosGAgQJa </t>
  </si>
  <si>
    <t xml:space="preserve">https,//api.spotify.com/v1/tracks/0GZlSlTZdE43baosGAgQJa </t>
  </si>
  <si>
    <t xml:space="preserve">https,//api.spotify.com/v1/audio-analysis/0GZlSlTZdE43baosGAgQJa </t>
  </si>
  <si>
    <t xml:space="preserve">0hNOP5epEjX8Zj5aSGr6JU </t>
  </si>
  <si>
    <t xml:space="preserve">spotify,track,0hNOP5epEjX8Zj5aSGr6JU </t>
  </si>
  <si>
    <t xml:space="preserve">https,//api.spotify.com/v1/tracks/0hNOP5epEjX8Zj5aSGr6JU </t>
  </si>
  <si>
    <t xml:space="preserve">https,//api.spotify.com/v1/audio-analysis/0hNOP5epEjX8Zj5aSGr6JU </t>
  </si>
  <si>
    <t xml:space="preserve">0HtGPWuefVqjV64QTD5i0v </t>
  </si>
  <si>
    <t xml:space="preserve">spotify,track,0HtGPWuefVqjV64QTD5i0v </t>
  </si>
  <si>
    <t xml:space="preserve">https,//api.spotify.com/v1/tracks/0HtGPWuefVqjV64QTD5i0v </t>
  </si>
  <si>
    <t xml:space="preserve">https,//api.spotify.com/v1/audio-analysis/0HtGPWuefVqjV64QTD5i0v </t>
  </si>
  <si>
    <t xml:space="preserve">0Io5aNyPCvK31w1hffcTbC </t>
  </si>
  <si>
    <t xml:space="preserve">spotify,track,0Io5aNyPCvK31w1hffcTbC </t>
  </si>
  <si>
    <t xml:space="preserve">https,//api.spotify.com/v1/tracks/0Io5aNyPCvK31w1hffcTbC </t>
  </si>
  <si>
    <t xml:space="preserve">https,//api.spotify.com/v1/audio-analysis/0Io5aNyPCvK31w1hffcTbC </t>
  </si>
  <si>
    <t xml:space="preserve">0iULaBlXOJFxqXPWDE325p </t>
  </si>
  <si>
    <t xml:space="preserve">spotify,track,0iULaBlXOJFxqXPWDE325p </t>
  </si>
  <si>
    <t xml:space="preserve">https,//api.spotify.com/v1/tracks/0iULaBlXOJFxqXPWDE325p </t>
  </si>
  <si>
    <t xml:space="preserve">https,//api.spotify.com/v1/audio-analysis/0iULaBlXOJFxqXPWDE325p </t>
  </si>
  <si>
    <t xml:space="preserve">0JXmh947In51NEtBgQyud4 </t>
  </si>
  <si>
    <t xml:space="preserve">spotify,track,0JXmh947In51NEtBgQyud4 </t>
  </si>
  <si>
    <t xml:space="preserve">https,//api.spotify.com/v1/tracks/0JXmh947In51NEtBgQyud4 </t>
  </si>
  <si>
    <t xml:space="preserve">https,//api.spotify.com/v1/audio-analysis/0JXmh947In51NEtBgQyud4 </t>
  </si>
  <si>
    <t xml:space="preserve">0nJW01T7XtvILxQgC5J7Wh </t>
  </si>
  <si>
    <t xml:space="preserve">spotify,track,0nJW01T7XtvILxQgC5J7Wh </t>
  </si>
  <si>
    <t xml:space="preserve">https,//api.spotify.com/v1/tracks/0nJW01T7XtvILxQgC5J7Wh </t>
  </si>
  <si>
    <t xml:space="preserve">https,//api.spotify.com/v1/audio-analysis/0nJW01T7XtvILxQgC5J7Wh </t>
  </si>
  <si>
    <t xml:space="preserve">0NL2M63Em2rH5PD8idftkm </t>
  </si>
  <si>
    <t xml:space="preserve">spotify,track,0NL2M63Em2rH5PD8idftkm </t>
  </si>
  <si>
    <t xml:space="preserve">https,//api.spotify.com/v1/tracks/0NL2M63Em2rH5PD8idftkm </t>
  </si>
  <si>
    <t xml:space="preserve">https,//api.spotify.com/v1/audio-analysis/0NL2M63Em2rH5PD8idftkm </t>
  </si>
  <si>
    <t xml:space="preserve">0pipZCAXwFPd4efn3xU4x3 </t>
  </si>
  <si>
    <t xml:space="preserve">spotify,track,0pipZCAXwFPd4efn3xU4x3 </t>
  </si>
  <si>
    <t xml:space="preserve">https,//api.spotify.com/v1/tracks/0pipZCAXwFPd4efn3xU4x3 </t>
  </si>
  <si>
    <t xml:space="preserve">https,//api.spotify.com/v1/audio-analysis/0pipZCAXwFPd4efn3xU4x3 </t>
  </si>
  <si>
    <t xml:space="preserve">0qDG9MjRZISlT31enV6xOA </t>
  </si>
  <si>
    <t xml:space="preserve">spotify,track,0qDG9MjRZISlT31enV6xOA </t>
  </si>
  <si>
    <t xml:space="preserve">https,//api.spotify.com/v1/tracks/0qDG9MjRZISlT31enV6xOA </t>
  </si>
  <si>
    <t xml:space="preserve">https,//api.spotify.com/v1/audio-analysis/0qDG9MjRZISlT31enV6xOA </t>
  </si>
  <si>
    <t xml:space="preserve">0R7EWhquaAICmyE5MZqt3q </t>
  </si>
  <si>
    <t xml:space="preserve">spotify,track,0R7EWhquaAICmyE5MZqt3q </t>
  </si>
  <si>
    <t xml:space="preserve">https,//api.spotify.com/v1/tracks/0R7EWhquaAICmyE5MZqt3q </t>
  </si>
  <si>
    <t xml:space="preserve">https,//api.spotify.com/v1/audio-analysis/0R7EWhquaAICmyE5MZqt3q </t>
  </si>
  <si>
    <t xml:space="preserve">0rM6Q9AmKWhCs1Yla9r3Pr </t>
  </si>
  <si>
    <t xml:space="preserve">spotify,track,0rM6Q9AmKWhCs1Yla9r3Pr </t>
  </si>
  <si>
    <t xml:space="preserve">https,//api.spotify.com/v1/tracks/0rM6Q9AmKWhCs1Yla9r3Pr </t>
  </si>
  <si>
    <t xml:space="preserve">https,//api.spotify.com/v1/audio-analysis/0rM6Q9AmKWhCs1Yla9r3Pr </t>
  </si>
  <si>
    <t xml:space="preserve">0roPf0bwAsBDZv1bR15m15 </t>
  </si>
  <si>
    <t xml:space="preserve">spotify,track,0roPf0bwAsBDZv1bR15m15 </t>
  </si>
  <si>
    <t xml:space="preserve">https,//api.spotify.com/v1/tracks/0roPf0bwAsBDZv1bR15m15 </t>
  </si>
  <si>
    <t xml:space="preserve">https,//api.spotify.com/v1/audio-analysis/0roPf0bwAsBDZv1bR15m15 </t>
  </si>
  <si>
    <t xml:space="preserve">0tgBtQ0ISnMQOKorrN9HLX </t>
  </si>
  <si>
    <t xml:space="preserve">spotify,track,0tgBtQ0ISnMQOKorrN9HLX </t>
  </si>
  <si>
    <t xml:space="preserve">https,//api.spotify.com/v1/tracks/0tgBtQ0ISnMQOKorrN9HLX </t>
  </si>
  <si>
    <t xml:space="preserve">https,//api.spotify.com/v1/audio-analysis/0tgBtQ0ISnMQOKorrN9HLX </t>
  </si>
  <si>
    <t xml:space="preserve">0THzW6DgTrtGpl69aWFAvS </t>
  </si>
  <si>
    <t xml:space="preserve">spotify,track,0THzW6DgTrtGpl69aWFAvS </t>
  </si>
  <si>
    <t xml:space="preserve">https,//api.spotify.com/v1/tracks/0THzW6DgTrtGpl69aWFAvS </t>
  </si>
  <si>
    <t xml:space="preserve">https,//api.spotify.com/v1/audio-analysis/0THzW6DgTrtGpl69aWFAvS </t>
  </si>
  <si>
    <t xml:space="preserve">0ulLs8vN4SBtVHc5KDAamV </t>
  </si>
  <si>
    <t xml:space="preserve">spotify,track,0ulLs8vN4SBtVHc5KDAamV </t>
  </si>
  <si>
    <t xml:space="preserve">https,//api.spotify.com/v1/tracks/0ulLs8vN4SBtVHc5KDAamV </t>
  </si>
  <si>
    <t xml:space="preserve">https,//api.spotify.com/v1/audio-analysis/0ulLs8vN4SBtVHc5KDAamV </t>
  </si>
  <si>
    <t xml:space="preserve">0v8iaQnFPT8qkicB880pAr </t>
  </si>
  <si>
    <t xml:space="preserve">spotify,track,0v8iaQnFPT8qkicB880pAr </t>
  </si>
  <si>
    <t xml:space="preserve">https,//api.spotify.com/v1/tracks/0v8iaQnFPT8qkicB880pAr </t>
  </si>
  <si>
    <t xml:space="preserve">https,//api.spotify.com/v1/audio-analysis/0v8iaQnFPT8qkicB880pAr </t>
  </si>
  <si>
    <t xml:space="preserve">0VONB1WEbtmatvlsmaPZKj </t>
  </si>
  <si>
    <t xml:space="preserve">spotify,track,0VONB1WEbtmatvlsmaPZKj </t>
  </si>
  <si>
    <t xml:space="preserve">https,//api.spotify.com/v1/tracks/0VONB1WEbtmatvlsmaPZKj </t>
  </si>
  <si>
    <t xml:space="preserve">https,//api.spotify.com/v1/audio-analysis/0VONB1WEbtmatvlsmaPZKj </t>
  </si>
  <si>
    <t xml:space="preserve">0vXx9GT0HPlkEsdkpfylU6 </t>
  </si>
  <si>
    <t xml:space="preserve">spotify,track,0vXx9GT0HPlkEsdkpfylU6 </t>
  </si>
  <si>
    <t xml:space="preserve">https,//api.spotify.com/v1/tracks/0vXx9GT0HPlkEsdkpfylU6 </t>
  </si>
  <si>
    <t xml:space="preserve">https,//api.spotify.com/v1/audio-analysis/0vXx9GT0HPlkEsdkpfylU6 </t>
  </si>
  <si>
    <t xml:space="preserve">0XwrsfUtf47y3z1kS81Hql </t>
  </si>
  <si>
    <t xml:space="preserve">spotify,track,0XwrsfUtf47y3z1kS81Hql </t>
  </si>
  <si>
    <t xml:space="preserve">https,//api.spotify.com/v1/tracks/0XwrsfUtf47y3z1kS81Hql </t>
  </si>
  <si>
    <t xml:space="preserve">https,//api.spotify.com/v1/audio-analysis/0XwrsfUtf47y3z1kS81Hql </t>
  </si>
  <si>
    <t xml:space="preserve">0y4zq960wgBj2gTdpshCZ1 </t>
  </si>
  <si>
    <t xml:space="preserve">spotify,track,0y4zq960wgBj2gTdpshCZ1 </t>
  </si>
  <si>
    <t xml:space="preserve">https,//api.spotify.com/v1/tracks/0y4zq960wgBj2gTdpshCZ1 </t>
  </si>
  <si>
    <t xml:space="preserve">https,//api.spotify.com/v1/audio-analysis/0y4zq960wgBj2gTdpshCZ1 </t>
  </si>
  <si>
    <t xml:space="preserve">0yGODiR387R0pcOPkU1Tt3 </t>
  </si>
  <si>
    <t xml:space="preserve">spotify,track,0yGODiR387R0pcOPkU1Tt3 </t>
  </si>
  <si>
    <t xml:space="preserve">https,//api.spotify.com/v1/tracks/0yGODiR387R0pcOPkU1Tt3 </t>
  </si>
  <si>
    <t xml:space="preserve">https,//api.spotify.com/v1/audio-analysis/0yGODiR387R0pcOPkU1Tt3 </t>
  </si>
  <si>
    <t xml:space="preserve">0YPWqS1QVVB0LQ5h3gxbBH </t>
  </si>
  <si>
    <t xml:space="preserve">spotify,track,0YPWqS1QVVB0LQ5h3gxbBH </t>
  </si>
  <si>
    <t xml:space="preserve">https,//api.spotify.com/v1/tracks/0YPWqS1QVVB0LQ5h3gxbBH </t>
  </si>
  <si>
    <t xml:space="preserve">https,//api.spotify.com/v1/audio-analysis/0YPWqS1QVVB0LQ5h3gxbBH </t>
  </si>
  <si>
    <t xml:space="preserve">0z3cJsLM4vvmdZJ8lulR5t </t>
  </si>
  <si>
    <t xml:space="preserve">spotify,track,0z3cJsLM4vvmdZJ8lulR5t </t>
  </si>
  <si>
    <t xml:space="preserve">https,//api.spotify.com/v1/tracks/0z3cJsLM4vvmdZJ8lulR5t </t>
  </si>
  <si>
    <t xml:space="preserve">https,//api.spotify.com/v1/audio-analysis/0z3cJsLM4vvmdZJ8lulR5t </t>
  </si>
  <si>
    <t xml:space="preserve">124KRi7jkm9Skq89xIK28V </t>
  </si>
  <si>
    <t xml:space="preserve">spotify,track,124KRi7jkm9Skq89xIK28V </t>
  </si>
  <si>
    <t xml:space="preserve">https,//api.spotify.com/v1/tracks/124KRi7jkm9Skq89xIK28V </t>
  </si>
  <si>
    <t xml:space="preserve">https,//api.spotify.com/v1/audio-analysis/124KRi7jkm9Skq89xIK28V </t>
  </si>
  <si>
    <t xml:space="preserve">12rcsuv4QgpfAGlYaYj43c </t>
  </si>
  <si>
    <t xml:space="preserve">spotify,track,12rcsuv4QgpfAGlYaYj43c </t>
  </si>
  <si>
    <t xml:space="preserve">https,//api.spotify.com/v1/tracks/12rcsuv4QgpfAGlYaYj43c </t>
  </si>
  <si>
    <t xml:space="preserve">https,//api.spotify.com/v1/audio-analysis/12rcsuv4QgpfAGlYaYj43c </t>
  </si>
  <si>
    <t xml:space="preserve">14PGuHlKGSYWFEVOWw40Va </t>
  </si>
  <si>
    <t xml:space="preserve">spotify,track,14PGuHlKGSYWFEVOWw40Va </t>
  </si>
  <si>
    <t xml:space="preserve">https,//api.spotify.com/v1/tracks/14PGuHlKGSYWFEVOWw40Va </t>
  </si>
  <si>
    <t xml:space="preserve">https,//api.spotify.com/v1/audio-analysis/14PGuHlKGSYWFEVOWw40Va </t>
  </si>
  <si>
    <t xml:space="preserve">14uhiVl5NwPDCmlRUgo4l6 </t>
  </si>
  <si>
    <t xml:space="preserve">spotify,track,14uhiVl5NwPDCmlRUgo4l6 </t>
  </si>
  <si>
    <t xml:space="preserve">https,//api.spotify.com/v1/tracks/14uhiVl5NwPDCmlRUgo4l6 </t>
  </si>
  <si>
    <t xml:space="preserve">https,//api.spotify.com/v1/audio-analysis/14uhiVl5NwPDCmlRUgo4l6 </t>
  </si>
  <si>
    <t xml:space="preserve">15JVqbFEDFosNfeWOaVo88 </t>
  </si>
  <si>
    <t xml:space="preserve">spotify,track,15JVqbFEDFosNfeWOaVo88 </t>
  </si>
  <si>
    <t xml:space="preserve">https,//api.spotify.com/v1/tracks/15JVqbFEDFosNfeWOaVo88 </t>
  </si>
  <si>
    <t xml:space="preserve">https,//api.spotify.com/v1/audio-analysis/15JVqbFEDFosNfeWOaVo88 </t>
  </si>
  <si>
    <t xml:space="preserve">16u9nt8ZyBfrf3M4tnt6Td </t>
  </si>
  <si>
    <t xml:space="preserve">spotify,track,16u9nt8ZyBfrf3M4tnt6Td </t>
  </si>
  <si>
    <t xml:space="preserve">https,//api.spotify.com/v1/tracks/16u9nt8ZyBfrf3M4tnt6Td </t>
  </si>
  <si>
    <t xml:space="preserve">https,//api.spotify.com/v1/audio-analysis/16u9nt8ZyBfrf3M4tnt6Td </t>
  </si>
  <si>
    <t xml:space="preserve">170sne6Q3FktcEFxfK6oTR </t>
  </si>
  <si>
    <t xml:space="preserve">spotify,track,170sne6Q3FktcEFxfK6oTR </t>
  </si>
  <si>
    <t xml:space="preserve">https,//api.spotify.com/v1/tracks/170sne6Q3FktcEFxfK6oTR </t>
  </si>
  <si>
    <t xml:space="preserve">https,//api.spotify.com/v1/audio-analysis/170sne6Q3FktcEFxfK6oTR </t>
  </si>
  <si>
    <t xml:space="preserve">18gbbV2VidYvGSblo3aGVt </t>
  </si>
  <si>
    <t xml:space="preserve">spotify,track,18gbbV2VidYvGSblo3aGVt </t>
  </si>
  <si>
    <t xml:space="preserve">https,//api.spotify.com/v1/tracks/18gbbV2VidYvGSblo3aGVt </t>
  </si>
  <si>
    <t xml:space="preserve">https,//api.spotify.com/v1/audio-analysis/18gbbV2VidYvGSblo3aGVt </t>
  </si>
  <si>
    <t xml:space="preserve">1ApB2QRPQi3MlBUFeegVUr </t>
  </si>
  <si>
    <t xml:space="preserve">spotify,track,1ApB2QRPQi3MlBUFeegVUr </t>
  </si>
  <si>
    <t xml:space="preserve">https,//api.spotify.com/v1/tracks/1ApB2QRPQi3MlBUFeegVUr </t>
  </si>
  <si>
    <t xml:space="preserve">https,//api.spotify.com/v1/audio-analysis/1ApB2QRPQi3MlBUFeegVUr </t>
  </si>
  <si>
    <t xml:space="preserve">1b4QFVYQHqmLMn7exYauCj </t>
  </si>
  <si>
    <t xml:space="preserve">spotify,track,1b4QFVYQHqmLMn7exYauCj </t>
  </si>
  <si>
    <t xml:space="preserve">https,//api.spotify.com/v1/tracks/1b4QFVYQHqmLMn7exYauCj </t>
  </si>
  <si>
    <t xml:space="preserve">https,//api.spotify.com/v1/audio-analysis/1b4QFVYQHqmLMn7exYauCj </t>
  </si>
  <si>
    <t xml:space="preserve">1BrU8tQjSCR2kEkouF0ldN </t>
  </si>
  <si>
    <t xml:space="preserve">spotify,track,1BrU8tQjSCR2kEkouF0ldN </t>
  </si>
  <si>
    <t xml:space="preserve">https,//api.spotify.com/v1/tracks/1BrU8tQjSCR2kEkouF0ldN </t>
  </si>
  <si>
    <t xml:space="preserve">https,//api.spotify.com/v1/audio-analysis/1BrU8tQjSCR2kEkouF0ldN </t>
  </si>
  <si>
    <t xml:space="preserve">1BYNqzIR1Pawhzx44YvXdw </t>
  </si>
  <si>
    <t xml:space="preserve">spotify,track,1BYNqzIR1Pawhzx44YvXdw </t>
  </si>
  <si>
    <t xml:space="preserve">https,//api.spotify.com/v1/tracks/1BYNqzIR1Pawhzx44YvXdw </t>
  </si>
  <si>
    <t xml:space="preserve">https,//api.spotify.com/v1/audio-analysis/1BYNqzIR1Pawhzx44YvXdw </t>
  </si>
  <si>
    <t xml:space="preserve">1bzymgL9lQBAYNhJIXlNNG </t>
  </si>
  <si>
    <t xml:space="preserve">spotify,track,1bzymgL9lQBAYNhJIXlNNG </t>
  </si>
  <si>
    <t xml:space="preserve">https,//api.spotify.com/v1/tracks/1bzymgL9lQBAYNhJIXlNNG </t>
  </si>
  <si>
    <t xml:space="preserve">https,//api.spotify.com/v1/audio-analysis/1bzymgL9lQBAYNhJIXlNNG </t>
  </si>
  <si>
    <t xml:space="preserve">1C4VJyyTv66D32uIHkrAdC </t>
  </si>
  <si>
    <t xml:space="preserve">spotify,track,1C4VJyyTv66D32uIHkrAdC </t>
  </si>
  <si>
    <t xml:space="preserve">https,//api.spotify.com/v1/tracks/1C4VJyyTv66D32uIHkrAdC </t>
  </si>
  <si>
    <t xml:space="preserve">https,//api.spotify.com/v1/audio-analysis/1C4VJyyTv66D32uIHkrAdC </t>
  </si>
  <si>
    <t xml:space="preserve">1dkdkugKNWnTtymesLcxGG </t>
  </si>
  <si>
    <t xml:space="preserve">spotify,track,1dkdkugKNWnTtymesLcxGG </t>
  </si>
  <si>
    <t xml:space="preserve">https,//api.spotify.com/v1/tracks/1dkdkugKNWnTtymesLcxGG </t>
  </si>
  <si>
    <t xml:space="preserve">https,//api.spotify.com/v1/audio-analysis/1dkdkugKNWnTtymesLcxGG </t>
  </si>
  <si>
    <t xml:space="preserve">1DQzw4dCdY5iGnOPNHEoPz </t>
  </si>
  <si>
    <t xml:space="preserve">spotify,track,1DQzw4dCdY5iGnOPNHEoPz </t>
  </si>
  <si>
    <t xml:space="preserve">https,//api.spotify.com/v1/tracks/1DQzw4dCdY5iGnOPNHEoPz </t>
  </si>
  <si>
    <t xml:space="preserve">https,//api.spotify.com/v1/audio-analysis/1DQzw4dCdY5iGnOPNHEoPz </t>
  </si>
  <si>
    <t xml:space="preserve">1FB6JEDsy3w5YTgg9d9zGw </t>
  </si>
  <si>
    <t xml:space="preserve">spotify,track,1FB6JEDsy3w5YTgg9d9zGw </t>
  </si>
  <si>
    <t xml:space="preserve">https,//api.spotify.com/v1/tracks/1FB6JEDsy3w5YTgg9d9zGw </t>
  </si>
  <si>
    <t xml:space="preserve">https,//api.spotify.com/v1/audio-analysis/1FB6JEDsy3w5YTgg9d9zGw </t>
  </si>
  <si>
    <t xml:space="preserve">1Fh2slksBn9TpTu3tSHSMa </t>
  </si>
  <si>
    <t xml:space="preserve">spotify,track,1Fh2slksBn9TpTu3tSHSMa </t>
  </si>
  <si>
    <t xml:space="preserve">https,//api.spotify.com/v1/tracks/1Fh2slksBn9TpTu3tSHSMa </t>
  </si>
  <si>
    <t xml:space="preserve">https,//api.spotify.com/v1/audio-analysis/1Fh2slksBn9TpTu3tSHSMa </t>
  </si>
  <si>
    <t xml:space="preserve">1GgoypuXSxpTKOxEYiZ3JJ </t>
  </si>
  <si>
    <t xml:space="preserve">spotify,track,1GgoypuXSxpTKOxEYiZ3JJ </t>
  </si>
  <si>
    <t xml:space="preserve">https,//api.spotify.com/v1/tracks/1GgoypuXSxpTKOxEYiZ3JJ </t>
  </si>
  <si>
    <t xml:space="preserve">https,//api.spotify.com/v1/audio-analysis/1GgoypuXSxpTKOxEYiZ3JJ </t>
  </si>
  <si>
    <t xml:space="preserve">1HbcclMpw0q2WDWpdGCKdS </t>
  </si>
  <si>
    <t xml:space="preserve">spotify,track,1HbcclMpw0q2WDWpdGCKdS </t>
  </si>
  <si>
    <t xml:space="preserve">https,//api.spotify.com/v1/tracks/1HbcclMpw0q2WDWpdGCKdS </t>
  </si>
  <si>
    <t xml:space="preserve">https,//api.spotify.com/v1/audio-analysis/1HbcclMpw0q2WDWpdGCKdS </t>
  </si>
  <si>
    <t xml:space="preserve">1ixD29DWr5eSZ1vZROT40I </t>
  </si>
  <si>
    <t xml:space="preserve">spotify,track,1ixD29DWr5eSZ1vZROT40I </t>
  </si>
  <si>
    <t xml:space="preserve">https,//api.spotify.com/v1/tracks/1ixD29DWr5eSZ1vZROT40I </t>
  </si>
  <si>
    <t xml:space="preserve">https,//api.spotify.com/v1/audio-analysis/1ixD29DWr5eSZ1vZROT40I </t>
  </si>
  <si>
    <t xml:space="preserve">1jzo5QmpKa8eLSF3NOJzPe </t>
  </si>
  <si>
    <t xml:space="preserve">spotify,track,1jzo5QmpKa8eLSF3NOJzPe </t>
  </si>
  <si>
    <t xml:space="preserve">https,//api.spotify.com/v1/tracks/1jzo5QmpKa8eLSF3NOJzPe </t>
  </si>
  <si>
    <t xml:space="preserve">https,//api.spotify.com/v1/audio-analysis/1jzo5QmpKa8eLSF3NOJzPe </t>
  </si>
  <si>
    <t xml:space="preserve">1kEM39SfejDKRNwrWLkISI </t>
  </si>
  <si>
    <t xml:space="preserve">spotify,track,1kEM39SfejDKRNwrWLkISI </t>
  </si>
  <si>
    <t xml:space="preserve">https,//api.spotify.com/v1/tracks/1kEM39SfejDKRNwrWLkISI </t>
  </si>
  <si>
    <t xml:space="preserve">https,//api.spotify.com/v1/audio-analysis/1kEM39SfejDKRNwrWLkISI </t>
  </si>
  <si>
    <t xml:space="preserve">1mkwI947OIcgdzBvRjRPPx </t>
  </si>
  <si>
    <t xml:space="preserve">spotify,track,1mkwI947OIcgdzBvRjRPPx </t>
  </si>
  <si>
    <t xml:space="preserve">https,//api.spotify.com/v1/tracks/1mkwI947OIcgdzBvRjRPPx </t>
  </si>
  <si>
    <t xml:space="preserve">https,//api.spotify.com/v1/audio-analysis/1mkwI947OIcgdzBvRjRPPx </t>
  </si>
  <si>
    <t xml:space="preserve">1OqpsF9qZ8tpiwiywtCiif </t>
  </si>
  <si>
    <t xml:space="preserve">spotify,track,1OqpsF9qZ8tpiwiywtCiif </t>
  </si>
  <si>
    <t xml:space="preserve">https,//api.spotify.com/v1/tracks/1OqpsF9qZ8tpiwiywtCiif </t>
  </si>
  <si>
    <t xml:space="preserve">https,//api.spotify.com/v1/audio-analysis/1OqpsF9qZ8tpiwiywtCiif </t>
  </si>
  <si>
    <t xml:space="preserve">1rEA1VSVUMpeKcBBG1Huaz </t>
  </si>
  <si>
    <t xml:space="preserve">spotify,track,1rEA1VSVUMpeKcBBG1Huaz </t>
  </si>
  <si>
    <t xml:space="preserve">https,//api.spotify.com/v1/tracks/1rEA1VSVUMpeKcBBG1Huaz </t>
  </si>
  <si>
    <t xml:space="preserve">https,//api.spotify.com/v1/audio-analysis/1rEA1VSVUMpeKcBBG1Huaz </t>
  </si>
  <si>
    <t xml:space="preserve">1rjg4eh7GNbiTJIVrwqSTR </t>
  </si>
  <si>
    <t xml:space="preserve">spotify,track,1rjg4eh7GNbiTJIVrwqSTR </t>
  </si>
  <si>
    <t xml:space="preserve">https,//api.spotify.com/v1/tracks/1rjg4eh7GNbiTJIVrwqSTR </t>
  </si>
  <si>
    <t xml:space="preserve">https,//api.spotify.com/v1/audio-analysis/1rjg4eh7GNbiTJIVrwqSTR </t>
  </si>
  <si>
    <t xml:space="preserve">1teEKotmDNiPOECzlV9Q9P </t>
  </si>
  <si>
    <t xml:space="preserve">spotify,track,1teEKotmDNiPOECzlV9Q9P </t>
  </si>
  <si>
    <t xml:space="preserve">https,//api.spotify.com/v1/tracks/1teEKotmDNiPOECzlV9Q9P </t>
  </si>
  <si>
    <t xml:space="preserve">https,//api.spotify.com/v1/audio-analysis/1teEKotmDNiPOECzlV9Q9P </t>
  </si>
  <si>
    <t xml:space="preserve">1xgT3Hn05j9ypY3lNuCfqc </t>
  </si>
  <si>
    <t xml:space="preserve">spotify,track,1xgT3Hn05j9ypY3lNuCfqc </t>
  </si>
  <si>
    <t xml:space="preserve">https,//api.spotify.com/v1/tracks/1xgT3Hn05j9ypY3lNuCfqc </t>
  </si>
  <si>
    <t xml:space="preserve">https,//api.spotify.com/v1/audio-analysis/1xgT3Hn05j9ypY3lNuCfqc </t>
  </si>
  <si>
    <t xml:space="preserve">1xVi1xnR1B6EECYOd5GUwI </t>
  </si>
  <si>
    <t xml:space="preserve">spotify,track,1xVi1xnR1B6EECYOd5GUwI </t>
  </si>
  <si>
    <t xml:space="preserve">https,//api.spotify.com/v1/tracks/1xVi1xnR1B6EECYOd5GUwI </t>
  </si>
  <si>
    <t xml:space="preserve">https,//api.spotify.com/v1/audio-analysis/1xVi1xnR1B6EECYOd5GUwI </t>
  </si>
  <si>
    <t xml:space="preserve">1xXSof69SqdGxJAdAIukRQ </t>
  </si>
  <si>
    <t xml:space="preserve">spotify,track,1xXSof69SqdGxJAdAIukRQ </t>
  </si>
  <si>
    <t xml:space="preserve">https,//api.spotify.com/v1/tracks/1xXSof69SqdGxJAdAIukRQ </t>
  </si>
  <si>
    <t xml:space="preserve">https,//api.spotify.com/v1/audio-analysis/1xXSof69SqdGxJAdAIukRQ </t>
  </si>
  <si>
    <t xml:space="preserve">1XZeBXHGMqYVvVqeBe2QoS </t>
  </si>
  <si>
    <t xml:space="preserve">spotify,track,1XZeBXHGMqYVvVqeBe2QoS </t>
  </si>
  <si>
    <t xml:space="preserve">https,//api.spotify.com/v1/tracks/1XZeBXHGMqYVvVqeBe2QoS </t>
  </si>
  <si>
    <t xml:space="preserve">https,//api.spotify.com/v1/audio-analysis/1XZeBXHGMqYVvVqeBe2QoS </t>
  </si>
  <si>
    <t xml:space="preserve">1ySdKj9IbvIRCyjPBe6NpV </t>
  </si>
  <si>
    <t xml:space="preserve">spotify,track,1ySdKj9IbvIRCyjPBe6NpV </t>
  </si>
  <si>
    <t xml:space="preserve">https,//api.spotify.com/v1/tracks/1ySdKj9IbvIRCyjPBe6NpV </t>
  </si>
  <si>
    <t xml:space="preserve">https,//api.spotify.com/v1/audio-analysis/1ySdKj9IbvIRCyjPBe6NpV </t>
  </si>
  <si>
    <t xml:space="preserve">1zlgJFFI9jNGVFeAMOIoxt </t>
  </si>
  <si>
    <t xml:space="preserve">spotify,track,1zlgJFFI9jNGVFeAMOIoxt </t>
  </si>
  <si>
    <t xml:space="preserve">https,//api.spotify.com/v1/tracks/1zlgJFFI9jNGVFeAMOIoxt </t>
  </si>
  <si>
    <t xml:space="preserve">https,//api.spotify.com/v1/audio-analysis/1zlgJFFI9jNGVFeAMOIoxt </t>
  </si>
  <si>
    <t xml:space="preserve">20zcj4PSozTDNFGjML8fJS </t>
  </si>
  <si>
    <t xml:space="preserve">spotify,track,20zcj4PSozTDNFGjML8fJS </t>
  </si>
  <si>
    <t xml:space="preserve">https,//api.spotify.com/v1/tracks/20zcj4PSozTDNFGjML8fJS </t>
  </si>
  <si>
    <t xml:space="preserve">https,//api.spotify.com/v1/audio-analysis/20zcj4PSozTDNFGjML8fJS </t>
  </si>
  <si>
    <t xml:space="preserve">22GUd9JOxhSidGguHxf3Nu </t>
  </si>
  <si>
    <t xml:space="preserve">spotify,track,22GUd9JOxhSidGguHxf3Nu </t>
  </si>
  <si>
    <t xml:space="preserve">https,//api.spotify.com/v1/tracks/22GUd9JOxhSidGguHxf3Nu </t>
  </si>
  <si>
    <t xml:space="preserve">https,//api.spotify.com/v1/audio-analysis/22GUd9JOxhSidGguHxf3Nu </t>
  </si>
  <si>
    <t xml:space="preserve">23KE83mQ6w9bk6bdMCZ0CU </t>
  </si>
  <si>
    <t xml:space="preserve">spotify,track,23KE83mQ6w9bk6bdMCZ0CU </t>
  </si>
  <si>
    <t xml:space="preserve">https,//api.spotify.com/v1/tracks/23KE83mQ6w9bk6bdMCZ0CU </t>
  </si>
  <si>
    <t xml:space="preserve">https,//api.spotify.com/v1/audio-analysis/23KE83mQ6w9bk6bdMCZ0CU </t>
  </si>
  <si>
    <t xml:space="preserve">27BrerRuQ8H2nqXuiKtBah </t>
  </si>
  <si>
    <t xml:space="preserve">spotify,track,27BrerRuQ8H2nqXuiKtBah </t>
  </si>
  <si>
    <t xml:space="preserve">https,//api.spotify.com/v1/tracks/27BrerRuQ8H2nqXuiKtBah </t>
  </si>
  <si>
    <t xml:space="preserve">https,//api.spotify.com/v1/audio-analysis/27BrerRuQ8H2nqXuiKtBah </t>
  </si>
  <si>
    <t xml:space="preserve">2Ak6HZreZATE3X1hxzGWVc </t>
  </si>
  <si>
    <t xml:space="preserve">spotify,track,2Ak6HZreZATE3X1hxzGWVc </t>
  </si>
  <si>
    <t xml:space="preserve">https,//api.spotify.com/v1/tracks/2Ak6HZreZATE3X1hxzGWVc </t>
  </si>
  <si>
    <t xml:space="preserve">https,//api.spotify.com/v1/audio-analysis/2Ak6HZreZATE3X1hxzGWVc </t>
  </si>
  <si>
    <t xml:space="preserve">2b2uqeIFEPZAjKtUdfGoTD </t>
  </si>
  <si>
    <t xml:space="preserve">spotify,track,2b2uqeIFEPZAjKtUdfGoTD </t>
  </si>
  <si>
    <t xml:space="preserve">https,//api.spotify.com/v1/tracks/2b2uqeIFEPZAjKtUdfGoTD </t>
  </si>
  <si>
    <t xml:space="preserve">https,//api.spotify.com/v1/audio-analysis/2b2uqeIFEPZAjKtUdfGoTD </t>
  </si>
  <si>
    <t xml:space="preserve">2BkyYZmU4JuWW2sYi9EzpC </t>
  </si>
  <si>
    <t xml:space="preserve">spotify,track,2BkyYZmU4JuWW2sYi9EzpC </t>
  </si>
  <si>
    <t xml:space="preserve">https,//api.spotify.com/v1/tracks/2BkyYZmU4JuWW2sYi9EzpC </t>
  </si>
  <si>
    <t xml:space="preserve">https,//api.spotify.com/v1/audio-analysis/2BkyYZmU4JuWW2sYi9EzpC </t>
  </si>
  <si>
    <t xml:space="preserve">2BVxCW4Yry9SaMVETrybRR </t>
  </si>
  <si>
    <t xml:space="preserve">spotify,track,2BVxCW4Yry9SaMVETrybRR </t>
  </si>
  <si>
    <t xml:space="preserve">https,//api.spotify.com/v1/tracks/2BVxCW4Yry9SaMVETrybRR </t>
  </si>
  <si>
    <t xml:space="preserve">https,//api.spotify.com/v1/audio-analysis/2BVxCW4Yry9SaMVETrybRR </t>
  </si>
  <si>
    <t xml:space="preserve">2CEEKREL8eUBhNvsafRAsb </t>
  </si>
  <si>
    <t xml:space="preserve">spotify,track,2CEEKREL8eUBhNvsafRAsb </t>
  </si>
  <si>
    <t xml:space="preserve">https,//api.spotify.com/v1/tracks/2CEEKREL8eUBhNvsafRAsb </t>
  </si>
  <si>
    <t xml:space="preserve">https,//api.spotify.com/v1/audio-analysis/2CEEKREL8eUBhNvsafRAsb </t>
  </si>
  <si>
    <t xml:space="preserve">2clElTsD1qOztIwI9CuJvu </t>
  </si>
  <si>
    <t xml:space="preserve">spotify,track,2clElTsD1qOztIwI9CuJvu </t>
  </si>
  <si>
    <t xml:space="preserve">https,//api.spotify.com/v1/tracks/2clElTsD1qOztIwI9CuJvu </t>
  </si>
  <si>
    <t xml:space="preserve">https,//api.spotify.com/v1/audio-analysis/2clElTsD1qOztIwI9CuJvu </t>
  </si>
  <si>
    <t xml:space="preserve">2Ct8N1IDU0a9vakWJY7gFp </t>
  </si>
  <si>
    <t xml:space="preserve">spotify,track,2Ct8N1IDU0a9vakWJY7gFp </t>
  </si>
  <si>
    <t xml:space="preserve">https,//api.spotify.com/v1/tracks/2Ct8N1IDU0a9vakWJY7gFp </t>
  </si>
  <si>
    <t xml:space="preserve">https,//api.spotify.com/v1/audio-analysis/2Ct8N1IDU0a9vakWJY7gFp </t>
  </si>
  <si>
    <t xml:space="preserve">2cVBRjkwEdb4m5umqm10MD </t>
  </si>
  <si>
    <t xml:space="preserve">spotify,track,2cVBRjkwEdb4m5umqm10MD </t>
  </si>
  <si>
    <t xml:space="preserve">https,//api.spotify.com/v1/tracks/2cVBRjkwEdb4m5umqm10MD </t>
  </si>
  <si>
    <t xml:space="preserve">https,//api.spotify.com/v1/audio-analysis/2cVBRjkwEdb4m5umqm10MD </t>
  </si>
  <si>
    <t xml:space="preserve">2cXcizftGUHRwgDgXLSHVb </t>
  </si>
  <si>
    <t xml:space="preserve">spotify,track,2cXcizftGUHRwgDgXLSHVb </t>
  </si>
  <si>
    <t xml:space="preserve">https,//api.spotify.com/v1/tracks/2cXcizftGUHRwgDgXLSHVb </t>
  </si>
  <si>
    <t xml:space="preserve">https,//api.spotify.com/v1/audio-analysis/2cXcizftGUHRwgDgXLSHVb </t>
  </si>
  <si>
    <t xml:space="preserve">2Dad2dzctBwgh4EvrYkq5M </t>
  </si>
  <si>
    <t xml:space="preserve">spotify,track,2Dad2dzctBwgh4EvrYkq5M </t>
  </si>
  <si>
    <t xml:space="preserve">https,//api.spotify.com/v1/tracks/2Dad2dzctBwgh4EvrYkq5M </t>
  </si>
  <si>
    <t xml:space="preserve">https,//api.spotify.com/v1/audio-analysis/2Dad2dzctBwgh4EvrYkq5M </t>
  </si>
  <si>
    <t xml:space="preserve">2E0Lr1ecydv5MjTYYM0WhN </t>
  </si>
  <si>
    <t xml:space="preserve">spotify,track,2E0Lr1ecydv5MjTYYM0WhN </t>
  </si>
  <si>
    <t xml:space="preserve">https,//api.spotify.com/v1/tracks/2E0Lr1ecydv5MjTYYM0WhN </t>
  </si>
  <si>
    <t xml:space="preserve">https,//api.spotify.com/v1/audio-analysis/2E0Lr1ecydv5MjTYYM0WhN </t>
  </si>
  <si>
    <t xml:space="preserve">2eOYPlzlcyxjWkNlpz8Hyv </t>
  </si>
  <si>
    <t xml:space="preserve">spotify,track,2eOYPlzlcyxjWkNlpz8Hyv </t>
  </si>
  <si>
    <t xml:space="preserve">https,//api.spotify.com/v1/tracks/2eOYPlzlcyxjWkNlpz8Hyv </t>
  </si>
  <si>
    <t xml:space="preserve">https,//api.spotify.com/v1/audio-analysis/2eOYPlzlcyxjWkNlpz8Hyv </t>
  </si>
  <si>
    <t xml:space="preserve">2fipF2hExZjd8qLCFQBpJa </t>
  </si>
  <si>
    <t xml:space="preserve">spotify,track,2fipF2hExZjd8qLCFQBpJa </t>
  </si>
  <si>
    <t xml:space="preserve">https,//api.spotify.com/v1/tracks/2fipF2hExZjd8qLCFQBpJa </t>
  </si>
  <si>
    <t xml:space="preserve">https,//api.spotify.com/v1/audio-analysis/2fipF2hExZjd8qLCFQBpJa </t>
  </si>
  <si>
    <t xml:space="preserve">2G7sptnwIKiPWrbKTlLhWQ </t>
  </si>
  <si>
    <t xml:space="preserve">spotify,track,2G7sptnwIKiPWrbKTlLhWQ </t>
  </si>
  <si>
    <t xml:space="preserve">https,//api.spotify.com/v1/tracks/2G7sptnwIKiPWrbKTlLhWQ </t>
  </si>
  <si>
    <t xml:space="preserve">https,//api.spotify.com/v1/audio-analysis/2G7sptnwIKiPWrbKTlLhWQ </t>
  </si>
  <si>
    <t xml:space="preserve">2HnqhhoVPWwIxnpdSKfyGA </t>
  </si>
  <si>
    <t xml:space="preserve">spotify,track,2HnqhhoVPWwIxnpdSKfyGA </t>
  </si>
  <si>
    <t xml:space="preserve">https,//api.spotify.com/v1/tracks/2HnqhhoVPWwIxnpdSKfyGA </t>
  </si>
  <si>
    <t xml:space="preserve">https,//api.spotify.com/v1/audio-analysis/2HnqhhoVPWwIxnpdSKfyGA </t>
  </si>
  <si>
    <t xml:space="preserve">2iCcbMCYkRYIHatUoWfKIL </t>
  </si>
  <si>
    <t xml:space="preserve">spotify,track,2iCcbMCYkRYIHatUoWfKIL </t>
  </si>
  <si>
    <t xml:space="preserve">https,//api.spotify.com/v1/tracks/2iCcbMCYkRYIHatUoWfKIL </t>
  </si>
  <si>
    <t xml:space="preserve">https,//api.spotify.com/v1/audio-analysis/2iCcbMCYkRYIHatUoWfKIL </t>
  </si>
  <si>
    <t xml:space="preserve">2JAeS9tZjjAiJ2RHDfJMbo </t>
  </si>
  <si>
    <t xml:space="preserve">spotify,track,2JAeS9tZjjAiJ2RHDfJMbo </t>
  </si>
  <si>
    <t xml:space="preserve">https,//api.spotify.com/v1/tracks/2JAeS9tZjjAiJ2RHDfJMbo </t>
  </si>
  <si>
    <t xml:space="preserve">https,//api.spotify.com/v1/audio-analysis/2JAeS9tZjjAiJ2RHDfJMbo </t>
  </si>
  <si>
    <t xml:space="preserve">2jdAk8ATWIL3dwT47XpRfu </t>
  </si>
  <si>
    <t xml:space="preserve">spotify,track,2jdAk8ATWIL3dwT47XpRfu </t>
  </si>
  <si>
    <t xml:space="preserve">https,//api.spotify.com/v1/tracks/2jdAk8ATWIL3dwT47XpRfu </t>
  </si>
  <si>
    <t xml:space="preserve">https,//api.spotify.com/v1/audio-analysis/2jdAk8ATWIL3dwT47XpRfu </t>
  </si>
  <si>
    <t xml:space="preserve">2K28PAjVBhB6jOUVyj7PLT </t>
  </si>
  <si>
    <t xml:space="preserve">spotify,track,2K28PAjVBhB6jOUVyj7PLT </t>
  </si>
  <si>
    <t xml:space="preserve">https,//api.spotify.com/v1/tracks/2K28PAjVBhB6jOUVyj7PLT </t>
  </si>
  <si>
    <t xml:space="preserve">https,//api.spotify.com/v1/audio-analysis/2K28PAjVBhB6jOUVyj7PLT </t>
  </si>
  <si>
    <t xml:space="preserve">2KuDjmr5mllSNgpk1PtVd5 </t>
  </si>
  <si>
    <t xml:space="preserve">spotify,track,2KuDjmr5mllSNgpk1PtVd5 </t>
  </si>
  <si>
    <t xml:space="preserve">https,//api.spotify.com/v1/tracks/2KuDjmr5mllSNgpk1PtVd5 </t>
  </si>
  <si>
    <t xml:space="preserve">https,//api.spotify.com/v1/audio-analysis/2KuDjmr5mllSNgpk1PtVd5 </t>
  </si>
  <si>
    <t xml:space="preserve">2LTl1pU074hnzAdy0SpHAb </t>
  </si>
  <si>
    <t xml:space="preserve">spotify,track,2LTl1pU074hnzAdy0SpHAb </t>
  </si>
  <si>
    <t xml:space="preserve">https,//api.spotify.com/v1/tracks/2LTl1pU074hnzAdy0SpHAb </t>
  </si>
  <si>
    <t xml:space="preserve">https,//api.spotify.com/v1/audio-analysis/2LTl1pU074hnzAdy0SpHAb </t>
  </si>
  <si>
    <t xml:space="preserve">2lxBZVbkiCXC1soks2RXwV </t>
  </si>
  <si>
    <t xml:space="preserve">spotify,track,2lxBZVbkiCXC1soks2RXwV </t>
  </si>
  <si>
    <t xml:space="preserve">https,//api.spotify.com/v1/tracks/2lxBZVbkiCXC1soks2RXwV </t>
  </si>
  <si>
    <t xml:space="preserve">https,//api.spotify.com/v1/audio-analysis/2lxBZVbkiCXC1soks2RXwV </t>
  </si>
  <si>
    <t xml:space="preserve">2msdr19RehOAL1RTTRwfCg </t>
  </si>
  <si>
    <t xml:space="preserve">spotify,track,2msdr19RehOAL1RTTRwfCg </t>
  </si>
  <si>
    <t xml:space="preserve">https,//api.spotify.com/v1/tracks/2msdr19RehOAL1RTTRwfCg </t>
  </si>
  <si>
    <t xml:space="preserve">https,//api.spotify.com/v1/audio-analysis/2msdr19RehOAL1RTTRwfCg </t>
  </si>
  <si>
    <t xml:space="preserve">2oZsDq0pwp9yLgHGoI2Y5F </t>
  </si>
  <si>
    <t xml:space="preserve">spotify,track,2oZsDq0pwp9yLgHGoI2Y5F </t>
  </si>
  <si>
    <t xml:space="preserve">https,//api.spotify.com/v1/tracks/2oZsDq0pwp9yLgHGoI2Y5F </t>
  </si>
  <si>
    <t xml:space="preserve">https,//api.spotify.com/v1/audio-analysis/2oZsDq0pwp9yLgHGoI2Y5F </t>
  </si>
  <si>
    <t xml:space="preserve">2p5peGFsiSfp155oGdEdqZ </t>
  </si>
  <si>
    <t xml:space="preserve">spotify,track,2p5peGFsiSfp155oGdEdqZ </t>
  </si>
  <si>
    <t xml:space="preserve">https,//api.spotify.com/v1/tracks/2p5peGFsiSfp155oGdEdqZ </t>
  </si>
  <si>
    <t xml:space="preserve">https,//api.spotify.com/v1/audio-analysis/2p5peGFsiSfp155oGdEdqZ </t>
  </si>
  <si>
    <t xml:space="preserve">2rBIC9Uc5qZeBjJvWulFTN </t>
  </si>
  <si>
    <t xml:space="preserve">spotify,track,2rBIC9Uc5qZeBjJvWulFTN </t>
  </si>
  <si>
    <t xml:space="preserve">https,//api.spotify.com/v1/tracks/2rBIC9Uc5qZeBjJvWulFTN </t>
  </si>
  <si>
    <t xml:space="preserve">https,//api.spotify.com/v1/audio-analysis/2rBIC9Uc5qZeBjJvWulFTN </t>
  </si>
  <si>
    <t xml:space="preserve">2RcEpOohSehGSfXnx9eA5k </t>
  </si>
  <si>
    <t xml:space="preserve">spotify,track,2RcEpOohSehGSfXnx9eA5k </t>
  </si>
  <si>
    <t xml:space="preserve">https,//api.spotify.com/v1/tracks/2RcEpOohSehGSfXnx9eA5k </t>
  </si>
  <si>
    <t xml:space="preserve">https,//api.spotify.com/v1/audio-analysis/2RcEpOohSehGSfXnx9eA5k </t>
  </si>
  <si>
    <t xml:space="preserve">2RdcyZsOisQLRE8L2K456O </t>
  </si>
  <si>
    <t xml:space="preserve">spotify,track,2RdcyZsOisQLRE8L2K456O </t>
  </si>
  <si>
    <t xml:space="preserve">https,//api.spotify.com/v1/tracks/2RdcyZsOisQLRE8L2K456O </t>
  </si>
  <si>
    <t xml:space="preserve">https,//api.spotify.com/v1/audio-analysis/2RdcyZsOisQLRE8L2K456O </t>
  </si>
  <si>
    <t xml:space="preserve">2smpiAZfaN0GFi15MqAq6E </t>
  </si>
  <si>
    <t xml:space="preserve">spotify,track,2smpiAZfaN0GFi15MqAq6E </t>
  </si>
  <si>
    <t xml:space="preserve">https,//api.spotify.com/v1/tracks/2smpiAZfaN0GFi15MqAq6E </t>
  </si>
  <si>
    <t xml:space="preserve">https,//api.spotify.com/v1/audio-analysis/2smpiAZfaN0GFi15MqAq6E </t>
  </si>
  <si>
    <t xml:space="preserve">2TmhGoQFEc0Pr43v9Ub9Rd </t>
  </si>
  <si>
    <t xml:space="preserve">spotify,track,2TmhGoQFEc0Pr43v9Ub9Rd </t>
  </si>
  <si>
    <t xml:space="preserve">https,//api.spotify.com/v1/tracks/2TmhGoQFEc0Pr43v9Ub9Rd </t>
  </si>
  <si>
    <t xml:space="preserve">https,//api.spotify.com/v1/audio-analysis/2TmhGoQFEc0Pr43v9Ub9Rd </t>
  </si>
  <si>
    <t xml:space="preserve">2tTFLd7fZCB2yCQM2fhJ8s </t>
  </si>
  <si>
    <t xml:space="preserve">spotify,track,2tTFLd7fZCB2yCQM2fhJ8s </t>
  </si>
  <si>
    <t xml:space="preserve">https,//api.spotify.com/v1/tracks/2tTFLd7fZCB2yCQM2fhJ8s </t>
  </si>
  <si>
    <t xml:space="preserve">https,//api.spotify.com/v1/audio-analysis/2tTFLd7fZCB2yCQM2fhJ8s </t>
  </si>
  <si>
    <t xml:space="preserve">2VDKSRDTpqWgczc33Lk9h5 </t>
  </si>
  <si>
    <t xml:space="preserve">spotify,track,2VDKSRDTpqWgczc33Lk9h5 </t>
  </si>
  <si>
    <t xml:space="preserve">https,//api.spotify.com/v1/tracks/2VDKSRDTpqWgczc33Lk9h5 </t>
  </si>
  <si>
    <t xml:space="preserve">https,//api.spotify.com/v1/audio-analysis/2VDKSRDTpqWgczc33Lk9h5 </t>
  </si>
  <si>
    <t xml:space="preserve">2wcRuegxLUW1IznkfPHTBc </t>
  </si>
  <si>
    <t xml:space="preserve">spotify,track,2wcRuegxLUW1IznkfPHTBc </t>
  </si>
  <si>
    <t xml:space="preserve">https,//api.spotify.com/v1/tracks/2wcRuegxLUW1IznkfPHTBc </t>
  </si>
  <si>
    <t xml:space="preserve">https,//api.spotify.com/v1/audio-analysis/2wcRuegxLUW1IznkfPHTBc </t>
  </si>
  <si>
    <t xml:space="preserve">2x0kzA6hfFhSgHLqdW6UwP </t>
  </si>
  <si>
    <t xml:space="preserve">spotify,track,2x0kzA6hfFhSgHLqdW6UwP </t>
  </si>
  <si>
    <t xml:space="preserve">https,//api.spotify.com/v1/tracks/2x0kzA6hfFhSgHLqdW6UwP </t>
  </si>
  <si>
    <t xml:space="preserve">https,//api.spotify.com/v1/audio-analysis/2x0kzA6hfFhSgHLqdW6UwP </t>
  </si>
  <si>
    <t xml:space="preserve">2z74tRiKWd5Yv6d3qbNUCy </t>
  </si>
  <si>
    <t xml:space="preserve">spotify,track,2z74tRiKWd5Yv6d3qbNUCy </t>
  </si>
  <si>
    <t xml:space="preserve">https,//api.spotify.com/v1/tracks/2z74tRiKWd5Yv6d3qbNUCy </t>
  </si>
  <si>
    <t xml:space="preserve">https,//api.spotify.com/v1/audio-analysis/2z74tRiKWd5Yv6d3qbNUCy </t>
  </si>
  <si>
    <t xml:space="preserve">30sxyKdIiwUIMDarYXO7F7 </t>
  </si>
  <si>
    <t xml:space="preserve">spotify,track,30sxyKdIiwUIMDarYXO7F7 </t>
  </si>
  <si>
    <t xml:space="preserve">https,//api.spotify.com/v1/tracks/30sxyKdIiwUIMDarYXO7F7 </t>
  </si>
  <si>
    <t xml:space="preserve">https,//api.spotify.com/v1/audio-analysis/30sxyKdIiwUIMDarYXO7F7 </t>
  </si>
  <si>
    <t xml:space="preserve">30Ws4fQbAhaKWTS0hr0wJt </t>
  </si>
  <si>
    <t xml:space="preserve">spotify,track,30Ws4fQbAhaKWTS0hr0wJt </t>
  </si>
  <si>
    <t xml:space="preserve">https,//api.spotify.com/v1/tracks/30Ws4fQbAhaKWTS0hr0wJt </t>
  </si>
  <si>
    <t xml:space="preserve">https,//api.spotify.com/v1/audio-analysis/30Ws4fQbAhaKWTS0hr0wJt </t>
  </si>
  <si>
    <t xml:space="preserve">34PTkw8vVXf3jSy9G4KcKo </t>
  </si>
  <si>
    <t xml:space="preserve">spotify,track,34PTkw8vVXf3jSy9G4KcKo </t>
  </si>
  <si>
    <t xml:space="preserve">https,//api.spotify.com/v1/tracks/34PTkw8vVXf3jSy9G4KcKo </t>
  </si>
  <si>
    <t xml:space="preserve">https,//api.spotify.com/v1/audio-analysis/34PTkw8vVXf3jSy9G4KcKo </t>
  </si>
  <si>
    <t xml:space="preserve">35RrDnREM1xxx4YBxDHikm </t>
  </si>
  <si>
    <t xml:space="preserve">spotify,track,35RrDnREM1xxx4YBxDHikm </t>
  </si>
  <si>
    <t xml:space="preserve">https,//api.spotify.com/v1/tracks/35RrDnREM1xxx4YBxDHikm </t>
  </si>
  <si>
    <t xml:space="preserve">https,//api.spotify.com/v1/audio-analysis/35RrDnREM1xxx4YBxDHikm </t>
  </si>
  <si>
    <t xml:space="preserve">37kLxS3IntmCnoE4a5XMKy </t>
  </si>
  <si>
    <t xml:space="preserve">spotify,track,37kLxS3IntmCnoE4a5XMKy </t>
  </si>
  <si>
    <t xml:space="preserve">https,//api.spotify.com/v1/tracks/37kLxS3IntmCnoE4a5XMKy </t>
  </si>
  <si>
    <t xml:space="preserve">https,//api.spotify.com/v1/audio-analysis/37kLxS3IntmCnoE4a5XMKy </t>
  </si>
  <si>
    <t xml:space="preserve">38zsOOcu31XbbYj9BIPUF1 </t>
  </si>
  <si>
    <t xml:space="preserve">spotify,track,38zsOOcu31XbbYj9BIPUF1 </t>
  </si>
  <si>
    <t xml:space="preserve">https,//api.spotify.com/v1/tracks/38zsOOcu31XbbYj9BIPUF1 </t>
  </si>
  <si>
    <t xml:space="preserve">https,//api.spotify.com/v1/audio-analysis/38zsOOcu31XbbYj9BIPUF1 </t>
  </si>
  <si>
    <t xml:space="preserve">3aA1dyHSCU6obV2HgARNdX </t>
  </si>
  <si>
    <t xml:space="preserve">spotify,track,3aA1dyHSCU6obV2HgARNdX </t>
  </si>
  <si>
    <t xml:space="preserve">https,//api.spotify.com/v1/tracks/3aA1dyHSCU6obV2HgARNdX </t>
  </si>
  <si>
    <t xml:space="preserve">https,//api.spotify.com/v1/audio-analysis/3aA1dyHSCU6obV2HgARNdX </t>
  </si>
  <si>
    <t xml:space="preserve">3AjlWSiT9RBW9JMZOvZkpe </t>
  </si>
  <si>
    <t xml:space="preserve">spotify,track,3AjlWSiT9RBW9JMZOvZkpe </t>
  </si>
  <si>
    <t xml:space="preserve">https,//api.spotify.com/v1/tracks/3AjlWSiT9RBW9JMZOvZkpe </t>
  </si>
  <si>
    <t xml:space="preserve">https,//api.spotify.com/v1/audio-analysis/3AjlWSiT9RBW9JMZOvZkpe </t>
  </si>
  <si>
    <t xml:space="preserve">3BAwNf0KLSp7SOnca0Q4j7 </t>
  </si>
  <si>
    <t xml:space="preserve">spotify,track,3BAwNf0KLSp7SOnca0Q4j7 </t>
  </si>
  <si>
    <t xml:space="preserve">https,//api.spotify.com/v1/tracks/3BAwNf0KLSp7SOnca0Q4j7 </t>
  </si>
  <si>
    <t xml:space="preserve">https,//api.spotify.com/v1/audio-analysis/3BAwNf0KLSp7SOnca0Q4j7 </t>
  </si>
  <si>
    <t xml:space="preserve">3brmDf3GLNsiWxJobTCn4a </t>
  </si>
  <si>
    <t xml:space="preserve">spotify,track,3brmDf3GLNsiWxJobTCn4a </t>
  </si>
  <si>
    <t xml:space="preserve">https,//api.spotify.com/v1/tracks/3brmDf3GLNsiWxJobTCn4a </t>
  </si>
  <si>
    <t xml:space="preserve">https,//api.spotify.com/v1/audio-analysis/3brmDf3GLNsiWxJobTCn4a </t>
  </si>
  <si>
    <t xml:space="preserve">3BRztJrZyWFwaRP6VYNsA1 </t>
  </si>
  <si>
    <t xml:space="preserve">spotify,track,3BRztJrZyWFwaRP6VYNsA1 </t>
  </si>
  <si>
    <t xml:space="preserve">https,//api.spotify.com/v1/tracks/3BRztJrZyWFwaRP6VYNsA1 </t>
  </si>
  <si>
    <t xml:space="preserve">https,//api.spotify.com/v1/audio-analysis/3BRztJrZyWFwaRP6VYNsA1 </t>
  </si>
  <si>
    <t xml:space="preserve">3CN9WtSBqCI6TXne9XNomb </t>
  </si>
  <si>
    <t xml:space="preserve">spotify,track,3CN9WtSBqCI6TXne9XNomb </t>
  </si>
  <si>
    <t xml:space="preserve">https,//api.spotify.com/v1/tracks/3CN9WtSBqCI6TXne9XNomb </t>
  </si>
  <si>
    <t xml:space="preserve">https,//api.spotify.com/v1/audio-analysis/3CN9WtSBqCI6TXne9XNomb </t>
  </si>
  <si>
    <t xml:space="preserve">3CRJORXJpagbUMYZuj2lwX </t>
  </si>
  <si>
    <t xml:space="preserve">spotify,track,3CRJORXJpagbUMYZuj2lwX </t>
  </si>
  <si>
    <t xml:space="preserve">https,//api.spotify.com/v1/tracks/3CRJORXJpagbUMYZuj2lwX </t>
  </si>
  <si>
    <t xml:space="preserve">https,//api.spotify.com/v1/audio-analysis/3CRJORXJpagbUMYZuj2lwX </t>
  </si>
  <si>
    <t xml:space="preserve">3dEFa9KjOLEZl980ctEEv1 </t>
  </si>
  <si>
    <t xml:space="preserve">spotify,track,3dEFa9KjOLEZl980ctEEv1 </t>
  </si>
  <si>
    <t xml:space="preserve">https,//api.spotify.com/v1/tracks/3dEFa9KjOLEZl980ctEEv1 </t>
  </si>
  <si>
    <t xml:space="preserve">https,//api.spotify.com/v1/audio-analysis/3dEFa9KjOLEZl980ctEEv1 </t>
  </si>
  <si>
    <t xml:space="preserve">3DJRR3CAwbu3m0azA7DHzL </t>
  </si>
  <si>
    <t xml:space="preserve">spotify,track,3DJRR3CAwbu3m0azA7DHzL </t>
  </si>
  <si>
    <t xml:space="preserve">https,//api.spotify.com/v1/tracks/3DJRR3CAwbu3m0azA7DHzL </t>
  </si>
  <si>
    <t xml:space="preserve">https,//api.spotify.com/v1/audio-analysis/3DJRR3CAwbu3m0azA7DHzL </t>
  </si>
  <si>
    <t xml:space="preserve">3E3SMSm6FMRA9gkpaFRFrC </t>
  </si>
  <si>
    <t xml:space="preserve">spotify,track,3E3SMSm6FMRA9gkpaFRFrC </t>
  </si>
  <si>
    <t xml:space="preserve">https,//api.spotify.com/v1/tracks/3E3SMSm6FMRA9gkpaFRFrC </t>
  </si>
  <si>
    <t xml:space="preserve">https,//api.spotify.com/v1/audio-analysis/3E3SMSm6FMRA9gkpaFRFrC </t>
  </si>
  <si>
    <t xml:space="preserve">3e5yu9MkIvQx17mm7LF6KY </t>
  </si>
  <si>
    <t xml:space="preserve">spotify,track,3e5yu9MkIvQx17mm7LF6KY </t>
  </si>
  <si>
    <t xml:space="preserve">https,//api.spotify.com/v1/tracks/3e5yu9MkIvQx17mm7LF6KY </t>
  </si>
  <si>
    <t xml:space="preserve">https,//api.spotify.com/v1/audio-analysis/3e5yu9MkIvQx17mm7LF6KY </t>
  </si>
  <si>
    <t xml:space="preserve">3eDo0sBUGqFUnnScLAUy0f </t>
  </si>
  <si>
    <t xml:space="preserve">spotify,track,3eDo0sBUGqFUnnScLAUy0f </t>
  </si>
  <si>
    <t xml:space="preserve">https,//api.spotify.com/v1/tracks/3eDo0sBUGqFUnnScLAUy0f </t>
  </si>
  <si>
    <t xml:space="preserve">https,//api.spotify.com/v1/audio-analysis/3eDo0sBUGqFUnnScLAUy0f </t>
  </si>
  <si>
    <t xml:space="preserve">3eJ5D9HNQAJfHqUFCz8hi9 </t>
  </si>
  <si>
    <t xml:space="preserve">spotify,track,3eJ5D9HNQAJfHqUFCz8hi9 </t>
  </si>
  <si>
    <t xml:space="preserve">https,//api.spotify.com/v1/tracks/3eJ5D9HNQAJfHqUFCz8hi9 </t>
  </si>
  <si>
    <t xml:space="preserve">https,//api.spotify.com/v1/audio-analysis/3eJ5D9HNQAJfHqUFCz8hi9 </t>
  </si>
  <si>
    <t xml:space="preserve">3eNSC9m8CukWPWdef8znPg </t>
  </si>
  <si>
    <t xml:space="preserve">spotify,track,3eNSC9m8CukWPWdef8znPg </t>
  </si>
  <si>
    <t xml:space="preserve">https,//api.spotify.com/v1/tracks/3eNSC9m8CukWPWdef8znPg </t>
  </si>
  <si>
    <t xml:space="preserve">https,//api.spotify.com/v1/audio-analysis/3eNSC9m8CukWPWdef8znPg </t>
  </si>
  <si>
    <t xml:space="preserve">3GKrqEZ0fZpVnD1A0BeAK9 </t>
  </si>
  <si>
    <t xml:space="preserve">spotify,track,3GKrqEZ0fZpVnD1A0BeAK9 </t>
  </si>
  <si>
    <t xml:space="preserve">https,//api.spotify.com/v1/tracks/3GKrqEZ0fZpVnD1A0BeAK9 </t>
  </si>
  <si>
    <t xml:space="preserve">https,//api.spotify.com/v1/audio-analysis/3GKrqEZ0fZpVnD1A0BeAK9 </t>
  </si>
  <si>
    <t xml:space="preserve">3hVrC8e2aBK2suo7EMMXLj </t>
  </si>
  <si>
    <t xml:space="preserve">spotify,track,3hVrC8e2aBK2suo7EMMXLj </t>
  </si>
  <si>
    <t xml:space="preserve">https,//api.spotify.com/v1/tracks/3hVrC8e2aBK2suo7EMMXLj </t>
  </si>
  <si>
    <t xml:space="preserve">https,//api.spotify.com/v1/audio-analysis/3hVrC8e2aBK2suo7EMMXLj </t>
  </si>
  <si>
    <t xml:space="preserve">3kO5Qsd9257k7ie7lFcFDr </t>
  </si>
  <si>
    <t xml:space="preserve">spotify,track,3kO5Qsd9257k7ie7lFcFDr </t>
  </si>
  <si>
    <t xml:space="preserve">https,//api.spotify.com/v1/tracks/3kO5Qsd9257k7ie7lFcFDr </t>
  </si>
  <si>
    <t xml:space="preserve">https,//api.spotify.com/v1/audio-analysis/3kO5Qsd9257k7ie7lFcFDr </t>
  </si>
  <si>
    <t xml:space="preserve">3lw0CSMQ88LcN0ZMP6DlWi </t>
  </si>
  <si>
    <t xml:space="preserve">spotify,track,3lw0CSMQ88LcN0ZMP6DlWi </t>
  </si>
  <si>
    <t xml:space="preserve">https,//api.spotify.com/v1/tracks/3lw0CSMQ88LcN0ZMP6DlWi </t>
  </si>
  <si>
    <t xml:space="preserve">https,//api.spotify.com/v1/audio-analysis/3lw0CSMQ88LcN0ZMP6DlWi </t>
  </si>
  <si>
    <t xml:space="preserve">3MXJ1xMir1HdLkFRXPsewv </t>
  </si>
  <si>
    <t xml:space="preserve">spotify,track,3MXJ1xMir1HdLkFRXPsewv </t>
  </si>
  <si>
    <t xml:space="preserve">https,//api.spotify.com/v1/tracks/3MXJ1xMir1HdLkFRXPsewv </t>
  </si>
  <si>
    <t xml:space="preserve">https,//api.spotify.com/v1/audio-analysis/3MXJ1xMir1HdLkFRXPsewv </t>
  </si>
  <si>
    <t xml:space="preserve">3OQmQTpwZBL3yTr5mCCvOH </t>
  </si>
  <si>
    <t xml:space="preserve">spotify,track,3OQmQTpwZBL3yTr5mCCvOH </t>
  </si>
  <si>
    <t xml:space="preserve">https,//api.spotify.com/v1/tracks/3OQmQTpwZBL3yTr5mCCvOH </t>
  </si>
  <si>
    <t xml:space="preserve">https,//api.spotify.com/v1/audio-analysis/3OQmQTpwZBL3yTr5mCCvOH </t>
  </si>
  <si>
    <t xml:space="preserve">3P45QCRDLss7RA2Zg4yj4I </t>
  </si>
  <si>
    <t xml:space="preserve">spotify,track,3P45QCRDLss7RA2Zg4yj4I </t>
  </si>
  <si>
    <t xml:space="preserve">https,//api.spotify.com/v1/tracks/3P45QCRDLss7RA2Zg4yj4I </t>
  </si>
  <si>
    <t xml:space="preserve">https,//api.spotify.com/v1/audio-analysis/3P45QCRDLss7RA2Zg4yj4I </t>
  </si>
  <si>
    <t xml:space="preserve">3p8Kv8GcO4obTLPmsS459h </t>
  </si>
  <si>
    <t xml:space="preserve">spotify,track,3p8Kv8GcO4obTLPmsS459h </t>
  </si>
  <si>
    <t xml:space="preserve">https,//api.spotify.com/v1/tracks/3p8Kv8GcO4obTLPmsS459h </t>
  </si>
  <si>
    <t xml:space="preserve">https,//api.spotify.com/v1/audio-analysis/3p8Kv8GcO4obTLPmsS459h </t>
  </si>
  <si>
    <t xml:space="preserve">3pVfjLi9msLtXG1h5yNn4d </t>
  </si>
  <si>
    <t xml:space="preserve">spotify,track,3pVfjLi9msLtXG1h5yNn4d </t>
  </si>
  <si>
    <t xml:space="preserve">https,//api.spotify.com/v1/tracks/3pVfjLi9msLtXG1h5yNn4d </t>
  </si>
  <si>
    <t xml:space="preserve">https,//api.spotify.com/v1/audio-analysis/3pVfjLi9msLtXG1h5yNn4d </t>
  </si>
  <si>
    <t xml:space="preserve">3PWlwy0DdP4vIhzp0RrrOh </t>
  </si>
  <si>
    <t xml:space="preserve">spotify,track,3PWlwy0DdP4vIhzp0RrrOh </t>
  </si>
  <si>
    <t xml:space="preserve">https,//api.spotify.com/v1/tracks/3PWlwy0DdP4vIhzp0RrrOh </t>
  </si>
  <si>
    <t xml:space="preserve">https,//api.spotify.com/v1/audio-analysis/3PWlwy0DdP4vIhzp0RrrOh </t>
  </si>
  <si>
    <t xml:space="preserve">3QEOUIgfTjcLR2eyUSujBd </t>
  </si>
  <si>
    <t xml:space="preserve">spotify,track,3QEOUIgfTjcLR2eyUSujBd </t>
  </si>
  <si>
    <t xml:space="preserve">https,//api.spotify.com/v1/tracks/3QEOUIgfTjcLR2eyUSujBd </t>
  </si>
  <si>
    <t xml:space="preserve">https,//api.spotify.com/v1/audio-analysis/3QEOUIgfTjcLR2eyUSujBd </t>
  </si>
  <si>
    <t xml:space="preserve">3qGRToYhVCGj41pKzXqua8 </t>
  </si>
  <si>
    <t xml:space="preserve">spotify,track,3qGRToYhVCGj41pKzXqua8 </t>
  </si>
  <si>
    <t xml:space="preserve">https,//api.spotify.com/v1/tracks/3qGRToYhVCGj41pKzXqua8 </t>
  </si>
  <si>
    <t xml:space="preserve">https,//api.spotify.com/v1/audio-analysis/3qGRToYhVCGj41pKzXqua8 </t>
  </si>
  <si>
    <t xml:space="preserve">3rm4a3WFvyx71gXPGXsrsd </t>
  </si>
  <si>
    <t xml:space="preserve">spotify,track,3rm4a3WFvyx71gXPGXsrsd </t>
  </si>
  <si>
    <t xml:space="preserve">https,//api.spotify.com/v1/tracks/3rm4a3WFvyx71gXPGXsrsd </t>
  </si>
  <si>
    <t xml:space="preserve">https,//api.spotify.com/v1/audio-analysis/3rm4a3WFvyx71gXPGXsrsd </t>
  </si>
  <si>
    <t xml:space="preserve">3SIuy1JW4rjGPjX2UA8bYK </t>
  </si>
  <si>
    <t xml:space="preserve">spotify,track,3SIuy1JW4rjGPjX2UA8bYK </t>
  </si>
  <si>
    <t xml:space="preserve">https,//api.spotify.com/v1/tracks/3SIuy1JW4rjGPjX2UA8bYK </t>
  </si>
  <si>
    <t xml:space="preserve">https,//api.spotify.com/v1/audio-analysis/3SIuy1JW4rjGPjX2UA8bYK </t>
  </si>
  <si>
    <t xml:space="preserve">3SktMqZmo3M9zbB7oKMIF7 </t>
  </si>
  <si>
    <t xml:space="preserve">spotify,track,3SktMqZmo3M9zbB7oKMIF7 </t>
  </si>
  <si>
    <t xml:space="preserve">https,//api.spotify.com/v1/tracks/3SktMqZmo3M9zbB7oKMIF7 </t>
  </si>
  <si>
    <t xml:space="preserve">https,//api.spotify.com/v1/audio-analysis/3SktMqZmo3M9zbB7oKMIF7 </t>
  </si>
  <si>
    <t xml:space="preserve">3sz2roCk5tyGeMhHftbJye </t>
  </si>
  <si>
    <t xml:space="preserve">spotify,track,3sz2roCk5tyGeMhHftbJye </t>
  </si>
  <si>
    <t xml:space="preserve">https,//api.spotify.com/v1/tracks/3sz2roCk5tyGeMhHftbJye </t>
  </si>
  <si>
    <t xml:space="preserve">https,//api.spotify.com/v1/audio-analysis/3sz2roCk5tyGeMhHftbJye </t>
  </si>
  <si>
    <t xml:space="preserve">3tbJoFjD9ea2TRMsbf0z0H </t>
  </si>
  <si>
    <t xml:space="preserve">spotify,track,3tbJoFjD9ea2TRMsbf0z0H </t>
  </si>
  <si>
    <t xml:space="preserve">https,//api.spotify.com/v1/tracks/3tbJoFjD9ea2TRMsbf0z0H </t>
  </si>
  <si>
    <t xml:space="preserve">https,//api.spotify.com/v1/audio-analysis/3tbJoFjD9ea2TRMsbf0z0H </t>
  </si>
  <si>
    <t xml:space="preserve">3TKjLfmtDd0hhTU2D3UjsF </t>
  </si>
  <si>
    <t xml:space="preserve">spotify,track,3TKjLfmtDd0hhTU2D3UjsF </t>
  </si>
  <si>
    <t xml:space="preserve">https,//api.spotify.com/v1/tracks/3TKjLfmtDd0hhTU2D3UjsF </t>
  </si>
  <si>
    <t xml:space="preserve">https,//api.spotify.com/v1/audio-analysis/3TKjLfmtDd0hhTU2D3UjsF </t>
  </si>
  <si>
    <t xml:space="preserve">3up9PVg6BatOruFRxi4oLY </t>
  </si>
  <si>
    <t xml:space="preserve">spotify,track,3up9PVg6BatOruFRxi4oLY </t>
  </si>
  <si>
    <t xml:space="preserve">https,//api.spotify.com/v1/tracks/3up9PVg6BatOruFRxi4oLY </t>
  </si>
  <si>
    <t xml:space="preserve">https,//api.spotify.com/v1/audio-analysis/3up9PVg6BatOruFRxi4oLY </t>
  </si>
  <si>
    <t xml:space="preserve">3uVEtIOcyE7rGAqcWJt95h </t>
  </si>
  <si>
    <t xml:space="preserve">spotify,track,3uVEtIOcyE7rGAqcWJt95h </t>
  </si>
  <si>
    <t xml:space="preserve">https,//api.spotify.com/v1/tracks/3uVEtIOcyE7rGAqcWJt95h </t>
  </si>
  <si>
    <t xml:space="preserve">https,//api.spotify.com/v1/audio-analysis/3uVEtIOcyE7rGAqcWJt95h </t>
  </si>
  <si>
    <t xml:space="preserve">3WSfX5RhR8vln6IaaRFjq8 </t>
  </si>
  <si>
    <t xml:space="preserve">spotify,track,3WSfX5RhR8vln6IaaRFjq8 </t>
  </si>
  <si>
    <t xml:space="preserve">https,//api.spotify.com/v1/tracks/3WSfX5RhR8vln6IaaRFjq8 </t>
  </si>
  <si>
    <t xml:space="preserve">https,//api.spotify.com/v1/audio-analysis/3WSfX5RhR8vln6IaaRFjq8 </t>
  </si>
  <si>
    <t xml:space="preserve">3xMwMtR0Z30FF8HlQ09wWE </t>
  </si>
  <si>
    <t xml:space="preserve">spotify,track,3xMwMtR0Z30FF8HlQ09wWE </t>
  </si>
  <si>
    <t xml:space="preserve">https,//api.spotify.com/v1/tracks/3xMwMtR0Z30FF8HlQ09wWE </t>
  </si>
  <si>
    <t xml:space="preserve">https,//api.spotify.com/v1/audio-analysis/3xMwMtR0Z30FF8HlQ09wWE </t>
  </si>
  <si>
    <t xml:space="preserve">3yXeVwlkiat9lJmU3gWNU3 </t>
  </si>
  <si>
    <t xml:space="preserve">spotify,track,3yXeVwlkiat9lJmU3gWNU3 </t>
  </si>
  <si>
    <t xml:space="preserve">https,//api.spotify.com/v1/tracks/3yXeVwlkiat9lJmU3gWNU3 </t>
  </si>
  <si>
    <t xml:space="preserve">https,//api.spotify.com/v1/audio-analysis/3yXeVwlkiat9lJmU3gWNU3 </t>
  </si>
  <si>
    <t xml:space="preserve">3zDSmvrJLefNhlhW14h5aM </t>
  </si>
  <si>
    <t xml:space="preserve">spotify,track,3zDSmvrJLefNhlhW14h5aM </t>
  </si>
  <si>
    <t xml:space="preserve">https,//api.spotify.com/v1/tracks/3zDSmvrJLefNhlhW14h5aM </t>
  </si>
  <si>
    <t xml:space="preserve">https,//api.spotify.com/v1/audio-analysis/3zDSmvrJLefNhlhW14h5aM </t>
  </si>
  <si>
    <t xml:space="preserve">3ZUPnClu1aKF2Fmt7cFsLP </t>
  </si>
  <si>
    <t xml:space="preserve">spotify,track,3ZUPnClu1aKF2Fmt7cFsLP </t>
  </si>
  <si>
    <t xml:space="preserve">https,//api.spotify.com/v1/tracks/3ZUPnClu1aKF2Fmt7cFsLP </t>
  </si>
  <si>
    <t xml:space="preserve">https,//api.spotify.com/v1/audio-analysis/3ZUPnClu1aKF2Fmt7cFsLP </t>
  </si>
  <si>
    <t xml:space="preserve">40FTPUBd1fWmaoWKdWteYl </t>
  </si>
  <si>
    <t xml:space="preserve">spotify,track,40FTPUBd1fWmaoWKdWteYl </t>
  </si>
  <si>
    <t xml:space="preserve">https,//api.spotify.com/v1/tracks/40FTPUBd1fWmaoWKdWteYl </t>
  </si>
  <si>
    <t xml:space="preserve">https,//api.spotify.com/v1/audio-analysis/40FTPUBd1fWmaoWKdWteYl </t>
  </si>
  <si>
    <t xml:space="preserve">41Va4mcT3GyKVu6u6LoLJ6 </t>
  </si>
  <si>
    <t xml:space="preserve">spotify,track,41Va4mcT3GyKVu6u6LoLJ6 </t>
  </si>
  <si>
    <t xml:space="preserve">https,//api.spotify.com/v1/tracks/41Va4mcT3GyKVu6u6LoLJ6 </t>
  </si>
  <si>
    <t xml:space="preserve">https,//api.spotify.com/v1/audio-analysis/41Va4mcT3GyKVu6u6LoLJ6 </t>
  </si>
  <si>
    <t xml:space="preserve">42bbDWZ8WmXTH7PkYAlGLu </t>
  </si>
  <si>
    <t xml:space="preserve">spotify,track,42bbDWZ8WmXTH7PkYAlGLu </t>
  </si>
  <si>
    <t xml:space="preserve">https,//api.spotify.com/v1/tracks/42bbDWZ8WmXTH7PkYAlGLu </t>
  </si>
  <si>
    <t xml:space="preserve">https,//api.spotify.com/v1/audio-analysis/42bbDWZ8WmXTH7PkYAlGLu </t>
  </si>
  <si>
    <t xml:space="preserve">42UaitnwvuKqNcD5Oa2HlD </t>
  </si>
  <si>
    <t xml:space="preserve">spotify,track,42UaitnwvuKqNcD5Oa2HlD </t>
  </si>
  <si>
    <t xml:space="preserve">https,//api.spotify.com/v1/tracks/42UaitnwvuKqNcD5Oa2HlD </t>
  </si>
  <si>
    <t xml:space="preserve">https,//api.spotify.com/v1/audio-analysis/42UaitnwvuKqNcD5Oa2HlD </t>
  </si>
  <si>
    <t xml:space="preserve">44alNkXsYnTyPnkMdohBcx </t>
  </si>
  <si>
    <t xml:space="preserve">spotify,track,44alNkXsYnTyPnkMdohBcx </t>
  </si>
  <si>
    <t xml:space="preserve">https,//api.spotify.com/v1/tracks/44alNkXsYnTyPnkMdohBcx </t>
  </si>
  <si>
    <t xml:space="preserve">https,//api.spotify.com/v1/audio-analysis/44alNkXsYnTyPnkMdohBcx </t>
  </si>
  <si>
    <t xml:space="preserve">47InLMACV8Tl2JgZL2tVPA </t>
  </si>
  <si>
    <t xml:space="preserve">spotify,track,47InLMACV8Tl2JgZL2tVPA </t>
  </si>
  <si>
    <t xml:space="preserve">https,//api.spotify.com/v1/tracks/47InLMACV8Tl2JgZL2tVPA </t>
  </si>
  <si>
    <t xml:space="preserve">https,//api.spotify.com/v1/audio-analysis/47InLMACV8Tl2JgZL2tVPA </t>
  </si>
  <si>
    <t xml:space="preserve">48ce9gtBjXhq73lTBLM09x </t>
  </si>
  <si>
    <t xml:space="preserve">spotify,track,48ce9gtBjXhq73lTBLM09x </t>
  </si>
  <si>
    <t xml:space="preserve">https,//api.spotify.com/v1/tracks/48ce9gtBjXhq73lTBLM09x </t>
  </si>
  <si>
    <t xml:space="preserve">https,//api.spotify.com/v1/audio-analysis/48ce9gtBjXhq73lTBLM09x </t>
  </si>
  <si>
    <t xml:space="preserve">48Rz0VfdkUPwW81e70c8lZ </t>
  </si>
  <si>
    <t xml:space="preserve">spotify,track,48Rz0VfdkUPwW81e70c8lZ </t>
  </si>
  <si>
    <t xml:space="preserve">https,//api.spotify.com/v1/tracks/48Rz0VfdkUPwW81e70c8lZ </t>
  </si>
  <si>
    <t xml:space="preserve">https,//api.spotify.com/v1/audio-analysis/48Rz0VfdkUPwW81e70c8lZ </t>
  </si>
  <si>
    <t xml:space="preserve">49tW2u59iX2z2thHLkYYo5 </t>
  </si>
  <si>
    <t xml:space="preserve">spotify,track,49tW2u59iX2z2thHLkYYo5 </t>
  </si>
  <si>
    <t xml:space="preserve">https,//api.spotify.com/v1/tracks/49tW2u59iX2z2thHLkYYo5 </t>
  </si>
  <si>
    <t xml:space="preserve">https,//api.spotify.com/v1/audio-analysis/49tW2u59iX2z2thHLkYYo5 </t>
  </si>
  <si>
    <t xml:space="preserve">4abEe6s1Ja2qSxqC6BUzn1 </t>
  </si>
  <si>
    <t xml:space="preserve">spotify,track,4abEe6s1Ja2qSxqC6BUzn1 </t>
  </si>
  <si>
    <t xml:space="preserve">https,//api.spotify.com/v1/tracks/4abEe6s1Ja2qSxqC6BUzn1 </t>
  </si>
  <si>
    <t xml:space="preserve">https,//api.spotify.com/v1/audio-analysis/4abEe6s1Ja2qSxqC6BUzn1 </t>
  </si>
  <si>
    <t xml:space="preserve">4aeXMlGikze99fS0PFergJ </t>
  </si>
  <si>
    <t xml:space="preserve">spotify,track,4aeXMlGikze99fS0PFergJ </t>
  </si>
  <si>
    <t xml:space="preserve">https,//api.spotify.com/v1/tracks/4aeXMlGikze99fS0PFergJ </t>
  </si>
  <si>
    <t xml:space="preserve">https,//api.spotify.com/v1/audio-analysis/4aeXMlGikze99fS0PFergJ </t>
  </si>
  <si>
    <t xml:space="preserve">4APVVf3tigYrkWKY9CA5SF </t>
  </si>
  <si>
    <t xml:space="preserve">spotify,track,4APVVf3tigYrkWKY9CA5SF </t>
  </si>
  <si>
    <t xml:space="preserve">https,//api.spotify.com/v1/tracks/4APVVf3tigYrkWKY9CA5SF </t>
  </si>
  <si>
    <t xml:space="preserve">https,//api.spotify.com/v1/audio-analysis/4APVVf3tigYrkWKY9CA5SF </t>
  </si>
  <si>
    <t xml:space="preserve">4BdGO1CaObRD4La9l5Zanz </t>
  </si>
  <si>
    <t xml:space="preserve">spotify,track,4BdGO1CaObRD4La9l5Zanz </t>
  </si>
  <si>
    <t xml:space="preserve">https,//api.spotify.com/v1/tracks/4BdGO1CaObRD4La9l5Zanz </t>
  </si>
  <si>
    <t xml:space="preserve">https,//api.spotify.com/v1/audio-analysis/4BdGO1CaObRD4La9l5Zanz </t>
  </si>
  <si>
    <t xml:space="preserve">4BEI01RMjIuA2geFPZIVHS </t>
  </si>
  <si>
    <t xml:space="preserve">spotify,track,4BEI01RMjIuA2geFPZIVHS </t>
  </si>
  <si>
    <t xml:space="preserve">https,//api.spotify.com/v1/tracks/4BEI01RMjIuA2geFPZIVHS </t>
  </si>
  <si>
    <t xml:space="preserve">https,//api.spotify.com/v1/audio-analysis/4BEI01RMjIuA2geFPZIVHS </t>
  </si>
  <si>
    <t xml:space="preserve">4bsDH8p2my1U5QDMZpBxYT </t>
  </si>
  <si>
    <t xml:space="preserve">spotify,track,4bsDH8p2my1U5QDMZpBxYT </t>
  </si>
  <si>
    <t xml:space="preserve">https,//api.spotify.com/v1/tracks/4bsDH8p2my1U5QDMZpBxYT </t>
  </si>
  <si>
    <t xml:space="preserve">https,//api.spotify.com/v1/audio-analysis/4bsDH8p2my1U5QDMZpBxYT </t>
  </si>
  <si>
    <t xml:space="preserve">4ewpVpVKmIpA6HaKqUnt5L </t>
  </si>
  <si>
    <t xml:space="preserve">spotify,track,4ewpVpVKmIpA6HaKqUnt5L </t>
  </si>
  <si>
    <t xml:space="preserve">https,//api.spotify.com/v1/tracks/4ewpVpVKmIpA6HaKqUnt5L </t>
  </si>
  <si>
    <t xml:space="preserve">https,//api.spotify.com/v1/audio-analysis/4ewpVpVKmIpA6HaKqUnt5L </t>
  </si>
  <si>
    <t xml:space="preserve">4fp615OQ4jgd3Xf55Uf9Cs </t>
  </si>
  <si>
    <t xml:space="preserve">spotify,track,4fp615OQ4jgd3Xf55Uf9Cs </t>
  </si>
  <si>
    <t xml:space="preserve">https,//api.spotify.com/v1/tracks/4fp615OQ4jgd3Xf55Uf9Cs </t>
  </si>
  <si>
    <t xml:space="preserve">https,//api.spotify.com/v1/audio-analysis/4fp615OQ4jgd3Xf55Uf9Cs </t>
  </si>
  <si>
    <t xml:space="preserve">4G1wFvcZmoMvItaRTxAGao </t>
  </si>
  <si>
    <t xml:space="preserve">spotify,track,4G1wFvcZmoMvItaRTxAGao </t>
  </si>
  <si>
    <t xml:space="preserve">https,//api.spotify.com/v1/tracks/4G1wFvcZmoMvItaRTxAGao </t>
  </si>
  <si>
    <t xml:space="preserve">https,//api.spotify.com/v1/audio-analysis/4G1wFvcZmoMvItaRTxAGao </t>
  </si>
  <si>
    <t xml:space="preserve">4GonX4H1a5XivVwdqZ1Hzo </t>
  </si>
  <si>
    <t xml:space="preserve">spotify,track,4GonX4H1a5XivVwdqZ1Hzo </t>
  </si>
  <si>
    <t xml:space="preserve">https,//api.spotify.com/v1/tracks/4GonX4H1a5XivVwdqZ1Hzo </t>
  </si>
  <si>
    <t xml:space="preserve">https,//api.spotify.com/v1/audio-analysis/4GonX4H1a5XivVwdqZ1Hzo </t>
  </si>
  <si>
    <t xml:space="preserve">4gSBbAnct4qt5XbkCbTdnc </t>
  </si>
  <si>
    <t xml:space="preserve">spotify,track,4gSBbAnct4qt5XbkCbTdnc </t>
  </si>
  <si>
    <t xml:space="preserve">https,//api.spotify.com/v1/tracks/4gSBbAnct4qt5XbkCbTdnc </t>
  </si>
  <si>
    <t xml:space="preserve">https,//api.spotify.com/v1/audio-analysis/4gSBbAnct4qt5XbkCbTdnc </t>
  </si>
  <si>
    <t xml:space="preserve">4GvCKO2vlWeMpI46X8xQKK </t>
  </si>
  <si>
    <t xml:space="preserve">spotify,track,4GvCKO2vlWeMpI46X8xQKK </t>
  </si>
  <si>
    <t xml:space="preserve">https,//api.spotify.com/v1/tracks/4GvCKO2vlWeMpI46X8xQKK </t>
  </si>
  <si>
    <t xml:space="preserve">https,//api.spotify.com/v1/audio-analysis/4GvCKO2vlWeMpI46X8xQKK </t>
  </si>
  <si>
    <t xml:space="preserve">4gXpkXmHvaktsmmA1TJ2nv </t>
  </si>
  <si>
    <t xml:space="preserve">spotify,track,4gXpkXmHvaktsmmA1TJ2nv </t>
  </si>
  <si>
    <t xml:space="preserve">https,//api.spotify.com/v1/tracks/4gXpkXmHvaktsmmA1TJ2nv </t>
  </si>
  <si>
    <t xml:space="preserve">https,//api.spotify.com/v1/audio-analysis/4gXpkXmHvaktsmmA1TJ2nv </t>
  </si>
  <si>
    <t xml:space="preserve">4gYJWH66QxTo87XlVFtziu </t>
  </si>
  <si>
    <t xml:space="preserve">spotify,track,4gYJWH66QxTo87XlVFtziu </t>
  </si>
  <si>
    <t xml:space="preserve">https,//api.spotify.com/v1/tracks/4gYJWH66QxTo87XlVFtziu </t>
  </si>
  <si>
    <t xml:space="preserve">https,//api.spotify.com/v1/audio-analysis/4gYJWH66QxTo87XlVFtziu </t>
  </si>
  <si>
    <t xml:space="preserve">4I1MhYsQQ71wkE5DiCWw5T </t>
  </si>
  <si>
    <t xml:space="preserve">spotify,track,4I1MhYsQQ71wkE5DiCWw5T </t>
  </si>
  <si>
    <t xml:space="preserve">https,//api.spotify.com/v1/tracks/4I1MhYsQQ71wkE5DiCWw5T </t>
  </si>
  <si>
    <t xml:space="preserve">https,//api.spotify.com/v1/audio-analysis/4I1MhYsQQ71wkE5DiCWw5T </t>
  </si>
  <si>
    <t xml:space="preserve">4jA0Ol7OXOMt2ZCHNiEVMU </t>
  </si>
  <si>
    <t xml:space="preserve">spotify,track,4jA0Ol7OXOMt2ZCHNiEVMU </t>
  </si>
  <si>
    <t xml:space="preserve">https,//api.spotify.com/v1/tracks/4jA0Ol7OXOMt2ZCHNiEVMU </t>
  </si>
  <si>
    <t xml:space="preserve">https,//api.spotify.com/v1/audio-analysis/4jA0Ol7OXOMt2ZCHNiEVMU </t>
  </si>
  <si>
    <t xml:space="preserve">4K9YS0nkXZMgV0F9JQoirx </t>
  </si>
  <si>
    <t xml:space="preserve">spotify,track,4K9YS0nkXZMgV0F9JQoirx </t>
  </si>
  <si>
    <t xml:space="preserve">https,//api.spotify.com/v1/tracks/4K9YS0nkXZMgV0F9JQoirx </t>
  </si>
  <si>
    <t xml:space="preserve">https,//api.spotify.com/v1/audio-analysis/4K9YS0nkXZMgV0F9JQoirx </t>
  </si>
  <si>
    <t xml:space="preserve">4kcnySwaXAKatz4c5U8MSI </t>
  </si>
  <si>
    <t xml:space="preserve">spotify,track,4kcnySwaXAKatz4c5U8MSI </t>
  </si>
  <si>
    <t xml:space="preserve">https,//api.spotify.com/v1/tracks/4kcnySwaXAKatz4c5U8MSI </t>
  </si>
  <si>
    <t xml:space="preserve">https,//api.spotify.com/v1/audio-analysis/4kcnySwaXAKatz4c5U8MSI </t>
  </si>
  <si>
    <t xml:space="preserve">4LDOieBPdFL4E8Z5raYuoq </t>
  </si>
  <si>
    <t xml:space="preserve">spotify,track,4LDOieBPdFL4E8Z5raYuoq </t>
  </si>
  <si>
    <t xml:space="preserve">https,//api.spotify.com/v1/tracks/4LDOieBPdFL4E8Z5raYuoq </t>
  </si>
  <si>
    <t xml:space="preserve">https,//api.spotify.com/v1/audio-analysis/4LDOieBPdFL4E8Z5raYuoq </t>
  </si>
  <si>
    <t xml:space="preserve">4ltyZZtnOj9PtqOvDtOd4t </t>
  </si>
  <si>
    <t xml:space="preserve">spotify,track,4ltyZZtnOj9PtqOvDtOd4t </t>
  </si>
  <si>
    <t xml:space="preserve">https,//api.spotify.com/v1/tracks/4ltyZZtnOj9PtqOvDtOd4t </t>
  </si>
  <si>
    <t xml:space="preserve">https,//api.spotify.com/v1/audio-analysis/4ltyZZtnOj9PtqOvDtOd4t </t>
  </si>
  <si>
    <t xml:space="preserve">4lzyue8f0NOU3xSpm0CVgV </t>
  </si>
  <si>
    <t xml:space="preserve">spotify,track,4lzyue8f0NOU3xSpm0CVgV </t>
  </si>
  <si>
    <t xml:space="preserve">https,//api.spotify.com/v1/tracks/4lzyue8f0NOU3xSpm0CVgV </t>
  </si>
  <si>
    <t xml:space="preserve">https,//api.spotify.com/v1/audio-analysis/4lzyue8f0NOU3xSpm0CVgV </t>
  </si>
  <si>
    <t xml:space="preserve">4MYUnIBcd3NsQbPJm6RGRZ </t>
  </si>
  <si>
    <t xml:space="preserve">spotify,track,4MYUnIBcd3NsQbPJm6RGRZ </t>
  </si>
  <si>
    <t xml:space="preserve">https,//api.spotify.com/v1/tracks/4MYUnIBcd3NsQbPJm6RGRZ </t>
  </si>
  <si>
    <t xml:space="preserve">https,//api.spotify.com/v1/audio-analysis/4MYUnIBcd3NsQbPJm6RGRZ </t>
  </si>
  <si>
    <t xml:space="preserve">4nWoYN8aF05BZgeMj7sbnp </t>
  </si>
  <si>
    <t xml:space="preserve">spotify,track,4nWoYN8aF05BZgeMj7sbnp </t>
  </si>
  <si>
    <t xml:space="preserve">https,//api.spotify.com/v1/tracks/4nWoYN8aF05BZgeMj7sbnp </t>
  </si>
  <si>
    <t xml:space="preserve">https,//api.spotify.com/v1/audio-analysis/4nWoYN8aF05BZgeMj7sbnp </t>
  </si>
  <si>
    <t xml:space="preserve">4oVwdsQwrZAivpVy5paqL2 </t>
  </si>
  <si>
    <t xml:space="preserve">spotify,track,4oVwdsQwrZAivpVy5paqL2 </t>
  </si>
  <si>
    <t xml:space="preserve">https,//api.spotify.com/v1/tracks/4oVwdsQwrZAivpVy5paqL2 </t>
  </si>
  <si>
    <t xml:space="preserve">https,//api.spotify.com/v1/audio-analysis/4oVwdsQwrZAivpVy5paqL2 </t>
  </si>
  <si>
    <t xml:space="preserve">4qwjkpSiA4XZXNmk0Cmpfi </t>
  </si>
  <si>
    <t xml:space="preserve">spotify,track,4qwjkpSiA4XZXNmk0Cmpfi </t>
  </si>
  <si>
    <t xml:space="preserve">https,//api.spotify.com/v1/tracks/4qwjkpSiA4XZXNmk0Cmpfi </t>
  </si>
  <si>
    <t xml:space="preserve">https,//api.spotify.com/v1/audio-analysis/4qwjkpSiA4XZXNmk0Cmpfi </t>
  </si>
  <si>
    <t xml:space="preserve">4R1Y1sR53VJoqLjiJkaKrW </t>
  </si>
  <si>
    <t xml:space="preserve">spotify,track,4R1Y1sR53VJoqLjiJkaKrW </t>
  </si>
  <si>
    <t xml:space="preserve">https,//api.spotify.com/v1/tracks/4R1Y1sR53VJoqLjiJkaKrW </t>
  </si>
  <si>
    <t xml:space="preserve">https,//api.spotify.com/v1/audio-analysis/4R1Y1sR53VJoqLjiJkaKrW </t>
  </si>
  <si>
    <t xml:space="preserve">4RE3vueod5PL48rvHtuu9C </t>
  </si>
  <si>
    <t xml:space="preserve">spotify,track,4RE3vueod5PL48rvHtuu9C </t>
  </si>
  <si>
    <t xml:space="preserve">https,//api.spotify.com/v1/tracks/4RE3vueod5PL48rvHtuu9C </t>
  </si>
  <si>
    <t xml:space="preserve">https,//api.spotify.com/v1/audio-analysis/4RE3vueod5PL48rvHtuu9C </t>
  </si>
  <si>
    <t xml:space="preserve">4rypm0OAHbU1IXLA8atiGE </t>
  </si>
  <si>
    <t xml:space="preserve">spotify,track,4rypm0OAHbU1IXLA8atiGE </t>
  </si>
  <si>
    <t xml:space="preserve">https,//api.spotify.com/v1/tracks/4rypm0OAHbU1IXLA8atiGE </t>
  </si>
  <si>
    <t xml:space="preserve">https,//api.spotify.com/v1/audio-analysis/4rypm0OAHbU1IXLA8atiGE </t>
  </si>
  <si>
    <t xml:space="preserve">4S5LEWgXWQkqC2EEOmRCF9 </t>
  </si>
  <si>
    <t xml:space="preserve">spotify,track,4S5LEWgXWQkqC2EEOmRCF9 </t>
  </si>
  <si>
    <t xml:space="preserve">https,//api.spotify.com/v1/tracks/4S5LEWgXWQkqC2EEOmRCF9 </t>
  </si>
  <si>
    <t xml:space="preserve">https,//api.spotify.com/v1/audio-analysis/4S5LEWgXWQkqC2EEOmRCF9 </t>
  </si>
  <si>
    <t xml:space="preserve">4T6FWA703h6H7zk1FoSARw </t>
  </si>
  <si>
    <t xml:space="preserve">spotify,track,4T6FWA703h6H7zk1FoSARw </t>
  </si>
  <si>
    <t xml:space="preserve">https,//api.spotify.com/v1/tracks/4T6FWA703h6H7zk1FoSARw </t>
  </si>
  <si>
    <t xml:space="preserve">https,//api.spotify.com/v1/audio-analysis/4T6FWA703h6H7zk1FoSARw </t>
  </si>
  <si>
    <t xml:space="preserve">4Tm5i27TUx2y3mCz9OweLR </t>
  </si>
  <si>
    <t xml:space="preserve">spotify,track,4Tm5i27TUx2y3mCz9OweLR </t>
  </si>
  <si>
    <t xml:space="preserve">https,//api.spotify.com/v1/tracks/4Tm5i27TUx2y3mCz9OweLR </t>
  </si>
  <si>
    <t xml:space="preserve">https,//api.spotify.com/v1/audio-analysis/4Tm5i27TUx2y3mCz9OweLR </t>
  </si>
  <si>
    <t xml:space="preserve">4VNu1KwwmGgHjImpQotEsn </t>
  </si>
  <si>
    <t xml:space="preserve">spotify,track,4VNu1KwwmGgHjImpQotEsn </t>
  </si>
  <si>
    <t xml:space="preserve">https,//api.spotify.com/v1/tracks/4VNu1KwwmGgHjImpQotEsn </t>
  </si>
  <si>
    <t xml:space="preserve">https,//api.spotify.com/v1/audio-analysis/4VNu1KwwmGgHjImpQotEsn </t>
  </si>
  <si>
    <t xml:space="preserve">4WN7sK5S0oQ74hT6brZ46K </t>
  </si>
  <si>
    <t xml:space="preserve">spotify,track,4WN7sK5S0oQ74hT6brZ46K </t>
  </si>
  <si>
    <t xml:space="preserve">https,//api.spotify.com/v1/tracks/4WN7sK5S0oQ74hT6brZ46K </t>
  </si>
  <si>
    <t xml:space="preserve">https,//api.spotify.com/v1/audio-analysis/4WN7sK5S0oQ74hT6brZ46K </t>
  </si>
  <si>
    <t xml:space="preserve">4xq4DzQf2XkTKXwVZ5S7FT </t>
  </si>
  <si>
    <t xml:space="preserve">spotify,track,4xq4DzQf2XkTKXwVZ5S7FT </t>
  </si>
  <si>
    <t xml:space="preserve">https,//api.spotify.com/v1/tracks/4xq4DzQf2XkTKXwVZ5S7FT </t>
  </si>
  <si>
    <t xml:space="preserve">https,//api.spotify.com/v1/audio-analysis/4xq4DzQf2XkTKXwVZ5S7FT </t>
  </si>
  <si>
    <t xml:space="preserve">4YeUVRpVxaDx6zu6CtB01j </t>
  </si>
  <si>
    <t xml:space="preserve">spotify,track,4YeUVRpVxaDx6zu6CtB01j </t>
  </si>
  <si>
    <t xml:space="preserve">https,//api.spotify.com/v1/tracks/4YeUVRpVxaDx6zu6CtB01j </t>
  </si>
  <si>
    <t xml:space="preserve">https,//api.spotify.com/v1/audio-analysis/4YeUVRpVxaDx6zu6CtB01j </t>
  </si>
  <si>
    <t xml:space="preserve">4ZnEY01lDD6wkuzAUPppx3 </t>
  </si>
  <si>
    <t xml:space="preserve">spotify,track,4ZnEY01lDD6wkuzAUPppx3 </t>
  </si>
  <si>
    <t xml:space="preserve">https,//api.spotify.com/v1/tracks/4ZnEY01lDD6wkuzAUPppx3 </t>
  </si>
  <si>
    <t xml:space="preserve">https,//api.spotify.com/v1/audio-analysis/4ZnEY01lDD6wkuzAUPppx3 </t>
  </si>
  <si>
    <t xml:space="preserve">4ztgjcOsR0HGsm1vkzh0Ky </t>
  </si>
  <si>
    <t xml:space="preserve">spotify,track,4ztgjcOsR0HGsm1vkzh0Ky </t>
  </si>
  <si>
    <t xml:space="preserve">https,//api.spotify.com/v1/tracks/4ztgjcOsR0HGsm1vkzh0Ky </t>
  </si>
  <si>
    <t xml:space="preserve">https,//api.spotify.com/v1/audio-analysis/4ztgjcOsR0HGsm1vkzh0Ky </t>
  </si>
  <si>
    <t xml:space="preserve">4ZUUXUKXWc7YQuUY53Tfwx </t>
  </si>
  <si>
    <t xml:space="preserve">spotify,track,4ZUUXUKXWc7YQuUY53Tfwx </t>
  </si>
  <si>
    <t xml:space="preserve">https,//api.spotify.com/v1/tracks/4ZUUXUKXWc7YQuUY53Tfwx </t>
  </si>
  <si>
    <t xml:space="preserve">https,//api.spotify.com/v1/audio-analysis/4ZUUXUKXWc7YQuUY53Tfwx </t>
  </si>
  <si>
    <t xml:space="preserve">5063zWIUKknkMJ7D9GbGSG </t>
  </si>
  <si>
    <t xml:space="preserve">spotify,track,5063zWIUKknkMJ7D9GbGSG </t>
  </si>
  <si>
    <t xml:space="preserve">https,//api.spotify.com/v1/tracks/5063zWIUKknkMJ7D9GbGSG </t>
  </si>
  <si>
    <t xml:space="preserve">https,//api.spotify.com/v1/audio-analysis/5063zWIUKknkMJ7D9GbGSG </t>
  </si>
  <si>
    <t xml:space="preserve">50YBK8OKWYxD4eBNRwT7Qz </t>
  </si>
  <si>
    <t xml:space="preserve">spotify,track,50YBK8OKWYxD4eBNRwT7Qz </t>
  </si>
  <si>
    <t xml:space="preserve">https,//api.spotify.com/v1/tracks/50YBK8OKWYxD4eBNRwT7Qz </t>
  </si>
  <si>
    <t xml:space="preserve">https,//api.spotify.com/v1/audio-analysis/50YBK8OKWYxD4eBNRwT7Qz </t>
  </si>
  <si>
    <t xml:space="preserve">52BtapS0Wy7LM8R6QvJRpp </t>
  </si>
  <si>
    <t xml:space="preserve">spotify,track,52BtapS0Wy7LM8R6QvJRpp </t>
  </si>
  <si>
    <t xml:space="preserve">https,//api.spotify.com/v1/tracks/52BtapS0Wy7LM8R6QvJRpp </t>
  </si>
  <si>
    <t xml:space="preserve">https,//api.spotify.com/v1/audio-analysis/52BtapS0Wy7LM8R6QvJRpp </t>
  </si>
  <si>
    <t xml:space="preserve">54hznmb8FaTCdwZvRGGUu9 </t>
  </si>
  <si>
    <t xml:space="preserve">spotify,track,54hznmb8FaTCdwZvRGGUu9 </t>
  </si>
  <si>
    <t xml:space="preserve">https,//api.spotify.com/v1/tracks/54hznmb8FaTCdwZvRGGUu9 </t>
  </si>
  <si>
    <t xml:space="preserve">https,//api.spotify.com/v1/audio-analysis/54hznmb8FaTCdwZvRGGUu9 </t>
  </si>
  <si>
    <t xml:space="preserve">55oLoWqGQ3unkMunMzgKeY </t>
  </si>
  <si>
    <t xml:space="preserve">spotify,track,55oLoWqGQ3unkMunMzgKeY </t>
  </si>
  <si>
    <t xml:space="preserve">https,//api.spotify.com/v1/tracks/55oLoWqGQ3unkMunMzgKeY </t>
  </si>
  <si>
    <t xml:space="preserve">https,//api.spotify.com/v1/audio-analysis/55oLoWqGQ3unkMunMzgKeY </t>
  </si>
  <si>
    <t xml:space="preserve">55zgIXyhi8z6snmSx0iXQi </t>
  </si>
  <si>
    <t xml:space="preserve">spotify,track,55zgIXyhi8z6snmSx0iXQi </t>
  </si>
  <si>
    <t xml:space="preserve">https,//api.spotify.com/v1/tracks/55zgIXyhi8z6snmSx0iXQi </t>
  </si>
  <si>
    <t xml:space="preserve">https,//api.spotify.com/v1/audio-analysis/55zgIXyhi8z6snmSx0iXQi </t>
  </si>
  <si>
    <t xml:space="preserve">57Gcs9Mo5wvO8gvp3fsle5 </t>
  </si>
  <si>
    <t xml:space="preserve">spotify,track,57Gcs9Mo5wvO8gvp3fsle5 </t>
  </si>
  <si>
    <t xml:space="preserve">https,//api.spotify.com/v1/tracks/57Gcs9Mo5wvO8gvp3fsle5 </t>
  </si>
  <si>
    <t xml:space="preserve">https,//api.spotify.com/v1/audio-analysis/57Gcs9Mo5wvO8gvp3fsle5 </t>
  </si>
  <si>
    <t xml:space="preserve">58J2it1iBwQ9QoEm1gelbD </t>
  </si>
  <si>
    <t xml:space="preserve">spotify,track,58J2it1iBwQ9QoEm1gelbD </t>
  </si>
  <si>
    <t xml:space="preserve">https,//api.spotify.com/v1/tracks/58J2it1iBwQ9QoEm1gelbD </t>
  </si>
  <si>
    <t xml:space="preserve">https,//api.spotify.com/v1/audio-analysis/58J2it1iBwQ9QoEm1gelbD </t>
  </si>
  <si>
    <t xml:space="preserve">59rK5CDvt3z9BMadJlRjcL </t>
  </si>
  <si>
    <t xml:space="preserve">spotify,track,59rK5CDvt3z9BMadJlRjcL </t>
  </si>
  <si>
    <t xml:space="preserve">https,//api.spotify.com/v1/tracks/59rK5CDvt3z9BMadJlRjcL </t>
  </si>
  <si>
    <t xml:space="preserve">https,//api.spotify.com/v1/audio-analysis/59rK5CDvt3z9BMadJlRjcL </t>
  </si>
  <si>
    <t xml:space="preserve">5bZeugrr7oIATt1CLJuhT4 </t>
  </si>
  <si>
    <t xml:space="preserve">spotify,track,5bZeugrr7oIATt1CLJuhT4 </t>
  </si>
  <si>
    <t xml:space="preserve">https,//api.spotify.com/v1/tracks/5bZeugrr7oIATt1CLJuhT4 </t>
  </si>
  <si>
    <t xml:space="preserve">https,//api.spotify.com/v1/audio-analysis/5bZeugrr7oIATt1CLJuhT4 </t>
  </si>
  <si>
    <t xml:space="preserve">5cKQeqXKhyclhejXHMlrI4 </t>
  </si>
  <si>
    <t xml:space="preserve">spotify,track,5cKQeqXKhyclhejXHMlrI4 </t>
  </si>
  <si>
    <t xml:space="preserve">https,//api.spotify.com/v1/tracks/5cKQeqXKhyclhejXHMlrI4 </t>
  </si>
  <si>
    <t xml:space="preserve">https,//api.spotify.com/v1/audio-analysis/5cKQeqXKhyclhejXHMlrI4 </t>
  </si>
  <si>
    <t xml:space="preserve">5dlZWqrKiUY2xpCRFDcVLO </t>
  </si>
  <si>
    <t xml:space="preserve">spotify,track,5dlZWqrKiUY2xpCRFDcVLO </t>
  </si>
  <si>
    <t xml:space="preserve">https,//api.spotify.com/v1/tracks/5dlZWqrKiUY2xpCRFDcVLO </t>
  </si>
  <si>
    <t xml:space="preserve">https,//api.spotify.com/v1/audio-analysis/5dlZWqrKiUY2xpCRFDcVLO </t>
  </si>
  <si>
    <t xml:space="preserve">5Ewz5ms8XpjtkihWFLnJJs </t>
  </si>
  <si>
    <t xml:space="preserve">spotify,track,5Ewz5ms8XpjtkihWFLnJJs </t>
  </si>
  <si>
    <t xml:space="preserve">https,//api.spotify.com/v1/tracks/5Ewz5ms8XpjtkihWFLnJJs </t>
  </si>
  <si>
    <t xml:space="preserve">https,//api.spotify.com/v1/audio-analysis/5Ewz5ms8XpjtkihWFLnJJs </t>
  </si>
  <si>
    <t xml:space="preserve">5gza85soOXdZTE2TMfqDWM </t>
  </si>
  <si>
    <t xml:space="preserve">spotify,track,5gza85soOXdZTE2TMfqDWM </t>
  </si>
  <si>
    <t xml:space="preserve">https,//api.spotify.com/v1/tracks/5gza85soOXdZTE2TMfqDWM </t>
  </si>
  <si>
    <t xml:space="preserve">https,//api.spotify.com/v1/audio-analysis/5gza85soOXdZTE2TMfqDWM </t>
  </si>
  <si>
    <t xml:space="preserve">5htghP7rThIe6oXBN6uYI5 </t>
  </si>
  <si>
    <t xml:space="preserve">spotify,track,5htghP7rThIe6oXBN6uYI5 </t>
  </si>
  <si>
    <t xml:space="preserve">https,//api.spotify.com/v1/tracks/5htghP7rThIe6oXBN6uYI5 </t>
  </si>
  <si>
    <t xml:space="preserve">https,//api.spotify.com/v1/audio-analysis/5htghP7rThIe6oXBN6uYI5 </t>
  </si>
  <si>
    <t xml:space="preserve">5igrAKYGCpB81myxGig5Mw </t>
  </si>
  <si>
    <t xml:space="preserve">spotify,track,5igrAKYGCpB81myxGig5Mw </t>
  </si>
  <si>
    <t xml:space="preserve">https,//api.spotify.com/v1/tracks/5igrAKYGCpB81myxGig5Mw </t>
  </si>
  <si>
    <t xml:space="preserve">https,//api.spotify.com/v1/audio-analysis/5igrAKYGCpB81myxGig5Mw </t>
  </si>
  <si>
    <t xml:space="preserve">5imShWWzwqfAJ9gXFpGAQh </t>
  </si>
  <si>
    <t xml:space="preserve">spotify,track,5imShWWzwqfAJ9gXFpGAQh </t>
  </si>
  <si>
    <t xml:space="preserve">https,//api.spotify.com/v1/tracks/5imShWWzwqfAJ9gXFpGAQh </t>
  </si>
  <si>
    <t xml:space="preserve">https,//api.spotify.com/v1/audio-analysis/5imShWWzwqfAJ9gXFpGAQh </t>
  </si>
  <si>
    <t xml:space="preserve">5J7zqPpQkN9JZiaELHNKSL </t>
  </si>
  <si>
    <t xml:space="preserve">spotify,track,5J7zqPpQkN9JZiaELHNKSL </t>
  </si>
  <si>
    <t xml:space="preserve">https,//api.spotify.com/v1/tracks/5J7zqPpQkN9JZiaELHNKSL </t>
  </si>
  <si>
    <t xml:space="preserve">https,//api.spotify.com/v1/audio-analysis/5J7zqPpQkN9JZiaELHNKSL </t>
  </si>
  <si>
    <t xml:space="preserve">5KxcMQlpKTEIkLEGE5nset </t>
  </si>
  <si>
    <t xml:space="preserve">spotify,track,5KxcMQlpKTEIkLEGE5nset </t>
  </si>
  <si>
    <t xml:space="preserve">https,//api.spotify.com/v1/tracks/5KxcMQlpKTEIkLEGE5nset </t>
  </si>
  <si>
    <t xml:space="preserve">https,//api.spotify.com/v1/audio-analysis/5KxcMQlpKTEIkLEGE5nset </t>
  </si>
  <si>
    <t xml:space="preserve">5lalGRKfTwohXUhiNttBXn </t>
  </si>
  <si>
    <t xml:space="preserve">spotify,track,5lalGRKfTwohXUhiNttBXn </t>
  </si>
  <si>
    <t xml:space="preserve">https,//api.spotify.com/v1/tracks/5lalGRKfTwohXUhiNttBXn </t>
  </si>
  <si>
    <t xml:space="preserve">https,//api.spotify.com/v1/audio-analysis/5lalGRKfTwohXUhiNttBXn </t>
  </si>
  <si>
    <t xml:space="preserve">5MfSZLVieda0XEtoaMX0oj </t>
  </si>
  <si>
    <t xml:space="preserve">spotify,track,5MfSZLVieda0XEtoaMX0oj </t>
  </si>
  <si>
    <t xml:space="preserve">https,//api.spotify.com/v1/tracks/5MfSZLVieda0XEtoaMX0oj </t>
  </si>
  <si>
    <t xml:space="preserve">https,//api.spotify.com/v1/audio-analysis/5MfSZLVieda0XEtoaMX0oj </t>
  </si>
  <si>
    <t xml:space="preserve">5MFW5SOyi2uPppqJib5pVw </t>
  </si>
  <si>
    <t xml:space="preserve">spotify,track,5MFW5SOyi2uPppqJib5pVw </t>
  </si>
  <si>
    <t xml:space="preserve">https,//api.spotify.com/v1/tracks/5MFW5SOyi2uPppqJib5pVw </t>
  </si>
  <si>
    <t xml:space="preserve">https,//api.spotify.com/v1/audio-analysis/5MFW5SOyi2uPppqJib5pVw </t>
  </si>
  <si>
    <t xml:space="preserve">5Ms8gtJUCzJ4IVWd7gCSR6 </t>
  </si>
  <si>
    <t xml:space="preserve">spotify,track,5Ms8gtJUCzJ4IVWd7gCSR6 </t>
  </si>
  <si>
    <t xml:space="preserve">https,//api.spotify.com/v1/tracks/5Ms8gtJUCzJ4IVWd7gCSR6 </t>
  </si>
  <si>
    <t xml:space="preserve">https,//api.spotify.com/v1/audio-analysis/5Ms8gtJUCzJ4IVWd7gCSR6 </t>
  </si>
  <si>
    <t xml:space="preserve">5NffPhg2C8T8GM8WTMvADQ </t>
  </si>
  <si>
    <t xml:space="preserve">spotify,track,5NffPhg2C8T8GM8WTMvADQ </t>
  </si>
  <si>
    <t xml:space="preserve">https,//api.spotify.com/v1/tracks/5NffPhg2C8T8GM8WTMvADQ </t>
  </si>
  <si>
    <t xml:space="preserve">https,//api.spotify.com/v1/audio-analysis/5NffPhg2C8T8GM8WTMvADQ </t>
  </si>
  <si>
    <t xml:space="preserve">5nsFJfYtAFZmL9PbtYKYcA </t>
  </si>
  <si>
    <t xml:space="preserve">spotify,track,5nsFJfYtAFZmL9PbtYKYcA </t>
  </si>
  <si>
    <t xml:space="preserve">https,//api.spotify.com/v1/tracks/5nsFJfYtAFZmL9PbtYKYcA </t>
  </si>
  <si>
    <t xml:space="preserve">https,//api.spotify.com/v1/audio-analysis/5nsFJfYtAFZmL9PbtYKYcA </t>
  </si>
  <si>
    <t xml:space="preserve">5NsvxfpGzOXalL32GAH8Fr </t>
  </si>
  <si>
    <t xml:space="preserve">spotify,track,5NsvxfpGzOXalL32GAH8Fr </t>
  </si>
  <si>
    <t xml:space="preserve">https,//api.spotify.com/v1/tracks/5NsvxfpGzOXalL32GAH8Fr </t>
  </si>
  <si>
    <t xml:space="preserve">https,//api.spotify.com/v1/audio-analysis/5NsvxfpGzOXalL32GAH8Fr </t>
  </si>
  <si>
    <t xml:space="preserve">5Ny6HXUK1LMW3opDVnQCvi </t>
  </si>
  <si>
    <t xml:space="preserve">spotify,track,5Ny6HXUK1LMW3opDVnQCvi </t>
  </si>
  <si>
    <t xml:space="preserve">https,//api.spotify.com/v1/tracks/5Ny6HXUK1LMW3opDVnQCvi </t>
  </si>
  <si>
    <t xml:space="preserve">https,//api.spotify.com/v1/audio-analysis/5Ny6HXUK1LMW3opDVnQCvi </t>
  </si>
  <si>
    <t xml:space="preserve">5o792XuwxIxqwr73ZsACfJ </t>
  </si>
  <si>
    <t xml:space="preserve">spotify,track,5o792XuwxIxqwr73ZsACfJ </t>
  </si>
  <si>
    <t xml:space="preserve">https,//api.spotify.com/v1/tracks/5o792XuwxIxqwr73ZsACfJ </t>
  </si>
  <si>
    <t xml:space="preserve">https,//api.spotify.com/v1/audio-analysis/5o792XuwxIxqwr73ZsACfJ </t>
  </si>
  <si>
    <t xml:space="preserve">5OnyAcESvyIfRG3MkstEAC </t>
  </si>
  <si>
    <t xml:space="preserve">spotify,track,5OnyAcESvyIfRG3MkstEAC </t>
  </si>
  <si>
    <t xml:space="preserve">https,//api.spotify.com/v1/tracks/5OnyAcESvyIfRG3MkstEAC </t>
  </si>
  <si>
    <t xml:space="preserve">https,//api.spotify.com/v1/audio-analysis/5OnyAcESvyIfRG3MkstEAC </t>
  </si>
  <si>
    <t xml:space="preserve">5pjETtb5hpSStfFlAAU0J7 </t>
  </si>
  <si>
    <t xml:space="preserve">spotify,track,5pjETtb5hpSStfFlAAU0J7 </t>
  </si>
  <si>
    <t xml:space="preserve">https,//api.spotify.com/v1/tracks/5pjETtb5hpSStfFlAAU0J7 </t>
  </si>
  <si>
    <t xml:space="preserve">https,//api.spotify.com/v1/audio-analysis/5pjETtb5hpSStfFlAAU0J7 </t>
  </si>
  <si>
    <t xml:space="preserve">5sHlU2ejWIzJDHgSrwSxx6 </t>
  </si>
  <si>
    <t xml:space="preserve">spotify,track,5sHlU2ejWIzJDHgSrwSxx6 </t>
  </si>
  <si>
    <t xml:space="preserve">https,//api.spotify.com/v1/tracks/5sHlU2ejWIzJDHgSrwSxx6 </t>
  </si>
  <si>
    <t xml:space="preserve">https,//api.spotify.com/v1/audio-analysis/5sHlU2ejWIzJDHgSrwSxx6 </t>
  </si>
  <si>
    <t xml:space="preserve">5SQkpKQP4woq7R4kG53HAy </t>
  </si>
  <si>
    <t xml:space="preserve">spotify,track,5SQkpKQP4woq7R4kG53HAy </t>
  </si>
  <si>
    <t xml:space="preserve">https,//api.spotify.com/v1/tracks/5SQkpKQP4woq7R4kG53HAy </t>
  </si>
  <si>
    <t xml:space="preserve">https,//api.spotify.com/v1/audio-analysis/5SQkpKQP4woq7R4kG53HAy </t>
  </si>
  <si>
    <t xml:space="preserve">5w3VUZNrbbbfURsJ8CPbQy </t>
  </si>
  <si>
    <t xml:space="preserve">spotify,track,5w3VUZNrbbbfURsJ8CPbQy </t>
  </si>
  <si>
    <t xml:space="preserve">https,//api.spotify.com/v1/tracks/5w3VUZNrbbbfURsJ8CPbQy </t>
  </si>
  <si>
    <t xml:space="preserve">https,//api.spotify.com/v1/audio-analysis/5w3VUZNrbbbfURsJ8CPbQy </t>
  </si>
  <si>
    <t xml:space="preserve">5WfRUXwgd5KWRPG9bAmWst </t>
  </si>
  <si>
    <t xml:space="preserve">spotify,track,5WfRUXwgd5KWRPG9bAmWst </t>
  </si>
  <si>
    <t xml:space="preserve">https,//api.spotify.com/v1/tracks/5WfRUXwgd5KWRPG9bAmWst </t>
  </si>
  <si>
    <t xml:space="preserve">https,//api.spotify.com/v1/audio-analysis/5WfRUXwgd5KWRPG9bAmWst </t>
  </si>
  <si>
    <t xml:space="preserve">5YjnnWg091lEmPrTSTLHgc </t>
  </si>
  <si>
    <t xml:space="preserve">spotify,track,5YjnnWg091lEmPrTSTLHgc </t>
  </si>
  <si>
    <t xml:space="preserve">https,//api.spotify.com/v1/tracks/5YjnnWg091lEmPrTSTLHgc </t>
  </si>
  <si>
    <t xml:space="preserve">https,//api.spotify.com/v1/audio-analysis/5YjnnWg091lEmPrTSTLHgc </t>
  </si>
  <si>
    <t xml:space="preserve">5zT5cMnMKoyruPj13TQXGx </t>
  </si>
  <si>
    <t xml:space="preserve">spotify,track,5zT5cMnMKoyruPj13TQXGx </t>
  </si>
  <si>
    <t xml:space="preserve">https,//api.spotify.com/v1/tracks/5zT5cMnMKoyruPj13TQXGx </t>
  </si>
  <si>
    <t xml:space="preserve">https,//api.spotify.com/v1/audio-analysis/5zT5cMnMKoyruPj13TQXGx </t>
  </si>
  <si>
    <t xml:space="preserve">600oiqLkQIJ85HvQGIQWvO </t>
  </si>
  <si>
    <t xml:space="preserve">spotify,track,600oiqLkQIJ85HvQGIQWvO </t>
  </si>
  <si>
    <t xml:space="preserve">https,//api.spotify.com/v1/tracks/600oiqLkQIJ85HvQGIQWvO </t>
  </si>
  <si>
    <t xml:space="preserve">https,//api.spotify.com/v1/audio-analysis/600oiqLkQIJ85HvQGIQWvO </t>
  </si>
  <si>
    <t xml:space="preserve">608JEuAS9UXSt39HvUw9aX </t>
  </si>
  <si>
    <t xml:space="preserve">spotify,track,608JEuAS9UXSt39HvUw9aX </t>
  </si>
  <si>
    <t xml:space="preserve">https,//api.spotify.com/v1/tracks/608JEuAS9UXSt39HvUw9aX </t>
  </si>
  <si>
    <t xml:space="preserve">https,//api.spotify.com/v1/audio-analysis/608JEuAS9UXSt39HvUw9aX </t>
  </si>
  <si>
    <t xml:space="preserve">61CVlBAPN1rIJdJdpU2MHx </t>
  </si>
  <si>
    <t xml:space="preserve">spotify,track,61CVlBAPN1rIJdJdpU2MHx </t>
  </si>
  <si>
    <t xml:space="preserve">https,//api.spotify.com/v1/tracks/61CVlBAPN1rIJdJdpU2MHx </t>
  </si>
  <si>
    <t xml:space="preserve">https,//api.spotify.com/v1/audio-analysis/61CVlBAPN1rIJdJdpU2MHx </t>
  </si>
  <si>
    <t xml:space="preserve">63q3GlHZstxXzfb0zt7ZYY </t>
  </si>
  <si>
    <t xml:space="preserve">spotify,track,63q3GlHZstxXzfb0zt7ZYY </t>
  </si>
  <si>
    <t xml:space="preserve">https,//api.spotify.com/v1/tracks/63q3GlHZstxXzfb0zt7ZYY </t>
  </si>
  <si>
    <t xml:space="preserve">https,//api.spotify.com/v1/audio-analysis/63q3GlHZstxXzfb0zt7ZYY </t>
  </si>
  <si>
    <t xml:space="preserve">66zJFuhki4Yaskr20Yo0eH </t>
  </si>
  <si>
    <t xml:space="preserve">spotify,track,66zJFuhki4Yaskr20Yo0eH </t>
  </si>
  <si>
    <t xml:space="preserve">https,//api.spotify.com/v1/tracks/66zJFuhki4Yaskr20Yo0eH </t>
  </si>
  <si>
    <t xml:space="preserve">https,//api.spotify.com/v1/audio-analysis/66zJFuhki4Yaskr20Yo0eH </t>
  </si>
  <si>
    <t xml:space="preserve">6c6t0aQOtVUZTxRQTlEkZQ </t>
  </si>
  <si>
    <t xml:space="preserve">spotify,track,6c6t0aQOtVUZTxRQTlEkZQ </t>
  </si>
  <si>
    <t xml:space="preserve">https,//api.spotify.com/v1/tracks/6c6t0aQOtVUZTxRQTlEkZQ </t>
  </si>
  <si>
    <t xml:space="preserve">https,//api.spotify.com/v1/audio-analysis/6c6t0aQOtVUZTxRQTlEkZQ </t>
  </si>
  <si>
    <t xml:space="preserve">6C9hKHg0L0JffoqL9uceE8 </t>
  </si>
  <si>
    <t xml:space="preserve">spotify,track,6C9hKHg0L0JffoqL9uceE8 </t>
  </si>
  <si>
    <t xml:space="preserve">https,//api.spotify.com/v1/tracks/6C9hKHg0L0JffoqL9uceE8 </t>
  </si>
  <si>
    <t xml:space="preserve">https,//api.spotify.com/v1/audio-analysis/6C9hKHg0L0JffoqL9uceE8 </t>
  </si>
  <si>
    <t xml:space="preserve">6CFkHFZqvv5LTTzDGggLP6 </t>
  </si>
  <si>
    <t xml:space="preserve">spotify,track,6CFkHFZqvv5LTTzDGggLP6 </t>
  </si>
  <si>
    <t xml:space="preserve">https,//api.spotify.com/v1/tracks/6CFkHFZqvv5LTTzDGggLP6 </t>
  </si>
  <si>
    <t xml:space="preserve">https,//api.spotify.com/v1/audio-analysis/6CFkHFZqvv5LTTzDGggLP6 </t>
  </si>
  <si>
    <t xml:space="preserve">6dIZb64N6ICAWrf1RJrKfB </t>
  </si>
  <si>
    <t xml:space="preserve">spotify,track,6dIZb64N6ICAWrf1RJrKfB </t>
  </si>
  <si>
    <t xml:space="preserve">https,//api.spotify.com/v1/tracks/6dIZb64N6ICAWrf1RJrKfB </t>
  </si>
  <si>
    <t xml:space="preserve">https,//api.spotify.com/v1/audio-analysis/6dIZb64N6ICAWrf1RJrKfB </t>
  </si>
  <si>
    <t xml:space="preserve">6dux5viG3Ku3IefPx3gFNT </t>
  </si>
  <si>
    <t xml:space="preserve">spotify,track,6dux5viG3Ku3IefPx3gFNT </t>
  </si>
  <si>
    <t xml:space="preserve">https,//api.spotify.com/v1/tracks/6dux5viG3Ku3IefPx3gFNT </t>
  </si>
  <si>
    <t xml:space="preserve">https,//api.spotify.com/v1/audio-analysis/6dux5viG3Ku3IefPx3gFNT </t>
  </si>
  <si>
    <t xml:space="preserve">6e98Eg40UdsdXqnfamel4E </t>
  </si>
  <si>
    <t xml:space="preserve">spotify,track,6e98Eg40UdsdXqnfamel4E </t>
  </si>
  <si>
    <t xml:space="preserve">https,//api.spotify.com/v1/tracks/6e98Eg40UdsdXqnfamel4E </t>
  </si>
  <si>
    <t xml:space="preserve">https,//api.spotify.com/v1/audio-analysis/6e98Eg40UdsdXqnfamel4E </t>
  </si>
  <si>
    <t xml:space="preserve">6Ek1l5BODK5Y0BErHkOWrj </t>
  </si>
  <si>
    <t xml:space="preserve">spotify,track,6Ek1l5BODK5Y0BErHkOWrj </t>
  </si>
  <si>
    <t xml:space="preserve">https,//api.spotify.com/v1/tracks/6Ek1l5BODK5Y0BErHkOWrj </t>
  </si>
  <si>
    <t xml:space="preserve">https,//api.spotify.com/v1/audio-analysis/6Ek1l5BODK5Y0BErHkOWrj </t>
  </si>
  <si>
    <t xml:space="preserve">6fjLKdbtosUNaCfypOPqvn </t>
  </si>
  <si>
    <t xml:space="preserve">spotify,track,6fjLKdbtosUNaCfypOPqvn </t>
  </si>
  <si>
    <t xml:space="preserve">https,//api.spotify.com/v1/tracks/6fjLKdbtosUNaCfypOPqvn </t>
  </si>
  <si>
    <t xml:space="preserve">https,//api.spotify.com/v1/audio-analysis/6fjLKdbtosUNaCfypOPqvn </t>
  </si>
  <si>
    <t xml:space="preserve">6FRSh751lnqS0JGHRg8Dol </t>
  </si>
  <si>
    <t xml:space="preserve">spotify,track,6FRSh751lnqS0JGHRg8Dol </t>
  </si>
  <si>
    <t xml:space="preserve">https,//api.spotify.com/v1/tracks/6FRSh751lnqS0JGHRg8Dol </t>
  </si>
  <si>
    <t xml:space="preserve">https,//api.spotify.com/v1/audio-analysis/6FRSh751lnqS0JGHRg8Dol </t>
  </si>
  <si>
    <t xml:space="preserve">6H37tOnHZK67vNMN9Mjkgt </t>
  </si>
  <si>
    <t xml:space="preserve">spotify,track,6H37tOnHZK67vNMN9Mjkgt </t>
  </si>
  <si>
    <t xml:space="preserve">https,//api.spotify.com/v1/tracks/6H37tOnHZK67vNMN9Mjkgt </t>
  </si>
  <si>
    <t xml:space="preserve">https,//api.spotify.com/v1/audio-analysis/6H37tOnHZK67vNMN9Mjkgt </t>
  </si>
  <si>
    <t xml:space="preserve">6hZmapFfbOBqQiKR4eMcbJ </t>
  </si>
  <si>
    <t xml:space="preserve">spotify,track,6hZmapFfbOBqQiKR4eMcbJ </t>
  </si>
  <si>
    <t xml:space="preserve">https,//api.spotify.com/v1/tracks/6hZmapFfbOBqQiKR4eMcbJ </t>
  </si>
  <si>
    <t xml:space="preserve">https,//api.spotify.com/v1/audio-analysis/6hZmapFfbOBqQiKR4eMcbJ </t>
  </si>
  <si>
    <t xml:space="preserve">6K0b2FYLwAbq90OgmrMvdg </t>
  </si>
  <si>
    <t xml:space="preserve">spotify,track,6K0b2FYLwAbq90OgmrMvdg </t>
  </si>
  <si>
    <t xml:space="preserve">https,//api.spotify.com/v1/tracks/6K0b2FYLwAbq90OgmrMvdg </t>
  </si>
  <si>
    <t xml:space="preserve">https,//api.spotify.com/v1/audio-analysis/6K0b2FYLwAbq90OgmrMvdg </t>
  </si>
  <si>
    <t xml:space="preserve">6k5o8YQhioUz54YY3CfcYB </t>
  </si>
  <si>
    <t xml:space="preserve">spotify,track,6k5o8YQhioUz54YY3CfcYB </t>
  </si>
  <si>
    <t xml:space="preserve">https,//api.spotify.com/v1/tracks/6k5o8YQhioUz54YY3CfcYB </t>
  </si>
  <si>
    <t xml:space="preserve">https,//api.spotify.com/v1/audio-analysis/6k5o8YQhioUz54YY3CfcYB </t>
  </si>
  <si>
    <t xml:space="preserve">6lTDzhs8J9mqHs4cShQFVO </t>
  </si>
  <si>
    <t xml:space="preserve">spotify,track,6lTDzhs8J9mqHs4cShQFVO </t>
  </si>
  <si>
    <t xml:space="preserve">https,//api.spotify.com/v1/tracks/6lTDzhs8J9mqHs4cShQFVO </t>
  </si>
  <si>
    <t xml:space="preserve">https,//api.spotify.com/v1/audio-analysis/6lTDzhs8J9mqHs4cShQFVO </t>
  </si>
  <si>
    <t xml:space="preserve">6Nbvi82Fs1sUOTkGYog85E </t>
  </si>
  <si>
    <t xml:space="preserve">spotify,track,6Nbvi82Fs1sUOTkGYog85E </t>
  </si>
  <si>
    <t xml:space="preserve">https,//api.spotify.com/v1/tracks/6Nbvi82Fs1sUOTkGYog85E </t>
  </si>
  <si>
    <t xml:space="preserve">https,//api.spotify.com/v1/audio-analysis/6Nbvi82Fs1sUOTkGYog85E </t>
  </si>
  <si>
    <t xml:space="preserve">6nmukSDAmw3XtbGKGD8056 </t>
  </si>
  <si>
    <t xml:space="preserve">spotify,track,6nmukSDAmw3XtbGKGD8056 </t>
  </si>
  <si>
    <t xml:space="preserve">https,//api.spotify.com/v1/tracks/6nmukSDAmw3XtbGKGD8056 </t>
  </si>
  <si>
    <t xml:space="preserve">https,//api.spotify.com/v1/audio-analysis/6nmukSDAmw3XtbGKGD8056 </t>
  </si>
  <si>
    <t xml:space="preserve">6NzO8H8HWe1hHaiZWiGpXH </t>
  </si>
  <si>
    <t xml:space="preserve">spotify,track,6NzO8H8HWe1hHaiZWiGpXH </t>
  </si>
  <si>
    <t xml:space="preserve">https,//api.spotify.com/v1/tracks/6NzO8H8HWe1hHaiZWiGpXH </t>
  </si>
  <si>
    <t xml:space="preserve">https,//api.spotify.com/v1/audio-analysis/6NzO8H8HWe1hHaiZWiGpXH </t>
  </si>
  <si>
    <t xml:space="preserve">6Od2OWvoT4embWAgIGeFRd </t>
  </si>
  <si>
    <t xml:space="preserve">spotify,track,6Od2OWvoT4embWAgIGeFRd </t>
  </si>
  <si>
    <t xml:space="preserve">https,//api.spotify.com/v1/tracks/6Od2OWvoT4embWAgIGeFRd </t>
  </si>
  <si>
    <t xml:space="preserve">https,//api.spotify.com/v1/audio-analysis/6Od2OWvoT4embWAgIGeFRd </t>
  </si>
  <si>
    <t xml:space="preserve">6OPCPWHHpFeRm60hiZuRrP </t>
  </si>
  <si>
    <t xml:space="preserve">spotify,track,6OPCPWHHpFeRm60hiZuRrP </t>
  </si>
  <si>
    <t xml:space="preserve">https,//api.spotify.com/v1/tracks/6OPCPWHHpFeRm60hiZuRrP </t>
  </si>
  <si>
    <t xml:space="preserve">https,//api.spotify.com/v1/audio-analysis/6OPCPWHHpFeRm60hiZuRrP </t>
  </si>
  <si>
    <t xml:space="preserve">6r4jouSQy2Hl77pwMwChcM </t>
  </si>
  <si>
    <t xml:space="preserve">spotify,track,6r4jouSQy2Hl77pwMwChcM </t>
  </si>
  <si>
    <t xml:space="preserve">https,//api.spotify.com/v1/tracks/6r4jouSQy2Hl77pwMwChcM </t>
  </si>
  <si>
    <t xml:space="preserve">https,//api.spotify.com/v1/audio-analysis/6r4jouSQy2Hl77pwMwChcM </t>
  </si>
  <si>
    <t xml:space="preserve">6TpyujRefwsflWFXbmjVpj </t>
  </si>
  <si>
    <t xml:space="preserve">spotify,track,6TpyujRefwsflWFXbmjVpj </t>
  </si>
  <si>
    <t xml:space="preserve">https,//api.spotify.com/v1/tracks/6TpyujRefwsflWFXbmjVpj </t>
  </si>
  <si>
    <t xml:space="preserve">https,//api.spotify.com/v1/audio-analysis/6TpyujRefwsflWFXbmjVpj </t>
  </si>
  <si>
    <t xml:space="preserve">6UOkF086zUgYXnqFxqUvEI </t>
  </si>
  <si>
    <t xml:space="preserve">spotify,track,6UOkF086zUgYXnqFxqUvEI </t>
  </si>
  <si>
    <t xml:space="preserve">https,//api.spotify.com/v1/tracks/6UOkF086zUgYXnqFxqUvEI </t>
  </si>
  <si>
    <t xml:space="preserve">https,//api.spotify.com/v1/audio-analysis/6UOkF086zUgYXnqFxqUvEI </t>
  </si>
  <si>
    <t xml:space="preserve">6upqycHdFZkd1JzVeqjnGo </t>
  </si>
  <si>
    <t xml:space="preserve">spotify,track,6upqycHdFZkd1JzVeqjnGo </t>
  </si>
  <si>
    <t xml:space="preserve">https,//api.spotify.com/v1/tracks/6upqycHdFZkd1JzVeqjnGo </t>
  </si>
  <si>
    <t xml:space="preserve">https,//api.spotify.com/v1/audio-analysis/6upqycHdFZkd1JzVeqjnGo </t>
  </si>
  <si>
    <t xml:space="preserve">6vfmmwCPsz5xNLjKIlzwOF </t>
  </si>
  <si>
    <t xml:space="preserve">spotify,track,6vfmmwCPsz5xNLjKIlzwOF </t>
  </si>
  <si>
    <t xml:space="preserve">https,//api.spotify.com/v1/tracks/6vfmmwCPsz5xNLjKIlzwOF </t>
  </si>
  <si>
    <t xml:space="preserve">https,//api.spotify.com/v1/audio-analysis/6vfmmwCPsz5xNLjKIlzwOF </t>
  </si>
  <si>
    <t xml:space="preserve">6VhuP99TE6gYNQRJIlAWFD </t>
  </si>
  <si>
    <t xml:space="preserve">spotify,track,6VhuP99TE6gYNQRJIlAWFD </t>
  </si>
  <si>
    <t xml:space="preserve">https,//api.spotify.com/v1/tracks/6VhuP99TE6gYNQRJIlAWFD </t>
  </si>
  <si>
    <t xml:space="preserve">https,//api.spotify.com/v1/audio-analysis/6VhuP99TE6gYNQRJIlAWFD </t>
  </si>
  <si>
    <t xml:space="preserve">6VoonmHLcrkzKEfPWnV5SE </t>
  </si>
  <si>
    <t xml:space="preserve">spotify,track,6VoonmHLcrkzKEfPWnV5SE </t>
  </si>
  <si>
    <t xml:space="preserve">https,//api.spotify.com/v1/tracks/6VoonmHLcrkzKEfPWnV5SE </t>
  </si>
  <si>
    <t xml:space="preserve">https,//api.spotify.com/v1/audio-analysis/6VoonmHLcrkzKEfPWnV5SE </t>
  </si>
  <si>
    <t xml:space="preserve">6Vp0ofQMO9LY8EJOwokZq2 </t>
  </si>
  <si>
    <t xml:space="preserve">spotify,track,6Vp0ofQMO9LY8EJOwokZq2 </t>
  </si>
  <si>
    <t xml:space="preserve">https,//api.spotify.com/v1/tracks/6Vp0ofQMO9LY8EJOwokZq2 </t>
  </si>
  <si>
    <t xml:space="preserve">https,//api.spotify.com/v1/audio-analysis/6Vp0ofQMO9LY8EJOwokZq2 </t>
  </si>
  <si>
    <t xml:space="preserve">6Y5chnfpGt3f6HM5xA8Pd1 </t>
  </si>
  <si>
    <t xml:space="preserve">spotify,track,6Y5chnfpGt3f6HM5xA8Pd1 </t>
  </si>
  <si>
    <t xml:space="preserve">https,//api.spotify.com/v1/tracks/6Y5chnfpGt3f6HM5xA8Pd1 </t>
  </si>
  <si>
    <t xml:space="preserve">https,//api.spotify.com/v1/audio-analysis/6Y5chnfpGt3f6HM5xA8Pd1 </t>
  </si>
  <si>
    <t xml:space="preserve">6YfSuIS9WW0JClHpJpULxM </t>
  </si>
  <si>
    <t xml:space="preserve">spotify,track,6YfSuIS9WW0JClHpJpULxM </t>
  </si>
  <si>
    <t xml:space="preserve">https,//api.spotify.com/v1/tracks/6YfSuIS9WW0JClHpJpULxM </t>
  </si>
  <si>
    <t xml:space="preserve">https,//api.spotify.com/v1/audio-analysis/6YfSuIS9WW0JClHpJpULxM </t>
  </si>
  <si>
    <t xml:space="preserve">72NfA7H7MNNRivi623c34g </t>
  </si>
  <si>
    <t xml:space="preserve">spotify,track,72NfA7H7MNNRivi623c34g </t>
  </si>
  <si>
    <t xml:space="preserve">https,//api.spotify.com/v1/tracks/72NfA7H7MNNRivi623c34g </t>
  </si>
  <si>
    <t xml:space="preserve">https,//api.spotify.com/v1/audio-analysis/72NfA7H7MNNRivi623c34g </t>
  </si>
  <si>
    <t xml:space="preserve">74iZuPGwyL33VlTr6jTnab </t>
  </si>
  <si>
    <t xml:space="preserve">spotify,track,74iZuPGwyL33VlTr6jTnab </t>
  </si>
  <si>
    <t xml:space="preserve">https,//api.spotify.com/v1/tracks/74iZuPGwyL33VlTr6jTnab </t>
  </si>
  <si>
    <t xml:space="preserve">https,//api.spotify.com/v1/audio-analysis/74iZuPGwyL33VlTr6jTnab </t>
  </si>
  <si>
    <t xml:space="preserve">75yHLmXyBRvPa1e8czGlxu </t>
  </si>
  <si>
    <t xml:space="preserve">spotify,track,75yHLmXyBRvPa1e8czGlxu </t>
  </si>
  <si>
    <t xml:space="preserve">https,//api.spotify.com/v1/tracks/75yHLmXyBRvPa1e8czGlxu </t>
  </si>
  <si>
    <t xml:space="preserve">https,//api.spotify.com/v1/audio-analysis/75yHLmXyBRvPa1e8czGlxu </t>
  </si>
  <si>
    <t xml:space="preserve">77kB9ndJCAwkZk1k0i8igr </t>
  </si>
  <si>
    <t xml:space="preserve">spotify,track,77kB9ndJCAwkZk1k0i8igr </t>
  </si>
  <si>
    <t xml:space="preserve">https,//api.spotify.com/v1/tracks/77kB9ndJCAwkZk1k0i8igr </t>
  </si>
  <si>
    <t xml:space="preserve">https,//api.spotify.com/v1/audio-analysis/77kB9ndJCAwkZk1k0i8igr </t>
  </si>
  <si>
    <t xml:space="preserve">77Y57qRJBvkGCUw9qs0qMg </t>
  </si>
  <si>
    <t xml:space="preserve">spotify,track,77Y57qRJBvkGCUw9qs0qMg </t>
  </si>
  <si>
    <t xml:space="preserve">https,//api.spotify.com/v1/tracks/77Y57qRJBvkGCUw9qs0qMg </t>
  </si>
  <si>
    <t xml:space="preserve">https,//api.spotify.com/v1/audio-analysis/77Y57qRJBvkGCUw9qs0qMg </t>
  </si>
  <si>
    <t xml:space="preserve">783ICUdmtVQgg1meszkCfS </t>
  </si>
  <si>
    <t xml:space="preserve">spotify,track,783ICUdmtVQgg1meszkCfS </t>
  </si>
  <si>
    <t xml:space="preserve">https,//api.spotify.com/v1/tracks/783ICUdmtVQgg1meszkCfS </t>
  </si>
  <si>
    <t xml:space="preserve">https,//api.spotify.com/v1/audio-analysis/783ICUdmtVQgg1meszkCfS </t>
  </si>
  <si>
    <t xml:space="preserve">7Afr3PKTtlFGHGiXYgnv6P </t>
  </si>
  <si>
    <t xml:space="preserve">spotify,track,7Afr3PKTtlFGHGiXYgnv6P </t>
  </si>
  <si>
    <t xml:space="preserve">https,//api.spotify.com/v1/tracks/7Afr3PKTtlFGHGiXYgnv6P </t>
  </si>
  <si>
    <t xml:space="preserve">https,//api.spotify.com/v1/audio-analysis/7Afr3PKTtlFGHGiXYgnv6P </t>
  </si>
  <si>
    <t xml:space="preserve">7AkPusgKsrTqbOcTTbRnFr </t>
  </si>
  <si>
    <t xml:space="preserve">spotify,track,7AkPusgKsrTqbOcTTbRnFr </t>
  </si>
  <si>
    <t xml:space="preserve">https,//api.spotify.com/v1/tracks/7AkPusgKsrTqbOcTTbRnFr </t>
  </si>
  <si>
    <t xml:space="preserve">https,//api.spotify.com/v1/audio-analysis/7AkPusgKsrTqbOcTTbRnFr </t>
  </si>
  <si>
    <t xml:space="preserve">7bcnTUSnxnt30Y4ynLCQ6T </t>
  </si>
  <si>
    <t xml:space="preserve">spotify,track,7bcnTUSnxnt30Y4ynLCQ6T </t>
  </si>
  <si>
    <t xml:space="preserve">https,//api.spotify.com/v1/tracks/7bcnTUSnxnt30Y4ynLCQ6T </t>
  </si>
  <si>
    <t xml:space="preserve">https,//api.spotify.com/v1/audio-analysis/7bcnTUSnxnt30Y4ynLCQ6T </t>
  </si>
  <si>
    <t xml:space="preserve">7CEIn4lDK1nZQRfc6XVTqU </t>
  </si>
  <si>
    <t xml:space="preserve">spotify,track,7CEIn4lDK1nZQRfc6XVTqU </t>
  </si>
  <si>
    <t xml:space="preserve">https,//api.spotify.com/v1/tracks/7CEIn4lDK1nZQRfc6XVTqU </t>
  </si>
  <si>
    <t xml:space="preserve">https,//api.spotify.com/v1/audio-analysis/7CEIn4lDK1nZQRfc6XVTqU </t>
  </si>
  <si>
    <t xml:space="preserve">7Cy46glHTiYmExbOMhLb5K </t>
  </si>
  <si>
    <t xml:space="preserve">spotify,track,7Cy46glHTiYmExbOMhLb5K </t>
  </si>
  <si>
    <t xml:space="preserve">https,//api.spotify.com/v1/tracks/7Cy46glHTiYmExbOMhLb5K </t>
  </si>
  <si>
    <t xml:space="preserve">https,//api.spotify.com/v1/audio-analysis/7Cy46glHTiYmExbOMhLb5K </t>
  </si>
  <si>
    <t xml:space="preserve">7DZ8n63a46dU6iUyN9OeRl </t>
  </si>
  <si>
    <t xml:space="preserve">spotify,track,7DZ8n63a46dU6iUyN9OeRl </t>
  </si>
  <si>
    <t xml:space="preserve">https,//api.spotify.com/v1/tracks/7DZ8n63a46dU6iUyN9OeRl </t>
  </si>
  <si>
    <t xml:space="preserve">https,//api.spotify.com/v1/audio-analysis/7DZ8n63a46dU6iUyN9OeRl </t>
  </si>
  <si>
    <t xml:space="preserve">7fsDd3jNcfOnRIJ17kPkbo </t>
  </si>
  <si>
    <t xml:space="preserve">spotify,track,7fsDd3jNcfOnRIJ17kPkbo </t>
  </si>
  <si>
    <t xml:space="preserve">https,//api.spotify.com/v1/tracks/7fsDd3jNcfOnRIJ17kPkbo </t>
  </si>
  <si>
    <t xml:space="preserve">https,//api.spotify.com/v1/audio-analysis/7fsDd3jNcfOnRIJ17kPkbo </t>
  </si>
  <si>
    <t xml:space="preserve">7Hgn6MVuZTVHL17KlBsoSa </t>
  </si>
  <si>
    <t xml:space="preserve">spotify,track,7Hgn6MVuZTVHL17KlBsoSa </t>
  </si>
  <si>
    <t xml:space="preserve">https,//api.spotify.com/v1/tracks/7Hgn6MVuZTVHL17KlBsoSa </t>
  </si>
  <si>
    <t xml:space="preserve">https,//api.spotify.com/v1/audio-analysis/7Hgn6MVuZTVHL17KlBsoSa </t>
  </si>
  <si>
    <t xml:space="preserve">7iTZBQ5kH8ZYDRNwF1OSmw </t>
  </si>
  <si>
    <t xml:space="preserve">spotify,track,7iTZBQ5kH8ZYDRNwF1OSmw </t>
  </si>
  <si>
    <t xml:space="preserve">https,//api.spotify.com/v1/tracks/7iTZBQ5kH8ZYDRNwF1OSmw </t>
  </si>
  <si>
    <t xml:space="preserve">https,//api.spotify.com/v1/audio-analysis/7iTZBQ5kH8ZYDRNwF1OSmw </t>
  </si>
  <si>
    <t xml:space="preserve">7JrhgIcZbn8NEU7mLSmjNH </t>
  </si>
  <si>
    <t xml:space="preserve">spotify,track,7JrhgIcZbn8NEU7mLSmjNH </t>
  </si>
  <si>
    <t xml:space="preserve">https,//api.spotify.com/v1/tracks/7JrhgIcZbn8NEU7mLSmjNH </t>
  </si>
  <si>
    <t xml:space="preserve">https,//api.spotify.com/v1/audio-analysis/7JrhgIcZbn8NEU7mLSmjNH </t>
  </si>
  <si>
    <t xml:space="preserve">7k89nEaNK54kLKXHFbERzQ </t>
  </si>
  <si>
    <t xml:space="preserve">spotify,track,7k89nEaNK54kLKXHFbERzQ </t>
  </si>
  <si>
    <t xml:space="preserve">https,//api.spotify.com/v1/tracks/7k89nEaNK54kLKXHFbERzQ </t>
  </si>
  <si>
    <t xml:space="preserve">https,//api.spotify.com/v1/audio-analysis/7k89nEaNK54kLKXHFbERzQ </t>
  </si>
  <si>
    <t xml:space="preserve">7kr3xZk4yb3YSZ4VFtg2Qt </t>
  </si>
  <si>
    <t xml:space="preserve">spotify,track,7kr3xZk4yb3YSZ4VFtg2Qt </t>
  </si>
  <si>
    <t xml:space="preserve">https,//api.spotify.com/v1/tracks/7kr3xZk4yb3YSZ4VFtg2Qt </t>
  </si>
  <si>
    <t xml:space="preserve">https,//api.spotify.com/v1/audio-analysis/7kr3xZk4yb3YSZ4VFtg2Qt </t>
  </si>
  <si>
    <t xml:space="preserve">7ldIYiFIvxPyTiy0iO9UqV </t>
  </si>
  <si>
    <t xml:space="preserve">spotify,track,7ldIYiFIvxPyTiy0iO9UqV </t>
  </si>
  <si>
    <t xml:space="preserve">https,//api.spotify.com/v1/tracks/7ldIYiFIvxPyTiy0iO9UqV </t>
  </si>
  <si>
    <t xml:space="preserve">https,//api.spotify.com/v1/audio-analysis/7ldIYiFIvxPyTiy0iO9UqV </t>
  </si>
  <si>
    <t xml:space="preserve">7mMZ8mAtEWwx16VNKQKCtQ </t>
  </si>
  <si>
    <t xml:space="preserve">spotify,track,7mMZ8mAtEWwx16VNKQKCtQ </t>
  </si>
  <si>
    <t xml:space="preserve">https,//api.spotify.com/v1/tracks/7mMZ8mAtEWwx16VNKQKCtQ </t>
  </si>
  <si>
    <t xml:space="preserve">https,//api.spotify.com/v1/audio-analysis/7mMZ8mAtEWwx16VNKQKCtQ </t>
  </si>
  <si>
    <t xml:space="preserve">7Mxht6E0pDbEb8vyP76Amm </t>
  </si>
  <si>
    <t xml:space="preserve">spotify,track,7Mxht6E0pDbEb8vyP76Amm </t>
  </si>
  <si>
    <t xml:space="preserve">https,//api.spotify.com/v1/tracks/7Mxht6E0pDbEb8vyP76Amm </t>
  </si>
  <si>
    <t xml:space="preserve">https,//api.spotify.com/v1/audio-analysis/7Mxht6E0pDbEb8vyP76Amm </t>
  </si>
  <si>
    <t xml:space="preserve">7nYyorbIVpbo1PaowBE5c6 </t>
  </si>
  <si>
    <t xml:space="preserve">spotify,track,7nYyorbIVpbo1PaowBE5c6 </t>
  </si>
  <si>
    <t xml:space="preserve">https,//api.spotify.com/v1/tracks/7nYyorbIVpbo1PaowBE5c6 </t>
  </si>
  <si>
    <t xml:space="preserve">https,//api.spotify.com/v1/audio-analysis/7nYyorbIVpbo1PaowBE5c6 </t>
  </si>
  <si>
    <t xml:space="preserve">7oekneJCJO74ycdLzdk16v </t>
  </si>
  <si>
    <t xml:space="preserve">spotify,track,7oekneJCJO74ycdLzdk16v </t>
  </si>
  <si>
    <t xml:space="preserve">https,//api.spotify.com/v1/tracks/7oekneJCJO74ycdLzdk16v </t>
  </si>
  <si>
    <t xml:space="preserve">https,//api.spotify.com/v1/audio-analysis/7oekneJCJO74ycdLzdk16v </t>
  </si>
  <si>
    <t xml:space="preserve">7onS7sAXzPt7Qf3ngWqu8Q </t>
  </si>
  <si>
    <t xml:space="preserve">spotify,track,7onS7sAXzPt7Qf3ngWqu8Q </t>
  </si>
  <si>
    <t xml:space="preserve">https,//api.spotify.com/v1/tracks/7onS7sAXzPt7Qf3ngWqu8Q </t>
  </si>
  <si>
    <t xml:space="preserve">https,//api.spotify.com/v1/audio-analysis/7onS7sAXzPt7Qf3ngWqu8Q </t>
  </si>
  <si>
    <t xml:space="preserve">7pwv8qF2fnu4Pbo43rd7i1 </t>
  </si>
  <si>
    <t xml:space="preserve">spotify,track,7pwv8qF2fnu4Pbo43rd7i1 </t>
  </si>
  <si>
    <t xml:space="preserve">https,//api.spotify.com/v1/tracks/7pwv8qF2fnu4Pbo43rd7i1 </t>
  </si>
  <si>
    <t xml:space="preserve">https,//api.spotify.com/v1/audio-analysis/7pwv8qF2fnu4Pbo43rd7i1 </t>
  </si>
  <si>
    <t xml:space="preserve">7rpZJ7nSe2m5he3OHEz8Yv </t>
  </si>
  <si>
    <t xml:space="preserve">spotify,track,7rpZJ7nSe2m5he3OHEz8Yv </t>
  </si>
  <si>
    <t xml:space="preserve">https,//api.spotify.com/v1/tracks/7rpZJ7nSe2m5he3OHEz8Yv </t>
  </si>
  <si>
    <t xml:space="preserve">https,//api.spotify.com/v1/audio-analysis/7rpZJ7nSe2m5he3OHEz8Yv </t>
  </si>
  <si>
    <t xml:space="preserve">7tjD0hvDyA9LecANtqIaEh </t>
  </si>
  <si>
    <t xml:space="preserve">spotify,track,7tjD0hvDyA9LecANtqIaEh </t>
  </si>
  <si>
    <t xml:space="preserve">https,//api.spotify.com/v1/tracks/7tjD0hvDyA9LecANtqIaEh </t>
  </si>
  <si>
    <t xml:space="preserve">https,//api.spotify.com/v1/audio-analysis/7tjD0hvDyA9LecANtqIaEh </t>
  </si>
  <si>
    <t xml:space="preserve">7vh8aA3VMof7m2JR8hX8Nm </t>
  </si>
  <si>
    <t xml:space="preserve">spotify,track,7vh8aA3VMof7m2JR8hX8Nm </t>
  </si>
  <si>
    <t xml:space="preserve">https,//api.spotify.com/v1/tracks/7vh8aA3VMof7m2JR8hX8Nm </t>
  </si>
  <si>
    <t xml:space="preserve">https,//api.spotify.com/v1/audio-analysis/7vh8aA3VMof7m2JR8hX8Nm </t>
  </si>
  <si>
    <t xml:space="preserve">7w87IxuO7BDcJ3YUqCyMTT </t>
  </si>
  <si>
    <t xml:space="preserve">spotify,track,7w87IxuO7BDcJ3YUqCyMTT </t>
  </si>
  <si>
    <t xml:space="preserve">https,//api.spotify.com/v1/tracks/7w87IxuO7BDcJ3YUqCyMTT </t>
  </si>
  <si>
    <t xml:space="preserve">https,//api.spotify.com/v1/audio-analysis/7w87IxuO7BDcJ3YUqCyMTT </t>
  </si>
  <si>
    <t xml:space="preserve">7wF4asYZw8cAHEljYd2Wid </t>
  </si>
  <si>
    <t xml:space="preserve">spotify,track,7wF4asYZw8cAHEljYd2Wid </t>
  </si>
  <si>
    <t xml:space="preserve">https,//api.spotify.com/v1/tracks/7wF4asYZw8cAHEljYd2Wid </t>
  </si>
  <si>
    <t xml:space="preserve">https,//api.spotify.com/v1/audio-analysis/7wF4asYZw8cAHEljYd2Wid </t>
  </si>
  <si>
    <t xml:space="preserve">7x46YkKAwp3yZpaa72n5Mu </t>
  </si>
  <si>
    <t xml:space="preserve">spotify,track,7x46YkKAwp3yZpaa72n5Mu </t>
  </si>
  <si>
    <t xml:space="preserve">https,//api.spotify.com/v1/tracks/7x46YkKAwp3yZpaa72n5Mu </t>
  </si>
  <si>
    <t xml:space="preserve">https,//api.spotify.com/v1/audio-analysis/7x46YkKAwp3yZpaa72n5Mu </t>
  </si>
  <si>
    <t xml:space="preserve">7xKH2vppMfhWsx6u7BFDIt </t>
  </si>
  <si>
    <t xml:space="preserve">spotify,track,7xKH2vppMfhWsx6u7BFDIt </t>
  </si>
  <si>
    <t xml:space="preserve">https,//api.spotify.com/v1/tracks/7xKH2vppMfhWsx6u7BFDIt </t>
  </si>
  <si>
    <t xml:space="preserve">https,//api.spotify.com/v1/audio-analysis/7xKH2vppMfhWsx6u7BFDIt </t>
  </si>
  <si>
    <t xml:space="preserve">7xT7S9uNrRkYTl4U4xps4M </t>
  </si>
  <si>
    <t xml:space="preserve">spotify,track,7xT7S9uNrRkYTl4U4xps4M </t>
  </si>
  <si>
    <t xml:space="preserve">https,//api.spotify.com/v1/tracks/7xT7S9uNrRkYTl4U4xps4M </t>
  </si>
  <si>
    <t xml:space="preserve">https,//api.spotify.com/v1/audio-analysis/7xT7S9uNrRkYTl4U4xps4M </t>
  </si>
  <si>
    <t xml:space="preserve">7ylOCfpjsuxM6w7W7b3W91 </t>
  </si>
  <si>
    <t xml:space="preserve">spotify,track,7ylOCfpjsuxM6w7W7b3W91 </t>
  </si>
  <si>
    <t xml:space="preserve">https,//api.spotify.com/v1/tracks/7ylOCfpjsuxM6w7W7b3W91 </t>
  </si>
  <si>
    <t xml:space="preserve">https,//api.spotify.com/v1/audio-analysis/7ylOCfpjsuxM6w7W7b3W91 </t>
  </si>
  <si>
    <t xml:space="preserve">7zWYskRENVPyJUh8FLzuoT </t>
  </si>
  <si>
    <t xml:space="preserve">spotify,track,7zWYskRENVPyJUh8FLzuoT </t>
  </si>
  <si>
    <t xml:space="preserve">https,//api.spotify.com/v1/tracks/7zWYskRENVPyJUh8FLzuoT </t>
  </si>
  <si>
    <t xml:space="preserve">https,//api.spotify.com/v1/audio-analysis/7zWYskRENVPyJUh8FLzuoT </t>
  </si>
  <si>
    <t>artist</t>
  </si>
  <si>
    <t>id</t>
  </si>
  <si>
    <t>name</t>
  </si>
  <si>
    <t>Tom Walker</t>
  </si>
  <si>
    <t>05u81UgU27g8uL5twJ7ABz</t>
  </si>
  <si>
    <t>Fly Away With Me</t>
  </si>
  <si>
    <t>Vance Joy</t>
  </si>
  <si>
    <t>7oekneJCJO74ycdLzdk16v</t>
  </si>
  <si>
    <t>Lay It on Me</t>
  </si>
  <si>
    <t>6Od2OWvoT4embWAgIGeFRd</t>
  </si>
  <si>
    <t>Like Gold</t>
  </si>
  <si>
    <t>5J7zqPpQkN9JZiaELHNKSL</t>
  </si>
  <si>
    <t>We're Going Home</t>
  </si>
  <si>
    <t>Orla Gartland</t>
  </si>
  <si>
    <t>7zWYskRENVPyJUh8FLzuoT</t>
  </si>
  <si>
    <t>Flatline</t>
  </si>
  <si>
    <t>The Paper Kites</t>
  </si>
  <si>
    <t>5Ewz5ms8XpjtkihWFLnJJs</t>
  </si>
  <si>
    <t>Paint</t>
  </si>
  <si>
    <t>Foster The People</t>
  </si>
  <si>
    <t>4BdGO1CaObRD4La9l5Zanz</t>
  </si>
  <si>
    <t>Sit Next to Me</t>
  </si>
  <si>
    <t>Lewis Capaldi</t>
  </si>
  <si>
    <t>Grace</t>
  </si>
  <si>
    <t>Bruises</t>
  </si>
  <si>
    <t>Someone You Loved</t>
  </si>
  <si>
    <t>7w87IxuO7BDcJ3YUqCyMTT</t>
  </si>
  <si>
    <t>Pumped Up Kicks</t>
  </si>
  <si>
    <t>Florence + The Machine</t>
  </si>
  <si>
    <t>3dEFa9KjOLEZl980ctEEv1</t>
  </si>
  <si>
    <t>Ship To Wreck</t>
  </si>
  <si>
    <t>Dog Days Are Over</t>
  </si>
  <si>
    <t>Ben Rector</t>
  </si>
  <si>
    <t>4YeUVRpVxaDx6zu6CtB01j</t>
  </si>
  <si>
    <t>When I'm With You</t>
  </si>
  <si>
    <t>5YjnnWg091lEmPrTSTLHgc</t>
  </si>
  <si>
    <t>Beautiful</t>
  </si>
  <si>
    <t>7Afr3PKTtlFGHGiXYgnv6P</t>
  </si>
  <si>
    <t>I Like You</t>
  </si>
  <si>
    <t>6VoonmHLcrkzKEfPWnV5SE</t>
  </si>
  <si>
    <t>Sailboat</t>
  </si>
  <si>
    <t>7wF4asYZw8cAHEljYd2Wid</t>
  </si>
  <si>
    <t>Forever Like That</t>
  </si>
  <si>
    <t>4S5LEWgXWQkqC2EEOmRCF9</t>
  </si>
  <si>
    <t>Life Keeps Moving On</t>
  </si>
  <si>
    <t>07m8PuXxxv5J4qPEDq6ZkK</t>
  </si>
  <si>
    <t>Brand New</t>
  </si>
  <si>
    <t>Tom Odell</t>
  </si>
  <si>
    <t>Jubilee Road</t>
  </si>
  <si>
    <t>John Mayer</t>
  </si>
  <si>
    <t>77Y57qRJBvkGCUw9qs0qMg</t>
  </si>
  <si>
    <t>In the Blood</t>
  </si>
  <si>
    <t>3SktMqZmo3M9zbB7oKMIF7</t>
  </si>
  <si>
    <t>Gravity</t>
  </si>
  <si>
    <t>2jdAk8ATWIL3dwT47XpRfu</t>
  </si>
  <si>
    <t>Slow Dancing in a Burning Room</t>
  </si>
  <si>
    <t>0bYDebBlQxsDR4hCgbbpOW</t>
  </si>
  <si>
    <t>I'm Gonna Find Another You</t>
  </si>
  <si>
    <t>Billy Raffoul</t>
  </si>
  <si>
    <t>7kr3xZk4yb3YSZ4VFtg2Qt</t>
  </si>
  <si>
    <t>Acoustic</t>
  </si>
  <si>
    <t>0CKPLoYW0nsAnjnr00HRWV</t>
  </si>
  <si>
    <t>I'm Not A Saint</t>
  </si>
  <si>
    <t>Kygo</t>
  </si>
  <si>
    <t>7ylOCfpjsuxM6w7W7b3W91</t>
  </si>
  <si>
    <t>I See You (feat. Billy Raffoul)</t>
  </si>
  <si>
    <t>Dean Lewis</t>
  </si>
  <si>
    <t>2BkyYZmU4JuWW2sYi9EzpC</t>
  </si>
  <si>
    <t>7 Minutes</t>
  </si>
  <si>
    <t>Waves</t>
  </si>
  <si>
    <t>6dIZb64N6ICAWrf1RJrKfB</t>
  </si>
  <si>
    <t>Hold Of Me</t>
  </si>
  <si>
    <t>2smpiAZfaN0GFi15MqAq6E</t>
  </si>
  <si>
    <t>Stay Awake</t>
  </si>
  <si>
    <t>4VNu1KwwmGgHjImpQotEsn</t>
  </si>
  <si>
    <t>Straight Back Down</t>
  </si>
  <si>
    <t>7rpZJ7nSe2m5he3OHEz8Yv</t>
  </si>
  <si>
    <t>Paris</t>
  </si>
  <si>
    <t>1GgoypuXSxpTKOxEYiZ3JJ</t>
  </si>
  <si>
    <t>Drive</t>
  </si>
  <si>
    <t>35RrDnREM1xxx4YBxDHikm</t>
  </si>
  <si>
    <t>I Will Always Be Yours</t>
  </si>
  <si>
    <t>5pjETtb5hpSStfFlAAU0J7</t>
  </si>
  <si>
    <t>Kids</t>
  </si>
  <si>
    <t>2lxBZVbkiCXC1soks2RXwV</t>
  </si>
  <si>
    <t>Love Like This</t>
  </si>
  <si>
    <t>0qDG9MjRZISlT31enV6xOA</t>
  </si>
  <si>
    <t>Let the Good Times Roll</t>
  </si>
  <si>
    <t>Charlie Finch</t>
  </si>
  <si>
    <t>3tbJoFjD9ea2TRMsbf0z0H</t>
  </si>
  <si>
    <t>Stay the Winter</t>
  </si>
  <si>
    <t>6CFkHFZqvv5LTTzDGggLP6</t>
  </si>
  <si>
    <t>Life's Journey</t>
  </si>
  <si>
    <t>James Bay</t>
  </si>
  <si>
    <t>4RE3vueod5PL48rvHtuu9C</t>
  </si>
  <si>
    <t>Peer Pressure</t>
  </si>
  <si>
    <t>1xgT3Hn05j9ypY3lNuCfqc</t>
  </si>
  <si>
    <t>Into the Woods</t>
  </si>
  <si>
    <t>41Va4mcT3GyKVu6u6LoLJ6</t>
  </si>
  <si>
    <t>The Chase</t>
  </si>
  <si>
    <t>5KxcMQlpKTEIkLEGE5nset</t>
  </si>
  <si>
    <t>No Escape</t>
  </si>
  <si>
    <t>37kLxS3IntmCnoE4a5XMKy</t>
  </si>
  <si>
    <t>Growing Up</t>
  </si>
  <si>
    <t>Rubber Duc</t>
  </si>
  <si>
    <t>7k89nEaNK54kLKXHFbERzQ</t>
  </si>
  <si>
    <t>Down on My Knees</t>
  </si>
  <si>
    <t>2msdr19RehOAL1RTTRwfCg</t>
  </si>
  <si>
    <t>Wellington</t>
  </si>
  <si>
    <t>The Lumineers</t>
  </si>
  <si>
    <t>3CN9WtSBqCI6TXne9XNomb</t>
  </si>
  <si>
    <t>Gloria</t>
  </si>
  <si>
    <t>Matthew Mole</t>
  </si>
  <si>
    <t>6K0b2FYLwAbq90OgmrMvdg</t>
  </si>
  <si>
    <t>Let Me</t>
  </si>
  <si>
    <t>Timeflies</t>
  </si>
  <si>
    <t>05tKse2mbMxPPDqJDPunMD</t>
  </si>
  <si>
    <t>Raincoat - Loote Remix</t>
  </si>
  <si>
    <t>48ce9gtBjXhq73lTBLM09x</t>
  </si>
  <si>
    <t>Extraordinary Magic</t>
  </si>
  <si>
    <t>4qwjkpSiA4XZXNmk0Cmpfi</t>
  </si>
  <si>
    <t>Duo</t>
  </si>
  <si>
    <t>5Ms8gtJUCzJ4IVWd7gCSR6</t>
  </si>
  <si>
    <t>Wherever You Are</t>
  </si>
  <si>
    <t>18gbbV2VidYvGSblo3aGVt</t>
  </si>
  <si>
    <t>A Gathering On 57th</t>
  </si>
  <si>
    <t>7xT7S9uNrRkYTl4U4xps4M</t>
  </si>
  <si>
    <t>Give Me Your Fire, Give Me Your Rain</t>
  </si>
  <si>
    <t>7vh8aA3VMof7m2JR8hX8Nm</t>
  </si>
  <si>
    <t>Deep Burn Blue</t>
  </si>
  <si>
    <t>3ZUPnClu1aKF2Fmt7cFsLP</t>
  </si>
  <si>
    <t>Mess We Made</t>
  </si>
  <si>
    <t>4bsDH8p2my1U5QDMZpBxYT</t>
  </si>
  <si>
    <t>Flashes</t>
  </si>
  <si>
    <t>1zlgJFFI9jNGVFeAMOIoxt</t>
  </si>
  <si>
    <t>Red Light</t>
  </si>
  <si>
    <t>4BEI01RMjIuA2geFPZIVHS</t>
  </si>
  <si>
    <t>On the Corner Where You Live</t>
  </si>
  <si>
    <t>4ltyZZtnOj9PtqOvDtOd4t</t>
  </si>
  <si>
    <t>Midtown Waitress</t>
  </si>
  <si>
    <t>2K28PAjVBhB6jOUVyj7PLT</t>
  </si>
  <si>
    <t>When It Hurts You</t>
  </si>
  <si>
    <t>0XwrsfUtf47y3z1kS81Hql</t>
  </si>
  <si>
    <t>Does it Ever Cross Your Mind</t>
  </si>
  <si>
    <t>04JhvPreqxWlAV5SdK4mNo</t>
  </si>
  <si>
    <t>Don't Keep Driving</t>
  </si>
  <si>
    <t>Never Let Me Go</t>
  </si>
  <si>
    <t>ISLAND</t>
  </si>
  <si>
    <t>0iULaBlXOJFxqXPWDE325p</t>
  </si>
  <si>
    <t>Just That Time of the Night</t>
  </si>
  <si>
    <t>1XZeBXHGMqYVvVqeBe2QoS</t>
  </si>
  <si>
    <t>All in My Head</t>
  </si>
  <si>
    <t>1DQzw4dCdY5iGnOPNHEoPz</t>
  </si>
  <si>
    <t>She</t>
  </si>
  <si>
    <t>5WfRUXwgd5KWRPG9bAmWst</t>
  </si>
  <si>
    <t>Lyra</t>
  </si>
  <si>
    <t>Jordy Searcy</t>
  </si>
  <si>
    <t>Why Can't We Be Friends?</t>
  </si>
  <si>
    <t>Better</t>
  </si>
  <si>
    <t>Fire</t>
  </si>
  <si>
    <t>Rich</t>
  </si>
  <si>
    <t>Friendship?</t>
  </si>
  <si>
    <t>Jealousy</t>
  </si>
  <si>
    <t>All Night</t>
  </si>
  <si>
    <t>Favorite Days</t>
  </si>
  <si>
    <t>14uhiVl5NwPDCmlRUgo4l6</t>
  </si>
  <si>
    <t>Love &amp; War in Your Twenties</t>
  </si>
  <si>
    <t>7pwv8qF2fnu4Pbo43rd7i1</t>
  </si>
  <si>
    <t>Explaining Jesus</t>
  </si>
  <si>
    <t>4gXpkXmHvaktsmmA1TJ2nv</t>
  </si>
  <si>
    <t>Always/almost</t>
  </si>
  <si>
    <t>0VONB1WEbtmatvlsmaPZKj</t>
  </si>
  <si>
    <t>Rosalyn</t>
  </si>
  <si>
    <t>3pVfjLi9msLtXG1h5yNn4d</t>
  </si>
  <si>
    <t>Dark in the City</t>
  </si>
  <si>
    <t>0JXmh947In51NEtBgQyud4</t>
  </si>
  <si>
    <t>Jenny - Live in Nashville, 2017</t>
  </si>
  <si>
    <t>5gza85soOXdZTE2TMfqDWM</t>
  </si>
  <si>
    <t>Ride</t>
  </si>
  <si>
    <t>4gYJWH66QxTo87XlVFtziu</t>
  </si>
  <si>
    <t>Try</t>
  </si>
  <si>
    <t>27BrerRuQ8H2nqXuiKtBah</t>
  </si>
  <si>
    <t>The Day I Die</t>
  </si>
  <si>
    <t>0z3cJsLM4vvmdZJ8lulR5t</t>
  </si>
  <si>
    <t>Something Perfect</t>
  </si>
  <si>
    <t>3yXeVwlkiat9lJmU3gWNU3</t>
  </si>
  <si>
    <t>Interlude</t>
  </si>
  <si>
    <t>1BrU8tQjSCR2kEkouF0ldN</t>
  </si>
  <si>
    <t>Horizon</t>
  </si>
  <si>
    <t>77kB9ndJCAwkZk1k0i8igr</t>
  </si>
  <si>
    <t>Moth</t>
  </si>
  <si>
    <t>12rcsuv4QgpfAGlYaYj43c</t>
  </si>
  <si>
    <t>We Can Go Anywhere</t>
  </si>
  <si>
    <t>2BVxCW4Yry9SaMVETrybRR</t>
  </si>
  <si>
    <t>God Forgive</t>
  </si>
  <si>
    <t>55zgIXyhi8z6snmSx0iXQi</t>
  </si>
  <si>
    <t>Feels Like Air</t>
  </si>
  <si>
    <t>1dkdkugKNWnTtymesLcxGG</t>
  </si>
  <si>
    <t>Lilyflower</t>
  </si>
  <si>
    <t>George Ezra</t>
  </si>
  <si>
    <t>42bbDWZ8WmXTH7PkYAlGLu</t>
  </si>
  <si>
    <t>Hold My Girl</t>
  </si>
  <si>
    <t>22GUd9JOxhSidGguHxf3Nu</t>
  </si>
  <si>
    <t>All My Love</t>
  </si>
  <si>
    <t>2z74tRiKWd5Yv6d3qbNUCy</t>
  </si>
  <si>
    <t>Holdin' Out</t>
  </si>
  <si>
    <t>Amber Run</t>
  </si>
  <si>
    <t>5zT5cMnMKoyruPj13TQXGx</t>
  </si>
  <si>
    <t>I Found</t>
  </si>
  <si>
    <t>The Magic Gang</t>
  </si>
  <si>
    <t>6e98Eg40UdsdXqnfamel4E</t>
  </si>
  <si>
    <t>Feeling Better</t>
  </si>
  <si>
    <t>Chelou</t>
  </si>
  <si>
    <t>4WN7sK5S0oQ74hT6brZ46K</t>
  </si>
  <si>
    <t>Telstar</t>
  </si>
  <si>
    <t>Mountains of the Moon</t>
  </si>
  <si>
    <t>0B4oP0rG4y7oxugGDNNw78</t>
  </si>
  <si>
    <t>Bayou</t>
  </si>
  <si>
    <t>Christopher</t>
  </si>
  <si>
    <t>1ySdKj9IbvIRCyjPBe6NpV</t>
  </si>
  <si>
    <t>Ghost</t>
  </si>
  <si>
    <t>Gregory Alan Isakov</t>
  </si>
  <si>
    <t>3lw0CSMQ88LcN0ZMP6DlWi</t>
  </si>
  <si>
    <t>That Moon Song</t>
  </si>
  <si>
    <t>Dustin Tebbutt</t>
  </si>
  <si>
    <t>6Nbvi82Fs1sUOTkGYog85E</t>
  </si>
  <si>
    <t>Harvest</t>
  </si>
  <si>
    <t>7tjD0hvDyA9LecANtqIaEh</t>
  </si>
  <si>
    <t>It Would Be You (Acoustic)</t>
  </si>
  <si>
    <t>0roPf0bwAsBDZv1bR15m15</t>
  </si>
  <si>
    <t>It Would Be You</t>
  </si>
  <si>
    <t>Owl City</t>
  </si>
  <si>
    <t>6c6t0aQOtVUZTxRQTlEkZQ</t>
  </si>
  <si>
    <t>If My Heart Was a House</t>
  </si>
  <si>
    <t>James TW</t>
  </si>
  <si>
    <t>5bZeugrr7oIATt1CLJuhT4</t>
  </si>
  <si>
    <t>Incredible</t>
  </si>
  <si>
    <t>Passenger</t>
  </si>
  <si>
    <t>Whispers</t>
  </si>
  <si>
    <t>Heart's on Fire</t>
  </si>
  <si>
    <t>27</t>
  </si>
  <si>
    <t>Ed Sheeran</t>
  </si>
  <si>
    <t>Afterglow</t>
  </si>
  <si>
    <t>1HbcclMpw0q2WDWpdGCKdS</t>
  </si>
  <si>
    <t>Tenerife Sea</t>
  </si>
  <si>
    <t>Alex Aiono</t>
  </si>
  <si>
    <t>58J2it1iBwQ9QoEm1gelbD</t>
  </si>
  <si>
    <t>Unloving You - Acoustic Guitar Version</t>
  </si>
  <si>
    <t>JP Saxe</t>
  </si>
  <si>
    <t>00cBcYOlnHoXX9ver3cmdE</t>
  </si>
  <si>
    <t>A Little Bit Yours</t>
  </si>
  <si>
    <t>4ewpVpVKmIpA6HaKqUnt5L</t>
  </si>
  <si>
    <t>Good Morning</t>
  </si>
  <si>
    <t>4G1wFvcZmoMvItaRTxAGao</t>
  </si>
  <si>
    <t>Happy Ending</t>
  </si>
  <si>
    <t>Noah Reid</t>
  </si>
  <si>
    <t>4kcnySwaXAKatz4c5U8MSI</t>
  </si>
  <si>
    <t>Simply the Best (From \Schitt's Creek\")"</t>
  </si>
  <si>
    <t>The YChromes</t>
  </si>
  <si>
    <t>48Rz0VfdkUPwW81e70c8lZ</t>
  </si>
  <si>
    <t>Good Things Fall Apart</t>
  </si>
  <si>
    <t>Justin Bieber</t>
  </si>
  <si>
    <t>Anyone</t>
  </si>
  <si>
    <t>7x46YkKAwp3yZpaa72n5Mu</t>
  </si>
  <si>
    <t>Stubborn Love</t>
  </si>
  <si>
    <t>3hVrC8e2aBK2suo7EMMXLj</t>
  </si>
  <si>
    <t>Submarines</t>
  </si>
  <si>
    <t>Elton John</t>
  </si>
  <si>
    <t>38zsOOcu31XbbYj9BIPUF1</t>
  </si>
  <si>
    <t>Your Song</t>
  </si>
  <si>
    <t>The Script</t>
  </si>
  <si>
    <t>600oiqLkQIJ85HvQGIQWvO</t>
  </si>
  <si>
    <t>The Last Time</t>
  </si>
  <si>
    <t>7CEIn4lDK1nZQRfc6XVTqU</t>
  </si>
  <si>
    <t>The Last Time - Acoustic</t>
  </si>
  <si>
    <t>6fjLKdbtosUNaCfypOPqvn</t>
  </si>
  <si>
    <t>Without Your Love (feat. Julia Stone)</t>
  </si>
  <si>
    <t>The Way That I Love You - Single Version</t>
  </si>
  <si>
    <t>Wallows</t>
  </si>
  <si>
    <t>Are You Bored Yet? (feat. Clairo)</t>
  </si>
  <si>
    <t>0yGODiR387R0pcOPkU1Tt3</t>
  </si>
  <si>
    <t>Young Days</t>
  </si>
  <si>
    <t>BANNERS</t>
  </si>
  <si>
    <t>66zJFuhki4Yaskr20Yo0eH</t>
  </si>
  <si>
    <t>Serenade</t>
  </si>
  <si>
    <t>Rhys Lewis</t>
  </si>
  <si>
    <t>2CEEKREL8eUBhNvsafRAsb</t>
  </si>
  <si>
    <t>Seasons</t>
  </si>
  <si>
    <t>Andreas Moe</t>
  </si>
  <si>
    <t>0NL2M63Em2rH5PD8idftkm</t>
  </si>
  <si>
    <t>Tangled Vine</t>
  </si>
  <si>
    <t>2cXcizftGUHRwgDgXLSHVb</t>
  </si>
  <si>
    <t>Boots Of Spanish Leather</t>
  </si>
  <si>
    <t>Morningsiders</t>
  </si>
  <si>
    <t>3TKjLfmtDd0hhTU2D3UjsF</t>
  </si>
  <si>
    <t>How Good It Is</t>
  </si>
  <si>
    <t>Brooke Fraser</t>
  </si>
  <si>
    <t>1BYNqzIR1Pawhzx44YvXdw</t>
  </si>
  <si>
    <t>Sailboats</t>
  </si>
  <si>
    <t>Twiceyoung</t>
  </si>
  <si>
    <t>608JEuAS9UXSt39HvUw9aX</t>
  </si>
  <si>
    <t>Slow Down</t>
  </si>
  <si>
    <t>I Wasn't Ready</t>
  </si>
  <si>
    <t>Wild Rivers</t>
  </si>
  <si>
    <t>0v8iaQnFPT8qkicB880pAr</t>
  </si>
  <si>
    <t>Weatherman</t>
  </si>
  <si>
    <t>52BtapS0Wy7LM8R6QvJRpp</t>
  </si>
  <si>
    <t>Amsterdam</t>
  </si>
  <si>
    <t>23KE83mQ6w9bk6bdMCZ0CU</t>
  </si>
  <si>
    <t>I Do - Bonus Track</t>
  </si>
  <si>
    <t>6OPCPWHHpFeRm60hiZuRrP</t>
  </si>
  <si>
    <t>Already Gone</t>
  </si>
  <si>
    <t>61CVlBAPN1rIJdJdpU2MHx</t>
  </si>
  <si>
    <t>Mayday</t>
  </si>
  <si>
    <t>3qGRToYhVCGj41pKzXqua8</t>
  </si>
  <si>
    <t>I Won't Be Back</t>
  </si>
  <si>
    <t>Birdtalker</t>
  </si>
  <si>
    <t>Blue Healer</t>
  </si>
  <si>
    <t>Heavy</t>
  </si>
  <si>
    <t>42UaitnwvuKqNcD5Oa2HlD</t>
  </si>
  <si>
    <t>Thinking 'Bout Love</t>
  </si>
  <si>
    <t>6Y5chnfpGt3f6HM5xA8Pd1</t>
  </si>
  <si>
    <t>Call It a Night</t>
  </si>
  <si>
    <t>20zcj4PSozTDNFGjML8fJS</t>
  </si>
  <si>
    <t>Idaho</t>
  </si>
  <si>
    <t>My Eyes</t>
  </si>
  <si>
    <t>0rM6Q9AmKWhCs1Yla9r3Pr</t>
  </si>
  <si>
    <t>And I Love Her</t>
  </si>
  <si>
    <t>Lady Gaga</t>
  </si>
  <si>
    <t>74iZuPGwyL33VlTr6jTnab</t>
  </si>
  <si>
    <t>Always Remember Us This Way</t>
  </si>
  <si>
    <t>Give Me Love</t>
  </si>
  <si>
    <t>6YfSuIS9WW0JClHpJpULxM</t>
  </si>
  <si>
    <t>Nightingale</t>
  </si>
  <si>
    <t>BRIGHTSIDE</t>
  </si>
  <si>
    <t>2iCcbMCYkRYIHatUoWfKIL</t>
  </si>
  <si>
    <t>Rise &amp; Fall</t>
  </si>
  <si>
    <t>72NfA7H7MNNRivi623c34g</t>
  </si>
  <si>
    <t>Holding On</t>
  </si>
  <si>
    <t>57Gcs9Mo5wvO8gvp3fsle5</t>
  </si>
  <si>
    <t>Wholeheartedly</t>
  </si>
  <si>
    <t>4APVVf3tigYrkWKY9CA5SF</t>
  </si>
  <si>
    <t>Ocean (Take the Dive)</t>
  </si>
  <si>
    <t>3xMwMtR0Z30FF8HlQ09wWE</t>
  </si>
  <si>
    <t>Free Fall</t>
  </si>
  <si>
    <t>6Ek1l5BODK5Y0BErHkOWrj</t>
  </si>
  <si>
    <t>Bus Stop</t>
  </si>
  <si>
    <t>1ApB2QRPQi3MlBUFeegVUr</t>
  </si>
  <si>
    <t>Something Right</t>
  </si>
  <si>
    <t>2Ak6HZreZATE3X1hxzGWVc</t>
  </si>
  <si>
    <t>Volcanoes</t>
  </si>
  <si>
    <t>1b4QFVYQHqmLMn7exYauCj</t>
  </si>
  <si>
    <t>How Many Miles Away?</t>
  </si>
  <si>
    <t>1teEKotmDNiPOECzlV9Q9P</t>
  </si>
  <si>
    <t>All We Know</t>
  </si>
  <si>
    <t>55oLoWqGQ3unkMunMzgKeY</t>
  </si>
  <si>
    <t>Second Wind</t>
  </si>
  <si>
    <t>1kEM39SfejDKRNwrWLkISI</t>
  </si>
  <si>
    <t>Frozen River</t>
  </si>
  <si>
    <t>1rEA1VSVUMpeKcBBG1Huaz</t>
  </si>
  <si>
    <t>Restless Wind</t>
  </si>
  <si>
    <t>Riaan Benadé</t>
  </si>
  <si>
    <t>2Ct8N1IDU0a9vakWJY7gFp</t>
  </si>
  <si>
    <t>Nallies</t>
  </si>
  <si>
    <t>1xXSof69SqdGxJAdAIukRQ</t>
  </si>
  <si>
    <t>Dream On</t>
  </si>
  <si>
    <t>75yHLmXyBRvPa1e8czGlxu</t>
  </si>
  <si>
    <t>Supernatural (feat. Dave Koz)</t>
  </si>
  <si>
    <t>0R7EWhquaAICmyE5MZqt3q</t>
  </si>
  <si>
    <t>Living My Best Life</t>
  </si>
  <si>
    <t>6UOkF086zUgYXnqFxqUvEI</t>
  </si>
  <si>
    <t>Steady Love</t>
  </si>
  <si>
    <t>6vfmmwCPsz5xNLjKIlzwOF</t>
  </si>
  <si>
    <t>Heroes</t>
  </si>
  <si>
    <t>4ztgjcOsR0HGsm1vkzh0Ky</t>
  </si>
  <si>
    <t>Sunday (feat. Snoop Dogg)</t>
  </si>
  <si>
    <t>6r4jouSQy2Hl77pwMwChcM</t>
  </si>
  <si>
    <t>Thank You</t>
  </si>
  <si>
    <t>3aA1dyHSCU6obV2HgARNdX</t>
  </si>
  <si>
    <t>Daughter</t>
  </si>
  <si>
    <t>2fipF2hExZjd8qLCFQBpJa</t>
  </si>
  <si>
    <t>Hanging out (feat. Kenny G)</t>
  </si>
  <si>
    <t>7bcnTUSnxnt30Y4ynLCQ6T</t>
  </si>
  <si>
    <t>We Will Never Be This Young Again</t>
  </si>
  <si>
    <t>031tI90Tz4hlhPmvi3djr0</t>
  </si>
  <si>
    <t>1FB6JEDsy3w5YTgg9d9zGw</t>
  </si>
  <si>
    <t>Cliches (feat. Taylor Goldsmith)</t>
  </si>
  <si>
    <t>7Cy46glHTiYmExbOMhLb5K</t>
  </si>
  <si>
    <t>Joy</t>
  </si>
  <si>
    <t>3QEOUIgfTjcLR2eyUSujBd</t>
  </si>
  <si>
    <t>I Want It All - Acoustic</t>
  </si>
  <si>
    <t>1Fh2slksBn9TpTu3tSHSMa</t>
  </si>
  <si>
    <t>Anyone For You (Tiger Lily) - Acoustic</t>
  </si>
  <si>
    <t>The Collection</t>
  </si>
  <si>
    <t>6hZmapFfbOBqQiKR4eMcbJ</t>
  </si>
  <si>
    <t>Sing of the Moon</t>
  </si>
  <si>
    <t>50YBK8OKWYxD4eBNRwT7Qz</t>
  </si>
  <si>
    <t>Happier</t>
  </si>
  <si>
    <t>3WSfX5RhR8vln6IaaRFjq8</t>
  </si>
  <si>
    <t>The Last Unicorn</t>
  </si>
  <si>
    <t>Cody Fry</t>
  </si>
  <si>
    <t>2JAeS9tZjjAiJ2RHDfJMbo</t>
  </si>
  <si>
    <t>Ben Howard</t>
  </si>
  <si>
    <t>2G7sptnwIKiPWrbKTlLhWQ</t>
  </si>
  <si>
    <t>Only Love</t>
  </si>
  <si>
    <t>2x0kzA6hfFhSgHLqdW6UwP</t>
  </si>
  <si>
    <t>Everything</t>
  </si>
  <si>
    <t>Stephen Sanchez</t>
  </si>
  <si>
    <t>4rypm0OAHbU1IXLA8atiGE</t>
  </si>
  <si>
    <t>Hey Girl</t>
  </si>
  <si>
    <t>5nsFJfYtAFZmL9PbtYKYcA</t>
  </si>
  <si>
    <t>See The Light</t>
  </si>
  <si>
    <t>3eNSC9m8CukWPWdef8znPg</t>
  </si>
  <si>
    <t>Mountain Peaks</t>
  </si>
  <si>
    <t>3p8Kv8GcO4obTLPmsS459h</t>
  </si>
  <si>
    <t>Please Don't Go Home Yet</t>
  </si>
  <si>
    <t>2E0Lr1ecydv5MjTYYM0WhN</t>
  </si>
  <si>
    <t>Easy On My Eyes</t>
  </si>
  <si>
    <t>6nmukSDAmw3XtbGKGD8056</t>
  </si>
  <si>
    <t>Because Of You</t>
  </si>
  <si>
    <t>Until I Found You</t>
  </si>
  <si>
    <t>2KuDjmr5mllSNgpk1PtVd5</t>
  </si>
  <si>
    <t>Hold Her While You Can</t>
  </si>
  <si>
    <t>3E3SMSm6FMRA9gkpaFRFrC</t>
  </si>
  <si>
    <t>Love Life</t>
  </si>
  <si>
    <t>4ZUUXUKXWc7YQuUY53Tfwx</t>
  </si>
  <si>
    <t>Kayla</t>
  </si>
  <si>
    <t>3OQmQTpwZBL3yTr5mCCvOH</t>
  </si>
  <si>
    <t>July - Bedroom Session</t>
  </si>
  <si>
    <t>NEEDTOBREATHE</t>
  </si>
  <si>
    <t>124KRi7jkm9Skq89xIK28V</t>
  </si>
  <si>
    <t>I Wanna Remember (feat. Carrie Underwood)</t>
  </si>
  <si>
    <t>The Intermission Project</t>
  </si>
  <si>
    <t>3eJ5D9HNQAJfHqUFCz8hi9</t>
  </si>
  <si>
    <t>Sorry</t>
  </si>
  <si>
    <t>6C9hKHg0L0JffoqL9uceE8</t>
  </si>
  <si>
    <t>I've Been Waiting</t>
  </si>
  <si>
    <t>6Vp0ofQMO9LY8EJOwokZq2</t>
  </si>
  <si>
    <t>Forever Like That - Live</t>
  </si>
  <si>
    <t>Drew Holcomb</t>
  </si>
  <si>
    <t>7Hgn6MVuZTVHL17KlBsoSa</t>
  </si>
  <si>
    <t>Hung the Moon</t>
  </si>
  <si>
    <t>4nWoYN8aF05BZgeMj7sbnp</t>
  </si>
  <si>
    <t>What Makes a Man</t>
  </si>
  <si>
    <t>5SQkpKQP4woq7R4kG53HAy</t>
  </si>
  <si>
    <t>Wonderful World</t>
  </si>
  <si>
    <t>7mMZ8mAtEWwx16VNKQKCtQ</t>
  </si>
  <si>
    <t>St. Clarity (Mahogany Sessions)</t>
  </si>
  <si>
    <t>Neon Trees</t>
  </si>
  <si>
    <t>3BAwNf0KLSp7SOnca0Q4j7</t>
  </si>
  <si>
    <t>animal - revisited version</t>
  </si>
  <si>
    <t>5cKQeqXKhyclhejXHMlrI4</t>
  </si>
  <si>
    <t>783ICUdmtVQgg1meszkCfS</t>
  </si>
  <si>
    <t>If You Go</t>
  </si>
  <si>
    <t>4gSBbAnct4qt5XbkCbTdnc</t>
  </si>
  <si>
    <t>When We Were Young</t>
  </si>
  <si>
    <t>5sHlU2ejWIzJDHgSrwSxx6</t>
  </si>
  <si>
    <t>Anywhere</t>
  </si>
  <si>
    <t>4fp615OQ4jgd3Xf55Uf9Cs</t>
  </si>
  <si>
    <t>Somebody's Love</t>
  </si>
  <si>
    <t>170sne6Q3FktcEFxfK6oTR</t>
  </si>
  <si>
    <t>Young as the Morning Old as the Sea</t>
  </si>
  <si>
    <t>4K9YS0nkXZMgV0F9JQoirx</t>
  </si>
  <si>
    <t>Beautiful Birds (feat. Birdy)</t>
  </si>
  <si>
    <t>7JrhgIcZbn8NEU7mLSmjNH</t>
  </si>
  <si>
    <t>The Long Road</t>
  </si>
  <si>
    <t>1bzymgL9lQBAYNhJIXlNNG</t>
  </si>
  <si>
    <t>Woodland</t>
  </si>
  <si>
    <t>7ldIYiFIvxPyTiy0iO9UqV</t>
  </si>
  <si>
    <t>Featherstone</t>
  </si>
  <si>
    <t>4abEe6s1Ja2qSxqC6BUzn1</t>
  </si>
  <si>
    <t>Halcyon</t>
  </si>
  <si>
    <t>5NffPhg2C8T8GM8WTMvADQ</t>
  </si>
  <si>
    <t>Willow Tree March</t>
  </si>
  <si>
    <t>0A3zAuF47kvuDVmnwPd1g1</t>
  </si>
  <si>
    <t>The Mortal Boy King</t>
  </si>
  <si>
    <t>44alNkXsYnTyPnkMdohBcx</t>
  </si>
  <si>
    <t>Bloom (Online Bonus Track)</t>
  </si>
  <si>
    <t>Bruno Mars</t>
  </si>
  <si>
    <t>When I Was Your Man</t>
  </si>
  <si>
    <t>5imShWWzwqfAJ9gXFpGAQh</t>
  </si>
  <si>
    <t>Waiting On the World to Change</t>
  </si>
  <si>
    <t>Norah Jones</t>
  </si>
  <si>
    <t>4R1Y1sR53VJoqLjiJkaKrW</t>
  </si>
  <si>
    <t>Those Sweet Words - Live</t>
  </si>
  <si>
    <t>Coldplay</t>
  </si>
  <si>
    <t>2LTl1pU074hnzAdy0SpHAb</t>
  </si>
  <si>
    <t>The Scientist</t>
  </si>
  <si>
    <t>2HnqhhoVPWwIxnpdSKfyGA</t>
  </si>
  <si>
    <t>Catch in the Dark</t>
  </si>
  <si>
    <t>Scare Away the Dark</t>
  </si>
  <si>
    <t>4MYUnIBcd3NsQbPJm6RGRZ</t>
  </si>
  <si>
    <t>Electric Indigo</t>
  </si>
  <si>
    <t>0THzW6DgTrtGpl69aWFAvS</t>
  </si>
  <si>
    <t>Renegade</t>
  </si>
  <si>
    <t>4xq4DzQf2XkTKXwVZ5S7FT</t>
  </si>
  <si>
    <t>Bleed Confusion</t>
  </si>
  <si>
    <t>0ulLs8vN4SBtVHc5KDAamV</t>
  </si>
  <si>
    <t>Revelator Eyes</t>
  </si>
  <si>
    <t>4oVwdsQwrZAivpVy5paqL2</t>
  </si>
  <si>
    <t>Neon Crimson</t>
  </si>
  <si>
    <t>4GonX4H1a5XivVwdqZ1Hzo</t>
  </si>
  <si>
    <t>I'm Lying to You Cause I'm Lost</t>
  </si>
  <si>
    <t>4LDOieBPdFL4E8Z5raYuoq</t>
  </si>
  <si>
    <t>A Silent Cause</t>
  </si>
  <si>
    <t>34PTkw8vVXf3jSy9G4KcKo</t>
  </si>
  <si>
    <t>Woke Up From a Dream</t>
  </si>
  <si>
    <t>0GZlSlTZdE43baosGAgQJa</t>
  </si>
  <si>
    <t>Too Late</t>
  </si>
  <si>
    <t>3MXJ1xMir1HdLkFRXPsewv</t>
  </si>
  <si>
    <t>Turns Within Me, Turns Without Me</t>
  </si>
  <si>
    <t>4T6FWA703h6H7zk1FoSARw</t>
  </si>
  <si>
    <t>New Light</t>
  </si>
  <si>
    <t>0tgBtQ0ISnMQOKorrN9HLX</t>
  </si>
  <si>
    <t>Last Train Home</t>
  </si>
  <si>
    <t>In The Light</t>
  </si>
  <si>
    <t>Caitlyn Smith</t>
  </si>
  <si>
    <t>2TmhGoQFEc0Pr43v9Ub9Rd</t>
  </si>
  <si>
    <t>Lately</t>
  </si>
  <si>
    <t>Luke Combs</t>
  </si>
  <si>
    <t>6TpyujRefwsflWFXbmjVpj</t>
  </si>
  <si>
    <t>Doin' This</t>
  </si>
  <si>
    <t>Daylight</t>
  </si>
  <si>
    <t>2b2uqeIFEPZAjKtUdfGoTD</t>
  </si>
  <si>
    <t>Steady Love (Live)</t>
  </si>
  <si>
    <t>I Don’t Think You Love Me</t>
  </si>
  <si>
    <t>Shoulda Been In A Band</t>
  </si>
  <si>
    <t>Morning Glow</t>
  </si>
  <si>
    <t>Whisper</t>
  </si>
  <si>
    <t>Molly</t>
  </si>
  <si>
    <t>Mirror Girl</t>
  </si>
  <si>
    <t>Everything I Want</t>
  </si>
  <si>
    <t>5OnyAcESvyIfRG3MkstEAC</t>
  </si>
  <si>
    <t>...</t>
  </si>
  <si>
    <t>I Think It’s You</t>
  </si>
  <si>
    <t>....</t>
  </si>
  <si>
    <t>Loved Loving You</t>
  </si>
  <si>
    <t>Emily James</t>
  </si>
  <si>
    <t>1xVi1xnR1B6EECYOd5GUwI</t>
  </si>
  <si>
    <t>Lovely Enough</t>
  </si>
  <si>
    <t>54hznmb8FaTCdwZvRGGUu9</t>
  </si>
  <si>
    <t>Past Tense</t>
  </si>
  <si>
    <t>3SIuy1JW4rjGPjX2UA8bYK</t>
  </si>
  <si>
    <t>For an Evening</t>
  </si>
  <si>
    <t>3AjlWSiT9RBW9JMZOvZkpe</t>
  </si>
  <si>
    <t>Think I'm Gonna Make It</t>
  </si>
  <si>
    <t>2cVBRjkwEdb4m5umqm10MD</t>
  </si>
  <si>
    <t>New Name to Heartbreak</t>
  </si>
  <si>
    <t>4jA0Ol7OXOMt2ZCHNiEVMU</t>
  </si>
  <si>
    <t>Happy for Me</t>
  </si>
  <si>
    <t>3P45QCRDLss7RA2Zg4yj4I</t>
  </si>
  <si>
    <t>I Saw Your Face</t>
  </si>
  <si>
    <t>5dlZWqrKiUY2xpCRFDcVLO</t>
  </si>
  <si>
    <t>Bird of Prey</t>
  </si>
  <si>
    <t>3rm4a3WFvyx71gXPGXsrsd</t>
  </si>
  <si>
    <t>that'd be alright</t>
  </si>
  <si>
    <t>01LEUIGH4Mup0hV3gHNgx0</t>
  </si>
  <si>
    <t>Dreaming</t>
  </si>
  <si>
    <t>3kO5Qsd9257k7ie7lFcFDr</t>
  </si>
  <si>
    <t>In a Week</t>
  </si>
  <si>
    <t>59rK5CDvt3z9BMadJlRjcL</t>
  </si>
  <si>
    <t>that was then</t>
  </si>
  <si>
    <t>2RdcyZsOisQLRE8L2K456O</t>
  </si>
  <si>
    <t>what do i</t>
  </si>
  <si>
    <t>3eDo0sBUGqFUnnScLAUy0f</t>
  </si>
  <si>
    <t>Brooklyn</t>
  </si>
  <si>
    <t>0HtGPWuefVqjV64QTD5i0v</t>
  </si>
  <si>
    <t>Lighten Up</t>
  </si>
  <si>
    <t>Hazlett</t>
  </si>
  <si>
    <t>2RcEpOohSehGSfXnx9eA5k</t>
  </si>
  <si>
    <t>Hesitate</t>
  </si>
  <si>
    <t>Fergus James</t>
  </si>
  <si>
    <t>0dxaY8QH7eD9SE5HRjxNKI</t>
  </si>
  <si>
    <t>Backseat</t>
  </si>
  <si>
    <t>Novo Amor</t>
  </si>
  <si>
    <t>7AkPusgKsrTqbOcTTbRnFr</t>
  </si>
  <si>
    <t>Halloween</t>
  </si>
  <si>
    <t>2tTFLd7fZCB2yCQM2fhJ8s</t>
  </si>
  <si>
    <t>My Skin</t>
  </si>
  <si>
    <t>Ed Prosek</t>
  </si>
  <si>
    <t>1C4VJyyTv66D32uIHkrAdC</t>
  </si>
  <si>
    <t>Ever After (Wedding Song)</t>
  </si>
  <si>
    <t>Skott</t>
  </si>
  <si>
    <t>6NzO8H8HWe1hHaiZWiGpXH</t>
  </si>
  <si>
    <t>Overcome</t>
  </si>
  <si>
    <t>0E5qs1cpZclZrTRAlhuyMh</t>
  </si>
  <si>
    <t>I'm Not In Love</t>
  </si>
  <si>
    <t>47InLMACV8Tl2JgZL2tVPA</t>
  </si>
  <si>
    <t>Who Would've Thought</t>
  </si>
  <si>
    <t>Elina</t>
  </si>
  <si>
    <t>2p5peGFsiSfp155oGdEdqZ</t>
  </si>
  <si>
    <t>I Don’t Know Love</t>
  </si>
  <si>
    <t>6upqycHdFZkd1JzVeqjnGo</t>
  </si>
  <si>
    <t>Dreams (feat. Judah &amp; The Lion)</t>
  </si>
  <si>
    <t>6lTDzhs8J9mqHs4cShQFVO</t>
  </si>
  <si>
    <t>Wild Enough</t>
  </si>
  <si>
    <t>The National Parks</t>
  </si>
  <si>
    <t>1OqpsF9qZ8tpiwiywtCiif</t>
  </si>
  <si>
    <t>Ghosts - Campfire Version</t>
  </si>
  <si>
    <t>4Tm5i27TUx2y3mCz9OweLR</t>
  </si>
  <si>
    <t>Open Skies (Wildflower)</t>
  </si>
  <si>
    <t>09yBr7jcbBNt8FCnC6Txcu</t>
  </si>
  <si>
    <t>Coração</t>
  </si>
  <si>
    <t>4ZnEY01lDD6wkuzAUPppx3</t>
  </si>
  <si>
    <t>You Are Gold</t>
  </si>
  <si>
    <t>14PGuHlKGSYWFEVOWw40Va</t>
  </si>
  <si>
    <t>I Can Feel It</t>
  </si>
  <si>
    <t>2eOYPlzlcyxjWkNlpz8Hyv</t>
  </si>
  <si>
    <t>Don't Go My Darlin'</t>
  </si>
  <si>
    <t>4lzyue8f0NOU3xSpm0CVgV</t>
  </si>
  <si>
    <t>Young</t>
  </si>
  <si>
    <t>15JVqbFEDFosNfeWOaVo88</t>
  </si>
  <si>
    <t>Places</t>
  </si>
  <si>
    <t>3BRztJrZyWFwaRP6VYNsA1</t>
  </si>
  <si>
    <t>At the Heart</t>
  </si>
  <si>
    <t>4aeXMlGikze99fS0PFergJ</t>
  </si>
  <si>
    <t>Come Closer</t>
  </si>
  <si>
    <t>2VDKSRDTpqWgczc33Lk9h5</t>
  </si>
  <si>
    <t>As We Ran</t>
  </si>
  <si>
    <t>0YPWqS1QVVB0LQ5h3gxbBH</t>
  </si>
  <si>
    <t>Lights in the City</t>
  </si>
  <si>
    <t>49tW2u59iX2z2thHLkYYo5</t>
  </si>
  <si>
    <t>Time</t>
  </si>
  <si>
    <t>7nYyorbIVpbo1PaowBE5c6</t>
  </si>
  <si>
    <t>Waiting for Lightning</t>
  </si>
  <si>
    <t>Drew Holcomb &amp; The Neighbors</t>
  </si>
  <si>
    <t>30Ws4fQbAhaKWTS0hr0wJt</t>
  </si>
  <si>
    <t>Dance With Everybody</t>
  </si>
  <si>
    <t>5htghP7rThIe6oXBN6uYI5</t>
  </si>
  <si>
    <t>Find Your People</t>
  </si>
  <si>
    <t>Canyon City</t>
  </si>
  <si>
    <t>3e5yu9MkIvQx17mm7LF6KY</t>
  </si>
  <si>
    <t>Alone with You</t>
  </si>
  <si>
    <t>30sxyKdIiwUIMDarYXO7F7</t>
  </si>
  <si>
    <t>Down the Line</t>
  </si>
  <si>
    <t>5MfSZLVieda0XEtoaMX0oj</t>
  </si>
  <si>
    <t>Blame The Moon</t>
  </si>
  <si>
    <t>7Mxht6E0pDbEb8vyP76Amm</t>
  </si>
  <si>
    <t>Missionary Feelings</t>
  </si>
  <si>
    <t>6k5o8YQhioUz54YY3CfcYB</t>
  </si>
  <si>
    <t>Mama's Boy</t>
  </si>
  <si>
    <t>7iTZBQ5kH8ZYDRNwF1OSmw</t>
  </si>
  <si>
    <t>Slow Running</t>
  </si>
  <si>
    <t>0y4zq960wgBj2gTdpshCZ1</t>
  </si>
  <si>
    <t>Cemetery</t>
  </si>
  <si>
    <t>4I1MhYsQQ71wkE5DiCWw5T</t>
  </si>
  <si>
    <t>Stolen Seasons</t>
  </si>
  <si>
    <t>Riley Pearce</t>
  </si>
  <si>
    <t>Human</t>
  </si>
  <si>
    <t>Okay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</si>
  <si>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</si>
  <si>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</si>
  <si>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</si>
  <si>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</si>
  <si>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</si>
  <si>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</si>
  <si>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</si>
  <si>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</si>
  <si>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</si>
  <si>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</si>
  <si>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</si>
  <si>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index</t>
  </si>
  <si>
    <t>Energy</t>
  </si>
  <si>
    <t>new</t>
  </si>
  <si>
    <t>Brand New|144.874|144.874</t>
  </si>
  <si>
    <t>Ship To Wreck|141.991|141.991</t>
  </si>
  <si>
    <t>Dance With Everybody|125.983|125.983</t>
  </si>
  <si>
    <t>I Can Feel It|108.043|108.043</t>
  </si>
  <si>
    <t>Drive|126.066|126.066</t>
  </si>
  <si>
    <t>On the Corner Where You Live|151.057|151.057</t>
  </si>
  <si>
    <t>Flatline|123.969|123.969</t>
  </si>
  <si>
    <t>27|89.47|89.47</t>
  </si>
  <si>
    <t>Wellington|120.022|120.022</t>
  </si>
  <si>
    <t>Lights in the City|135.05|135.05</t>
  </si>
  <si>
    <t>Joy|146.04|146.04</t>
  </si>
  <si>
    <t>Happier|120.061|120.061</t>
  </si>
  <si>
    <t>Last Train Home|93.007|93.007</t>
  </si>
  <si>
    <t>Stay Awake|106.027|106.027</t>
  </si>
  <si>
    <t>Deep Burn Blue|110.012|110.012</t>
  </si>
  <si>
    <t>She|93.462|93.462</t>
  </si>
  <si>
    <t>Dog Days Are Over|149.964|149.964</t>
  </si>
  <si>
    <t>Raincoat - Loote Remix|165.995|82.9975</t>
  </si>
  <si>
    <t>All in My Head|139.723|139.723</t>
  </si>
  <si>
    <t>Ride|104.519|104.519</t>
  </si>
  <si>
    <t>When It Hurts You|100.995|100.995</t>
  </si>
  <si>
    <t>See The Light|117.925|117.925</t>
  </si>
  <si>
    <t>Okay|83.04|83.04</t>
  </si>
  <si>
    <t>God Forgive|119.097|119.097</t>
  </si>
  <si>
    <t>Everything I Want|115.146|115.146</t>
  </si>
  <si>
    <t>I Will Always Be Yours|148.028|148.028</t>
  </si>
  <si>
    <t>I Wasn't Ready|146.895|146.895</t>
  </si>
  <si>
    <t>Kids|101.574|101.574</t>
  </si>
  <si>
    <t>Something Perfect|115.028|115.028</t>
  </si>
  <si>
    <t>I'm Not A Saint|127.979|127.979</t>
  </si>
  <si>
    <t>Let the Good Times Roll|112.056|112.056</t>
  </si>
  <si>
    <t>Waiting On the World to Change|176.739|88.3695</t>
  </si>
  <si>
    <t>No Escape|75.975|151.95</t>
  </si>
  <si>
    <t>Young Days|139.811|139.811</t>
  </si>
  <si>
    <t>The Last Time|132.014|132.014</t>
  </si>
  <si>
    <t>Places|127.944|127.944</t>
  </si>
  <si>
    <t>Let Me|177.465|88.7325</t>
  </si>
  <si>
    <t>Sunday (feat. Snoop Dogg)|150.014|150.014</t>
  </si>
  <si>
    <t>7 Minutes|104.955|104.955</t>
  </si>
  <si>
    <t>Something Right|95.02|95.02</t>
  </si>
  <si>
    <t>Sit Next to Me|97.021|97.021</t>
  </si>
  <si>
    <t>Supernatural (feat. Dave Koz)|111.026|111.026</t>
  </si>
  <si>
    <t>Living My Best Life|178.828|89.414</t>
  </si>
  <si>
    <t>Backseat|100.013|100.013</t>
  </si>
  <si>
    <t>Never Let Me Go|145.093|145.093</t>
  </si>
  <si>
    <t>Come Closer|140.006|140.006</t>
  </si>
  <si>
    <t>Bus Stop|99.435|99.435</t>
  </si>
  <si>
    <t>Dreams (feat. Judah &amp; The Lion)|167.9|83.95</t>
  </si>
  <si>
    <t>Hold Her While You Can|89.976|89.976</t>
  </si>
  <si>
    <t>Peer Pressure|135.826|135.826</t>
  </si>
  <si>
    <t>BRIGHTSIDE|134.074|134.074</t>
  </si>
  <si>
    <t>Like Gold|109.965|109.965</t>
  </si>
  <si>
    <t>Pumped Up Kicks|127.975|127.975</t>
  </si>
  <si>
    <t>Duo|80.139|80.139</t>
  </si>
  <si>
    <t>I Wanna Remember (feat. Carrie Underwood)|97.991|97.991</t>
  </si>
  <si>
    <t>Revelator Eyes|153.027|153.027</t>
  </si>
  <si>
    <t>Ocean (Take the Dive)|93.019|93.019</t>
  </si>
  <si>
    <t>Ghost|141.979|141.979</t>
  </si>
  <si>
    <t>New Light|123.932|123.932</t>
  </si>
  <si>
    <t>Electric Indigo|95.999|95.999</t>
  </si>
  <si>
    <t>Holding On|153.048|153.048</t>
  </si>
  <si>
    <t>Daylight|147.036|147.036</t>
  </si>
  <si>
    <t>Are You Bored Yet? (feat. Clairo)|120.027|120.027</t>
  </si>
  <si>
    <t>We Will Never Be This Young Again|107.957|107.957</t>
  </si>
  <si>
    <t>Woke Up From a Dream|121.147|121.147</t>
  </si>
  <si>
    <t>We Can Go Anywhere|127.292|127.292</t>
  </si>
  <si>
    <t>Feeling Better|124.577|124.577</t>
  </si>
  <si>
    <t>Thank You|91.06|91.06</t>
  </si>
  <si>
    <t>We're Going Home|189.894|94.947</t>
  </si>
  <si>
    <t>At the Heart|135.979|135.979</t>
  </si>
  <si>
    <t>Try|102.791|102.791</t>
  </si>
  <si>
    <t>Holdin' Out|113.027|113.027</t>
  </si>
  <si>
    <t>Lay It on Me|127.974|127.974</t>
  </si>
  <si>
    <t>Happy Ending|105.121|105.121</t>
  </si>
  <si>
    <t>Hold Of Me|142.979|142.979</t>
  </si>
  <si>
    <t>In the Blood|80.007|80.007</t>
  </si>
  <si>
    <t>Horizon|94.309|94.309</t>
  </si>
  <si>
    <t>If You Go|180.343|90.1715</t>
  </si>
  <si>
    <t>Free Fall|123.998|123.998</t>
  </si>
  <si>
    <t>Serenade|120.055|120.055</t>
  </si>
  <si>
    <t>Dark in the City|93.245|93.245</t>
  </si>
  <si>
    <t>Stay the Winter|120.028|120.028</t>
  </si>
  <si>
    <t>I Don’t Think You Love Me|135.824|135.824</t>
  </si>
  <si>
    <t>Straight Back Down|114.887|114.887</t>
  </si>
  <si>
    <t>The Last Time - Acoustic|132.021|132.021</t>
  </si>
  <si>
    <t>Coração|130.052|130.052</t>
  </si>
  <si>
    <t>Frozen River|109.04|109.04</t>
  </si>
  <si>
    <t>Anywhere|104.497|104.497</t>
  </si>
  <si>
    <t>The Chase|135.012|135.012</t>
  </si>
  <si>
    <t>Down on My Knees|104.002|104.002</t>
  </si>
  <si>
    <t>Mirror Girl|97.188|97.188</t>
  </si>
  <si>
    <t>I'm Lying to You Cause I'm Lost|112.08|112.08</t>
  </si>
  <si>
    <t>Life's Journey|123.021|123.021</t>
  </si>
  <si>
    <t>Daughter|75.123|150.246</t>
  </si>
  <si>
    <t>What Makes a Man|89.846|89.846</t>
  </si>
  <si>
    <t>Rich|103.987|103.987</t>
  </si>
  <si>
    <t>Moth|118.32|118.32</t>
  </si>
  <si>
    <t>Willow Tree March|120.079|120.079</t>
  </si>
  <si>
    <t>Incredible|180.937|90.4685</t>
  </si>
  <si>
    <t>Young|152.95|152.95</t>
  </si>
  <si>
    <t>It Would Be You|91.494|91.494</t>
  </si>
  <si>
    <t>Shoulda Been In A Band|145.262|145.262</t>
  </si>
  <si>
    <t>Lately|90.967|90.967</t>
  </si>
  <si>
    <t>Mess We Made|110.633|110.633</t>
  </si>
  <si>
    <t>Red Light|97.99|97.99</t>
  </si>
  <si>
    <t>Beautiful|105.036|105.036</t>
  </si>
  <si>
    <t>All My Love|173.73|86.865</t>
  </si>
  <si>
    <t>Happy for Me|132.002|132.002</t>
  </si>
  <si>
    <t>As We Ran|143.958|143.958</t>
  </si>
  <si>
    <t>Growing Up|114.976|114.976</t>
  </si>
  <si>
    <t>Doin' This|115.01|115.01</t>
  </si>
  <si>
    <t>When We Were Young|139.423|139.423</t>
  </si>
  <si>
    <t>Stubborn Love|115.023|115.023</t>
  </si>
  <si>
    <t>Good Morning|172.6|86.3</t>
  </si>
  <si>
    <t>The Day I Die|132.164|132.164</t>
  </si>
  <si>
    <t>Anyone|115.884|115.884</t>
  </si>
  <si>
    <t>Heroes|124.848|124.848</t>
  </si>
  <si>
    <t>If My Heart Was a House|124.981|124.981</t>
  </si>
  <si>
    <t>Weatherman|122.055|122.055</t>
  </si>
  <si>
    <t>I Want It All - Acoustic|160.085|80.0425</t>
  </si>
  <si>
    <t>Harvest|86.997|86.997</t>
  </si>
  <si>
    <t>Nightingale|164.253|82.1265</t>
  </si>
  <si>
    <t>Hold My Girl|121.941|121.941</t>
  </si>
  <si>
    <t>Woodland|89.064|89.064</t>
  </si>
  <si>
    <t>Find Your People|87.005|87.005</t>
  </si>
  <si>
    <t>Somebody's Love|134.502|134.502</t>
  </si>
  <si>
    <t>Grace|207.859|103.9295</t>
  </si>
  <si>
    <t>Love &amp; War in Your Twenties|102.986|102.986</t>
  </si>
  <si>
    <t>Scare Away the Dark|69.607|139.214</t>
  </si>
  <si>
    <t>Submarines|190.169|95.0845</t>
  </si>
  <si>
    <t>Lyra|143.821|143.821</t>
  </si>
  <si>
    <t>animal - revisited version|143.982|143.982</t>
  </si>
  <si>
    <t>I See You (feat. Billy Raffoul)|106.953|106.953</t>
  </si>
  <si>
    <t>Waiting for Lightning|85.959|85.959</t>
  </si>
  <si>
    <t>Hey Girl|121.775|121.775</t>
  </si>
  <si>
    <t>Always Remember Us This Way|129.842|129.842</t>
  </si>
  <si>
    <t>Blue Healer|144.03|144.03</t>
  </si>
  <si>
    <t>Until I Found You|202.466|101.233</t>
  </si>
  <si>
    <t>Renegade|113.995|113.995</t>
  </si>
  <si>
    <t>Don't Keep Driving|113.618|113.618</t>
  </si>
  <si>
    <t>Time|84.228|84.228</t>
  </si>
  <si>
    <t>Only Love|80.401|80.401</t>
  </si>
  <si>
    <t>Wonderful World|149.055|149.055</t>
  </si>
  <si>
    <t>Love Life|135.064|135.064</t>
  </si>
  <si>
    <t>Amsterdam|140.091|140.091</t>
  </si>
  <si>
    <t>Anyone For You (Tiger Lily) - Acoustic|92.946|92.946</t>
  </si>
  <si>
    <t>Second Wind|76.003|152.006</t>
  </si>
  <si>
    <t>How Many Miles Away?|129.022|129.022</t>
  </si>
  <si>
    <t>Midtown Waitress|90.963|90.963</t>
  </si>
  <si>
    <t>Halloween|106.549|106.549</t>
  </si>
  <si>
    <t>All We Know|144.038|144.038</t>
  </si>
  <si>
    <t>Past Tense|144.962|144.962</t>
  </si>
  <si>
    <t>Think I'm Gonna Make It|109.838|109.838</t>
  </si>
  <si>
    <t>Just That Time of the Night|66.39|132.78</t>
  </si>
  <si>
    <t>Sorry|99.586|99.586</t>
  </si>
  <si>
    <t>Why Can't We Be Friends?|82.048|82.048</t>
  </si>
  <si>
    <t>Young as the Morning Old as the Sea|105.788|105.788</t>
  </si>
  <si>
    <t>Those Sweet Words - Live|183.701|91.8505</t>
  </si>
  <si>
    <t>Into the Woods|121.063|121.063</t>
  </si>
  <si>
    <t>Sailboat|114.823|114.823</t>
  </si>
  <si>
    <t>I'm Not In Love|95.913|95.913</t>
  </si>
  <si>
    <t>Fire|144.047|144.047</t>
  </si>
  <si>
    <t>Mountain Peaks|118.073|118.073</t>
  </si>
  <si>
    <t>Bloom (Online Bonus Track)|95.969|95.969</t>
  </si>
  <si>
    <t>Good Things Fall Apart|143.846|143.846</t>
  </si>
  <si>
    <t>The Scientist|146.409|146.409</t>
  </si>
  <si>
    <t>Feels Like Air|126.735|126.735</t>
  </si>
  <si>
    <t>I Do - Bonus Track|127.98|127.98</t>
  </si>
  <si>
    <t>Bleed Confusion|74.958|149.916</t>
  </si>
  <si>
    <t>Flashes|112.027|112.027</t>
  </si>
  <si>
    <t>In The Light|97.722|97.722</t>
  </si>
  <si>
    <t>Someone You Loved|109.889|109.889</t>
  </si>
  <si>
    <t>Wholeheartedly|97.043|97.043</t>
  </si>
  <si>
    <t>Lighten Up|123.914|123.914</t>
  </si>
  <si>
    <t>Without Your Love (feat. Julia Stone)|93.953|93.953</t>
  </si>
  <si>
    <t>That Moon Song|145.315|145.315</t>
  </si>
  <si>
    <t>Everything|129.701|129.701</t>
  </si>
  <si>
    <t>Human|111.026|111.026</t>
  </si>
  <si>
    <t>How Good It Is|113.186|113.186</t>
  </si>
  <si>
    <t>The Long Road|86.85|86.85</t>
  </si>
  <si>
    <t>Brooklyn|180.078|90.039</t>
  </si>
  <si>
    <t>Halcyon|101.012|101.012</t>
  </si>
  <si>
    <t>Call It a Night|144.398|144.398</t>
  </si>
  <si>
    <t>Ghosts - Campfire Version|138.948|138.948</t>
  </si>
  <si>
    <t>Featherstone|124.91|124.91</t>
  </si>
  <si>
    <t>Better|129.668|129.668</t>
  </si>
  <si>
    <t>I Don’t Know Love|125.956|125.956</t>
  </si>
  <si>
    <t>I Saw Your Face|75.936|151.872</t>
  </si>
  <si>
    <t>Paris|129.926|129.926</t>
  </si>
  <si>
    <t>Slow Dancing in a Burning Room|134.018|134.018</t>
  </si>
  <si>
    <t>Already Gone|95.379|95.379</t>
  </si>
  <si>
    <t>Tenerife Sea|121.876|121.876</t>
  </si>
  <si>
    <t>Whispers|149.352|149.352</t>
  </si>
  <si>
    <t>Jenny - Live in Nashville, 2017|91.348|91.348</t>
  </si>
  <si>
    <t>All Night|92.975|92.975</t>
  </si>
  <si>
    <t>I'm Gonna Find Another You|75.328|150.656</t>
  </si>
  <si>
    <t>My Skin|163.692|81.846</t>
  </si>
  <si>
    <t>Heart's on Fire|146.173|146.173</t>
  </si>
  <si>
    <t>Give Me Love|116.069|116.069</t>
  </si>
  <si>
    <t>Gravity|123.799|123.799</t>
  </si>
  <si>
    <t>Sing of the Moon|82.253|82.253</t>
  </si>
  <si>
    <t>Thinking 'Bout Love|141.8|141.8</t>
  </si>
  <si>
    <t>Afterglow|110.184|110.184</t>
  </si>
  <si>
    <t>The Way That I Love You - Single Version|120.861|120.861</t>
  </si>
  <si>
    <t>Bruises|110.774|110.774</t>
  </si>
  <si>
    <t>The Mortal Boy King|89.822|89.822</t>
  </si>
  <si>
    <t>what do i|69.772|139.544</t>
  </si>
  <si>
    <t>I've Been Waiting|135.831|135.831</t>
  </si>
  <si>
    <t>Turns Within Me,Turns Without Me|84.773|84.773</t>
  </si>
  <si>
    <t>Lovely Enough|76|152</t>
  </si>
  <si>
    <t>Your Song|128.187|128.187</t>
  </si>
  <si>
    <t>In a Week|80.006|80.006</t>
  </si>
  <si>
    <t>Hung the Moon|141.088|141.088</t>
  </si>
  <si>
    <t>My Eyes|187.752|93.876</t>
  </si>
  <si>
    <t>Hesitate|96.938|96.938</t>
  </si>
  <si>
    <t>Forever Like That|114.72|114.72</t>
  </si>
  <si>
    <t>I Found|124.949|124.949</t>
  </si>
  <si>
    <t>Life Keeps Moving On|115.968|115.968</t>
  </si>
  <si>
    <t>Molly|100.502|100.502</t>
  </si>
  <si>
    <t>Open Skies (Wildflower)|123.809|123.809</t>
  </si>
  <si>
    <t>A Little Bit Yours|87.025|87.025</t>
  </si>
  <si>
    <t>Tangled Vine|127.759|127.759</t>
  </si>
  <si>
    <t>Idaho|133.757|133.757</t>
  </si>
  <si>
    <t>Interlude|127.332|127.332</t>
  </si>
  <si>
    <t>Rise &amp; Fall|95.33|95.33</t>
  </si>
  <si>
    <t>When I Was Your Man|72.795|145.59</t>
  </si>
  <si>
    <t>Alone with You|86.664|86.664</t>
  </si>
  <si>
    <t>Everything|141.393|141.393</t>
  </si>
  <si>
    <t>Jubilee Road|80.117|80.117</t>
  </si>
  <si>
    <t>Kayla|137.977|137.977</t>
  </si>
  <si>
    <t>that'd be alright|128.933|128.933</t>
  </si>
  <si>
    <t>I Think It’s You|124.273|124.273</t>
  </si>
  <si>
    <t>Catch in the Dark|109.458|109.458</t>
  </si>
  <si>
    <t>New Name to Heartbreak|85.788|85.788</t>
  </si>
  <si>
    <t>It Would Be You (Acoustic)|80.527|80.527</t>
  </si>
  <si>
    <t>Acoustic|76.006|152.012</t>
  </si>
  <si>
    <t>Who Would've Thought|130.011|130.011</t>
  </si>
  <si>
    <t>The Last Unicorn|91.689|91.689</t>
  </si>
  <si>
    <t>Mama's Boy|89.93|89.93</t>
  </si>
  <si>
    <t>Nallies|123.908|123.908</t>
  </si>
  <si>
    <t>Wild Enough|80.876|80.876</t>
  </si>
  <si>
    <t>Whisper|89.134|89.134</t>
  </si>
  <si>
    <t>Friendship?|108.526|108.526</t>
  </si>
  <si>
    <t>Seasons|100.033|100.033</t>
  </si>
  <si>
    <t>Bird of Prey|170.464|85.232</t>
  </si>
  <si>
    <t>A Silent Cause|88.897|88.897</t>
  </si>
  <si>
    <t>Stolen Seasons|97.998|97.998</t>
  </si>
  <si>
    <t>Volcanoes|128.015|128.015</t>
  </si>
  <si>
    <t>Restless Wind|90.994|90.994</t>
  </si>
  <si>
    <t>St. Clarity (Mahogany Sessions)|96.949|96.949</t>
  </si>
  <si>
    <t>July - Bedroom Session|74.871|149.742</t>
  </si>
  <si>
    <t>Sailboat|173.126|86.563</t>
  </si>
  <si>
    <t>Cemetery|117.68|117.68</t>
  </si>
  <si>
    <t>Beautiful Birds (feat. Birdy)|86.213|86.213</t>
  </si>
  <si>
    <t>Jealousy|103.462|103.462</t>
  </si>
  <si>
    <t>Because Of You|130.273|130.273</t>
  </si>
  <si>
    <t>And I Love Her|116.853|116.853</t>
  </si>
  <si>
    <t>Down the Line|94.022|94.022</t>
  </si>
  <si>
    <t>Explaining Jesus|108.951|108.951</t>
  </si>
  <si>
    <t>Love Like This|139.78|139.78</t>
  </si>
  <si>
    <t>Cliches (feat. Taylor Goldsmith)|89.768|89.768</t>
  </si>
  <si>
    <t>Simply the Best (From Schitt's Creek)|85.492|85.492</t>
  </si>
  <si>
    <t>Too Late|102.971|102.971</t>
  </si>
  <si>
    <t>You Are Gold|107.92|107.92</t>
  </si>
  <si>
    <t>....|85.013|85.013</t>
  </si>
  <si>
    <t>Slow Running|91.945|91.945</t>
  </si>
  <si>
    <t>Please Don't Go Home Yet|98.412|98.412</t>
  </si>
  <si>
    <t>Missionary Feelings|124.816|124.816</t>
  </si>
  <si>
    <t>A Gathering On 57th|74.227|148.454</t>
  </si>
  <si>
    <t>Favorite Days|83.026|83.026</t>
  </si>
  <si>
    <t>Lilyflower|102.581|102.581</t>
  </si>
  <si>
    <t>Overcome|120.381|120.381</t>
  </si>
  <si>
    <t>Sailboats|132.575|132.575</t>
  </si>
  <si>
    <t>Dreaming|98.182|98.182</t>
  </si>
  <si>
    <t>...|189.952|94.976</t>
  </si>
  <si>
    <t>Blame The Moon|74.905|149.81</t>
  </si>
  <si>
    <t>Easy On My Eyes|122.334|122.334</t>
  </si>
  <si>
    <t>For an Evening|163.301|81.6505</t>
  </si>
  <si>
    <t>Extraordinary Magic|107.214|107.214</t>
  </si>
  <si>
    <t>Mayday|90.881|90.881</t>
  </si>
  <si>
    <t>Neon Crimson|82.727|82.727</t>
  </si>
  <si>
    <t>Loved Loving You|140.955|140.955</t>
  </si>
  <si>
    <t>Don't Go My Darlin'|110.638|110.638</t>
  </si>
  <si>
    <t>Forever Like That - Live|106.492|106.492</t>
  </si>
  <si>
    <t>Boots Of Spanish Leather|100.513|100.513</t>
  </si>
  <si>
    <t>Does it Ever Cross Your Mind|124.316|124.316</t>
  </si>
  <si>
    <t>144.874</t>
  </si>
  <si>
    <t>141.991</t>
  </si>
  <si>
    <t>125.983</t>
  </si>
  <si>
    <t>108.043</t>
  </si>
  <si>
    <t>126.066</t>
  </si>
  <si>
    <t>151.057</t>
  </si>
  <si>
    <t>123.969</t>
  </si>
  <si>
    <t>89.47</t>
  </si>
  <si>
    <t>120.022</t>
  </si>
  <si>
    <t>135.05</t>
  </si>
  <si>
    <t>146.04</t>
  </si>
  <si>
    <t>120.061</t>
  </si>
  <si>
    <t>93.007</t>
  </si>
  <si>
    <t>106.027</t>
  </si>
  <si>
    <t>110.012</t>
  </si>
  <si>
    <t>93.462</t>
  </si>
  <si>
    <t>149.964</t>
  </si>
  <si>
    <t>82.9975</t>
  </si>
  <si>
    <t>139.723</t>
  </si>
  <si>
    <t>104.519</t>
  </si>
  <si>
    <t>100.995</t>
  </si>
  <si>
    <t>117.925</t>
  </si>
  <si>
    <t>83.04</t>
  </si>
  <si>
    <t>119.097</t>
  </si>
  <si>
    <t>115.146</t>
  </si>
  <si>
    <t>148.028</t>
  </si>
  <si>
    <t>146.895</t>
  </si>
  <si>
    <t>101.574</t>
  </si>
  <si>
    <t>115.028</t>
  </si>
  <si>
    <t>127.979</t>
  </si>
  <si>
    <t>112.056</t>
  </si>
  <si>
    <t>88.3695</t>
  </si>
  <si>
    <t>151.95</t>
  </si>
  <si>
    <t>139.811</t>
  </si>
  <si>
    <t>132.014</t>
  </si>
  <si>
    <t>127.944</t>
  </si>
  <si>
    <t>88.7325</t>
  </si>
  <si>
    <t>150.014</t>
  </si>
  <si>
    <t>104.955</t>
  </si>
  <si>
    <t>95.02</t>
  </si>
  <si>
    <t>97.021</t>
  </si>
  <si>
    <t>111.026</t>
  </si>
  <si>
    <t>89.414</t>
  </si>
  <si>
    <t>100.013</t>
  </si>
  <si>
    <t>145.093</t>
  </si>
  <si>
    <t>140.006</t>
  </si>
  <si>
    <t>99.435</t>
  </si>
  <si>
    <t>83.95</t>
  </si>
  <si>
    <t>89.976</t>
  </si>
  <si>
    <t>135.826</t>
  </si>
  <si>
    <t>134.074</t>
  </si>
  <si>
    <t>78.211</t>
  </si>
  <si>
    <t>109.965</t>
  </si>
  <si>
    <t>127.975</t>
  </si>
  <si>
    <t>80.139</t>
  </si>
  <si>
    <t>97.991</t>
  </si>
  <si>
    <t>153.027</t>
  </si>
  <si>
    <t>93.019</t>
  </si>
  <si>
    <t>141.979</t>
  </si>
  <si>
    <t>123.932</t>
  </si>
  <si>
    <t>95.999</t>
  </si>
  <si>
    <t>153.048</t>
  </si>
  <si>
    <t>147.036</t>
  </si>
  <si>
    <t>120.027</t>
  </si>
  <si>
    <t>107.957</t>
  </si>
  <si>
    <t>121.147</t>
  </si>
  <si>
    <t>127.292</t>
  </si>
  <si>
    <t>124.577</t>
  </si>
  <si>
    <t>91.06</t>
  </si>
  <si>
    <t>94.947</t>
  </si>
  <si>
    <t>135.979</t>
  </si>
  <si>
    <t>102.791</t>
  </si>
  <si>
    <t>113.027</t>
  </si>
  <si>
    <t>127.974</t>
  </si>
  <si>
    <t>105.121</t>
  </si>
  <si>
    <t>142.979</t>
  </si>
  <si>
    <t>80.007</t>
  </si>
  <si>
    <t>94.309</t>
  </si>
  <si>
    <t>78.02</t>
  </si>
  <si>
    <t>90.1715</t>
  </si>
  <si>
    <t>123.998</t>
  </si>
  <si>
    <t>120.055</t>
  </si>
  <si>
    <t>93.245</t>
  </si>
  <si>
    <t>120.028</t>
  </si>
  <si>
    <t>135.824</t>
  </si>
  <si>
    <t>114.887</t>
  </si>
  <si>
    <t>132.021</t>
  </si>
  <si>
    <t>130.052</t>
  </si>
  <si>
    <t>109.04</t>
  </si>
  <si>
    <t>104.497</t>
  </si>
  <si>
    <t>135.012</t>
  </si>
  <si>
    <t>104.002</t>
  </si>
  <si>
    <t>97.188</t>
  </si>
  <si>
    <t>112.08</t>
  </si>
  <si>
    <t>123.021</t>
  </si>
  <si>
    <t>150.246</t>
  </si>
  <si>
    <t>89.846</t>
  </si>
  <si>
    <t>103.987</t>
  </si>
  <si>
    <t>118.32</t>
  </si>
  <si>
    <t>120.079</t>
  </si>
  <si>
    <t>77.707</t>
  </si>
  <si>
    <t>90.4685</t>
  </si>
  <si>
    <t>152.95</t>
  </si>
  <si>
    <t>91.494</t>
  </si>
  <si>
    <t>145.262</t>
  </si>
  <si>
    <t>90.967</t>
  </si>
  <si>
    <t>110.633</t>
  </si>
  <si>
    <t>97.99</t>
  </si>
  <si>
    <t>105.036</t>
  </si>
  <si>
    <t>86.865</t>
  </si>
  <si>
    <t>132.002</t>
  </si>
  <si>
    <t>143.958</t>
  </si>
  <si>
    <t>114.976</t>
  </si>
  <si>
    <t>115.01</t>
  </si>
  <si>
    <t>77.926</t>
  </si>
  <si>
    <t>139.423</t>
  </si>
  <si>
    <t>115.023</t>
  </si>
  <si>
    <t>86.3</t>
  </si>
  <si>
    <t>132.164</t>
  </si>
  <si>
    <t>115.884</t>
  </si>
  <si>
    <t>124.848</t>
  </si>
  <si>
    <t>124.981</t>
  </si>
  <si>
    <t>122.055</t>
  </si>
  <si>
    <t>80.0425</t>
  </si>
  <si>
    <t>79.999</t>
  </si>
  <si>
    <t>86.997</t>
  </si>
  <si>
    <t>82.1265</t>
  </si>
  <si>
    <t>121.941</t>
  </si>
  <si>
    <t>89.064</t>
  </si>
  <si>
    <t>87.005</t>
  </si>
  <si>
    <t>134.502</t>
  </si>
  <si>
    <t>103.9295</t>
  </si>
  <si>
    <t>102.986</t>
  </si>
  <si>
    <t>139.214</t>
  </si>
  <si>
    <t>95.0845</t>
  </si>
  <si>
    <t>143.821</t>
  </si>
  <si>
    <t>143.982</t>
  </si>
  <si>
    <t>106.953</t>
  </si>
  <si>
    <t>77.999</t>
  </si>
  <si>
    <t>85.959</t>
  </si>
  <si>
    <t>121.775</t>
  </si>
  <si>
    <t>129.842</t>
  </si>
  <si>
    <t>144.03</t>
  </si>
  <si>
    <t>101.233</t>
  </si>
  <si>
    <t>113.995</t>
  </si>
  <si>
    <t>78.621</t>
  </si>
  <si>
    <t>113.618</t>
  </si>
  <si>
    <t>84.228</t>
  </si>
  <si>
    <t>80.401</t>
  </si>
  <si>
    <t>149.055</t>
  </si>
  <si>
    <t>135.064</t>
  </si>
  <si>
    <t>140.091</t>
  </si>
  <si>
    <t>92.946</t>
  </si>
  <si>
    <t>152.006</t>
  </si>
  <si>
    <t>129.022</t>
  </si>
  <si>
    <t>90.963</t>
  </si>
  <si>
    <t>106.549</t>
  </si>
  <si>
    <t>144.038</t>
  </si>
  <si>
    <t>144.962</t>
  </si>
  <si>
    <t>109.838</t>
  </si>
  <si>
    <t>132.78</t>
  </si>
  <si>
    <t>99.586</t>
  </si>
  <si>
    <t>82.048</t>
  </si>
  <si>
    <t>105.788</t>
  </si>
  <si>
    <t>91.8505</t>
  </si>
  <si>
    <t>121.063</t>
  </si>
  <si>
    <t>114.823</t>
  </si>
  <si>
    <t>95.913</t>
  </si>
  <si>
    <t>144.047</t>
  </si>
  <si>
    <t>118.073</t>
  </si>
  <si>
    <t>95.969</t>
  </si>
  <si>
    <t>143.846</t>
  </si>
  <si>
    <t>146.409</t>
  </si>
  <si>
    <t>126.735</t>
  </si>
  <si>
    <t>127.98</t>
  </si>
  <si>
    <t>149.916</t>
  </si>
  <si>
    <t>112.027</t>
  </si>
  <si>
    <t>97.722</t>
  </si>
  <si>
    <t>79.762</t>
  </si>
  <si>
    <t>109.889</t>
  </si>
  <si>
    <t>97.043</t>
  </si>
  <si>
    <t>123.914</t>
  </si>
  <si>
    <t>93.953</t>
  </si>
  <si>
    <t>145.315</t>
  </si>
  <si>
    <t>129.701</t>
  </si>
  <si>
    <t>113.186</t>
  </si>
  <si>
    <t>86.85</t>
  </si>
  <si>
    <t>90.039</t>
  </si>
  <si>
    <t>101.012</t>
  </si>
  <si>
    <t>144.398</t>
  </si>
  <si>
    <t>138.948</t>
  </si>
  <si>
    <t>124.91</t>
  </si>
  <si>
    <t>129.668</t>
  </si>
  <si>
    <t>125.956</t>
  </si>
  <si>
    <t>151.872</t>
  </si>
  <si>
    <t>129.926</t>
  </si>
  <si>
    <t>134.018</t>
  </si>
  <si>
    <t>95.379</t>
  </si>
  <si>
    <t>121.876</t>
  </si>
  <si>
    <t>149.352</t>
  </si>
  <si>
    <t>91.348</t>
  </si>
  <si>
    <t>92.975</t>
  </si>
  <si>
    <t>150.656</t>
  </si>
  <si>
    <t>81.846</t>
  </si>
  <si>
    <t>146.173</t>
  </si>
  <si>
    <t>116.069</t>
  </si>
  <si>
    <t>123.799</t>
  </si>
  <si>
    <t>82.253</t>
  </si>
  <si>
    <t>141.8</t>
  </si>
  <si>
    <t>110.184</t>
  </si>
  <si>
    <t>120.861</t>
  </si>
  <si>
    <t>110.774</t>
  </si>
  <si>
    <t>89.822</t>
  </si>
  <si>
    <t>139.544</t>
  </si>
  <si>
    <t>135.831</t>
  </si>
  <si>
    <t>84.773</t>
  </si>
  <si>
    <t>152</t>
  </si>
  <si>
    <t>128.187</t>
  </si>
  <si>
    <t>80.006</t>
  </si>
  <si>
    <t>141.088</t>
  </si>
  <si>
    <t>93.876</t>
  </si>
  <si>
    <t>96.938</t>
  </si>
  <si>
    <t>114.72</t>
  </si>
  <si>
    <t>124.949</t>
  </si>
  <si>
    <t>77.295</t>
  </si>
  <si>
    <t>115.968</t>
  </si>
  <si>
    <t>100.502</t>
  </si>
  <si>
    <t>123.809</t>
  </si>
  <si>
    <t>87.025</t>
  </si>
  <si>
    <t>127.759</t>
  </si>
  <si>
    <t>133.757</t>
  </si>
  <si>
    <t>127.332</t>
  </si>
  <si>
    <t>95.33</t>
  </si>
  <si>
    <t>79.741</t>
  </si>
  <si>
    <t>145.59</t>
  </si>
  <si>
    <t>77.978</t>
  </si>
  <si>
    <t>76.935</t>
  </si>
  <si>
    <t>86.664</t>
  </si>
  <si>
    <t>141.393</t>
  </si>
  <si>
    <t>80.117</t>
  </si>
  <si>
    <t>137.977</t>
  </si>
  <si>
    <t>128.933</t>
  </si>
  <si>
    <t>124.273</t>
  </si>
  <si>
    <t>109.458</t>
  </si>
  <si>
    <t>85.788</t>
  </si>
  <si>
    <t>80.527</t>
  </si>
  <si>
    <t>152.012</t>
  </si>
  <si>
    <t>130.011</t>
  </si>
  <si>
    <t>79.142</t>
  </si>
  <si>
    <t>91.689</t>
  </si>
  <si>
    <t>89.93</t>
  </si>
  <si>
    <t>77.697</t>
  </si>
  <si>
    <t>123.908</t>
  </si>
  <si>
    <t>80.876</t>
  </si>
  <si>
    <t>89.134</t>
  </si>
  <si>
    <t>108.526</t>
  </si>
  <si>
    <t>100.033</t>
  </si>
  <si>
    <t>85.232</t>
  </si>
  <si>
    <t>88.897</t>
  </si>
  <si>
    <t>97.998</t>
  </si>
  <si>
    <t>128.015</t>
  </si>
  <si>
    <t>90.994</t>
  </si>
  <si>
    <t>96.949</t>
  </si>
  <si>
    <t>149.742</t>
  </si>
  <si>
    <t>86.563</t>
  </si>
  <si>
    <t>117.68</t>
  </si>
  <si>
    <t>86.213</t>
  </si>
  <si>
    <t>103.462</t>
  </si>
  <si>
    <t>130.273</t>
  </si>
  <si>
    <t>116.853</t>
  </si>
  <si>
    <t>94.022</t>
  </si>
  <si>
    <t>108.951</t>
  </si>
  <si>
    <t>139.78</t>
  </si>
  <si>
    <t>89.768</t>
  </si>
  <si>
    <t>85.492</t>
  </si>
  <si>
    <t>102.971</t>
  </si>
  <si>
    <t>107.92</t>
  </si>
  <si>
    <t>85.013</t>
  </si>
  <si>
    <t>91.945</t>
  </si>
  <si>
    <t>98.412</t>
  </si>
  <si>
    <t>124.816</t>
  </si>
  <si>
    <t>148.454</t>
  </si>
  <si>
    <t>83.026</t>
  </si>
  <si>
    <t>102.581</t>
  </si>
  <si>
    <t>120.381</t>
  </si>
  <si>
    <t>132.575</t>
  </si>
  <si>
    <t>98.182</t>
  </si>
  <si>
    <t>94.976</t>
  </si>
  <si>
    <t>149.81</t>
  </si>
  <si>
    <t>122.334</t>
  </si>
  <si>
    <t>81.6505</t>
  </si>
  <si>
    <t>107.214</t>
  </si>
  <si>
    <t>90.881</t>
  </si>
  <si>
    <t>82.727</t>
  </si>
  <si>
    <t>140.955</t>
  </si>
  <si>
    <t>110.638</t>
  </si>
  <si>
    <t>106.492</t>
  </si>
  <si>
    <t>100.513</t>
  </si>
  <si>
    <t>124.316</t>
  </si>
  <si>
    <t>When I'm With You|158.139|79.0695</t>
  </si>
  <si>
    <t>Waves|156.928|78.464</t>
  </si>
  <si>
    <t>Gloria|78.211|78.211</t>
  </si>
  <si>
    <t>Wherever You Are|155.832|77.916</t>
  </si>
  <si>
    <t>Give Me Your Fire,Give Me Your Rain|78.02|78.02</t>
  </si>
  <si>
    <t>Hanging out (feat. Kenny G)|77.707|77.707</t>
  </si>
  <si>
    <t>Heavy|77.926|77.926</t>
  </si>
  <si>
    <t>Steady Love (Live)|153.88|76.94</t>
  </si>
  <si>
    <t>I Won't Be Back|79.999|79.999</t>
  </si>
  <si>
    <t>that was then|77.999|77.999</t>
  </si>
  <si>
    <t>Fly Away With Me|78.621|78.621</t>
  </si>
  <si>
    <t>Morning Glow|79.762|79.762</t>
  </si>
  <si>
    <t>Slow Down|155.343|77.6715</t>
  </si>
  <si>
    <t>Ever After (Wedding Song)|159.715|79.8575</t>
  </si>
  <si>
    <t>I Like You|157.92|78.96</t>
  </si>
  <si>
    <t>Paint|77.295|77.295</t>
  </si>
  <si>
    <t>Telstar|79.741|79.741</t>
  </si>
  <si>
    <t>Always/almost|77.978|77.978</t>
  </si>
  <si>
    <t>Steady Love|76.935|76.935</t>
  </si>
  <si>
    <t>Dream On|79.142|79.142</t>
  </si>
  <si>
    <t>Rosalyn|77.697|77.697</t>
  </si>
  <si>
    <t>Unloving You - Acoustic Guitar Version|154.117|77.0585</t>
  </si>
  <si>
    <t>Bayou|157.888|78.944</t>
  </si>
  <si>
    <t>78.944</t>
  </si>
  <si>
    <t>79.8575</t>
  </si>
  <si>
    <t>78.96</t>
  </si>
  <si>
    <t>77.6715</t>
  </si>
  <si>
    <t>76.94</t>
  </si>
  <si>
    <t>77.0585</t>
  </si>
  <si>
    <t>78.464</t>
  </si>
  <si>
    <t>79.0695</t>
  </si>
  <si>
    <t>77.916</t>
  </si>
  <si>
    <t>When I'm Gone</t>
  </si>
  <si>
    <t>2rvumri7ukVEB3YL2LTdok</t>
  </si>
  <si>
    <t>Tainted Love</t>
  </si>
  <si>
    <t>3lAoqK9lSnZ7JePkZ24TMp</t>
  </si>
  <si>
    <t>Sweet Escape</t>
  </si>
  <si>
    <t>6vPJvkEuWZPcv58NnQ3dBR</t>
  </si>
  <si>
    <t>Starving - Killagraham Remix</t>
  </si>
  <si>
    <t>66nDcETRRm6CDmrqRyjvdZ</t>
  </si>
  <si>
    <t>Spectrum - Congorock Remix</t>
  </si>
  <si>
    <t>2oLHyxDWJVLrWXmgQBt538</t>
  </si>
  <si>
    <t>Soundscape</t>
  </si>
  <si>
    <t>4Xg3MxCFNAVJSguYX2XpLv</t>
  </si>
  <si>
    <t>Seven Nation Army (feat. KOYSINA)</t>
  </si>
  <si>
    <t>2fzqpmKuYcNQS7clW1XxAS</t>
  </si>
  <si>
    <t>Scars</t>
  </si>
  <si>
    <t>6wZYxok5OMWAZh8r91vFEL</t>
  </si>
  <si>
    <t>Sad Song (feat. TINI)</t>
  </si>
  <si>
    <t>2JoIjuzRplpYGvvLpSW2on</t>
  </si>
  <si>
    <t>Roses (feat. ROZES) - The Him Remix</t>
  </si>
  <si>
    <t>4ZsjbipIP09tLf6gdURakt</t>
  </si>
  <si>
    <t>Rooftop</t>
  </si>
  <si>
    <t>21LTZZP3cRDzVFKmvDEtZt</t>
  </si>
  <si>
    <t>Praise (feat. Brandon Lake, Chris Brown &amp; Chandler Moore)</t>
  </si>
  <si>
    <t>7Ee6XgP8EHKDhTMYLIndu9</t>
  </si>
  <si>
    <t>Mistakes</t>
  </si>
  <si>
    <t>4zCEJUxsW73s2sIIoM4SLC</t>
  </si>
  <si>
    <t>Heat Waves</t>
  </si>
  <si>
    <t>7jabmMljzYEWJVj4RjPW3G</t>
  </si>
  <si>
    <t>Happier - Breathe Carolina Remix</t>
  </si>
  <si>
    <t>0OS7LTXYSyBXF79IIlgGE7</t>
  </si>
  <si>
    <t>Gott ist groß - Live</t>
  </si>
  <si>
    <t>5DssKIkGgnPCSwhEP7Br6I</t>
  </si>
  <si>
    <t>Alive Worship</t>
  </si>
  <si>
    <t>Das ist unser Gott - Live</t>
  </si>
  <si>
    <t>1ShqHSRdEL6HEz85chebxz</t>
  </si>
  <si>
    <t>Ecclesia Worship</t>
  </si>
  <si>
    <t>Cool</t>
  </si>
  <si>
    <t>2ToIksTPpJ4csKPEOdUEyM</t>
  </si>
  <si>
    <t>Alles tanzt</t>
  </si>
  <si>
    <t>3KUee7COsoCWiAmPY7pTiH</t>
  </si>
  <si>
    <t>YADA Worship</t>
  </si>
  <si>
    <t>2krS1GHhAWzTDltwtxHpZS</t>
  </si>
  <si>
    <t>Ich sag Jesus - Live</t>
  </si>
  <si>
    <t>HSN Worship</t>
  </si>
  <si>
    <t>1SBondb5tEazbhxVX5mk67</t>
  </si>
  <si>
    <t>Wir schauen auf dich</t>
  </si>
  <si>
    <t>1YkzXAxS0lx3Yo9vOsPL3X</t>
  </si>
  <si>
    <t>Du hast gesiegt</t>
  </si>
  <si>
    <t>5iLcslKagPwxnypFvGRgoY</t>
  </si>
  <si>
    <t>House of The Lord</t>
  </si>
  <si>
    <t>7eMxM5VAlo5Qp4j3Wuzo47</t>
  </si>
  <si>
    <t>Grenzenlos</t>
  </si>
  <si>
    <t>1csG2fLT075hqfjW7gdWkS</t>
  </si>
  <si>
    <t>Great Things</t>
  </si>
  <si>
    <t>5oM1ujZSWFSnnWyuCrj6yM</t>
  </si>
  <si>
    <t>This Is Amazing Grace</t>
  </si>
  <si>
    <t>6EGPzMxaJWYw51pdvhwGtS</t>
  </si>
  <si>
    <t>Die Leidenschaft</t>
  </si>
  <si>
    <t>Hillsong Auf Deutsch</t>
  </si>
  <si>
    <t>6tq4nCdJ3xasiXTtCd9ZRx</t>
  </si>
  <si>
    <t>Wir vertrauen Gott</t>
  </si>
  <si>
    <t>1rWeIk1Z1i9wwKWadAp2Xn</t>
  </si>
  <si>
    <t>Heilig für immer</t>
  </si>
  <si>
    <t>Urban Life Worship</t>
  </si>
  <si>
    <t>7kK71sEyWidHlJYWxHnDJg</t>
  </si>
  <si>
    <t>Eintausend Hallelujas</t>
  </si>
  <si>
    <t>7bCUTpOECJxRFC7hfC6cZh</t>
  </si>
  <si>
    <t>Heiliger Geist - Live</t>
  </si>
  <si>
    <t>Glaubenszentrum Live</t>
  </si>
  <si>
    <t>1eEiYhiYBSzJWQR3vGTPuH</t>
  </si>
  <si>
    <t>Diese Kraft</t>
  </si>
  <si>
    <t>2nIQh9sVTWzCrTJ3sxPuVb</t>
  </si>
  <si>
    <t>Gott der Wunder</t>
  </si>
  <si>
    <t>5osfV2vfv0JvKe3QymqHBb</t>
  </si>
  <si>
    <t>Halleluja (Mitten in tiefster Nacht)</t>
  </si>
  <si>
    <t>5DsySY5kiYrQNVGDo0uBLA</t>
  </si>
  <si>
    <t>Würdig</t>
  </si>
  <si>
    <t>3pNpnwRdKu168PhPc5qbXd</t>
  </si>
  <si>
    <t>Nimm mein Herz - Live</t>
  </si>
  <si>
    <t>0ZD3ieZ3Zdu6EKNxpXsjUb</t>
  </si>
  <si>
    <t>Beben - Live</t>
  </si>
  <si>
    <t>5f0KadF8kDRYwJsq2UMsR6</t>
  </si>
  <si>
    <t>Höher (Live feat. Juri Friesen)</t>
  </si>
  <si>
    <t>6gaXBaw5tGOPCceVR9O0ol</t>
  </si>
  <si>
    <t>Jesus meine Hoffnung lebt - Live</t>
  </si>
  <si>
    <t>0X7KcOQdOeAuHQjURq0PVL</t>
  </si>
  <si>
    <t>Touch Of Heaven - Live</t>
  </si>
  <si>
    <t>Hillsong Worship</t>
  </si>
  <si>
    <t>1Txl1xEb3k3sON5qaJpvrc</t>
  </si>
  <si>
    <t>Mehr von Dir - Live</t>
  </si>
  <si>
    <t>5rsRMK1sRSVet89xKufKZq</t>
  </si>
  <si>
    <t>Faithfulness</t>
  </si>
  <si>
    <t>1H3ZsWU4zqROIZSi4IEuep</t>
  </si>
  <si>
    <t>O preist den Namen (Anástasis)</t>
  </si>
  <si>
    <t>7F8ZDvbccIdehCSh7vbPsc</t>
  </si>
  <si>
    <t>Das was mich atmen lässt - Live</t>
  </si>
  <si>
    <t>1hI6MqoY6vYKijwFbNC87V</t>
  </si>
  <si>
    <t>Dir gebührt die Ehre</t>
  </si>
  <si>
    <t>Simply the Best (From "Schitt's Creek")</t>
  </si>
  <si>
    <t>0p0p2NJa3txJhMhjxLsV1g</t>
  </si>
  <si>
    <t>inisfáil</t>
  </si>
  <si>
    <t>52nGl6MXsCGFUJ0rFmoXta</t>
  </si>
  <si>
    <t>Yellow</t>
  </si>
  <si>
    <t>3o9hiFo40L4NyAd6zPDhPo</t>
  </si>
  <si>
    <t>flaShback</t>
  </si>
  <si>
    <t>0vCwMTRAzNvCHa0RF4ihrP</t>
  </si>
  <si>
    <t>Brownstone</t>
  </si>
  <si>
    <t>0sTjyzgd2K5htQpU8ienNe</t>
  </si>
  <si>
    <t>Swimming</t>
  </si>
  <si>
    <t>0Es8iSrehdnFYJtUt1C0WK</t>
  </si>
  <si>
    <t>Slow Motion Dream</t>
  </si>
  <si>
    <t>1CksTOHJOt8K6SlFVFzM5L</t>
  </si>
  <si>
    <t>Tides</t>
  </si>
  <si>
    <t>6WKHKPtddW42bUj593pBt7</t>
  </si>
  <si>
    <t>Second Stage (Anger)</t>
  </si>
  <si>
    <t>5XKZpJZy0z27wHFY5td3Y2</t>
  </si>
  <si>
    <t>Orange Sky</t>
  </si>
  <si>
    <t>2XJkhR1PwkuisjVmpC5hPH</t>
  </si>
  <si>
    <t>First Time</t>
  </si>
  <si>
    <t>4znpMATyroGsf2ZaCOykrQ</t>
  </si>
  <si>
    <t>Fjord</t>
  </si>
  <si>
    <t>5B3sPlmTPuWqkNIhPks00u</t>
  </si>
  <si>
    <t>Happiness</t>
  </si>
  <si>
    <t>5sa8RhxrOzLUOuCgwpGpWb</t>
  </si>
  <si>
    <t>Magnolia</t>
  </si>
  <si>
    <t>31sDCixr6qYfBRDd8eJNPc</t>
  </si>
  <si>
    <t>Hope</t>
  </si>
  <si>
    <t>52qKlQU9ki6UBwEukpY9vS</t>
  </si>
  <si>
    <t>Daydreaming</t>
  </si>
  <si>
    <t>5aeSoTLDMx6xNeKBeMZYx0</t>
  </si>
  <si>
    <t>Wake Up Lullaby</t>
  </si>
  <si>
    <t>6KeheOwsQkw7zx0YGfIHgC</t>
  </si>
  <si>
    <t>Seya</t>
  </si>
  <si>
    <t>5aYZ8EM8Do3PpgUqArgiQ8</t>
  </si>
  <si>
    <t>Mimose</t>
  </si>
  <si>
    <t>6jsIFjWulbduMXMKTfuk34</t>
  </si>
  <si>
    <t>Mond</t>
  </si>
  <si>
    <t>7rdiGZW2jS0C04jk1lG3hV</t>
  </si>
  <si>
    <t>Morph</t>
  </si>
  <si>
    <t>2DcJgbkcus5G7TrJZZwsuh</t>
  </si>
  <si>
    <t>Homecoming</t>
  </si>
  <si>
    <t>1Yb72Cg60EVTOqhy9Kt0au</t>
  </si>
  <si>
    <t>A Year in Return (Rework)</t>
  </si>
  <si>
    <t>3WK3PMsUJYF0UxADYlQAHd</t>
  </si>
  <si>
    <t>Morning Breeze</t>
  </si>
  <si>
    <t>3P7Szytk4MgwB8GNuBhOi1</t>
  </si>
  <si>
    <t>Lanes</t>
  </si>
  <si>
    <t>64NjqZRj3iQZTguqukcciq</t>
  </si>
  <si>
    <t>Midnight Glory</t>
  </si>
  <si>
    <t>6l6wa1IaMtdlMCLuXCNJnw</t>
  </si>
  <si>
    <t>Solana</t>
  </si>
  <si>
    <t>1Nppp9D8xb6yKM3CSs4cwk</t>
  </si>
  <si>
    <t>Presidio</t>
  </si>
  <si>
    <t>0GNMFvDlV9d1YslCTDbm1l</t>
  </si>
  <si>
    <t>Gracious Grind</t>
  </si>
  <si>
    <t>63BYBEqz1MqIudDIYIXBXv</t>
  </si>
  <si>
    <t>your spectrum</t>
  </si>
  <si>
    <t>2F8EBfy3fJicxyApiCuW3W</t>
  </si>
  <si>
    <t>Tiger Ocean</t>
  </si>
  <si>
    <t>5yRNnOV404i63Bi6qpHQtT</t>
  </si>
  <si>
    <t>Night Swim</t>
  </si>
  <si>
    <t>6Mwo1URPXr9gf1lSSnlrtd</t>
  </si>
  <si>
    <t>La vague des sentiments</t>
  </si>
  <si>
    <t>0mCtCRm1nuQ37Sx7exncuL</t>
  </si>
  <si>
    <t>Nearness (Spaceway Remix)</t>
  </si>
  <si>
    <t>4S7AvCcWcB4MLtUYUW173B</t>
  </si>
  <si>
    <t>Verbena</t>
  </si>
  <si>
    <t>3frgmgE9gCBPUDFdAKgGc2</t>
  </si>
  <si>
    <t>Heading South</t>
  </si>
  <si>
    <t>5tHi8mWmpYrHJp0TjW0dl5</t>
  </si>
  <si>
    <t>Orinoko</t>
  </si>
  <si>
    <t>5mUu3ORxehXOXQwqrLwBTt</t>
  </si>
  <si>
    <t>haunted</t>
  </si>
  <si>
    <t>3EdzXQkpZhP3VNitu7zSjm</t>
  </si>
  <si>
    <t>5nj8KMhtZhKdmPp9TchsMQ</t>
  </si>
  <si>
    <t>Notte</t>
  </si>
  <si>
    <t>0JZ3Y8h4cP0VhaNwGBExfu</t>
  </si>
  <si>
    <t>Luna</t>
  </si>
  <si>
    <t>0T2HNujLezYKBapfMn0rU7</t>
  </si>
  <si>
    <t>Heartland</t>
  </si>
  <si>
    <t>0Fp2uHh3SMMvI4uVjO6WKv</t>
  </si>
  <si>
    <t>Innocence</t>
  </si>
  <si>
    <t>5AsqC8KNmJIFgkY2AF2P16</t>
  </si>
  <si>
    <t>Intertwine</t>
  </si>
  <si>
    <t>3EUsCacnj526dpFxrzmFgh</t>
  </si>
  <si>
    <t>Astral Walk</t>
  </si>
  <si>
    <t>6zCvC1XESbVGm2N9TmZDNL</t>
  </si>
  <si>
    <t>Clouded</t>
  </si>
  <si>
    <t>2ZiNeBKX9x46z2385KOSDM</t>
  </si>
  <si>
    <t>Dream Child</t>
  </si>
  <si>
    <t>5OsHySqSwYLLfot5EswbON</t>
  </si>
  <si>
    <t>Altitude</t>
  </si>
  <si>
    <t>4FS9jZBSgtcAakVuXzFozs</t>
  </si>
  <si>
    <t>Place Like Heaven</t>
  </si>
  <si>
    <t>75H4VpgKsGCF5JJUN3scEs</t>
  </si>
  <si>
    <t>Olivine</t>
  </si>
  <si>
    <t>4wGidcQLKwsFDhpKAhEdbp</t>
  </si>
  <si>
    <t>Evergreen (Ambient)</t>
  </si>
  <si>
    <t>0oCRt1aONzpz97nMTSCvTe</t>
  </si>
  <si>
    <t>Brooding</t>
  </si>
  <si>
    <t>0vIYnRszvXO9NXGgcs0vAt</t>
  </si>
  <si>
    <t>Floating (Ambient Version)</t>
  </si>
  <si>
    <t>1r48HWYKLLXQwKqd2FiEEP</t>
  </si>
  <si>
    <t>Flushing Meadows</t>
  </si>
  <si>
    <t>5l6G5cx2AIEN0Kz1v50iE9</t>
  </si>
  <si>
    <t>The Missing Pieces</t>
  </si>
  <si>
    <t>3xg0GSqUP3Zu155PFTC1Cy</t>
  </si>
  <si>
    <t>Tinta</t>
  </si>
  <si>
    <t>1ccz3YeSOIYA8CpUtPyhkd</t>
  </si>
  <si>
    <t>QI</t>
  </si>
  <si>
    <t>1r8LMm23kmyOVDJ2hgiIdp</t>
  </si>
  <si>
    <t>Hyperion</t>
  </si>
  <si>
    <t>1ftt4A7BGEyvCQDUOEKBOg</t>
  </si>
  <si>
    <t>nEmsa</t>
  </si>
  <si>
    <t>6o7hdQk6NMYN6wif9bop2F</t>
  </si>
  <si>
    <t>Highlands (Piano Soundscape)</t>
  </si>
  <si>
    <t>2wIZEGWjIWLaWTj3mprffs</t>
  </si>
  <si>
    <t>Friendships</t>
  </si>
  <si>
    <t>6N5lcfnsUNDuHNQFDnHWRl</t>
  </si>
  <si>
    <t>Remember Now</t>
  </si>
  <si>
    <t>0ZVB1zuZ0oQJTAaazk9Nt1</t>
  </si>
  <si>
    <t>Oceans</t>
  </si>
  <si>
    <t>0uA00baKo6SdMEu7fxQgOC</t>
  </si>
  <si>
    <t>Ascend</t>
  </si>
  <si>
    <t>7JIFJgMkEHvrasSXjoHBie</t>
  </si>
  <si>
    <t>Reconnaissance Without End</t>
  </si>
  <si>
    <t>5N9OpE43j2IbzLoijCaLSK</t>
  </si>
  <si>
    <t>Amber</t>
  </si>
  <si>
    <t>7dEzhiURaMIQdSeuEr2WkX</t>
  </si>
  <si>
    <t>Claret (Piano Soundscape)</t>
  </si>
  <si>
    <t>1PQghSPQbMk0UJ7y1uODRE</t>
  </si>
  <si>
    <t>Part Time</t>
  </si>
  <si>
    <t>6hyJe8hvBxtoBQowjYbsZn</t>
  </si>
  <si>
    <t>Adorare</t>
  </si>
  <si>
    <t>5DVHyuvEzCyCofx8B6zZ24</t>
  </si>
  <si>
    <t>Euclase</t>
  </si>
  <si>
    <t>1JbrOSnjaKE8W8S6ChXVzv</t>
  </si>
  <si>
    <t>Yearning</t>
  </si>
  <si>
    <t>5qNUZD8jvu60vV2uCkUNJp</t>
  </si>
  <si>
    <t>On 'n' on</t>
  </si>
  <si>
    <t>4ULwNq2ib5t6wHDpnnKLda</t>
  </si>
  <si>
    <t>Flower Garden</t>
  </si>
  <si>
    <t>6E1VetF1StoqvCl0HK2wZP</t>
  </si>
  <si>
    <t>aNestin</t>
  </si>
  <si>
    <t>3aOkSscgmeke5FfJjQJoxB</t>
  </si>
  <si>
    <t>Rosewood</t>
  </si>
  <si>
    <t>0Ff9TPiCM9RHjOeIIZy5aW</t>
  </si>
  <si>
    <t>Stav</t>
  </si>
  <si>
    <t>0abJbqNyldYSr4kzA9FjOT</t>
  </si>
  <si>
    <t>Boris Is Massive</t>
  </si>
  <si>
    <t>2KSYTZabkqIlK1WVrXYwu5</t>
  </si>
  <si>
    <t>Dive In Between</t>
  </si>
  <si>
    <t>1zl2OD6MgQoXlQJbXnXfJL</t>
  </si>
  <si>
    <t>Lune</t>
  </si>
  <si>
    <t>3ljtWQzGwf3sdyDPFDvR7d</t>
  </si>
  <si>
    <t>Hiraeth</t>
  </si>
  <si>
    <t>6HeL1KuU3nk4Oh2h5otRex</t>
  </si>
  <si>
    <t>Year End</t>
  </si>
  <si>
    <t>17k4nZuhWUIvyGZvVRAHLa</t>
  </si>
  <si>
    <t>liSey</t>
  </si>
  <si>
    <t>5ZFSpdKuphIhkvANNUBsen</t>
  </si>
  <si>
    <t>Evermore</t>
  </si>
  <si>
    <t>5qCe2qTZRLE9bqhF8cGgss</t>
  </si>
  <si>
    <t>Gin O'Clock</t>
  </si>
  <si>
    <t>37O9xU3a40yjFdHYLGYNbp</t>
  </si>
  <si>
    <t>Flowering</t>
  </si>
  <si>
    <t>2kHbjYbonBDVz94iBtMFwa</t>
  </si>
  <si>
    <t>Bamboo</t>
  </si>
  <si>
    <t>5aNBGfkjnEbZR6zYZ02JN2</t>
  </si>
  <si>
    <t>Ghostly</t>
  </si>
  <si>
    <t>163GmaZ069Ev9lr9KS7J45</t>
  </si>
  <si>
    <t>Lara's Heart</t>
  </si>
  <si>
    <t>6WjoMA2o089nM9ZCPm57Yq</t>
  </si>
  <si>
    <t>JIN</t>
  </si>
  <si>
    <t>796r08KC9p54rcnT3NQeAy</t>
  </si>
  <si>
    <t>sky</t>
  </si>
  <si>
    <t>53Q8YAh03JoqrGQ5U9bZNx</t>
  </si>
  <si>
    <t>A Spark, A Beginning</t>
  </si>
  <si>
    <t>6aFIBYWeKrzcv1jMjyHfjW</t>
  </si>
  <si>
    <t>Garden</t>
  </si>
  <si>
    <t>3R0vGRmTw5eUVBo9MESoO0</t>
  </si>
  <si>
    <t>Miles' Lullaby</t>
  </si>
  <si>
    <t>26OnZ6KQlTM4noAbnSQ1UX</t>
  </si>
  <si>
    <t>Inhale</t>
  </si>
  <si>
    <t>5aHZdPrEf9evScizSLvKIZ</t>
  </si>
  <si>
    <t>Imagination</t>
  </si>
  <si>
    <t>1LAfLQLoApcUphZFXPN1Px</t>
  </si>
  <si>
    <t>Itasca</t>
  </si>
  <si>
    <t>10MkkA1td0CFP5fS5UdPwt</t>
  </si>
  <si>
    <t>memories</t>
  </si>
  <si>
    <t>7b2dMRCVDx7OGekIVjCrs1</t>
  </si>
  <si>
    <t>Weightless Part 2</t>
  </si>
  <si>
    <t>0wLsQOpiPtSSeBxVSg1ji4</t>
  </si>
  <si>
    <t>tEah</t>
  </si>
  <si>
    <t>0uB32B3cEiDDKnVp7s8P32</t>
  </si>
  <si>
    <t>Night Time</t>
  </si>
  <si>
    <t>20McUFi8KCIVdNDLrkTDuZ</t>
  </si>
  <si>
    <t>Goosebumps</t>
  </si>
  <si>
    <t>7lMIJ4EFWRVoAIPDpeGyM3</t>
  </si>
  <si>
    <t>Blue (Da Ba Dee) - Gabry Ponte Video Edit</t>
  </si>
  <si>
    <t>4Gw1SXoN1MlAmdM3J1NjmR</t>
  </si>
  <si>
    <t>Found What I've Been Looking For</t>
  </si>
  <si>
    <t>4GSDkZt7GcmzBWmsMcpaVO</t>
  </si>
  <si>
    <t>Dancing In The Moonlight (feat. NEIMY)</t>
  </si>
  <si>
    <t>0HZgYFimoJG9Ijy8InUWcV</t>
  </si>
  <si>
    <t>Bad Reputation (feat. Joe Janiak)</t>
  </si>
  <si>
    <t>3dqGLyXoP2Bo32eU6Rd8SQ</t>
  </si>
  <si>
    <t>Setting Fires - Blasterjaxx Remix</t>
  </si>
  <si>
    <t>0gb1J5UrTpzaU1s3nupgCd</t>
  </si>
  <si>
    <t>No Money</t>
  </si>
  <si>
    <t>39umHdGKfpnjY4TFtnoQ51</t>
  </si>
  <si>
    <t>Too Much (feat. Usher)</t>
  </si>
  <si>
    <t>4bPWDXpN6MlTZBedxega3X</t>
  </si>
  <si>
    <t>No Roots</t>
  </si>
  <si>
    <t>5GhJIMWAw0uMLgkdbt6uMz</t>
  </si>
  <si>
    <t>Fallin’ (Adrenaline)</t>
  </si>
  <si>
    <t>3qwQ3PEudWSXRaWbsJUUx5</t>
  </si>
  <si>
    <t>Stay - Jonas Blue Remix</t>
  </si>
  <si>
    <t>6Xe9wT5xeZETPwtaP2ynUz</t>
  </si>
  <si>
    <t>Levels - Original Version</t>
  </si>
  <si>
    <t>26haJjtanhamtf25RXH0MO</t>
  </si>
  <si>
    <t>All Stars</t>
  </si>
  <si>
    <t>3LwtzlnuVdgL2Zifr2lfcV</t>
  </si>
  <si>
    <t>Heroes (We Could Be) - Workout Mix 130 BPM</t>
  </si>
  <si>
    <t>3w3eWkHJpiUBRxliETUO3Q</t>
  </si>
  <si>
    <t>Let Me Go</t>
  </si>
  <si>
    <t>4ZTTUAjJCd4NMZmIU7RB4c</t>
  </si>
  <si>
    <t>Midnight (feat. Liam Payne)</t>
  </si>
  <si>
    <t>2bmRw8ZtwFU5sL403SWKVw</t>
  </si>
  <si>
    <t>REMEDY</t>
  </si>
  <si>
    <t>17kleFbwU5STT8AiR1EXOT</t>
  </si>
  <si>
    <t>One Last Time</t>
  </si>
  <si>
    <t>3Dzso9Q2WwupEclqgxBZht</t>
  </si>
  <si>
    <t>2B5ub9OB8rZj5PqvsAwrKo</t>
  </si>
  <si>
    <t>Unfamiliar</t>
  </si>
  <si>
    <t>2Sy2oGjP5RYB4cLVoDU0Gz</t>
  </si>
  <si>
    <t>Delicate - Seeb Remix</t>
  </si>
  <si>
    <t>2EHVjRFRSsXQaHAsys74Us</t>
  </si>
  <si>
    <t>Dancing On My Own - Tiësto Remix</t>
  </si>
  <si>
    <t>2jma8TEWU68lZJHDT8DIzg</t>
  </si>
  <si>
    <t>No Right To Love You - Martin Jensen Remix</t>
  </si>
  <si>
    <t>6hmhG1b4LEyNuashVvuIAo</t>
  </si>
  <si>
    <t>Never Forget You</t>
  </si>
  <si>
    <t>19TOAlTFq0NDHvUPQR0tkr</t>
  </si>
  <si>
    <t>South of the Border (feat. Camila Cabello &amp; Cardi B) - Cheat Codes Remix</t>
  </si>
  <si>
    <t>1sFUIPsTR7c8iplQY8Vzep</t>
  </si>
  <si>
    <t>Take Me to Church - Workout Mix 129 BPM</t>
  </si>
  <si>
    <t>4T06EFJ7j9cXv0Uwo54Obf</t>
  </si>
  <si>
    <t>Pompeii - Kat Krazy Remix</t>
  </si>
  <si>
    <t>450XTtqDQondeXC1iY5SqX</t>
  </si>
  <si>
    <t>Glory - Young Bombs Remix</t>
  </si>
  <si>
    <t>3AOJ294HBNncEDSIAsvwAF</t>
  </si>
  <si>
    <t>Morning - Billen Ted Remix</t>
  </si>
  <si>
    <t>1jQpe4n0vN0rajBzwexXKU</t>
  </si>
  <si>
    <t>All On Me</t>
  </si>
  <si>
    <t>3LEgGAl9zLcQWGTp7ptqtQ</t>
  </si>
  <si>
    <t>Don’t Wake Me Up</t>
  </si>
  <si>
    <t>5H95n43z0KFcXGCEc0ewe1</t>
  </si>
  <si>
    <t>Pieces</t>
  </si>
  <si>
    <t>1okz0plcLFh3AqBoOKmui4</t>
  </si>
  <si>
    <t>Rabbit Hole</t>
  </si>
  <si>
    <t>6wDHRk5RMjzkHbBHFPr5Yq</t>
  </si>
  <si>
    <t>Cry Me A River</t>
  </si>
  <si>
    <t>525GY0mXYnxajolwgS8Eaz</t>
  </si>
  <si>
    <t>Cooler Than Me</t>
  </si>
  <si>
    <t>0OtWeiVlCKVvkTi66pLqrc</t>
  </si>
  <si>
    <t>Dancing in the Corner (feat. Dominic Neill)</t>
  </si>
  <si>
    <t>7zJx5Wk8iSkhnm3zyb6xOQ</t>
  </si>
  <si>
    <t>She's So High</t>
  </si>
  <si>
    <t>4CoxfAwWDXQ645LkRF6bn3</t>
  </si>
  <si>
    <t>What About Us - Tiësto's AFTR:HRS Remix</t>
  </si>
  <si>
    <t>0SyxZC4wlqAwf20cHE6Xon</t>
  </si>
  <si>
    <t>Bulletproof</t>
  </si>
  <si>
    <t>0moqpuDhgttCjbCW9eYtNq</t>
  </si>
  <si>
    <t>Forever &amp; Always</t>
  </si>
  <si>
    <t>15BlympuVSfZFROojEMY2M</t>
  </si>
  <si>
    <t>Don't Let Me Down (feat. Daya) - Illenium Remix</t>
  </si>
  <si>
    <t>6m8SIT10j41SPpPFOknTmP</t>
  </si>
  <si>
    <t>Good Things Fall Apart (with Jon Bellion) [Tiësto's Big Room Remix]</t>
  </si>
  <si>
    <t>6ci5s6WDE5Hz7CJXHdtb1p</t>
  </si>
  <si>
    <t>July</t>
  </si>
  <si>
    <t>04AYgtKFrpldRXe5y0LNGQ</t>
  </si>
  <si>
    <t>Ritual (feat. Wrabel)</t>
  </si>
  <si>
    <t>60yvq2afSOlWfoM6NRy9BI</t>
  </si>
  <si>
    <t>What I Like About You - Syn Cole Remix</t>
  </si>
  <si>
    <t>6K96iePtHzcOJ1AhsBlFAN</t>
  </si>
  <si>
    <t>Physical - Alok Remix</t>
  </si>
  <si>
    <t>1cWepLwVVDgyqxso6G4TQU</t>
  </si>
  <si>
    <t>Thinking out Loud - Alex Adair Remix</t>
  </si>
  <si>
    <t>1cVDm8miAPJCRlND6eYfUM</t>
  </si>
  <si>
    <t>So Sick</t>
  </si>
  <si>
    <t>0eiLudweyosA5c7EUJ6y0c</t>
  </si>
  <si>
    <t>Breathe Me In</t>
  </si>
  <si>
    <t>1FhFGx0kJEi5jbs7WMXAPy</t>
  </si>
  <si>
    <t>Now You're Gone (feat. DJ Mental Theos Bazzheadz) - Radio Edit</t>
  </si>
  <si>
    <t>18rHGxr6QDiPieSTo7cUGL</t>
  </si>
  <si>
    <t>Everytime We Touch - Hardwell &amp; Maurice West Remix</t>
  </si>
  <si>
    <t>5qkDaMToWDZrOjucu3XCP1</t>
  </si>
  <si>
    <t>Lush Life</t>
  </si>
  <si>
    <t>6jKYaIfaQds4f9jDwLPIfK</t>
  </si>
  <si>
    <t>Mr Brightside (Remix)</t>
  </si>
  <si>
    <t>7uwiIRlp1bOdYyHGJY1syt</t>
  </si>
  <si>
    <t>Party In The U.S.A. - Cahill Club Mix</t>
  </si>
  <si>
    <t>2TVunyFKT1TB0v5ne9qo2s</t>
  </si>
  <si>
    <t>Walking On A Dream - Van She Tech Remix</t>
  </si>
  <si>
    <t>0l1E291U7ZCyuDa2C3HVTX</t>
  </si>
  <si>
    <t>Apologize</t>
  </si>
  <si>
    <t>2ENWE24P47GvCw4HwzQuvy</t>
  </si>
  <si>
    <t>Kids - The Chainsmokers Remix</t>
  </si>
  <si>
    <t>1aYkl3xgdauCm6WHlLORey</t>
  </si>
  <si>
    <t>By Your Side</t>
  </si>
  <si>
    <t>7mc2MGyGc7qECC3vXhkbpg</t>
  </si>
  <si>
    <t>You Belong with Me</t>
  </si>
  <si>
    <t>0nmHVEKnBniX3DOmMwCOZi</t>
  </si>
  <si>
    <t>Green Green Grass - Sam Feldt Remix</t>
  </si>
  <si>
    <t>4FWbsd91QSvgr1dSWwW51e</t>
  </si>
  <si>
    <t>TRUSTFALL</t>
  </si>
  <si>
    <t>1eGlStOBtFJ6Oc4hhN5tUR</t>
  </si>
  <si>
    <t>Shivers - Ofenbach Remix</t>
  </si>
  <si>
    <t>02RIHCcIRIrFgRYzUizHlJ</t>
  </si>
  <si>
    <t>Electric Love</t>
  </si>
  <si>
    <t>6C08mzAoCc0GP4w7l4XC0c</t>
  </si>
  <si>
    <t>Sweet Dreams</t>
  </si>
  <si>
    <t>7JgYAPgP5LRT9OiyqUk2uA</t>
  </si>
  <si>
    <t>With All My Heart</t>
  </si>
  <si>
    <t>1HQdWY8N1wUoSAYwjmU7DD</t>
  </si>
  <si>
    <t>Rings &amp; Roses</t>
  </si>
  <si>
    <t>0ODnDY7JF3p1UIsp6izHZc</t>
  </si>
  <si>
    <t>How Can I Forget (Ryan Riback Remix)</t>
  </si>
  <si>
    <t>3k95oSRb1BZ9joaFah0Mwl</t>
  </si>
  <si>
    <t>Luv Me a Little - BONNIE X CLYDE Remix</t>
  </si>
  <si>
    <t>3XgxrEcrYdZafq6qWioF3h</t>
  </si>
  <si>
    <t>Dark Horse</t>
  </si>
  <si>
    <t>0sb8ClU3CLoNblxkpmOKzA</t>
  </si>
  <si>
    <t>Maybe You’re The Problem</t>
  </si>
  <si>
    <t>6UgC7fttQ2nl13BL21xDFm</t>
  </si>
  <si>
    <t>10:35</t>
  </si>
  <si>
    <t>3D3fw7H4zK3S6prSBncAkt</t>
  </si>
  <si>
    <t>Fever</t>
  </si>
  <si>
    <t>63ehZIWLDQNddRpABArwE5</t>
  </si>
  <si>
    <t>All Night Long</t>
  </si>
  <si>
    <t>4y3HR3nSM1v6rANgsjLOqT</t>
  </si>
  <si>
    <t>Sexy Bitch</t>
  </si>
  <si>
    <t>1PBk2knn4anq0vaS5KGDG2</t>
  </si>
  <si>
    <t>In My Head</t>
  </si>
  <si>
    <t>57Zcl7oKKr29qHp38dzzWi</t>
  </si>
  <si>
    <t>Echo</t>
  </si>
  <si>
    <t>6sVhDPQS9B0pm905Eewdyu</t>
  </si>
  <si>
    <t>The Climb</t>
  </si>
  <si>
    <t>0ocI8zbjAnXUBWgJsYwOGz</t>
  </si>
  <si>
    <t>Coming Home</t>
  </si>
  <si>
    <t>6PnfLB5Z1DtXFMqhNn6wDY</t>
  </si>
  <si>
    <t>It Ain't Me - Tiësto's AFTR:HRS Remix</t>
  </si>
  <si>
    <t>54JhcsGYVfS4qr7EhSI9Ig</t>
  </si>
  <si>
    <t>At the Heart - Saint Blank Remix</t>
  </si>
  <si>
    <t>2QSbLCsmeTKVhk9ozZVxtV</t>
  </si>
  <si>
    <t>3eAEDEIyo6WLHDYKDVTWiC</t>
  </si>
  <si>
    <t>Ohne dich - Live</t>
  </si>
  <si>
    <t>4ZueL2baeVVwLCEVmI59i9</t>
  </si>
  <si>
    <t>Auferstehen</t>
  </si>
  <si>
    <t>1glJZF62bpxXzaF2N5YWdb</t>
  </si>
  <si>
    <t>Wake (Studio)</t>
  </si>
  <si>
    <t>4VGreuaz0hSV8XVAuOi5mC</t>
  </si>
  <si>
    <t>Ein Wort</t>
  </si>
  <si>
    <t>4hksU70J1wLfdlZoQ1koL5</t>
  </si>
  <si>
    <t>Dir gebührt das Lob</t>
  </si>
  <si>
    <t>40TejHtJdQkd1nIxKf43CL</t>
  </si>
  <si>
    <t>Graves Into Gardens (Studio)</t>
  </si>
  <si>
    <t>2SuKxrxoiGCWA73JYfaqXn</t>
  </si>
  <si>
    <t>König meines Herzens</t>
  </si>
  <si>
    <t>2zdBmtdWK8ZwAUTQLXEB1B</t>
  </si>
  <si>
    <t>Schaffe Raum</t>
  </si>
  <si>
    <t>1rPpJDTpeLE4MI6NPJCh5P</t>
  </si>
  <si>
    <t>Der mein Herz regiert</t>
  </si>
  <si>
    <t>7oRlo2K1znpMAP8LaqtetA</t>
  </si>
  <si>
    <t>Welche Liebe - Unplugged</t>
  </si>
  <si>
    <t>5AiVSUUDhLO7Dm6T1RVJlX</t>
  </si>
  <si>
    <t>7eSsstk9BXpvKTJsc7wM0b</t>
  </si>
  <si>
    <t>Ich rufe Halleluja</t>
  </si>
  <si>
    <t>Newsound Worship</t>
  </si>
  <si>
    <t>3jn80m2haVZgaNEPuabvuH</t>
  </si>
  <si>
    <t>0tN1KKV6Hl7UgxlxDOCkfe</t>
  </si>
  <si>
    <t>Heiliger Geist</t>
  </si>
  <si>
    <t>0UK511K1sEmtdcnD1ylhCJ</t>
  </si>
  <si>
    <t>Only Wanna Sing (Live)</t>
  </si>
  <si>
    <t>6t1vLdoaT4AFc0eTfjnwzg</t>
  </si>
  <si>
    <t>Sehnsucht - Live</t>
  </si>
  <si>
    <t>5i4MWyLzm8ZfGMU8WgbSfU</t>
  </si>
  <si>
    <t>Ja Du lebst</t>
  </si>
  <si>
    <t>77IC0870d8myj4ueVvyo0t</t>
  </si>
  <si>
    <t>Mauern fallen - Live</t>
  </si>
  <si>
    <t>0FI7PJT1UWDId2ZUEvc95g</t>
  </si>
  <si>
    <t>Komm wir beten Jesus an</t>
  </si>
  <si>
    <t>2CxwXeT2OawZoKJnVVq3fZ</t>
  </si>
  <si>
    <t>Das Ist Mein König</t>
  </si>
  <si>
    <t>Loben</t>
  </si>
  <si>
    <t>24ey7d54asvfMeuBZGBlzC</t>
  </si>
  <si>
    <t>Ruft zu dem Herrn - Live</t>
  </si>
  <si>
    <t>6uEwD1dfTTDioSADVnKgU2</t>
  </si>
  <si>
    <t>König Aller Könige</t>
  </si>
  <si>
    <t>52ArdfAaUJbaXH3a9bTUaP</t>
  </si>
  <si>
    <t>Gnädig</t>
  </si>
  <si>
    <t>2CxMGlCJHLiA7cFmNMTLmH</t>
  </si>
  <si>
    <t>Durch Und Durch (Halt Mich Fest)</t>
  </si>
  <si>
    <t>7CibD3SZbTCyssXRcDPu3n</t>
  </si>
  <si>
    <t>So viel größer (Du bist unbeschreiblich)</t>
  </si>
  <si>
    <t>5n3QRrkW0YsqGlMxP0tUO1</t>
  </si>
  <si>
    <t>Der Herr Segne Dich</t>
  </si>
  <si>
    <t>Gebetshaus</t>
  </si>
  <si>
    <t>2sIQGRmuFrPQvCZs2w91hY</t>
  </si>
  <si>
    <t>Wie schön dieser Name ist</t>
  </si>
  <si>
    <t>32XlBXwa8DkImEufizu16r</t>
  </si>
  <si>
    <t>Fire Fall Down</t>
  </si>
  <si>
    <t>Hillsong UNITED</t>
  </si>
  <si>
    <t>7C8JLHDnXZJwWPILJjGBXq</t>
  </si>
  <si>
    <t>Gewagte Liebe</t>
  </si>
  <si>
    <t>4rziKjJFd9xU2C26FMadr1</t>
  </si>
  <si>
    <t>Der Sieg gehört dir allein</t>
  </si>
  <si>
    <t>7jk2kag37YqjhfgmKNV5D2</t>
  </si>
  <si>
    <t>Messias</t>
  </si>
  <si>
    <t>1xMCaflHemIhSWFKolFWbi</t>
  </si>
  <si>
    <t>Oh Gloria</t>
  </si>
  <si>
    <t>7wQrf8McQassaDtrc2VFb2</t>
  </si>
  <si>
    <t>Peace Has Come</t>
  </si>
  <si>
    <t>7llyaJ7gnmIB19cp4hWc1g</t>
  </si>
  <si>
    <t>Here Comes Heaven</t>
  </si>
  <si>
    <t>3cFmo1Hvyr6gfYf8je1l99</t>
  </si>
  <si>
    <t>Joy To The World</t>
  </si>
  <si>
    <t>1FiWQw3h1yqNa314GZ03F8</t>
  </si>
  <si>
    <t>In das Warten dieser Welt</t>
  </si>
  <si>
    <t>26hVqjG5E4ibaPc5N8eh0u</t>
  </si>
  <si>
    <t>Joy to the World / Joy of the Lord (feat. Naomi Raine, Todd Galberth &amp; Mav City Gospel Choir)</t>
  </si>
  <si>
    <t>4irEfIEfEXuaPVOYDCw5Rm</t>
  </si>
  <si>
    <t>I Surrender - Live</t>
  </si>
  <si>
    <t>3pxP1tNq8VSucVwZKUVQy6</t>
  </si>
  <si>
    <t>Phenomena (DA DA) - Studio</t>
  </si>
  <si>
    <t>6oxszEsqzNAVlVPAqCwvFs</t>
  </si>
  <si>
    <t>Durch dein Kreuz</t>
  </si>
  <si>
    <t>1g1n700NUcOFDmUwCo2Wls</t>
  </si>
  <si>
    <t>In deiner Gegenwart - Live at Ecclesia Frankfurt Revival Night</t>
  </si>
  <si>
    <t>0wokdbjRBEVknN1c6FBf9S</t>
  </si>
  <si>
    <t>LION (feat. Chris Brown &amp; Brandon Lake)</t>
  </si>
  <si>
    <t>6pcFKLO734q7gBcE1yxZjB</t>
  </si>
  <si>
    <t>Jesus, Jesus heilig und gesalbt - Live</t>
  </si>
  <si>
    <t>3agx8NSEa7IPUxvbQs5Xax</t>
  </si>
  <si>
    <t>Ich tauch ein</t>
  </si>
  <si>
    <t>6rpzzjwlfooS0NyEwl6BFD</t>
  </si>
  <si>
    <t>Wer sonst - Live</t>
  </si>
  <si>
    <t>0SSHPwUHOgh4riggeZHKw8</t>
  </si>
  <si>
    <t>Stück vom Himmel - Live</t>
  </si>
  <si>
    <t>Std.Dev</t>
  </si>
  <si>
    <t>Average</t>
  </si>
  <si>
    <t>all_distances</t>
  </si>
  <si>
    <t>percentile</t>
  </si>
  <si>
    <t>value</t>
  </si>
  <si>
    <t>1st diff</t>
  </si>
  <si>
    <t>2nd diff</t>
  </si>
  <si>
    <t>Weight_1</t>
  </si>
  <si>
    <t>Weight_2</t>
  </si>
  <si>
    <t>Weight_3</t>
  </si>
  <si>
    <t>Weight_5</t>
  </si>
  <si>
    <t>Weight</t>
  </si>
  <si>
    <t>Index</t>
  </si>
  <si>
    <t>Weight_inv</t>
  </si>
  <si>
    <t>0.347</t>
  </si>
  <si>
    <t>0.605</t>
  </si>
  <si>
    <t>1.0</t>
  </si>
  <si>
    <t>-5.898</t>
  </si>
  <si>
    <t>0.0342</t>
  </si>
  <si>
    <t>0.0538</t>
  </si>
  <si>
    <t>0.0</t>
  </si>
  <si>
    <t>0.0564</t>
  </si>
  <si>
    <t>0.0762</t>
  </si>
  <si>
    <t>147.6</t>
  </si>
  <si>
    <t>0.506</t>
  </si>
  <si>
    <t>0.568</t>
  </si>
  <si>
    <t>2.0</t>
  </si>
  <si>
    <t>-7.246</t>
  </si>
  <si>
    <t>0.0315</t>
  </si>
  <si>
    <t>0.00302</t>
  </si>
  <si>
    <t>0.099</t>
  </si>
  <si>
    <t>0.214</t>
  </si>
  <si>
    <t>139.942</t>
  </si>
  <si>
    <t>0.43</t>
  </si>
  <si>
    <t>0.48</t>
  </si>
  <si>
    <t>5.0</t>
  </si>
  <si>
    <t>-8.047</t>
  </si>
  <si>
    <t>0.0273</t>
  </si>
  <si>
    <t>0.211</t>
  </si>
  <si>
    <t>1.64E-6</t>
  </si>
  <si>
    <t>0.0832</t>
  </si>
  <si>
    <t>0.151</t>
  </si>
  <si>
    <t>143.896</t>
  </si>
  <si>
    <t>0.505</t>
  </si>
  <si>
    <t>0.593</t>
  </si>
  <si>
    <t>10.0</t>
  </si>
  <si>
    <t>-9.058</t>
  </si>
  <si>
    <t>0.0257</t>
  </si>
  <si>
    <t>0.00439</t>
  </si>
  <si>
    <t>0.0949</t>
  </si>
  <si>
    <t>0.152</t>
  </si>
  <si>
    <t>147.883</t>
  </si>
  <si>
    <t>0.362</t>
  </si>
  <si>
    <t>0.439</t>
  </si>
  <si>
    <t>-10.707</t>
  </si>
  <si>
    <t>0.0321</t>
  </si>
  <si>
    <t>0.0183</t>
  </si>
  <si>
    <t>0.0996</t>
  </si>
  <si>
    <t>0.13</t>
  </si>
  <si>
    <t>137.422</t>
  </si>
  <si>
    <t>0.334</t>
  </si>
  <si>
    <t>0.437</t>
  </si>
  <si>
    <t>3.0</t>
  </si>
  <si>
    <t>-10.767</t>
  </si>
  <si>
    <t>0.0289</t>
  </si>
  <si>
    <t>0.0335</t>
  </si>
  <si>
    <t>0.118</t>
  </si>
  <si>
    <t>0.131</t>
  </si>
  <si>
    <t>174.187</t>
  </si>
  <si>
    <t>0.307</t>
  </si>
  <si>
    <t>0.473</t>
  </si>
  <si>
    <t>7.0</t>
  </si>
  <si>
    <t>-9.648</t>
  </si>
  <si>
    <t>0.0293</t>
  </si>
  <si>
    <t>0.0616</t>
  </si>
  <si>
    <t>0.0943</t>
  </si>
  <si>
    <t>0.128</t>
  </si>
  <si>
    <t>147.127</t>
  </si>
  <si>
    <t>0.395</t>
  </si>
  <si>
    <t>0.44</t>
  </si>
  <si>
    <t>9.0</t>
  </si>
  <si>
    <t>-7.953</t>
  </si>
  <si>
    <t>0.0297</t>
  </si>
  <si>
    <t>0.137</t>
  </si>
  <si>
    <t>0.105</t>
  </si>
  <si>
    <t>0.203</t>
  </si>
  <si>
    <t>134.823</t>
  </si>
  <si>
    <t>0.463</t>
  </si>
  <si>
    <t>0.407</t>
  </si>
  <si>
    <t>-9.373</t>
  </si>
  <si>
    <t>0.00103</t>
  </si>
  <si>
    <t>0.0791</t>
  </si>
  <si>
    <t>0.169</t>
  </si>
  <si>
    <t>144.987</t>
  </si>
  <si>
    <t>0.252</t>
  </si>
  <si>
    <t>0.332</t>
  </si>
  <si>
    <t>8.0</t>
  </si>
  <si>
    <t>-10.022</t>
  </si>
  <si>
    <t>0.0348</t>
  </si>
  <si>
    <t>0.302</t>
  </si>
  <si>
    <t>0.00584</t>
  </si>
  <si>
    <t>0.0824</t>
  </si>
  <si>
    <t>0.0373</t>
  </si>
  <si>
    <t>119.572</t>
  </si>
  <si>
    <t>0.445</t>
  </si>
  <si>
    <t>-10.108</t>
  </si>
  <si>
    <t>0.0313</t>
  </si>
  <si>
    <t>0.0446</t>
  </si>
  <si>
    <t>0.0987</t>
  </si>
  <si>
    <t>0.265</t>
  </si>
  <si>
    <t>11.0</t>
  </si>
  <si>
    <t>0.121</t>
  </si>
  <si>
    <t>0.532</t>
  </si>
  <si>
    <t>0.107</t>
  </si>
  <si>
    <t>0.372</t>
  </si>
  <si>
    <t>0.0284</t>
  </si>
  <si>
    <t>0.423</t>
  </si>
  <si>
    <t>0.101</t>
  </si>
  <si>
    <t>0.0316</t>
  </si>
  <si>
    <t>0.195</t>
  </si>
  <si>
    <t>0.18</t>
  </si>
  <si>
    <t>0.547</t>
  </si>
  <si>
    <t>4.0</t>
  </si>
  <si>
    <t>-5.375</t>
  </si>
  <si>
    <t>0.0307</t>
  </si>
  <si>
    <t>0.22</t>
  </si>
  <si>
    <t>4.81E-4</t>
  </si>
  <si>
    <t>0.119</t>
  </si>
  <si>
    <t>0.0542</t>
  </si>
  <si>
    <t>143.847</t>
  </si>
  <si>
    <t>-10.053</t>
  </si>
  <si>
    <t>0.165</t>
  </si>
  <si>
    <t>0.236</t>
  </si>
  <si>
    <t>149.346</t>
  </si>
  <si>
    <t>0.478</t>
  </si>
  <si>
    <t>0.636</t>
  </si>
  <si>
    <t>-8.89</t>
  </si>
  <si>
    <t>0.032</t>
  </si>
  <si>
    <t>0.136</t>
  </si>
  <si>
    <t>1.5E-5</t>
  </si>
  <si>
    <t>0.0962</t>
  </si>
  <si>
    <t>163.848</t>
  </si>
  <si>
    <t>0.467</t>
  </si>
  <si>
    <t>0.602</t>
  </si>
  <si>
    <t>-6.668</t>
  </si>
  <si>
    <t>0.0162</t>
  </si>
  <si>
    <t>0.166</t>
  </si>
  <si>
    <t>83.925</t>
  </si>
  <si>
    <t>0.384</t>
  </si>
  <si>
    <t>-11.592</t>
  </si>
  <si>
    <t>0.0304</t>
  </si>
  <si>
    <t>0.01</t>
  </si>
  <si>
    <t>0.0112</t>
  </si>
  <si>
    <t>0.181</t>
  </si>
  <si>
    <t>139.875</t>
  </si>
  <si>
    <t>0.315</t>
  </si>
  <si>
    <t>0.312</t>
  </si>
  <si>
    <t>-12.623</t>
  </si>
  <si>
    <t>0.0301</t>
  </si>
  <si>
    <t>0.164</t>
  </si>
  <si>
    <t>1.43E-5</t>
  </si>
  <si>
    <t>0.0835</t>
  </si>
  <si>
    <t>0.218</t>
  </si>
  <si>
    <t>136.237</t>
  </si>
  <si>
    <t>0.489</t>
  </si>
  <si>
    <t>0.405</t>
  </si>
  <si>
    <t>-7.847</t>
  </si>
  <si>
    <t>0.0271</t>
  </si>
  <si>
    <t>0.00616</t>
  </si>
  <si>
    <t>0.185</t>
  </si>
  <si>
    <t>136.024</t>
  </si>
  <si>
    <t>0.45</t>
  </si>
  <si>
    <t>0.53</t>
  </si>
  <si>
    <t>-8.062</t>
  </si>
  <si>
    <t>0.0329</t>
  </si>
  <si>
    <t>0.00173</t>
  </si>
  <si>
    <t>1.11E-4</t>
  </si>
  <si>
    <t>0.0742</t>
  </si>
  <si>
    <t>0.194</t>
  </si>
  <si>
    <t>141.955</t>
  </si>
  <si>
    <t>0.363</t>
  </si>
  <si>
    <t>-8.425</t>
  </si>
  <si>
    <t>0.0305</t>
  </si>
  <si>
    <t>0.0177</t>
  </si>
  <si>
    <t>5.23E-4</t>
  </si>
  <si>
    <t>0.0602</t>
  </si>
  <si>
    <t>161.848</t>
  </si>
  <si>
    <t>0.434</t>
  </si>
  <si>
    <t>0.487</t>
  </si>
  <si>
    <t>-11.35</t>
  </si>
  <si>
    <t>2.98E-4</t>
  </si>
  <si>
    <t>0.00243</t>
  </si>
  <si>
    <t>0.201</t>
  </si>
  <si>
    <t>159.89</t>
  </si>
  <si>
    <t>0.458</t>
  </si>
  <si>
    <t>-10.407</t>
  </si>
  <si>
    <t>0.0287</t>
  </si>
  <si>
    <t>4.15E-6</t>
  </si>
  <si>
    <t>0.232</t>
  </si>
  <si>
    <t>0.103</t>
  </si>
  <si>
    <t>140.018</t>
  </si>
  <si>
    <t>0.433</t>
  </si>
  <si>
    <t>0.373</t>
  </si>
  <si>
    <t>-9.299</t>
  </si>
  <si>
    <t>0.00643</t>
  </si>
  <si>
    <t>0.0844</t>
  </si>
  <si>
    <t>135.695</t>
  </si>
  <si>
    <t>0.402</t>
  </si>
  <si>
    <t>-9.484</t>
  </si>
  <si>
    <t>0.0282</t>
  </si>
  <si>
    <t>0.0796</t>
  </si>
  <si>
    <t>0.0931</t>
  </si>
  <si>
    <t>0.142</t>
  </si>
  <si>
    <t>142.096</t>
  </si>
  <si>
    <t>0.206</t>
  </si>
  <si>
    <t>-9.449</t>
  </si>
  <si>
    <t>0.0327</t>
  </si>
  <si>
    <t>0.0942</t>
  </si>
  <si>
    <t>0.0973</t>
  </si>
  <si>
    <t>0.141</t>
  </si>
  <si>
    <t>165.996</t>
  </si>
  <si>
    <t>0.435</t>
  </si>
  <si>
    <t>0.519</t>
  </si>
  <si>
    <t>6.0</t>
  </si>
  <si>
    <t>-8.078</t>
  </si>
  <si>
    <t>0.0317</t>
  </si>
  <si>
    <t>0.132</t>
  </si>
  <si>
    <t>0.145</t>
  </si>
  <si>
    <t>90.069</t>
  </si>
  <si>
    <t>0.377</t>
  </si>
  <si>
    <t>0.436</t>
  </si>
  <si>
    <t>-8.513</t>
  </si>
  <si>
    <t>0.0966</t>
  </si>
  <si>
    <t>78.867</t>
  </si>
  <si>
    <t>0.337</t>
  </si>
  <si>
    <t>0.533</t>
  </si>
  <si>
    <t>-5.496</t>
  </si>
  <si>
    <t>0.0296</t>
  </si>
  <si>
    <t>0.0227</t>
  </si>
  <si>
    <t>0.111</t>
  </si>
  <si>
    <t>80.965</t>
  </si>
  <si>
    <t>0.27</t>
  </si>
  <si>
    <t>0.521</t>
  </si>
  <si>
    <t>-7.402</t>
  </si>
  <si>
    <t>0.0338</t>
  </si>
  <si>
    <t>0.0228</t>
  </si>
  <si>
    <t>0.00224</t>
  </si>
  <si>
    <t>0.205</t>
  </si>
  <si>
    <t>154.087</t>
  </si>
  <si>
    <t>0.551</t>
  </si>
  <si>
    <t>0.352</t>
  </si>
  <si>
    <t>-10.609</t>
  </si>
  <si>
    <t>0.0286</t>
  </si>
  <si>
    <t>0.0764</t>
  </si>
  <si>
    <t>0.258</t>
  </si>
  <si>
    <t>138.039</t>
  </si>
  <si>
    <t>0.413</t>
  </si>
  <si>
    <t>0.516</t>
  </si>
  <si>
    <t>-11.429</t>
  </si>
  <si>
    <t>0.0352</t>
  </si>
  <si>
    <t>0.018</t>
  </si>
  <si>
    <t>0.0898</t>
  </si>
  <si>
    <t>135.928</t>
  </si>
  <si>
    <t>album</t>
  </si>
  <si>
    <t>artists</t>
  </si>
  <si>
    <t>popularity</t>
  </si>
  <si>
    <t>preview_url</t>
  </si>
  <si>
    <t>type</t>
  </si>
  <si>
    <t>uri</t>
  </si>
  <si>
    <t>track_href</t>
  </si>
  <si>
    <t>analysis_url</t>
  </si>
  <si>
    <t>duration_ms</t>
  </si>
  <si>
    <t>playlist</t>
  </si>
  <si>
    <t>{"name":"Fly Away With Me","id":"0zyfjcblb35vFRjZ3KKXMR","artists":[{"id":"7z2avKuuiMAT4XZJFv8Rvh","name":"Tom Walker"}]}</t>
  </si>
  <si>
    <t>[{"id":"7z2avKuuiMAT4XZJFv8Rvh","name":"Tom Walker"}]</t>
  </si>
  <si>
    <t>https://p.scdn.co/mp3-preview/c949637fd7daab492d5e5106ca224abc184ae69b?cid=c5ef878ae61046f0a713956f9dbd9377</t>
  </si>
  <si>
    <t>audio_features</t>
  </si>
  <si>
    <t>spotify:track:05u81UgU27g8uL5twJ7ABz</t>
  </si>
  <si>
    <t>https://api.spotify.com/v1/tracks/05u81UgU27g8uL5twJ7ABz</t>
  </si>
  <si>
    <t>https://api.spotify.com/v1/audio-analysis/05u81UgU27g8uL5twJ7ABz</t>
  </si>
  <si>
    <t>main_jam</t>
  </si>
  <si>
    <t>{"name":"Nation of Two","id":"5f6Eu9QtujgGggq5qbbycV","artists":[{"id":"10exVja0key0uqUkk6LJRT","name":"Vance Joy"}]}</t>
  </si>
  <si>
    <t>[{"id":"10exVja0key0uqUkk6LJRT","name":"Vance Joy"}]</t>
  </si>
  <si>
    <t>https://p.scdn.co/mp3-preview/50734dd2f5429a9ffd47b51d48a9af09e7973c81?cid=c5ef878ae61046f0a713956f9dbd9377</t>
  </si>
  <si>
    <t>spotify:track:7oekneJCJO74ycdLzdk16v</t>
  </si>
  <si>
    <t>https://api.spotify.com/v1/tracks/7oekneJCJO74ycdLzdk16v</t>
  </si>
  <si>
    <t>https://api.spotify.com/v1/audio-analysis/7oekneJCJO74ycdLzdk16v</t>
  </si>
  <si>
    <t>https://p.scdn.co/mp3-preview/dfd9e5ea551975b398e4fa0f338ab2725446ffaa?cid=c5ef878ae61046f0a713956f9dbd9377</t>
  </si>
  <si>
    <t>spotify:track:6Od2OWvoT4embWAgIGeFRd</t>
  </si>
  <si>
    <t>https://api.spotify.com/v1/tracks/6Od2OWvoT4embWAgIGeFRd</t>
  </si>
  <si>
    <t>https://api.spotify.com/v1/audio-analysis/6Od2OWvoT4embWAgIGeFRd</t>
  </si>
  <si>
    <t>https://p.scdn.co/mp3-preview/bbe1d928a248d67d0a4cab2bfdc74aa6890cc7f7?cid=c5ef878ae61046f0a713956f9dbd9377</t>
  </si>
  <si>
    <t>spotify:track:5J7zqPpQkN9JZiaELHNKSL</t>
  </si>
  <si>
    <t>https://api.spotify.com/v1/tracks/5J7zqPpQkN9JZiaELHNKSL</t>
  </si>
  <si>
    <t>https://api.spotify.com/v1/audio-analysis/5J7zqPpQkN9JZiaELHNKSL</t>
  </si>
  <si>
    <t>{"name":"Flatline","id":"116fZ74EtCb36hsHrVQskt","artists":[{"id":"3ajf12ub55b51qcS94d9Co","name":"Orla Gartland"}]}</t>
  </si>
  <si>
    <t>[{"id":"3ajf12ub55b51qcS94d9Co","name":"Orla Gartland"}]</t>
  </si>
  <si>
    <t>https://p.scdn.co/mp3-preview/4705892e9d71f24af9307c5053a4d554551fdffc?cid=c5ef878ae61046f0a713956f9dbd9377</t>
  </si>
  <si>
    <t>spotify:track:7zWYskRENVPyJUh8FLzuoT</t>
  </si>
  <si>
    <t>https://api.spotify.com/v1/tracks/7zWYskRENVPyJUh8FLzuoT</t>
  </si>
  <si>
    <t>https://api.spotify.com/v1/audio-analysis/7zWYskRENVPyJUh8FLzuoT</t>
  </si>
  <si>
    <t>{"name":"Young North","id":"0aBsNP3hCWYaUsM9aSQGZA","artists":[{"id":"79hrYiudVcFyyxyJW0ipTy","name":"The Paper Kites"}]}</t>
  </si>
  <si>
    <t>[{"id":"79hrYiudVcFyyxyJW0ipTy","name":"The Paper Kites"}]</t>
  </si>
  <si>
    <t>https://p.scdn.co/mp3-preview/c21c3af562281442583df14d79802765e67007af?cid=c5ef878ae61046f0a713956f9dbd9377</t>
  </si>
  <si>
    <t>spotify:track:5Ewz5ms8XpjtkihWFLnJJs</t>
  </si>
  <si>
    <t>https://api.spotify.com/v1/tracks/5Ewz5ms8XpjtkihWFLnJJs</t>
  </si>
  <si>
    <t>https://api.spotify.com/v1/audio-analysis/5Ewz5ms8XpjtkihWFLnJJs</t>
  </si>
  <si>
    <t>{"name":"Grace","id":"5SUsci66DN0gxvH2ujplhj","artists":[{"id":"4GNC7GD6oZMSxPGyXy4MNB","name":"Lewis Capaldi"}]}</t>
  </si>
  <si>
    <t>[{"id":"4GNC7GD6oZMSxPGyXy4MNB","name":"Lewis Capaldi"}]</t>
  </si>
  <si>
    <t>https://p.scdn.co/mp3-preview/4a32f850c1d4fb46556b4b24daba7230f40e2ae7?cid=c5ef878ae61046f0a713956f9dbd9377</t>
  </si>
  <si>
    <t>4eQBL0cuF3ismYCzBff2Ii</t>
  </si>
  <si>
    <t>spotify:track:4eQBL0cuF3ismYCzBff2Ii</t>
  </si>
  <si>
    <t>https://api.spotify.com/v1/tracks/4eQBL0cuF3ismYCzBff2Ii</t>
  </si>
  <si>
    <t>https://api.spotify.com/v1/audio-analysis/4eQBL0cuF3ismYCzBff2Ii</t>
  </si>
  <si>
    <t>{"name":"Bruises EP","id":"3bAq5agU2IUDfDuO4w50aR","artists":[{"id":"4GNC7GD6oZMSxPGyXy4MNB","name":"Lewis Capaldi"}]}</t>
  </si>
  <si>
    <t>https://p.scdn.co/mp3-preview/2b523086b663316ec3b2a400a5a0635db12aa534?cid=c5ef878ae61046f0a713956f9dbd9377</t>
  </si>
  <si>
    <t>0BBWhbdfitCDutQDFugnnF</t>
  </si>
  <si>
    <t>spotify:track:0BBWhbdfitCDutQDFugnnF</t>
  </si>
  <si>
    <t>https://api.spotify.com/v1/tracks/0BBWhbdfitCDutQDFugnnF</t>
  </si>
  <si>
    <t>https://api.spotify.com/v1/audio-analysis/0BBWhbdfitCDutQDFugnnF</t>
  </si>
  <si>
    <t>{"name":"Ponla Otra Vez!","id":"7D36NKwt0taqEztWzNZNOg","artists":[{"id":"0LyfQWJT6nXafLPZqxe9Of","name":"Various Artists"}]}</t>
  </si>
  <si>
    <t>https://p.scdn.co/mp3-preview/1180be3a0d0d27d51eebdec177622d47c37858dc?cid=c5ef878ae61046f0a713956f9dbd9377</t>
  </si>
  <si>
    <t>6xsiWFoVDR5bBK7xaXLlIL</t>
  </si>
  <si>
    <t>spotify:track:6xsiWFoVDR5bBK7xaXLlIL</t>
  </si>
  <si>
    <t>https://api.spotify.com/v1/tracks/6xsiWFoVDR5bBK7xaXLlIL</t>
  </si>
  <si>
    <t>https://api.spotify.com/v1/audio-analysis/6xsiWFoVDR5bBK7xaXLlIL</t>
  </si>
  <si>
    <t>{"name":"Torches","id":"7Kmmw7Z5D2UD5MVwdm10sT","artists":[{"id":"7gP3bB2nilZXLfPHJhMdvc","name":"Foster The People"}]}</t>
  </si>
  <si>
    <t>[{"id":"7gP3bB2nilZXLfPHJhMdvc","name":"Foster The People"}]</t>
  </si>
  <si>
    <t>https://p.scdn.co/mp3-preview/2213bf4173a9b50a807a30121ed6b559a7778209?cid=c5ef878ae61046f0a713956f9dbd9377</t>
  </si>
  <si>
    <t>spotify:track:7w87IxuO7BDcJ3YUqCyMTT</t>
  </si>
  <si>
    <t>https://api.spotify.com/v1/tracks/7w87IxuO7BDcJ3YUqCyMTT</t>
  </si>
  <si>
    <t>https://api.spotify.com/v1/audio-analysis/7w87IxuO7BDcJ3YUqCyMTT</t>
  </si>
  <si>
    <t>{"name":"How Big, How Blue, How Beautiful (Deluxe)","id":"2jn2n5OkuHliOLKCqHnjXV","artists":[{"id":"1moxjboGR7GNWYIMWsRjgG","name":"Florence + The Machine"}]}</t>
  </si>
  <si>
    <t>[{"id":"1moxjboGR7GNWYIMWsRjgG","name":"Florence + The Machine"}]</t>
  </si>
  <si>
    <t>https://p.scdn.co/mp3-preview/df465503bc289dae33502a08a77a3ec16b4fb6a7?cid=c5ef878ae61046f0a713956f9dbd9377</t>
  </si>
  <si>
    <t>spotify:track:3dEFa9KjOLEZl980ctEEv1</t>
  </si>
  <si>
    <t>https://api.spotify.com/v1/tracks/3dEFa9KjOLEZl980ctEEv1</t>
  </si>
  <si>
    <t>https://api.spotify.com/v1/audio-analysis/3dEFa9KjOLEZl980ctEEv1</t>
  </si>
  <si>
    <t>{"name":"Lungs (Deluxe Version)","id":"1rLLyY5p6HXNl2lKzINWp5","artists":[{"id":"1moxjboGR7GNWYIMWsRjgG","name":"Florence + The Machine"}]}</t>
  </si>
  <si>
    <t>https://p.scdn.co/mp3-preview/f2e9f824fbfb697b53daf131cecc55798baea55e?cid=c5ef878ae61046f0a713956f9dbd9377</t>
  </si>
  <si>
    <t>456WNXWhDwYOSf5SpTuqxd</t>
  </si>
  <si>
    <t>spotify:track:456WNXWhDwYOSf5SpTuqxd</t>
  </si>
  <si>
    <t>https://api.spotify.com/v1/tracks/456WNXWhDwYOSf5SpTuqxd</t>
  </si>
  <si>
    <t>https://api.spotify.com/v1/audio-analysis/456WNXWhDwYOSf5SpTuqxd</t>
  </si>
  <si>
    <t>{"name":"The Walking in Between","id":"0kuIIUFaebmwLCmhp6nwVu","artists":[{"id":"4AapPt7H6bGH4i7chTulpI","name":"Ben Rector"}]}</t>
  </si>
  <si>
    <t>[{"id":"4AapPt7H6bGH4i7chTulpI","name":"Ben Rector"}]</t>
  </si>
  <si>
    <t>https://p.scdn.co/mp3-preview/f182d70ab74b327fb712bd226d2160f672bb2b31?cid=c5ef878ae61046f0a713956f9dbd9377</t>
  </si>
  <si>
    <t>spotify:track:4YeUVRpVxaDx6zu6CtB01j</t>
  </si>
  <si>
    <t>https://api.spotify.com/v1/tracks/4YeUVRpVxaDx6zu6CtB01j</t>
  </si>
  <si>
    <t>https://api.spotify.com/v1/audio-analysis/4YeUVRpVxaDx6zu6CtB01j</t>
  </si>
  <si>
    <t>https://p.scdn.co/mp3-preview/1def4bbe0611ca329bfc6492f58556e6ce995b43?cid=c5ef878ae61046f0a713956f9dbd9377</t>
  </si>
  <si>
    <t>spotify:track:5YjnnWg091lEmPrTSTLHgc</t>
  </si>
  <si>
    <t>https://api.spotify.com/v1/tracks/5YjnnWg091lEmPrTSTLHgc</t>
  </si>
  <si>
    <t>https://api.spotify.com/v1/audio-analysis/5YjnnWg091lEmPrTSTLHgc</t>
  </si>
  <si>
    <t>https://p.scdn.co/mp3-preview/64c9e8a480f5796204e61c007cce97bd27ca213a?cid=c5ef878ae61046f0a713956f9dbd9377</t>
  </si>
  <si>
    <t>spotify:track:7Afr3PKTtlFGHGiXYgnv6P</t>
  </si>
  <si>
    <t>https://api.spotify.com/v1/tracks/7Afr3PKTtlFGHGiXYgnv6P</t>
  </si>
  <si>
    <t>https://api.spotify.com/v1/audio-analysis/7Afr3PKTtlFGHGiXYgnv6P</t>
  </si>
  <si>
    <t>https://p.scdn.co/mp3-preview/83ead3b8b9d9179b56129f240646f4e77a3d41fb?cid=c5ef878ae61046f0a713956f9dbd9377</t>
  </si>
  <si>
    <t>spotify:track:6VoonmHLcrkzKEfPWnV5SE</t>
  </si>
  <si>
    <t>https://api.spotify.com/v1/tracks/6VoonmHLcrkzKEfPWnV5SE</t>
  </si>
  <si>
    <t>https://api.spotify.com/v1/audio-analysis/6VoonmHLcrkzKEfPWnV5SE</t>
  </si>
  <si>
    <t>https://p.scdn.co/mp3-preview/d4afd4f0a5d26bdcd60442643e54350e4b040c20?cid=c5ef878ae61046f0a713956f9dbd9377</t>
  </si>
  <si>
    <t>spotify:track:7wF4asYZw8cAHEljYd2Wid</t>
  </si>
  <si>
    <t>https://api.spotify.com/v1/tracks/7wF4asYZw8cAHEljYd2Wid</t>
  </si>
  <si>
    <t>https://api.spotify.com/v1/audio-analysis/7wF4asYZw8cAHEljYd2Wid</t>
  </si>
  <si>
    <t>https://p.scdn.co/mp3-preview/bb3ec39a085e59a486b4cbc78e427154f259ef25?cid=c5ef878ae61046f0a713956f9dbd9377</t>
  </si>
  <si>
    <t>spotify:track:4S5LEWgXWQkqC2EEOmRCF9</t>
  </si>
  <si>
    <t>https://api.spotify.com/v1/tracks/4S5LEWgXWQkqC2EEOmRCF9</t>
  </si>
  <si>
    <t>https://api.spotify.com/v1/audio-analysis/4S5LEWgXWQkqC2EEOmRCF9</t>
  </si>
  <si>
    <t>{"name":"Jubilee Road - Expanded Edition","id":"3ZKr9tH5ZvI9BY3Qgy27mk","artists":[{"id":"2txHhyCwHjUEpJjWrEyqyX","name":"Tom Odell"}]}</t>
  </si>
  <si>
    <t>[{"id":"2txHhyCwHjUEpJjWrEyqyX","name":"Tom Odell"}]</t>
  </si>
  <si>
    <t>https://p.scdn.co/mp3-preview/2e8b885882ee03d057bc56b7bb6d8df23db28100?cid=c5ef878ae61046f0a713956f9dbd9377</t>
  </si>
  <si>
    <t>5YUFuC5agxboIupmGoQPgv</t>
  </si>
  <si>
    <t>spotify:track:5YUFuC5agxboIupmGoQPgv</t>
  </si>
  <si>
    <t>https://api.spotify.com/v1/tracks/5YUFuC5agxboIupmGoQPgv</t>
  </si>
  <si>
    <t>https://api.spotify.com/v1/audio-analysis/5YUFuC5agxboIupmGoQPgv</t>
  </si>
  <si>
    <t>{"name":"The Search for Everything","id":"0jZFu2tihRJ65iYAo0oOtP","artists":[{"id":"0hEurMDQu99nJRq8pTxO14","name":"John Mayer"}]}</t>
  </si>
  <si>
    <t>[{"id":"0hEurMDQu99nJRq8pTxO14","name":"John Mayer"}]</t>
  </si>
  <si>
    <t>https://p.scdn.co/mp3-preview/9cc7c5db64554cc0059ed24500157b4a401b8a90?cid=c5ef878ae61046f0a713956f9dbd9377</t>
  </si>
  <si>
    <t>spotify:track:77Y57qRJBvkGCUw9qs0qMg</t>
  </si>
  <si>
    <t>https://api.spotify.com/v1/tracks/77Y57qRJBvkGCUw9qs0qMg</t>
  </si>
  <si>
    <t>https://api.spotify.com/v1/audio-analysis/77Y57qRJBvkGCUw9qs0qMg</t>
  </si>
  <si>
    <t>{"name":"Continuum","id":"1Xsprdt1q9rOzTic7b9zYM","artists":[{"id":"0hEurMDQu99nJRq8pTxO14","name":"John Mayer"}]}</t>
  </si>
  <si>
    <t>https://p.scdn.co/mp3-preview/3f14511d645b6d6223330dac8b96e2ba81a0796f?cid=c5ef878ae61046f0a713956f9dbd9377</t>
  </si>
  <si>
    <t>spotify:track:3SktMqZmo3M9zbB7oKMIF7</t>
  </si>
  <si>
    <t>https://api.spotify.com/v1/tracks/3SktMqZmo3M9zbB7oKMIF7</t>
  </si>
  <si>
    <t>https://api.spotify.com/v1/audio-analysis/3SktMqZmo3M9zbB7oKMIF7</t>
  </si>
  <si>
    <t>https://p.scdn.co/mp3-preview/6d12adc4a57955aea80caa0f6b81b71c6301788e?cid=c5ef878ae61046f0a713956f9dbd9377</t>
  </si>
  <si>
    <t>spotify:track:2jdAk8ATWIL3dwT47XpRfu</t>
  </si>
  <si>
    <t>https://api.spotify.com/v1/tracks/2jdAk8ATWIL3dwT47XpRfu</t>
  </si>
  <si>
    <t>https://api.spotify.com/v1/audio-analysis/2jdAk8ATWIL3dwT47XpRfu</t>
  </si>
  <si>
    <t>https://p.scdn.co/mp3-preview/6008dc1914cbd98e28c1c66cd1bf15754d84ffc5?cid=c5ef878ae61046f0a713956f9dbd9377</t>
  </si>
  <si>
    <t>spotify:track:0bYDebBlQxsDR4hCgbbpOW</t>
  </si>
  <si>
    <t>https://api.spotify.com/v1/tracks/0bYDebBlQxsDR4hCgbbpOW</t>
  </si>
  <si>
    <t>https://api.spotify.com/v1/audio-analysis/0bYDebBlQxsDR4hCgbbpOW</t>
  </si>
  <si>
    <t>{"name":"1975","id":"0rhChR1mcH1LVUCTm1JtHZ","artists":[{"id":"5gw5ANPCVcxU0maLiGRzzP","name":"Billy Raffoul"}]}</t>
  </si>
  <si>
    <t>[{"id":"5gw5ANPCVcxU0maLiGRzzP","name":"Billy Raffoul"}]</t>
  </si>
  <si>
    <t>https://p.scdn.co/mp3-preview/ba5432bd40d3382dab9f848c08709fc0177e6561?cid=c5ef878ae61046f0a713956f9dbd9377</t>
  </si>
  <si>
    <t>spotify:track:7kr3xZk4yb3YSZ4VFtg2Qt</t>
  </si>
  <si>
    <t>https://api.spotify.com/v1/tracks/7kr3xZk4yb3YSZ4VFtg2Qt</t>
  </si>
  <si>
    <t>https://api.spotify.com/v1/audio-analysis/7kr3xZk4yb3YSZ4VFtg2Qt</t>
  </si>
  <si>
    <t>https://p.scdn.co/mp3-preview/98675e8e0aa6d89890e379788e37e00afbda2e9d?cid=c5ef878ae61046f0a713956f9dbd9377</t>
  </si>
  <si>
    <t>spotify:track:0CKPLoYW0nsAnjnr00HRWV</t>
  </si>
  <si>
    <t>https://api.spotify.com/v1/tracks/0CKPLoYW0nsAnjnr00HRWV</t>
  </si>
  <si>
    <t>https://api.spotify.com/v1/audio-analysis/0CKPLoYW0nsAnjnr00HRWV</t>
  </si>
  <si>
    <t>{"name":"Kids in Love","id":"47oyrKaeobswT4T8zyaxdM","artists":[{"id":"23fqKkggKUBHNkbKtXEls4","name":"Kygo"}]}</t>
  </si>
  <si>
    <t>[{"id":"23fqKkggKUBHNkbKtXEls4","name":"Kygo"},{"id":"5gw5ANPCVcxU0maLiGRzzP","name":"Billy Raffoul"}]</t>
  </si>
  <si>
    <t>https://p.scdn.co/mp3-preview/89ecc949dd4101a8f1c9019acdd310f444ea53f6?cid=c5ef878ae61046f0a713956f9dbd9377</t>
  </si>
  <si>
    <t>spotify:track:7ylOCfpjsuxM6w7W7b3W91</t>
  </si>
  <si>
    <t>https://api.spotify.com/v1/tracks/7ylOCfpjsuxM6w7W7b3W91</t>
  </si>
  <si>
    <t>https://api.spotify.com/v1/audio-analysis/7ylOCfpjsuxM6w7W7b3W91</t>
  </si>
  <si>
    <t>{"name":"7 Minutes","id":"48M2TlqiSdLFWXK1k7Hoar","artists":[{"id":"3QSQFmccmX81fWCUSPTS7y","name":"Dean Lewis"}]}</t>
  </si>
  <si>
    <t>[{"id":"3QSQFmccmX81fWCUSPTS7y","name":"Dean Lewis"}]</t>
  </si>
  <si>
    <t>https://p.scdn.co/mp3-preview/5b20cdcd3da9293da09a7eacb3ddad88f5be4450?cid=c5ef878ae61046f0a713956f9dbd9377</t>
  </si>
  <si>
    <t>spotify:track:2BkyYZmU4JuWW2sYi9EzpC</t>
  </si>
  <si>
    <t>https://api.spotify.com/v1/tracks/2BkyYZmU4JuWW2sYi9EzpC</t>
  </si>
  <si>
    <t>https://api.spotify.com/v1/audio-analysis/2BkyYZmU4JuWW2sYi9EzpC</t>
  </si>
  <si>
    <t>{"name":"Debut Singles","id":"2YFYUNyPaDCIYuqS7RgSp0","artists":[{"id":"0LyfQWJT6nXafLPZqxe9Of","name":"Various Artists"}]}</t>
  </si>
  <si>
    <t>https://p.scdn.co/mp3-preview/c8b6f75d9edbc2abde9967cf905cf531312f6426?cid=c5ef878ae61046f0a713956f9dbd9377</t>
  </si>
  <si>
    <t>6Aq9E3f5Hr9Ov4bKxNuEC6</t>
  </si>
  <si>
    <t>spotify:track:6Aq9E3f5Hr9Ov4bKxNuEC6</t>
  </si>
  <si>
    <t>https://api.spotify.com/v1/tracks/6Aq9E3f5Hr9Ov4bKxNuEC6</t>
  </si>
  <si>
    <t>https://api.spotify.com/v1/audio-analysis/6Aq9E3f5Hr9Ov4bKxNuEC6</t>
  </si>
  <si>
    <t>{"name":"A Place We Knew","id":"61G7KL6rpj167r6H4CzS8C","artists":[{"id":"3QSQFmccmX81fWCUSPTS7y","name":"Dean Lewis"}]}</t>
  </si>
  <si>
    <t>https://p.scdn.co/mp3-preview/416764bbb36a8eac50dcb674dcdee4e522b7e2b5?cid=c5ef878ae61046f0a713956f9dbd9377</t>
  </si>
  <si>
    <t>spotify:track:6dIZb64N6ICAWrf1RJrKfB</t>
  </si>
  <si>
    <t>https://api.spotify.com/v1/tracks/6dIZb64N6ICAWrf1RJrKfB</t>
  </si>
  <si>
    <t>https://api.spotify.com/v1/audio-analysis/6dIZb64N6ICAWrf1RJrKfB</t>
  </si>
  <si>
    <t>https://p.scdn.co/mp3-preview/5aafa6ef673affb9d5b8a4da4e2aab5bc669123d?cid=c5ef878ae61046f0a713956f9dbd9377</t>
  </si>
  <si>
    <t>spotify:track:2smpiAZfaN0GFi15MqAq6E</t>
  </si>
  <si>
    <t>https://api.spotify.com/v1/tracks/2smpiAZfaN0GFi15MqAq6E</t>
  </si>
  <si>
    <t>https://api.spotify.com/v1/audio-analysis/2smpiAZfaN0GFi15MqAq6E</t>
  </si>
  <si>
    <t>https://p.scdn.co/mp3-preview/c7d85221edb72f8ababab8d7b76e9e942e121b99?cid=c5ef878ae61046f0a713956f9dbd9377</t>
  </si>
  <si>
    <t>spotify:track:4VNu1KwwmGgHjImpQotEsn</t>
  </si>
  <si>
    <t>https://api.spotify.com/v1/tracks/4VNu1KwwmGgHjImpQotEsn</t>
  </si>
  <si>
    <t>https://api.spotify.com/v1/audio-analysis/4VNu1KwwmGgHjImpQotEsn</t>
  </si>
  <si>
    <t>{"name":"Brand New","id":"4XYWS04Kkk8X1NiUR08Cpi","artists":[{"id":"4AapPt7H6bGH4i7chTulpI","name":"Ben Rector"}]}</t>
  </si>
  <si>
    <t>https://p.scdn.co/mp3-preview/0042f3a338efadf59de8b1987555491ef4916d59?cid=c5ef878ae61046f0a713956f9dbd9377</t>
  </si>
  <si>
    <t>spotify:track:7rpZJ7nSe2m5he3OHEz8Yv</t>
  </si>
  <si>
    <t>https://api.spotify.com/v1/tracks/7rpZJ7nSe2m5he3OHEz8Yv</t>
  </si>
  <si>
    <t>https://api.spotify.com/v1/audio-analysis/7rpZJ7nSe2m5he3OHEz8Yv</t>
  </si>
  <si>
    <t>https://p.scdn.co/mp3-preview/891195d5fd3bc5bf9b2a0beb283bce876982ad46?cid=c5ef878ae61046f0a713956f9dbd9377</t>
  </si>
  <si>
    <t>spotify:track:07m8PuXxxv5J4qPEDq6ZkK</t>
  </si>
  <si>
    <t>https://api.spotify.com/v1/tracks/07m8PuXxxv5J4qPEDq6ZkK</t>
  </si>
  <si>
    <t>https://api.spotify.com/v1/audio-analysis/07m8PuXxxv5J4qPEDq6ZkK</t>
  </si>
  <si>
    <t>{"name":"Magic","id":"3Mb8bYV4FKmdnmrlSYqp3j","artists":[{"id":"4AapPt7H6bGH4i7chTulpI","name":"Ben Rector"}]}</t>
  </si>
  <si>
    <t>https://p.scdn.co/mp3-preview/858abc6bf1e395b13db5c3141d091dd5079679be?cid=c5ef878ae61046f0a713956f9dbd9377</t>
  </si>
  <si>
    <t>spotify:track:1GgoypuXSxpTKOxEYiZ3JJ</t>
  </si>
  <si>
    <t>https://api.spotify.com/v1/tracks/1GgoypuXSxpTKOxEYiZ3JJ</t>
  </si>
  <si>
    <t>https://api.spotify.com/v1/audio-analysis/1GgoypuXSxpTKOxEYiZ3JJ</t>
  </si>
  <si>
    <t>https://p.scdn.co/mp3-preview/bb5f2639bfb4f27cd75f69a8b3c26d57ac79436d?cid=c5ef878ae61046f0a713956f9dbd9377</t>
  </si>
  <si>
    <t>spotify:track:35RrDnREM1xxx4YBxDHikm</t>
  </si>
  <si>
    <t>https://api.spotify.com/v1/tracks/35RrDnREM1xxx4YBxDHikm</t>
  </si>
  <si>
    <t>https://api.spotify.com/v1/audio-analysis/35RrDnREM1xxx4YBxDHikm</t>
  </si>
  <si>
    <t>https://p.scdn.co/mp3-preview/4ed94d7c60081f99e0fc02a42c0282dfcb355415?cid=c5ef878ae61046f0a713956f9dbd9377</t>
  </si>
  <si>
    <t>spotify:track:5pjETtb5hpSStfFlAAU0J7</t>
  </si>
  <si>
    <t>https://api.spotify.com/v1/tracks/5pjETtb5hpSStfFlAAU0J7</t>
  </si>
  <si>
    <t>https://api.spotify.com/v1/audio-analysis/5pjETtb5hpSStfFlAAU0J7</t>
  </si>
  <si>
    <t>https://p.scdn.co/mp3-preview/8cc493c8ba8c57ebff401def7a8d1670f505fbd1?cid=c5ef878ae61046f0a713956f9dbd9377</t>
  </si>
  <si>
    <t>spotify:track:2lxBZVbkiCXC1soks2RXwV</t>
  </si>
  <si>
    <t>https://api.spotify.com/v1/tracks/2lxBZVbkiCXC1soks2RXwV</t>
  </si>
  <si>
    <t>https://api.spotify.com/v1/audio-analysis/2lxBZVbkiCXC1soks2RXwV</t>
  </si>
  <si>
    <t>{"name":"Sacred Hearts Club","id":"5lFvZh6pCTJzr9UStebyCF","artists":[{"id":"7gP3bB2nilZXLfPHJhMdvc","name":"Foster The People"}]}</t>
  </si>
  <si>
    <t>https://p.scdn.co/mp3-preview/c8022c794a5b5e33303d31773f8ec168b7737a28?cid=c5ef878ae61046f0a713956f9dbd9377</t>
  </si>
  <si>
    <t>spotify:track:4BdGO1CaObRD4La9l5Zanz</t>
  </si>
  <si>
    <t>https://api.spotify.com/v1/tracks/4BdGO1CaObRD4La9l5Zanz</t>
  </si>
  <si>
    <t>https://api.spotify.com/v1/audio-analysis/4BdGO1CaObRD4La9l5Zanz</t>
  </si>
  <si>
    <t>{"name":"Something Like This","id":"7wckKJKA0dkJl5TxNeqgBB","artists":[{"id":"4AapPt7H6bGH4i7chTulpI","name":"Ben Rector"}]}</t>
  </si>
  <si>
    <t>https://p.scdn.co/mp3-preview/a2e33698759e59bddde83aa8f81498309675e83d?cid=c5ef878ae61046f0a713956f9dbd9377</t>
  </si>
  <si>
    <t>spotify:track:0qDG9MjRZISlT31enV6xOA</t>
  </si>
  <si>
    <t>https://api.spotify.com/v1/tracks/0qDG9MjRZISlT31enV6xOA</t>
  </si>
  <si>
    <t>https://api.spotify.com/v1/audio-analysis/0qDG9MjRZISlT31enV6xOA</t>
  </si>
  <si>
    <t>{"name":"Oh My Messy Mind","id":"2aIsEIVLrAP75xdEhdVm1d","artists":[{"id":"4EzkuveR9pLvDVFNx6foYD","name":"James Bay"}]}</t>
  </si>
  <si>
    <t>[{"id":"4EzkuveR9pLvDVFNx6foYD","name":"James Bay"},{"id":"0ZED1XzwlLHW4ZaG4lOT6m","name":"Julia Michaels"}]</t>
  </si>
  <si>
    <t>https://p.scdn.co/mp3-preview/0fee1bcb679049f6a5041de5052b7a18fd9027bc?cid=c5ef878ae61046f0a713956f9dbd9377</t>
  </si>
  <si>
    <t>spotify:track:4RE3vueod5PL48rvHtuu9C</t>
  </si>
  <si>
    <t>https://api.spotify.com/v1/tracks/4RE3vueod5PL48rvHtuu9C</t>
  </si>
  <si>
    <t>https://api.spotify.com/v1/audio-analysis/4RE3vueod5PL48rvHtuu9C</t>
  </si>
  <si>
    <t>{"name":"Life's Journey","id":"2s2NFkMg05Qd2gKADtUdLE","artists":[{"id":"2OvDSZfsF6UxC9NnN47ayf","name":"Charlie Finch"}]}</t>
  </si>
  <si>
    <t>[{"id":"2OvDSZfsF6UxC9NnN47ayf","name":"Charlie Finch"}]</t>
  </si>
  <si>
    <t>https://p.scdn.co/mp3-preview/82d2bbb41e690a1e403c3851f5341ee2848278d5?cid=c5ef878ae61046f0a713956f9dbd9377</t>
  </si>
  <si>
    <t>spotify:track:1xgT3Hn05j9ypY3lNuCfqc</t>
  </si>
  <si>
    <t>https://api.spotify.com/v1/tracks/1xgT3Hn05j9ypY3lNuCfqc</t>
  </si>
  <si>
    <t>https://api.spotify.com/v1/audio-analysis/1xgT3Hn05j9ypY3lNuCfqc</t>
  </si>
  <si>
    <t>https://p.scdn.co/mp3-preview/8e6faf19b52f2a7a17bb85e580919dd614e27ea0?cid=c5ef878ae61046f0a713956f9dbd9377</t>
  </si>
  <si>
    <t>spotify:track:3tbJoFjD9ea2TRMsbf0z0H</t>
  </si>
  <si>
    <t>https://api.spotify.com/v1/tracks/3tbJoFjD9ea2TRMsbf0z0H</t>
  </si>
  <si>
    <t>https://api.spotify.com/v1/audio-analysis/3tbJoFjD9ea2TRMsbf0z0H</t>
  </si>
  <si>
    <t>https://p.scdn.co/mp3-preview/d290c1dd7fb8e4026e2a13c6da67b8a59c580e33?cid=c5ef878ae61046f0a713956f9dbd9377</t>
  </si>
  <si>
    <t>spotify:track:6CFkHFZqvv5LTTzDGggLP6</t>
  </si>
  <si>
    <t>https://api.spotify.com/v1/tracks/6CFkHFZqvv5LTTzDGggLP6</t>
  </si>
  <si>
    <t>https://api.spotify.com/v1/audio-analysis/6CFkHFZqvv5LTTzDGggLP6</t>
  </si>
  <si>
    <t>https://p.scdn.co/mp3-preview/c12cd2998725a229903089fe8768819b2c58c71e?cid=c5ef878ae61046f0a713956f9dbd9377</t>
  </si>
  <si>
    <t>spotify:track:41Va4mcT3GyKVu6u6LoLJ6</t>
  </si>
  <si>
    <t>https://api.spotify.com/v1/tracks/41Va4mcT3GyKVu6u6LoLJ6</t>
  </si>
  <si>
    <t>https://api.spotify.com/v1/audio-analysis/41Va4mcT3GyKVu6u6LoLJ6</t>
  </si>
  <si>
    <t>https://p.scdn.co/mp3-preview/d043bd520702e3a471506e789e76c24029ab3cbc?cid=c5ef878ae61046f0a713956f9dbd9377</t>
  </si>
  <si>
    <t>spotify:track:5KxcMQlpKTEIkLEGE5nset</t>
  </si>
  <si>
    <t>https://api.spotify.com/v1/tracks/5KxcMQlpKTEIkLEGE5nset</t>
  </si>
  <si>
    <t>https://api.spotify.com/v1/audio-analysis/5KxcMQlpKTEIkLEGE5nset</t>
  </si>
  <si>
    <t>https://p.scdn.co/mp3-preview/453c40e43ab792fdbe551d56c0d81d6e01fe7d26?cid=c5ef878ae61046f0a713956f9dbd9377</t>
  </si>
  <si>
    <t>spotify:track:37kLxS3IntmCnoE4a5XMKy</t>
  </si>
  <si>
    <t>https://api.spotify.com/v1/tracks/37kLxS3IntmCnoE4a5XMKy</t>
  </si>
  <si>
    <t>https://api.spotify.com/v1/audio-analysis/37kLxS3IntmCnoE4a5XMKy</t>
  </si>
  <si>
    <t>{"name":"Down on My Knees","id":"7JalSdLtwVnnVLbe5Ty1w7","artists":[{"id":"1LU9hKlamftkrhXmj5k0OU","name":"Rubber Duc"}]}</t>
  </si>
  <si>
    <t>[{"id":"1LU9hKlamftkrhXmj5k0OU","name":"Rubber Duc"},{"id":"7wouEk2ZlalL4wuZyBXvxT","name":"Lara Gear"}]</t>
  </si>
  <si>
    <t>https://p.scdn.co/mp3-preview/036e137e63751a0c47eb0913158ef35d23c733d3?cid=c5ef878ae61046f0a713956f9dbd9377</t>
  </si>
  <si>
    <t>spotify:track:7k89nEaNK54kLKXHFbERzQ</t>
  </si>
  <si>
    <t>https://api.spotify.com/v1/tracks/7k89nEaNK54kLKXHFbERzQ</t>
  </si>
  <si>
    <t>https://api.spotify.com/v1/audio-analysis/7k89nEaNK54kLKXHFbERzQ</t>
  </si>
  <si>
    <t>{"name":"The Secret Sunrise","id":"4sqKxo8r9orH77aZSQDHHM","artists":[{"id":"1LU9hKlamftkrhXmj5k0OU","name":"Rubber Duc"}]}</t>
  </si>
  <si>
    <t>[{"id":"1LU9hKlamftkrhXmj5k0OU","name":"Rubber Duc"}]</t>
  </si>
  <si>
    <t>https://p.scdn.co/mp3-preview/0104a517cf4fb89e4d8b5f8890f9b229c40f6dd5?cid=c5ef878ae61046f0a713956f9dbd9377</t>
  </si>
  <si>
    <t>spotify:track:2msdr19RehOAL1RTTRwfCg</t>
  </si>
  <si>
    <t>https://api.spotify.com/v1/tracks/2msdr19RehOAL1RTTRwfCg</t>
  </si>
  <si>
    <t>https://api.spotify.com/v1/audio-analysis/2msdr19RehOAL1RTTRwfCg</t>
  </si>
  <si>
    <t>{"name":"III","id":"5DIgFG1fM76vmNYlvfv2JJ","artists":[{"id":"16oZKvXb6WkQlVAjwo2Wbg","name":"The Lumineers"}]}</t>
  </si>
  <si>
    <t>[{"id":"16oZKvXb6WkQlVAjwo2Wbg","name":"The Lumineers"}]</t>
  </si>
  <si>
    <t>https://p.scdn.co/mp3-preview/6012c5ed9dbc4d954bf7e842e134b20e73e88eaf?cid=c5ef878ae61046f0a713956f9dbd9377</t>
  </si>
  <si>
    <t>spotify:track:3CN9WtSBqCI6TXne9XNomb</t>
  </si>
  <si>
    <t>https://api.spotify.com/v1/tracks/3CN9WtSBqCI6TXne9XNomb</t>
  </si>
  <si>
    <t>https://api.spotify.com/v1/audio-analysis/3CN9WtSBqCI6TXne9XNomb</t>
  </si>
  <si>
    <t>{"name":"Ghost","id":"4kgD7Ac2gUi7PhaLz5QENO","artists":[{"id":"1LfnIuggAY5qQdS4sP1K86","name":"Matthew Mole"}]}</t>
  </si>
  <si>
    <t>[{"id":"1LfnIuggAY5qQdS4sP1K86","name":"Matthew Mole"}]</t>
  </si>
  <si>
    <t>https://p.scdn.co/mp3-preview/9ca99ae047e716fc1838da22fe6ada64f2928dbf?cid=c5ef878ae61046f0a713956f9dbd9377</t>
  </si>
  <si>
    <t>spotify:track:6K0b2FYLwAbq90OgmrMvdg</t>
  </si>
  <si>
    <t>https://api.spotify.com/v1/tracks/6K0b2FYLwAbq90OgmrMvdg</t>
  </si>
  <si>
    <t>https://api.spotify.com/v1/audio-analysis/6K0b2FYLwAbq90OgmrMvdg</t>
  </si>
  <si>
    <t>{"name":"Raincoat (Loote Remix)","id":"0GFGiRfbljBUmKSIkDZ9yk","artists":[{"id":"6dC0rIJNLSFZwqckLgXJ8p","name":"Timeflies"},{"id":"00TKPo9MxwZ0j4ooveIxWZ","name":"Loote"}]}</t>
  </si>
  <si>
    <t>[{"id":"6dC0rIJNLSFZwqckLgXJ8p","name":"Timeflies"},{"id":"7eCmccnRwPmRnWPw61x6jM","name":"shy martin"},{"id":"00TKPo9MxwZ0j4ooveIxWZ","name":"Loote"}]</t>
  </si>
  <si>
    <t>https://p.scdn.co/mp3-preview/570193a4f401d0c735c6ca985d42a166a1627f75?cid=c5ef878ae61046f0a713956f9dbd9377</t>
  </si>
  <si>
    <t>spotify:track:05tKse2mbMxPPDqJDPunMD</t>
  </si>
  <si>
    <t>https://api.spotify.com/v1/tracks/05tKse2mbMxPPDqJDPunMD</t>
  </si>
  <si>
    <t>https://api.spotify.com/v1/audio-analysis/05tKse2mbMxPPDqJDPunMD</t>
  </si>
  <si>
    <t>https://p.scdn.co/mp3-preview/beca01b7d60896dbfaaf9270705d0cd107441dc3?cid=c5ef878ae61046f0a713956f9dbd9377</t>
  </si>
  <si>
    <t>spotify:track:48ce9gtBjXhq73lTBLM09x</t>
  </si>
  <si>
    <t>https://api.spotify.com/v1/tracks/48ce9gtBjXhq73lTBLM09x</t>
  </si>
  <si>
    <t>https://api.spotify.com/v1/audio-analysis/48ce9gtBjXhq73lTBLM09x</t>
  </si>
  <si>
    <t>https://p.scdn.co/mp3-preview/3d9781374ad4b21d119ce7b22997b1fb2c5375e7?cid=c5ef878ae61046f0a713956f9dbd9377</t>
  </si>
  <si>
    <t>spotify:track:4qwjkpSiA4XZXNmk0Cmpfi</t>
  </si>
  <si>
    <t>https://api.spotify.com/v1/tracks/4qwjkpSiA4XZXNmk0Cmpfi</t>
  </si>
  <si>
    <t>https://api.spotify.com/v1/audio-analysis/4qwjkpSiA4XZXNmk0Cmpfi</t>
  </si>
  <si>
    <t>https://p.scdn.co/mp3-preview/25846f4cc7a58d90c1447455a061aa55c0fef6c9?cid=c5ef878ae61046f0a713956f9dbd9377</t>
  </si>
  <si>
    <t>spotify:track:5Ms8gtJUCzJ4IVWd7gCSR6</t>
  </si>
  <si>
    <t>https://api.spotify.com/v1/tracks/5Ms8gtJUCzJ4IVWd7gCSR6</t>
  </si>
  <si>
    <t>https://api.spotify.com/v1/audio-analysis/5Ms8gtJUCzJ4IVWd7gCSR6</t>
  </si>
  <si>
    <t>{"name":"On the Corner Where You Live","id":"4iiL0cdvbQoPNEbvyDTkOU","artists":[{"id":"79hrYiudVcFyyxyJW0ipTy","name":"The Paper Kites"}]}</t>
  </si>
  <si>
    <t>https://p.scdn.co/mp3-preview/3b640b48bad520c5b97c7302db6239557ff62962?cid=c5ef878ae61046f0a713956f9dbd9377</t>
  </si>
  <si>
    <t>spotify:track:18gbbV2VidYvGSblo3aGVt</t>
  </si>
  <si>
    <t>https://api.spotify.com/v1/tracks/18gbbV2VidYvGSblo3aGVt</t>
  </si>
  <si>
    <t>https://api.spotify.com/v1/audio-analysis/18gbbV2VidYvGSblo3aGVt</t>
  </si>
  <si>
    <t>https://p.scdn.co/mp3-preview/55665fed80eb730d7105505733aee49761d45e1a?cid=c5ef878ae61046f0a713956f9dbd9377</t>
  </si>
  <si>
    <t>spotify:track:7xT7S9uNrRkYTl4U4xps4M</t>
  </si>
  <si>
    <t>https://api.spotify.com/v1/tracks/7xT7S9uNrRkYTl4U4xps4M</t>
  </si>
  <si>
    <t>https://api.spotify.com/v1/audio-analysis/7xT7S9uNrRkYTl4U4xps4M</t>
  </si>
  <si>
    <t>https://p.scdn.co/mp3-preview/67f6eefeff0a194d38ce9b29684a1d6f31bada13?cid=c5ef878ae61046f0a713956f9dbd9377</t>
  </si>
  <si>
    <t>spotify:track:7vh8aA3VMof7m2JR8hX8Nm</t>
  </si>
  <si>
    <t>https://api.spotify.com/v1/tracks/7vh8aA3VMof7m2JR8hX8Nm</t>
  </si>
  <si>
    <t>https://api.spotify.com/v1/audio-analysis/7vh8aA3VMof7m2JR8hX8Nm</t>
  </si>
  <si>
    <t>https://p.scdn.co/mp3-preview/d3d86e76d10f253534a1d6dde2e20ede3a0f989c?cid=c5ef878ae61046f0a713956f9dbd9377</t>
  </si>
  <si>
    <t>spotify:track:3ZUPnClu1aKF2Fmt7cFsLP</t>
  </si>
  <si>
    <t>https://api.spotify.com/v1/tracks/3ZUPnClu1aKF2Fmt7cFsLP</t>
  </si>
  <si>
    <t>https://api.spotify.com/v1/audio-analysis/3ZUPnClu1aKF2Fmt7cFsLP</t>
  </si>
  <si>
    <t>https://p.scdn.co/mp3-preview/e88ff83dfad5431dd4449933a27c47e5e50cce16?cid=c5ef878ae61046f0a713956f9dbd9377</t>
  </si>
  <si>
    <t>spotify:track:4bsDH8p2my1U5QDMZpBxYT</t>
  </si>
  <si>
    <t>https://api.spotify.com/v1/tracks/4bsDH8p2my1U5QDMZpBxYT</t>
  </si>
  <si>
    <t>https://api.spotify.com/v1/audio-analysis/4bsDH8p2my1U5QDMZpBxYT</t>
  </si>
  <si>
    <t>https://p.scdn.co/mp3-preview/9f0e8b1bde62a0971e4baa5c6c2026002bdc6d85?cid=c5ef878ae61046f0a713956f9dbd9377</t>
  </si>
  <si>
    <t>spotify:track:1zlgJFFI9jNGVFeAMOIoxt</t>
  </si>
  <si>
    <t>https://api.spotify.com/v1/tracks/1zlgJFFI9jNGVFeAMOIoxt</t>
  </si>
  <si>
    <t>https://api.spotify.com/v1/audio-analysis/1zlgJFFI9jNGVFeAMOIoxt</t>
  </si>
  <si>
    <t>https://p.scdn.co/mp3-preview/9c803b736970f81ee6d6f26daa542d78e0f2b17d?cid=c5ef878ae61046f0a713956f9dbd9377</t>
  </si>
  <si>
    <t>spotify:track:4BEI01RMjIuA2geFPZIVHS</t>
  </si>
  <si>
    <t>https://api.spotify.com/v1/tracks/4BEI01RMjIuA2geFPZIVHS</t>
  </si>
  <si>
    <t>https://api.spotify.com/v1/audio-analysis/4BEI01RMjIuA2geFPZIVHS</t>
  </si>
  <si>
    <t>https://p.scdn.co/mp3-preview/95790775eec5512cf29247602985b268d06424cf?cid=c5ef878ae61046f0a713956f9dbd9377</t>
  </si>
  <si>
    <t>spotify:track:4ltyZZtnOj9PtqOvDtOd4t</t>
  </si>
  <si>
    <t>https://api.spotify.com/v1/tracks/4ltyZZtnOj9PtqOvDtOd4t</t>
  </si>
  <si>
    <t>https://api.spotify.com/v1/audio-analysis/4ltyZZtnOj9PtqOvDtOd4t</t>
  </si>
  <si>
    <t>https://p.scdn.co/mp3-preview/441655112834180e1376a18d68005c0d67d27307?cid=c5ef878ae61046f0a713956f9dbd9377</t>
  </si>
  <si>
    <t>spotify:track:2K28PAjVBhB6jOUVyj7PLT</t>
  </si>
  <si>
    <t>https://api.spotify.com/v1/tracks/2K28PAjVBhB6jOUVyj7PLT</t>
  </si>
  <si>
    <t>https://api.spotify.com/v1/audio-analysis/2K28PAjVBhB6jOUVyj7PLT</t>
  </si>
  <si>
    <t>https://p.scdn.co/mp3-preview/ecf325b04f74e23469ddc533564acfa1ed1558e4?cid=c5ef878ae61046f0a713956f9dbd9377</t>
  </si>
  <si>
    <t>spotify:track:0XwrsfUtf47y3z1kS81Hql</t>
  </si>
  <si>
    <t>https://api.spotify.com/v1/tracks/0XwrsfUtf47y3z1kS81Hql</t>
  </si>
  <si>
    <t>https://api.spotify.com/v1/audio-analysis/0XwrsfUtf47y3z1kS81Hql</t>
  </si>
  <si>
    <t>https://p.scdn.co/mp3-preview/03cfccba9db1ed90979e3847657a9d839feda283?cid=c5ef878ae61046f0a713956f9dbd9377</t>
  </si>
  <si>
    <t>spotify:track:04JhvPreqxWlAV5SdK4mNo</t>
  </si>
  <si>
    <t>https://api.spotify.com/v1/tracks/04JhvPreqxWlAV5SdK4mNo</t>
  </si>
  <si>
    <t>https://api.spotify.com/v1/audio-analysis/04JhvPreqxWlAV5SdK4mNo</t>
  </si>
  <si>
    <t>{"name":"Ceremonials","id":"3JODIzr9NLL7CMojdUR70g","artists":[{"id":"1moxjboGR7GNWYIMWsRjgG","name":"Florence + The Machine"}]}</t>
  </si>
  <si>
    <t>https://p.scdn.co/mp3-preview/5baa25c514309517b0dfa1e72a1dd4db2c0dd637?cid=c5ef878ae61046f0a713956f9dbd9377</t>
  </si>
  <si>
    <t>6ecXmdwLvvTAob3lAxEpbM</t>
  </si>
  <si>
    <t>spotify:track:6ecXmdwLvvTAob3lAxEpbM</t>
  </si>
  <si>
    <t>https://api.spotify.com/v1/tracks/6ecXmdwLvvTAob3lAxEpbM</t>
  </si>
  <si>
    <t>https://api.spotify.com/v1/audio-analysis/6ecXmdwLvvTAob3lAxEpbM</t>
  </si>
  <si>
    <t>{"name":"When We're Still","id":"1JrAvbvTCmPRdr7y3tcWBJ","artists":[{"id":"1UqvcbBmsHw8rjIZe1WiZl","name":"ISLAND"}]}</t>
  </si>
  <si>
    <t>[{"id":"1UqvcbBmsHw8rjIZe1WiZl","name":"ISLAND"}]</t>
  </si>
  <si>
    <t>https://p.scdn.co/mp3-preview/233570b8dd8a17e5c7fcd07f0881a4380a413b07?cid=c5ef878ae61046f0a713956f9dbd9377</t>
  </si>
  <si>
    <t>spotify:track:0iULaBlXOJFxqXPWDE325p</t>
  </si>
  <si>
    <t>https://api.spotify.com/v1/tracks/0iULaBlXOJFxqXPWDE325p</t>
  </si>
  <si>
    <t>https://api.spotify.com/v1/audio-analysis/0iULaBlXOJFxqXPWDE325p</t>
  </si>
  <si>
    <t>https://p.scdn.co/mp3-preview/44e3c78ede81d563ee310acc5ee509f22d7c22a2?cid=c5ef878ae61046f0a713956f9dbd9377</t>
  </si>
  <si>
    <t>spotify:track:1XZeBXHGMqYVvVqeBe2QoS</t>
  </si>
  <si>
    <t>https://api.spotify.com/v1/tracks/1XZeBXHGMqYVvVqeBe2QoS</t>
  </si>
  <si>
    <t>https://api.spotify.com/v1/audio-analysis/1XZeBXHGMqYVvVqeBe2QoS</t>
  </si>
  <si>
    <t>https://p.scdn.co/mp3-preview/60855e93b9e7647651a35459ae2a7edb3ea4c3f1?cid=c5ef878ae61046f0a713956f9dbd9377</t>
  </si>
  <si>
    <t>spotify:track:1DQzw4dCdY5iGnOPNHEoPz</t>
  </si>
  <si>
    <t>https://api.spotify.com/v1/tracks/1DQzw4dCdY5iGnOPNHEoPz</t>
  </si>
  <si>
    <t>https://api.spotify.com/v1/audio-analysis/1DQzw4dCdY5iGnOPNHEoPz</t>
  </si>
  <si>
    <t>https://p.scdn.co/mp3-preview/412b4d10b90ba0a6d72df43737cd607ab7db4004?cid=c5ef878ae61046f0a713956f9dbd9377</t>
  </si>
  <si>
    <t>spotify:track:5WfRUXwgd5KWRPG9bAmWst</t>
  </si>
  <si>
    <t>https://api.spotify.com/v1/tracks/5WfRUXwgd5KWRPG9bAmWst</t>
  </si>
  <si>
    <t>https://api.spotify.com/v1/audio-analysis/5WfRUXwgd5KWRPG9bAmWst</t>
  </si>
  <si>
    <t>{"name":"Love? Songs","id":"4SzzC6T3TX9kSUB0UpXDvb","artists":[{"id":"0AV5z1x1RoOGeJWeJzziDz","name":"Jordy Searcy"}]}</t>
  </si>
  <si>
    <t>[{"id":"0AV5z1x1RoOGeJWeJzziDz","name":"Jordy Searcy"}]</t>
  </si>
  <si>
    <t>https://p.scdn.co/mp3-preview/c0514868514590e1c5fd784f2aaef6259c4eced2?cid=c5ef878ae61046f0a713956f9dbd9377</t>
  </si>
  <si>
    <t>39U25qFzxOkfZHxLGV1Imz</t>
  </si>
  <si>
    <t>spotify:track:39U25qFzxOkfZHxLGV1Imz</t>
  </si>
  <si>
    <t>https://api.spotify.com/v1/tracks/39U25qFzxOkfZHxLGV1Imz</t>
  </si>
  <si>
    <t>https://api.spotify.com/v1/audio-analysis/39U25qFzxOkfZHxLGV1Imz</t>
  </si>
  <si>
    <t>https://p.scdn.co/mp3-preview/189e26c8d76ce62fe0fc4a121c4c589f78f31bed?cid=c5ef878ae61046f0a713956f9dbd9377</t>
  </si>
  <si>
    <t>2dXzmxdnZv54vBrYUkKrWa</t>
  </si>
  <si>
    <t>spotify:track:2dXzmxdnZv54vBrYUkKrWa</t>
  </si>
  <si>
    <t>https://api.spotify.com/v1/tracks/2dXzmxdnZv54vBrYUkKrWa</t>
  </si>
  <si>
    <t>https://api.spotify.com/v1/audio-analysis/2dXzmxdnZv54vBrYUkKrWa</t>
  </si>
  <si>
    <t>https://p.scdn.co/mp3-preview/6ee786872285540a183c6cc8cae948414dec9c28?cid=c5ef878ae61046f0a713956f9dbd9377</t>
  </si>
  <si>
    <t>3vbtO7zDgu9VSUO5NyFwK9</t>
  </si>
  <si>
    <t>spotify:track:3vbtO7zDgu9VSUO5NyFwK9</t>
  </si>
  <si>
    <t>https://api.spotify.com/v1/tracks/3vbtO7zDgu9VSUO5NyFwK9</t>
  </si>
  <si>
    <t>https://api.spotify.com/v1/audio-analysis/3vbtO7zDgu9VSUO5NyFwK9</t>
  </si>
  <si>
    <t>https://p.scdn.co/mp3-preview/da36f59ff4a18b34f6c9ca525a8ddbf7eeb5290f?cid=c5ef878ae61046f0a713956f9dbd9377</t>
  </si>
  <si>
    <t>2xsfGHQdrttO1UEYHDnm3e</t>
  </si>
  <si>
    <t>spotify:track:2xsfGHQdrttO1UEYHDnm3e</t>
  </si>
  <si>
    <t>https://api.spotify.com/v1/tracks/2xsfGHQdrttO1UEYHDnm3e</t>
  </si>
  <si>
    <t>https://api.spotify.com/v1/audio-analysis/2xsfGHQdrttO1UEYHDnm3e</t>
  </si>
  <si>
    <t>https://p.scdn.co/mp3-preview/8982b0bb0ce6a3d0699f08e28c374e1cc5be2d94?cid=c5ef878ae61046f0a713956f9dbd9377</t>
  </si>
  <si>
    <t>5vu44LNrmYgtIf8WKrtdTW</t>
  </si>
  <si>
    <t>spotify:track:5vu44LNrmYgtIf8WKrtdTW</t>
  </si>
  <si>
    <t>https://api.spotify.com/v1/tracks/5vu44LNrmYgtIf8WKrtdTW</t>
  </si>
  <si>
    <t>https://api.spotify.com/v1/audio-analysis/5vu44LNrmYgtIf8WKrtdTW</t>
  </si>
  <si>
    <t>https://p.scdn.co/mp3-preview/9e445e50d3b381a48b2cd60589cf7d85189665ba?cid=c5ef878ae61046f0a713956f9dbd9377</t>
  </si>
  <si>
    <t>1EEGDAsfHMjrKiBIPCeXki</t>
  </si>
  <si>
    <t>spotify:track:1EEGDAsfHMjrKiBIPCeXki</t>
  </si>
  <si>
    <t>https://api.spotify.com/v1/tracks/1EEGDAsfHMjrKiBIPCeXki</t>
  </si>
  <si>
    <t>https://api.spotify.com/v1/audio-analysis/1EEGDAsfHMjrKiBIPCeXki</t>
  </si>
  <si>
    <t>https://p.scdn.co/mp3-preview/1aa46c24e00b5a1cc0449b1072fbfe0ab5e25e66?cid=c5ef878ae61046f0a713956f9dbd9377</t>
  </si>
  <si>
    <t>376z9eqyquZP8mGpsDMDIt</t>
  </si>
  <si>
    <t>spotify:track:376z9eqyquZP8mGpsDMDIt</t>
  </si>
  <si>
    <t>https://api.spotify.com/v1/tracks/376z9eqyquZP8mGpsDMDIt</t>
  </si>
  <si>
    <t>https://api.spotify.com/v1/audio-analysis/376z9eqyquZP8mGpsDMDIt</t>
  </si>
  <si>
    <t>https://p.scdn.co/mp3-preview/6189d93a439d04204a163f0940b282c52e06a9a1?cid=c5ef878ae61046f0a713956f9dbd9377</t>
  </si>
  <si>
    <t>15fJmnSd3YdIFzMUqVF8AT</t>
  </si>
  <si>
    <t>spotify:track:15fJmnSd3YdIFzMUqVF8AT</t>
  </si>
  <si>
    <t>https://api.spotify.com/v1/tracks/15fJmnSd3YdIFzMUqVF8AT</t>
  </si>
  <si>
    <t>https://api.spotify.com/v1/audio-analysis/15fJmnSd3YdIFzMUqVF8AT</t>
  </si>
  <si>
    <t>{"name":"Dark in the City","id":"3GpYjmjSigXrSRG4aLjyg4","artists":[{"id":"0AV5z1x1RoOGeJWeJzziDz","name":"Jordy Searcy"}]}</t>
  </si>
  <si>
    <t>https://p.scdn.co/mp3-preview/499c001e10d23aed18259081b6bf6995518bbb39?cid=c5ef878ae61046f0a713956f9dbd9377</t>
  </si>
  <si>
    <t>spotify:track:14uhiVl5NwPDCmlRUgo4l6</t>
  </si>
  <si>
    <t>https://api.spotify.com/v1/tracks/14uhiVl5NwPDCmlRUgo4l6</t>
  </si>
  <si>
    <t>https://api.spotify.com/v1/audio-analysis/14uhiVl5NwPDCmlRUgo4l6</t>
  </si>
  <si>
    <t>https://p.scdn.co/mp3-preview/09a41df5930734674ef447cce1d246ee5fed2158?cid=c5ef878ae61046f0a713956f9dbd9377</t>
  </si>
  <si>
    <t>spotify:track:7pwv8qF2fnu4Pbo43rd7i1</t>
  </si>
  <si>
    <t>https://api.spotify.com/v1/tracks/7pwv8qF2fnu4Pbo43rd7i1</t>
  </si>
  <si>
    <t>https://api.spotify.com/v1/audio-analysis/7pwv8qF2fnu4Pbo43rd7i1</t>
  </si>
  <si>
    <t>https://p.scdn.co/mp3-preview/92e706aff106cf185c8a4076980e03da10d37f2e?cid=c5ef878ae61046f0a713956f9dbd9377</t>
  </si>
  <si>
    <t>spotify:track:4gXpkXmHvaktsmmA1TJ2nv</t>
  </si>
  <si>
    <t>https://api.spotify.com/v1/tracks/4gXpkXmHvaktsmmA1TJ2nv</t>
  </si>
  <si>
    <t>https://api.spotify.com/v1/audio-analysis/4gXpkXmHvaktsmmA1TJ2nv</t>
  </si>
  <si>
    <t>https://p.scdn.co/mp3-preview/a2f2d36a587f6f8d85651a3ddd1fd2a765e04ca3?cid=c5ef878ae61046f0a713956f9dbd9377</t>
  </si>
  <si>
    <t>spotify:track:0VONB1WEbtmatvlsmaPZKj</t>
  </si>
  <si>
    <t>https://api.spotify.com/v1/tracks/0VONB1WEbtmatvlsmaPZKj</t>
  </si>
  <si>
    <t>https://api.spotify.com/v1/audio-analysis/0VONB1WEbtmatvlsmaPZKj</t>
  </si>
  <si>
    <t>https://p.scdn.co/mp3-preview/2e4af59f063024933adbea03b4479aeba089c907?cid=c5ef878ae61046f0a713956f9dbd9377</t>
  </si>
  <si>
    <t>spotify:track:3pVfjLi9msLtXG1h5yNn4d</t>
  </si>
  <si>
    <t>https://api.spotify.com/v1/tracks/3pVfjLi9msLtXG1h5yNn4d</t>
  </si>
  <si>
    <t>https://api.spotify.com/v1/audio-analysis/3pVfjLi9msLtXG1h5yNn4d</t>
  </si>
  <si>
    <t>https://p.scdn.co/mp3-preview/abbc5fb4c917b48b6b3971aa5e893347112cc6b5?cid=c5ef878ae61046f0a713956f9dbd9377</t>
  </si>
  <si>
    <t>spotify:track:0JXmh947In51NEtBgQyud4</t>
  </si>
  <si>
    <t>https://api.spotify.com/v1/tracks/0JXmh947In51NEtBgQyud4</t>
  </si>
  <si>
    <t>https://api.spotify.com/v1/audio-analysis/0JXmh947In51NEtBgQyud4</t>
  </si>
  <si>
    <t>{"name":"Feels Like Air","id":"4MM7ColvGeV07bgmaRkc6g","artists":[{"id":"1UqvcbBmsHw8rjIZe1WiZl","name":"ISLAND"}]}</t>
  </si>
  <si>
    <t>https://p.scdn.co/mp3-preview/fe8d5da04ba6b8a5eb030c6af58775acdefcd55d?cid=c5ef878ae61046f0a713956f9dbd9377</t>
  </si>
  <si>
    <t>spotify:track:5gza85soOXdZTE2TMfqDWM</t>
  </si>
  <si>
    <t>https://api.spotify.com/v1/tracks/5gza85soOXdZTE2TMfqDWM</t>
  </si>
  <si>
    <t>https://api.spotify.com/v1/audio-analysis/5gza85soOXdZTE2TMfqDWM</t>
  </si>
  <si>
    <t>https://p.scdn.co/mp3-preview/9fb70a03698d60642de737fefd4ce92892cf881f?cid=c5ef878ae61046f0a713956f9dbd9377</t>
  </si>
  <si>
    <t>spotify:track:4gYJWH66QxTo87XlVFtziu</t>
  </si>
  <si>
    <t>https://api.spotify.com/v1/tracks/4gYJWH66QxTo87XlVFtziu</t>
  </si>
  <si>
    <t>https://api.spotify.com/v1/audio-analysis/4gYJWH66QxTo87XlVFtziu</t>
  </si>
  <si>
    <t>https://p.scdn.co/mp3-preview/a92063cbdf07e25d53111f02f122c7aa5c44d3f5?cid=c5ef878ae61046f0a713956f9dbd9377</t>
  </si>
  <si>
    <t>spotify:track:27BrerRuQ8H2nqXuiKtBah</t>
  </si>
  <si>
    <t>https://api.spotify.com/v1/tracks/27BrerRuQ8H2nqXuiKtBah</t>
  </si>
  <si>
    <t>https://api.spotify.com/v1/audio-analysis/27BrerRuQ8H2nqXuiKtBah</t>
  </si>
  <si>
    <t>https://p.scdn.co/mp3-preview/36b20446d28fb198d7553c9a09f74c61a126df8e?cid=c5ef878ae61046f0a713956f9dbd9377</t>
  </si>
  <si>
    <t>spotify:track:0z3cJsLM4vvmdZJ8lulR5t</t>
  </si>
  <si>
    <t>https://api.spotify.com/v1/tracks/0z3cJsLM4vvmdZJ8lulR5t</t>
  </si>
  <si>
    <t>https://api.spotify.com/v1/audio-analysis/0z3cJsLM4vvmdZJ8lulR5t</t>
  </si>
  <si>
    <t>https://p.scdn.co/mp3-preview/36508ecb387ba7f7323099c9caab5e028de9491e?cid=c5ef878ae61046f0a713956f9dbd9377</t>
  </si>
  <si>
    <t>spotify:track:3yXeVwlkiat9lJmU3gWNU3</t>
  </si>
  <si>
    <t>https://api.spotify.com/v1/tracks/3yXeVwlkiat9lJmU3gWNU3</t>
  </si>
  <si>
    <t>https://api.spotify.com/v1/audio-analysis/3yXeVwlkiat9lJmU3gWNU3</t>
  </si>
  <si>
    <t>https://p.scdn.co/mp3-preview/0611976617b96fffb6e49f375c54c6a52133559b?cid=c5ef878ae61046f0a713956f9dbd9377</t>
  </si>
  <si>
    <t>spotify:track:1BrU8tQjSCR2kEkouF0ldN</t>
  </si>
  <si>
    <t>https://api.spotify.com/v1/tracks/1BrU8tQjSCR2kEkouF0ldN</t>
  </si>
  <si>
    <t>https://api.spotify.com/v1/audio-analysis/1BrU8tQjSCR2kEkouF0ldN</t>
  </si>
  <si>
    <t>https://p.scdn.co/mp3-preview/1f63232390af00131cccc74d755629dd839f2a94?cid=c5ef878ae61046f0a713956f9dbd9377</t>
  </si>
  <si>
    <t>spotify:track:77kB9ndJCAwkZk1k0i8igr</t>
  </si>
  <si>
    <t>https://api.spotify.com/v1/tracks/77kB9ndJCAwkZk1k0i8igr</t>
  </si>
  <si>
    <t>https://api.spotify.com/v1/audio-analysis/77kB9ndJCAwkZk1k0i8igr</t>
  </si>
  <si>
    <t>https://p.scdn.co/mp3-preview/32815160c774672bdbafac43f6705eec340f40d6?cid=c5ef878ae61046f0a713956f9dbd9377</t>
  </si>
  <si>
    <t>spotify:track:12rcsuv4QgpfAGlYaYj43c</t>
  </si>
  <si>
    <t>https://api.spotify.com/v1/tracks/12rcsuv4QgpfAGlYaYj43c</t>
  </si>
  <si>
    <t>https://api.spotify.com/v1/audio-analysis/12rcsuv4QgpfAGlYaYj43c</t>
  </si>
  <si>
    <t>https://p.scdn.co/mp3-preview/3d4a0969294ca7be274c11001af14bb3a94b1f21?cid=c5ef878ae61046f0a713956f9dbd9377</t>
  </si>
  <si>
    <t>spotify:track:2BVxCW4Yry9SaMVETrybRR</t>
  </si>
  <si>
    <t>https://api.spotify.com/v1/tracks/2BVxCW4Yry9SaMVETrybRR</t>
  </si>
  <si>
    <t>https://api.spotify.com/v1/audio-analysis/2BVxCW4Yry9SaMVETrybRR</t>
  </si>
  <si>
    <t>https://p.scdn.co/mp3-preview/596ecbd927838435254e85aa07b13240aa7e4618?cid=c5ef878ae61046f0a713956f9dbd9377</t>
  </si>
  <si>
    <t>spotify:track:55zgIXyhi8z6snmSx0iXQi</t>
  </si>
  <si>
    <t>https://api.spotify.com/v1/tracks/55zgIXyhi8z6snmSx0iXQi</t>
  </si>
  <si>
    <t>https://api.spotify.com/v1/audio-analysis/55zgIXyhi8z6snmSx0iXQi</t>
  </si>
  <si>
    <t>https://p.scdn.co/mp3-preview/1d3e17bb3d27c8fc98e299f322a1ae17a36e9e1e?cid=c5ef878ae61046f0a713956f9dbd9377</t>
  </si>
  <si>
    <t>spotify:track:1dkdkugKNWnTtymesLcxGG</t>
  </si>
  <si>
    <t>https://api.spotify.com/v1/tracks/1dkdkugKNWnTtymesLcxGG</t>
  </si>
  <si>
    <t>https://api.spotify.com/v1/audio-analysis/1dkdkugKNWnTtymesLcxGG</t>
  </si>
  <si>
    <t>{"name":"Staying at Tamara's","id":"2NaulYO6lGXTyIzWTJvRJj","artists":[{"id":"2ysnwxxNtSgbb9t1m2Ur4j","name":"George Ezra"}]}</t>
  </si>
  <si>
    <t>[{"id":"2ysnwxxNtSgbb9t1m2Ur4j","name":"George Ezra"}]</t>
  </si>
  <si>
    <t>https://p.scdn.co/mp3-preview/c17499c08f817abdd8ef82f5d79d3d0bd94dbe30?cid=c5ef878ae61046f0a713956f9dbd9377</t>
  </si>
  <si>
    <t>spotify:track:42bbDWZ8WmXTH7PkYAlGLu</t>
  </si>
  <si>
    <t>https://api.spotify.com/v1/tracks/42bbDWZ8WmXTH7PkYAlGLu</t>
  </si>
  <si>
    <t>https://api.spotify.com/v1/audio-analysis/42bbDWZ8WmXTH7PkYAlGLu</t>
  </si>
  <si>
    <t>https://p.scdn.co/mp3-preview/f0331ee148d77c3c98a35f9109196041304ea1de?cid=c5ef878ae61046f0a713956f9dbd9377</t>
  </si>
  <si>
    <t>spotify:track:22GUd9JOxhSidGguHxf3Nu</t>
  </si>
  <si>
    <t>https://api.spotify.com/v1/tracks/22GUd9JOxhSidGguHxf3Nu</t>
  </si>
  <si>
    <t>https://api.spotify.com/v1/audio-analysis/22GUd9JOxhSidGguHxf3Nu</t>
  </si>
  <si>
    <t>{"name":"Storks (Original Motion Picture Soundtrack)","id":"5c90XemEliolvwAOAgIqjW","artists":[{"id":"0x8J72N9ilqcIZbWEKB8T2","name":"Mychael Danna"},{"id":"4v7z4d0nyIY3mWGz1AXoK1","name":"Jeff Danna"}]}</t>
  </si>
  <si>
    <t>https://p.scdn.co/mp3-preview/35d0e10cba6e9578b58d9dc38740830fdbe2291a?cid=c5ef878ae61046f0a713956f9dbd9377</t>
  </si>
  <si>
    <t>spotify:track:2z74tRiKWd5Yv6d3qbNUCy</t>
  </si>
  <si>
    <t>https://api.spotify.com/v1/tracks/2z74tRiKWd5Yv6d3qbNUCy</t>
  </si>
  <si>
    <t>https://api.spotify.com/v1/audio-analysis/2z74tRiKWd5Yv6d3qbNUCy</t>
  </si>
  <si>
    <t>{"name":"5AM (Expanded Edition)","id":"05WTBdwkHAqk5Mg68ugD7L","artists":[{"id":"0MmnmsAuQKRFpo6vJElcaU","name":"Amber Run"}]}</t>
  </si>
  <si>
    <t>[{"id":"0MmnmsAuQKRFpo6vJElcaU","name":"Amber Run"}]</t>
  </si>
  <si>
    <t>https://p.scdn.co/mp3-preview/b60187a7a2d56736e1833a14b4c16bc108eda2ac?cid=c5ef878ae61046f0a713956f9dbd9377</t>
  </si>
  <si>
    <t>spotify:track:5zT5cMnMKoyruPj13TQXGx</t>
  </si>
  <si>
    <t>https://api.spotify.com/v1/tracks/5zT5cMnMKoyruPj13TQXGx</t>
  </si>
  <si>
    <t>https://api.spotify.com/v1/audio-analysis/5zT5cMnMKoyruPj13TQXGx</t>
  </si>
  <si>
    <t>{"name":"The Magic Gang EP","id":"4OjXF1ZAGk6rWFdS2KmclC","artists":[{"id":"52pNByiBWx6SVMMqqcCA74","name":"The Magic Gang"}]}</t>
  </si>
  <si>
    <t>[{"id":"52pNByiBWx6SVMMqqcCA74","name":"The Magic Gang"}]</t>
  </si>
  <si>
    <t>https://p.scdn.co/mp3-preview/44243fcbcf7f01848354291592a9af128f4d7bc5?cid=c5ef878ae61046f0a713956f9dbd9377</t>
  </si>
  <si>
    <t>spotify:track:6e98Eg40UdsdXqnfamel4E</t>
  </si>
  <si>
    <t>https://api.spotify.com/v1/tracks/6e98Eg40UdsdXqnfamel4E</t>
  </si>
  <si>
    <t>https://api.spotify.com/v1/audio-analysis/6e98Eg40UdsdXqnfamel4E</t>
  </si>
  <si>
    <t>{"name":"Mothership EP","id":"2D6h7QuYTGY69DjwssFmkG","artists":[{"id":"2RwfRD2vlkdztGtVXENShq","name":"Chelou"}]}</t>
  </si>
  <si>
    <t>[{"id":"2RwfRD2vlkdztGtVXENShq","name":"Chelou"}]</t>
  </si>
  <si>
    <t>https://p.scdn.co/mp3-preview/3b007b8c6ff5be7c580905162a480d39d4863d4a?cid=c5ef878ae61046f0a713956f9dbd9377</t>
  </si>
  <si>
    <t>spotify:track:4WN7sK5S0oQ74hT6brZ46K</t>
  </si>
  <si>
    <t>https://api.spotify.com/v1/tracks/4WN7sK5S0oQ74hT6brZ46K</t>
  </si>
  <si>
    <t>https://api.spotify.com/v1/audio-analysis/4WN7sK5S0oQ74hT6brZ46K</t>
  </si>
  <si>
    <t>{"name":"Bayou","id":"0KkdqtHukwfQIgaj4l2nXB","artists":[{"id":"4bjkXh2Qs3rQK8VCemYDIj","name":"Mountains of the Moon"}]}</t>
  </si>
  <si>
    <t>[{"id":"4bjkXh2Qs3rQK8VCemYDIj","name":"Mountains of the Moon"}]</t>
  </si>
  <si>
    <t>https://p.scdn.co/mp3-preview/b4175c6d56a4e6816bc268686a847597f2681d6d?cid=c5ef878ae61046f0a713956f9dbd9377</t>
  </si>
  <si>
    <t>spotify:track:0B4oP0rG4y7oxugGDNNw78</t>
  </si>
  <si>
    <t>https://api.spotify.com/v1/tracks/0B4oP0rG4y7oxugGDNNw78</t>
  </si>
  <si>
    <t>https://api.spotify.com/v1/audio-analysis/0B4oP0rG4y7oxugGDNNw78</t>
  </si>
  <si>
    <t>{"name":"Ghost","id":"1opROTDhWW1YuMrd0NxALB","artists":[{"id":"3zDRCqOhJXJfS2YWOEwGMC","name":"Christopher"}]}</t>
  </si>
  <si>
    <t>[{"id":"3zDRCqOhJXJfS2YWOEwGMC","name":"Christopher"}]</t>
  </si>
  <si>
    <t>https://p.scdn.co/mp3-preview/de0b96ae302d504059643bd87b16c4cd4e9b5496?cid=c5ef878ae61046f0a713956f9dbd9377</t>
  </si>
  <si>
    <t>spotify:track:1ySdKj9IbvIRCyjPBe6NpV</t>
  </si>
  <si>
    <t>https://api.spotify.com/v1/tracks/1ySdKj9IbvIRCyjPBe6NpV</t>
  </si>
  <si>
    <t>https://api.spotify.com/v1/audio-analysis/1ySdKj9IbvIRCyjPBe6NpV</t>
  </si>
  <si>
    <t>{"name":"This Empty Northern Hemisphere","id":"06UoTVgpPiGnRPGjowrG3g","artists":[{"id":"5sXaGoRLSpd7VeyZrLkKwt","name":"Gregory Alan Isakov"}]}</t>
  </si>
  <si>
    <t>[{"id":"5sXaGoRLSpd7VeyZrLkKwt","name":"Gregory Alan Isakov"}]</t>
  </si>
  <si>
    <t>https://p.scdn.co/mp3-preview/1627f5b89059845d61eb7bfc4e3480993b084205?cid=c5ef878ae61046f0a713956f9dbd9377</t>
  </si>
  <si>
    <t>spotify:track:3lw0CSMQ88LcN0ZMP6DlWi</t>
  </si>
  <si>
    <t>https://api.spotify.com/v1/tracks/3lw0CSMQ88LcN0ZMP6DlWi</t>
  </si>
  <si>
    <t>https://api.spotify.com/v1/audio-analysis/3lw0CSMQ88LcN0ZMP6DlWi</t>
  </si>
  <si>
    <t>{"name":"Home","id":"6wPsaRI9Oz9Cd8lysOgIAe","artists":[{"id":"0z9hynUsIjf0ddI4uHqPWX","name":"Dustin Tebbutt"}]}</t>
  </si>
  <si>
    <t>[{"id":"0z9hynUsIjf0ddI4uHqPWX","name":"Dustin Tebbutt"}]</t>
  </si>
  <si>
    <t>https://p.scdn.co/mp3-preview/44ee7123f96127b0d397ab6ed8804603c7584c16?cid=c5ef878ae61046f0a713956f9dbd9377</t>
  </si>
  <si>
    <t>spotify:track:6Nbvi82Fs1sUOTkGYog85E</t>
  </si>
  <si>
    <t>https://api.spotify.com/v1/tracks/6Nbvi82Fs1sUOTkGYog85E</t>
  </si>
  <si>
    <t>https://api.spotify.com/v1/audio-analysis/6Nbvi82Fs1sUOTkGYog85E</t>
  </si>
  <si>
    <t>{"name":"It Would Be You (Acoustic)","id":"1pNasnm0VQ5gB6UBslMKTp","artists":[{"id":"4AapPt7H6bGH4i7chTulpI","name":"Ben Rector"},{"id":"2vm8GdHyrJh2O2MfbQFYG0","name":"Ingrid Michaelson"}]}</t>
  </si>
  <si>
    <t>[{"id":"4AapPt7H6bGH4i7chTulpI","name":"Ben Rector"},{"id":"2vm8GdHyrJh2O2MfbQFYG0","name":"Ingrid Michaelson"}]</t>
  </si>
  <si>
    <t/>
  </si>
  <si>
    <t>spotify:track:7tjD0hvDyA9LecANtqIaEh</t>
  </si>
  <si>
    <t>https://api.spotify.com/v1/tracks/7tjD0hvDyA9LecANtqIaEh</t>
  </si>
  <si>
    <t>https://api.spotify.com/v1/audio-analysis/7tjD0hvDyA9LecANtqIaEh</t>
  </si>
  <si>
    <t>{"name":"It Would Be You","id":"58xzcDEz0sn7F36ZEnfYHV","artists":[{"id":"4AapPt7H6bGH4i7chTulpI","name":"Ben Rector"}]}</t>
  </si>
  <si>
    <t>https://p.scdn.co/mp3-preview/f2b5eb13a55f32199e7fffbab8336215dbcf863e?cid=c5ef878ae61046f0a713956f9dbd9377</t>
  </si>
  <si>
    <t>spotify:track:0roPf0bwAsBDZv1bR15m15</t>
  </si>
  <si>
    <t>https://api.spotify.com/v1/tracks/0roPf0bwAsBDZv1bR15m15</t>
  </si>
  <si>
    <t>https://api.spotify.com/v1/audio-analysis/0roPf0bwAsBDZv1bR15m15</t>
  </si>
  <si>
    <t>{"name":"Ocean Eyes (Deluxe Version)","id":"1KQIB9AYz2TWTxYoDW2A35","artists":[{"id":"07QEuhtrNmmZ0zEcqE9SF6","name":"Owl City"}]}</t>
  </si>
  <si>
    <t>[{"id":"07QEuhtrNmmZ0zEcqE9SF6","name":"Owl City"}]</t>
  </si>
  <si>
    <t>https://p.scdn.co/mp3-preview/953db3e3bd197a367cae93fcad3450cd21c55dac?cid=c5ef878ae61046f0a713956f9dbd9377</t>
  </si>
  <si>
    <t>spotify:track:6c6t0aQOtVUZTxRQTlEkZQ</t>
  </si>
  <si>
    <t>https://api.spotify.com/v1/tracks/6c6t0aQOtVUZTxRQTlEkZQ</t>
  </si>
  <si>
    <t>https://api.spotify.com/v1/audio-analysis/6c6t0aQOtVUZTxRQTlEkZQ</t>
  </si>
  <si>
    <t>{"name":"Chapters","id":"3GNzXsFbzdwM0WKCZtgeNP","artists":[{"id":"0B3N0ZINFWvizfa8bKiz4v","name":"James TW"}]}</t>
  </si>
  <si>
    <t>[{"id":"0B3N0ZINFWvizfa8bKiz4v","name":"James TW"}]</t>
  </si>
  <si>
    <t>https://p.scdn.co/mp3-preview/955c74343745a9a03d9b4e2d865c99d6d94e4bdd?cid=c5ef878ae61046f0a713956f9dbd9377</t>
  </si>
  <si>
    <t>spotify:track:5bZeugrr7oIATt1CLJuhT4</t>
  </si>
  <si>
    <t>https://api.spotify.com/v1/tracks/5bZeugrr7oIATt1CLJuhT4</t>
  </si>
  <si>
    <t>https://api.spotify.com/v1/audio-analysis/5bZeugrr7oIATt1CLJuhT4</t>
  </si>
  <si>
    <t>{"name":"Whispers (Deluxe)","id":"3WvSr7uc2MOaNgWDxNxLqJ","artists":[{"id":"0gadJ2b9A4SKsB1RFkBb66","name":"Passenger"}]}</t>
  </si>
  <si>
    <t>[{"id":"0gadJ2b9A4SKsB1RFkBb66","name":"Passenger"}]</t>
  </si>
  <si>
    <t>https://p.scdn.co/mp3-preview/7f3963550f02a91c445bdd56f6f308055d38dd04?cid=c5ef878ae61046f0a713956f9dbd9377</t>
  </si>
  <si>
    <t>7FFZX3OZPRWSUd4ewB7smo</t>
  </si>
  <si>
    <t>spotify:track:7FFZX3OZPRWSUd4ewB7smo</t>
  </si>
  <si>
    <t>https://api.spotify.com/v1/tracks/7FFZX3OZPRWSUd4ewB7smo</t>
  </si>
  <si>
    <t>https://api.spotify.com/v1/audio-analysis/7FFZX3OZPRWSUd4ewB7smo</t>
  </si>
  <si>
    <t>Heart's On Fire</t>
  </si>
  <si>
    <t>https://p.scdn.co/mp3-preview/42954bc0421c3d03cb0d05e1fc41d27bdcb9ca60?cid=c5ef878ae61046f0a713956f9dbd9377</t>
  </si>
  <si>
    <t>5sZYVQVC1B700dWe6bUA5x</t>
  </si>
  <si>
    <t>spotify:track:5sZYVQVC1B700dWe6bUA5x</t>
  </si>
  <si>
    <t>https://api.spotify.com/v1/tracks/5sZYVQVC1B700dWe6bUA5x</t>
  </si>
  <si>
    <t>https://api.spotify.com/v1/audio-analysis/5sZYVQVC1B700dWe6bUA5x</t>
  </si>
  <si>
    <t>https://p.scdn.co/mp3-preview/48a5fcfec6661e73938ba45dda86f7d55a18aad8?cid=c5ef878ae61046f0a713956f9dbd9377</t>
  </si>
  <si>
    <t>1b6YAHd6shxkWbOjCr0tSI</t>
  </si>
  <si>
    <t>spotify:track:1b6YAHd6shxkWbOjCr0tSI</t>
  </si>
  <si>
    <t>https://api.spotify.com/v1/tracks/1b6YAHd6shxkWbOjCr0tSI</t>
  </si>
  <si>
    <t>https://api.spotify.com/v1/audio-analysis/1b6YAHd6shxkWbOjCr0tSI</t>
  </si>
  <si>
    <t>{"name":"Afterglow - Pop Love Songs","id":"0r4qEZfzV4FLpfJ7sKlfLp","artists":[{"id":"0LyfQWJT6nXafLPZqxe9Of","name":"Various Artists"}]}</t>
  </si>
  <si>
    <t>[{"id":"6eUKZXaKkcviH0Ku9w2n3V","name":"Ed Sheeran"}]</t>
  </si>
  <si>
    <t>https://p.scdn.co/mp3-preview/25165d1fe48fcd45cb91ebbbbd1a0056f236476b?cid=c5ef878ae61046f0a713956f9dbd9377</t>
  </si>
  <si>
    <t>3nzc7L6MO87SvE7cWMn332</t>
  </si>
  <si>
    <t>spotify:track:3nzc7L6MO87SvE7cWMn332</t>
  </si>
  <si>
    <t>https://api.spotify.com/v1/tracks/3nzc7L6MO87SvE7cWMn332</t>
  </si>
  <si>
    <t>https://api.spotify.com/v1/audio-analysis/3nzc7L6MO87SvE7cWMn332</t>
  </si>
  <si>
    <t>{"name":"x (Deluxe Edition)","id":"1xn54DMo2qIqBuMqHtUsFd","artists":[{"id":"6eUKZXaKkcviH0Ku9w2n3V","name":"Ed Sheeran"}]}</t>
  </si>
  <si>
    <t>https://p.scdn.co/mp3-preview/7f1ba691113b6393f373e763ea0a2261c9215a8b?cid=c5ef878ae61046f0a713956f9dbd9377</t>
  </si>
  <si>
    <t>spotify:track:1HbcclMpw0q2WDWpdGCKdS</t>
  </si>
  <si>
    <t>https://api.spotify.com/v1/tracks/1HbcclMpw0q2WDWpdGCKdS</t>
  </si>
  <si>
    <t>https://api.spotify.com/v1/audio-analysis/1HbcclMpw0q2WDWpdGCKdS</t>
  </si>
  <si>
    <t>{"name":"Unloving You (Acoustic Guitar Version)","id":"3tGZ4MMYvwEEqlPW0Dy6eB","artists":[{"id":"5KPJMJR9PCfMWSfco8i4W4","name":"Alex Aiono"}]}</t>
  </si>
  <si>
    <t>[{"id":"5KPJMJR9PCfMWSfco8i4W4","name":"Alex Aiono"}]</t>
  </si>
  <si>
    <t>https://p.scdn.co/mp3-preview/5bdcb2493ee72835be707f43b540bb5689bc73c4?cid=c5ef878ae61046f0a713956f9dbd9377</t>
  </si>
  <si>
    <t>spotify:track:58J2it1iBwQ9QoEm1gelbD</t>
  </si>
  <si>
    <t>https://api.spotify.com/v1/tracks/58J2it1iBwQ9QoEm1gelbD</t>
  </si>
  <si>
    <t>https://api.spotify.com/v1/audio-analysis/58J2it1iBwQ9QoEm1gelbD</t>
  </si>
  <si>
    <t>{"name":"A Little Bit Yours","id":"4s3G7RcXGNmjZeqVnqwhLM","artists":[{"id":"66W9LaWS0DPdL7Sz8iYGYe","name":"JP Saxe"}]}</t>
  </si>
  <si>
    <t>[{"id":"66W9LaWS0DPdL7Sz8iYGYe","name":"JP Saxe"}]</t>
  </si>
  <si>
    <t>https://p.scdn.co/mp3-preview/da49b9ec3102f7a140719f6eada9382dac39756c?cid=c5ef878ae61046f0a713956f9dbd9377</t>
  </si>
  <si>
    <t>spotify:track:00cBcYOlnHoXX9ver3cmdE</t>
  </si>
  <si>
    <t>https://api.spotify.com/v1/tracks/00cBcYOlnHoXX9ver3cmdE</t>
  </si>
  <si>
    <t>https://api.spotify.com/v1/audio-analysis/00cBcYOlnHoXX9ver3cmdE</t>
  </si>
  <si>
    <t>{"name":"Good Morning","id":"6jECuLjINQK0UNc1fBORyG","artists":[{"id":"5KPJMJR9PCfMWSfco8i4W4","name":"Alex Aiono"}]}</t>
  </si>
  <si>
    <t>https://p.scdn.co/mp3-preview/125d5e97f77ea7ec4963279cee4a581011e9e241?cid=c5ef878ae61046f0a713956f9dbd9377</t>
  </si>
  <si>
    <t>spotify:track:4ewpVpVKmIpA6HaKqUnt5L</t>
  </si>
  <si>
    <t>https://api.spotify.com/v1/tracks/4ewpVpVKmIpA6HaKqUnt5L</t>
  </si>
  <si>
    <t>https://api.spotify.com/v1/audio-analysis/4ewpVpVKmIpA6HaKqUnt5L</t>
  </si>
  <si>
    <t>{"name":"The Gospel at 23","id":"03B7pNhJ5tSvkMXWQWdKrV","artists":[{"id":"5KPJMJR9PCfMWSfco8i4W4","name":"Alex Aiono"}]}</t>
  </si>
  <si>
    <t>https://p.scdn.co/mp3-preview/6eeba744ecdd7fd413df7364044694917ba551a5?cid=c5ef878ae61046f0a713956f9dbd9377</t>
  </si>
  <si>
    <t>spotify:track:4G1wFvcZmoMvItaRTxAGao</t>
  </si>
  <si>
    <t>https://api.spotify.com/v1/tracks/4G1wFvcZmoMvItaRTxAGao</t>
  </si>
  <si>
    <t>https://api.spotify.com/v1/audio-analysis/4G1wFvcZmoMvItaRTxAGao</t>
  </si>
  <si>
    <t>{"name":"Simply the Best (From \"Schitt's Creek\")","id":"3fXVr1gH016lXMwp2skLDu","artists":[{"id":"0h3ltaoCYAfisEeddUYDZT","name":"Noah Reid"}]}</t>
  </si>
  <si>
    <t>[{"id":"0h3ltaoCYAfisEeddUYDZT","name":"Noah Reid"}]</t>
  </si>
  <si>
    <t>https://p.scdn.co/mp3-preview/0f554cf337f5fa8d81a2003805e4b5f86e00b34b?cid=c5ef878ae61046f0a713956f9dbd9377</t>
  </si>
  <si>
    <t>spotify:track:4kcnySwaXAKatz4c5U8MSI</t>
  </si>
  <si>
    <t>https://api.spotify.com/v1/tracks/4kcnySwaXAKatz4c5U8MSI</t>
  </si>
  <si>
    <t>https://api.spotify.com/v1/audio-analysis/4kcnySwaXAKatz4c5U8MSI</t>
  </si>
  <si>
    <t>{"name":"Good Things Fall Apart","id":"3rqNlv3Zb7CB0DtD1dpCdx","artists":[{"id":"7e9IWXZddBucEtfQjeahz8","name":"The YChromes"}]}</t>
  </si>
  <si>
    <t>[{"id":"7e9IWXZddBucEtfQjeahz8","name":"The YChromes"}]</t>
  </si>
  <si>
    <t>https://p.scdn.co/mp3-preview/d260d71f452fc34f54e0c2cf8b65c3d7072fe44e?cid=c5ef878ae61046f0a713956f9dbd9377</t>
  </si>
  <si>
    <t>spotify:track:48Rz0VfdkUPwW81e70c8lZ</t>
  </si>
  <si>
    <t>https://api.spotify.com/v1/tracks/48Rz0VfdkUPwW81e70c8lZ</t>
  </si>
  <si>
    <t>https://api.spotify.com/v1/audio-analysis/48Rz0VfdkUPwW81e70c8lZ</t>
  </si>
  <si>
    <t>{"name":"Love Songs 2022","id":"5ddnfBgFrGjzeNgAhvshJI","artists":[{"id":"0LyfQWJT6nXafLPZqxe9Of","name":"Various Artists"}]}</t>
  </si>
  <si>
    <t>[{"id":"1uNFoZAHBGtllmzznpCI3s","name":"Justin Bieber"}]</t>
  </si>
  <si>
    <t>https://p.scdn.co/mp3-preview/1846708354789db46d714ffa9246540083ea4634?cid=c5ef878ae61046f0a713956f9dbd9377</t>
  </si>
  <si>
    <t>5mDvassDulfbl9mQpqX2eR</t>
  </si>
  <si>
    <t>spotify:track:5mDvassDulfbl9mQpqX2eR</t>
  </si>
  <si>
    <t>https://api.spotify.com/v1/tracks/5mDvassDulfbl9mQpqX2eR</t>
  </si>
  <si>
    <t>https://api.spotify.com/v1/audio-analysis/5mDvassDulfbl9mQpqX2eR</t>
  </si>
  <si>
    <t>{"name":"The Lumineers (Deluxe Edition)","id":"0nRgsLe1she16l3pclpyy7","artists":[{"id":"16oZKvXb6WkQlVAjwo2Wbg","name":"The Lumineers"}]}</t>
  </si>
  <si>
    <t>https://p.scdn.co/mp3-preview/dd1450f2553e3d3dcbd1b23be99a0e9be2fcae61?cid=c5ef878ae61046f0a713956f9dbd9377</t>
  </si>
  <si>
    <t>spotify:track:7x46YkKAwp3yZpaa72n5Mu</t>
  </si>
  <si>
    <t>https://api.spotify.com/v1/tracks/7x46YkKAwp3yZpaa72n5Mu</t>
  </si>
  <si>
    <t>https://api.spotify.com/v1/audio-analysis/7x46YkKAwp3yZpaa72n5Mu</t>
  </si>
  <si>
    <t>https://p.scdn.co/mp3-preview/06bce5528bb866f5ad0387ec4b535a5c0d23288d?cid=c5ef878ae61046f0a713956f9dbd9377</t>
  </si>
  <si>
    <t>spotify:track:3hVrC8e2aBK2suo7EMMXLj</t>
  </si>
  <si>
    <t>https://api.spotify.com/v1/tracks/3hVrC8e2aBK2suo7EMMXLj</t>
  </si>
  <si>
    <t>https://api.spotify.com/v1/audio-analysis/3hVrC8e2aBK2suo7EMMXLj</t>
  </si>
  <si>
    <t>{"name":"Elton John","id":"69P9Ro0W286yLFgYwrGVN0","artists":[{"id":"3PhoLpVuITZKcymswpck5b","name":"Elton John"}]}</t>
  </si>
  <si>
    <t>[{"id":"3PhoLpVuITZKcymswpck5b","name":"Elton John"}]</t>
  </si>
  <si>
    <t>https://p.scdn.co/mp3-preview/c0fb911d5fbdbed3e6e9da543dce6a3778638156?cid=c5ef878ae61046f0a713956f9dbd9377</t>
  </si>
  <si>
    <t>spotify:track:38zsOOcu31XbbYj9BIPUF1</t>
  </si>
  <si>
    <t>https://api.spotify.com/v1/tracks/38zsOOcu31XbbYj9BIPUF1</t>
  </si>
  <si>
    <t>https://api.spotify.com/v1/audio-analysis/38zsOOcu31XbbYj9BIPUF1</t>
  </si>
  <si>
    <t>{"name":"Sunsets &amp; Full Moons","id":"4BSDAmxxjYJnePMfh8kSJM","artists":[{"id":"3AQRLZ9PuTAozP28Skbq8V","name":"The Script"}]}</t>
  </si>
  <si>
    <t>[{"id":"3AQRLZ9PuTAozP28Skbq8V","name":"The Script"}]</t>
  </si>
  <si>
    <t>https://p.scdn.co/mp3-preview/7d147b16f7a7e9f6b1f5217b2bc8af244522e79b?cid=c5ef878ae61046f0a713956f9dbd9377</t>
  </si>
  <si>
    <t>spotify:track:600oiqLkQIJ85HvQGIQWvO</t>
  </si>
  <si>
    <t>https://api.spotify.com/v1/tracks/600oiqLkQIJ85HvQGIQWvO</t>
  </si>
  <si>
    <t>https://api.spotify.com/v1/audio-analysis/600oiqLkQIJ85HvQGIQWvO</t>
  </si>
  <si>
    <t>{"name":"The Last Time","id":"3hB121yuKWnt1sRyJV9UK3","artists":[{"id":"3AQRLZ9PuTAozP28Skbq8V","name":"The Script"}]}</t>
  </si>
  <si>
    <t>https://p.scdn.co/mp3-preview/d8da8454fcc1b375880e12cc5b31a13681a1e188?cid=c5ef878ae61046f0a713956f9dbd9377</t>
  </si>
  <si>
    <t>spotify:track:7CEIn4lDK1nZQRfc6XVTqU</t>
  </si>
  <si>
    <t>https://api.spotify.com/v1/tracks/7CEIn4lDK1nZQRfc6XVTqU</t>
  </si>
  <si>
    <t>https://api.spotify.com/v1/audio-analysis/7CEIn4lDK1nZQRfc6XVTqU</t>
  </si>
  <si>
    <t>{"name":"Roses","id":"6hrJk6bOTnQ6dbD7WKcVoq","artists":[{"id":"79hrYiudVcFyyxyJW0ipTy","name":"The Paper Kites"}]}</t>
  </si>
  <si>
    <t>[{"id":"79hrYiudVcFyyxyJW0ipTy","name":"The Paper Kites"},{"id":"4gZRt9wlRx1IsxT9glJdrc","name":"Julia Stone"}]</t>
  </si>
  <si>
    <t>https://p.scdn.co/mp3-preview/a4ff21e1305a5286fbebaad091dafeb51776cb0d?cid=c5ef878ae61046f0a713956f9dbd9377</t>
  </si>
  <si>
    <t>spotify:track:6fjLKdbtosUNaCfypOPqvn</t>
  </si>
  <si>
    <t>https://api.spotify.com/v1/tracks/6fjLKdbtosUNaCfypOPqvn</t>
  </si>
  <si>
    <t>https://api.spotify.com/v1/audio-analysis/6fjLKdbtosUNaCfypOPqvn</t>
  </si>
  <si>
    <t>The Way That I Love You</t>
  </si>
  <si>
    <t>{"name":"A Song for the Drunk and Broken Hearted","id":"1Px3Gber8VEiOAMsRzf0vY","artists":[{"id":"0gadJ2b9A4SKsB1RFkBb66","name":"Passenger"}]}</t>
  </si>
  <si>
    <t>1X5BbXeTTAm7VbiSl9U40o</t>
  </si>
  <si>
    <t>spotify:track:1X5BbXeTTAm7VbiSl9U40o</t>
  </si>
  <si>
    <t>https://api.spotify.com/v1/tracks/1X5BbXeTTAm7VbiSl9U40o</t>
  </si>
  <si>
    <t>https://api.spotify.com/v1/audio-analysis/1X5BbXeTTAm7VbiSl9U40o</t>
  </si>
  <si>
    <t>{"name":"Nothing Happens","id":"7eed9MBclFPjjjvotfR2e9","artists":[{"id":"0NIPkIjTV8mB795yEIiPYL","name":"Wallows"}]}</t>
  </si>
  <si>
    <t>[{"id":"0NIPkIjTV8mB795yEIiPYL","name":"Wallows"},{"id":"3l0CmX0FuQjFxr8SK7Vqag","name":"Clairo"}]</t>
  </si>
  <si>
    <t>https://p.scdn.co/mp3-preview/7149829d4c4645d0d4d7c9b13285879d68042a72?cid=c5ef878ae61046f0a713956f9dbd9377</t>
  </si>
  <si>
    <t>57RA3JGafJm5zRtKJiKPIm</t>
  </si>
  <si>
    <t>spotify:track:57RA3JGafJm5zRtKJiKPIm</t>
  </si>
  <si>
    <t>https://api.spotify.com/v1/tracks/57RA3JGafJm5zRtKJiKPIm</t>
  </si>
  <si>
    <t>https://api.spotify.com/v1/audio-analysis/57RA3JGafJm5zRtKJiKPIm</t>
  </si>
  <si>
    <t>{"name":"Yesterday Park","id":"58IaRbT0b0LjYj0EIODPT2","artists":[{"id":"1UqvcbBmsHw8rjIZe1WiZl","name":"ISLAND"}]}</t>
  </si>
  <si>
    <t>https://p.scdn.co/mp3-preview/0573617319b42236b9815a0ad5bcc94bf09fd530?cid=c5ef878ae61046f0a713956f9dbd9377</t>
  </si>
  <si>
    <t>spotify:track:0yGODiR387R0pcOPkU1Tt3</t>
  </si>
  <si>
    <t>https://api.spotify.com/v1/tracks/0yGODiR387R0pcOPkU1Tt3</t>
  </si>
  <si>
    <t>https://api.spotify.com/v1/audio-analysis/0yGODiR387R0pcOPkU1Tt3</t>
  </si>
  <si>
    <t>{"name":"Serenade","id":"0EFXZqoIKDG8UuQ6MaPKy3","artists":[{"id":"4qWnlmXWuGv2TtuxtIWlJX","name":"BANNERS"}]}</t>
  </si>
  <si>
    <t>[{"id":"4qWnlmXWuGv2TtuxtIWlJX","name":"BANNERS"}]</t>
  </si>
  <si>
    <t>https://p.scdn.co/mp3-preview/3c8dbaa18b20e1c67083c32f75f6c9d16b499825?cid=c5ef878ae61046f0a713956f9dbd9377</t>
  </si>
  <si>
    <t>spotify:track:66zJFuhki4Yaskr20Yo0eH</t>
  </si>
  <si>
    <t>https://api.spotify.com/v1/tracks/66zJFuhki4Yaskr20Yo0eH</t>
  </si>
  <si>
    <t>https://api.spotify.com/v1/audio-analysis/66zJFuhki4Yaskr20Yo0eH</t>
  </si>
  <si>
    <t>{"name":"Seasons","id":"5pYxp6NKGkEZK8E9e6vvox","artists":[{"id":"4T2k9bgIoC8bbqjqiEl9vZ","name":"Rhys Lewis"}]}</t>
  </si>
  <si>
    <t>[{"id":"4T2k9bgIoC8bbqjqiEl9vZ","name":"Rhys Lewis"}]</t>
  </si>
  <si>
    <t>https://p.scdn.co/mp3-preview/2dc8e96324066d210ef3c6a54b3130c81040b066?cid=c5ef878ae61046f0a713956f9dbd9377</t>
  </si>
  <si>
    <t>spotify:track:2CEEKREL8eUBhNvsafRAsb</t>
  </si>
  <si>
    <t>https://api.spotify.com/v1/tracks/2CEEKREL8eUBhNvsafRAsb</t>
  </si>
  <si>
    <t>https://api.spotify.com/v1/audio-analysis/2CEEKREL8eUBhNvsafRAsb</t>
  </si>
  <si>
    <t>{"name":"Before the Rumble Comes","id":"4ehtpANU9oLeDnSV3AFXrR","artists":[{"id":"5kW2ng5av985BfqrOMRpk0","name":"Andreas Moe"}]}</t>
  </si>
  <si>
    <t>[{"id":"5kW2ng5av985BfqrOMRpk0","name":"Andreas Moe"}]</t>
  </si>
  <si>
    <t>https://p.scdn.co/mp3-preview/1d6ad1b7c282a2398ad206a18694bb45bd105a80?cid=c5ef878ae61046f0a713956f9dbd9377</t>
  </si>
  <si>
    <t>spotify:track:0NL2M63Em2rH5PD8idftkm</t>
  </si>
  <si>
    <t>https://api.spotify.com/v1/tracks/0NL2M63Em2rH5PD8idftkm</t>
  </si>
  <si>
    <t>https://api.spotify.com/v1/audio-analysis/0NL2M63Em2rH5PD8idftkm</t>
  </si>
  <si>
    <t>{"name":"Boots Of Spanish Leather","id":"2QQRvHptkLUFgtSLWDQglD","artists":[{"id":"16oZKvXb6WkQlVAjwo2Wbg","name":"The Lumineers"}]}</t>
  </si>
  <si>
    <t>https://p.scdn.co/mp3-preview/a6c174118a1a6ae9135b93e96048da729744b7ed?cid=c5ef878ae61046f0a713956f9dbd9377</t>
  </si>
  <si>
    <t>spotify:track:2cXcizftGUHRwgDgXLSHVb</t>
  </si>
  <si>
    <t>https://api.spotify.com/v1/tracks/2cXcizftGUHRwgDgXLSHVb</t>
  </si>
  <si>
    <t>https://api.spotify.com/v1/audio-analysis/2cXcizftGUHRwgDgXLSHVb</t>
  </si>
  <si>
    <t>{"name":"How Good It Is","id":"3BPi9Cz2j3S0CoiNBjhs2z","artists":[{"id":"5hPR4Atp3QY2ztiAcz1inl","name":"Morningsiders"}]}</t>
  </si>
  <si>
    <t>[{"id":"5hPR4Atp3QY2ztiAcz1inl","name":"Morningsiders"}]</t>
  </si>
  <si>
    <t>https://p.scdn.co/mp3-preview/7aa033da7dad7e325edd6b67add0355ecc79c1de?cid=c5ef878ae61046f0a713956f9dbd9377</t>
  </si>
  <si>
    <t>spotify:track:3TKjLfmtDd0hhTU2D3UjsF</t>
  </si>
  <si>
    <t>https://api.spotify.com/v1/tracks/3TKjLfmtDd0hhTU2D3UjsF</t>
  </si>
  <si>
    <t>https://api.spotify.com/v1/audio-analysis/3TKjLfmtDd0hhTU2D3UjsF</t>
  </si>
  <si>
    <t>{"name":"Flags","id":"1jKGzq0r9MwXIbyHtQ6hBD","artists":[{"id":"1W2FTsCUlviVRhHNjZwWiN","name":"Brooke Fraser"}]}</t>
  </si>
  <si>
    <t>[{"id":"1W2FTsCUlviVRhHNjZwWiN","name":"Brooke Fraser"}]</t>
  </si>
  <si>
    <t>https://p.scdn.co/mp3-preview/c0c4ffb6bfe1d6fcb3868952409d0629320498dd?cid=c5ef878ae61046f0a713956f9dbd9377</t>
  </si>
  <si>
    <t>spotify:track:1BYNqzIR1Pawhzx44YvXdw</t>
  </si>
  <si>
    <t>https://api.spotify.com/v1/tracks/1BYNqzIR1Pawhzx44YvXdw</t>
  </si>
  <si>
    <t>https://api.spotify.com/v1/audio-analysis/1BYNqzIR1Pawhzx44YvXdw</t>
  </si>
  <si>
    <t>{"name":"Little Mind Alike","id":"0V0h37zQf0Ld6s8qmrKGTe","artists":[{"id":"1gIaahQbTZ8EX77uQw62Vc","name":"Twiceyoung"}]}</t>
  </si>
  <si>
    <t>[{"id":"1gIaahQbTZ8EX77uQw62Vc","name":"Twiceyoung"}]</t>
  </si>
  <si>
    <t>https://p.scdn.co/mp3-preview/ee3530c564b572bed9acfa153aa87bd0d636f1ee?cid=c5ef878ae61046f0a713956f9dbd9377</t>
  </si>
  <si>
    <t>spotify:track:608JEuAS9UXSt39HvUw9aX</t>
  </si>
  <si>
    <t>https://api.spotify.com/v1/tracks/608JEuAS9UXSt39HvUw9aX</t>
  </si>
  <si>
    <t>https://api.spotify.com/v1/audio-analysis/608JEuAS9UXSt39HvUw9aX</t>
  </si>
  <si>
    <t>{"name":"It's Gonna Be OK","id":"66474qFM2r8fcjmX6bLGwl","artists":[{"id":"4qWnlmXWuGv2TtuxtIWlJX","name":"BANNERS"}]}</t>
  </si>
  <si>
    <t>https://p.scdn.co/mp3-preview/1e2109172429fe0ad991fb5b6ef4a029054830ff?cid=c5ef878ae61046f0a713956f9dbd9377</t>
  </si>
  <si>
    <t>4v64ZEGUf7xisO99GYRLqZ</t>
  </si>
  <si>
    <t>spotify:track:4v64ZEGUf7xisO99GYRLqZ</t>
  </si>
  <si>
    <t>https://api.spotify.com/v1/tracks/4v64ZEGUf7xisO99GYRLqZ</t>
  </si>
  <si>
    <t>https://api.spotify.com/v1/audio-analysis/4v64ZEGUf7xisO99GYRLqZ</t>
  </si>
  <si>
    <t>{"name":"Sidelines","id":"4R09OvFyz47HfjecIjoEtP","artists":[{"id":"59sBwR0jPSTrbMtuTkRPN5","name":"Wild Rivers"}]}</t>
  </si>
  <si>
    <t>[{"id":"59sBwR0jPSTrbMtuTkRPN5","name":"Wild Rivers"}]</t>
  </si>
  <si>
    <t>https://p.scdn.co/mp3-preview/df3b0bd15a96dccba9662b18b7dfb84b1af03506?cid=c5ef878ae61046f0a713956f9dbd9377</t>
  </si>
  <si>
    <t>spotify:track:0v8iaQnFPT8qkicB880pAr</t>
  </si>
  <si>
    <t>https://api.spotify.com/v1/tracks/0v8iaQnFPT8qkicB880pAr</t>
  </si>
  <si>
    <t>https://api.spotify.com/v1/audio-analysis/0v8iaQnFPT8qkicB880pAr</t>
  </si>
  <si>
    <t>https://p.scdn.co/mp3-preview/43a8ef5c08ebb4bd9d543531e9f3d47c83a48d49?cid=c5ef878ae61046f0a713956f9dbd9377</t>
  </si>
  <si>
    <t>spotify:track:52BtapS0Wy7LM8R6QvJRpp</t>
  </si>
  <si>
    <t>https://api.spotify.com/v1/tracks/52BtapS0Wy7LM8R6QvJRpp</t>
  </si>
  <si>
    <t>https://api.spotify.com/v1/audio-analysis/52BtapS0Wy7LM8R6QvJRpp</t>
  </si>
  <si>
    <t>{"name":"Songs to Break Up To","id":"5OVxLrOoXXD2HSKkQNqhQW","artists":[{"id":"59sBwR0jPSTrbMtuTkRPN5","name":"Wild Rivers"}]}</t>
  </si>
  <si>
    <t>https://p.scdn.co/mp3-preview/3997f7dcccc7f1bda968982995960d65440708b5?cid=c5ef878ae61046f0a713956f9dbd9377</t>
  </si>
  <si>
    <t>spotify:track:23KE83mQ6w9bk6bdMCZ0CU</t>
  </si>
  <si>
    <t>https://api.spotify.com/v1/tracks/23KE83mQ6w9bk6bdMCZ0CU</t>
  </si>
  <si>
    <t>https://api.spotify.com/v1/audio-analysis/23KE83mQ6w9bk6bdMCZ0CU</t>
  </si>
  <si>
    <t>{"name":"Wild Rivers","id":"4SMbqvJenspMXbcPROZsVK","artists":[{"id":"59sBwR0jPSTrbMtuTkRPN5","name":"Wild Rivers"}]}</t>
  </si>
  <si>
    <t>https://p.scdn.co/mp3-preview/c005ba07c6be9b29fb1c4af5a4818fccd40e0bde?cid=c5ef878ae61046f0a713956f9dbd9377</t>
  </si>
  <si>
    <t>spotify:track:6OPCPWHHpFeRm60hiZuRrP</t>
  </si>
  <si>
    <t>https://api.spotify.com/v1/tracks/6OPCPWHHpFeRm60hiZuRrP</t>
  </si>
  <si>
    <t>https://api.spotify.com/v1/audio-analysis/6OPCPWHHpFeRm60hiZuRrP</t>
  </si>
  <si>
    <t>https://p.scdn.co/mp3-preview/7e80e786d700eedb19b36b163b91e402b82b16bf?cid=c5ef878ae61046f0a713956f9dbd9377</t>
  </si>
  <si>
    <t>spotify:track:61CVlBAPN1rIJdJdpU2MHx</t>
  </si>
  <si>
    <t>https://api.spotify.com/v1/tracks/61CVlBAPN1rIJdJdpU2MHx</t>
  </si>
  <si>
    <t>https://api.spotify.com/v1/audio-analysis/61CVlBAPN1rIJdJdpU2MHx</t>
  </si>
  <si>
    <t>{"name":"Eighty-Eight","id":"0fHfPNtkPrHH0OQhKc9zW6","artists":[{"id":"59sBwR0jPSTrbMtuTkRPN5","name":"Wild Rivers"}]}</t>
  </si>
  <si>
    <t>https://p.scdn.co/mp3-preview/af167455d5da6ac7741f9b7adfc2a24113ecba0b?cid=c5ef878ae61046f0a713956f9dbd9377</t>
  </si>
  <si>
    <t>spotify:track:3qGRToYhVCGj41pKzXqua8</t>
  </si>
  <si>
    <t>https://api.spotify.com/v1/tracks/3qGRToYhVCGj41pKzXqua8</t>
  </si>
  <si>
    <t>https://api.spotify.com/v1/audio-analysis/3qGRToYhVCGj41pKzXqua8</t>
  </si>
  <si>
    <t>https://p.scdn.co/mp3-preview/1f27ce393d0b8761dbce1bc76fc64600ff476f21?cid=c5ef878ae61046f0a713956f9dbd9377</t>
  </si>
  <si>
    <t>spotify:track:42UaitnwvuKqNcD5Oa2HlD</t>
  </si>
  <si>
    <t>https://api.spotify.com/v1/tracks/42UaitnwvuKqNcD5Oa2HlD</t>
  </si>
  <si>
    <t>https://api.spotify.com/v1/audio-analysis/42UaitnwvuKqNcD5Oa2HlD</t>
  </si>
  <si>
    <t>https://p.scdn.co/mp3-preview/5133cbab0584aae51ba18bfb367720602848dd4c?cid=c5ef878ae61046f0a713956f9dbd9377</t>
  </si>
  <si>
    <t>spotify:track:6Y5chnfpGt3f6HM5xA8Pd1</t>
  </si>
  <si>
    <t>https://api.spotify.com/v1/tracks/6Y5chnfpGt3f6HM5xA8Pd1</t>
  </si>
  <si>
    <t>https://api.spotify.com/v1/audio-analysis/6Y5chnfpGt3f6HM5xA8Pd1</t>
  </si>
  <si>
    <t>https://p.scdn.co/mp3-preview/50e967a39d029e2c35268c84306f7a1146ef9112?cid=c5ef878ae61046f0a713956f9dbd9377</t>
  </si>
  <si>
    <t>spotify:track:20zcj4PSozTDNFGjML8fJS</t>
  </si>
  <si>
    <t>https://api.spotify.com/v1/tracks/20zcj4PSozTDNFGjML8fJS</t>
  </si>
  <si>
    <t>https://api.spotify.com/v1/audio-analysis/20zcj4PSozTDNFGjML8fJS</t>
  </si>
  <si>
    <t>{"name":"Cleopatra (Deluxe)","id":"5fY8mYgYGkyaJ9XvVOzVQA","artists":[{"id":"16oZKvXb6WkQlVAjwo2Wbg","name":"The Lumineers"}]}</t>
  </si>
  <si>
    <t>https://p.scdn.co/mp3-preview/3bb591a0d6ab872c45bf5f43052d20a73dd72257?cid=c5ef878ae61046f0a713956f9dbd9377</t>
  </si>
  <si>
    <t>2AcyGDZJq3VK1grGodZShK</t>
  </si>
  <si>
    <t>spotify:track:2AcyGDZJq3VK1grGodZShK</t>
  </si>
  <si>
    <t>https://api.spotify.com/v1/tracks/2AcyGDZJq3VK1grGodZShK</t>
  </si>
  <si>
    <t>https://api.spotify.com/v1/audio-analysis/2AcyGDZJq3VK1grGodZShK</t>
  </si>
  <si>
    <t>{"name":"The Boy Who Cried Wolf","id":"1TwZS7JPlM9wlRw1co9ete","artists":[{"id":"0gadJ2b9A4SKsB1RFkBb66","name":"Passenger"}]}</t>
  </si>
  <si>
    <t>https://p.scdn.co/mp3-preview/1105fa945702af12f4da36732c10c34021c97d2b?cid=c5ef878ae61046f0a713956f9dbd9377</t>
  </si>
  <si>
    <t>spotify:track:0rM6Q9AmKWhCs1Yla9r3Pr</t>
  </si>
  <si>
    <t>https://api.spotify.com/v1/tracks/0rM6Q9AmKWhCs1Yla9r3Pr</t>
  </si>
  <si>
    <t>https://api.spotify.com/v1/audio-analysis/0rM6Q9AmKWhCs1Yla9r3Pr</t>
  </si>
  <si>
    <t>{"name":"A Star Is Born Soundtrack","id":"4sLtOBOzn4s3GDUv3c5oJD","artists":[{"id":"1HY2Jd0NmPuamShAr6KMms","name":"Lady Gaga"},{"id":"4VIvfOurcf0vuLRxLkGnIG","name":"Bradley Cooper"}]}</t>
  </si>
  <si>
    <t>[{"id":"1HY2Jd0NmPuamShAr6KMms","name":"Lady Gaga"}]</t>
  </si>
  <si>
    <t>https://p.scdn.co/mp3-preview/8ea58f2b189ff88963a777d3b51dc42147e5d442?cid=c5ef878ae61046f0a713956f9dbd9377</t>
  </si>
  <si>
    <t>spotify:track:74iZuPGwyL33VlTr6jTnab</t>
  </si>
  <si>
    <t>https://api.spotify.com/v1/tracks/74iZuPGwyL33VlTr6jTnab</t>
  </si>
  <si>
    <t>https://api.spotify.com/v1/audio-analysis/74iZuPGwyL33VlTr6jTnab</t>
  </si>
  <si>
    <t>{"name":"do you ever think about dying","id":"03yC0RnWyFOQSdaeXydvXl","artists":[{"id":"0LyfQWJT6nXafLPZqxe9Of","name":"Various Artists"}]}</t>
  </si>
  <si>
    <t>https://p.scdn.co/mp3-preview/70381a6cefc8bfe8637d02407a22cc54e7dfc41a?cid=c5ef878ae61046f0a713956f9dbd9377</t>
  </si>
  <si>
    <t>5BWleQuKFGJ0byBdHPMfWg</t>
  </si>
  <si>
    <t>spotify:track:5BWleQuKFGJ0byBdHPMfWg</t>
  </si>
  <si>
    <t>https://api.spotify.com/v1/tracks/5BWleQuKFGJ0byBdHPMfWg</t>
  </si>
  <si>
    <t>https://api.spotify.com/v1/audio-analysis/5BWleQuKFGJ0byBdHPMfWg</t>
  </si>
  <si>
    <t>{"name":"Easy Does It","id":"2rMmhz885CX3YQPGc9n71l","artists":[{"id":"5hPR4Atp3QY2ztiAcz1inl","name":"Morningsiders"}]}</t>
  </si>
  <si>
    <t>https://p.scdn.co/mp3-preview/2aae2103d0d4440548f3bbba0db2878e07fbb2f7?cid=c5ef878ae61046f0a713956f9dbd9377</t>
  </si>
  <si>
    <t>spotify:track:6YfSuIS9WW0JClHpJpULxM</t>
  </si>
  <si>
    <t>https://api.spotify.com/v1/tracks/6YfSuIS9WW0JClHpJpULxM</t>
  </si>
  <si>
    <t>https://api.spotify.com/v1/audio-analysis/6YfSuIS9WW0JClHpJpULxM</t>
  </si>
  <si>
    <t>{"name":"BRIGHTSIDE","id":"1rN1O6lNjyw1P3SNs3KZzs","artists":[{"id":"16oZKvXb6WkQlVAjwo2Wbg","name":"The Lumineers"}]}</t>
  </si>
  <si>
    <t>https://p.scdn.co/mp3-preview/7173ab8f0454fff6e91a9b23179fe5f6b2cdd2e3?cid=c5ef878ae61046f0a713956f9dbd9377</t>
  </si>
  <si>
    <t>2mdkcujPED7xhV2MTtjYnD</t>
  </si>
  <si>
    <t>spotify:track:2mdkcujPED7xhV2MTtjYnD</t>
  </si>
  <si>
    <t>https://api.spotify.com/v1/tracks/2mdkcujPED7xhV2MTtjYnD</t>
  </si>
  <si>
    <t>https://api.spotify.com/v1/audio-analysis/2mdkcujPED7xhV2MTtjYnD</t>
  </si>
  <si>
    <t>{"name":"All Our Worries Are Poems - Pt. 1","id":"0kuDcko7yASKGCak5F9uPs","artists":[{"id":"5kW2ng5av985BfqrOMRpk0","name":"Andreas Moe"}]}</t>
  </si>
  <si>
    <t>https://p.scdn.co/mp3-preview/288558f2dd7ca69d4f36d77e8feb85ecac2481f5?cid=c5ef878ae61046f0a713956f9dbd9377</t>
  </si>
  <si>
    <t>spotify:track:2iCcbMCYkRYIHatUoWfKIL</t>
  </si>
  <si>
    <t>https://api.spotify.com/v1/tracks/2iCcbMCYkRYIHatUoWfKIL</t>
  </si>
  <si>
    <t>https://api.spotify.com/v1/audio-analysis/2iCcbMCYkRYIHatUoWfKIL</t>
  </si>
  <si>
    <t>https://p.scdn.co/mp3-preview/d973132945f5e2a80d9e53be77cda1ee12c55c8d?cid=c5ef878ae61046f0a713956f9dbd9377</t>
  </si>
  <si>
    <t>spotify:track:72NfA7H7MNNRivi623c34g</t>
  </si>
  <si>
    <t>https://api.spotify.com/v1/tracks/72NfA7H7MNNRivi623c34g</t>
  </si>
  <si>
    <t>https://api.spotify.com/v1/audio-analysis/72NfA7H7MNNRivi623c34g</t>
  </si>
  <si>
    <t>https://p.scdn.co/mp3-preview/44f3bdbcfc0c75e26c5b0206d97e228f7d798c56?cid=c5ef878ae61046f0a713956f9dbd9377</t>
  </si>
  <si>
    <t>spotify:track:57Gcs9Mo5wvO8gvp3fsle5</t>
  </si>
  <si>
    <t>https://api.spotify.com/v1/tracks/57Gcs9Mo5wvO8gvp3fsle5</t>
  </si>
  <si>
    <t>https://api.spotify.com/v1/audio-analysis/57Gcs9Mo5wvO8gvp3fsle5</t>
  </si>
  <si>
    <t>{"name":"Maybe It's All We Dreamed Of","id":"0EtH8MvmmB4F0sZ7DxVJ06","artists":[{"id":"5kW2ng5av985BfqrOMRpk0","name":"Andreas Moe"}]}</t>
  </si>
  <si>
    <t>https://p.scdn.co/mp3-preview/ecd1e6b86e046119f60a95de3ae2d2608ade1a57?cid=c5ef878ae61046f0a713956f9dbd9377</t>
  </si>
  <si>
    <t>spotify:track:4APVVf3tigYrkWKY9CA5SF</t>
  </si>
  <si>
    <t>https://api.spotify.com/v1/tracks/4APVVf3tigYrkWKY9CA5SF</t>
  </si>
  <si>
    <t>https://api.spotify.com/v1/audio-analysis/4APVVf3tigYrkWKY9CA5SF</t>
  </si>
  <si>
    <t>https://p.scdn.co/mp3-preview/af0c6f5ccd90fc36ed455d449b5d58ae97eacb45?cid=c5ef878ae61046f0a713956f9dbd9377</t>
  </si>
  <si>
    <t>spotify:track:3xMwMtR0Z30FF8HlQ09wWE</t>
  </si>
  <si>
    <t>https://api.spotify.com/v1/tracks/3xMwMtR0Z30FF8HlQ09wWE</t>
  </si>
  <si>
    <t>https://api.spotify.com/v1/audio-analysis/3xMwMtR0Z30FF8HlQ09wWE</t>
  </si>
  <si>
    <t>https://p.scdn.co/mp3-preview/8172b42d6e459785d575afe0c36ea76336c02a2a?cid=c5ef878ae61046f0a713956f9dbd9377</t>
  </si>
  <si>
    <t>spotify:track:6Ek1l5BODK5Y0BErHkOWrj</t>
  </si>
  <si>
    <t>https://api.spotify.com/v1/tracks/6Ek1l5BODK5Y0BErHkOWrj</t>
  </si>
  <si>
    <t>https://api.spotify.com/v1/audio-analysis/6Ek1l5BODK5Y0BErHkOWrj</t>
  </si>
  <si>
    <t>https://p.scdn.co/mp3-preview/bc01dc9ab07e6053e20ea574d0a33b8b2ab541d6?cid=c5ef878ae61046f0a713956f9dbd9377</t>
  </si>
  <si>
    <t>spotify:track:1ApB2QRPQi3MlBUFeegVUr</t>
  </si>
  <si>
    <t>https://api.spotify.com/v1/tracks/1ApB2QRPQi3MlBUFeegVUr</t>
  </si>
  <si>
    <t>https://api.spotify.com/v1/audio-analysis/1ApB2QRPQi3MlBUFeegVUr</t>
  </si>
  <si>
    <t>{"name":"This Year","id":"3H7XeuDC7b4aHmpf9yWpPy","artists":[{"id":"5kW2ng5av985BfqrOMRpk0","name":"Andreas Moe"}]}</t>
  </si>
  <si>
    <t>https://p.scdn.co/mp3-preview/8f30669aa3ec3ea5d2979bd38514bfc917dc8503?cid=c5ef878ae61046f0a713956f9dbd9377</t>
  </si>
  <si>
    <t>spotify:track:2Ak6HZreZATE3X1hxzGWVc</t>
  </si>
  <si>
    <t>https://api.spotify.com/v1/tracks/2Ak6HZreZATE3X1hxzGWVc</t>
  </si>
  <si>
    <t>https://api.spotify.com/v1/audio-analysis/2Ak6HZreZATE3X1hxzGWVc</t>
  </si>
  <si>
    <t>https://p.scdn.co/mp3-preview/580a929228e3ee3cb743f097c0bf9ff91be4ea32?cid=c5ef878ae61046f0a713956f9dbd9377</t>
  </si>
  <si>
    <t>spotify:track:1b4QFVYQHqmLMn7exYauCj</t>
  </si>
  <si>
    <t>https://api.spotify.com/v1/tracks/1b4QFVYQHqmLMn7exYauCj</t>
  </si>
  <si>
    <t>https://api.spotify.com/v1/audio-analysis/1b4QFVYQHqmLMn7exYauCj</t>
  </si>
  <si>
    <t>https://p.scdn.co/mp3-preview/f40ff7b719b6b282b4da767cb30454a6c1a4206e?cid=c5ef878ae61046f0a713956f9dbd9377</t>
  </si>
  <si>
    <t>spotify:track:1teEKotmDNiPOECzlV9Q9P</t>
  </si>
  <si>
    <t>https://api.spotify.com/v1/tracks/1teEKotmDNiPOECzlV9Q9P</t>
  </si>
  <si>
    <t>https://api.spotify.com/v1/audio-analysis/1teEKotmDNiPOECzlV9Q9P</t>
  </si>
  <si>
    <t>https://p.scdn.co/mp3-preview/f7f15404ca7b96bb7d7987a768b9239de0e98c56?cid=c5ef878ae61046f0a713956f9dbd9377</t>
  </si>
  <si>
    <t>spotify:track:55oLoWqGQ3unkMunMzgKeY</t>
  </si>
  <si>
    <t>https://api.spotify.com/v1/tracks/55oLoWqGQ3unkMunMzgKeY</t>
  </si>
  <si>
    <t>https://api.spotify.com/v1/audio-analysis/55oLoWqGQ3unkMunMzgKeY</t>
  </si>
  <si>
    <t>https://p.scdn.co/mp3-preview/c69104bd23229d8ae8eb57254ff43923570062ef?cid=c5ef878ae61046f0a713956f9dbd9377</t>
  </si>
  <si>
    <t>spotify:track:1kEM39SfejDKRNwrWLkISI</t>
  </si>
  <si>
    <t>https://api.spotify.com/v1/tracks/1kEM39SfejDKRNwrWLkISI</t>
  </si>
  <si>
    <t>https://api.spotify.com/v1/audio-analysis/1kEM39SfejDKRNwrWLkISI</t>
  </si>
  <si>
    <t>{"name":"Sometimes It's Something, Sometimes It's Nothing at All","id":"3vgpygHRpJDWTVUXEqNTUR","artists":[{"id":"0gadJ2b9A4SKsB1RFkBb66","name":"Passenger"}]}</t>
  </si>
  <si>
    <t>https://p.scdn.co/mp3-preview/4069a4244c599dc6a7f2969881c6a57ddf6b8150?cid=c5ef878ae61046f0a713956f9dbd9377</t>
  </si>
  <si>
    <t>spotify:track:1rEA1VSVUMpeKcBBG1Huaz</t>
  </si>
  <si>
    <t>https://api.spotify.com/v1/tracks/1rEA1VSVUMpeKcBBG1Huaz</t>
  </si>
  <si>
    <t>https://api.spotify.com/v1/audio-analysis/1rEA1VSVUMpeKcBBG1Huaz</t>
  </si>
  <si>
    <t>https://p.scdn.co/mp3-preview/c760c9ae3617aaa5114fd405968646a759642274?cid=c5ef878ae61046f0a713956f9dbd9377</t>
  </si>
  <si>
    <t>spotify:track:2Ct8N1IDU0a9vakWJY7gFp</t>
  </si>
  <si>
    <t>https://api.spotify.com/v1/tracks/2Ct8N1IDU0a9vakWJY7gFp</t>
  </si>
  <si>
    <t>https://api.spotify.com/v1/audio-analysis/2Ct8N1IDU0a9vakWJY7gFp</t>
  </si>
  <si>
    <t>{"name":"The Joy of Music","id":"1l4VD485oDSJM23eWJEWJN","artists":[{"id":"4AapPt7H6bGH4i7chTulpI","name":"Ben Rector"}]}</t>
  </si>
  <si>
    <t>https://p.scdn.co/mp3-preview/1de5e2b6d503501034b8895d4f0e41e81efa62eb?cid=c5ef878ae61046f0a713956f9dbd9377</t>
  </si>
  <si>
    <t>spotify:track:1xXSof69SqdGxJAdAIukRQ</t>
  </si>
  <si>
    <t>https://api.spotify.com/v1/tracks/1xXSof69SqdGxJAdAIukRQ</t>
  </si>
  <si>
    <t>https://api.spotify.com/v1/audio-analysis/1xXSof69SqdGxJAdAIukRQ</t>
  </si>
  <si>
    <t>[{"id":"4AapPt7H6bGH4i7chTulpI","name":"Ben Rector"},{"id":"0ZcJXldoq09BRIMl0Qh1Vm","name":"Dave Koz"}]</t>
  </si>
  <si>
    <t>https://p.scdn.co/mp3-preview/717bef2b962f179aca457af34e9712509fac1d1f?cid=c5ef878ae61046f0a713956f9dbd9377</t>
  </si>
  <si>
    <t>spotify:track:75yHLmXyBRvPa1e8czGlxu</t>
  </si>
  <si>
    <t>https://api.spotify.com/v1/tracks/75yHLmXyBRvPa1e8czGlxu</t>
  </si>
  <si>
    <t>https://api.spotify.com/v1/audio-analysis/75yHLmXyBRvPa1e8czGlxu</t>
  </si>
  <si>
    <t>https://p.scdn.co/mp3-preview/4e953f3df515494d9942853f712e18fa14e1d644?cid=c5ef878ae61046f0a713956f9dbd9377</t>
  </si>
  <si>
    <t>spotify:track:0R7EWhquaAICmyE5MZqt3q</t>
  </si>
  <si>
    <t>https://api.spotify.com/v1/tracks/0R7EWhquaAICmyE5MZqt3q</t>
  </si>
  <si>
    <t>https://api.spotify.com/v1/audio-analysis/0R7EWhquaAICmyE5MZqt3q</t>
  </si>
  <si>
    <t>https://p.scdn.co/mp3-preview/b42177abe8ea22ce0278f63d4decc9cd1a9879f4?cid=c5ef878ae61046f0a713956f9dbd9377</t>
  </si>
  <si>
    <t>spotify:track:6UOkF086zUgYXnqFxqUvEI</t>
  </si>
  <si>
    <t>https://api.spotify.com/v1/tracks/6UOkF086zUgYXnqFxqUvEI</t>
  </si>
  <si>
    <t>https://api.spotify.com/v1/audio-analysis/6UOkF086zUgYXnqFxqUvEI</t>
  </si>
  <si>
    <t>https://p.scdn.co/mp3-preview/0b728c6ea6257ca24d2c4c290e972db65432261a?cid=c5ef878ae61046f0a713956f9dbd9377</t>
  </si>
  <si>
    <t>spotify:track:6vfmmwCPsz5xNLjKIlzwOF</t>
  </si>
  <si>
    <t>https://api.spotify.com/v1/tracks/6vfmmwCPsz5xNLjKIlzwOF</t>
  </si>
  <si>
    <t>https://api.spotify.com/v1/audio-analysis/6vfmmwCPsz5xNLjKIlzwOF</t>
  </si>
  <si>
    <t>[{"id":"4AapPt7H6bGH4i7chTulpI","name":"Ben Rector"},{"id":"7hJcb9fa4alzcOq3EaNPoG","name":"Snoop Dogg"}]</t>
  </si>
  <si>
    <t>https://p.scdn.co/mp3-preview/df7c5aa94fc2a43bd1ba19e5c414afdb80e035bd?cid=c5ef878ae61046f0a713956f9dbd9377</t>
  </si>
  <si>
    <t>spotify:track:4ztgjcOsR0HGsm1vkzh0Ky</t>
  </si>
  <si>
    <t>https://api.spotify.com/v1/tracks/4ztgjcOsR0HGsm1vkzh0Ky</t>
  </si>
  <si>
    <t>https://api.spotify.com/v1/audio-analysis/4ztgjcOsR0HGsm1vkzh0Ky</t>
  </si>
  <si>
    <t>https://p.scdn.co/mp3-preview/90fc6a1defefdeb74927884dd9a56e2a740fac6a?cid=c5ef878ae61046f0a713956f9dbd9377</t>
  </si>
  <si>
    <t>spotify:track:6r4jouSQy2Hl77pwMwChcM</t>
  </si>
  <si>
    <t>https://api.spotify.com/v1/tracks/6r4jouSQy2Hl77pwMwChcM</t>
  </si>
  <si>
    <t>https://api.spotify.com/v1/audio-analysis/6r4jouSQy2Hl77pwMwChcM</t>
  </si>
  <si>
    <t>https://p.scdn.co/mp3-preview/79f2a3de2a56e0d3a0913db16eb3e1b34e8be336?cid=c5ef878ae61046f0a713956f9dbd9377</t>
  </si>
  <si>
    <t>spotify:track:3aA1dyHSCU6obV2HgARNdX</t>
  </si>
  <si>
    <t>https://api.spotify.com/v1/tracks/3aA1dyHSCU6obV2HgARNdX</t>
  </si>
  <si>
    <t>https://api.spotify.com/v1/audio-analysis/3aA1dyHSCU6obV2HgARNdX</t>
  </si>
  <si>
    <t>[{"id":"4AapPt7H6bGH4i7chTulpI","name":"Ben Rector"},{"id":"6I3M904Y9IwgDjrQ9pANiB","name":"Kenny G"}]</t>
  </si>
  <si>
    <t>https://p.scdn.co/mp3-preview/5341fd9d726cfa35427edb6b09cc353b7c4380f8?cid=c5ef878ae61046f0a713956f9dbd9377</t>
  </si>
  <si>
    <t>spotify:track:2fipF2hExZjd8qLCFQBpJa</t>
  </si>
  <si>
    <t>https://api.spotify.com/v1/tracks/2fipF2hExZjd8qLCFQBpJa</t>
  </si>
  <si>
    <t>https://api.spotify.com/v1/audio-analysis/2fipF2hExZjd8qLCFQBpJa</t>
  </si>
  <si>
    <t>https://p.scdn.co/mp3-preview/a8969ed5279cbef22f86c81fc25d211ee5e62026?cid=c5ef878ae61046f0a713956f9dbd9377</t>
  </si>
  <si>
    <t>spotify:track:7bcnTUSnxnt30Y4ynLCQ6T</t>
  </si>
  <si>
    <t>https://api.spotify.com/v1/tracks/7bcnTUSnxnt30Y4ynLCQ6T</t>
  </si>
  <si>
    <t>https://api.spotify.com/v1/audio-analysis/7bcnTUSnxnt30Y4ynLCQ6T</t>
  </si>
  <si>
    <t>spotify:track:031tI90Tz4hlhPmvi3djr0</t>
  </si>
  <si>
    <t>https://api.spotify.com/v1/tracks/031tI90Tz4hlhPmvi3djr0</t>
  </si>
  <si>
    <t>https://api.spotify.com/v1/audio-analysis/031tI90Tz4hlhPmvi3djr0</t>
  </si>
  <si>
    <t>[{"id":"4AapPt7H6bGH4i7chTulpI","name":"Ben Rector"},{"id":"23DFMY4nrnRu8bAAypT3HF","name":"Taylor Goldsmith"}]</t>
  </si>
  <si>
    <t>https://p.scdn.co/mp3-preview/bfb07805ea68be7876fab0d73abcbadf1db6334e?cid=c5ef878ae61046f0a713956f9dbd9377</t>
  </si>
  <si>
    <t>spotify:track:1FB6JEDsy3w5YTgg9d9zGw</t>
  </si>
  <si>
    <t>https://api.spotify.com/v1/tracks/1FB6JEDsy3w5YTgg9d9zGw</t>
  </si>
  <si>
    <t>https://api.spotify.com/v1/audio-analysis/1FB6JEDsy3w5YTgg9d9zGw</t>
  </si>
  <si>
    <t>https://p.scdn.co/mp3-preview/006f58e33761e2d92fe933af48b7cf6b5b11f890?cid=c5ef878ae61046f0a713956f9dbd9377</t>
  </si>
  <si>
    <t>spotify:track:7Cy46glHTiYmExbOMhLb5K</t>
  </si>
  <si>
    <t>https://api.spotify.com/v1/tracks/7Cy46glHTiYmExbOMhLb5K</t>
  </si>
  <si>
    <t>https://api.spotify.com/v1/audio-analysis/7Cy46glHTiYmExbOMhLb5K</t>
  </si>
  <si>
    <t>{"name":"I Want It All (Acoustic)","id":"2i9xrehnv9Yf4JaW023wJ4","artists":[{"id":"3AQRLZ9PuTAozP28Skbq8V","name":"The Script"}]}</t>
  </si>
  <si>
    <t>https://p.scdn.co/mp3-preview/44a11d95af97b4bf6048561b2ae178510f45954f?cid=c5ef878ae61046f0a713956f9dbd9377</t>
  </si>
  <si>
    <t>spotify:track:3QEOUIgfTjcLR2eyUSujBd</t>
  </si>
  <si>
    <t>https://api.spotify.com/v1/tracks/3QEOUIgfTjcLR2eyUSujBd</t>
  </si>
  <si>
    <t>https://api.spotify.com/v1/audio-analysis/3QEOUIgfTjcLR2eyUSujBd</t>
  </si>
  <si>
    <t>{"name":"Anyone For You (Tiger Lily)","id":"70YBSblGdiJmHDbqg5LSrc","artists":[{"id":"2ysnwxxNtSgbb9t1m2Ur4j","name":"George Ezra"}]}</t>
  </si>
  <si>
    <t>https://p.scdn.co/mp3-preview/c7015e3800ca28ab5aee3e6f09afe01e17e1279a?cid=c5ef878ae61046f0a713956f9dbd9377</t>
  </si>
  <si>
    <t>spotify:track:1Fh2slksBn9TpTu3tSHSMa</t>
  </si>
  <si>
    <t>https://api.spotify.com/v1/tracks/1Fh2slksBn9TpTu3tSHSMa</t>
  </si>
  <si>
    <t>https://api.spotify.com/v1/audio-analysis/1Fh2slksBn9TpTu3tSHSMa</t>
  </si>
  <si>
    <t>{"name":"Listen to the River","id":"76cgD3GCVKujsaZrO5bUCw","artists":[{"id":"3sva1UjOJOx6cGISZOpItl","name":"The Collection"}]}</t>
  </si>
  <si>
    <t>[{"id":"3sva1UjOJOx6cGISZOpItl","name":"The Collection"}]</t>
  </si>
  <si>
    <t>https://p.scdn.co/mp3-preview/f3466d3cc3e71cf6638ca246d1b61d60202e305a?cid=c5ef878ae61046f0a713956f9dbd9377</t>
  </si>
  <si>
    <t>spotify:track:6hZmapFfbOBqQiKR4eMcbJ</t>
  </si>
  <si>
    <t>https://api.spotify.com/v1/tracks/6hZmapFfbOBqQiKR4eMcbJ</t>
  </si>
  <si>
    <t>https://api.spotify.com/v1/audio-analysis/6hZmapFfbOBqQiKR4eMcbJ</t>
  </si>
  <si>
    <t>{"name":"Happier","id":"0jpoehkF7UvSWtLwDuGd5X","artists":[{"id":"4qWnlmXWuGv2TtuxtIWlJX","name":"BANNERS"}]}</t>
  </si>
  <si>
    <t>https://p.scdn.co/mp3-preview/cf26f2a42dbed992bd1b0cc51bd26c00971522f6?cid=c5ef878ae61046f0a713956f9dbd9377</t>
  </si>
  <si>
    <t>spotify:track:50YBK8OKWYxD4eBNRwT7Qz</t>
  </si>
  <si>
    <t>https://api.spotify.com/v1/tracks/50YBK8OKWYxD4eBNRwT7Qz</t>
  </si>
  <si>
    <t>https://api.spotify.com/v1/audio-analysis/50YBK8OKWYxD4eBNRwT7Qz</t>
  </si>
  <si>
    <t>{"name":"Wide Eyes Blind Love","id":"1mBDcs7iV7bs0ggS5RnFoE","artists":[{"id":"0gadJ2b9A4SKsB1RFkBb66","name":"Passenger"}]}</t>
  </si>
  <si>
    <t>https://p.scdn.co/mp3-preview/27ea7865da64fad2ee5e658f0ad8642929f00f86?cid=c5ef878ae61046f0a713956f9dbd9377</t>
  </si>
  <si>
    <t>spotify:track:3WSfX5RhR8vln6IaaRFjq8</t>
  </si>
  <si>
    <t>https://api.spotify.com/v1/tracks/3WSfX5RhR8vln6IaaRFjq8</t>
  </si>
  <si>
    <t>https://api.spotify.com/v1/audio-analysis/3WSfX5RhR8vln6IaaRFjq8</t>
  </si>
  <si>
    <t>{"name":"Symphony Sessions","id":"5EiQd7YNy6rt0qyaOg0iPt","artists":[{"id":"7dOCnyDR2oEa1hQlvTXvdT","name":"Cody Fry"}]}</t>
  </si>
  <si>
    <t>[{"id":"7dOCnyDR2oEa1hQlvTXvdT","name":"Cody Fry"},{"id":"4AapPt7H6bGH4i7chTulpI","name":"Ben Rector"}]</t>
  </si>
  <si>
    <t>https://p.scdn.co/mp3-preview/7fb0f76c5dbdc19ca484969dc246f30d47000b44?cid=c5ef878ae61046f0a713956f9dbd9377</t>
  </si>
  <si>
    <t>spotify:track:2JAeS9tZjjAiJ2RHDfJMbo</t>
  </si>
  <si>
    <t>https://api.spotify.com/v1/tracks/2JAeS9tZjjAiJ2RHDfJMbo</t>
  </si>
  <si>
    <t>https://api.spotify.com/v1/audio-analysis/2JAeS9tZjjAiJ2RHDfJMbo</t>
  </si>
  <si>
    <t>{"name":"Every Kingdom - Deluxe Edition","id":"4KX91DYlU4n9uqHdN9hC6J","artists":[{"id":"5schNIzWdI9gJ1QRK8SBnc","name":"Ben Howard"}]}</t>
  </si>
  <si>
    <t>[{"id":"5schNIzWdI9gJ1QRK8SBnc","name":"Ben Howard"}]</t>
  </si>
  <si>
    <t>https://p.scdn.co/mp3-preview/4e027770182a872c9bcb038b4fe545aa18f70953?cid=c5ef878ae61046f0a713956f9dbd9377</t>
  </si>
  <si>
    <t>spotify:track:2G7sptnwIKiPWrbKTlLhWQ</t>
  </si>
  <si>
    <t>https://api.spotify.com/v1/tracks/2G7sptnwIKiPWrbKTlLhWQ</t>
  </si>
  <si>
    <t>https://api.spotify.com/v1/audio-analysis/2G7sptnwIKiPWrbKTlLhWQ</t>
  </si>
  <si>
    <t>https://p.scdn.co/mp3-preview/9d6dd25f0bcc5140e2b57d94134cbdbaa2149709?cid=c5ef878ae61046f0a713956f9dbd9377</t>
  </si>
  <si>
    <t>spotify:track:2x0kzA6hfFhSgHLqdW6UwP</t>
  </si>
  <si>
    <t>https://api.spotify.com/v1/tracks/2x0kzA6hfFhSgHLqdW6UwP</t>
  </si>
  <si>
    <t>https://api.spotify.com/v1/audio-analysis/2x0kzA6hfFhSgHLqdW6UwP</t>
  </si>
  <si>
    <t>{"name":"Easy On My Eyes","id":"6BUPtXbb2tspYnkVdg5Ef7","artists":[{"id":"5XKFrudbV4IiuE5WuTPRmT","name":"Stephen Sanchez"}]}</t>
  </si>
  <si>
    <t>[{"id":"5XKFrudbV4IiuE5WuTPRmT","name":"Stephen Sanchez"}]</t>
  </si>
  <si>
    <t>https://p.scdn.co/mp3-preview/725c1ca00b8e523ab29b6fdce77d7fa9cb277ac7?cid=c5ef878ae61046f0a713956f9dbd9377</t>
  </si>
  <si>
    <t>spotify:track:4rypm0OAHbU1IXLA8atiGE</t>
  </si>
  <si>
    <t>https://api.spotify.com/v1/tracks/4rypm0OAHbU1IXLA8atiGE</t>
  </si>
  <si>
    <t>https://api.spotify.com/v1/audio-analysis/4rypm0OAHbU1IXLA8atiGE</t>
  </si>
  <si>
    <t>https://p.scdn.co/mp3-preview/e7fc78170429a5adb009033137518fea2ebea66e?cid=c5ef878ae61046f0a713956f9dbd9377</t>
  </si>
  <si>
    <t>spotify:track:5nsFJfYtAFZmL9PbtYKYcA</t>
  </si>
  <si>
    <t>https://api.spotify.com/v1/tracks/5nsFJfYtAFZmL9PbtYKYcA</t>
  </si>
  <si>
    <t>https://api.spotify.com/v1/audio-analysis/5nsFJfYtAFZmL9PbtYKYcA</t>
  </si>
  <si>
    <t>https://p.scdn.co/mp3-preview/c101426e80ea946446751ba50403e53029eda79e?cid=c5ef878ae61046f0a713956f9dbd9377</t>
  </si>
  <si>
    <t>spotify:track:3eNSC9m8CukWPWdef8znPg</t>
  </si>
  <si>
    <t>https://api.spotify.com/v1/tracks/3eNSC9m8CukWPWdef8znPg</t>
  </si>
  <si>
    <t>https://api.spotify.com/v1/audio-analysis/3eNSC9m8CukWPWdef8znPg</t>
  </si>
  <si>
    <t>https://p.scdn.co/mp3-preview/4bd9460873cd05c9f8689342b5fa961ab1702141?cid=c5ef878ae61046f0a713956f9dbd9377</t>
  </si>
  <si>
    <t>spotify:track:3p8Kv8GcO4obTLPmsS459h</t>
  </si>
  <si>
    <t>https://api.spotify.com/v1/tracks/3p8Kv8GcO4obTLPmsS459h</t>
  </si>
  <si>
    <t>https://api.spotify.com/v1/audio-analysis/3p8Kv8GcO4obTLPmsS459h</t>
  </si>
  <si>
    <t>https://p.scdn.co/mp3-preview/8ff43dc6b17c1df6485ed0524a665d5cf90e9290?cid=c5ef878ae61046f0a713956f9dbd9377</t>
  </si>
  <si>
    <t>spotify:track:2E0Lr1ecydv5MjTYYM0WhN</t>
  </si>
  <si>
    <t>https://api.spotify.com/v1/tracks/2E0Lr1ecydv5MjTYYM0WhN</t>
  </si>
  <si>
    <t>https://api.spotify.com/v1/audio-analysis/2E0Lr1ecydv5MjTYYM0WhN</t>
  </si>
  <si>
    <t>https://p.scdn.co/mp3-preview/88c19b1ae7d3726f3933e7c4dfb97ca7d5e84873?cid=c5ef878ae61046f0a713956f9dbd9377</t>
  </si>
  <si>
    <t>spotify:track:6nmukSDAmw3XtbGKGD8056</t>
  </si>
  <si>
    <t>https://api.spotify.com/v1/tracks/6nmukSDAmw3XtbGKGD8056</t>
  </si>
  <si>
    <t>https://api.spotify.com/v1/audio-analysis/6nmukSDAmw3XtbGKGD8056</t>
  </si>
  <si>
    <t>{"name":"En Tu Casa Con Amigos","id":"7kFHuTNWVfUq9WHNyNX761","artists":[{"id":"0LyfQWJT6nXafLPZqxe9Of","name":"Various Artists"}]}</t>
  </si>
  <si>
    <t>https://p.scdn.co/mp3-preview/f813247a989bb9e3c008b573d52a61f39a3e8823?cid=c5ef878ae61046f0a713956f9dbd9377</t>
  </si>
  <si>
    <t>5uC5XtBcQAov9ngVsosveU</t>
  </si>
  <si>
    <t>spotify:track:5uC5XtBcQAov9ngVsosveU</t>
  </si>
  <si>
    <t>https://api.spotify.com/v1/tracks/5uC5XtBcQAov9ngVsosveU</t>
  </si>
  <si>
    <t>https://api.spotify.com/v1/audio-analysis/5uC5XtBcQAov9ngVsosveU</t>
  </si>
  <si>
    <t>{"name":"What Was, Not Now","id":"0izGGxTiCAzk9Sgu8loZTe","artists":[{"id":"5XKFrudbV4IiuE5WuTPRmT","name":"Stephen Sanchez"}]}</t>
  </si>
  <si>
    <t>https://p.scdn.co/mp3-preview/c520b283efada3dcf5b5ecc9fa091d8baf6f2f96?cid=c5ef878ae61046f0a713956f9dbd9377</t>
  </si>
  <si>
    <t>spotify:track:2KuDjmr5mllSNgpk1PtVd5</t>
  </si>
  <si>
    <t>https://api.spotify.com/v1/tracks/2KuDjmr5mllSNgpk1PtVd5</t>
  </si>
  <si>
    <t>https://api.spotify.com/v1/audio-analysis/2KuDjmr5mllSNgpk1PtVd5</t>
  </si>
  <si>
    <t>https://p.scdn.co/mp3-preview/ce765b934d5c999fe9630fb6a8f96dd23099fa17?cid=c5ef878ae61046f0a713956f9dbd9377</t>
  </si>
  <si>
    <t>spotify:track:3E3SMSm6FMRA9gkpaFRFrC</t>
  </si>
  <si>
    <t>https://api.spotify.com/v1/tracks/3E3SMSm6FMRA9gkpaFRFrC</t>
  </si>
  <si>
    <t>https://api.spotify.com/v1/audio-analysis/3E3SMSm6FMRA9gkpaFRFrC</t>
  </si>
  <si>
    <t>https://p.scdn.co/mp3-preview/97036bafb3c554d18036079431800592978a3dba?cid=c5ef878ae61046f0a713956f9dbd9377</t>
  </si>
  <si>
    <t>spotify:track:4ZUUXUKXWc7YQuUY53Tfwx</t>
  </si>
  <si>
    <t>https://api.spotify.com/v1/tracks/4ZUUXUKXWc7YQuUY53Tfwx</t>
  </si>
  <si>
    <t>https://api.spotify.com/v1/audio-analysis/4ZUUXUKXWc7YQuUY53Tfwx</t>
  </si>
  <si>
    <t>{"name":"July (Bedroom Session)","id":"10jBojX5TwmsAflUdJFfz7","artists":[{"id":"4T2k9bgIoC8bbqjqiEl9vZ","name":"Rhys Lewis"}]}</t>
  </si>
  <si>
    <t>https://p.scdn.co/mp3-preview/8438c2cf4821df91ab25dfa8581208306e55ccca?cid=c5ef878ae61046f0a713956f9dbd9377</t>
  </si>
  <si>
    <t>spotify:track:3OQmQTpwZBL3yTr5mCCvOH</t>
  </si>
  <si>
    <t>https://api.spotify.com/v1/tracks/3OQmQTpwZBL3yTr5mCCvOH</t>
  </si>
  <si>
    <t>https://api.spotify.com/v1/audio-analysis/3OQmQTpwZBL3yTr5mCCvOH</t>
  </si>
  <si>
    <t>{"name":"Into The Mystery","id":"2vDmR7Be0zQwcxDnHAqe5X","artists":[{"id":"610EjgFatGvVPtib97jQ8G","name":"NEEDTOBREATHE"}]}</t>
  </si>
  <si>
    <t>[{"id":"610EjgFatGvVPtib97jQ8G","name":"NEEDTOBREATHE"},{"id":"4xFUf1FHVy696Q1JQZMTRj","name":"Carrie Underwood"}]</t>
  </si>
  <si>
    <t>https://p.scdn.co/mp3-preview/9a94b8ba83a31aeb20e5234c4a8197585ca5b577?cid=c5ef878ae61046f0a713956f9dbd9377</t>
  </si>
  <si>
    <t>spotify:track:124KRi7jkm9Skq89xIK28V</t>
  </si>
  <si>
    <t>https://api.spotify.com/v1/tracks/124KRi7jkm9Skq89xIK28V</t>
  </si>
  <si>
    <t>https://api.spotify.com/v1/audio-analysis/124KRi7jkm9Skq89xIK28V</t>
  </si>
  <si>
    <t>{"name":"Sorry","id":"7bmHsV00iHBH66qpAKXVc3","artists":[{"id":"0bSFfRH5CfpOfKjzU44XCl","name":"The Intermission Project"}]}</t>
  </si>
  <si>
    <t>[{"id":"0bSFfRH5CfpOfKjzU44XCl","name":"The Intermission Project"}]</t>
  </si>
  <si>
    <t>https://p.scdn.co/mp3-preview/a7f1ddf4fe9adfc082ce4d43cb2b52d8fc71a0ed?cid=c5ef878ae61046f0a713956f9dbd9377</t>
  </si>
  <si>
    <t>spotify:track:3eJ5D9HNQAJfHqUFCz8hi9</t>
  </si>
  <si>
    <t>https://api.spotify.com/v1/tracks/3eJ5D9HNQAJfHqUFCz8hi9</t>
  </si>
  <si>
    <t>https://api.spotify.com/v1/audio-analysis/3eJ5D9HNQAJfHqUFCz8hi9</t>
  </si>
  <si>
    <t>https://p.scdn.co/mp3-preview/e6edad34824cacfe0c0bb11a665767dbdfdbdc03?cid=c5ef878ae61046f0a713956f9dbd9377</t>
  </si>
  <si>
    <t>spotify:track:6C9hKHg0L0JffoqL9uceE8</t>
  </si>
  <si>
    <t>https://api.spotify.com/v1/tracks/6C9hKHg0L0JffoqL9uceE8</t>
  </si>
  <si>
    <t>https://api.spotify.com/v1/audio-analysis/6C9hKHg0L0JffoqL9uceE8</t>
  </si>
  <si>
    <t>{"name":"Live in Denver","id":"3iX5y9YhwlGaoqhE4ttDEA","artists":[{"id":"4AapPt7H6bGH4i7chTulpI","name":"Ben Rector"}]}</t>
  </si>
  <si>
    <t>https://p.scdn.co/mp3-preview/5b398a759184aa51256150b79963522d1438ece7?cid=c5ef878ae61046f0a713956f9dbd9377</t>
  </si>
  <si>
    <t>spotify:track:6Vp0ofQMO9LY8EJOwokZq2</t>
  </si>
  <si>
    <t>https://api.spotify.com/v1/tracks/6Vp0ofQMO9LY8EJOwokZq2</t>
  </si>
  <si>
    <t>https://api.spotify.com/v1/audio-analysis/6Vp0ofQMO9LY8EJOwokZq2</t>
  </si>
  <si>
    <t>{"name":"Hung the Moon","id":"2R8yAIlt0pNYLsMqyoo2gI","artists":[{"id":"0Obcl00RkSejk0z0m4vUwT","name":"Drew Holcomb"},{"id":"5hNiAUVPCTgcpy8vljCxzs","name":"Ellie Holcomb"}]}</t>
  </si>
  <si>
    <t>[{"id":"0Obcl00RkSejk0z0m4vUwT","name":"Drew Holcomb"},{"id":"5hNiAUVPCTgcpy8vljCxzs","name":"Ellie Holcomb"}]</t>
  </si>
  <si>
    <t>https://p.scdn.co/mp3-preview/5c5e37ef82f1e426e11617acd2fa2bded46e2c88?cid=c5ef878ae61046f0a713956f9dbd9377</t>
  </si>
  <si>
    <t>spotify:track:7Hgn6MVuZTVHL17KlBsoSa</t>
  </si>
  <si>
    <t>https://api.spotify.com/v1/tracks/7Hgn6MVuZTVHL17KlBsoSa</t>
  </si>
  <si>
    <t>https://api.spotify.com/v1/audio-analysis/7Hgn6MVuZTVHL17KlBsoSa</t>
  </si>
  <si>
    <t>{"name":"What Makes a Man","id":"3PikP2CR0EgvgP2NSwoLrx","artists":[{"id":"4AapPt7H6bGH4i7chTulpI","name":"Ben Rector"},{"id":"6x2LnllRG5uGarZMsD4iO8","name":"Thomas Rhett"}]}</t>
  </si>
  <si>
    <t>[{"id":"4AapPt7H6bGH4i7chTulpI","name":"Ben Rector"},{"id":"6x2LnllRG5uGarZMsD4iO8","name":"Thomas Rhett"}]</t>
  </si>
  <si>
    <t>https://p.scdn.co/mp3-preview/18a94f08cea2953177f12f2e769a073131dcc5ae?cid=c5ef878ae61046f0a713956f9dbd9377</t>
  </si>
  <si>
    <t>spotify:track:4nWoYN8aF05BZgeMj7sbnp</t>
  </si>
  <si>
    <t>https://api.spotify.com/v1/tracks/4nWoYN8aF05BZgeMj7sbnp</t>
  </si>
  <si>
    <t>https://api.spotify.com/v1/audio-analysis/4nWoYN8aF05BZgeMj7sbnp</t>
  </si>
  <si>
    <t>{"name":"Wonderful World","id":"36jkSaatEARkByil5kn9f6","artists":[{"id":"4AapPt7H6bGH4i7chTulpI","name":"Ben Rector"}]}</t>
  </si>
  <si>
    <t>https://p.scdn.co/mp3-preview/9d5e91cebabf403f779250d78e5b037718123e4d?cid=c5ef878ae61046f0a713956f9dbd9377</t>
  </si>
  <si>
    <t>spotify:track:5SQkpKQP4woq7R4kG53HAy</t>
  </si>
  <si>
    <t>https://api.spotify.com/v1/tracks/5SQkpKQP4woq7R4kG53HAy</t>
  </si>
  <si>
    <t>https://api.spotify.com/v1/audio-analysis/5SQkpKQP4woq7R4kG53HAy</t>
  </si>
  <si>
    <t>{"name":"St. Clarity (Mahogany Sessions)","id":"3WVBPaHC9VWU2ida6SXaWH","artists":[{"id":"79hrYiudVcFyyxyJW0ipTy","name":"The Paper Kites"},{"id":"4Kp21tQEUB0PHgNV3B86ah","name":"Mahogany"}]}</t>
  </si>
  <si>
    <t>[{"id":"79hrYiudVcFyyxyJW0ipTy","name":"The Paper Kites"},{"id":"4Kp21tQEUB0PHgNV3B86ah","name":"Mahogany"}]</t>
  </si>
  <si>
    <t>https://p.scdn.co/mp3-preview/e64c4989e53ce7e4238b337e335feeabd656eab8?cid=c5ef878ae61046f0a713956f9dbd9377</t>
  </si>
  <si>
    <t>spotify:track:7mMZ8mAtEWwx16VNKQKCtQ</t>
  </si>
  <si>
    <t>https://api.spotify.com/v1/tracks/7mMZ8mAtEWwx16VNKQKCtQ</t>
  </si>
  <si>
    <t>https://api.spotify.com/v1/audio-analysis/7mMZ8mAtEWwx16VNKQKCtQ</t>
  </si>
  <si>
    <t>{"name":"versions of you","id":"4h8xJgURYwrZ3cYfWEOz4X","artists":[{"id":"0RpddSzUHfncUWNJXKOsjy","name":"Neon Trees"}]}</t>
  </si>
  <si>
    <t>[{"id":"0RpddSzUHfncUWNJXKOsjy","name":"Neon Trees"}]</t>
  </si>
  <si>
    <t>https://p.scdn.co/mp3-preview/992e5c43fd4c4a4f3231ef922a36aba0b6e35624?cid=c5ef878ae61046f0a713956f9dbd9377</t>
  </si>
  <si>
    <t>spotify:track:3BAwNf0KLSp7SOnca0Q4j7</t>
  </si>
  <si>
    <t>https://api.spotify.com/v1/tracks/3BAwNf0KLSp7SOnca0Q4j7</t>
  </si>
  <si>
    <t>https://api.spotify.com/v1/audio-analysis/3BAwNf0KLSp7SOnca0Q4j7</t>
  </si>
  <si>
    <t>{"name":"Young as the Morning Old as the Sea","id":"3yg5NYJV92sXmJullf2Hzf","artists":[{"id":"0gadJ2b9A4SKsB1RFkBb66","name":"Passenger"}]}</t>
  </si>
  <si>
    <t>https://p.scdn.co/mp3-preview/bcb03c0e6dd8fea5137782ed953b4089c9126edd?cid=c5ef878ae61046f0a713956f9dbd9377</t>
  </si>
  <si>
    <t>spotify:track:5cKQeqXKhyclhejXHMlrI4</t>
  </si>
  <si>
    <t>https://api.spotify.com/v1/tracks/5cKQeqXKhyclhejXHMlrI4</t>
  </si>
  <si>
    <t>https://api.spotify.com/v1/audio-analysis/5cKQeqXKhyclhejXHMlrI4</t>
  </si>
  <si>
    <t>https://p.scdn.co/mp3-preview/0bbc7e6e8d1b1894b3474bed3876ddab2a158baf?cid=c5ef878ae61046f0a713956f9dbd9377</t>
  </si>
  <si>
    <t>spotify:track:783ICUdmtVQgg1meszkCfS</t>
  </si>
  <si>
    <t>https://api.spotify.com/v1/tracks/783ICUdmtVQgg1meszkCfS</t>
  </si>
  <si>
    <t>https://api.spotify.com/v1/audio-analysis/783ICUdmtVQgg1meszkCfS</t>
  </si>
  <si>
    <t>https://p.scdn.co/mp3-preview/a9389c03ef4fe83a342e844fbfb96685609f2bac?cid=c5ef878ae61046f0a713956f9dbd9377</t>
  </si>
  <si>
    <t>spotify:track:4gSBbAnct4qt5XbkCbTdnc</t>
  </si>
  <si>
    <t>https://api.spotify.com/v1/tracks/4gSBbAnct4qt5XbkCbTdnc</t>
  </si>
  <si>
    <t>https://api.spotify.com/v1/audio-analysis/4gSBbAnct4qt5XbkCbTdnc</t>
  </si>
  <si>
    <t>https://p.scdn.co/mp3-preview/67e82df2e44c96758d80451065a53619f48069af?cid=c5ef878ae61046f0a713956f9dbd9377</t>
  </si>
  <si>
    <t>spotify:track:5sHlU2ejWIzJDHgSrwSxx6</t>
  </si>
  <si>
    <t>https://api.spotify.com/v1/tracks/5sHlU2ejWIzJDHgSrwSxx6</t>
  </si>
  <si>
    <t>https://api.spotify.com/v1/audio-analysis/5sHlU2ejWIzJDHgSrwSxx6</t>
  </si>
  <si>
    <t>https://p.scdn.co/mp3-preview/e597129ddec2f2de869ce22f51ef0b276140f1d8?cid=c5ef878ae61046f0a713956f9dbd9377</t>
  </si>
  <si>
    <t>spotify:track:4fp615OQ4jgd3Xf55Uf9Cs</t>
  </si>
  <si>
    <t>https://api.spotify.com/v1/tracks/4fp615OQ4jgd3Xf55Uf9Cs</t>
  </si>
  <si>
    <t>https://api.spotify.com/v1/audio-analysis/4fp615OQ4jgd3Xf55Uf9Cs</t>
  </si>
  <si>
    <t>https://p.scdn.co/mp3-preview/456518c92c9b75f299eeb10b766ad99a4944b06f?cid=c5ef878ae61046f0a713956f9dbd9377</t>
  </si>
  <si>
    <t>spotify:track:170sne6Q3FktcEFxfK6oTR</t>
  </si>
  <si>
    <t>https://api.spotify.com/v1/tracks/170sne6Q3FktcEFxfK6oTR</t>
  </si>
  <si>
    <t>https://api.spotify.com/v1/audio-analysis/170sne6Q3FktcEFxfK6oTR</t>
  </si>
  <si>
    <t>[{"id":"0gadJ2b9A4SKsB1RFkBb66","name":"Passenger"},{"id":"2WX2uTcsvV5OnS0inACecP","name":"Birdy"}]</t>
  </si>
  <si>
    <t>https://p.scdn.co/mp3-preview/9bf3282aa0b6cf3367234b1648ca94437a78df96?cid=c5ef878ae61046f0a713956f9dbd9377</t>
  </si>
  <si>
    <t>spotify:track:4K9YS0nkXZMgV0F9JQoirx</t>
  </si>
  <si>
    <t>https://api.spotify.com/v1/tracks/4K9YS0nkXZMgV0F9JQoirx</t>
  </si>
  <si>
    <t>https://api.spotify.com/v1/audio-analysis/4K9YS0nkXZMgV0F9JQoirx</t>
  </si>
  <si>
    <t>https://p.scdn.co/mp3-preview/09411fd33722890c00d6317f4a7fc952e11b799d?cid=c5ef878ae61046f0a713956f9dbd9377</t>
  </si>
  <si>
    <t>spotify:track:7JrhgIcZbn8NEU7mLSmjNH</t>
  </si>
  <si>
    <t>https://api.spotify.com/v1/tracks/7JrhgIcZbn8NEU7mLSmjNH</t>
  </si>
  <si>
    <t>https://api.spotify.com/v1/audio-analysis/7JrhgIcZbn8NEU7mLSmjNH</t>
  </si>
  <si>
    <t>{"name":"Woodland","id":"4TBDgyNsiHYu9xTbasFCE9","artists":[{"id":"79hrYiudVcFyyxyJW0ipTy","name":"The Paper Kites"}]}</t>
  </si>
  <si>
    <t>https://p.scdn.co/mp3-preview/4cf422df01b725e0772e2d09e61ffc8287660b4d?cid=c5ef878ae61046f0a713956f9dbd9377</t>
  </si>
  <si>
    <t>spotify:track:1bzymgL9lQBAYNhJIXlNNG</t>
  </si>
  <si>
    <t>https://api.spotify.com/v1/tracks/1bzymgL9lQBAYNhJIXlNNG</t>
  </si>
  <si>
    <t>https://api.spotify.com/v1/audio-analysis/1bzymgL9lQBAYNhJIXlNNG</t>
  </si>
  <si>
    <t>https://p.scdn.co/mp3-preview/33540de5331b634ae10d41674204fbb09d79755c?cid=c5ef878ae61046f0a713956f9dbd9377</t>
  </si>
  <si>
    <t>spotify:track:7ldIYiFIvxPyTiy0iO9UqV</t>
  </si>
  <si>
    <t>https://api.spotify.com/v1/tracks/7ldIYiFIvxPyTiy0iO9UqV</t>
  </si>
  <si>
    <t>https://api.spotify.com/v1/audio-analysis/7ldIYiFIvxPyTiy0iO9UqV</t>
  </si>
  <si>
    <t>https://p.scdn.co/mp3-preview/c5d39736f1f6d060a9e722caac7bf4955f3ad0db?cid=c5ef878ae61046f0a713956f9dbd9377</t>
  </si>
  <si>
    <t>spotify:track:4abEe6s1Ja2qSxqC6BUzn1</t>
  </si>
  <si>
    <t>https://api.spotify.com/v1/tracks/4abEe6s1Ja2qSxqC6BUzn1</t>
  </si>
  <si>
    <t>https://api.spotify.com/v1/audio-analysis/4abEe6s1Ja2qSxqC6BUzn1</t>
  </si>
  <si>
    <t>https://p.scdn.co/mp3-preview/d12ea6c39cf6f6f979fdfeaedec3fccadc81ce91?cid=c5ef878ae61046f0a713956f9dbd9377</t>
  </si>
  <si>
    <t>spotify:track:5NffPhg2C8T8GM8WTMvADQ</t>
  </si>
  <si>
    <t>https://api.spotify.com/v1/tracks/5NffPhg2C8T8GM8WTMvADQ</t>
  </si>
  <si>
    <t>https://api.spotify.com/v1/audio-analysis/5NffPhg2C8T8GM8WTMvADQ</t>
  </si>
  <si>
    <t>https://p.scdn.co/mp3-preview/ce669b414fd961b58618f34076ebf8ad5809d09d?cid=c5ef878ae61046f0a713956f9dbd9377</t>
  </si>
  <si>
    <t>spotify:track:0A3zAuF47kvuDVmnwPd1g1</t>
  </si>
  <si>
    <t>https://api.spotify.com/v1/tracks/0A3zAuF47kvuDVmnwPd1g1</t>
  </si>
  <si>
    <t>https://api.spotify.com/v1/audio-analysis/0A3zAuF47kvuDVmnwPd1g1</t>
  </si>
  <si>
    <t>https://p.scdn.co/mp3-preview/b7adff9cd6533cf22dc98ffda2b3cc7de6c921e4?cid=c5ef878ae61046f0a713956f9dbd9377</t>
  </si>
  <si>
    <t>spotify:track:44alNkXsYnTyPnkMdohBcx</t>
  </si>
  <si>
    <t>https://api.spotify.com/v1/tracks/44alNkXsYnTyPnkMdohBcx</t>
  </si>
  <si>
    <t>https://api.spotify.com/v1/audio-analysis/44alNkXsYnTyPnkMdohBcx</t>
  </si>
  <si>
    <t>{"name":"Riptide - Acoustic Hits","id":"4WbUpcP8PHPiRQ1Ch2AcAM","artists":[{"id":"0LyfQWJT6nXafLPZqxe9Of","name":"Various Artists"}]}</t>
  </si>
  <si>
    <t>[{"id":"0du5cEVh5yTK9QJze8zA0C","name":"Bruno Mars"}]</t>
  </si>
  <si>
    <t>https://p.scdn.co/mp3-preview/491d9a8325901ec69e897ed928438a2818c5f1ee?cid=c5ef878ae61046f0a713956f9dbd9377</t>
  </si>
  <si>
    <t>1NMbrXCWkRrbT11KCu3a1E</t>
  </si>
  <si>
    <t>spotify:track:1NMbrXCWkRrbT11KCu3a1E</t>
  </si>
  <si>
    <t>https://api.spotify.com/v1/tracks/1NMbrXCWkRrbT11KCu3a1E</t>
  </si>
  <si>
    <t>https://api.spotify.com/v1/audio-analysis/1NMbrXCWkRrbT11KCu3a1E</t>
  </si>
  <si>
    <t>https://p.scdn.co/mp3-preview/41b88731f698985605bb9cca1d881d50c9c8d029?cid=c5ef878ae61046f0a713956f9dbd9377</t>
  </si>
  <si>
    <t>spotify:track:5imShWWzwqfAJ9gXFpGAQh</t>
  </si>
  <si>
    <t>https://api.spotify.com/v1/tracks/5imShWWzwqfAJ9gXFpGAQh</t>
  </si>
  <si>
    <t>https://api.spotify.com/v1/audio-analysis/5imShWWzwqfAJ9gXFpGAQh</t>
  </si>
  <si>
    <t>[{"id":"2Kx7MNY7cI1ENniW7vT30N","name":"Norah Jones"}]</t>
  </si>
  <si>
    <t>https://p.scdn.co/mp3-preview/4ad85d8a431febeec71d01a2b32ed9ae6f73de5c?cid=c5ef878ae61046f0a713956f9dbd9377</t>
  </si>
  <si>
    <t>spotify:track:4R1Y1sR53VJoqLjiJkaKrW</t>
  </si>
  <si>
    <t>https://api.spotify.com/v1/tracks/4R1Y1sR53VJoqLjiJkaKrW</t>
  </si>
  <si>
    <t>https://api.spotify.com/v1/audio-analysis/4R1Y1sR53VJoqLjiJkaKrW</t>
  </si>
  <si>
    <t>{"name":"The Scientist","id":"4FtNaWzjhO9OXCRFEsSmuI","artists":[{"id":"4gzpq5DPGxSnKTe4SA8HAU","name":"Coldplay"}]}</t>
  </si>
  <si>
    <t>[{"id":"4gzpq5DPGxSnKTe4SA8HAU","name":"Coldplay"}]</t>
  </si>
  <si>
    <t>https://p.scdn.co/mp3-preview/6769f8507ff53bb6816394b4358abc9c2bf7eb20?cid=c5ef878ae61046f0a713956f9dbd9377</t>
  </si>
  <si>
    <t>spotify:track:2LTl1pU074hnzAdy0SpHAb</t>
  </si>
  <si>
    <t>https://api.spotify.com/v1/tracks/2LTl1pU074hnzAdy0SpHAb</t>
  </si>
  <si>
    <t>https://api.spotify.com/v1/audio-analysis/2LTl1pU074hnzAdy0SpHAb</t>
  </si>
  <si>
    <t>https://p.scdn.co/mp3-preview/77c42f3e10093b1d7c446cd5c040d3c2d61eb5e4?cid=c5ef878ae61046f0a713956f9dbd9377</t>
  </si>
  <si>
    <t>40jYulMnXxVTIuDCS3yunY</t>
  </si>
  <si>
    <t>spotify:track:40jYulMnXxVTIuDCS3yunY</t>
  </si>
  <si>
    <t>https://api.spotify.com/v1/tracks/40jYulMnXxVTIuDCS3yunY</t>
  </si>
  <si>
    <t>https://api.spotify.com/v1/audio-analysis/40jYulMnXxVTIuDCS3yunY</t>
  </si>
  <si>
    <t>{"name":"Whispers II (Deluxe Version)","id":"4qH4gGn0zzCPS1b5NM7PS2","artists":[{"id":"0gadJ2b9A4SKsB1RFkBb66","name":"Passenger"}]}</t>
  </si>
  <si>
    <t>https://p.scdn.co/mp3-preview/c1f70ac422eb3964f40586afccd74a0a3a712bf5?cid=c5ef878ae61046f0a713956f9dbd9377</t>
  </si>
  <si>
    <t>spotify:track:2HnqhhoVPWwIxnpdSKfyGA</t>
  </si>
  <si>
    <t>https://api.spotify.com/v1/tracks/2HnqhhoVPWwIxnpdSKfyGA</t>
  </si>
  <si>
    <t>https://api.spotify.com/v1/audio-analysis/2HnqhhoVPWwIxnpdSKfyGA</t>
  </si>
  <si>
    <t>{"name":"twelvefour","id":"60vyxh35U0D4ilbrLTOQg9","artists":[{"id":"79hrYiudVcFyyxyJW0ipTy","name":"The Paper Kites"}]}</t>
  </si>
  <si>
    <t>https://p.scdn.co/mp3-preview/d765e6e67387b3bca8b499957e4792bdd839d78d?cid=c5ef878ae61046f0a713956f9dbd9377</t>
  </si>
  <si>
    <t>spotify:track:4MYUnIBcd3NsQbPJm6RGRZ</t>
  </si>
  <si>
    <t>https://api.spotify.com/v1/tracks/4MYUnIBcd3NsQbPJm6RGRZ</t>
  </si>
  <si>
    <t>https://api.spotify.com/v1/audio-analysis/4MYUnIBcd3NsQbPJm6RGRZ</t>
  </si>
  <si>
    <t>https://p.scdn.co/mp3-preview/48818d9469268743f1c45bf14ac45eba5d736ad7?cid=c5ef878ae61046f0a713956f9dbd9377</t>
  </si>
  <si>
    <t>spotify:track:0THzW6DgTrtGpl69aWFAvS</t>
  </si>
  <si>
    <t>https://api.spotify.com/v1/tracks/0THzW6DgTrtGpl69aWFAvS</t>
  </si>
  <si>
    <t>https://api.spotify.com/v1/audio-analysis/0THzW6DgTrtGpl69aWFAvS</t>
  </si>
  <si>
    <t>https://p.scdn.co/mp3-preview/a8f21feb9d51663a94d045507c7e6eee6e87ad16?cid=c5ef878ae61046f0a713956f9dbd9377</t>
  </si>
  <si>
    <t>spotify:track:4xq4DzQf2XkTKXwVZ5S7FT</t>
  </si>
  <si>
    <t>https://api.spotify.com/v1/tracks/4xq4DzQf2XkTKXwVZ5S7FT</t>
  </si>
  <si>
    <t>https://api.spotify.com/v1/audio-analysis/4xq4DzQf2XkTKXwVZ5S7FT</t>
  </si>
  <si>
    <t>https://p.scdn.co/mp3-preview/998c93f0b7e3031d5eebba57c101e71c3ba9630f?cid=c5ef878ae61046f0a713956f9dbd9377</t>
  </si>
  <si>
    <t>spotify:track:0ulLs8vN4SBtVHc5KDAamV</t>
  </si>
  <si>
    <t>https://api.spotify.com/v1/tracks/0ulLs8vN4SBtVHc5KDAamV</t>
  </si>
  <si>
    <t>https://api.spotify.com/v1/audio-analysis/0ulLs8vN4SBtVHc5KDAamV</t>
  </si>
  <si>
    <t>https://p.scdn.co/mp3-preview/9742540efcf454936678dfe3e0978c30180a1536?cid=c5ef878ae61046f0a713956f9dbd9377</t>
  </si>
  <si>
    <t>spotify:track:4oVwdsQwrZAivpVy5paqL2</t>
  </si>
  <si>
    <t>https://api.spotify.com/v1/tracks/4oVwdsQwrZAivpVy5paqL2</t>
  </si>
  <si>
    <t>https://api.spotify.com/v1/audio-analysis/4oVwdsQwrZAivpVy5paqL2</t>
  </si>
  <si>
    <t>https://p.scdn.co/mp3-preview/ee8aecbbfb3c3bece37eaac52d0fd699c0fe43de?cid=c5ef878ae61046f0a713956f9dbd9377</t>
  </si>
  <si>
    <t>spotify:track:4GonX4H1a5XivVwdqZ1Hzo</t>
  </si>
  <si>
    <t>https://api.spotify.com/v1/tracks/4GonX4H1a5XivVwdqZ1Hzo</t>
  </si>
  <si>
    <t>https://api.spotify.com/v1/audio-analysis/4GonX4H1a5XivVwdqZ1Hzo</t>
  </si>
  <si>
    <t>https://p.scdn.co/mp3-preview/18a91c676c0eb69b9899b0e86fc525d345e95318?cid=c5ef878ae61046f0a713956f9dbd9377</t>
  </si>
  <si>
    <t>spotify:track:4LDOieBPdFL4E8Z5raYuoq</t>
  </si>
  <si>
    <t>https://api.spotify.com/v1/tracks/4LDOieBPdFL4E8Z5raYuoq</t>
  </si>
  <si>
    <t>https://api.spotify.com/v1/audio-analysis/4LDOieBPdFL4E8Z5raYuoq</t>
  </si>
  <si>
    <t>https://p.scdn.co/mp3-preview/f9315628f33f483cb8a82b7238c8bfc768e8f195?cid=c5ef878ae61046f0a713956f9dbd9377</t>
  </si>
  <si>
    <t>spotify:track:34PTkw8vVXf3jSy9G4KcKo</t>
  </si>
  <si>
    <t>https://api.spotify.com/v1/tracks/34PTkw8vVXf3jSy9G4KcKo</t>
  </si>
  <si>
    <t>https://api.spotify.com/v1/audio-analysis/34PTkw8vVXf3jSy9G4KcKo</t>
  </si>
  <si>
    <t>https://p.scdn.co/mp3-preview/0abd3f6e43931e131e39867e6258cf1527aeed37?cid=c5ef878ae61046f0a713956f9dbd9377</t>
  </si>
  <si>
    <t>spotify:track:3MXJ1xMir1HdLkFRXPsewv</t>
  </si>
  <si>
    <t>https://api.spotify.com/v1/tracks/3MXJ1xMir1HdLkFRXPsewv</t>
  </si>
  <si>
    <t>https://api.spotify.com/v1/audio-analysis/3MXJ1xMir1HdLkFRXPsewv</t>
  </si>
  <si>
    <t>https://p.scdn.co/mp3-preview/8ce99ac3974eca34baf7fc178047d0c372f59d85?cid=c5ef878ae61046f0a713956f9dbd9377</t>
  </si>
  <si>
    <t>spotify:track:0GZlSlTZdE43baosGAgQJa</t>
  </si>
  <si>
    <t>https://api.spotify.com/v1/tracks/0GZlSlTZdE43baosGAgQJa</t>
  </si>
  <si>
    <t>https://api.spotify.com/v1/audio-analysis/0GZlSlTZdE43baosGAgQJa</t>
  </si>
  <si>
    <t>{"name":"Sob Rock","id":"2JmfwvRDitJlTUoLCkp61z","artists":[{"id":"0hEurMDQu99nJRq8pTxO14","name":"John Mayer"}]}</t>
  </si>
  <si>
    <t>https://p.scdn.co/mp3-preview/017e35397f13569c1f488b61d9b7cd52facf00a5?cid=c5ef878ae61046f0a713956f9dbd9377</t>
  </si>
  <si>
    <t>spotify:track:4T6FWA703h6H7zk1FoSARw</t>
  </si>
  <si>
    <t>https://api.spotify.com/v1/tracks/4T6FWA703h6H7zk1FoSARw</t>
  </si>
  <si>
    <t>https://api.spotify.com/v1/audio-analysis/4T6FWA703h6H7zk1FoSARw</t>
  </si>
  <si>
    <t>https://p.scdn.co/mp3-preview/28e15b0a7a0e5d5ff20a4ccf0b41b71a0c33a404?cid=c5ef878ae61046f0a713956f9dbd9377</t>
  </si>
  <si>
    <t>spotify:track:0tgBtQ0ISnMQOKorrN9HLX</t>
  </si>
  <si>
    <t>https://api.spotify.com/v1/tracks/0tgBtQ0ISnMQOKorrN9HLX</t>
  </si>
  <si>
    <t>https://api.spotify.com/v1/audio-analysis/0tgBtQ0ISnMQOKorrN9HLX</t>
  </si>
  <si>
    <t>https://p.scdn.co/mp3-preview/739ba711e2617ccf33580d8e272b9469f5ceee5f?cid=c5ef878ae61046f0a713956f9dbd9377</t>
  </si>
  <si>
    <t>4SUrUalzKg5jkvF0FCWxAS</t>
  </si>
  <si>
    <t>spotify:track:4SUrUalzKg5jkvF0FCWxAS</t>
  </si>
  <si>
    <t>https://api.spotify.com/v1/tracks/4SUrUalzKg5jkvF0FCWxAS</t>
  </si>
  <si>
    <t>https://api.spotify.com/v1/audio-analysis/4SUrUalzKg5jkvF0FCWxAS</t>
  </si>
  <si>
    <t>{"name":"High &amp; Low","id":"3aHniWCq391zmVHUc7zBew","artists":[{"id":"3uikSah4dwqwuk0EidFI4R","name":"Caitlyn Smith"}]}</t>
  </si>
  <si>
    <t>[{"id":"3uikSah4dwqwuk0EidFI4R","name":"Caitlyn Smith"}]</t>
  </si>
  <si>
    <t>https://p.scdn.co/mp3-preview/4bbdd25ce478b1d52ac24da2be5ec9ba23ae086b?cid=c5ef878ae61046f0a713956f9dbd9377</t>
  </si>
  <si>
    <t>spotify:track:2TmhGoQFEc0Pr43v9Ub9Rd</t>
  </si>
  <si>
    <t>https://api.spotify.com/v1/tracks/2TmhGoQFEc0Pr43v9Ub9Rd</t>
  </si>
  <si>
    <t>https://api.spotify.com/v1/audio-analysis/2TmhGoQFEc0Pr43v9Ub9Rd</t>
  </si>
  <si>
    <t>{"name":"Growin' Up","id":"1m9DVgV0kEBiVZ4ElhJEte","artists":[{"id":"718COspgdWOnwOFpJHRZHS","name":"Luke Combs"}]}</t>
  </si>
  <si>
    <t>[{"id":"718COspgdWOnwOFpJHRZHS","name":"Luke Combs"}]</t>
  </si>
  <si>
    <t>https://p.scdn.co/mp3-preview/25c78c1ba1fc840bf06d71dc1adf9020ca4bdcf9?cid=c5ef878ae61046f0a713956f9dbd9377</t>
  </si>
  <si>
    <t>spotify:track:6TpyujRefwsflWFXbmjVpj</t>
  </si>
  <si>
    <t>https://api.spotify.com/v1/tracks/6TpyujRefwsflWFXbmjVpj</t>
  </si>
  <si>
    <t>https://api.spotify.com/v1/audio-analysis/6TpyujRefwsflWFXbmjVpj</t>
  </si>
  <si>
    <t>{"name":"Live from Atlanta","id":"0GoOhMuRWzSqYZMWVlPHmH","artists":[{"id":"4AapPt7H6bGH4i7chTulpI","name":"Ben Rector"}]}</t>
  </si>
  <si>
    <t>https://p.scdn.co/mp3-preview/a05413c60d849647b445b9b3a17bbdb6d48a86f7?cid=c5ef878ae61046f0a713956f9dbd9377</t>
  </si>
  <si>
    <t>spotify:track:2b2uqeIFEPZAjKtUdfGoTD</t>
  </si>
  <si>
    <t>https://api.spotify.com/v1/tracks/2b2uqeIFEPZAjKtUdfGoTD</t>
  </si>
  <si>
    <t>https://api.spotify.com/v1/audio-analysis/2b2uqeIFEPZAjKtUdfGoTD</t>
  </si>
  <si>
    <t>{"name":"Daylight","id":"20pY9EnEZVp4jTtFPQU9aN","artists":[{"id":"0AV5z1x1RoOGeJWeJzziDz","name":"Jordy Searcy"}]}</t>
  </si>
  <si>
    <t>https://p.scdn.co/mp3-preview/946b3e80fc8d770fd4759746641d45ac6cd1eab0?cid=c5ef878ae61046f0a713956f9dbd9377</t>
  </si>
  <si>
    <t>5PYbpcNWmwyt2sBLMX6Acp</t>
  </si>
  <si>
    <t>spotify:track:5PYbpcNWmwyt2sBLMX6Acp</t>
  </si>
  <si>
    <t>https://api.spotify.com/v1/tracks/5PYbpcNWmwyt2sBLMX6Acp</t>
  </si>
  <si>
    <t>https://api.spotify.com/v1/audio-analysis/5PYbpcNWmwyt2sBLMX6Acp</t>
  </si>
  <si>
    <t>I Don't Think You Love Me</t>
  </si>
  <si>
    <t>https://p.scdn.co/mp3-preview/2d871f4f956890d74745a08aa2b5d579c264bb03?cid=c5ef878ae61046f0a713956f9dbd9377</t>
  </si>
  <si>
    <t>7fnIgSkmSiGi9r7DRF9CPK</t>
  </si>
  <si>
    <t>spotify:track:7fnIgSkmSiGi9r7DRF9CPK</t>
  </si>
  <si>
    <t>https://api.spotify.com/v1/tracks/7fnIgSkmSiGi9r7DRF9CPK</t>
  </si>
  <si>
    <t>https://api.spotify.com/v1/audio-analysis/7fnIgSkmSiGi9r7DRF9CPK</t>
  </si>
  <si>
    <t>[{"id":"0AV5z1x1RoOGeJWeJzziDz","name":"Jordy Searcy"},{"id":"3MKLoCXEXufW2ldiQtUokO","name":"Julianna Zachariou"}]</t>
  </si>
  <si>
    <t>https://p.scdn.co/mp3-preview/bd888b4c3e1272eb23f7dc7b1129fec1191293a8?cid=c5ef878ae61046f0a713956f9dbd9377</t>
  </si>
  <si>
    <t>7neBYkLrwBp6hXW6lxiygN</t>
  </si>
  <si>
    <t>spotify:track:7neBYkLrwBp6hXW6lxiygN</t>
  </si>
  <si>
    <t>https://api.spotify.com/v1/tracks/7neBYkLrwBp6hXW6lxiygN</t>
  </si>
  <si>
    <t>https://api.spotify.com/v1/audio-analysis/7neBYkLrwBp6hXW6lxiygN</t>
  </si>
  <si>
    <t>https://p.scdn.co/mp3-preview/49ec14a0b20ceae4acdfb196250e5cb266667ccb?cid=c5ef878ae61046f0a713956f9dbd9377</t>
  </si>
  <si>
    <t>0tvV5KpOtg1rRUg7Q43Pgm</t>
  </si>
  <si>
    <t>spotify:track:0tvV5KpOtg1rRUg7Q43Pgm</t>
  </si>
  <si>
    <t>https://api.spotify.com/v1/tracks/0tvV5KpOtg1rRUg7Q43Pgm</t>
  </si>
  <si>
    <t>https://api.spotify.com/v1/audio-analysis/0tvV5KpOtg1rRUg7Q43Pgm</t>
  </si>
  <si>
    <t>https://p.scdn.co/mp3-preview/42f161fb304ae6e14e078884734856b5c6670720?cid=c5ef878ae61046f0a713956f9dbd9377</t>
  </si>
  <si>
    <t>0NVvrWcsbP61cKrVFl6ass</t>
  </si>
  <si>
    <t>spotify:track:0NVvrWcsbP61cKrVFl6ass</t>
  </si>
  <si>
    <t>https://api.spotify.com/v1/tracks/0NVvrWcsbP61cKrVFl6ass</t>
  </si>
  <si>
    <t>https://api.spotify.com/v1/audio-analysis/0NVvrWcsbP61cKrVFl6ass</t>
  </si>
  <si>
    <t>https://p.scdn.co/mp3-preview/d1a356ff58aba2f7b7a8060c699d62e7e8a7b76c?cid=c5ef878ae61046f0a713956f9dbd9377</t>
  </si>
  <si>
    <t>1pWtAcvon6ktbh7Q0syo8d</t>
  </si>
  <si>
    <t>spotify:track:1pWtAcvon6ktbh7Q0syo8d</t>
  </si>
  <si>
    <t>https://api.spotify.com/v1/tracks/1pWtAcvon6ktbh7Q0syo8d</t>
  </si>
  <si>
    <t>https://api.spotify.com/v1/audio-analysis/1pWtAcvon6ktbh7Q0syo8d</t>
  </si>
  <si>
    <t>https://p.scdn.co/mp3-preview/f5ad915c0d4340f00c5b3e471474b1af3d0f85f4?cid=c5ef878ae61046f0a713956f9dbd9377</t>
  </si>
  <si>
    <t>5Ljp2zLCg3K9BJHo4mZXhW</t>
  </si>
  <si>
    <t>spotify:track:5Ljp2zLCg3K9BJHo4mZXhW</t>
  </si>
  <si>
    <t>https://api.spotify.com/v1/tracks/5Ljp2zLCg3K9BJHo4mZXhW</t>
  </si>
  <si>
    <t>https://api.spotify.com/v1/audio-analysis/5Ljp2zLCg3K9BJHo4mZXhW</t>
  </si>
  <si>
    <t>https://p.scdn.co/mp3-preview/1699dea5ad012f20d913db991863b86041f7ca14?cid=c5ef878ae61046f0a713956f9dbd9377</t>
  </si>
  <si>
    <t>00ghiiqNnemGUwYAAJ1PRf</t>
  </si>
  <si>
    <t>spotify:track:00ghiiqNnemGUwYAAJ1PRf</t>
  </si>
  <si>
    <t>https://api.spotify.com/v1/tracks/00ghiiqNnemGUwYAAJ1PRf</t>
  </si>
  <si>
    <t>https://api.spotify.com/v1/audio-analysis/00ghiiqNnemGUwYAAJ1PRf</t>
  </si>
  <si>
    <t>https://p.scdn.co/mp3-preview/a9feec60ba400c92203f4d012ec8e5929d0e3dfe?cid=c5ef878ae61046f0a713956f9dbd9377</t>
  </si>
  <si>
    <t>spotify:track:5OnyAcESvyIfRG3MkstEAC</t>
  </si>
  <si>
    <t>https://api.spotify.com/v1/tracks/5OnyAcESvyIfRG3MkstEAC</t>
  </si>
  <si>
    <t>https://api.spotify.com/v1/audio-analysis/5OnyAcESvyIfRG3MkstEAC</t>
  </si>
  <si>
    <t>I Think It's You</t>
  </si>
  <si>
    <t>https://p.scdn.co/mp3-preview/da20cbb93ecb2ae2477da8eefa6eb9e7ab851b98?cid=c5ef878ae61046f0a713956f9dbd9377</t>
  </si>
  <si>
    <t>10RdiY6mHq40y6JfMm5iek</t>
  </si>
  <si>
    <t>spotify:track:10RdiY6mHq40y6JfMm5iek</t>
  </si>
  <si>
    <t>https://api.spotify.com/v1/tracks/10RdiY6mHq40y6JfMm5iek</t>
  </si>
  <si>
    <t>https://api.spotify.com/v1/audio-analysis/10RdiY6mHq40y6JfMm5iek</t>
  </si>
  <si>
    <t>https://p.scdn.co/mp3-preview/1b01e6189c0685a6f78c8be54330a954d87288e9?cid=c5ef878ae61046f0a713956f9dbd9377</t>
  </si>
  <si>
    <t>1cBnFbfyIHFHweC2bQCgzH</t>
  </si>
  <si>
    <t>spotify:track:1cBnFbfyIHFHweC2bQCgzH</t>
  </si>
  <si>
    <t>https://api.spotify.com/v1/tracks/1cBnFbfyIHFHweC2bQCgzH</t>
  </si>
  <si>
    <t>https://api.spotify.com/v1/audio-analysis/1cBnFbfyIHFHweC2bQCgzH</t>
  </si>
  <si>
    <t>https://p.scdn.co/mp3-preview/2784ed76f8d173546839a08b4eda735e46dfe967?cid=c5ef878ae61046f0a713956f9dbd9377</t>
  </si>
  <si>
    <t>5zKw5YsZTf6Zv1pdwsbChV</t>
  </si>
  <si>
    <t>spotify:track:5zKw5YsZTf6Zv1pdwsbChV</t>
  </si>
  <si>
    <t>https://api.spotify.com/v1/tracks/5zKw5YsZTf6Zv1pdwsbChV</t>
  </si>
  <si>
    <t>https://api.spotify.com/v1/audio-analysis/5zKw5YsZTf6Zv1pdwsbChV</t>
  </si>
  <si>
    <t>{"name":"Grey","id":"748KoCzsSHewZMxI2UzsYH","artists":[{"id":"7FxEy78P0oIVEVxdaL9npy","name":"Emily James"}]}</t>
  </si>
  <si>
    <t>[{"id":"7FxEy78P0oIVEVxdaL9npy","name":"Emily James"}]</t>
  </si>
  <si>
    <t>https://p.scdn.co/mp3-preview/0cc097c2b9013dcfda419c9daf2e00d571bbd777?cid=c5ef878ae61046f0a713956f9dbd9377</t>
  </si>
  <si>
    <t>spotify:track:1xVi1xnR1B6EECYOd5GUwI</t>
  </si>
  <si>
    <t>https://api.spotify.com/v1/tracks/1xVi1xnR1B6EECYOd5GUwI</t>
  </si>
  <si>
    <t>https://api.spotify.com/v1/audio-analysis/1xVi1xnR1B6EECYOd5GUwI</t>
  </si>
  <si>
    <t>https://p.scdn.co/mp3-preview/940b313d4039fa3c4c4723ea1960bddcb138652a?cid=c5ef878ae61046f0a713956f9dbd9377</t>
  </si>
  <si>
    <t>spotify:track:54hznmb8FaTCdwZvRGGUu9</t>
  </si>
  <si>
    <t>https://api.spotify.com/v1/tracks/54hznmb8FaTCdwZvRGGUu9</t>
  </si>
  <si>
    <t>https://api.spotify.com/v1/audio-analysis/54hznmb8FaTCdwZvRGGUu9</t>
  </si>
  <si>
    <t>https://p.scdn.co/mp3-preview/f5a727dcb78f69f523f0cc304a70cbe8224690e6?cid=c5ef878ae61046f0a713956f9dbd9377</t>
  </si>
  <si>
    <t>spotify:track:3SIuy1JW4rjGPjX2UA8bYK</t>
  </si>
  <si>
    <t>https://api.spotify.com/v1/tracks/3SIuy1JW4rjGPjX2UA8bYK</t>
  </si>
  <si>
    <t>https://api.spotify.com/v1/audio-analysis/3SIuy1JW4rjGPjX2UA8bYK</t>
  </si>
  <si>
    <t>https://p.scdn.co/mp3-preview/c6df2250cbedf8a926d636cc5d38baf53ddebac1?cid=c5ef878ae61046f0a713956f9dbd9377</t>
  </si>
  <si>
    <t>spotify:track:3AjlWSiT9RBW9JMZOvZkpe</t>
  </si>
  <si>
    <t>https://api.spotify.com/v1/tracks/3AjlWSiT9RBW9JMZOvZkpe</t>
  </si>
  <si>
    <t>https://api.spotify.com/v1/audio-analysis/3AjlWSiT9RBW9JMZOvZkpe</t>
  </si>
  <si>
    <t>https://p.scdn.co/mp3-preview/2690b7ffb9ba812d9ebca40fb1875bbe6feb4c73?cid=c5ef878ae61046f0a713956f9dbd9377</t>
  </si>
  <si>
    <t>spotify:track:2cVBRjkwEdb4m5umqm10MD</t>
  </si>
  <si>
    <t>https://api.spotify.com/v1/tracks/2cVBRjkwEdb4m5umqm10MD</t>
  </si>
  <si>
    <t>https://api.spotify.com/v1/audio-analysis/2cVBRjkwEdb4m5umqm10MD</t>
  </si>
  <si>
    <t>https://p.scdn.co/mp3-preview/a6ed032dc43d2f7ccad9b8f804af9d038d96964a?cid=c5ef878ae61046f0a713956f9dbd9377</t>
  </si>
  <si>
    <t>spotify:track:4jA0Ol7OXOMt2ZCHNiEVMU</t>
  </si>
  <si>
    <t>https://api.spotify.com/v1/tracks/4jA0Ol7OXOMt2ZCHNiEVMU</t>
  </si>
  <si>
    <t>https://api.spotify.com/v1/audio-analysis/4jA0Ol7OXOMt2ZCHNiEVMU</t>
  </si>
  <si>
    <t>{"name":"Dreaming","id":"5eOSvWRX9rbKH0qoqSd7RN","artists":[{"id":"7FxEy78P0oIVEVxdaL9npy","name":"Emily James"}]}</t>
  </si>
  <si>
    <t>https://p.scdn.co/mp3-preview/4cbda7db8beba0b722d0974c2893e4dc2497b25d?cid=c5ef878ae61046f0a713956f9dbd9377</t>
  </si>
  <si>
    <t>spotify:track:3P45QCRDLss7RA2Zg4yj4I</t>
  </si>
  <si>
    <t>https://api.spotify.com/v1/tracks/3P45QCRDLss7RA2Zg4yj4I</t>
  </si>
  <si>
    <t>https://api.spotify.com/v1/audio-analysis/3P45QCRDLss7RA2Zg4yj4I</t>
  </si>
  <si>
    <t>{"name":"Illuminate","id":"03nGpchDEVF6Uto02ZMQuG","artists":[{"id":"7FxEy78P0oIVEVxdaL9npy","name":"Emily James"}]}</t>
  </si>
  <si>
    <t>https://p.scdn.co/mp3-preview/b0b0112a72bed01e8d1d75c2fb2a3d086079f866?cid=c5ef878ae61046f0a713956f9dbd9377</t>
  </si>
  <si>
    <t>spotify:track:5dlZWqrKiUY2xpCRFDcVLO</t>
  </si>
  <si>
    <t>https://api.spotify.com/v1/tracks/5dlZWqrKiUY2xpCRFDcVLO</t>
  </si>
  <si>
    <t>https://api.spotify.com/v1/audio-analysis/5dlZWqrKiUY2xpCRFDcVLO</t>
  </si>
  <si>
    <t>https://p.scdn.co/mp3-preview/6d34e0fe3659d926e52c9ad7c49d23d9e84619b0?cid=c5ef878ae61046f0a713956f9dbd9377</t>
  </si>
  <si>
    <t>spotify:track:01LEUIGH4Mup0hV3gHNgx0</t>
  </si>
  <si>
    <t>https://api.spotify.com/v1/tracks/01LEUIGH4Mup0hV3gHNgx0</t>
  </si>
  <si>
    <t>https://api.spotify.com/v1/audio-analysis/01LEUIGH4Mup0hV3gHNgx0</t>
  </si>
  <si>
    <t>{"name":"Wanted You to Know","id":"1lgJadT4fW7KnNRKHfAymy","artists":[{"id":"7FxEy78P0oIVEVxdaL9npy","name":"Emily James"}]}</t>
  </si>
  <si>
    <t>https://p.scdn.co/mp3-preview/699f80cdda440683877e703e211f136730351c64?cid=c5ef878ae61046f0a713956f9dbd9377</t>
  </si>
  <si>
    <t>spotify:track:3rm4a3WFvyx71gXPGXsrsd</t>
  </si>
  <si>
    <t>https://api.spotify.com/v1/tracks/3rm4a3WFvyx71gXPGXsrsd</t>
  </si>
  <si>
    <t>https://api.spotify.com/v1/audio-analysis/3rm4a3WFvyx71gXPGXsrsd</t>
  </si>
  <si>
    <t>https://p.scdn.co/mp3-preview/8630b1d53c67eef1b06a1bb4fbad817746dc7082?cid=c5ef878ae61046f0a713956f9dbd9377</t>
  </si>
  <si>
    <t>spotify:track:3kO5Qsd9257k7ie7lFcFDr</t>
  </si>
  <si>
    <t>https://api.spotify.com/v1/tracks/3kO5Qsd9257k7ie7lFcFDr</t>
  </si>
  <si>
    <t>https://api.spotify.com/v1/audio-analysis/3kO5Qsd9257k7ie7lFcFDr</t>
  </si>
  <si>
    <t>https://p.scdn.co/mp3-preview/b615ab982b35dc601b1ed79fcd46edd08011cb55?cid=c5ef878ae61046f0a713956f9dbd9377</t>
  </si>
  <si>
    <t>spotify:track:59rK5CDvt3z9BMadJlRjcL</t>
  </si>
  <si>
    <t>https://api.spotify.com/v1/tracks/59rK5CDvt3z9BMadJlRjcL</t>
  </si>
  <si>
    <t>https://api.spotify.com/v1/audio-analysis/59rK5CDvt3z9BMadJlRjcL</t>
  </si>
  <si>
    <t>{"name":"Moments that mattered","id":"3CGcBdJM6QwDHzFiJqGYpC","artists":[{"id":"7FxEy78P0oIVEVxdaL9npy","name":"Emily James"}]}</t>
  </si>
  <si>
    <t>https://p.scdn.co/mp3-preview/a7d2974113a8e26f75005ba3cdf194c26aaa964e?cid=c5ef878ae61046f0a713956f9dbd9377</t>
  </si>
  <si>
    <t>spotify:track:2RdcyZsOisQLRE8L2K456O</t>
  </si>
  <si>
    <t>https://api.spotify.com/v1/tracks/2RdcyZsOisQLRE8L2K456O</t>
  </si>
  <si>
    <t>https://api.spotify.com/v1/audio-analysis/2RdcyZsOisQLRE8L2K456O</t>
  </si>
  <si>
    <t>{"name":"Brooklyn","id":"3hgruyM3XuEg8yCaqGPYXP","artists":[{"id":"7FxEy78P0oIVEVxdaL9npy","name":"Emily James"}]}</t>
  </si>
  <si>
    <t>https://p.scdn.co/mp3-preview/44378aefac5f1be49365a7797fe652160a373343?cid=c5ef878ae61046f0a713956f9dbd9377</t>
  </si>
  <si>
    <t>spotify:track:3eDo0sBUGqFUnnScLAUy0f</t>
  </si>
  <si>
    <t>https://api.spotify.com/v1/tracks/3eDo0sBUGqFUnnScLAUy0f</t>
  </si>
  <si>
    <t>https://api.spotify.com/v1/audio-analysis/3eDo0sBUGqFUnnScLAUy0f</t>
  </si>
  <si>
    <t>https://p.scdn.co/mp3-preview/3969e0d412d1652abcab645b4192bdd0f2f46f17?cid=c5ef878ae61046f0a713956f9dbd9377</t>
  </si>
  <si>
    <t>spotify:track:0HtGPWuefVqjV64QTD5i0v</t>
  </si>
  <si>
    <t>https://api.spotify.com/v1/tracks/0HtGPWuefVqjV64QTD5i0v</t>
  </si>
  <si>
    <t>https://api.spotify.com/v1/audio-analysis/0HtGPWuefVqjV64QTD5i0v</t>
  </si>
  <si>
    <t>{"name":"Bloom Mountain","id":"1OHKL8uNnR7RIoLbCjTJIt","artists":[{"id":"1zO3MgzmcwZLLNUQqeU2XH","name":"Hazlett"}]}</t>
  </si>
  <si>
    <t>[{"id":"1zO3MgzmcwZLLNUQqeU2XH","name":"Hazlett"},{"id":"4aT85lix0NSNB6w9Ozzksq","name":"OSKA"}]</t>
  </si>
  <si>
    <t>https://p.scdn.co/mp3-preview/487a95c25c3355855ef14a25f4b241a758559ed1?cid=c5ef878ae61046f0a713956f9dbd9377</t>
  </si>
  <si>
    <t>spotify:track:2RcEpOohSehGSfXnx9eA5k</t>
  </si>
  <si>
    <t>https://api.spotify.com/v1/tracks/2RcEpOohSehGSfXnx9eA5k</t>
  </si>
  <si>
    <t>https://api.spotify.com/v1/audio-analysis/2RcEpOohSehGSfXnx9eA5k</t>
  </si>
  <si>
    <t>{"name":"Backseat","id":"13i7hxY8zqTzfrFfv3jFvi","artists":[{"id":"6iQluOJNzmmaXVVCA0XgbY","name":"Fergus James"}]}</t>
  </si>
  <si>
    <t>[{"id":"6iQluOJNzmmaXVVCA0XgbY","name":"Fergus James"}]</t>
  </si>
  <si>
    <t>https://p.scdn.co/mp3-preview/8798929c0321316a59f190e8d17dc61b977bc42c?cid=c5ef878ae61046f0a713956f9dbd9377</t>
  </si>
  <si>
    <t>spotify:track:0dxaY8QH7eD9SE5HRjxNKI</t>
  </si>
  <si>
    <t>https://api.spotify.com/v1/tracks/0dxaY8QH7eD9SE5HRjxNKI</t>
  </si>
  <si>
    <t>https://api.spotify.com/v1/audio-analysis/0dxaY8QH7eD9SE5HRjxNKI</t>
  </si>
  <si>
    <t>{"name":"Cannot Be, Whatsoever","id":"1KkBDNtkZDW8COUNKAWRPw","artists":[{"id":"0rZp7G3gIH6WkyeXbrZnGi","name":"Novo Amor"}]}</t>
  </si>
  <si>
    <t>[{"id":"0rZp7G3gIH6WkyeXbrZnGi","name":"Novo Amor"}]</t>
  </si>
  <si>
    <t>https://p.scdn.co/mp3-preview/707cfb2de5e4acb633069b4a410d7a109d390d90?cid=c5ef878ae61046f0a713956f9dbd9377</t>
  </si>
  <si>
    <t>spotify:track:7AkPusgKsrTqbOcTTbRnFr</t>
  </si>
  <si>
    <t>https://api.spotify.com/v1/tracks/7AkPusgKsrTqbOcTTbRnFr</t>
  </si>
  <si>
    <t>https://api.spotify.com/v1/audio-analysis/7AkPusgKsrTqbOcTTbRnFr</t>
  </si>
  <si>
    <t>[{"id":"1zO3MgzmcwZLLNUQqeU2XH","name":"Hazlett"}]</t>
  </si>
  <si>
    <t>https://p.scdn.co/mp3-preview/76a1817d50798619ae3a7001be2f4168495a7007?cid=c5ef878ae61046f0a713956f9dbd9377</t>
  </si>
  <si>
    <t>spotify:track:2tTFLd7fZCB2yCQM2fhJ8s</t>
  </si>
  <si>
    <t>https://api.spotify.com/v1/tracks/2tTFLd7fZCB2yCQM2fhJ8s</t>
  </si>
  <si>
    <t>https://api.spotify.com/v1/audio-analysis/2tTFLd7fZCB2yCQM2fhJ8s</t>
  </si>
  <si>
    <t>{"name":"Ever After (Wedding Song)","id":"7eCSfAd4zNe2UF2drJ6SXp","artists":[{"id":"6DchmKCVOKK707FCrLFFDW","name":"Ed Prosek"}]}</t>
  </si>
  <si>
    <t>[{"id":"6DchmKCVOKK707FCrLFFDW","name":"Ed Prosek"}]</t>
  </si>
  <si>
    <t>https://p.scdn.co/mp3-preview/3f0ae68fd6c9d1796d26defcaed21c592f2e4023?cid=c5ef878ae61046f0a713956f9dbd9377</t>
  </si>
  <si>
    <t>spotify:track:1C4VJyyTv66D32uIHkrAdC</t>
  </si>
  <si>
    <t>https://api.spotify.com/v1/tracks/1C4VJyyTv66D32uIHkrAdC</t>
  </si>
  <si>
    <t>https://api.spotify.com/v1/audio-analysis/1C4VJyyTv66D32uIHkrAdC</t>
  </si>
  <si>
    <t>{"name":"A Letter from the Universe","id":"6urF2OXed5Be4p4QlqG6lu","artists":[{"id":"6J3RPKUwZlKMzh3vWa9wPc","name":"Skott"}]}</t>
  </si>
  <si>
    <t>[{"id":"6J3RPKUwZlKMzh3vWa9wPc","name":"Skott"}]</t>
  </si>
  <si>
    <t>https://p.scdn.co/mp3-preview/985531b4f0f84fd377d5137de9d86f528a1ab266?cid=c5ef878ae61046f0a713956f9dbd9377</t>
  </si>
  <si>
    <t>spotify:track:6NzO8H8HWe1hHaiZWiGpXH</t>
  </si>
  <si>
    <t>https://api.spotify.com/v1/tracks/6NzO8H8HWe1hHaiZWiGpXH</t>
  </si>
  <si>
    <t>https://api.spotify.com/v1/audio-analysis/6NzO8H8HWe1hHaiZWiGpXH</t>
  </si>
  <si>
    <t>https://p.scdn.co/mp3-preview/0c7c0c68a90cbd45c5b9f0ea1bafda1ae8a322b3?cid=c5ef878ae61046f0a713956f9dbd9377</t>
  </si>
  <si>
    <t>spotify:track:0E5qs1cpZclZrTRAlhuyMh</t>
  </si>
  <si>
    <t>https://api.spotify.com/v1/tracks/0E5qs1cpZclZrTRAlhuyMh</t>
  </si>
  <si>
    <t>https://api.spotify.com/v1/audio-analysis/0E5qs1cpZclZrTRAlhuyMh</t>
  </si>
  <si>
    <t>https://p.scdn.co/mp3-preview/0feb2f13338b7916f8eba58cf65ba4b313e69d0c?cid=c5ef878ae61046f0a713956f9dbd9377</t>
  </si>
  <si>
    <t>spotify:track:47InLMACV8Tl2JgZL2tVPA</t>
  </si>
  <si>
    <t>https://api.spotify.com/v1/tracks/47InLMACV8Tl2JgZL2tVPA</t>
  </si>
  <si>
    <t>https://api.spotify.com/v1/audio-analysis/47InLMACV8Tl2JgZL2tVPA</t>
  </si>
  <si>
    <t>{"name":"CAVES","id":"1Rtopf52bLtF0kdxQsL8TL","artists":[{"id":"610EjgFatGvVPtib97jQ8G","name":"NEEDTOBREATHE"}]}</t>
  </si>
  <si>
    <t>[{"id":"610EjgFatGvVPtib97jQ8G","name":"NEEDTOBREATHE"},{"id":"3wWtfT7S2uVJJ3hGZlOLkZ","name":"Judah &amp; the Lion"}]</t>
  </si>
  <si>
    <t>https://p.scdn.co/mp3-preview/b3f08fb57b8c10456b8bcdf5948f36f13d92065c?cid=c5ef878ae61046f0a713956f9dbd9377</t>
  </si>
  <si>
    <t>spotify:track:6upqycHdFZkd1JzVeqjnGo</t>
  </si>
  <si>
    <t>https://api.spotify.com/v1/tracks/6upqycHdFZkd1JzVeqjnGo</t>
  </si>
  <si>
    <t>https://api.spotify.com/v1/audio-analysis/6upqycHdFZkd1JzVeqjnGo</t>
  </si>
  <si>
    <t>{"name":"I Don't Know Love","id":"71thnehEgFEak0JXMqWcLi","artists":[{"id":"4K9OTkRXEFL6NDXFTqVmq9","name":"Elina"}]}</t>
  </si>
  <si>
    <t>[{"id":"4K9OTkRXEFL6NDXFTqVmq9","name":"Elina"}]</t>
  </si>
  <si>
    <t>https://p.scdn.co/mp3-preview/083bd4afa3c503739f9b149d1665744e707a2cb4?cid=c5ef878ae61046f0a713956f9dbd9377</t>
  </si>
  <si>
    <t>spotify:track:2p5peGFsiSfp155oGdEdqZ</t>
  </si>
  <si>
    <t>https://api.spotify.com/v1/tracks/2p5peGFsiSfp155oGdEdqZ</t>
  </si>
  <si>
    <t>https://api.spotify.com/v1/audio-analysis/2p5peGFsiSfp155oGdEdqZ</t>
  </si>
  <si>
    <t>{"name":"In Hindsight","id":"323C2iF45gSw52R7c0aSk0","artists":[{"id":"4K9OTkRXEFL6NDXFTqVmq9","name":"Elina"}]}</t>
  </si>
  <si>
    <t>https://p.scdn.co/mp3-preview/31cc539c3507eca753f3b629830b4db8e518c8a4?cid=c5ef878ae61046f0a713956f9dbd9377</t>
  </si>
  <si>
    <t>spotify:track:6lTDzhs8J9mqHs4cShQFVO</t>
  </si>
  <si>
    <t>https://api.spotify.com/v1/tracks/6lTDzhs8J9mqHs4cShQFVO</t>
  </si>
  <si>
    <t>https://api.spotify.com/v1/audio-analysis/6lTDzhs8J9mqHs4cShQFVO</t>
  </si>
  <si>
    <t>{"name":"Campfire, Vol. 1","id":"5iAggKoFENKm9glKjYBivz","artists":[{"id":"2JMtxA2S9SNUlqBlkDtXm6","name":"The National Parks"}]}</t>
  </si>
  <si>
    <t>[{"id":"2JMtxA2S9SNUlqBlkDtXm6","name":"The National Parks"}]</t>
  </si>
  <si>
    <t>https://p.scdn.co/mp3-preview/9fa13b26c8577dc2fe2d5780f13c78857f9e7c94?cid=c5ef878ae61046f0a713956f9dbd9377</t>
  </si>
  <si>
    <t>spotify:track:1OqpsF9qZ8tpiwiywtCiif</t>
  </si>
  <si>
    <t>https://api.spotify.com/v1/tracks/1OqpsF9qZ8tpiwiywtCiif</t>
  </si>
  <si>
    <t>https://api.spotify.com/v1/audio-analysis/1OqpsF9qZ8tpiwiywtCiif</t>
  </si>
  <si>
    <t>https://p.scdn.co/mp3-preview/5b7096dafcb602baf46479ad9123fcb757a77479?cid=c5ef878ae61046f0a713956f9dbd9377</t>
  </si>
  <si>
    <t>spotify:track:4Tm5i27TUx2y3mCz9OweLR</t>
  </si>
  <si>
    <t>https://api.spotify.com/v1/tracks/4Tm5i27TUx2y3mCz9OweLR</t>
  </si>
  <si>
    <t>https://api.spotify.com/v1/audio-analysis/4Tm5i27TUx2y3mCz9OweLR</t>
  </si>
  <si>
    <t>{"name":"Until I Live","id":"3jAv03KSnYYVHIEYn77fm5","artists":[{"id":"2JMtxA2S9SNUlqBlkDtXm6","name":"The National Parks"}]}</t>
  </si>
  <si>
    <t>https://p.scdn.co/mp3-preview/e50579ee34c9a8ecc03bdd5afb1d4ba66bc87585?cid=c5ef878ae61046f0a713956f9dbd9377</t>
  </si>
  <si>
    <t>spotify:track:09yBr7jcbBNt8FCnC6Txcu</t>
  </si>
  <si>
    <t>https://api.spotify.com/v1/tracks/09yBr7jcbBNt8FCnC6Txcu</t>
  </si>
  <si>
    <t>https://api.spotify.com/v1/audio-analysis/09yBr7jcbBNt8FCnC6Txcu</t>
  </si>
  <si>
    <t>https://p.scdn.co/mp3-preview/99e060d75e9a272f939708b606c72f245c57bda8?cid=c5ef878ae61046f0a713956f9dbd9377</t>
  </si>
  <si>
    <t>spotify:track:4ZnEY01lDD6wkuzAUPppx3</t>
  </si>
  <si>
    <t>https://api.spotify.com/v1/tracks/4ZnEY01lDD6wkuzAUPppx3</t>
  </si>
  <si>
    <t>https://api.spotify.com/v1/audio-analysis/4ZnEY01lDD6wkuzAUPppx3</t>
  </si>
  <si>
    <t>{"name":"I Can Feel It","id":"5PQgDr1rwiealImZ3elPuz","artists":[{"id":"2JMtxA2S9SNUlqBlkDtXm6","name":"The National Parks"}]}</t>
  </si>
  <si>
    <t>https://p.scdn.co/mp3-preview/8d422d693daa2b66c35e103d2883d5d663ec90e3?cid=c5ef878ae61046f0a713956f9dbd9377</t>
  </si>
  <si>
    <t>spotify:track:14PGuHlKGSYWFEVOWw40Va</t>
  </si>
  <si>
    <t>https://api.spotify.com/v1/tracks/14PGuHlKGSYWFEVOWw40Va</t>
  </si>
  <si>
    <t>https://api.spotify.com/v1/audio-analysis/14PGuHlKGSYWFEVOWw40Va</t>
  </si>
  <si>
    <t>{"name":"Young","id":"1l7efW8h9JlIqxC7BNqgYF","artists":[{"id":"2JMtxA2S9SNUlqBlkDtXm6","name":"The National Parks"}]}</t>
  </si>
  <si>
    <t>https://p.scdn.co/mp3-preview/586dffaeb483f463299266ba395b140a99445274?cid=c5ef878ae61046f0a713956f9dbd9377</t>
  </si>
  <si>
    <t>spotify:track:2eOYPlzlcyxjWkNlpz8Hyv</t>
  </si>
  <si>
    <t>https://api.spotify.com/v1/tracks/2eOYPlzlcyxjWkNlpz8Hyv</t>
  </si>
  <si>
    <t>https://api.spotify.com/v1/audio-analysis/2eOYPlzlcyxjWkNlpz8Hyv</t>
  </si>
  <si>
    <t>https://p.scdn.co/mp3-preview/b0cf4cd86782c9f90ac82f97cecc5194f09ab223?cid=c5ef878ae61046f0a713956f9dbd9377</t>
  </si>
  <si>
    <t>spotify:track:4lzyue8f0NOU3xSpm0CVgV</t>
  </si>
  <si>
    <t>https://api.spotify.com/v1/tracks/4lzyue8f0NOU3xSpm0CVgV</t>
  </si>
  <si>
    <t>https://api.spotify.com/v1/audio-analysis/4lzyue8f0NOU3xSpm0CVgV</t>
  </si>
  <si>
    <t>{"name":"Places (Deluxe)","id":"1H2Un4sbwBhQ73fCZXGFBV","artists":[{"id":"2JMtxA2S9SNUlqBlkDtXm6","name":"The National Parks"}]}</t>
  </si>
  <si>
    <t>https://p.scdn.co/mp3-preview/0675cd22b55ae00136a1b4b2d5a310d9e4e88994?cid=c5ef878ae61046f0a713956f9dbd9377</t>
  </si>
  <si>
    <t>spotify:track:15JVqbFEDFosNfeWOaVo88</t>
  </si>
  <si>
    <t>https://api.spotify.com/v1/tracks/15JVqbFEDFosNfeWOaVo88</t>
  </si>
  <si>
    <t>https://api.spotify.com/v1/audio-analysis/15JVqbFEDFosNfeWOaVo88</t>
  </si>
  <si>
    <t>https://p.scdn.co/mp3-preview/99c30f4a466cc7ce6de8dd592ea0527dadaaa6da?cid=c5ef878ae61046f0a713956f9dbd9377</t>
  </si>
  <si>
    <t>spotify:track:3BRztJrZyWFwaRP6VYNsA1</t>
  </si>
  <si>
    <t>https://api.spotify.com/v1/tracks/3BRztJrZyWFwaRP6VYNsA1</t>
  </si>
  <si>
    <t>https://api.spotify.com/v1/audio-analysis/3BRztJrZyWFwaRP6VYNsA1</t>
  </si>
  <si>
    <t>https://p.scdn.co/mp3-preview/902e0e378eac11dee06ba5a9a08ef0358f8a097c?cid=c5ef878ae61046f0a713956f9dbd9377</t>
  </si>
  <si>
    <t>spotify:track:4aeXMlGikze99fS0PFergJ</t>
  </si>
  <si>
    <t>https://api.spotify.com/v1/tracks/4aeXMlGikze99fS0PFergJ</t>
  </si>
  <si>
    <t>https://api.spotify.com/v1/audio-analysis/4aeXMlGikze99fS0PFergJ</t>
  </si>
  <si>
    <t>{"name":"As We Ran","id":"5n3pUUjhGl3ZrKiQeBB7qi","artists":[{"id":"2JMtxA2S9SNUlqBlkDtXm6","name":"The National Parks"}]}</t>
  </si>
  <si>
    <t>https://p.scdn.co/mp3-preview/7888d6386b85c37c3f3812c6fb79c073f4065175?cid=c5ef878ae61046f0a713956f9dbd9377</t>
  </si>
  <si>
    <t>spotify:track:2VDKSRDTpqWgczc33Lk9h5</t>
  </si>
  <si>
    <t>https://api.spotify.com/v1/tracks/2VDKSRDTpqWgczc33Lk9h5</t>
  </si>
  <si>
    <t>https://api.spotify.com/v1/audio-analysis/2VDKSRDTpqWgczc33Lk9h5</t>
  </si>
  <si>
    <t>{"name":"Places","id":"4vJx7ptR4daFnViQZ7ZGBS","artists":[{"id":"2JMtxA2S9SNUlqBlkDtXm6","name":"The National Parks"}]}</t>
  </si>
  <si>
    <t>https://p.scdn.co/mp3-preview/2f0a1339b70629dad26c27fca8bd384359bafd5c?cid=c5ef878ae61046f0a713956f9dbd9377</t>
  </si>
  <si>
    <t>spotify:track:0YPWqS1QVVB0LQ5h3gxbBH</t>
  </si>
  <si>
    <t>https://api.spotify.com/v1/tracks/0YPWqS1QVVB0LQ5h3gxbBH</t>
  </si>
  <si>
    <t>https://api.spotify.com/v1/audio-analysis/0YPWqS1QVVB0LQ5h3gxbBH</t>
  </si>
  <si>
    <t>{"name":"Wildflower","id":"2Re9wrza8ZH46MUah5tILo","artists":[{"id":"2JMtxA2S9SNUlqBlkDtXm6","name":"The National Parks"}]}</t>
  </si>
  <si>
    <t>https://p.scdn.co/mp3-preview/b740eb4afaca8d72aba641ee646e8d13c6a5c1ee?cid=c5ef878ae61046f0a713956f9dbd9377</t>
  </si>
  <si>
    <t>spotify:track:49tW2u59iX2z2thHLkYYo5</t>
  </si>
  <si>
    <t>https://api.spotify.com/v1/tracks/49tW2u59iX2z2thHLkYYo5</t>
  </si>
  <si>
    <t>https://api.spotify.com/v1/audio-analysis/49tW2u59iX2z2thHLkYYo5</t>
  </si>
  <si>
    <t>https://p.scdn.co/mp3-preview/abbe76c6bb2e6432d58abe0fd31cc0d54112a909?cid=c5ef878ae61046f0a713956f9dbd9377</t>
  </si>
  <si>
    <t>spotify:track:7nYyorbIVpbo1PaowBE5c6</t>
  </si>
  <si>
    <t>https://api.spotify.com/v1/tracks/7nYyorbIVpbo1PaowBE5c6</t>
  </si>
  <si>
    <t>https://api.spotify.com/v1/audio-analysis/7nYyorbIVpbo1PaowBE5c6</t>
  </si>
  <si>
    <t>{"name":"Strangers No More","id":"5tnxqWDBONuqqZ3vLSUSJV","artists":[{"id":"4RwbDag6jWIYJnEGH6Wte9","name":"Drew Holcomb &amp; The Neighbors"}]}</t>
  </si>
  <si>
    <t>[{"id":"4RwbDag6jWIYJnEGH6Wte9","name":"Drew Holcomb &amp; The Neighbors"},{"id":"2JMtxA2S9SNUlqBlkDtXm6","name":"The National Parks"}]</t>
  </si>
  <si>
    <t>https://p.scdn.co/mp3-preview/109f1e2cda118c67d403f0ef89c5e7b2dba5f4cf?cid=c5ef878ae61046f0a713956f9dbd9377</t>
  </si>
  <si>
    <t>spotify:track:30Ws4fQbAhaKWTS0hr0wJt</t>
  </si>
  <si>
    <t>https://api.spotify.com/v1/tracks/30Ws4fQbAhaKWTS0hr0wJt</t>
  </si>
  <si>
    <t>https://api.spotify.com/v1/audio-analysis/30Ws4fQbAhaKWTS0hr0wJt</t>
  </si>
  <si>
    <t>[{"id":"4RwbDag6jWIYJnEGH6Wte9","name":"Drew Holcomb &amp; The Neighbors"}]</t>
  </si>
  <si>
    <t>https://p.scdn.co/mp3-preview/87ba66b9ed03816a2bbc6680ac60fd6a4b35d2ee?cid=c5ef878ae61046f0a713956f9dbd9377</t>
  </si>
  <si>
    <t>spotify:track:5htghP7rThIe6oXBN6uYI5</t>
  </si>
  <si>
    <t>https://api.spotify.com/v1/tracks/5htghP7rThIe6oXBN6uYI5</t>
  </si>
  <si>
    <t>https://api.spotify.com/v1/audio-analysis/5htghP7rThIe6oXBN6uYI5</t>
  </si>
  <si>
    <t>{"name":"Midnight Waves","id":"6ZpIBoOCALDVIzJFFASZLP","artists":[{"id":"6TdfKQvrdHZdr4DIzjuWOr","name":"Canyon City"}]}</t>
  </si>
  <si>
    <t>[{"id":"6TdfKQvrdHZdr4DIzjuWOr","name":"Canyon City"}]</t>
  </si>
  <si>
    <t>https://p.scdn.co/mp3-preview/ceaeb7147cb33d6ce16408a2b9087e8afac8f0d8?cid=c5ef878ae61046f0a713956f9dbd9377</t>
  </si>
  <si>
    <t>spotify:track:3e5yu9MkIvQx17mm7LF6KY</t>
  </si>
  <si>
    <t>https://api.spotify.com/v1/tracks/3e5yu9MkIvQx17mm7LF6KY</t>
  </si>
  <si>
    <t>https://api.spotify.com/v1/audio-analysis/3e5yu9MkIvQx17mm7LF6KY</t>
  </si>
  <si>
    <t>{"name":"Down the Line","id":"44HYWzqVoeUgJWHZ9E4IEA","artists":[{"id":"7FxEy78P0oIVEVxdaL9npy","name":"Emily James"}]}</t>
  </si>
  <si>
    <t>https://p.scdn.co/mp3-preview/b837949889f811e7ca00bf008487616073c57372?cid=c5ef878ae61046f0a713956f9dbd9377</t>
  </si>
  <si>
    <t>spotify:track:30sxyKdIiwUIMDarYXO7F7</t>
  </si>
  <si>
    <t>https://api.spotify.com/v1/tracks/30sxyKdIiwUIMDarYXO7F7</t>
  </si>
  <si>
    <t>https://api.spotify.com/v1/audio-analysis/30sxyKdIiwUIMDarYXO7F7</t>
  </si>
  <si>
    <t>{"name":"Goodbye to the Valley Low (Side A)","id":"4y08yRIEOIAcGkuJWwWZ91","artists":[{"id":"1zO3MgzmcwZLLNUQqeU2XH","name":"Hazlett"}]}</t>
  </si>
  <si>
    <t>https://p.scdn.co/mp3-preview/b568df4115da7a43691fc6a8ae55a77742863f69?cid=c5ef878ae61046f0a713956f9dbd9377</t>
  </si>
  <si>
    <t>spotify:track:5MfSZLVieda0XEtoaMX0oj</t>
  </si>
  <si>
    <t>https://api.spotify.com/v1/tracks/5MfSZLVieda0XEtoaMX0oj</t>
  </si>
  <si>
    <t>https://api.spotify.com/v1/audio-analysis/5MfSZLVieda0XEtoaMX0oj</t>
  </si>
  <si>
    <t>https://p.scdn.co/mp3-preview/e32736f8ee8cab687b183b873c00a0f4cb5500ef?cid=c5ef878ae61046f0a713956f9dbd9377</t>
  </si>
  <si>
    <t>spotify:track:7Mxht6E0pDbEb8vyP76Amm</t>
  </si>
  <si>
    <t>https://api.spotify.com/v1/tracks/7Mxht6E0pDbEb8vyP76Amm</t>
  </si>
  <si>
    <t>https://api.spotify.com/v1/audio-analysis/7Mxht6E0pDbEb8vyP76Amm</t>
  </si>
  <si>
    <t>https://p.scdn.co/mp3-preview/9d484b48c461134ce5a3fe5aca1297637e528ccb?cid=c5ef878ae61046f0a713956f9dbd9377</t>
  </si>
  <si>
    <t>spotify:track:6k5o8YQhioUz54YY3CfcYB</t>
  </si>
  <si>
    <t>https://api.spotify.com/v1/tracks/6k5o8YQhioUz54YY3CfcYB</t>
  </si>
  <si>
    <t>https://api.spotify.com/v1/audio-analysis/6k5o8YQhioUz54YY3CfcYB</t>
  </si>
  <si>
    <t>https://p.scdn.co/mp3-preview/6bec9610a627b6ec72655dbcd88b56cecdb06110?cid=c5ef878ae61046f0a713956f9dbd9377</t>
  </si>
  <si>
    <t>spotify:track:7iTZBQ5kH8ZYDRNwF1OSmw</t>
  </si>
  <si>
    <t>https://api.spotify.com/v1/tracks/7iTZBQ5kH8ZYDRNwF1OSmw</t>
  </si>
  <si>
    <t>https://api.spotify.com/v1/audio-analysis/7iTZBQ5kH8ZYDRNwF1OSmw</t>
  </si>
  <si>
    <t>https://p.scdn.co/mp3-preview/afb0f9fe52b341fc0cf6f7fdd678820d8f348591?cid=c5ef878ae61046f0a713956f9dbd9377</t>
  </si>
  <si>
    <t>spotify:track:0y4zq960wgBj2gTdpshCZ1</t>
  </si>
  <si>
    <t>https://api.spotify.com/v1/tracks/0y4zq960wgBj2gTdpshCZ1</t>
  </si>
  <si>
    <t>https://api.spotify.com/v1/audio-analysis/0y4zq960wgBj2gTdpshCZ1</t>
  </si>
  <si>
    <t>https://p.scdn.co/mp3-preview/2a5b143597cb9bcf08cac90f5fe414ab92a3fbf6?cid=c5ef878ae61046f0a713956f9dbd9377</t>
  </si>
  <si>
    <t>spotify:track:4I1MhYsQQ71wkE5DiCWw5T</t>
  </si>
  <si>
    <t>https://api.spotify.com/v1/tracks/4I1MhYsQQ71wkE5DiCWw5T</t>
  </si>
  <si>
    <t>https://api.spotify.com/v1/audio-analysis/4I1MhYsQQ71wkE5DiCWw5T</t>
  </si>
  <si>
    <t>The Men That Drive Me Places</t>
  </si>
  <si>
    <t>https://p.scdn.co/mp3-preview/d9d8558136f970e2260286f1f3ef2137852b666e?cid=c5ef878ae61046f0a713956f9dbd9377</t>
  </si>
  <si>
    <t>3APS8tcJbI9zftvAziDmQz</t>
  </si>
  <si>
    <t>spotify:track:3APS8tcJbI9zftvAziDmQz</t>
  </si>
  <si>
    <t>https://api.spotify.com/v1/tracks/3APS8tcJbI9zftvAziDmQz</t>
  </si>
  <si>
    <t>https://api.spotify.com/v1/audio-analysis/3APS8tcJbI9zftvAziDmQz</t>
  </si>
  <si>
    <t>Brother</t>
  </si>
  <si>
    <t>{"name":"Howl (Bonus Track Version)","id":"70dsU7XoFuuOnxuJQokKyP","artists":[{"id":"5AVJt6VYXT4hMRP8D3MRAC","name":"Mighty Oaks"}]}</t>
  </si>
  <si>
    <t>[{"id":"5AVJt6VYXT4hMRP8D3MRAC","name":"Mighty Oaks"}]</t>
  </si>
  <si>
    <t>https://p.scdn.co/mp3-preview/ff11099325bb88ae62f0474395a4bcdba93c75e7?cid=c5ef878ae61046f0a713956f9dbd9377</t>
  </si>
  <si>
    <t>05GMLY6KSf1GFJQuUj3dqD</t>
  </si>
  <si>
    <t>spotify:track:05GMLY6KSf1GFJQuUj3dqD</t>
  </si>
  <si>
    <t>https://api.spotify.com/v1/tracks/05GMLY6KSf1GFJQuUj3dqD</t>
  </si>
  <si>
    <t>https://api.spotify.com/v1/audio-analysis/05GMLY6KSf1GFJQuUj3dqD</t>
  </si>
  <si>
    <t>Forever</t>
  </si>
  <si>
    <t>{"name":"Mexico","id":"5R4a6iaksCL30Lq2Eg8aTr","artists":[{"id":"5AVJt6VYXT4hMRP8D3MRAC","name":"Mighty Oaks"}]}</t>
  </si>
  <si>
    <t>https://p.scdn.co/mp3-preview/0fb840bc16abb3dfa847d62e541c162f4b49d6e7?cid=c5ef878ae61046f0a713956f9dbd9377</t>
  </si>
  <si>
    <t>3UgntEgQBMXlPsUiVscfVy</t>
  </si>
  <si>
    <t>spotify:track:3UgntEgQBMXlPsUiVscfVy</t>
  </si>
  <si>
    <t>https://api.spotify.com/v1/tracks/3UgntEgQBMXlPsUiVscfVy</t>
  </si>
  <si>
    <t>https://api.spotify.com/v1/audio-analysis/3UgntEgQBMXlPsUiVscfVy</t>
  </si>
  <si>
    <t>The Great Northwest</t>
  </si>
  <si>
    <t>{"name":"Brother","id":"3TfbfVSaJw7fszJDZGf2fY","artists":[{"id":"5AVJt6VYXT4hMRP8D3MRAC","name":"Mighty Oaks"}]}</t>
  </si>
  <si>
    <t>https://p.scdn.co/mp3-preview/6ea5ff8d2964ba8235e2060bd2dcffa0d1165af1?cid=c5ef878ae61046f0a713956f9dbd9377</t>
  </si>
  <si>
    <t>0XsUSjCYenW2cRvmW8NGsR</t>
  </si>
  <si>
    <t>spotify:track:0XsUSjCYenW2cRvmW8NGsR</t>
  </si>
  <si>
    <t>https://api.spotify.com/v1/tracks/0XsUSjCYenW2cRvmW8NGsR</t>
  </si>
  <si>
    <t>https://api.spotify.com/v1/audio-analysis/0XsUSjCYenW2cRvmW8NGsR</t>
  </si>
  <si>
    <t>{"name":"The aLtErNaTeS, Pt. 1","id":"2o8jUVNzeL6K0tM2Fxgkw8","artists":[{"id":"7FxEy78P0oIVEVxdaL9npy","name":"Emily James"}]}</t>
  </si>
  <si>
    <t>https://p.scdn.co/mp3-preview/51e45f90919f81e2668a7bc64d0396ddf7b78b42?cid=c5ef878ae61046f0a713956f9dbd9377</t>
  </si>
  <si>
    <t>49t6iXDSYofFcPbJowk8EQ</t>
  </si>
  <si>
    <t>spotify:track:49t6iXDSYofFcPbJowk8EQ</t>
  </si>
  <si>
    <t>https://api.spotify.com/v1/tracks/49t6iXDSYofFcPbJowk8EQ</t>
  </si>
  <si>
    <t>https://api.spotify.com/v1/audio-analysis/49t6iXDSYofFcPbJowk8EQ</t>
  </si>
  <si>
    <t>https://p.scdn.co/mp3-preview/ae9da0cb3b010edad854282ff0b76344b74ee777?cid=c5ef878ae61046f0a713956f9dbd9377</t>
  </si>
  <si>
    <t>3xTUKx41d9HCEupAqCqw7B</t>
  </si>
  <si>
    <t>spotify:track:3xTUKx41d9HCEupAqCqw7B</t>
  </si>
  <si>
    <t>https://api.spotify.com/v1/tracks/3xTUKx41d9HCEupAqCqw7B</t>
  </si>
  <si>
    <t>https://api.spotify.com/v1/audio-analysis/3xTUKx41d9HCEupAqCqw7B</t>
  </si>
  <si>
    <t>Lost Cause</t>
  </si>
  <si>
    <t>https://p.scdn.co/mp3-preview/26fe0ad7f927ecbb0217085a3e8f1435db06722a?cid=c5ef878ae61046f0a713956f9dbd9377</t>
  </si>
  <si>
    <t>5393scoXprHEJvuIloWie8</t>
  </si>
  <si>
    <t>spotify:track:5393scoXprHEJvuIloWie8</t>
  </si>
  <si>
    <t>https://api.spotify.com/v1/tracks/5393scoXprHEJvuIloWie8</t>
  </si>
  <si>
    <t>https://api.spotify.com/v1/audio-analysis/5393scoXprHEJvuIloWie8</t>
  </si>
  <si>
    <t>Uncalled For</t>
  </si>
  <si>
    <t>https://p.scdn.co/mp3-preview/7291ae0d50e76e7c2a1b48107720faa75475c78e?cid=c5ef878ae61046f0a713956f9dbd9377</t>
  </si>
  <si>
    <t>3PT24BzgXzNh12fAbwaVed</t>
  </si>
  <si>
    <t>spotify:track:3PT24BzgXzNh12fAbwaVed</t>
  </si>
  <si>
    <t>https://api.spotify.com/v1/tracks/3PT24BzgXzNh12fAbwaVed</t>
  </si>
  <si>
    <t>https://api.spotify.com/v1/audio-analysis/3PT24BzgXzNh12fAbwaVed</t>
  </si>
  <si>
    <t>https://p.scdn.co/mp3-preview/8f66c3dd9367383af91beed2584c430cc922110c?cid=c5ef878ae61046f0a713956f9dbd9377</t>
  </si>
  <si>
    <t>5TEfLDF7rGekTD4L5qGRR5</t>
  </si>
  <si>
    <t>spotify:track:5TEfLDF7rGekTD4L5qGRR5</t>
  </si>
  <si>
    <t>https://api.spotify.com/v1/tracks/5TEfLDF7rGekTD4L5qGRR5</t>
  </si>
  <si>
    <t>https://api.spotify.com/v1/audio-analysis/5TEfLDF7rGekTD4L5qGRR5</t>
  </si>
  <si>
    <t>One More Hit</t>
  </si>
  <si>
    <t>https://p.scdn.co/mp3-preview/3d96e32e50be35133ff14e4293690331f8a8985d?cid=c5ef878ae61046f0a713956f9dbd9377</t>
  </si>
  <si>
    <t>6iBJLmgNvgJZYJU9YxznMe</t>
  </si>
  <si>
    <t>spotify:track:6iBJLmgNvgJZYJU9YxznMe</t>
  </si>
  <si>
    <t>https://api.spotify.com/v1/tracks/6iBJLmgNvgJZYJU9YxznMe</t>
  </si>
  <si>
    <t>https://api.spotify.com/v1/audio-analysis/6iBJLmgNvgJZYJU9YxznMe</t>
  </si>
  <si>
    <t>Brick by Brick</t>
  </si>
  <si>
    <t>{"name":"Brick by Brick","id":"79MQIioAneWGHvcFHvbtYz","artists":[{"id":"0Obcl00RkSejk0z0m4vUwT","name":"Drew Holcomb"},{"id":"5hNiAUVPCTgcpy8vljCxzs","name":"Ellie Holcomb"},{"id":"4RwbDag6jWIYJnEGH6Wte9","name":"Drew Holcomb &amp; The Neighbors"}]}</t>
  </si>
  <si>
    <t>[{"id":"0Obcl00RkSejk0z0m4vUwT","name":"Drew Holcomb"},{"id":"5hNiAUVPCTgcpy8vljCxzs","name":"Ellie Holcomb"},{"id":"4RwbDag6jWIYJnEGH6Wte9","name":"Drew Holcomb &amp; The Neighbors"}]</t>
  </si>
  <si>
    <t>https://p.scdn.co/mp3-preview/bd59ab96d6b77a28d048fcef755a19726eb2ae13?cid=c5ef878ae61046f0a713956f9dbd9377</t>
  </si>
  <si>
    <t>3awQQCXm0uy1Ge4jEfLW98</t>
  </si>
  <si>
    <t>spotify:track:3awQQCXm0uy1Ge4jEfLW98</t>
  </si>
  <si>
    <t>https://api.spotify.com/v1/tracks/3awQQCXm0uy1Ge4jEfLW98</t>
  </si>
  <si>
    <t>https://api.spotify.com/v1/audio-analysis/3awQQCXm0uy1Ge4jEfLW98</t>
  </si>
  <si>
    <t>Be With You Always</t>
  </si>
  <si>
    <t>{"name":"Dreamers","id":"5sV154bKxZ2fAEBV6cwsTC","artists":[{"id":"5AVJt6VYXT4hMRP8D3MRAC","name":"Mighty Oaks"}]}</t>
  </si>
  <si>
    <t>https://p.scdn.co/mp3-preview/22aa8fad90914419cc4f7da270cb3c3804e80161?cid=c5ef878ae61046f0a713956f9dbd9377</t>
  </si>
  <si>
    <t>79zY9intaM8EQUdDoYUMbL</t>
  </si>
  <si>
    <t>spotify:track:79zY9intaM8EQUdDoYUMbL</t>
  </si>
  <si>
    <t>https://api.spotify.com/v1/tracks/79zY9intaM8EQUdDoYUMbL</t>
  </si>
  <si>
    <t>https://api.spotify.com/v1/audio-analysis/79zY9intaM8EQUdDoYUMbL</t>
  </si>
  <si>
    <t>Mexico</t>
  </si>
  <si>
    <t>{"name":"Mexico","id":"0uJ1vzYedMJ8ASp1TFQyEr","artists":[{"id":"5AVJt6VYXT4hMRP8D3MRAC","name":"Mighty Oaks"}]}</t>
  </si>
  <si>
    <t>https://p.scdn.co/mp3-preview/ab6a5d3b3dd596a39bbf7ebf163789ab2bf0868c?cid=c5ef878ae61046f0a713956f9dbd9377</t>
  </si>
  <si>
    <t>6HSEHDSU9XmdxheOyQBn1I</t>
  </si>
  <si>
    <t>spotify:track:6HSEHDSU9XmdxheOyQBn1I</t>
  </si>
  <si>
    <t>https://api.spotify.com/v1/tracks/6HSEHDSU9XmdxheOyQBn1I</t>
  </si>
  <si>
    <t>https://api.spotify.com/v1/audio-analysis/6HSEHDSU9XmdxheOyQBn1I</t>
  </si>
  <si>
    <t>Just One Day</t>
  </si>
  <si>
    <t>https://p.scdn.co/mp3-preview/d3d3c8aa0049c0f2915f3ff2f97391e1a123dffc?cid=c5ef878ae61046f0a713956f9dbd9377</t>
  </si>
  <si>
    <t>6LrmBaj2iSeGVm1gRK7IDg</t>
  </si>
  <si>
    <t>spotify:track:6LrmBaj2iSeGVm1gRK7IDg</t>
  </si>
  <si>
    <t>https://api.spotify.com/v1/tracks/6LrmBaj2iSeGVm1gRK7IDg</t>
  </si>
  <si>
    <t>https://api.spotify.com/v1/audio-analysis/6LrmBaj2iSeGVm1gRK7IDg</t>
  </si>
  <si>
    <t>Howl</t>
  </si>
  <si>
    <t>https://p.scdn.co/mp3-preview/7db0696a96807378b9ca78f9aa119b7bffb3a5bc?cid=c5ef878ae61046f0a713956f9dbd9377</t>
  </si>
  <si>
    <t>7ezRIbEgqOEBmH1FrU497O</t>
  </si>
  <si>
    <t>spotify:track:7ezRIbEgqOEBmH1FrU497O</t>
  </si>
  <si>
    <t>https://api.spotify.com/v1/tracks/7ezRIbEgqOEBmH1FrU497O</t>
  </si>
  <si>
    <t>https://api.spotify.com/v1/audio-analysis/7ezRIbEgqOEBmH1FrU497O</t>
  </si>
  <si>
    <t>Perfect Strangers - Acoustic</t>
  </si>
  <si>
    <t>{"name":"Perfect Strangers","id":"0qFyB887vUrt0HJPRKsNDW","artists":[{"id":"1HBjj22wzbscIZ9sEb5dyf","name":"Jonas Blue"},{"id":"4kYGAK2zu9EAomwj3hXkXy","name":"JP Cooper"}]}</t>
  </si>
  <si>
    <t>[{"id":"1HBjj22wzbscIZ9sEb5dyf","name":"Jonas Blue"},{"id":"4kYGAK2zu9EAomwj3hXkXy","name":"JP Cooper"}]</t>
  </si>
  <si>
    <t>https://p.scdn.co/mp3-preview/f34be145698373ef507ec80fc5a4f10e84519bb0?cid=c5ef878ae61046f0a713956f9dbd9377</t>
  </si>
  <si>
    <t>1UToeULiroxGaVUHyAb7J2</t>
  </si>
  <si>
    <t>spotify:track:1UToeULiroxGaVUHyAb7J2</t>
  </si>
  <si>
    <t>https://api.spotify.com/v1/tracks/1UToeULiroxGaVUHyAb7J2</t>
  </si>
  <si>
    <t>https://api.spotify.com/v1/audio-analysis/1UToeULiroxGaVUHyAb7J2</t>
  </si>
  <si>
    <t>Summer in the 70's</t>
  </si>
  <si>
    <t>{"name":"Summer in the 70's","id":"3BiSAWqw2PYOAp2hpWTJvO","artists":[{"id":"1LU9hKlamftkrhXmj5k0OU","name":"Rubber Duc"}]}</t>
  </si>
  <si>
    <t>https://p.scdn.co/mp3-preview/3e2fb05af227a9ff7c0c96a80d7731bb0b33ba69?cid=c5ef878ae61046f0a713956f9dbd9377</t>
  </si>
  <si>
    <t>2Tb8efkcaHLxz7wcXtUlKR</t>
  </si>
  <si>
    <t>spotify:track:2Tb8efkcaHLxz7wcXtUlKR</t>
  </si>
  <si>
    <t>https://api.spotify.com/v1/tracks/2Tb8efkcaHLxz7wcXtUlKR</t>
  </si>
  <si>
    <t>https://api.spotify.com/v1/audio-analysis/2Tb8efkcaHLxz7wcXtUlKR</t>
  </si>
  <si>
    <t>All Nighter</t>
  </si>
  <si>
    <t>{"name":"All Nighter","id":"5t6swcAD4lwAb7bpEdocfk","artists":[{"id":"0AV5z1x1RoOGeJWeJzziDz","name":"Jordy Searcy"}]}</t>
  </si>
  <si>
    <t>https://p.scdn.co/mp3-preview/ae540196ea784fa90adebaaca739d9644d6a7030?cid=c5ef878ae61046f0a713956f9dbd9377</t>
  </si>
  <si>
    <t>08xtsJbqUqybNfdbkcp2Kx</t>
  </si>
  <si>
    <t>spotify:track:08xtsJbqUqybNfdbkcp2Kx</t>
  </si>
  <si>
    <t>https://api.spotify.com/v1/tracks/08xtsJbqUqybNfdbkcp2Kx</t>
  </si>
  <si>
    <t>https://api.spotify.com/v1/audio-analysis/08xtsJbqUqybNfdbkcp2Kx</t>
  </si>
  <si>
    <t>Rattlesnake</t>
  </si>
  <si>
    <t>{"name":"Fruit from the Trees","id":"69Dt5SjS6dSCmlPfqMhWwv","artists":[{"id":"7nW46aJfNHxK9Y3M5Dhadk","name":"Jack Van Cleaf"}]}</t>
  </si>
  <si>
    <t>[{"id":"7nW46aJfNHxK9Y3M5Dhadk","name":"Jack Van Cleaf"}]</t>
  </si>
  <si>
    <t>https://p.scdn.co/mp3-preview/5628ff79f34161cae8acb70c4bb385a4dc0412ea?cid=c5ef878ae61046f0a713956f9dbd9377</t>
  </si>
  <si>
    <t>2YhLF7zIxcitEkobaGAMmU</t>
  </si>
  <si>
    <t>spotify:track:2YhLF7zIxcitEkobaGAMmU</t>
  </si>
  <si>
    <t>https://api.spotify.com/v1/tracks/2YhLF7zIxcitEkobaGAMmU</t>
  </si>
  <si>
    <t>https://api.spotify.com/v1/audio-analysis/2YhLF7zIxcitEkobaGAMmU</t>
  </si>
  <si>
    <t>Wreck</t>
  </si>
  <si>
    <t>{"name":"Wreck","id":"3G6M5Mq5OxXxGk0wVPoeAU","artists":[{"id":"4AapPt7H6bGH4i7chTulpI","name":"Ben Rector"}]}</t>
  </si>
  <si>
    <t>https://p.scdn.co/mp3-preview/d69a9ff4647f4209c0e33651510f6df73eef6888?cid=c5ef878ae61046f0a713956f9dbd9377</t>
  </si>
  <si>
    <t>47VfDBmjjID2C4lGr24qrF</t>
  </si>
  <si>
    <t>spotify:track:47VfDBmjjID2C4lGr24qrF</t>
  </si>
  <si>
    <t>https://api.spotify.com/v1/tracks/47VfDBmjjID2C4lGr24qrF</t>
  </si>
  <si>
    <t>https://api.spotify.com/v1/audio-analysis/47VfDBmjjID2C4lGr24qrF</t>
  </si>
  <si>
    <t>Shiver</t>
  </si>
  <si>
    <t>{"name":"Shiver","id":"5SfsIezjbXkthksXx3afyb","artists":[{"id":"1zO3MgzmcwZLLNUQqeU2XH","name":"Hazlett"}]}</t>
  </si>
  <si>
    <t>https://p.scdn.co/mp3-preview/3bc2e707faf4579d990f9f11b01b0e8c86565fee?cid=c5ef878ae61046f0a713956f9dbd9377</t>
  </si>
  <si>
    <t>6U63s4dcufvu0QnnXvO31Y</t>
  </si>
  <si>
    <t>spotify:track:6U63s4dcufvu0QnnXvO31Y</t>
  </si>
  <si>
    <t>https://api.spotify.com/v1/tracks/6U63s4dcufvu0QnnXvO31Y</t>
  </si>
  <si>
    <t>https://api.spotify.com/v1/audio-analysis/6U63s4dcufvu0QnnXvO31Y</t>
  </si>
  <si>
    <t>Scenic Route</t>
  </si>
  <si>
    <t>{"name":"Scenic Route","id":"56iqeqVOWsXw7RXr1gq3Gk","artists":[{"id":"2JMtxA2S9SNUlqBlkDtXm6","name":"The National Parks"}]}</t>
  </si>
  <si>
    <t>https://p.scdn.co/mp3-preview/4cd9b063d9db636ae7cc0638ab88e9891176270c?cid=c5ef878ae61046f0a713956f9dbd9377</t>
  </si>
  <si>
    <t>3mo51tYjHzq93Htow5wPwI</t>
  </si>
  <si>
    <t>spotify:track:3mo51tYjHzq93Htow5wPwI</t>
  </si>
  <si>
    <t>https://api.spotify.com/v1/tracks/3mo51tYjHzq93Htow5wPwI</t>
  </si>
  <si>
    <t>https://api.spotify.com/v1/audio-analysis/3mo51tYjHzq93Htow5wPwI</t>
  </si>
  <si>
    <t>Retrospect</t>
  </si>
  <si>
    <t>{"name":"Scream Over Everything","id":"2rSS5b0a6nLAy6KqfJeYYQ","artists":[{"id":"61oqMHI8QuFrE5Qt91uJAj","name":"Bre Kennedy"}]}</t>
  </si>
  <si>
    <t>[{"id":"61oqMHI8QuFrE5Qt91uJAj","name":"Bre Kennedy"}]</t>
  </si>
  <si>
    <t>https://p.scdn.co/mp3-preview/4e3097737818b7e804b316c92ffa48cf0d2f8db8?cid=c5ef878ae61046f0a713956f9dbd9377</t>
  </si>
  <si>
    <t>7AT1zDe9fKYb7GrFBnBRUx</t>
  </si>
  <si>
    <t>spotify:track:7AT1zDe9fKYb7GrFBnBRUx</t>
  </si>
  <si>
    <t>https://api.spotify.com/v1/tracks/7AT1zDe9fKYb7GrFBnBRUx</t>
  </si>
  <si>
    <t>https://api.spotify.com/v1/audio-analysis/7AT1zDe9fKYb7GrFBnBRUx</t>
  </si>
  <si>
    <t>Meantime</t>
  </si>
  <si>
    <t>https://p.scdn.co/mp3-preview/c9b0113dcdf47131f0bcc85cb34228ef5107434b?cid=c5ef878ae61046f0a713956f9dbd9377</t>
  </si>
  <si>
    <t>4dC8qta6iO88DOItM9o2HF</t>
  </si>
  <si>
    <t>spotify:track:4dC8qta6iO88DOItM9o2HF</t>
  </si>
  <si>
    <t>https://api.spotify.com/v1/tracks/4dC8qta6iO88DOItM9o2HF</t>
  </si>
  <si>
    <t>https://api.spotify.com/v1/audio-analysis/4dC8qta6iO88DOItM9o2HF</t>
  </si>
  <si>
    <t>Hello</t>
  </si>
  <si>
    <t>https://p.scdn.co/mp3-preview/99a4ddc3abd507cc987a55be76e2e58378215c76?cid=c5ef878ae61046f0a713956f9dbd9377</t>
  </si>
  <si>
    <t>3gBEDSfcUhuIvQVB4RpguN</t>
  </si>
  <si>
    <t>spotify:track:3gBEDSfcUhuIvQVB4RpguN</t>
  </si>
  <si>
    <t>https://api.spotify.com/v1/tracks/3gBEDSfcUhuIvQVB4RpguN</t>
  </si>
  <si>
    <t>https://api.spotify.com/v1/audio-analysis/3gBEDSfcUhuIvQVB4RpguN</t>
  </si>
  <si>
    <t>Big Black Car</t>
  </si>
  <si>
    <t>https://p.scdn.co/mp3-preview/3d04dae43ab370eb9042255a155e7a84381a3f8a?cid=c5ef878ae61046f0a713956f9dbd9377</t>
  </si>
  <si>
    <t>3Kj2EWpIBnvETsYq4cq0IH</t>
  </si>
  <si>
    <t>spotify:track:3Kj2EWpIBnvETsYq4cq0IH</t>
  </si>
  <si>
    <t>https://api.spotify.com/v1/tracks/3Kj2EWpIBnvETsYq4cq0IH</t>
  </si>
  <si>
    <t>https://api.spotify.com/v1/audio-analysis/3Kj2EWpIBnvETsYq4cq0IH</t>
  </si>
  <si>
    <t>Whatever Comes</t>
  </si>
  <si>
    <t>{"name":"Whatever Comes","id":"0AwvrDQsxcyBorZIURUAuY","artists":[{"id":"2JMtxA2S9SNUlqBlkDtXm6","name":"The National Parks"}]}</t>
  </si>
  <si>
    <t>https://p.scdn.co/mp3-preview/dbc9627a481d8fd1b9f82283dc8ddd3243e72088?cid=c5ef878ae61046f0a713956f9dbd9377</t>
  </si>
  <si>
    <t>5vgpcvsrlwlVgP7MrwW0I8</t>
  </si>
  <si>
    <t>spotify:track:5vgpcvsrlwlVgP7MrwW0I8</t>
  </si>
  <si>
    <t>https://api.spotify.com/v1/tracks/5vgpcvsrlwlVgP7MrwW0I8</t>
  </si>
  <si>
    <t>https://api.spotify.com/v1/audio-analysis/5vgpcvsrlwlVgP7MrwW0I8</t>
  </si>
  <si>
    <t>Suncats</t>
  </si>
  <si>
    <t>{"name":"Thundering Hopes","id":"6fiK3VPNK38HEYhnWzsIrw","artists":[{"id":"1zO3MgzmcwZLLNUQqeU2XH","name":"Hazlett"}]}</t>
  </si>
  <si>
    <t>https://p.scdn.co/mp3-preview/a43c175518877166bb00274d0bf47706746ce38a?cid=c5ef878ae61046f0a713956f9dbd9377</t>
  </si>
  <si>
    <t>1hNomNIctSKHrOIiffEGH2</t>
  </si>
  <si>
    <t>spotify:track:1hNomNIctSKHrOIiffEGH2</t>
  </si>
  <si>
    <t>https://api.spotify.com/v1/tracks/1hNomNIctSKHrOIiffEGH2</t>
  </si>
  <si>
    <t>https://api.spotify.com/v1/audio-analysis/1hNomNIctSKHrOIiffEGH2</t>
  </si>
  <si>
    <t>Helpless</t>
  </si>
  <si>
    <t>{"name":"Helpless","id":"0sAWYyPG2zohCKd4SxSVd1","artists":[{"id":"5kW2ng5av985BfqrOMRpk0","name":"Andreas Moe"}]}</t>
  </si>
  <si>
    <t>https://p.scdn.co/mp3-preview/f855f256db7f1234d6c7b141b542a657144f06a1?cid=c5ef878ae61046f0a713956f9dbd9377</t>
  </si>
  <si>
    <t>2mEbAMdx3LqPUYaK1IPecn</t>
  </si>
  <si>
    <t>spotify:track:2mEbAMdx3LqPUYaK1IPecn</t>
  </si>
  <si>
    <t>https://api.spotify.com/v1/tracks/2mEbAMdx3LqPUYaK1IPecn</t>
  </si>
  <si>
    <t>https://api.spotify.com/v1/audio-analysis/2mEbAMdx3LqPUYaK1IPecn</t>
  </si>
  <si>
    <t>After All The Bars Are Closed</t>
  </si>
  <si>
    <t>{"name":"After All The Bars Are Closed","id":"07gfJHUBVX2VxXovVuUGjA","artists":[{"id":"6x2LnllRG5uGarZMsD4iO8","name":"Thomas Rhett"}]}</t>
  </si>
  <si>
    <t>[{"id":"6x2LnllRG5uGarZMsD4iO8","name":"Thomas Rhett"}]</t>
  </si>
  <si>
    <t>https://p.scdn.co/mp3-preview/70c4c54ad64ada77d4e4ede549d5a9a8d122dad3?cid=c5ef878ae61046f0a713956f9dbd9377</t>
  </si>
  <si>
    <t>0oBbkZuDLkT8DY9DK67kfr</t>
  </si>
  <si>
    <t>spotify:track:0oBbkZuDLkT8DY9DK67kfr</t>
  </si>
  <si>
    <t>https://api.spotify.com/v1/tracks/0oBbkZuDLkT8DY9DK67kfr</t>
  </si>
  <si>
    <t>https://api.spotify.com/v1/audio-analysis/0oBbkZuDLkT8DY9DK67kfr</t>
  </si>
  <si>
    <t>Do You Haunt Me</t>
  </si>
  <si>
    <t>{"name":"Do You Haunt Me","id":"2TxFjmhQQpz4WQRkNgoYl3","artists":[{"id":"1zO3MgzmcwZLLNUQqeU2XH","name":"Hazlett"}]}</t>
  </si>
  <si>
    <t>https://p.scdn.co/mp3-preview/953ef06131c3d8962a6a5b2e851a1aca2cf230b7?cid=c5ef878ae61046f0a713956f9dbd9377</t>
  </si>
  <si>
    <t>2ADlSEarDUKjsnuMMPgnak</t>
  </si>
  <si>
    <t>spotify:track:2ADlSEarDUKjsnuMMPgnak</t>
  </si>
  <si>
    <t>https://api.spotify.com/v1/tracks/2ADlSEarDUKjsnuMMPgnak</t>
  </si>
  <si>
    <t>https://api.spotify.com/v1/audio-analysis/2ADlSEarDUKjsnuMMPgnak</t>
  </si>
  <si>
    <t>High Times</t>
  </si>
  <si>
    <t>{"name":"High Times","id":"1f3q4qTREKV0u2bqJXX9zi","artists":[{"id":"5AVJt6VYXT4hMRP8D3MRAC","name":"Mighty Oaks"}]}</t>
  </si>
  <si>
    <t>https://p.scdn.co/mp3-preview/c00f51435bc5d5a8da05425a96cb2b346d357463?cid=c5ef878ae61046f0a713956f9dbd9377</t>
  </si>
  <si>
    <t>1YPj50NOP4UMAo4tXMLH09</t>
  </si>
  <si>
    <t>spotify:track:1YPj50NOP4UMAo4tXMLH09</t>
  </si>
  <si>
    <t>https://api.spotify.com/v1/tracks/1YPj50NOP4UMAo4tXMLH09</t>
  </si>
  <si>
    <t>https://api.spotify.com/v1/audio-analysis/1YPj50NOP4UMAo4tXMLH09</t>
  </si>
  <si>
    <t>Easy Together</t>
  </si>
  <si>
    <t>{"name":"Strangers No More, Vol. 2","id":"4Ua7vrpUY0iD6DaP2qyyQb","artists":[{"id":"4RwbDag6jWIYJnEGH6Wte9","name":"Drew Holcomb &amp; The Neighbors"}]}</t>
  </si>
  <si>
    <t>https://p.scdn.co/mp3-preview/d0f7c5803d9cae52a15b599f62bf030dcf1f1aca?cid=c5ef878ae61046f0a713956f9dbd9377</t>
  </si>
  <si>
    <t>23NDg0WcMBxWWeGe9Rh2WL</t>
  </si>
  <si>
    <t>spotify:track:23NDg0WcMBxWWeGe9Rh2WL</t>
  </si>
  <si>
    <t>https://api.spotify.com/v1/tracks/23NDg0WcMBxWWeGe9Rh2WL</t>
  </si>
  <si>
    <t>https://api.spotify.com/v1/audio-analysis/23NDg0WcMBxWWeGe9Rh2WL</t>
  </si>
  <si>
    <t>Ngeke Balunge</t>
  </si>
  <si>
    <t>{"name":"Ngeke Balunge","id":"6tnl8frj5yxUB8K3fkC6m5","artists":[{"id":"04Hrgux8cIaNJKUAX7WwJN","name":"Mafikizolo"}]}</t>
  </si>
  <si>
    <t>[{"id":"04Hrgux8cIaNJKUAX7WwJN","name":"Mafikizolo"}]</t>
  </si>
  <si>
    <t>https://p.scdn.co/mp3-preview/c126832fa45f8a9fe75df2c212587ea8e6198ec8?cid=c5ef878ae61046f0a713956f9dbd9377</t>
  </si>
  <si>
    <t>7BnEt4gHFfjcqC1DEqwRHm</t>
  </si>
  <si>
    <t>spotify:track:7BnEt4gHFfjcqC1DEqwRHm</t>
  </si>
  <si>
    <t>https://api.spotify.com/v1/tracks/7BnEt4gHFfjcqC1DEqwRHm</t>
  </si>
  <si>
    <t>https://api.spotify.com/v1/audio-analysis/7BnEt4gHFfjcqC1DEqwRHm</t>
  </si>
  <si>
    <t>african_beats</t>
  </si>
  <si>
    <t>Umlilo</t>
  </si>
  <si>
    <t>{"name":"Umlilo","id":"5ojpDheBaSW6lfMjyb2vNZ","artists":[{"id":"4z9NtIRj7d5cohzOjprqxW","name":"DJ Zinhle"}]}</t>
  </si>
  <si>
    <t>[{"id":"4z9NtIRj7d5cohzOjprqxW","name":"DJ Zinhle"},{"id":"7qgIC4hEF2z301fXmyY8UD","name":"Mvzzle"},{"id":"5jczcZnZCbCT2pv1KB04C6","name":"Rethabile"}]</t>
  </si>
  <si>
    <t>https://p.scdn.co/mp3-preview/3e44750599202bb5922f07b71303d161b02cc91a?cid=c5ef878ae61046f0a713956f9dbd9377</t>
  </si>
  <si>
    <t>6EEmWiEPZSDGXBTknG8wR1</t>
  </si>
  <si>
    <t>spotify:track:6EEmWiEPZSDGXBTknG8wR1</t>
  </si>
  <si>
    <t>https://api.spotify.com/v1/tracks/6EEmWiEPZSDGXBTknG8wR1</t>
  </si>
  <si>
    <t>https://api.spotify.com/v1/audio-analysis/6EEmWiEPZSDGXBTknG8wR1</t>
  </si>
  <si>
    <t>Ubomi Abumanga - Radio Edit</t>
  </si>
  <si>
    <t>{"name":"Ubomi Abumanga (Radio Edit)","id":"34DsAN8VFCda8robTmSOEx","artists":[{"id":"0W8WpLB5WoXLgiA193LXk6","name":"Sun-El Musician"},{"id":"5Oj5jQ98vsoHeIGqCS9Dfq","name":"Msaki"}]}</t>
  </si>
  <si>
    <t>[{"id":"0W8WpLB5WoXLgiA193LXk6","name":"Sun-El Musician"},{"id":"5Oj5jQ98vsoHeIGqCS9Dfq","name":"Msaki"}]</t>
  </si>
  <si>
    <t>https://p.scdn.co/mp3-preview/00426d573c7177b2a24ae508199f73a0293f2180?cid=c5ef878ae61046f0a713956f9dbd9377</t>
  </si>
  <si>
    <t>1TrQfF7Qk4FRZjCivgw7MG</t>
  </si>
  <si>
    <t>spotify:track:1TrQfF7Qk4FRZjCivgw7MG</t>
  </si>
  <si>
    <t>https://api.spotify.com/v1/tracks/1TrQfF7Qk4FRZjCivgw7MG</t>
  </si>
  <si>
    <t>https://api.spotify.com/v1/audio-analysis/1TrQfF7Qk4FRZjCivgw7MG</t>
  </si>
  <si>
    <t>Indlovu</t>
  </si>
  <si>
    <t>{"name":"Indlovu","id":"1Fyz3Cf53paKUYUFamYQEC","artists":[{"id":"4z9NtIRj7d5cohzOjprqxW","name":"DJ Zinhle"}]}</t>
  </si>
  <si>
    <t>[{"id":"4z9NtIRj7d5cohzOjprqxW","name":"DJ Zinhle"},{"id":"3CrKgAMSBXsnTugbUqpu6g","name":"Lloyiso"}]</t>
  </si>
  <si>
    <t>https://p.scdn.co/mp3-preview/f1211e959d26bc74fbd176118e368e4c5de39f5c?cid=c5ef878ae61046f0a713956f9dbd9377</t>
  </si>
  <si>
    <t>7gWribn9JZ3wIEAAJsJ3MB</t>
  </si>
  <si>
    <t>spotify:track:7gWribn9JZ3wIEAAJsJ3MB</t>
  </si>
  <si>
    <t>https://api.spotify.com/v1/tracks/7gWribn9JZ3wIEAAJsJ3MB</t>
  </si>
  <si>
    <t>https://api.spotify.com/v1/audio-analysis/7gWribn9JZ3wIEAAJsJ3MB</t>
  </si>
  <si>
    <t>Tu Eres Ajena - Bachata</t>
  </si>
  <si>
    <t>{"name":"Amor En Silencio","id":"02IKI6J5vzzTZ0DC2yWNcu","artists":[{"id":"4vQV1LCGBdYAt5rIIPjSFZ","name":"Frank Reyes"}]}</t>
  </si>
  <si>
    <t>[{"id":"4vQV1LCGBdYAt5rIIPjSFZ","name":"Frank Reyes"}]</t>
  </si>
  <si>
    <t>https://p.scdn.co/mp3-preview/f2e2dfa7867092817705ce97a69405b94d5b3997?cid=c5ef878ae61046f0a713956f9dbd9377</t>
  </si>
  <si>
    <t>64zjvItFmkY8Q96tcmGQ6n</t>
  </si>
  <si>
    <t>spotify:track:64zjvItFmkY8Q96tcmGQ6n</t>
  </si>
  <si>
    <t>https://api.spotify.com/v1/tracks/64zjvItFmkY8Q96tcmGQ6n</t>
  </si>
  <si>
    <t>https://api.spotify.com/v1/audio-analysis/64zjvItFmkY8Q96tcmGQ6n</t>
  </si>
  <si>
    <t>bachata</t>
  </si>
  <si>
    <t>Quien Sabe</t>
  </si>
  <si>
    <t>{"name":"Iluminatti","id":"53k64d93T2Pwjy8x71zQVO","artists":[{"id":"1GDbiv3spRmZ1XdM1jQbT7","name":"NATTI NATASHA"}]}</t>
  </si>
  <si>
    <t>[{"id":"1GDbiv3spRmZ1XdM1jQbT7","name":"NATTI NATASHA"}]</t>
  </si>
  <si>
    <t>https://p.scdn.co/mp3-preview/5737e31acc32870dd21d9c5b1e6fd11538ca7e62?cid=c5ef878ae61046f0a713956f9dbd9377</t>
  </si>
  <si>
    <t>4vOWNHRx4FGlQhs0pyxgJl</t>
  </si>
  <si>
    <t>spotify:track:4vOWNHRx4FGlQhs0pyxgJl</t>
  </si>
  <si>
    <t>https://api.spotify.com/v1/tracks/4vOWNHRx4FGlQhs0pyxgJl</t>
  </si>
  <si>
    <t>https://api.spotify.com/v1/audio-analysis/4vOWNHRx4FGlQhs0pyxgJl</t>
  </si>
  <si>
    <t>Verdad O Reto</t>
  </si>
  <si>
    <t>{"name":"Momentos de Cine","id":"2jIIrvANQ31uMpNoPdPZIk","artists":[{"id":"4tLUnrSgMM7tT0zVs3wX61","name":"Daniel Santacruz"}]}</t>
  </si>
  <si>
    <t>[{"id":"4tLUnrSgMM7tT0zVs3wX61","name":"Daniel Santacruz"}]</t>
  </si>
  <si>
    <t>https://p.scdn.co/mp3-preview/d1a3e60fa56a428feaa673f8469b25b937fc4d15?cid=c5ef878ae61046f0a713956f9dbd9377</t>
  </si>
  <si>
    <t>5qfKObjdXnUosQcls4IiqT</t>
  </si>
  <si>
    <t>spotify:track:5qfKObjdXnUosQcls4IiqT</t>
  </si>
  <si>
    <t>https://api.spotify.com/v1/tracks/5qfKObjdXnUosQcls4IiqT</t>
  </si>
  <si>
    <t>https://api.spotify.com/v1/audio-analysis/5qfKObjdXnUosQcls4IiqT</t>
  </si>
  <si>
    <t>Por Favor</t>
  </si>
  <si>
    <t>{"name":"Por Favor","id":"33KEBf8NwF0YfSZqcNoVAP","artists":[{"id":"26tM7QuWssfjMPfOUPaHxY","name":"24 Horas"}]}</t>
  </si>
  <si>
    <t>[{"id":"26tM7QuWssfjMPfOUPaHxY","name":"24 Horas"}]</t>
  </si>
  <si>
    <t>https://p.scdn.co/mp3-preview/fc9a02e41e794e9ca150fea247de02ba242d3ccf?cid=c5ef878ae61046f0a713956f9dbd9377</t>
  </si>
  <si>
    <t>7md4w7QFuWT2mFRcNSJyuA</t>
  </si>
  <si>
    <t>spotify:track:7md4w7QFuWT2mFRcNSJyuA</t>
  </si>
  <si>
    <t>https://api.spotify.com/v1/tracks/7md4w7QFuWT2mFRcNSJyuA</t>
  </si>
  <si>
    <t>https://api.spotify.com/v1/audio-analysis/7md4w7QFuWT2mFRcNSJyuA</t>
  </si>
  <si>
    <t>Carita de Inocente (feat. Myke Towers) - Remix</t>
  </si>
  <si>
    <t>{"name":"Carita de Inocente (feat. Myke Towers) [Remix]","id":"54m2Pe3Khdiarwv2PCS8DY","artists":[{"id":"3MHaV05u0io8fQbZ2XPtlC","name":"Prince Royce"}]}</t>
  </si>
  <si>
    <t>[{"id":"3MHaV05u0io8fQbZ2XPtlC","name":"Prince Royce"},{"id":"7iK8PXO48WeuP03g8YR51W","name":"Myke Towers"}]</t>
  </si>
  <si>
    <t>https://p.scdn.co/mp3-preview/fe2767d04f2d9988ae6a47fe2a5c0bce92080cec?cid=c5ef878ae61046f0a713956f9dbd9377</t>
  </si>
  <si>
    <t>5kQre7o8ky5DXeEPcyaCR1</t>
  </si>
  <si>
    <t>spotify:track:5kQre7o8ky5DXeEPcyaCR1</t>
  </si>
  <si>
    <t>https://api.spotify.com/v1/tracks/5kQre7o8ky5DXeEPcyaCR1</t>
  </si>
  <si>
    <t>https://api.spotify.com/v1/audio-analysis/5kQre7o8ky5DXeEPcyaCR1</t>
  </si>
  <si>
    <t>Cuando Me Enamoro</t>
  </si>
  <si>
    <t>{"name":"Euphoria","id":"5JNhQFH8HMKQWP4SITzdoc","artists":[{"id":"7qG3b048QCHVRO5Pv1T5lw","name":"Enrique Iglesias"}]}</t>
  </si>
  <si>
    <t>[{"id":"7qG3b048QCHVRO5Pv1T5lw","name":"Enrique Iglesias"},{"id":"3nlpTZci9O5W8RsNoNH559","name":"Juan Luis Guerra 4.40"}]</t>
  </si>
  <si>
    <t>https://p.scdn.co/mp3-preview/247618470dfcf0c01b672a05310ebca2da0c4333?cid=c5ef878ae61046f0a713956f9dbd9377</t>
  </si>
  <si>
    <t>4PHX6bpHDxiR9RGzAKWcyk</t>
  </si>
  <si>
    <t>spotify:track:4PHX6bpHDxiR9RGzAKWcyk</t>
  </si>
  <si>
    <t>https://api.spotify.com/v1/tracks/4PHX6bpHDxiR9RGzAKWcyk</t>
  </si>
  <si>
    <t>https://api.spotify.com/v1/audio-analysis/4PHX6bpHDxiR9RGzAKWcyk</t>
  </si>
  <si>
    <t>La Carretera</t>
  </si>
  <si>
    <t>{"name":"FIVE (Deluxe Edition)","id":"7fIqsFfeYEEP9RO25KHj8P","artists":[{"id":"3MHaV05u0io8fQbZ2XPtlC","name":"Prince Royce"}]}</t>
  </si>
  <si>
    <t>[{"id":"3MHaV05u0io8fQbZ2XPtlC","name":"Prince Royce"}]</t>
  </si>
  <si>
    <t>https://p.scdn.co/mp3-preview/c0d363764c63b6638c3a09b3a8db05c6f8d9ee1a?cid=c5ef878ae61046f0a713956f9dbd9377</t>
  </si>
  <si>
    <t>2yvjjJrWzVzA2zg4VsoEmo</t>
  </si>
  <si>
    <t>spotify:track:2yvjjJrWzVzA2zg4VsoEmo</t>
  </si>
  <si>
    <t>https://api.spotify.com/v1/tracks/2yvjjJrWzVzA2zg4VsoEmo</t>
  </si>
  <si>
    <t>https://api.spotify.com/v1/audio-analysis/2yvjjJrWzVzA2zg4VsoEmo</t>
  </si>
  <si>
    <t>Dilema</t>
  </si>
  <si>
    <t>https://p.scdn.co/mp3-preview/d2b5955f776bf97abfd2ad0f1bbbf5e85f839c4f?cid=c5ef878ae61046f0a713956f9dbd9377</t>
  </si>
  <si>
    <t>3ivfLh885IydQvVgC3lhr3</t>
  </si>
  <si>
    <t>spotify:track:3ivfLh885IydQvVgC3lhr3</t>
  </si>
  <si>
    <t>https://api.spotify.com/v1/tracks/3ivfLh885IydQvVgC3lhr3</t>
  </si>
  <si>
    <t>https://api.spotify.com/v1/audio-analysis/3ivfLh885IydQvVgC3lhr3</t>
  </si>
  <si>
    <t>{"name":"Number 1's","id":"3MUNDZYfOo4cGijk0l7SQV","artists":[{"id":"3MHaV05u0io8fQbZ2XPtlC","name":"Prince Royce"}]}</t>
  </si>
  <si>
    <t>https://p.scdn.co/mp3-preview/4e6b76c6d4b45729de2be58af8f6e4a60cb8c717?cid=c5ef878ae61046f0a713956f9dbd9377</t>
  </si>
  <si>
    <t>1hJJ4YuNrRewqmsIiWnz1o</t>
  </si>
  <si>
    <t>spotify:track:1hJJ4YuNrRewqmsIiWnz1o</t>
  </si>
  <si>
    <t>https://api.spotify.com/v1/tracks/1hJJ4YuNrRewqmsIiWnz1o</t>
  </si>
  <si>
    <t>https://api.spotify.com/v1/audio-analysis/1hJJ4YuNrRewqmsIiWnz1o</t>
  </si>
  <si>
    <t>https://p.scdn.co/mp3-preview/362f867b7a6d0a2e5af840969e6fdf4194d069a1?cid=c5ef878ae61046f0a713956f9dbd9377</t>
  </si>
  <si>
    <t>6NiDgz28fbi49wDVDD6NMx</t>
  </si>
  <si>
    <t>spotify:track:6NiDgz28fbi49wDVDD6NMx</t>
  </si>
  <si>
    <t>https://api.spotify.com/v1/tracks/6NiDgz28fbi49wDVDD6NMx</t>
  </si>
  <si>
    <t>https://api.spotify.com/v1/audio-analysis/6NiDgz28fbi49wDVDD6NMx</t>
  </si>
  <si>
    <t>Incondicional</t>
  </si>
  <si>
    <t>{"name":"Phase II","id":"0f5EeQVAEYIfZ8f9ATHxkQ","artists":[{"id":"3MHaV05u0io8fQbZ2XPtlC","name":"Prince Royce"}]}</t>
  </si>
  <si>
    <t>https://p.scdn.co/mp3-preview/01293c01e7531358806687c99cd6df0f7dcf2820?cid=c5ef878ae61046f0a713956f9dbd9377</t>
  </si>
  <si>
    <t>5GQIxPkd4OaLECpw8ZPZFm</t>
  </si>
  <si>
    <t>spotify:track:5GQIxPkd4OaLECpw8ZPZFm</t>
  </si>
  <si>
    <t>https://api.spotify.com/v1/tracks/5GQIxPkd4OaLECpw8ZPZFm</t>
  </si>
  <si>
    <t>https://api.spotify.com/v1/audio-analysis/5GQIxPkd4OaLECpw8ZPZFm</t>
  </si>
  <si>
    <t>Stand by Me</t>
  </si>
  <si>
    <t>{"name":"Prince Royce","id":"5zEFCJy9kAyD8rMbBESdYh","artists":[{"id":"3MHaV05u0io8fQbZ2XPtlC","name":"Prince Royce"}]}</t>
  </si>
  <si>
    <t>https://p.scdn.co/mp3-preview/70eed309127655755810bd5d6d45c213819daf60?cid=c5ef878ae61046f0a713956f9dbd9377</t>
  </si>
  <si>
    <t>0DQd0tWurMHUAv0cMnDELH</t>
  </si>
  <si>
    <t>spotify:track:0DQd0tWurMHUAv0cMnDELH</t>
  </si>
  <si>
    <t>https://api.spotify.com/v1/tracks/0DQd0tWurMHUAv0cMnDELH</t>
  </si>
  <si>
    <t>https://api.spotify.com/v1/audio-analysis/0DQd0tWurMHUAv0cMnDELH</t>
  </si>
  <si>
    <t>Dec. 21</t>
  </si>
  <si>
    <t>{"name":"ALTER EGO","id":"3si9Tt0MEyLf26borb6B5p","artists":[{"id":"3MHaV05u0io8fQbZ2XPtlC","name":"Prince Royce"}]}</t>
  </si>
  <si>
    <t>https://p.scdn.co/mp3-preview/e5503cb6cf8ee52c03e62250f49e6cd1a4a428d6?cid=c5ef878ae61046f0a713956f9dbd9377</t>
  </si>
  <si>
    <t>4bUXwL2qu6eWtZzqxGbcEu</t>
  </si>
  <si>
    <t>spotify:track:4bUXwL2qu6eWtZzqxGbcEu</t>
  </si>
  <si>
    <t>https://api.spotify.com/v1/tracks/4bUXwL2qu6eWtZzqxGbcEu</t>
  </si>
  <si>
    <t>https://api.spotify.com/v1/audio-analysis/4bUXwL2qu6eWtZzqxGbcEu</t>
  </si>
  <si>
    <t>{"name":"Soy el Mismo","id":"4o8ZyBzwPxPVc2bqNG5Xfe","artists":[{"id":"3MHaV05u0io8fQbZ2XPtlC","name":"Prince Royce"}]}</t>
  </si>
  <si>
    <t>https://p.scdn.co/mp3-preview/10c6be5d62217f0ff7c131f996ca3f688aa873ea?cid=c5ef878ae61046f0a713956f9dbd9377</t>
  </si>
  <si>
    <t>3fPMRb2gcFTZcYmR0bXnDc</t>
  </si>
  <si>
    <t>spotify:track:3fPMRb2gcFTZcYmR0bXnDc</t>
  </si>
  <si>
    <t>https://api.spotify.com/v1/tracks/3fPMRb2gcFTZcYmR0bXnDc</t>
  </si>
  <si>
    <t>https://api.spotify.com/v1/audio-analysis/3fPMRb2gcFTZcYmR0bXnDc</t>
  </si>
  <si>
    <t>https://p.scdn.co/mp3-preview/c8b364d756309911eb61ccf70535219d6afcf861?cid=c5ef878ae61046f0a713956f9dbd9377</t>
  </si>
  <si>
    <t>4Toh8quWdvfkOAYIPXzWAe</t>
  </si>
  <si>
    <t>spotify:track:4Toh8quWdvfkOAYIPXzWAe</t>
  </si>
  <si>
    <t>https://api.spotify.com/v1/tracks/4Toh8quWdvfkOAYIPXzWAe</t>
  </si>
  <si>
    <t>https://api.spotify.com/v1/audio-analysis/4Toh8quWdvfkOAYIPXzWAe</t>
  </si>
  <si>
    <t>Imitadora</t>
  </si>
  <si>
    <t>{"name":"Golden","id":"5HmJQcKP0YP5yAFf95J43m","artists":[{"id":"5lwmRuXgjX8xIwlnauTZIP","name":"Romeo Santos"}]}</t>
  </si>
  <si>
    <t>[{"id":"5lwmRuXgjX8xIwlnauTZIP","name":"Romeo Santos"}]</t>
  </si>
  <si>
    <t>https://p.scdn.co/mp3-preview/24dda988a50f85cfc26eb6e6973e98643e937aeb?cid=c5ef878ae61046f0a713956f9dbd9377</t>
  </si>
  <si>
    <t>4fSZ0TgFfg4wMqekZBWMpe</t>
  </si>
  <si>
    <t>spotify:track:4fSZ0TgFfg4wMqekZBWMpe</t>
  </si>
  <si>
    <t>https://api.spotify.com/v1/tracks/4fSZ0TgFfg4wMqekZBWMpe</t>
  </si>
  <si>
    <t>https://api.spotify.com/v1/audio-analysis/4fSZ0TgFfg4wMqekZBWMpe</t>
  </si>
  <si>
    <t>Aun Me Perteneces</t>
  </si>
  <si>
    <t>{"name":"Tiempo","id":"1qddcwthPdYwweHUJXxrLe","artists":[{"id":"26tM7QuWssfjMPfOUPaHxY","name":"24 Horas"}]}</t>
  </si>
  <si>
    <t>https://p.scdn.co/mp3-preview/307ea91279f6e2f4cc5fdc5c665fac2d1ccd7d24?cid=c5ef878ae61046f0a713956f9dbd9377</t>
  </si>
  <si>
    <t>3lo68vZrR9kSKAeaHD0dQ6</t>
  </si>
  <si>
    <t>spotify:track:3lo68vZrR9kSKAeaHD0dQ6</t>
  </si>
  <si>
    <t>https://api.spotify.com/v1/tracks/3lo68vZrR9kSKAeaHD0dQ6</t>
  </si>
  <si>
    <t>https://api.spotify.com/v1/audio-analysis/3lo68vZrR9kSKAeaHD0dQ6</t>
  </si>
  <si>
    <t>Por Tu Culpa</t>
  </si>
  <si>
    <t>https://p.scdn.co/mp3-preview/707778d55d6ecbebfcc2bd4015c1578e9862b909?cid=c5ef878ae61046f0a713956f9dbd9377</t>
  </si>
  <si>
    <t>78ks92XyGibM3Zmy6y4him</t>
  </si>
  <si>
    <t>spotify:track:78ks92XyGibM3Zmy6y4him</t>
  </si>
  <si>
    <t>https://api.spotify.com/v1/tracks/78ks92XyGibM3Zmy6y4him</t>
  </si>
  <si>
    <t>https://api.spotify.com/v1/audio-analysis/78ks92XyGibM3Zmy6y4him</t>
  </si>
  <si>
    <t>Tu Foto</t>
  </si>
  <si>
    <t>https://p.scdn.co/mp3-preview/695371d2e97826c5389b89a299f0ca4f49cf3175?cid=c5ef878ae61046f0a713956f9dbd9377</t>
  </si>
  <si>
    <t>6W2Krsy1SxpZfuhufGyo4l</t>
  </si>
  <si>
    <t>spotify:track:6W2Krsy1SxpZfuhufGyo4l</t>
  </si>
  <si>
    <t>https://api.spotify.com/v1/tracks/6W2Krsy1SxpZfuhufGyo4l</t>
  </si>
  <si>
    <t>https://api.spotify.com/v1/audio-analysis/6W2Krsy1SxpZfuhufGyo4l</t>
  </si>
  <si>
    <t>Imaginarme Sin Ti - Remix</t>
  </si>
  <si>
    <t>{"name":"Imaginarme Sin Ti (Remix)","id":"4oqq94m8FpC6bTokPljUxD","artists":[{"id":"1c22GXH30ijlOfXhfLz9Df","name":"Elvis Crespo"},{"id":"3C6PJhao839YVg9YyV16lA","name":"Manny Cruz"},{"id":"3jFjgKOGfVLWfXX8q5wrsg","name":"R.K.M &amp; Ken-Y"}]}</t>
  </si>
  <si>
    <t>[{"id":"1c22GXH30ijlOfXhfLz9Df","name":"Elvis Crespo"},{"id":"3C6PJhao839YVg9YyV16lA","name":"Manny Cruz"},{"id":"3jFjgKOGfVLWfXX8q5wrsg","name":"R.K.M &amp; Ken-Y"}]</t>
  </si>
  <si>
    <t>https://p.scdn.co/mp3-preview/bb536b1d5cb51c8a41b8ace272ccdcdde06d5a14?cid=c5ef878ae61046f0a713956f9dbd9377</t>
  </si>
  <si>
    <t>6b5hDov3xiT6uALZn78GUu</t>
  </si>
  <si>
    <t>spotify:track:6b5hDov3xiT6uALZn78GUu</t>
  </si>
  <si>
    <t>https://api.spotify.com/v1/tracks/6b5hDov3xiT6uALZn78GUu</t>
  </si>
  <si>
    <t>https://api.spotify.com/v1/audio-analysis/6b5hDov3xiT6uALZn78GUu</t>
  </si>
  <si>
    <t>Caramelo - Bachata Version</t>
  </si>
  <si>
    <t>{"name":"Caramelo (Bachata Version)","id":"0iPzjv3cyfK6vTECuVGfAo","artists":[{"id":"5G3p1Ju6ZzScqAropTMkJG","name":"DJ Tronky"},{"id":"5zRyKXpHPRHXXdIEwCHWkW","name":"Marco Puma"}]}</t>
  </si>
  <si>
    <t>[{"id":"5G3p1Ju6ZzScqAropTMkJG","name":"DJ Tronky"},{"id":"5zRyKXpHPRHXXdIEwCHWkW","name":"Marco Puma"}]</t>
  </si>
  <si>
    <t>https://p.scdn.co/mp3-preview/59be382d7b9ec46f6cade2416af9402e5951d5fd?cid=c5ef878ae61046f0a713956f9dbd9377</t>
  </si>
  <si>
    <t>6mGfloO23MbUzLHLR313S4</t>
  </si>
  <si>
    <t>spotify:track:6mGfloO23MbUzLHLR313S4</t>
  </si>
  <si>
    <t>https://api.spotify.com/v1/tracks/6mGfloO23MbUzLHLR313S4</t>
  </si>
  <si>
    <t>https://api.spotify.com/v1/audio-analysis/6mGfloO23MbUzLHLR313S4</t>
  </si>
  <si>
    <t>Tattoo - Bachata Version</t>
  </si>
  <si>
    <t>{"name":"Tattoo (Bachata Version)","id":"7lavxEMlETNj5fHAf0qgZv","artists":[{"id":"5G3p1Ju6ZzScqAropTMkJG","name":"DJ Tronky"},{"id":"35EqXzVgqCrz0oIJ0Tyo0u","name":"Felix"}]}</t>
  </si>
  <si>
    <t>[{"id":"5G3p1Ju6ZzScqAropTMkJG","name":"DJ Tronky"},{"id":"35EqXzVgqCrz0oIJ0Tyo0u","name":"Felix"}]</t>
  </si>
  <si>
    <t>https://p.scdn.co/mp3-preview/bb4e7a1f0e0807a3764453172a390dc4bdff40fa?cid=c5ef878ae61046f0a713956f9dbd9377</t>
  </si>
  <si>
    <t>6l69q4jVlou4XWABI8GOni</t>
  </si>
  <si>
    <t>spotify:track:6l69q4jVlou4XWABI8GOni</t>
  </si>
  <si>
    <t>https://api.spotify.com/v1/tracks/6l69q4jVlou4XWABI8GOni</t>
  </si>
  <si>
    <t>https://api.spotify.com/v1/audio-analysis/6l69q4jVlou4XWABI8GOni</t>
  </si>
  <si>
    <t>Man Overboard</t>
  </si>
  <si>
    <t>{"name":"Bchta Rising","id":"3onpZkpOm8fYF481pLQIQK","artists":[{"id":"3ZK68DhfWiJTIUZySAywPS","name":"sP Polanco"}]}</t>
  </si>
  <si>
    <t>[{"id":"3ZK68DhfWiJTIUZySAywPS","name":"sP Polanco"},{"id":"40DtWCtcmCd6GH8vKrDaJs","name":"Pinto Picasso"}]</t>
  </si>
  <si>
    <t>https://p.scdn.co/mp3-preview/123815c09eec011f9e2f080f90534569fdb5fd57?cid=c5ef878ae61046f0a713956f9dbd9377</t>
  </si>
  <si>
    <t>770vtt5Qkz9Y5g6glRDWnq</t>
  </si>
  <si>
    <t>spotify:track:770vtt5Qkz9Y5g6glRDWnq</t>
  </si>
  <si>
    <t>https://api.spotify.com/v1/tracks/770vtt5Qkz9Y5g6glRDWnq</t>
  </si>
  <si>
    <t>https://api.spotify.com/v1/audio-analysis/770vtt5Qkz9Y5g6glRDWnq</t>
  </si>
  <si>
    <t>Un Beso</t>
  </si>
  <si>
    <t>{"name":"Un Beso","id":"3BnDIldLZeHaj3VG3wsXZk","artists":[{"id":"7DstIz9YAYYupeK7r5tbbs","name":"Lirow"}]}</t>
  </si>
  <si>
    <t>[{"id":"7DstIz9YAYYupeK7r5tbbs","name":"Lirow"}]</t>
  </si>
  <si>
    <t>https://p.scdn.co/mp3-preview/7d8c8d1038549a1c6b3659fdd5d0ba26be078826?cid=c5ef878ae61046f0a713956f9dbd9377</t>
  </si>
  <si>
    <t>2HRuseHyAvgGydXUAudtJQ</t>
  </si>
  <si>
    <t>spotify:track:2HRuseHyAvgGydXUAudtJQ</t>
  </si>
  <si>
    <t>https://api.spotify.com/v1/tracks/2HRuseHyAvgGydXUAudtJQ</t>
  </si>
  <si>
    <t>https://api.spotify.com/v1/audio-analysis/2HRuseHyAvgGydXUAudtJQ</t>
  </si>
  <si>
    <t>Lips On You</t>
  </si>
  <si>
    <t>{"name":"Red Pill Blues (Deluxe)","id":"1Li4rADxSxjT2g4xqUcMYh","artists":[{"id":"04gDigrS5kc9YWfZHwBETP","name":"Maroon 5"}]}</t>
  </si>
  <si>
    <t>[{"id":"04gDigrS5kc9YWfZHwBETP","name":"Maroon 5"}]</t>
  </si>
  <si>
    <t>https://p.scdn.co/mp3-preview/c2620724c3a3de482ff2c053ecd201653a5bb7c6?cid=c5ef878ae61046f0a713956f9dbd9377</t>
  </si>
  <si>
    <t>6SEBdRAW54AFwa8spgf0Ws</t>
  </si>
  <si>
    <t>spotify:track:6SEBdRAW54AFwa8spgf0Ws</t>
  </si>
  <si>
    <t>https://api.spotify.com/v1/tracks/6SEBdRAW54AFwa8spgf0Ws</t>
  </si>
  <si>
    <t>https://api.spotify.com/v1/audio-analysis/6SEBdRAW54AFwa8spgf0Ws</t>
  </si>
  <si>
    <t>Amigos Con Derechos</t>
  </si>
  <si>
    <t>{"name":"Amigos Con Derechos","id":"0Mzj8Cj6opHMKhxYQ3WfnL","artists":[{"id":"5Jzy4kcxChcbcL2Z6QQRUI","name":"DJ Khalid"},{"id":"12YP3RGVLp3c36Zi6lFRtR","name":"Mr. Don"},{"id":"1CitJ6r1mhjof0XLq0BMHQ","name":"Johandy"}]}</t>
  </si>
  <si>
    <t>[{"id":"5Jzy4kcxChcbcL2Z6QQRUI","name":"DJ Khalid"},{"id":"12YP3RGVLp3c36Zi6lFRtR","name":"Mr. Don"},{"id":"1CitJ6r1mhjof0XLq0BMHQ","name":"Johandy"}]</t>
  </si>
  <si>
    <t>https://p.scdn.co/mp3-preview/af213530c1fd1c5f8038ba8a81aa8f64f745f0fd?cid=c5ef878ae61046f0a713956f9dbd9377</t>
  </si>
  <si>
    <t>65IaJkp3yK93NTPkqAsztF</t>
  </si>
  <si>
    <t>spotify:track:65IaJkp3yK93NTPkqAsztF</t>
  </si>
  <si>
    <t>https://api.spotify.com/v1/tracks/65IaJkp3yK93NTPkqAsztF</t>
  </si>
  <si>
    <t>https://api.spotify.com/v1/audio-analysis/65IaJkp3yK93NTPkqAsztF</t>
  </si>
  <si>
    <t>Open Field</t>
  </si>
  <si>
    <t>{"name":"Astral Welder","id":"1QkWYBNSydGRaEQcbExzQd","artists":[{"id":"4o8gQusNwY2HBCBzjoIRPC","name":"Kiln"}]}</t>
  </si>
  <si>
    <t>[{"id":"4o8gQusNwY2HBCBzjoIRPC","name":"Kiln"}]</t>
  </si>
  <si>
    <t>https://p.scdn.co/mp3-preview/d07a19f7be59f711cc494e7d7f6c375b39e4d6d3?cid=c5ef878ae61046f0a713956f9dbd9377</t>
  </si>
  <si>
    <t>3jhiRuimwtlNvanLhN8Smb</t>
  </si>
  <si>
    <t>spotify:track:3jhiRuimwtlNvanLhN8Smb</t>
  </si>
  <si>
    <t>https://api.spotify.com/v1/tracks/3jhiRuimwtlNvanLhN8Smb</t>
  </si>
  <si>
    <t>https://api.spotify.com/v1/audio-analysis/3jhiRuimwtlNvanLhN8Smb</t>
  </si>
  <si>
    <t>coding</t>
  </si>
  <si>
    <t>W.T.F.</t>
  </si>
  <si>
    <t>{"name":"Bimini Road","id":"7tUkPkjr6wCLfw2857F7iU","artists":[{"id":"3cIXmCH7iNcslTbwrwS7zy","name":"Moon Boots"}]}</t>
  </si>
  <si>
    <t>[{"id":"3cIXmCH7iNcslTbwrwS7zy","name":"Moon Boots"}]</t>
  </si>
  <si>
    <t>https://p.scdn.co/mp3-preview/2f876c0768c6bb353fc480317dd424b9d38f15db?cid=c5ef878ae61046f0a713956f9dbd9377</t>
  </si>
  <si>
    <t>3EHsvaWrniIdjcXMp46QNK</t>
  </si>
  <si>
    <t>spotify:track:3EHsvaWrniIdjcXMp46QNK</t>
  </si>
  <si>
    <t>https://api.spotify.com/v1/tracks/3EHsvaWrniIdjcXMp46QNK</t>
  </si>
  <si>
    <t>https://api.spotify.com/v1/audio-analysis/3EHsvaWrniIdjcXMp46QNK</t>
  </si>
  <si>
    <t>Swimm</t>
  </si>
  <si>
    <t>{"name":"Swimm","id":"6DOAMKot1lhBT9uNK6xqwf","artists":[{"id":"6KnbMTPGZkiurTMRHRFYSC","name":"Zoozzy"}]}</t>
  </si>
  <si>
    <t>[{"id":"6KnbMTPGZkiurTMRHRFYSC","name":"Zoozzy"}]</t>
  </si>
  <si>
    <t>https://p.scdn.co/mp3-preview/f71dc63d34471c69dabdd8f314fb489af56c8fbc?cid=c5ef878ae61046f0a713956f9dbd9377</t>
  </si>
  <si>
    <t>4hvSeesRqxHfqYzAwHur7c</t>
  </si>
  <si>
    <t>spotify:track:4hvSeesRqxHfqYzAwHur7c</t>
  </si>
  <si>
    <t>https://api.spotify.com/v1/tracks/4hvSeesRqxHfqYzAwHur7c</t>
  </si>
  <si>
    <t>https://api.spotify.com/v1/audio-analysis/4hvSeesRqxHfqYzAwHur7c</t>
  </si>
  <si>
    <t>Escape - Hania Rani Remix</t>
  </si>
  <si>
    <t>{"name":"Escape (Hania Rani Remix)","id":"4bTFMcePAn9y936gctFnfQ","artists":[{"id":"4NMgXxIMZeiJ5PqxdA0t6q","name":"Skalpel"},{"id":"14YzutUdMwS9yTnI0IFBaD","name":"Hania Rani"}]}</t>
  </si>
  <si>
    <t>[{"id":"4NMgXxIMZeiJ5PqxdA0t6q","name":"Skalpel"},{"id":"14YzutUdMwS9yTnI0IFBaD","name":"Hania Rani"}]</t>
  </si>
  <si>
    <t>https://p.scdn.co/mp3-preview/aa7af249998f9d0911c0817d77926274bdab8029?cid=c5ef878ae61046f0a713956f9dbd9377</t>
  </si>
  <si>
    <t>16AWl9fFu1QfT0pGVJWudG</t>
  </si>
  <si>
    <t>spotify:track:16AWl9fFu1QfT0pGVJWudG</t>
  </si>
  <si>
    <t>https://api.spotify.com/v1/tracks/16AWl9fFu1QfT0pGVJWudG</t>
  </si>
  <si>
    <t>https://api.spotify.com/v1/audio-analysis/16AWl9fFu1QfT0pGVJWudG</t>
  </si>
  <si>
    <t>cosmic</t>
  </si>
  <si>
    <t>{"name":"tranquil moments","id":"1XOmJOkJ3Fkhf02BDaMQtc","artists":[{"id":"5iv7276O5MpFO01YZ1TTjx","name":"Maelk"}]}</t>
  </si>
  <si>
    <t>[{"id":"5iv7276O5MpFO01YZ1TTjx","name":"Maelk"}]</t>
  </si>
  <si>
    <t>https://p.scdn.co/mp3-preview/23e490ca588024f16b1e5d40f311edddeefa2c97?cid=c5ef878ae61046f0a713956f9dbd9377</t>
  </si>
  <si>
    <t>1FpG2l9NFaoHPizUwwSKVr</t>
  </si>
  <si>
    <t>spotify:track:1FpG2l9NFaoHPizUwwSKVr</t>
  </si>
  <si>
    <t>https://api.spotify.com/v1/tracks/1FpG2l9NFaoHPizUwwSKVr</t>
  </si>
  <si>
    <t>https://api.spotify.com/v1/audio-analysis/1FpG2l9NFaoHPizUwwSKVr</t>
  </si>
  <si>
    <t>Oh.</t>
  </si>
  <si>
    <t>{"name":"Oh.","id":"4wF2SelRSDg4b8qGLogXFm","artists":[{"id":"0chEYcnxOGTcwHRfmoEOYH","name":"Tyde"}]}</t>
  </si>
  <si>
    <t>[{"id":"0chEYcnxOGTcwHRfmoEOYH","name":"Tyde"}]</t>
  </si>
  <si>
    <t>https://p.scdn.co/mp3-preview/e39727d80fbb6ac2a5d65abff9269ab6015bdbef?cid=c5ef878ae61046f0a713956f9dbd9377</t>
  </si>
  <si>
    <t>641aniakBM2Ykwo8voVD26</t>
  </si>
  <si>
    <t>spotify:track:641aniakBM2Ykwo8voVD26</t>
  </si>
  <si>
    <t>https://api.spotify.com/v1/tracks/641aniakBM2Ykwo8voVD26</t>
  </si>
  <si>
    <t>https://api.spotify.com/v1/audio-analysis/641aniakBM2Ykwo8voVD26</t>
  </si>
  <si>
    <t>5 Seconds Before Sunrise</t>
  </si>
  <si>
    <t>https://p.scdn.co/mp3-preview/39f74d7c5753655897aafca6599955347009e4d8?cid=c5ef878ae61046f0a713956f9dbd9377</t>
  </si>
  <si>
    <t>0hz9lCgIKOtZthsP2JTPAL</t>
  </si>
  <si>
    <t>spotify:track:0hz9lCgIKOtZthsP2JTPAL</t>
  </si>
  <si>
    <t>https://api.spotify.com/v1/tracks/0hz9lCgIKOtZthsP2JTPAL</t>
  </si>
  <si>
    <t>https://api.spotify.com/v1/audio-analysis/0hz9lCgIKOtZthsP2JTPAL</t>
  </si>
  <si>
    <t>Zest Please</t>
  </si>
  <si>
    <t>{"name":"Zest Please","id":"1tFNzSPjKzt1iWsHozN27S","artists":[{"id":"1496XxkytEk26FUJLfpVZr","name":"CloZee"},{"id":"2G4VZIbfdmr60dYUB0oIxF","name":"Maddy O'Neal"}]}</t>
  </si>
  <si>
    <t>[{"id":"1496XxkytEk26FUJLfpVZr","name":"CloZee"},{"id":"2G4VZIbfdmr60dYUB0oIxF","name":"Maddy O'Neal"}]</t>
  </si>
  <si>
    <t>https://p.scdn.co/mp3-preview/c5644185cb64b7c02dc9ddb7486108febc25f01b?cid=c5ef878ae61046f0a713956f9dbd9377</t>
  </si>
  <si>
    <t>5F4RnHx7b4eZokT5EQwMrO</t>
  </si>
  <si>
    <t>spotify:track:5F4RnHx7b4eZokT5EQwMrO</t>
  </si>
  <si>
    <t>https://api.spotify.com/v1/tracks/5F4RnHx7b4eZokT5EQwMrO</t>
  </si>
  <si>
    <t>https://api.spotify.com/v1/audio-analysis/5F4RnHx7b4eZokT5EQwMrO</t>
  </si>
  <si>
    <t>Antigone (Yotto Remix)</t>
  </si>
  <si>
    <t>{"name":"Four (Remixes Deluxe)","id":"2fgej64OiBlYJdX6wMc7eb","artists":[{"id":"4jGpKAmwvU263l0tUh4xKU","name":"Joris Voorn"}]}</t>
  </si>
  <si>
    <t>[{"id":"4jGpKAmwvU263l0tUh4xKU","name":"Joris Voorn"},{"id":"5Dyfxq0ZrFjjeFBdSNxDbo","name":"Yotto"}]</t>
  </si>
  <si>
    <t>https://p.scdn.co/mp3-preview/aff754ca99e45cd73afe787c7e5ab81aa0770c7d?cid=c5ef878ae61046f0a713956f9dbd9377</t>
  </si>
  <si>
    <t>7s8KnzvB2qfpeOrlpKpH28</t>
  </si>
  <si>
    <t>spotify:track:7s8KnzvB2qfpeOrlpKpH28</t>
  </si>
  <si>
    <t>https://api.spotify.com/v1/tracks/7s8KnzvB2qfpeOrlpKpH28</t>
  </si>
  <si>
    <t>https://api.spotify.com/v1/audio-analysis/7s8KnzvB2qfpeOrlpKpH28</t>
  </si>
  <si>
    <t>Kyoto</t>
  </si>
  <si>
    <t>{"name":"Kyoto","id":"5HJVtT70nQW4slWbHjRz0x","artists":[{"id":"5PPvxImj1EsRW9mj9YmnEL","name":"Diamond Rainclouds"}]}</t>
  </si>
  <si>
    <t>[{"id":"5PPvxImj1EsRW9mj9YmnEL","name":"Diamond Rainclouds"}]</t>
  </si>
  <si>
    <t>https://p.scdn.co/mp3-preview/2c3d326929aedcf27652cfd2b708752078e6c4c8?cid=c5ef878ae61046f0a713956f9dbd9377</t>
  </si>
  <si>
    <t>5Nff08iYAjPJX493ubJPg1</t>
  </si>
  <si>
    <t>spotify:track:5Nff08iYAjPJX493ubJPg1</t>
  </si>
  <si>
    <t>https://api.spotify.com/v1/tracks/5Nff08iYAjPJX493ubJPg1</t>
  </si>
  <si>
    <t>https://api.spotify.com/v1/audio-analysis/5Nff08iYAjPJX493ubJPg1</t>
  </si>
  <si>
    <t>Chimes</t>
  </si>
  <si>
    <t>{"name":"OTHERLiiNE","id":"0XsqhKLzKCGw2q0VAT58Xj","artists":[{"id":"5UaAbLKpBsJ9gh7FthqfW5","name":"OTHERLiiNE"},{"id":"3KOHpygRuo1ruQAbEneR3t","name":"George FitzGerald"},{"id":"2Kv0ApBohrL213X9avMrEn","name":"Lil Silva"}]}</t>
  </si>
  <si>
    <t>[{"id":"5UaAbLKpBsJ9gh7FthqfW5","name":"OTHERLiiNE"},{"id":"3KOHpygRuo1ruQAbEneR3t","name":"George FitzGerald"},{"id":"2Kv0ApBohrL213X9avMrEn","name":"Lil Silva"}]</t>
  </si>
  <si>
    <t>https://p.scdn.co/mp3-preview/00e084cb2092ab8f7a3f682b963ae39b893a3d95?cid=c5ef878ae61046f0a713956f9dbd9377</t>
  </si>
  <si>
    <t>2gFCKUjX9ReT1IBf6vLxDS</t>
  </si>
  <si>
    <t>spotify:track:2gFCKUjX9ReT1IBf6vLxDS</t>
  </si>
  <si>
    <t>https://api.spotify.com/v1/tracks/2gFCKUjX9ReT1IBf6vLxDS</t>
  </si>
  <si>
    <t>https://api.spotify.com/v1/audio-analysis/2gFCKUjX9ReT1IBf6vLxDS</t>
  </si>
  <si>
    <t>Antes</t>
  </si>
  <si>
    <t>{"name":"Chillhop Essentials Summer 2021","id":"3tRsiKdkOQyx2ypYi19MGC","artists":[{"id":"0LyfQWJT6nXafLPZqxe9Of","name":"Various Artists"}]}</t>
  </si>
  <si>
    <t>[{"id":"5pmXkV6A8yQdoa64xzvZ0S","name":"Psalm Trees"},{"id":"37hOH4ky7XRWnNi7BXqgMm","name":"Chico Balbin"}]</t>
  </si>
  <si>
    <t>https://p.scdn.co/mp3-preview/9eb7950440eda2c6ece89901c28a8944fc744c3f?cid=c5ef878ae61046f0a713956f9dbd9377</t>
  </si>
  <si>
    <t>11dzUN87QJvP0Q4vp1PLux</t>
  </si>
  <si>
    <t>spotify:track:11dzUN87QJvP0Q4vp1PLux</t>
  </si>
  <si>
    <t>https://api.spotify.com/v1/tracks/11dzUN87QJvP0Q4vp1PLux</t>
  </si>
  <si>
    <t>https://api.spotify.com/v1/audio-analysis/11dzUN87QJvP0Q4vp1PLux</t>
  </si>
  <si>
    <t>[{"id":"4p1Ly1jh823QcDEcDhsSan","name":"Des Lilas"}]</t>
  </si>
  <si>
    <t>https://p.scdn.co/mp3-preview/80f08de125e53125895fc0f2838a0c1c32168e20?cid=c5ef878ae61046f0a713956f9dbd9377</t>
  </si>
  <si>
    <t>5ExNcTtjOz8SHheUGthyrm</t>
  </si>
  <si>
    <t>spotify:track:5ExNcTtjOz8SHheUGthyrm</t>
  </si>
  <si>
    <t>https://api.spotify.com/v1/tracks/5ExNcTtjOz8SHheUGthyrm</t>
  </si>
  <si>
    <t>https://api.spotify.com/v1/audio-analysis/5ExNcTtjOz8SHheUGthyrm</t>
  </si>
  <si>
    <t>Attente</t>
  </si>
  <si>
    <t>{"name":"Attente","id":"1egBvHHQkOFOPVUoWKbTXX","artists":[{"id":"6AbXJxYckXHpMDApmUyP8A","name":"Beauvois"}]}</t>
  </si>
  <si>
    <t>[{"id":"6AbXJxYckXHpMDApmUyP8A","name":"Beauvois"}]</t>
  </si>
  <si>
    <t>https://p.scdn.co/mp3-preview/e3894abb57153446b8031a509b48837f51ce07e1?cid=c5ef878ae61046f0a713956f9dbd9377</t>
  </si>
  <si>
    <t>68FklWGUQj6uI1bwCBKynh</t>
  </si>
  <si>
    <t>spotify:track:68FklWGUQj6uI1bwCBKynh</t>
  </si>
  <si>
    <t>https://api.spotify.com/v1/tracks/68FklWGUQj6uI1bwCBKynh</t>
  </si>
  <si>
    <t>https://api.spotify.com/v1/audio-analysis/68FklWGUQj6uI1bwCBKynh</t>
  </si>
  <si>
    <t>Lightning</t>
  </si>
  <si>
    <t>{"name":"Sea Monster","id":"3stiziFaUdaFlDL6BGD4R6","artists":[{"id":"44insiIQApkRaCMIbuaISJ","name":"Joey Pecoraro"}]}</t>
  </si>
  <si>
    <t>[{"id":"44insiIQApkRaCMIbuaISJ","name":"Joey Pecoraro"}]</t>
  </si>
  <si>
    <t>https://p.scdn.co/mp3-preview/5277885bb9b2f34464bcc5ff7c2f18fe4baec06c?cid=c5ef878ae61046f0a713956f9dbd9377</t>
  </si>
  <si>
    <t>4oSbNOOeeLkAh89cLvkns0</t>
  </si>
  <si>
    <t>spotify:track:4oSbNOOeeLkAh89cLvkns0</t>
  </si>
  <si>
    <t>https://api.spotify.com/v1/tracks/4oSbNOOeeLkAh89cLvkns0</t>
  </si>
  <si>
    <t>https://api.spotify.com/v1/audio-analysis/4oSbNOOeeLkAh89cLvkns0</t>
  </si>
  <si>
    <t>I Wanted to Leave</t>
  </si>
  <si>
    <t>{"name":"You Knew It Was Me","id":"4vjD743S9q9qAgKFtXWJ3a","artists":[{"id":"6AyATGg7mDgBlZ4N5uNog0","name":"SYML"}]}</t>
  </si>
  <si>
    <t>[{"id":"6AyATGg7mDgBlZ4N5uNog0","name":"SYML"}]</t>
  </si>
  <si>
    <t>https://p.scdn.co/mp3-preview/3dd943d863407b211f5d786f998327b865135196?cid=c5ef878ae61046f0a713956f9dbd9377</t>
  </si>
  <si>
    <t>2Tq3fayHpjP2nOZlBEjt3N</t>
  </si>
  <si>
    <t>spotify:track:2Tq3fayHpjP2nOZlBEjt3N</t>
  </si>
  <si>
    <t>https://api.spotify.com/v1/tracks/2Tq3fayHpjP2nOZlBEjt3N</t>
  </si>
  <si>
    <t>https://api.spotify.com/v1/audio-analysis/2Tq3fayHpjP2nOZlBEjt3N</t>
  </si>
  <si>
    <t>Porcelain</t>
  </si>
  <si>
    <t>{"name":"True","id":"6U2xxftHI11KUGHckT6LE5","artists":[{"id":"6pSQcy8935ABNiK2qOpOlK","name":"Lambert"}]}</t>
  </si>
  <si>
    <t>[{"id":"6pSQcy8935ABNiK2qOpOlK","name":"Lambert"}]</t>
  </si>
  <si>
    <t>https://p.scdn.co/mp3-preview/eca18cd5e67191aeea849b1a5480b98424adb46c?cid=c5ef878ae61046f0a713956f9dbd9377</t>
  </si>
  <si>
    <t>1oLJ9VtUnBYuc16GlKvAjw</t>
  </si>
  <si>
    <t>spotify:track:1oLJ9VtUnBYuc16GlKvAjw</t>
  </si>
  <si>
    <t>https://api.spotify.com/v1/tracks/1oLJ9VtUnBYuc16GlKvAjw</t>
  </si>
  <si>
    <t>https://api.spotify.com/v1/audio-analysis/1oLJ9VtUnBYuc16GlKvAjw</t>
  </si>
  <si>
    <t>Haloum</t>
  </si>
  <si>
    <t>{"name":"Haloum","id":"6Z6tTEwIbQMSBp0KtQQkVC","artists":[{"id":"7aWGBd92OsU8Ao9RoTCXyz","name":"Lake Zurich"}]}</t>
  </si>
  <si>
    <t>[{"id":"7aWGBd92OsU8Ao9RoTCXyz","name":"Lake Zurich"}]</t>
  </si>
  <si>
    <t>https://p.scdn.co/mp3-preview/a8734ead6b73c11ec0fc70e1c426f3b220dfde3c?cid=c5ef878ae61046f0a713956f9dbd9377</t>
  </si>
  <si>
    <t>3IA48L0qnpLu2E3QMGFyfg</t>
  </si>
  <si>
    <t>spotify:track:3IA48L0qnpLu2E3QMGFyfg</t>
  </si>
  <si>
    <t>https://api.spotify.com/v1/tracks/3IA48L0qnpLu2E3QMGFyfg</t>
  </si>
  <si>
    <t>https://api.spotify.com/v1/audio-analysis/3IA48L0qnpLu2E3QMGFyfg</t>
  </si>
  <si>
    <t>8am in juneau</t>
  </si>
  <si>
    <t>{"name":"atlas hour (beats)","id":"3SEeS3WVZhevxaJKnHe3GU","artists":[{"id":"6kqOxJqJ4r4cIlbYR4GbP4","name":"oh, the joy."}]}</t>
  </si>
  <si>
    <t>[{"id":"6kqOxJqJ4r4cIlbYR4GbP4","name":"oh, the joy."}]</t>
  </si>
  <si>
    <t>https://p.scdn.co/mp3-preview/bd9ed58abcd91652679927b46839ef53bd8faf5e?cid=c5ef878ae61046f0a713956f9dbd9377</t>
  </si>
  <si>
    <t>0VlIJ6sIHaFtjeiHTEjpji</t>
  </si>
  <si>
    <t>spotify:track:0VlIJ6sIHaFtjeiHTEjpji</t>
  </si>
  <si>
    <t>https://api.spotify.com/v1/tracks/0VlIJ6sIHaFtjeiHTEjpji</t>
  </si>
  <si>
    <t>https://api.spotify.com/v1/audio-analysis/0VlIJ6sIHaFtjeiHTEjpji</t>
  </si>
  <si>
    <t>Blue Dream - Koresma Remix</t>
  </si>
  <si>
    <t>{"name":"Mountain of Memory (Remixes)","id":"7yvkt1stBFxD4bp2Ysn2NL","artists":[{"id":"6HCnsY0Rxi3cg53xreoAIm","name":"Emancipator"}]}</t>
  </si>
  <si>
    <t>[{"id":"6HCnsY0Rxi3cg53xreoAIm","name":"Emancipator"},{"id":"14EybDMySlkntyuxgm1pek","name":"Koresma"}]</t>
  </si>
  <si>
    <t>https://p.scdn.co/mp3-preview/18580af0e017351611549545712e3d3074d04113?cid=c5ef878ae61046f0a713956f9dbd9377</t>
  </si>
  <si>
    <t>3ziORs5rru6nXsMVj2qrVS</t>
  </si>
  <si>
    <t>spotify:track:3ziORs5rru6nXsMVj2qrVS</t>
  </si>
  <si>
    <t>https://api.spotify.com/v1/tracks/3ziORs5rru6nXsMVj2qrVS</t>
  </si>
  <si>
    <t>https://api.spotify.com/v1/audio-analysis/3ziORs5rru6nXsMVj2qrVS</t>
  </si>
  <si>
    <t>Nocturnal Visions</t>
  </si>
  <si>
    <t>{"name":"Nocturnal Visions","id":"16TzAFdrL8lYww7RHWFFYF","artists":[{"id":"59WcuCFVwOnZdOUvAHW1NV","name":"Obie Hans"}]}</t>
  </si>
  <si>
    <t>[{"id":"59WcuCFVwOnZdOUvAHW1NV","name":"Obie Hans"}]</t>
  </si>
  <si>
    <t>https://p.scdn.co/mp3-preview/da0d039563e39b5ac3998680d632dcadcbb21400?cid=c5ef878ae61046f0a713956f9dbd9377</t>
  </si>
  <si>
    <t>1OrPBp0pZxsAydGQgoymsG</t>
  </si>
  <si>
    <t>spotify:track:1OrPBp0pZxsAydGQgoymsG</t>
  </si>
  <si>
    <t>https://api.spotify.com/v1/tracks/1OrPBp0pZxsAydGQgoymsG</t>
  </si>
  <si>
    <t>https://api.spotify.com/v1/audio-analysis/1OrPBp0pZxsAydGQgoymsG</t>
  </si>
  <si>
    <t>morning fields</t>
  </si>
  <si>
    <t>{"name":"renew","id":"2bOHFNoW6iUV0KHTYuOdT4","artists":[{"id":"2p01X9u8SiKbMseuTkgdoI","name":"Adam Bokesch"}]}</t>
  </si>
  <si>
    <t>[{"id":"2p01X9u8SiKbMseuTkgdoI","name":"Adam Bokesch"}]</t>
  </si>
  <si>
    <t>https://p.scdn.co/mp3-preview/789b321482b71039b8d02e6f5a823b29981744b0?cid=c5ef878ae61046f0a713956f9dbd9377</t>
  </si>
  <si>
    <t>7pVU7NGFhvzoZZcf1igYyZ</t>
  </si>
  <si>
    <t>spotify:track:7pVU7NGFhvzoZZcf1igYyZ</t>
  </si>
  <si>
    <t>https://api.spotify.com/v1/tracks/7pVU7NGFhvzoZZcf1igYyZ</t>
  </si>
  <si>
    <t>https://api.spotify.com/v1/audio-analysis/7pVU7NGFhvzoZZcf1igYyZ</t>
  </si>
  <si>
    <t>{"name":"Du Nord","id":"3oXN64PxXKUKYVt6elfyWp","artists":[{"id":"5vDfVxwAH8ANpuIKKxfOeq","name":"Elskavon"},{"id":"7o2FMy3ZI4GssMyY8ELHGt","name":"John Hayes"}]}</t>
  </si>
  <si>
    <t>[{"id":"5vDfVxwAH8ANpuIKKxfOeq","name":"Elskavon"},{"id":"7o2FMy3ZI4GssMyY8ELHGt","name":"John Hayes"}]</t>
  </si>
  <si>
    <t>https://p.scdn.co/mp3-preview/12934f3cfadee4d9f02b24bdd82446d144512509?cid=c5ef878ae61046f0a713956f9dbd9377</t>
  </si>
  <si>
    <t>spotify:track:1LAfLQLoApcUphZFXPN1Px</t>
  </si>
  <si>
    <t>https://api.spotify.com/v1/tracks/1LAfLQLoApcUphZFXPN1Px</t>
  </si>
  <si>
    <t>https://api.spotify.com/v1/audio-analysis/1LAfLQLoApcUphZFXPN1Px</t>
  </si>
  <si>
    <t>Satisfied (Ambient Reprise)</t>
  </si>
  <si>
    <t>{"name":"Silver Linings Remixed","id":"02E7iwwppG1VOSoP6JdY66","artists":[{"id":"4zAOqBfNLyWFvj1e3yvypJ","name":"Catching Flies"}]}</t>
  </si>
  <si>
    <t>[{"id":"4zAOqBfNLyWFvj1e3yvypJ","name":"Catching Flies"}]</t>
  </si>
  <si>
    <t>https://p.scdn.co/mp3-preview/0f1c1927b16eb6b1fe34658a118417ec3ace29c5?cid=c5ef878ae61046f0a713956f9dbd9377</t>
  </si>
  <si>
    <t>2k5SEAK05D29ZkqbnFgIVL</t>
  </si>
  <si>
    <t>spotify:track:2k5SEAK05D29ZkqbnFgIVL</t>
  </si>
  <si>
    <t>https://api.spotify.com/v1/tracks/2k5SEAK05D29ZkqbnFgIVL</t>
  </si>
  <si>
    <t>https://api.spotify.com/v1/audio-analysis/2k5SEAK05D29ZkqbnFgIVL</t>
  </si>
  <si>
    <t>The World You See</t>
  </si>
  <si>
    <t>{"name":"The World You See","id":"0V9gdn8ZnhvkpRAvdnkT7I","artists":[{"id":"532SqCIYmJyXEdEiCJLgYG","name":"Cristoph"},{"id":"3IG3Ub4ra8AuSxCFDVkVco","name":"Franky Wah"},{"id":"75urDDpUkt0jMdQgVx3XFV","name":"Artche"}]}</t>
  </si>
  <si>
    <t>[{"id":"532SqCIYmJyXEdEiCJLgYG","name":"Cristoph"},{"id":"3IG3Ub4ra8AuSxCFDVkVco","name":"Franky Wah"},{"id":"75urDDpUkt0jMdQgVx3XFV","name":"Artche"}]</t>
  </si>
  <si>
    <t>https://p.scdn.co/mp3-preview/70f3eafa199284d308fb37d3922f4674fd309b42?cid=c5ef878ae61046f0a713956f9dbd9377</t>
  </si>
  <si>
    <t>4TQgbkv9CF1Qy4GIfpZeSO</t>
  </si>
  <si>
    <t>spotify:track:4TQgbkv9CF1Qy4GIfpZeSO</t>
  </si>
  <si>
    <t>https://api.spotify.com/v1/tracks/4TQgbkv9CF1Qy4GIfpZeSO</t>
  </si>
  <si>
    <t>https://api.spotify.com/v1/audio-analysis/4TQgbkv9CF1Qy4GIfpZeSO</t>
  </si>
  <si>
    <t>Release</t>
  </si>
  <si>
    <t>{"name":"Release","id":"4XGUBZA9OqCKG1EUyHOIzP","artists":[{"id":"2BJcn3AY1RCCE5cuNxmqzH","name":"Cloud Cover"}]}</t>
  </si>
  <si>
    <t>[{"id":"2BJcn3AY1RCCE5cuNxmqzH","name":"Cloud Cover"}]</t>
  </si>
  <si>
    <t>https://p.scdn.co/mp3-preview/e10485f3d8763fe22b9217990dcf9aee1378247d?cid=c5ef878ae61046f0a713956f9dbd9377</t>
  </si>
  <si>
    <t>3awyAR8gdjaMrfSoJEtiGT</t>
  </si>
  <si>
    <t>spotify:track:3awyAR8gdjaMrfSoJEtiGT</t>
  </si>
  <si>
    <t>https://api.spotify.com/v1/tracks/3awyAR8gdjaMrfSoJEtiGT</t>
  </si>
  <si>
    <t>https://api.spotify.com/v1/audio-analysis/3awyAR8gdjaMrfSoJEtiGT</t>
  </si>
  <si>
    <t>Flushing the Stairs</t>
  </si>
  <si>
    <t>{"name":"Tales of a Flowing Forest","id":"0WNSzOsnggk6bEFRR9p9CR","artists":[{"id":"7sNw4pNLLJNGrU62O80WGE","name":"Leavv"}]}</t>
  </si>
  <si>
    <t>[{"id":"7sNw4pNLLJNGrU62O80WGE","name":"Leavv"}]</t>
  </si>
  <si>
    <t>https://p.scdn.co/mp3-preview/44b9bdbdced91eba01cf5b0382a2746a980caf8e?cid=c5ef878ae61046f0a713956f9dbd9377</t>
  </si>
  <si>
    <t>4w5hmEbIgM4T6LthG3uu91</t>
  </si>
  <si>
    <t>spotify:track:4w5hmEbIgM4T6LthG3uu91</t>
  </si>
  <si>
    <t>https://api.spotify.com/v1/tracks/4w5hmEbIgM4T6LthG3uu91</t>
  </si>
  <si>
    <t>https://api.spotify.com/v1/audio-analysis/4w5hmEbIgM4T6LthG3uu91</t>
  </si>
  <si>
    <t>Lose Your Head - CamelPhat Remix</t>
  </si>
  <si>
    <t>{"name":"Lose Your Head (CamelPhat Remix)","id":"4WTLAbwOs4ev2nneLA9DrH","artists":[{"id":"3Bd1cgCjtCI32PYvDC3ynO","name":"London Grammar"},{"id":"240wlM8vDrf6S4zCyzGj2W","name":"CamelPhat"}]}</t>
  </si>
  <si>
    <t>[{"id":"3Bd1cgCjtCI32PYvDC3ynO","name":"London Grammar"},{"id":"240wlM8vDrf6S4zCyzGj2W","name":"CamelPhat"}]</t>
  </si>
  <si>
    <t>https://p.scdn.co/mp3-preview/a581b78869669d70b45f514fb983886f4e122a52?cid=c5ef878ae61046f0a713956f9dbd9377</t>
  </si>
  <si>
    <t>7aggzqfbAW7LnkJUy9UAdJ</t>
  </si>
  <si>
    <t>spotify:track:7aggzqfbAW7LnkJUy9UAdJ</t>
  </si>
  <si>
    <t>https://api.spotify.com/v1/tracks/7aggzqfbAW7LnkJUy9UAdJ</t>
  </si>
  <si>
    <t>https://api.spotify.com/v1/audio-analysis/7aggzqfbAW7LnkJUy9UAdJ</t>
  </si>
  <si>
    <t>{"name":"Tranquility 2021","id":"3o1YGge37Rf6BnwTg9MMBK","artists":[{"id":"3vAvHFXAMYvfj5AO2CoYyX","name":"Funcc."}]}</t>
  </si>
  <si>
    <t>[{"id":"3vAvHFXAMYvfj5AO2CoYyX","name":"Funcc."},{"id":"4e1q3xincZXgqIGXXhZ0Dh","name":"Paklite"}]</t>
  </si>
  <si>
    <t>https://p.scdn.co/mp3-preview/07d6351b01e65282faabd53fdfe9c1d91b0d1ba4?cid=c5ef878ae61046f0a713956f9dbd9377</t>
  </si>
  <si>
    <t>0fYsHBgJi51WAJ5dG6o3JJ</t>
  </si>
  <si>
    <t>spotify:track:0fYsHBgJi51WAJ5dG6o3JJ</t>
  </si>
  <si>
    <t>https://api.spotify.com/v1/tracks/0fYsHBgJi51WAJ5dG6o3JJ</t>
  </si>
  <si>
    <t>https://api.spotify.com/v1/audio-analysis/0fYsHBgJi51WAJ5dG6o3JJ</t>
  </si>
  <si>
    <t>Wasting</t>
  </si>
  <si>
    <t>{"name":"The Ridge","id":"6BOfg1Lll6wqd82gXwtF7V","artists":[{"id":"6RaUtVLO8R5TsVdJIxSrq1","name":"Allem Iversom"}]}</t>
  </si>
  <si>
    <t>[{"id":"6RaUtVLO8R5TsVdJIxSrq1","name":"Allem Iversom"}]</t>
  </si>
  <si>
    <t>https://p.scdn.co/mp3-preview/7b8fcb0619d03b0ce51b203e24663e86dc3a11b1?cid=c5ef878ae61046f0a713956f9dbd9377</t>
  </si>
  <si>
    <t>2SLL2KPffbsOd2QO9Tno50</t>
  </si>
  <si>
    <t>spotify:track:2SLL2KPffbsOd2QO9Tno50</t>
  </si>
  <si>
    <t>https://api.spotify.com/v1/tracks/2SLL2KPffbsOd2QO9Tno50</t>
  </si>
  <si>
    <t>https://api.spotify.com/v1/audio-analysis/2SLL2KPffbsOd2QO9Tno50</t>
  </si>
  <si>
    <t>Lost At Sea - Kelly Moran remix</t>
  </si>
  <si>
    <t>{"name":"Lost At Sea (Kelly Moran remix)","id":"2y8gds5sFhAgJO7kY4oZpE","artists":[{"id":"3gfV2LBMvIE9gjpvowt11B","name":"Malibu"}]}</t>
  </si>
  <si>
    <t>[{"id":"3gfV2LBMvIE9gjpvowt11B","name":"Malibu"},{"id":"1SFqXNEGetmMW6VPZseNqy","name":"Kelly Moran"}]</t>
  </si>
  <si>
    <t>https://p.scdn.co/mp3-preview/110b9223fe8345d93d6e3e32aae3cfa65481c597?cid=c5ef878ae61046f0a713956f9dbd9377</t>
  </si>
  <si>
    <t>26XyyAXLjXU4a1TVkwzjd0</t>
  </si>
  <si>
    <t>spotify:track:26XyyAXLjXU4a1TVkwzjd0</t>
  </si>
  <si>
    <t>https://api.spotify.com/v1/tracks/26XyyAXLjXU4a1TVkwzjd0</t>
  </si>
  <si>
    <t>https://api.spotify.com/v1/audio-analysis/26XyyAXLjXU4a1TVkwzjd0</t>
  </si>
  <si>
    <t>Our Place ft. Thom Gill</t>
  </si>
  <si>
    <t>{"name":"Our Place ft. Thom Gill","id":"5DstTguxvodTBYHifdo8hv","artists":[{"id":"7xoTSPGUr9u8FWR4G8AWoS","name":"Joseph Shabason"},{"id":"3zj39NVYkiKY8KUx7lFZRL","name":"Thom Gill"}]}</t>
  </si>
  <si>
    <t>[{"id":"7xoTSPGUr9u8FWR4G8AWoS","name":"Joseph Shabason"},{"id":"3zj39NVYkiKY8KUx7lFZRL","name":"Thom Gill"}]</t>
  </si>
  <si>
    <t>https://p.scdn.co/mp3-preview/1aea6663ef1964da0103cb48c6d26efdd0b5db18?cid=c5ef878ae61046f0a713956f9dbd9377</t>
  </si>
  <si>
    <t>4fvyspoROGz30LjX2Fu47O</t>
  </si>
  <si>
    <t>spotify:track:4fvyspoROGz30LjX2Fu47O</t>
  </si>
  <si>
    <t>https://api.spotify.com/v1/tracks/4fvyspoROGz30LjX2Fu47O</t>
  </si>
  <si>
    <t>https://api.spotify.com/v1/audio-analysis/4fvyspoROGz30LjX2Fu47O</t>
  </si>
  <si>
    <t>Daylight Drive</t>
  </si>
  <si>
    <t>https://p.scdn.co/mp3-preview/00f6c32b95d7ae5dd82b282fe97f07dc9a07fc85?cid=c5ef878ae61046f0a713956f9dbd9377</t>
  </si>
  <si>
    <t>71r5OzYPMxT7W8zBqM3bkT</t>
  </si>
  <si>
    <t>spotify:track:71r5OzYPMxT7W8zBqM3bkT</t>
  </si>
  <si>
    <t>https://api.spotify.com/v1/tracks/71r5OzYPMxT7W8zBqM3bkT</t>
  </si>
  <si>
    <t>https://api.spotify.com/v1/audio-analysis/71r5OzYPMxT7W8zBqM3bkT</t>
  </si>
  <si>
    <t>Siargao Dreams - Edit</t>
  </si>
  <si>
    <t>{"name":"Siargao Dreams","id":"6eOH9bYVszd0CVBS6e86PP","artists":[{"id":"5RAHYRgJdI1D82IANP5yYL","name":"Juno Mamba"}]}</t>
  </si>
  <si>
    <t>[{"id":"5RAHYRgJdI1D82IANP5yYL","name":"Juno Mamba"}]</t>
  </si>
  <si>
    <t>https://p.scdn.co/mp3-preview/1cf88ea90c32e0ff53510baee4c1856244a9099d?cid=c5ef878ae61046f0a713956f9dbd9377</t>
  </si>
  <si>
    <t>0sDbkEuV8S092sgpjx4Oq5</t>
  </si>
  <si>
    <t>spotify:track:0sDbkEuV8S092sgpjx4Oq5</t>
  </si>
  <si>
    <t>https://api.spotify.com/v1/tracks/0sDbkEuV8S092sgpjx4Oq5</t>
  </si>
  <si>
    <t>https://api.spotify.com/v1/audio-analysis/0sDbkEuV8S092sgpjx4Oq5</t>
  </si>
  <si>
    <t>Summertime</t>
  </si>
  <si>
    <t>{"name":"Summertime / Laid Back","id":"6BKXFM8RdMYLkX2Z6M52t0","artists":[{"id":"4penfn9o5SfVC27r1T9fQb","name":"DonVayei"}]}</t>
  </si>
  <si>
    <t>[{"id":"4penfn9o5SfVC27r1T9fQb","name":"DonVayei"}]</t>
  </si>
  <si>
    <t>https://p.scdn.co/mp3-preview/a381a33b9a08f5634a0700aab0bb6e73879b3218?cid=c5ef878ae61046f0a713956f9dbd9377</t>
  </si>
  <si>
    <t>5HYm2uSslrnivOj2B6vl6l</t>
  </si>
  <si>
    <t>spotify:track:5HYm2uSslrnivOj2B6vl6l</t>
  </si>
  <si>
    <t>https://api.spotify.com/v1/tracks/5HYm2uSslrnivOj2B6vl6l</t>
  </si>
  <si>
    <t>https://api.spotify.com/v1/audio-analysis/5HYm2uSslrnivOj2B6vl6l</t>
  </si>
  <si>
    <t>Stay</t>
  </si>
  <si>
    <t>{"name":"Stay","id":"1kWmBqjVfQt6wLog6VGFAE","artists":[{"id":"1RLZPXW7wtkg92bfPZMKWd","name":"Roary"}]}</t>
  </si>
  <si>
    <t>[{"id":"1RLZPXW7wtkg92bfPZMKWd","name":"Roary"}]</t>
  </si>
  <si>
    <t>https://p.scdn.co/mp3-preview/1855d836c663b8320088625cd5e16eeab80c9ace?cid=c5ef878ae61046f0a713956f9dbd9377</t>
  </si>
  <si>
    <t>7GNHF44aktl9SIjAEH97Lw</t>
  </si>
  <si>
    <t>spotify:track:7GNHF44aktl9SIjAEH97Lw</t>
  </si>
  <si>
    <t>https://api.spotify.com/v1/tracks/7GNHF44aktl9SIjAEH97Lw</t>
  </si>
  <si>
    <t>https://api.spotify.com/v1/audio-analysis/7GNHF44aktl9SIjAEH97Lw</t>
  </si>
  <si>
    <t>Exception</t>
  </si>
  <si>
    <t>{"name":"Exception","id":"7kmDn4DkRdeb6GuUNK0QdQ","artists":[{"id":"3cBsVrkVivFhZoKcWqstgz","name":"Blue Maudot"}]}</t>
  </si>
  <si>
    <t>[{"id":"3cBsVrkVivFhZoKcWqstgz","name":"Blue Maudot"}]</t>
  </si>
  <si>
    <t>https://p.scdn.co/mp3-preview/ec84c6f7f8b155d6d19bb2ba4a0f7de55eec310c?cid=c5ef878ae61046f0a713956f9dbd9377</t>
  </si>
  <si>
    <t>5IN5Lj52EVXaX1Fj2eLYf6</t>
  </si>
  <si>
    <t>spotify:track:5IN5Lj52EVXaX1Fj2eLYf6</t>
  </si>
  <si>
    <t>https://api.spotify.com/v1/tracks/5IN5Lj52EVXaX1Fj2eLYf6</t>
  </si>
  <si>
    <t>https://api.spotify.com/v1/audio-analysis/5IN5Lj52EVXaX1Fj2eLYf6</t>
  </si>
  <si>
    <t>Golden Hour</t>
  </si>
  <si>
    <t>{"name":"Golden Hour","id":"1KCGu7yESwxrOD6dtIVeus","artists":[{"id":"0Q62gC12BbmjuRQU1mJSAL","name":"Kollen"}]}</t>
  </si>
  <si>
    <t>[{"id":"0Q62gC12BbmjuRQU1mJSAL","name":"Kollen"}]</t>
  </si>
  <si>
    <t>https://p.scdn.co/mp3-preview/dc5546cbbe577d71618da2622e9b70ef62598f1a?cid=c5ef878ae61046f0a713956f9dbd9377</t>
  </si>
  <si>
    <t>4iD3gOQjmtHP3xDG0J2QpV</t>
  </si>
  <si>
    <t>spotify:track:4iD3gOQjmtHP3xDG0J2QpV</t>
  </si>
  <si>
    <t>https://api.spotify.com/v1/tracks/4iD3gOQjmtHP3xDG0J2QpV</t>
  </si>
  <si>
    <t>https://api.spotify.com/v1/audio-analysis/4iD3gOQjmtHP3xDG0J2QpV</t>
  </si>
  <si>
    <t>Tokyo Dreams</t>
  </si>
  <si>
    <t>{"name":"Tokyo Dreams","id":"7HVAg2GRS98yDREV5SuNIv","artists":[{"id":"4NKlRhgCb1TTf91I9s0VaS","name":"Zuit Boy"}]}</t>
  </si>
  <si>
    <t>[{"id":"4NKlRhgCb1TTf91I9s0VaS","name":"Zuit Boy"}]</t>
  </si>
  <si>
    <t>https://p.scdn.co/mp3-preview/a4b007be21b66fe2f38ebae0c9ab246c7e81fadb?cid=c5ef878ae61046f0a713956f9dbd9377</t>
  </si>
  <si>
    <t>1AdbNbqkjEXoSMve1shS2x</t>
  </si>
  <si>
    <t>spotify:track:1AdbNbqkjEXoSMve1shS2x</t>
  </si>
  <si>
    <t>https://api.spotify.com/v1/tracks/1AdbNbqkjEXoSMve1shS2x</t>
  </si>
  <si>
    <t>https://api.spotify.com/v1/audio-analysis/1AdbNbqkjEXoSMve1shS2x</t>
  </si>
  <si>
    <t>Momoiro Sky</t>
  </si>
  <si>
    <t>{"name":"Mt. Kita","id":"48um4PFAHln0bULHGcAhGc","artists":[{"id":"2mNcyUGwbsOjIkhzMv7aHo","name":"Dokkodo Sounds"}]}</t>
  </si>
  <si>
    <t>[{"id":"2mNcyUGwbsOjIkhzMv7aHo","name":"Dokkodo Sounds"}]</t>
  </si>
  <si>
    <t>https://p.scdn.co/mp3-preview/b9af15a7e181f8e4efcad9710cb2c0ef39246c04?cid=c5ef878ae61046f0a713956f9dbd9377</t>
  </si>
  <si>
    <t>7gUTuU2VcP9GykyoJA95hL</t>
  </si>
  <si>
    <t>spotify:track:7gUTuU2VcP9GykyoJA95hL</t>
  </si>
  <si>
    <t>https://api.spotify.com/v1/tracks/7gUTuU2VcP9GykyoJA95hL</t>
  </si>
  <si>
    <t>https://api.spotify.com/v1/audio-analysis/7gUTuU2VcP9GykyoJA95hL</t>
  </si>
  <si>
    <t>Porcelain - Aparde Remix</t>
  </si>
  <si>
    <t>{"name":"Porcelain (Aparde Remix)","id":"2RJNDFjkxONBYe1LGzzQHr","artists":[{"id":"6pSQcy8935ABNiK2qOpOlK","name":"Lambert"},{"id":"2EX6hgMIUZhPty734qcBaS","name":"Aparde"}]}</t>
  </si>
  <si>
    <t>[{"id":"6pSQcy8935ABNiK2qOpOlK","name":"Lambert"},{"id":"2EX6hgMIUZhPty734qcBaS","name":"Aparde"}]</t>
  </si>
  <si>
    <t>https://p.scdn.co/mp3-preview/70f1fa13ff95d92bd89a2ef47c143a8a8f9cba0a?cid=c5ef878ae61046f0a713956f9dbd9377</t>
  </si>
  <si>
    <t>5RWo9BOEdsRA2RlER6MiOd</t>
  </si>
  <si>
    <t>spotify:track:5RWo9BOEdsRA2RlER6MiOd</t>
  </si>
  <si>
    <t>https://api.spotify.com/v1/tracks/5RWo9BOEdsRA2RlER6MiOd</t>
  </si>
  <si>
    <t>https://api.spotify.com/v1/audio-analysis/5RWo9BOEdsRA2RlER6MiOd</t>
  </si>
  <si>
    <t>Moon - Edit</t>
  </si>
  <si>
    <t>{"name":"Moonlight","id":"4XjM9C5uNRjOkGJYmMkzBz","artists":[{"id":"2kLa7JZu4Ijdz1Gle2khZh","name":"TSHA"}]}</t>
  </si>
  <si>
    <t>[{"id":"2kLa7JZu4Ijdz1Gle2khZh","name":"TSHA"}]</t>
  </si>
  <si>
    <t>https://p.scdn.co/mp3-preview/71d588c28a855f17e255cef7900b53695aeb67d1?cid=c5ef878ae61046f0a713956f9dbd9377</t>
  </si>
  <si>
    <t>3Z7iAsIyQHsEiX0OZPJoTa</t>
  </si>
  <si>
    <t>spotify:track:3Z7iAsIyQHsEiX0OZPJoTa</t>
  </si>
  <si>
    <t>https://api.spotify.com/v1/tracks/3Z7iAsIyQHsEiX0OZPJoTa</t>
  </si>
  <si>
    <t>https://api.spotify.com/v1/audio-analysis/3Z7iAsIyQHsEiX0OZPJoTa</t>
  </si>
  <si>
    <t>Falling Apart into Someone New</t>
  </si>
  <si>
    <t>{"name":"Simple Circles","id":"5uSeIXRzMyJjZeoi8yQri4","artists":[{"id":"5TOIlVyy8otZ53kt3WxdrK","name":"Eik Octobre"}]}</t>
  </si>
  <si>
    <t>[{"id":"5TOIlVyy8otZ53kt3WxdrK","name":"Eik Octobre"}]</t>
  </si>
  <si>
    <t>https://p.scdn.co/mp3-preview/4dfc45c8ab43f72a01d42464c76d058f87b1937f?cid=c5ef878ae61046f0a713956f9dbd9377</t>
  </si>
  <si>
    <t>7CfeOQB2JlWWnguCwlp2TB</t>
  </si>
  <si>
    <t>spotify:track:7CfeOQB2JlWWnguCwlp2TB</t>
  </si>
  <si>
    <t>https://api.spotify.com/v1/tracks/7CfeOQB2JlWWnguCwlp2TB</t>
  </si>
  <si>
    <t>https://api.spotify.com/v1/audio-analysis/7CfeOQB2JlWWnguCwlp2TB</t>
  </si>
  <si>
    <t>Feel Good Inc.</t>
  </si>
  <si>
    <t>https://p.scdn.co/mp3-preview/dca9179189cc54f1880c025513c10c9aef035648?cid=c5ef878ae61046f0a713956f9dbd9377</t>
  </si>
  <si>
    <t>4qhgjm1eWO2psWBVcZgL3J</t>
  </si>
  <si>
    <t>spotify:track:4qhgjm1eWO2psWBVcZgL3J</t>
  </si>
  <si>
    <t>https://api.spotify.com/v1/tracks/4qhgjm1eWO2psWBVcZgL3J</t>
  </si>
  <si>
    <t>https://api.spotify.com/v1/audio-analysis/4qhgjm1eWO2psWBVcZgL3J</t>
  </si>
  <si>
    <t>35mm</t>
  </si>
  <si>
    <t>{"name":"sentient cacti","id":"2ChMdOdljodE0E8rqraUFg","artists":[{"id":"6NhAapXo2kbcvPVmAyTm48","name":"spicy 2una"}]}</t>
  </si>
  <si>
    <t>[{"id":"6NhAapXo2kbcvPVmAyTm48","name":"spicy 2una"}]</t>
  </si>
  <si>
    <t>https://p.scdn.co/mp3-preview/9580e596d227ee291aa6f1ff580bc73a684cc286?cid=c5ef878ae61046f0a713956f9dbd9377</t>
  </si>
  <si>
    <t>1194YStqBdRk65zZ35cUKN</t>
  </si>
  <si>
    <t>spotify:track:1194YStqBdRk65zZ35cUKN</t>
  </si>
  <si>
    <t>https://api.spotify.com/v1/tracks/1194YStqBdRk65zZ35cUKN</t>
  </si>
  <si>
    <t>https://api.spotify.com/v1/audio-analysis/1194YStqBdRk65zZ35cUKN</t>
  </si>
  <si>
    <t>{"name":"New Light","id":"5ViJRTaIV3D3HAHt3LOQ5E","artists":[{"id":"6HMNfTsa6rphce1jl3fUp8","name":"Kevin Bean"}]}</t>
  </si>
  <si>
    <t>[{"id":"6HMNfTsa6rphce1jl3fUp8","name":"Kevin Bean"}]</t>
  </si>
  <si>
    <t>https://p.scdn.co/mp3-preview/b87f82e4bd3ef86763d17231731509ab7153d3ce?cid=c5ef878ae61046f0a713956f9dbd9377</t>
  </si>
  <si>
    <t>4F3ViZrq2lHTKS3INwhQi2</t>
  </si>
  <si>
    <t>spotify:track:4F3ViZrq2lHTKS3INwhQi2</t>
  </si>
  <si>
    <t>https://api.spotify.com/v1/tracks/4F3ViZrq2lHTKS3INwhQi2</t>
  </si>
  <si>
    <t>https://api.spotify.com/v1/audio-analysis/4F3ViZrq2lHTKS3INwhQi2</t>
  </si>
  <si>
    <t>Sol</t>
  </si>
  <si>
    <t>{"name":"SOL","id":"5QT8AT2M3mpZtjv3J44xky","artists":[{"id":"0VSt9azgjBhQlNlSlySE7M","name":"Pascal Schumacher"}]}</t>
  </si>
  <si>
    <t>[{"id":"0VSt9azgjBhQlNlSlySE7M","name":"Pascal Schumacher"}]</t>
  </si>
  <si>
    <t>https://p.scdn.co/mp3-preview/528ef6600b5628cedae4b4c7727adb939cf9d3d8?cid=c5ef878ae61046f0a713956f9dbd9377</t>
  </si>
  <si>
    <t>3OsiIDfsIP1RVEogajWYoQ</t>
  </si>
  <si>
    <t>spotify:track:3OsiIDfsIP1RVEogajWYoQ</t>
  </si>
  <si>
    <t>https://api.spotify.com/v1/tracks/3OsiIDfsIP1RVEogajWYoQ</t>
  </si>
  <si>
    <t>https://api.spotify.com/v1/audio-analysis/3OsiIDfsIP1RVEogajWYoQ</t>
  </si>
  <si>
    <t>[{"id":"3p7y4jD6cIfONGyx6xaFik","name":"Dezza"},{"id":"2M2QzPADSybcVig2CBTcFJ","name":"Lauren L'aimant"}]</t>
  </si>
  <si>
    <t>https://p.scdn.co/mp3-preview/a318885c839c4572e0601da0ecfd4d0cde000224?cid=c5ef878ae61046f0a713956f9dbd9377</t>
  </si>
  <si>
    <t>5defyd9WrJCioezXeTqMdZ</t>
  </si>
  <si>
    <t>spotify:track:5defyd9WrJCioezXeTqMdZ</t>
  </si>
  <si>
    <t>https://api.spotify.com/v1/tracks/5defyd9WrJCioezXeTqMdZ</t>
  </si>
  <si>
    <t>https://api.spotify.com/v1/audio-analysis/5defyd9WrJCioezXeTqMdZ</t>
  </si>
  <si>
    <t>Bring The Rain</t>
  </si>
  <si>
    <t>{"name":"Kindbrew Vol. 2","id":"3VsZ41MYuPRPjT0r38l14J","artists":[{"id":"6b22WP1HSqDfgAymtdMfUb","name":"Kindbrew"}]}</t>
  </si>
  <si>
    <t>[{"id":"4ApyJoQGYHAcMtJEvK5tRx","name":"steezy prime"},{"id":"44r79Vc1hTjMlaDFfWE5aO","name":"Cammie"},{"id":"6b22WP1HSqDfgAymtdMfUb","name":"Kindbrew"}]</t>
  </si>
  <si>
    <t>https://p.scdn.co/mp3-preview/549cf5b40056a7da88760946177120de196f1a48?cid=c5ef878ae61046f0a713956f9dbd9377</t>
  </si>
  <si>
    <t>1M3xdks3rry0oMqkG0tiAe</t>
  </si>
  <si>
    <t>spotify:track:1M3xdks3rry0oMqkG0tiAe</t>
  </si>
  <si>
    <t>https://api.spotify.com/v1/tracks/1M3xdks3rry0oMqkG0tiAe</t>
  </si>
  <si>
    <t>https://api.spotify.com/v1/audio-analysis/1M3xdks3rry0oMqkG0tiAe</t>
  </si>
  <si>
    <t>Valley</t>
  </si>
  <si>
    <t>{"name":"Mind Garden","id":"7AdNxi20dEcjp3qnuvgdVm","artists":[{"id":"7sNw4pNLLJNGrU62O80WGE","name":"Leavv"}]}</t>
  </si>
  <si>
    <t>https://p.scdn.co/mp3-preview/ace13939b8ff6f2598bd9a96cc81ad50549f0407?cid=c5ef878ae61046f0a713956f9dbd9377</t>
  </si>
  <si>
    <t>5511T0rM0dOmDQml6aQH2g</t>
  </si>
  <si>
    <t>spotify:track:5511T0rM0dOmDQml6aQH2g</t>
  </si>
  <si>
    <t>https://api.spotify.com/v1/tracks/5511T0rM0dOmDQml6aQH2g</t>
  </si>
  <si>
    <t>https://api.spotify.com/v1/audio-analysis/5511T0rM0dOmDQml6aQH2g</t>
  </si>
  <si>
    <t>Time to Come Home</t>
  </si>
  <si>
    <t>{"name":"Time to Come Home","id":"7b5vpCevsVUOHo8JeZG74P","artists":[{"id":"1gNQQyXrq3QIdNA69ctULf","name":"Floodplain"}]}</t>
  </si>
  <si>
    <t>[{"id":"1gNQQyXrq3QIdNA69ctULf","name":"Floodplain"}]</t>
  </si>
  <si>
    <t>https://p.scdn.co/mp3-preview/9cb77346a624b80e11c15795dbb6d5a5af276c1f?cid=c5ef878ae61046f0a713956f9dbd9377</t>
  </si>
  <si>
    <t>1fGUlqvYLFzxbpIRh31Ly2</t>
  </si>
  <si>
    <t>spotify:track:1fGUlqvYLFzxbpIRh31Ly2</t>
  </si>
  <si>
    <t>https://api.spotify.com/v1/tracks/1fGUlqvYLFzxbpIRh31Ly2</t>
  </si>
  <si>
    <t>https://api.spotify.com/v1/audio-analysis/1fGUlqvYLFzxbpIRh31Ly2</t>
  </si>
  <si>
    <t>Run Away</t>
  </si>
  <si>
    <t>https://p.scdn.co/mp3-preview/931baf113c847911e23ad496d5fe2f4c825dfe85?cid=c5ef878ae61046f0a713956f9dbd9377</t>
  </si>
  <si>
    <t>4l8fwDaGkOWJqvNacpcBTo</t>
  </si>
  <si>
    <t>spotify:track:4l8fwDaGkOWJqvNacpcBTo</t>
  </si>
  <si>
    <t>https://api.spotify.com/v1/tracks/4l8fwDaGkOWJqvNacpcBTo</t>
  </si>
  <si>
    <t>https://api.spotify.com/v1/audio-analysis/4l8fwDaGkOWJqvNacpcBTo</t>
  </si>
  <si>
    <t>lo-fi kingdom</t>
  </si>
  <si>
    <t>{"name":"lo-fi kingdom","id":"3hjpMyY5g6NdlOx1zWcl3X","artists":[{"id":"2dGFrQsjmTaLK8o8aNuAeG","name":"Kicktracks"}]}</t>
  </si>
  <si>
    <t>[{"id":"2dGFrQsjmTaLK8o8aNuAeG","name":"Kicktracks"}]</t>
  </si>
  <si>
    <t>https://p.scdn.co/mp3-preview/e3e63680ff152200b9b76f86c18b88de2d521c68?cid=c5ef878ae61046f0a713956f9dbd9377</t>
  </si>
  <si>
    <t>2ndnI5UOrd7iKdu6IP4ES4</t>
  </si>
  <si>
    <t>spotify:track:2ndnI5UOrd7iKdu6IP4ES4</t>
  </si>
  <si>
    <t>https://api.spotify.com/v1/tracks/2ndnI5UOrd7iKdu6IP4ES4</t>
  </si>
  <si>
    <t>https://api.spotify.com/v1/audio-analysis/2ndnI5UOrd7iKdu6IP4ES4</t>
  </si>
  <si>
    <t>I'm So Sleepy</t>
  </si>
  <si>
    <t>{"name":"I'm So Sleepy","id":"5vA2N42fDllG9NkN2ofqeL","artists":[{"id":"1dABGukgZ8XKKOdd2rVSHM","name":"Lofi Fruits Music"},{"id":"5k3Cw8TfLQt40L5dbqxJKD","name":"Formal Chicken"},{"id":"0GJ3FYu5TXpDjqvPs9iA4u","name":"Fets"}]}</t>
  </si>
  <si>
    <t>[{"id":"1dABGukgZ8XKKOdd2rVSHM","name":"Lofi Fruits Music"},{"id":"5k3Cw8TfLQt40L5dbqxJKD","name":"Formal Chicken"},{"id":"0GJ3FYu5TXpDjqvPs9iA4u","name":"Fets"}]</t>
  </si>
  <si>
    <t>https://p.scdn.co/mp3-preview/426afb54c29867ed76d40de666bedd4c14419e66?cid=c5ef878ae61046f0a713956f9dbd9377</t>
  </si>
  <si>
    <t>4UxrFTCSnuX7ZEJu3pSZ1j</t>
  </si>
  <si>
    <t>spotify:track:4UxrFTCSnuX7ZEJu3pSZ1j</t>
  </si>
  <si>
    <t>https://api.spotify.com/v1/tracks/4UxrFTCSnuX7ZEJu3pSZ1j</t>
  </si>
  <si>
    <t>https://api.spotify.com/v1/audio-analysis/4UxrFTCSnuX7ZEJu3pSZ1j</t>
  </si>
  <si>
    <t>Golden Eye</t>
  </si>
  <si>
    <t>{"name":"Golden Eye","id":"6uAI1wjeFDPF0JnRr2j3a6","artists":[{"id":"59WcuCFVwOnZdOUvAHW1NV","name":"Obie Hans"}]}</t>
  </si>
  <si>
    <t>https://p.scdn.co/mp3-preview/2941e8a81cb5934ed31fbdb2119513199aeaba34?cid=c5ef878ae61046f0a713956f9dbd9377</t>
  </si>
  <si>
    <t>6K0Ysjw928mSSA4udBJd2s</t>
  </si>
  <si>
    <t>spotify:track:6K0Ysjw928mSSA4udBJd2s</t>
  </si>
  <si>
    <t>https://api.spotify.com/v1/tracks/6K0Ysjw928mSSA4udBJd2s</t>
  </si>
  <si>
    <t>https://api.spotify.com/v1/audio-analysis/6K0Ysjw928mSSA4udBJd2s</t>
  </si>
  <si>
    <t>Enharmonic</t>
  </si>
  <si>
    <t>{"name":"Enharmonic","id":"6Q681EnWIUx2bANiyJT5fs","artists":[{"id":"1HKm7z3QIWKIQEejbwwcFW","name":"Okan Erin"}]}</t>
  </si>
  <si>
    <t>[{"id":"1HKm7z3QIWKIQEejbwwcFW","name":"Okan Erin"}]</t>
  </si>
  <si>
    <t>https://p.scdn.co/mp3-preview/7bb068eddf27ea2246c72581fc61a51b8a38944c?cid=c5ef878ae61046f0a713956f9dbd9377</t>
  </si>
  <si>
    <t>3RuZ3eljHBRLFGIoHpcGE1</t>
  </si>
  <si>
    <t>spotify:track:3RuZ3eljHBRLFGIoHpcGE1</t>
  </si>
  <si>
    <t>https://api.spotify.com/v1/tracks/3RuZ3eljHBRLFGIoHpcGE1</t>
  </si>
  <si>
    <t>https://api.spotify.com/v1/audio-analysis/3RuZ3eljHBRLFGIoHpcGE1</t>
  </si>
  <si>
    <t>The Pressure</t>
  </si>
  <si>
    <t>{"name":"The Pressure","id":"5YOqCXhsyBlRhDVoKY1GWI","artists":[{"id":"5CkVLGKUJkIc1pmSk10QP4","name":"Eli &amp; Fur"},{"id":"5EehXjjMktLuJmbRsM7YfB","name":"Disciples"}]}</t>
  </si>
  <si>
    <t>[{"id":"5CkVLGKUJkIc1pmSk10QP4","name":"Eli &amp; Fur"},{"id":"5EehXjjMktLuJmbRsM7YfB","name":"Disciples"}]</t>
  </si>
  <si>
    <t>https://p.scdn.co/mp3-preview/1e39eaa05c64e7927f67e8375abe858e049bfcd3?cid=c5ef878ae61046f0a713956f9dbd9377</t>
  </si>
  <si>
    <t>4Thv0GimduAZXpKmT2nINT</t>
  </si>
  <si>
    <t>spotify:track:4Thv0GimduAZXpKmT2nINT</t>
  </si>
  <si>
    <t>https://api.spotify.com/v1/tracks/4Thv0GimduAZXpKmT2nINT</t>
  </si>
  <si>
    <t>https://api.spotify.com/v1/audio-analysis/4Thv0GimduAZXpKmT2nINT</t>
  </si>
  <si>
    <t>Footsteps</t>
  </si>
  <si>
    <t>{"name":"Memoirs","id":"4ZOZrxsiIsWB2GJOVuPZrg","artists":[{"id":"59HCGLavl7XxBSiAdB2L8j","name":"Hz."},{"id":"1aso54DoYofR39PLCLRAoF","name":"ultmt."}]}</t>
  </si>
  <si>
    <t>[{"id":"59HCGLavl7XxBSiAdB2L8j","name":"Hz."},{"id":"1aso54DoYofR39PLCLRAoF","name":"ultmt."}]</t>
  </si>
  <si>
    <t>https://p.scdn.co/mp3-preview/466800eea8016a27ef837872df21697e9b1d3944?cid=c5ef878ae61046f0a713956f9dbd9377</t>
  </si>
  <si>
    <t>37ukLIarPWXuHxsOYx8iEU</t>
  </si>
  <si>
    <t>spotify:track:37ukLIarPWXuHxsOYx8iEU</t>
  </si>
  <si>
    <t>https://api.spotify.com/v1/tracks/37ukLIarPWXuHxsOYx8iEU</t>
  </si>
  <si>
    <t>https://api.spotify.com/v1/audio-analysis/37ukLIarPWXuHxsOYx8iEU</t>
  </si>
  <si>
    <t>{"name":"Flow State Meditations","id":"1hDGPTlPtKtN5xlDYa8li0","artists":[{"id":"10gzBoINW3cLJfZUka8Zoe","name":"Above &amp; Beyond"},{"id":"1Go6YkuAxjrWp4X83RnVwg","name":"Flow State"}]}</t>
  </si>
  <si>
    <t>[{"id":"10gzBoINW3cLJfZUka8Zoe","name":"Above &amp; Beyond"},{"id":"1Go6YkuAxjrWp4X83RnVwg","name":"Flow State"}]</t>
  </si>
  <si>
    <t>https://p.scdn.co/mp3-preview/3738e229f8b34151faf28f895e9be427272669da?cid=c5ef878ae61046f0a713956f9dbd9377</t>
  </si>
  <si>
    <t>2kgZfnb7P9N0V2XRGwfIzM</t>
  </si>
  <si>
    <t>spotify:track:2kgZfnb7P9N0V2XRGwfIzM</t>
  </si>
  <si>
    <t>https://api.spotify.com/v1/tracks/2kgZfnb7P9N0V2XRGwfIzM</t>
  </si>
  <si>
    <t>https://api.spotify.com/v1/audio-analysis/2kgZfnb7P9N0V2XRGwfIzM</t>
  </si>
  <si>
    <t>9pm in vancouver</t>
  </si>
  <si>
    <t>https://p.scdn.co/mp3-preview/9d51c88a1464fbcc37d2faa157d49be4f0d71de0?cid=c5ef878ae61046f0a713956f9dbd9377</t>
  </si>
  <si>
    <t>0whuL2f5PLSQarw7WhqXuf</t>
  </si>
  <si>
    <t>spotify:track:0whuL2f5PLSQarw7WhqXuf</t>
  </si>
  <si>
    <t>https://api.spotify.com/v1/tracks/0whuL2f5PLSQarw7WhqXuf</t>
  </si>
  <si>
    <t>https://api.spotify.com/v1/audio-analysis/0whuL2f5PLSQarw7WhqXuf</t>
  </si>
  <si>
    <t>Manhattan</t>
  </si>
  <si>
    <t>{"name":"Manhattan","id":"16O2Jac7VdSJ2kcabwiTtH","artists":[{"id":"1ZRcePqdO2znn0SmLEbB7j","name":"Hermanito"}]}</t>
  </si>
  <si>
    <t>[{"id":"1ZRcePqdO2znn0SmLEbB7j","name":"Hermanito"}]</t>
  </si>
  <si>
    <t>https://p.scdn.co/mp3-preview/9a895813600c32db5148e3fd5f4a391124104f79?cid=c5ef878ae61046f0a713956f9dbd9377</t>
  </si>
  <si>
    <t>4XZfTl0JJkyERLyVD6mCs5</t>
  </si>
  <si>
    <t>spotify:track:4XZfTl0JJkyERLyVD6mCs5</t>
  </si>
  <si>
    <t>https://api.spotify.com/v1/tracks/4XZfTl0JJkyERLyVD6mCs5</t>
  </si>
  <si>
    <t>https://api.spotify.com/v1/audio-analysis/4XZfTl0JJkyERLyVD6mCs5</t>
  </si>
  <si>
    <t>Fiore</t>
  </si>
  <si>
    <t>{"name":"Fiore","id":"5js8xUKFDM0d1MugbsOIdb","artists":[{"id":"1BrPtX4urPftXEDWrVTdRH","name":"Plusma"},{"id":"2RU6buhw0TjkxXj5oIyDX8","name":"a boy with a balloon"}]}</t>
  </si>
  <si>
    <t>[{"id":"1BrPtX4urPftXEDWrVTdRH","name":"Plusma"},{"id":"2RU6buhw0TjkxXj5oIyDX8","name":"a boy with a balloon"}]</t>
  </si>
  <si>
    <t>https://p.scdn.co/mp3-preview/064760fc492625bb5d7396882f4eff231ef774ba?cid=c5ef878ae61046f0a713956f9dbd9377</t>
  </si>
  <si>
    <t>4RfjquNfcN0DeCQ802h76N</t>
  </si>
  <si>
    <t>spotify:track:4RfjquNfcN0DeCQ802h76N</t>
  </si>
  <si>
    <t>https://api.spotify.com/v1/tracks/4RfjquNfcN0DeCQ802h76N</t>
  </si>
  <si>
    <t>https://api.spotify.com/v1/audio-analysis/4RfjquNfcN0DeCQ802h76N</t>
  </si>
  <si>
    <t>sketches</t>
  </si>
  <si>
    <t>{"name":"sketches of transition","id":"258Q9Jl6LO9OTDOmSRfR21","artists":[{"id":"51Rlwvwkj8L3zakIRr6dUV","name":"Seb Wildblood"}]}</t>
  </si>
  <si>
    <t>[{"id":"51Rlwvwkj8L3zakIRr6dUV","name":"Seb Wildblood"}]</t>
  </si>
  <si>
    <t>https://p.scdn.co/mp3-preview/ac7fd7650cb04d71d8eb81de5b0b6ae9dc65edaf?cid=c5ef878ae61046f0a713956f9dbd9377</t>
  </si>
  <si>
    <t>0AYl5nMugFsfR26LpRN791</t>
  </si>
  <si>
    <t>spotify:track:0AYl5nMugFsfR26LpRN791</t>
  </si>
  <si>
    <t>https://api.spotify.com/v1/tracks/0AYl5nMugFsfR26LpRN791</t>
  </si>
  <si>
    <t>https://api.spotify.com/v1/audio-analysis/0AYl5nMugFsfR26LpRN791</t>
  </si>
  <si>
    <t>Better Than This</t>
  </si>
  <si>
    <t>{"name":"Better Than This","id":"6GbUYC6kB63fND2yunOVmZ","artists":[{"id":"7kNqXtgeIwFtelmRjWv205","name":"John Summit"},{"id":"7y5xCKz1V2iSh1YsOLyOPH","name":"Parachute Youth"}]}</t>
  </si>
  <si>
    <t>[{"id":"7kNqXtgeIwFtelmRjWv205","name":"John Summit"},{"id":"7y5xCKz1V2iSh1YsOLyOPH","name":"Parachute Youth"}]</t>
  </si>
  <si>
    <t>https://p.scdn.co/mp3-preview/c4728abb3c228d3fe146d9ed77e38a628cc1ef15?cid=c5ef878ae61046f0a713956f9dbd9377</t>
  </si>
  <si>
    <t>5OLSGox6JVpAyEQuoSYRcs</t>
  </si>
  <si>
    <t>spotify:track:5OLSGox6JVpAyEQuoSYRcs</t>
  </si>
  <si>
    <t>https://api.spotify.com/v1/tracks/5OLSGox6JVpAyEQuoSYRcs</t>
  </si>
  <si>
    <t>https://api.spotify.com/v1/audio-analysis/5OLSGox6JVpAyEQuoSYRcs</t>
  </si>
  <si>
    <t>Thirty Two</t>
  </si>
  <si>
    <t>{"name":"Long Play","id":"2528arkGrs9T77vJsE6nlM","artists":[{"id":"4n9KeaJeVwx1408RaOsUgL","name":"UTAH"}]}</t>
  </si>
  <si>
    <t>[{"id":"4n9KeaJeVwx1408RaOsUgL","name":"UTAH"}]</t>
  </si>
  <si>
    <t>https://p.scdn.co/mp3-preview/330b52eb26753cbbed49cae9485b726300033e6b?cid=c5ef878ae61046f0a713956f9dbd9377</t>
  </si>
  <si>
    <t>4i1W0kFBlrvvyudKBUeJYi</t>
  </si>
  <si>
    <t>spotify:track:4i1W0kFBlrvvyudKBUeJYi</t>
  </si>
  <si>
    <t>https://api.spotify.com/v1/tracks/4i1W0kFBlrvvyudKBUeJYi</t>
  </si>
  <si>
    <t>https://api.spotify.com/v1/audio-analysis/4i1W0kFBlrvvyudKBUeJYi</t>
  </si>
  <si>
    <t>Long Gone</t>
  </si>
  <si>
    <t>{"name":"Long Gone","id":"49mI8hjFJ8hrXj85pGiofv","artists":[{"id":"77aATgrzmuoRjmqxPcEIHU","name":"brillion."},{"id":"2Fc1UZXKRmPpWWx1sxcb9m","name":"SwuM"}]}</t>
  </si>
  <si>
    <t>[{"id":"77aATgrzmuoRjmqxPcEIHU","name":"brillion."},{"id":"2Fc1UZXKRmPpWWx1sxcb9m","name":"SwuM"}]</t>
  </si>
  <si>
    <t>https://p.scdn.co/mp3-preview/aed80163e2e106301e90cdaab81f900028e20ae8?cid=c5ef878ae61046f0a713956f9dbd9377</t>
  </si>
  <si>
    <t>44kmtWo5bykg9T3vh1EkvI</t>
  </si>
  <si>
    <t>spotify:track:44kmtWo5bykg9T3vh1EkvI</t>
  </si>
  <si>
    <t>https://api.spotify.com/v1/tracks/44kmtWo5bykg9T3vh1EkvI</t>
  </si>
  <si>
    <t>https://api.spotify.com/v1/audio-analysis/44kmtWo5bykg9T3vh1EkvI</t>
  </si>
  <si>
    <t>We Float</t>
  </si>
  <si>
    <t>{"name":"Borealis","id":"3gjWgxuWi7poWQWeCEHQkB","artists":[{"id":"7o2FMy3ZI4GssMyY8ELHGt","name":"John Hayes"},{"id":"2zUPf8Btzm9ro7vM35THTf","name":"Maxy Dutcher"}]}</t>
  </si>
  <si>
    <t>[{"id":"7o2FMy3ZI4GssMyY8ELHGt","name":"John Hayes"},{"id":"2zUPf8Btzm9ro7vM35THTf","name":"Maxy Dutcher"}]</t>
  </si>
  <si>
    <t>https://p.scdn.co/mp3-preview/4f93de46e5ba6b9e4d9e60d32ac9a99ef2c3c4af?cid=c5ef878ae61046f0a713956f9dbd9377</t>
  </si>
  <si>
    <t>5Jv5tzAix1y4Qr296F300p</t>
  </si>
  <si>
    <t>spotify:track:5Jv5tzAix1y4Qr296F300p</t>
  </si>
  <si>
    <t>https://api.spotify.com/v1/tracks/5Jv5tzAix1y4Qr296F300p</t>
  </si>
  <si>
    <t>https://api.spotify.com/v1/audio-analysis/5Jv5tzAix1y4Qr296F300p</t>
  </si>
  <si>
    <t>The Promise of Finding</t>
  </si>
  <si>
    <t>{"name":"The Promise of Finding","id":"0tvLWUjJgJ7HkfDXSpYe7e","artists":[{"id":"48EcVRzDBk0MSyRat8Blte","name":"Adrian Disch"}]}</t>
  </si>
  <si>
    <t>[{"id":"48EcVRzDBk0MSyRat8Blte","name":"Adrian Disch"}]</t>
  </si>
  <si>
    <t>https://p.scdn.co/mp3-preview/4e87a134211f53707ffb4ad7b667efcb13e21946?cid=c5ef878ae61046f0a713956f9dbd9377</t>
  </si>
  <si>
    <t>4O4THLKd6dh056rH19YgBq</t>
  </si>
  <si>
    <t>spotify:track:4O4THLKd6dh056rH19YgBq</t>
  </si>
  <si>
    <t>https://api.spotify.com/v1/tracks/4O4THLKd6dh056rH19YgBq</t>
  </si>
  <si>
    <t>https://api.spotify.com/v1/audio-analysis/4O4THLKd6dh056rH19YgBq</t>
  </si>
  <si>
    <t>sweven</t>
  </si>
  <si>
    <t>https://p.scdn.co/mp3-preview/5e8756787211fed05425abc09525587953d6a047?cid=c5ef878ae61046f0a713956f9dbd9377</t>
  </si>
  <si>
    <t>1ooY6WiBH2nKRGDcqk2Kvc</t>
  </si>
  <si>
    <t>spotify:track:1ooY6WiBH2nKRGDcqk2Kvc</t>
  </si>
  <si>
    <t>https://api.spotify.com/v1/tracks/1ooY6WiBH2nKRGDcqk2Kvc</t>
  </si>
  <si>
    <t>https://api.spotify.com/v1/audio-analysis/1ooY6WiBH2nKRGDcqk2Kvc</t>
  </si>
  <si>
    <t>Radical (feat. Totally Enormous Extinct Dinosaurs) - Edit</t>
  </si>
  <si>
    <t>{"name":"Radical (feat. Totally Enormous Extinct Dinosaurs)","id":"1qovNEQPQNxlOd7w2udLaX","artists":[{"id":"3ifxHfYz2pqHku0bwx8H5J","name":"Amtrac"},{"id":"0g3NiCRhEv7M4SEDMrpItN","name":"Totally Enormous Extinct Dinosaurs"}]}</t>
  </si>
  <si>
    <t>[{"id":"3ifxHfYz2pqHku0bwx8H5J","name":"Amtrac"},{"id":"0g3NiCRhEv7M4SEDMrpItN","name":"Totally Enormous Extinct Dinosaurs"}]</t>
  </si>
  <si>
    <t>https://p.scdn.co/mp3-preview/d259eb3131c3b8cc19df3c361455aa2654253f44?cid=c5ef878ae61046f0a713956f9dbd9377</t>
  </si>
  <si>
    <t>5hladndw7yw0iSImREt8bq</t>
  </si>
  <si>
    <t>spotify:track:5hladndw7yw0iSImREt8bq</t>
  </si>
  <si>
    <t>https://api.spotify.com/v1/tracks/5hladndw7yw0iSImREt8bq</t>
  </si>
  <si>
    <t>https://api.spotify.com/v1/audio-analysis/5hladndw7yw0iSImREt8bq</t>
  </si>
  <si>
    <t>Sacred Lotus</t>
  </si>
  <si>
    <t>{"name":"Sacred Lotus","id":"13xGg6sWM7YUTaMw5ileHd","artists":[{"id":"6rJ1GwtHin2BJbKLuNn9pi","name":"Jazzinuf"},{"id":"6sHwGhhYxjbUEiT06hnt20","name":"Etymology Records"}]}</t>
  </si>
  <si>
    <t>[{"id":"6rJ1GwtHin2BJbKLuNn9pi","name":"Jazzinuf"},{"id":"6sHwGhhYxjbUEiT06hnt20","name":"Etymology Records"}]</t>
  </si>
  <si>
    <t>https://p.scdn.co/mp3-preview/ebead8e7f48573b38db419dd4dde64aca61f173a?cid=c5ef878ae61046f0a713956f9dbd9377</t>
  </si>
  <si>
    <t>6xlZiFWIMORW2lwvwwatHV</t>
  </si>
  <si>
    <t>spotify:track:6xlZiFWIMORW2lwvwwatHV</t>
  </si>
  <si>
    <t>https://api.spotify.com/v1/tracks/6xlZiFWIMORW2lwvwwatHV</t>
  </si>
  <si>
    <t>https://api.spotify.com/v1/audio-analysis/6xlZiFWIMORW2lwvwwatHV</t>
  </si>
  <si>
    <t>Inflorescent</t>
  </si>
  <si>
    <t>{"name":"Time Shift","id":"12hO9vFIFh3fJkRdURaNEQ","artists":[{"id":"0U6Adu2ODsqB9urN7BslVo","name":"Alex Baker"}]}</t>
  </si>
  <si>
    <t>[{"id":"0U6Adu2ODsqB9urN7BslVo","name":"Alex Baker"}]</t>
  </si>
  <si>
    <t>https://p.scdn.co/mp3-preview/1c1514213c7f5cfc82d4f22d9e2c98b934624c9a?cid=c5ef878ae61046f0a713956f9dbd9377</t>
  </si>
  <si>
    <t>2yeYcA4OH3ZSmNwMUMhglC</t>
  </si>
  <si>
    <t>spotify:track:2yeYcA4OH3ZSmNwMUMhglC</t>
  </si>
  <si>
    <t>https://api.spotify.com/v1/tracks/2yeYcA4OH3ZSmNwMUMhglC</t>
  </si>
  <si>
    <t>https://api.spotify.com/v1/audio-analysis/2yeYcA4OH3ZSmNwMUMhglC</t>
  </si>
  <si>
    <t>Out Of Touch - Paraleven Remix</t>
  </si>
  <si>
    <t>{"name":"Out Of Touch (Remixes)","id":"4vr2ogtjMDoeVfoWeoi7ri","artists":[{"id":"0M7GyeyRi2fG8c1LdP4jhi","name":"Lastlings"}]}</t>
  </si>
  <si>
    <t>[{"id":"0M7GyeyRi2fG8c1LdP4jhi","name":"Lastlings"},{"id":"0oWk2R8lkNaOsFSSxMRwUr","name":"Paraleven"}]</t>
  </si>
  <si>
    <t>https://p.scdn.co/mp3-preview/049879456e5ca2566f68f88ac7c848b2c84498fc?cid=c5ef878ae61046f0a713956f9dbd9377</t>
  </si>
  <si>
    <t>0I18vemP85SNSQavRsgWdu</t>
  </si>
  <si>
    <t>spotify:track:0I18vemP85SNSQavRsgWdu</t>
  </si>
  <si>
    <t>https://api.spotify.com/v1/tracks/0I18vemP85SNSQavRsgWdu</t>
  </si>
  <si>
    <t>https://api.spotify.com/v1/audio-analysis/0I18vemP85SNSQavRsgWdu</t>
  </si>
  <si>
    <t>Highland Park</t>
  </si>
  <si>
    <t>{"name":"College Music Presents: Lift Off","id":"4OGF0mtlqKA0SB07paPwMh","artists":[{"id":"6uRNgO1ejdSfnJwtVn6kwC","name":"College Music"}]}</t>
  </si>
  <si>
    <t>[{"id":"254ga0emOv4GhfUUw5J16h","name":"Delayde"},{"id":"05h9KcJkBORkLFnDXcGyOD","name":"Fenick"}]</t>
  </si>
  <si>
    <t>https://p.scdn.co/mp3-preview/5f988e814c086cad635a8c1c2568af1d8076d7c4?cid=c5ef878ae61046f0a713956f9dbd9377</t>
  </si>
  <si>
    <t>1R057E5Lkg9M2bi68F4SMT</t>
  </si>
  <si>
    <t>spotify:track:1R057E5Lkg9M2bi68F4SMT</t>
  </si>
  <si>
    <t>https://api.spotify.com/v1/tracks/1R057E5Lkg9M2bi68F4SMT</t>
  </si>
  <si>
    <t>https://api.spotify.com/v1/audio-analysis/1R057E5Lkg9M2bi68F4SMT</t>
  </si>
  <si>
    <t>Fairytale - Night Edit</t>
  </si>
  <si>
    <t>{"name":"Fairytale (Night Edit)","id":"0FFVhI7mLuLNqEnfCmkdeD","artists":[{"id":"01CKNofaWoejTw9J0WMkOa","name":"Nightwhisper"}]}</t>
  </si>
  <si>
    <t>[{"id":"01CKNofaWoejTw9J0WMkOa","name":"Nightwhisper"}]</t>
  </si>
  <si>
    <t>https://p.scdn.co/mp3-preview/0e741662c096154a8e21417dcec2c8ec1f00e217?cid=c5ef878ae61046f0a713956f9dbd9377</t>
  </si>
  <si>
    <t>1pvruMcrG3HsRxJTHaI6hN</t>
  </si>
  <si>
    <t>spotify:track:1pvruMcrG3HsRxJTHaI6hN</t>
  </si>
  <si>
    <t>https://api.spotify.com/v1/tracks/1pvruMcrG3HsRxJTHaI6hN</t>
  </si>
  <si>
    <t>https://api.spotify.com/v1/audio-analysis/1pvruMcrG3HsRxJTHaI6hN</t>
  </si>
  <si>
    <t>Say Hello</t>
  </si>
  <si>
    <t>{"name":"Say Hello EP","id":"6CX0RyPKTxrgtNfazPtrKZ","artists":[{"id":"6D1PUSzHf2Z4jTFIdhjJoO","name":"Enamour"},{"id":"1jQxjRh08iMoMSgZVKCVC5","name":"Meliha"}]}</t>
  </si>
  <si>
    <t>[{"id":"6D1PUSzHf2Z4jTFIdhjJoO","name":"Enamour"},{"id":"1jQxjRh08iMoMSgZVKCVC5","name":"Meliha"}]</t>
  </si>
  <si>
    <t>https://p.scdn.co/mp3-preview/97924d1a27ff5bcd7fde7828687772c683b93ddd?cid=c5ef878ae61046f0a713956f9dbd9377</t>
  </si>
  <si>
    <t>4cF6Pk7YaRtv91mSZa4nVi</t>
  </si>
  <si>
    <t>spotify:track:4cF6Pk7YaRtv91mSZa4nVi</t>
  </si>
  <si>
    <t>https://api.spotify.com/v1/tracks/4cF6Pk7YaRtv91mSZa4nVi</t>
  </si>
  <si>
    <t>https://api.spotify.com/v1/audio-analysis/4cF6Pk7YaRtv91mSZa4nVi</t>
  </si>
  <si>
    <t>french exchange student</t>
  </si>
  <si>
    <t>{"name":"french exchange student","id":"3Br6JqHfQxxke56U3nIBhs","artists":[{"id":"2NNuZDRdVwchrjdYFlfx1I","name":"hyosube"}]}</t>
  </si>
  <si>
    <t>[{"id":"2NNuZDRdVwchrjdYFlfx1I","name":"hyosube"}]</t>
  </si>
  <si>
    <t>https://p.scdn.co/mp3-preview/b5f67930f76ea943a67ccc7247238d587448fb6e?cid=c5ef878ae61046f0a713956f9dbd9377</t>
  </si>
  <si>
    <t>0XKipCJFVFxS7ab6aZy3Q7</t>
  </si>
  <si>
    <t>spotify:track:0XKipCJFVFxS7ab6aZy3Q7</t>
  </si>
  <si>
    <t>https://api.spotify.com/v1/tracks/0XKipCJFVFxS7ab6aZy3Q7</t>
  </si>
  <si>
    <t>https://api.spotify.com/v1/audio-analysis/0XKipCJFVFxS7ab6aZy3Q7</t>
  </si>
  <si>
    <t>Volante (Piano Mix)</t>
  </si>
  <si>
    <t>{"name":"Volante","id":"3jv83K7I3SDGaXkBw9kmo2","artists":[{"id":"0Q62gC12BbmjuRQU1mJSAL","name":"Kollen"}]}</t>
  </si>
  <si>
    <t>https://p.scdn.co/mp3-preview/3edb5d90a79aa0e7dbee951d2a7a624be2072dbf?cid=c5ef878ae61046f0a713956f9dbd9377</t>
  </si>
  <si>
    <t>1JwW34NMfN5nh6llB0yvuH</t>
  </si>
  <si>
    <t>spotify:track:1JwW34NMfN5nh6llB0yvuH</t>
  </si>
  <si>
    <t>https://api.spotify.com/v1/tracks/1JwW34NMfN5nh6llB0yvuH</t>
  </si>
  <si>
    <t>https://api.spotify.com/v1/audio-analysis/1JwW34NMfN5nh6llB0yvuH</t>
  </si>
  <si>
    <t>Hibernate</t>
  </si>
  <si>
    <t>{"name":"Distance","id":"28BTFCrDHrtQlXwZiI4VyT","artists":[{"id":"2ih5O9wwxSSYLe9Bnce309","name":"Just Big Hills"}]}</t>
  </si>
  <si>
    <t>[{"id":"2ih5O9wwxSSYLe9Bnce309","name":"Just Big Hills"}]</t>
  </si>
  <si>
    <t>https://p.scdn.co/mp3-preview/1cfb00e140f044c76d8d81d5d74b01ee06dd4ab8?cid=c5ef878ae61046f0a713956f9dbd9377</t>
  </si>
  <si>
    <t>3upINiJ16WJU5jG9yoIdQS</t>
  </si>
  <si>
    <t>spotify:track:3upINiJ16WJU5jG9yoIdQS</t>
  </si>
  <si>
    <t>https://api.spotify.com/v1/tracks/3upINiJ16WJU5jG9yoIdQS</t>
  </si>
  <si>
    <t>https://api.spotify.com/v1/audio-analysis/3upINiJ16WJU5jG9yoIdQS</t>
  </si>
  <si>
    <t>Don't Grow Up Too Soon</t>
  </si>
  <si>
    <t>{"name":"Minus The Bullshit Life's Great","id":"4oP4LxB36ixn9QydAT4Q45","artists":[{"id":"5727wMPGcNsG22DBboWpX6","name":"Nascent"}]}</t>
  </si>
  <si>
    <t>[{"id":"5727wMPGcNsG22DBboWpX6","name":"Nascent"}]</t>
  </si>
  <si>
    <t>https://p.scdn.co/mp3-preview/a7b5943fe05b20057075e3f21fbf001955136776?cid=c5ef878ae61046f0a713956f9dbd9377</t>
  </si>
  <si>
    <t>6Q19BECxXmXr8DPF9vor1Q</t>
  </si>
  <si>
    <t>spotify:track:6Q19BECxXmXr8DPF9vor1Q</t>
  </si>
  <si>
    <t>https://api.spotify.com/v1/tracks/6Q19BECxXmXr8DPF9vor1Q</t>
  </si>
  <si>
    <t>https://api.spotify.com/v1/audio-analysis/6Q19BECxXmXr8DPF9vor1Q</t>
  </si>
  <si>
    <t>Deep in Winter</t>
  </si>
  <si>
    <t>{"name":"Deep in Winter","id":"6gdywkngbNVutPcn6Tlnd6","artists":[{"id":"3ueoY0CBF0Xgi5Wo7jArrF","name":"Faunabeats"},{"id":"6xIXch03AK6grENT8RlmeF","name":"Gelka"}]}</t>
  </si>
  <si>
    <t>[{"id":"3ueoY0CBF0Xgi5Wo7jArrF","name":"Faunabeats"},{"id":"6xIXch03AK6grENT8RlmeF","name":"Gelka"}]</t>
  </si>
  <si>
    <t>https://p.scdn.co/mp3-preview/a8ff6007d62a38829bb9d07796077ff39e03f3a1?cid=c5ef878ae61046f0a713956f9dbd9377</t>
  </si>
  <si>
    <t>1qRVS35d8wiYQl4odxHdlz</t>
  </si>
  <si>
    <t>spotify:track:1qRVS35d8wiYQl4odxHdlz</t>
  </si>
  <si>
    <t>https://api.spotify.com/v1/tracks/1qRVS35d8wiYQl4odxHdlz</t>
  </si>
  <si>
    <t>https://api.spotify.com/v1/audio-analysis/1qRVS35d8wiYQl4odxHdlz</t>
  </si>
  <si>
    <t>memories of you</t>
  </si>
  <si>
    <t>{"name":"memories of you","id":"77T5DCrXUB2MtDlhYJavMk","artists":[{"id":"0RUwm9ukhlW1oXDzXxj3C0","name":"SPEECHLESS"},{"id":"1p03eo7FG5sXEMs3lGFEwb","name":"Pueblo Vista"}]}</t>
  </si>
  <si>
    <t>[{"id":"0RUwm9ukhlW1oXDzXxj3C0","name":"SPEECHLESS"},{"id":"1p03eo7FG5sXEMs3lGFEwb","name":"Pueblo Vista"}]</t>
  </si>
  <si>
    <t>https://p.scdn.co/mp3-preview/85e3bb7770bfaa261a1da147fa09eba23715fb2f?cid=c5ef878ae61046f0a713956f9dbd9377</t>
  </si>
  <si>
    <t>5XXuWTSMXwq3kCTWXqQUPw</t>
  </si>
  <si>
    <t>spotify:track:5XXuWTSMXwq3kCTWXqQUPw</t>
  </si>
  <si>
    <t>https://api.spotify.com/v1/tracks/5XXuWTSMXwq3kCTWXqQUPw</t>
  </si>
  <si>
    <t>https://api.spotify.com/v1/audio-analysis/5XXuWTSMXwq3kCTWXqQUPw</t>
  </si>
  <si>
    <t>Stardust</t>
  </si>
  <si>
    <t>{"name":"Stardust","id":"0Lnkc1qwv4zkbVyyIhGKVD","artists":[{"id":"3t6yw4eSfBy9Yq0Oaiup0i","name":"kian."}]}</t>
  </si>
  <si>
    <t>[{"id":"3t6yw4eSfBy9Yq0Oaiup0i","name":"kian."}]</t>
  </si>
  <si>
    <t>https://p.scdn.co/mp3-preview/66b5ff34ff3683fc08432b5a969abb8e914f3ec1?cid=c5ef878ae61046f0a713956f9dbd9377</t>
  </si>
  <si>
    <t>3mg3r4FTvOrRWfWiGhgl37</t>
  </si>
  <si>
    <t>spotify:track:3mg3r4FTvOrRWfWiGhgl37</t>
  </si>
  <si>
    <t>https://api.spotify.com/v1/tracks/3mg3r4FTvOrRWfWiGhgl37</t>
  </si>
  <si>
    <t>https://api.spotify.com/v1/audio-analysis/3mg3r4FTvOrRWfWiGhgl37</t>
  </si>
  <si>
    <t>astral</t>
  </si>
  <si>
    <t>{"name":"Lofi Sleep","id":"2cdUZNedzg3izmjgAXczEZ","artists":[{"id":"0LyfQWJT6nXafLPZqxe9Of","name":"Various Artists"}]}</t>
  </si>
  <si>
    <t>[{"id":"4qsNTmhzMYuDilyDFbJFp2","name":"tezpu"}]</t>
  </si>
  <si>
    <t>https://p.scdn.co/mp3-preview/f576fe46ce2feb021b5a934af6822af28ce12ba0?cid=c5ef878ae61046f0a713956f9dbd9377</t>
  </si>
  <si>
    <t>0bVn627P1NZEvm8HmbOD3h</t>
  </si>
  <si>
    <t>spotify:track:0bVn627P1NZEvm8HmbOD3h</t>
  </si>
  <si>
    <t>https://api.spotify.com/v1/tracks/0bVn627P1NZEvm8HmbOD3h</t>
  </si>
  <si>
    <t>https://api.spotify.com/v1/audio-analysis/0bVn627P1NZEvm8HmbOD3h</t>
  </si>
  <si>
    <t>wen uuu - shlohmo cover</t>
  </si>
  <si>
    <t>{"name":"wen uuu","id":"5gWDvyJunTH7v4eC3XRMlw","artists":[{"id":"7KtVS0f2RQoEhjxDcSGBtJ","name":"santpoort"}]}</t>
  </si>
  <si>
    <t>[{"id":"7KtVS0f2RQoEhjxDcSGBtJ","name":"santpoort"}]</t>
  </si>
  <si>
    <t>https://p.scdn.co/mp3-preview/2498fb803b530ee972c92257d3cb44c915bbc6b4?cid=c5ef878ae61046f0a713956f9dbd9377</t>
  </si>
  <si>
    <t>4KWXhmkxIoQUKGqDyf7AcP</t>
  </si>
  <si>
    <t>spotify:track:4KWXhmkxIoQUKGqDyf7AcP</t>
  </si>
  <si>
    <t>https://api.spotify.com/v1/tracks/4KWXhmkxIoQUKGqDyf7AcP</t>
  </si>
  <si>
    <t>https://api.spotify.com/v1/audio-analysis/4KWXhmkxIoQUKGqDyf7AcP</t>
  </si>
  <si>
    <t>{"name":"Kids","id":"517GCuuIPPMK64qS12d8ud","artists":[{"id":"1dABGukgZ8XKKOdd2rVSHM","name":"Lofi Fruits Music"},{"id":"34b7j3TqM5ramjmt2mc8tB","name":"Chill Fruits Music"}]}</t>
  </si>
  <si>
    <t>[{"id":"1dABGukgZ8XKKOdd2rVSHM","name":"Lofi Fruits Music"},{"id":"34b7j3TqM5ramjmt2mc8tB","name":"Chill Fruits Music"}]</t>
  </si>
  <si>
    <t>https://p.scdn.co/mp3-preview/ca8883b7411d38cf8697933669b456aabcf4a299?cid=c5ef878ae61046f0a713956f9dbd9377</t>
  </si>
  <si>
    <t>2jwebweBIv6gPKd6LLEjiJ</t>
  </si>
  <si>
    <t>spotify:track:2jwebweBIv6gPKd6LLEjiJ</t>
  </si>
  <si>
    <t>https://api.spotify.com/v1/tracks/2jwebweBIv6gPKd6LLEjiJ</t>
  </si>
  <si>
    <t>https://api.spotify.com/v1/audio-analysis/2jwebweBIv6gPKd6LLEjiJ</t>
  </si>
  <si>
    <t>Mirror Masa</t>
  </si>
  <si>
    <t>{"name":"Lofi Sad Songs","id":"3TBbD6g2GfXB19lAJw5EwA","artists":[{"id":"1dABGukgZ8XKKOdd2rVSHM","name":"Lofi Fruits Music"},{"id":"34b7j3TqM5ramjmt2mc8tB","name":"Chill Fruits Music"}]}</t>
  </si>
  <si>
    <t>https://p.scdn.co/mp3-preview/76465c13d18b5890d6462cd64f5a096f174b5898?cid=c5ef878ae61046f0a713956f9dbd9377</t>
  </si>
  <si>
    <t>551uJ28OclLLMUS727512R</t>
  </si>
  <si>
    <t>spotify:track:551uJ28OclLLMUS727512R</t>
  </si>
  <si>
    <t>https://api.spotify.com/v1/tracks/551uJ28OclLLMUS727512R</t>
  </si>
  <si>
    <t>https://api.spotify.com/v1/audio-analysis/551uJ28OclLLMUS727512R</t>
  </si>
  <si>
    <t>Solar Cove</t>
  </si>
  <si>
    <t>[{"id":"1PSOEqcIZLUk8nkWH2rr9x","name":"Mama Aiuto"}]</t>
  </si>
  <si>
    <t>https://p.scdn.co/mp3-preview/b44d7c09c748aea2b591fda86f44bcc09d2cfa48?cid=c5ef878ae61046f0a713956f9dbd9377</t>
  </si>
  <si>
    <t>3cmgOgwnLQ6e04CTPBHz7l</t>
  </si>
  <si>
    <t>spotify:track:3cmgOgwnLQ6e04CTPBHz7l</t>
  </si>
  <si>
    <t>https://api.spotify.com/v1/tracks/3cmgOgwnLQ6e04CTPBHz7l</t>
  </si>
  <si>
    <t>https://api.spotify.com/v1/audio-analysis/3cmgOgwnLQ6e04CTPBHz7l</t>
  </si>
  <si>
    <t>La Verkin</t>
  </si>
  <si>
    <t>https://p.scdn.co/mp3-preview/a9cdde51303f31e86ffc00d2f9b09d28d101dcc1?cid=c5ef878ae61046f0a713956f9dbd9377</t>
  </si>
  <si>
    <t>3qmEQKmRDVsulSXgkjDE5q</t>
  </si>
  <si>
    <t>spotify:track:3qmEQKmRDVsulSXgkjDE5q</t>
  </si>
  <si>
    <t>https://api.spotify.com/v1/tracks/3qmEQKmRDVsulSXgkjDE5q</t>
  </si>
  <si>
    <t>https://api.spotify.com/v1/audio-analysis/3qmEQKmRDVsulSXgkjDE5q</t>
  </si>
  <si>
    <t>fountain</t>
  </si>
  <si>
    <t>{"name":"tora","id":"74tPHSLjSs3m5VQgQNgLu9","artists":[{"id":"2Oe3qtPntosByl21BCcUSc","name":"Jadu Jadu"}]}</t>
  </si>
  <si>
    <t>[{"id":"2Oe3qtPntosByl21BCcUSc","name":"Jadu Jadu"},{"id":"0N9VAxuKTAu0yAGwhIbyfg","name":"snctm."}]</t>
  </si>
  <si>
    <t>https://p.scdn.co/mp3-preview/a11b922086a1bed2251b9e6d16b43d78b49ac591?cid=c5ef878ae61046f0a713956f9dbd9377</t>
  </si>
  <si>
    <t>3DXdOWHyBFna5yyek7Z2Ed</t>
  </si>
  <si>
    <t>spotify:track:3DXdOWHyBFna5yyek7Z2Ed</t>
  </si>
  <si>
    <t>https://api.spotify.com/v1/tracks/3DXdOWHyBFna5yyek7Z2Ed</t>
  </si>
  <si>
    <t>https://api.spotify.com/v1/audio-analysis/3DXdOWHyBFna5yyek7Z2Ed</t>
  </si>
  <si>
    <t>Overcast</t>
  </si>
  <si>
    <t>{"name":"Overcast","id":"2jyPFBEbtFfrdr27e5Qd7B","artists":[{"id":"3dExis8rqyN3OsHSKuHU53","name":"Kappa Mountain"},{"id":"28zL2v3cJ1dM0CW8XSF1dg","name":"Matthias Gusset"},{"id":"7vByi0TCh4wNTdqNK7dNqe","name":"Audio Dope"}]}</t>
  </si>
  <si>
    <t>[{"id":"3dExis8rqyN3OsHSKuHU53","name":"Kappa Mountain"},{"id":"28zL2v3cJ1dM0CW8XSF1dg","name":"Matthias Gusset"},{"id":"7vByi0TCh4wNTdqNK7dNqe","name":"Audio Dope"}]</t>
  </si>
  <si>
    <t>https://p.scdn.co/mp3-preview/d2849dd23664da0a83eb70508e6c883637f78771?cid=c5ef878ae61046f0a713956f9dbd9377</t>
  </si>
  <si>
    <t>0hvaITm6N2hHA1RczQANDw</t>
  </si>
  <si>
    <t>spotify:track:0hvaITm6N2hHA1RczQANDw</t>
  </si>
  <si>
    <t>https://api.spotify.com/v1/tracks/0hvaITm6N2hHA1RczQANDw</t>
  </si>
  <si>
    <t>https://api.spotify.com/v1/audio-analysis/0hvaITm6N2hHA1RczQANDw</t>
  </si>
  <si>
    <t>Feels Like</t>
  </si>
  <si>
    <t>{"name":"Living the Phantasm","id":"2shBMHADJbqTAwF9UYpqKH","artists":[{"id":"1WrO4cGKIG6EgYqyHNReej","name":"Morgin Madison"}]}</t>
  </si>
  <si>
    <t>[{"id":"1WrO4cGKIG6EgYqyHNReej","name":"Morgin Madison"}]</t>
  </si>
  <si>
    <t>https://p.scdn.co/mp3-preview/a1467be8312d7d05fccbd864a8a48cda7b95d0f8?cid=c5ef878ae61046f0a713956f9dbd9377</t>
  </si>
  <si>
    <t>7KjJ6wTjuA0xP3QnlFvAce</t>
  </si>
  <si>
    <t>spotify:track:7KjJ6wTjuA0xP3QnlFvAce</t>
  </si>
  <si>
    <t>https://api.spotify.com/v1/tracks/7KjJ6wTjuA0xP3QnlFvAce</t>
  </si>
  <si>
    <t>https://api.spotify.com/v1/audio-analysis/7KjJ6wTjuA0xP3QnlFvAce</t>
  </si>
  <si>
    <t>Peek</t>
  </si>
  <si>
    <t>{"name":"Elliptical Escapade","id":"3rcJ4STwaem9pY0IiLZFn0","artists":[{"id":"1aksJYqRTjLsDyySMoByQe","name":"Raye Simmons"}]}</t>
  </si>
  <si>
    <t>[{"id":"1aksJYqRTjLsDyySMoByQe","name":"Raye Simmons"}]</t>
  </si>
  <si>
    <t>https://p.scdn.co/mp3-preview/aa2db294a1f62e2edc0e55e054cfaf2bd1214829?cid=c5ef878ae61046f0a713956f9dbd9377</t>
  </si>
  <si>
    <t>7EEEYYRviSizbbgPQjSF7B</t>
  </si>
  <si>
    <t>spotify:track:7EEEYYRviSizbbgPQjSF7B</t>
  </si>
  <si>
    <t>https://api.spotify.com/v1/tracks/7EEEYYRviSizbbgPQjSF7B</t>
  </si>
  <si>
    <t>https://api.spotify.com/v1/audio-analysis/7EEEYYRviSizbbgPQjSF7B</t>
  </si>
  <si>
    <t>Headrush (feat. Elroii)</t>
  </si>
  <si>
    <t>{"name":"Headrush (feat. Elroii)","id":"6woPki66hBpMZeNfJqfvMW","artists":[{"id":"0xRXCcSX89eobfrshSVdyu","name":"MEDUZA"},{"id":"71JuC36wUHCFRwgMdaGV4A","name":"Elroii"}]}</t>
  </si>
  <si>
    <t>[{"id":"0xRXCcSX89eobfrshSVdyu","name":"MEDUZA"},{"id":"71JuC36wUHCFRwgMdaGV4A","name":"Elroii"}]</t>
  </si>
  <si>
    <t>https://p.scdn.co/mp3-preview/93d92d24750420c191a4a5bbfee64400eb9f3729?cid=c5ef878ae61046f0a713956f9dbd9377</t>
  </si>
  <si>
    <t>3zpINmzGKYkktBDWl2LdUW</t>
  </si>
  <si>
    <t>spotify:track:3zpINmzGKYkktBDWl2LdUW</t>
  </si>
  <si>
    <t>https://api.spotify.com/v1/tracks/3zpINmzGKYkktBDWl2LdUW</t>
  </si>
  <si>
    <t>https://api.spotify.com/v1/audio-analysis/3zpINmzGKYkktBDWl2LdUW</t>
  </si>
  <si>
    <t>https://p.scdn.co/mp3-preview/637ed47a76fa9b660c786309bd203cf90770d1d3?cid=c5ef878ae61046f0a713956f9dbd9377</t>
  </si>
  <si>
    <t>472TuYFFqHCWqhNIAXmh6s</t>
  </si>
  <si>
    <t>spotify:track:472TuYFFqHCWqhNIAXmh6s</t>
  </si>
  <si>
    <t>https://api.spotify.com/v1/tracks/472TuYFFqHCWqhNIAXmh6s</t>
  </si>
  <si>
    <t>https://api.spotify.com/v1/audio-analysis/472TuYFFqHCWqhNIAXmh6s</t>
  </si>
  <si>
    <t>Hammer</t>
  </si>
  <si>
    <t>{"name":"Sun Study","id":"3vWeMRKNEpdkaJJPEDcFJX","artists":[{"id":"64Xx19yQZ3j5RzbTIG7Yl7","name":"Loyla Lo"}]}</t>
  </si>
  <si>
    <t>[{"id":"64Xx19yQZ3j5RzbTIG7Yl7","name":"Loyla Lo"}]</t>
  </si>
  <si>
    <t>https://p.scdn.co/mp3-preview/04544012ce4b75dfe854c6e1539c2f4660d3743f?cid=c5ef878ae61046f0a713956f9dbd9377</t>
  </si>
  <si>
    <t>5tLMIpf7vZrIuRZPdh243H</t>
  </si>
  <si>
    <t>spotify:track:5tLMIpf7vZrIuRZPdh243H</t>
  </si>
  <si>
    <t>https://api.spotify.com/v1/tracks/5tLMIpf7vZrIuRZPdh243H</t>
  </si>
  <si>
    <t>https://api.spotify.com/v1/audio-analysis/5tLMIpf7vZrIuRZPdh243H</t>
  </si>
  <si>
    <t>transformations</t>
  </si>
  <si>
    <t>{"name":"transformations","id":"7CQNygimCxUY7pvtuGuB6U","artists":[{"id":"6whrUbTUsxsnPDywkfhcqB","name":"sevilla nights"}]}</t>
  </si>
  <si>
    <t>[{"id":"6whrUbTUsxsnPDywkfhcqB","name":"sevilla nights"}]</t>
  </si>
  <si>
    <t>https://p.scdn.co/mp3-preview/a3d3b45e768be4e5342ba102cbecb79101150165?cid=c5ef878ae61046f0a713956f9dbd9377</t>
  </si>
  <si>
    <t>3vaDyQ9jLWyi2ncZEEN2HT</t>
  </si>
  <si>
    <t>spotify:track:3vaDyQ9jLWyi2ncZEEN2HT</t>
  </si>
  <si>
    <t>https://api.spotify.com/v1/tracks/3vaDyQ9jLWyi2ncZEEN2HT</t>
  </si>
  <si>
    <t>https://api.spotify.com/v1/audio-analysis/3vaDyQ9jLWyi2ncZEEN2HT</t>
  </si>
  <si>
    <t>Let You Go</t>
  </si>
  <si>
    <t>{"name":"Let You Go","id":"5Elckq7qNz0bqsdNyWAFyw","artists":[{"id":"2kFBEwPObwccoF4q4TQByH","name":"Kitness"}]}</t>
  </si>
  <si>
    <t>[{"id":"2kFBEwPObwccoF4q4TQByH","name":"Kitness"}]</t>
  </si>
  <si>
    <t>https://p.scdn.co/mp3-preview/d176fadd66356b9d3c278c3ab96cff22cc399e03?cid=c5ef878ae61046f0a713956f9dbd9377</t>
  </si>
  <si>
    <t>5kGjIHoR749K1FXxPDJbnj</t>
  </si>
  <si>
    <t>spotify:track:5kGjIHoR749K1FXxPDJbnj</t>
  </si>
  <si>
    <t>https://api.spotify.com/v1/tracks/5kGjIHoR749K1FXxPDJbnj</t>
  </si>
  <si>
    <t>https://api.spotify.com/v1/audio-analysis/5kGjIHoR749K1FXxPDJbnj</t>
  </si>
  <si>
    <t>Orchid</t>
  </si>
  <si>
    <t>{"name":"Botanical","id":"7yGgFEevmQ4I3PVSjW8gCH","artists":[{"id":"23ZyvK3IS7xXY1COP8KiRW","name":"after noon"}]}</t>
  </si>
  <si>
    <t>[{"id":"23ZyvK3IS7xXY1COP8KiRW","name":"after noon"},{"id":"1SzLvjYm0lQLPi3AneCpDO","name":"Kurt Stewart"}]</t>
  </si>
  <si>
    <t>https://p.scdn.co/mp3-preview/fcb67f34d2745bb2f30d86403baf9aec3ad19e70?cid=c5ef878ae61046f0a713956f9dbd9377</t>
  </si>
  <si>
    <t>1E1BUyGwMClKjaTquTFXOW</t>
  </si>
  <si>
    <t>spotify:track:1E1BUyGwMClKjaTquTFXOW</t>
  </si>
  <si>
    <t>https://api.spotify.com/v1/tracks/1E1BUyGwMClKjaTquTFXOW</t>
  </si>
  <si>
    <t>https://api.spotify.com/v1/audio-analysis/1E1BUyGwMClKjaTquTFXOW</t>
  </si>
  <si>
    <t>drive</t>
  </si>
  <si>
    <t>Bietjie Meer Van Jou</t>
  </si>
  <si>
    <t>{"name":"4 by 4","id":"184URo239zJzcVvREgN1ll","artists":[{"id":"5Oc5ZrvBkHIjBjTu7Ta8Vt","name":"4Werke"}]}</t>
  </si>
  <si>
    <t>[{"id":"5Oc5ZrvBkHIjBjTu7Ta8Vt","name":"4Werke"}]</t>
  </si>
  <si>
    <t>https://p.scdn.co/mp3-preview/708163d723c36614b7ac0f666ab50a7c64eba554?cid=c5ef878ae61046f0a713956f9dbd9377</t>
  </si>
  <si>
    <t>5CFgsnvwwT0bbI3jIWGbvX</t>
  </si>
  <si>
    <t>spotify:track:5CFgsnvwwT0bbI3jIWGbvX</t>
  </si>
  <si>
    <t>https://api.spotify.com/v1/tracks/5CFgsnvwwT0bbI3jIWGbvX</t>
  </si>
  <si>
    <t>https://api.spotify.com/v1/audio-analysis/5CFgsnvwwT0bbI3jIWGbvX</t>
  </si>
  <si>
    <t>Hokaai Stoppie Lorrie</t>
  </si>
  <si>
    <t>{"name":"Hokaai Stoppie Lorrie","id":"0qulYIhG0muiqsKfnNp6TN","artists":[{"id":"6eUxX7dCHCaXNNMvYtBhxY","name":"Ray Dylan"}]}</t>
  </si>
  <si>
    <t>[{"id":"6eUxX7dCHCaXNNMvYtBhxY","name":"Ray Dylan"}]</t>
  </si>
  <si>
    <t>https://p.scdn.co/mp3-preview/b63cb3f7312b468bad80840a93dccf816d4efac9?cid=c5ef878ae61046f0a713956f9dbd9377</t>
  </si>
  <si>
    <t>04jOCpkje7WjDUHU9JffiB</t>
  </si>
  <si>
    <t>spotify:track:04jOCpkje7WjDUHU9JffiB</t>
  </si>
  <si>
    <t>https://api.spotify.com/v1/tracks/04jOCpkje7WjDUHU9JffiB</t>
  </si>
  <si>
    <t>https://api.spotify.com/v1/audio-analysis/04jOCpkje7WjDUHU9JffiB</t>
  </si>
  <si>
    <t>Blame It on Me</t>
  </si>
  <si>
    <t>{"name":"Wanted on Voyage (Expanded Edition)","id":"2noXavarvb1s7U5G8yDddY","artists":[{"id":"2ysnwxxNtSgbb9t1m2Ur4j","name":"George Ezra"}]}</t>
  </si>
  <si>
    <t>https://p.scdn.co/mp3-preview/0b6b1ff71d4db00c99efc0c179c1a4045f35b7f0?cid=c5ef878ae61046f0a713956f9dbd9377</t>
  </si>
  <si>
    <t>5wvBhvBkayKNgLNe0kh0nQ</t>
  </si>
  <si>
    <t>spotify:track:5wvBhvBkayKNgLNe0kh0nQ</t>
  </si>
  <si>
    <t>https://api.spotify.com/v1/tracks/5wvBhvBkayKNgLNe0kh0nQ</t>
  </si>
  <si>
    <t>https://api.spotify.com/v1/audio-analysis/5wvBhvBkayKNgLNe0kh0nQ</t>
  </si>
  <si>
    <t>I Took A Pill In Ibiza - Seeb Remix</t>
  </si>
  <si>
    <t>{"name":"Shut Up Lets Dance","id":"3TZAHSlgnHCF5R4xNVgmOU","artists":[{"id":"0LyfQWJT6nXafLPZqxe9Of","name":"Various Artists"}]}</t>
  </si>
  <si>
    <t>[{"id":"2KsP6tYLJlTBvSUxnwlVWa","name":"Mike Posner"},{"id":"5iNrZmtVMtYev5M9yoWpEq","name":"Seeb"}]</t>
  </si>
  <si>
    <t>https://p.scdn.co/mp3-preview/6489a9dd85ff1c89669bfa4b781781661366e2c2?cid=c5ef878ae61046f0a713956f9dbd9377</t>
  </si>
  <si>
    <t>0WP39y8BNzV19Z1OPjMC0H</t>
  </si>
  <si>
    <t>spotify:track:0WP39y8BNzV19Z1OPjMC0H</t>
  </si>
  <si>
    <t>https://api.spotify.com/v1/tracks/0WP39y8BNzV19Z1OPjMC0H</t>
  </si>
  <si>
    <t>https://api.spotify.com/v1/audio-analysis/0WP39y8BNzV19Z1OPjMC0H</t>
  </si>
  <si>
    <t>Move On</t>
  </si>
  <si>
    <t>{"name":"A Real Good Kid","id":"4Ud6qdjOiGsrryFeZOVmkT","artists":[{"id":"2KsP6tYLJlTBvSUxnwlVWa","name":"Mike Posner"}]}</t>
  </si>
  <si>
    <t>[{"id":"2KsP6tYLJlTBvSUxnwlVWa","name":"Mike Posner"}]</t>
  </si>
  <si>
    <t>https://p.scdn.co/mp3-preview/fc75f5ac3cba9739e1e39c3eeb1946f39e69bb1e?cid=c5ef878ae61046f0a713956f9dbd9377</t>
  </si>
  <si>
    <t>3SOp10shYtVHuZWxVGenUb</t>
  </si>
  <si>
    <t>spotify:track:3SOp10shYtVHuZWxVGenUb</t>
  </si>
  <si>
    <t>https://api.spotify.com/v1/tracks/3SOp10shYtVHuZWxVGenUb</t>
  </si>
  <si>
    <t>https://api.spotify.com/v1/audio-analysis/3SOp10shYtVHuZWxVGenUb</t>
  </si>
  <si>
    <t>Some Nights</t>
  </si>
  <si>
    <t>{"name":"Some Nights","id":"7m7F7SQ3BXvIpvOgjW51Gp","artists":[{"id":"5nCi3BB41mBaMH9gfr6Su0","name":"fun."}]}</t>
  </si>
  <si>
    <t>[{"id":"5nCi3BB41mBaMH9gfr6Su0","name":"fun."}]</t>
  </si>
  <si>
    <t>https://p.scdn.co/mp3-preview/270d1a141e0493689e31d43c42b464e23583b820?cid=c5ef878ae61046f0a713956f9dbd9377</t>
  </si>
  <si>
    <t>67WTwafOMgegV6ABnBQxcE</t>
  </si>
  <si>
    <t>spotify:track:67WTwafOMgegV6ABnBQxcE</t>
  </si>
  <si>
    <t>https://api.spotify.com/v1/tracks/67WTwafOMgegV6ABnBQxcE</t>
  </si>
  <si>
    <t>https://api.spotify.com/v1/audio-analysis/67WTwafOMgegV6ABnBQxcE</t>
  </si>
  <si>
    <t>Rude</t>
  </si>
  <si>
    <t>{"name":"Don't Kill the Magic","id":"6uQZ5a3ueG2R8XbimLLjRd","artists":[{"id":"0DxeaLnv6SyYk2DOqkLO8c","name":"MAGIC!"}]}</t>
  </si>
  <si>
    <t>[{"id":"0DxeaLnv6SyYk2DOqkLO8c","name":"MAGIC!"}]</t>
  </si>
  <si>
    <t>https://p.scdn.co/mp3-preview/512930c24aa6498da1c7be6d587c1540ba550d58?cid=c5ef878ae61046f0a713956f9dbd9377</t>
  </si>
  <si>
    <t>143EgYKb2m0togDBYxVKSi</t>
  </si>
  <si>
    <t>spotify:track:143EgYKb2m0togDBYxVKSi</t>
  </si>
  <si>
    <t>https://api.spotify.com/v1/tracks/143EgYKb2m0togDBYxVKSi</t>
  </si>
  <si>
    <t>https://api.spotify.com/v1/audio-analysis/143EgYKb2m0togDBYxVKSi</t>
  </si>
  <si>
    <t>SOS</t>
  </si>
  <si>
    <t>{"name":"SOS (feat. Aloe Blacc)","id":"5qx87PlzbAtZlv2xG9c2Kg","artists":[{"id":"1vCWHaC5f2uS3yhpwWbIA6","name":"Avicii"},{"id":"0id62QV2SZZfvBn9xpmuCl","name":"Aloe Blacc"}]}</t>
  </si>
  <si>
    <t>[{"id":"1vCWHaC5f2uS3yhpwWbIA6","name":"Avicii"},{"id":"0id62QV2SZZfvBn9xpmuCl","name":"Aloe Blacc"}]</t>
  </si>
  <si>
    <t>https://p.scdn.co/mp3-preview/5f708e2e99298b3ff1842b5c2da565dbd7b1f608?cid=c5ef878ae61046f0a713956f9dbd9377</t>
  </si>
  <si>
    <t>0n2nEtLP3OzDdi12ziIekx</t>
  </si>
  <si>
    <t>spotify:track:0n2nEtLP3OzDdi12ziIekx</t>
  </si>
  <si>
    <t>https://api.spotify.com/v1/tracks/0n2nEtLP3OzDdi12ziIekx</t>
  </si>
  <si>
    <t>https://api.spotify.com/v1/audio-analysis/0n2nEtLP3OzDdi12ziIekx</t>
  </si>
  <si>
    <t>Without You</t>
  </si>
  <si>
    <t>{"name":"Sommer Auto Vibes 2023","id":"2y34NZb8xO2CXWiMX1Ei01","artists":[{"id":"0LyfQWJT6nXafLPZqxe9Of","name":"Various Artists"}]}</t>
  </si>
  <si>
    <t>[{"id":"1vCWHaC5f2uS3yhpwWbIA6","name":"Avicii"},{"id":"5JYo7gm2dkyLLlWHjxS7Dy","name":"Sandro Cavazza"}]</t>
  </si>
  <si>
    <t>https://p.scdn.co/mp3-preview/a8d146c837f436deb87afe619946cf1020fd76f3?cid=c5ef878ae61046f0a713956f9dbd9377</t>
  </si>
  <si>
    <t>0rHcihfV51Vv7aU1g2MYla</t>
  </si>
  <si>
    <t>spotify:track:0rHcihfV51Vv7aU1g2MYla</t>
  </si>
  <si>
    <t>https://api.spotify.com/v1/tracks/0rHcihfV51Vv7aU1g2MYla</t>
  </si>
  <si>
    <t>https://api.spotify.com/v1/audio-analysis/0rHcihfV51Vv7aU1g2MYla</t>
  </si>
  <si>
    <t>Tough Love (feat. Agnes, Vargas &amp; Lagola)</t>
  </si>
  <si>
    <t>{"name":"TIM","id":"6Ad1E9vl75ZB3Ir87zwXIJ","artists":[{"id":"1vCWHaC5f2uS3yhpwWbIA6","name":"Avicii"}]}</t>
  </si>
  <si>
    <t>[{"id":"1vCWHaC5f2uS3yhpwWbIA6","name":"Avicii"},{"id":"6SsTlCsuCYleNza6xGwynu","name":"Agnes"},{"id":"2fVW2ix4ANKiofDZIsy1XR","name":"Vargas &amp; Lagola"}]</t>
  </si>
  <si>
    <t>https://p.scdn.co/mp3-preview/3bd87eb8af1cff9d2d404efa0bb887d706d18ba4?cid=c5ef878ae61046f0a713956f9dbd9377</t>
  </si>
  <si>
    <t>1yfyIdEw5U2bD5I6gxQCxW</t>
  </si>
  <si>
    <t>spotify:track:1yfyIdEw5U2bD5I6gxQCxW</t>
  </si>
  <si>
    <t>https://api.spotify.com/v1/tracks/1yfyIdEw5U2bD5I6gxQCxW</t>
  </si>
  <si>
    <t>https://api.spotify.com/v1/audio-analysis/1yfyIdEw5U2bD5I6gxQCxW</t>
  </si>
  <si>
    <t>You Shook Me All Night Long</t>
  </si>
  <si>
    <t>{"name":"Back In Black","id":"6mUdeDZCsExyJLMdAfDuwh","artists":[{"id":"711MCceyCBcFnzjGY4Q7Un","name":"AC/DC"}]}</t>
  </si>
  <si>
    <t>[{"id":"711MCceyCBcFnzjGY4Q7Un","name":"AC/DC"}]</t>
  </si>
  <si>
    <t>https://p.scdn.co/mp3-preview/3b01294b6b0458fea6ed5a88ea1b1593eb495ead?cid=c5ef878ae61046f0a713956f9dbd9377</t>
  </si>
  <si>
    <t>2SiXAy7TuUkycRVbbWDEpo</t>
  </si>
  <si>
    <t>spotify:track:2SiXAy7TuUkycRVbbWDEpo</t>
  </si>
  <si>
    <t>https://api.spotify.com/v1/tracks/2SiXAy7TuUkycRVbbWDEpo</t>
  </si>
  <si>
    <t>https://api.spotify.com/v1/audio-analysis/2SiXAy7TuUkycRVbbWDEpo</t>
  </si>
  <si>
    <t>Never Really Over</t>
  </si>
  <si>
    <t>{"name":"Never Really Over","id":"3KjXg0MDej2pG9fv6I22lT","artists":[{"id":"6jJ0s89eD6GaHleKKya26X","name":"Katy Perry"}]}</t>
  </si>
  <si>
    <t>[{"id":"6jJ0s89eD6GaHleKKya26X","name":"Katy Perry"}]</t>
  </si>
  <si>
    <t>https://p.scdn.co/mp3-preview/b5f2e29c34fc8da8b5a576e18264120674cf0287?cid=c5ef878ae61046f0a713956f9dbd9377</t>
  </si>
  <si>
    <t>5PYQUBXc7NYeI1obMKSJK0</t>
  </si>
  <si>
    <t>spotify:track:5PYQUBXc7NYeI1obMKSJK0</t>
  </si>
  <si>
    <t>https://api.spotify.com/v1/tracks/5PYQUBXc7NYeI1obMKSJK0</t>
  </si>
  <si>
    <t>https://api.spotify.com/v1/audio-analysis/5PYQUBXc7NYeI1obMKSJK0</t>
  </si>
  <si>
    <t>Classic</t>
  </si>
  <si>
    <t>{"name":"MKTO","id":"5lpAXw4rMQajbfPxbc6boh","artists":[{"id":"2l35CQqtYRh3d8ZIiBep4v","name":"MKTO"}]}</t>
  </si>
  <si>
    <t>[{"id":"2l35CQqtYRh3d8ZIiBep4v","name":"MKTO"}]</t>
  </si>
  <si>
    <t>https://p.scdn.co/mp3-preview/80d5a20c71245732317a05d305eac38f8f54d8b3?cid=c5ef878ae61046f0a713956f9dbd9377</t>
  </si>
  <si>
    <t>3BJm2KbylyJuzZjRUFXLBJ</t>
  </si>
  <si>
    <t>spotify:track:3BJm2KbylyJuzZjRUFXLBJ</t>
  </si>
  <si>
    <t>https://api.spotify.com/v1/tracks/3BJm2KbylyJuzZjRUFXLBJ</t>
  </si>
  <si>
    <t>https://api.spotify.com/v1/audio-analysis/3BJm2KbylyJuzZjRUFXLBJ</t>
  </si>
  <si>
    <t>{"name":"Thank You","id":"6ntRCQHXvTksEZH2xsPqHN","artists":[{"id":"2l35CQqtYRh3d8ZIiBep4v","name":"MKTO"}]}</t>
  </si>
  <si>
    <t>https://p.scdn.co/mp3-preview/df4761eab8a436f0bacbff6561ba7701c50a402b?cid=c5ef878ae61046f0a713956f9dbd9377</t>
  </si>
  <si>
    <t>07ibEk4DOJuopGi3I36B4I</t>
  </si>
  <si>
    <t>spotify:track:07ibEk4DOJuopGi3I36B4I</t>
  </si>
  <si>
    <t>https://api.spotify.com/v1/tracks/07ibEk4DOJuopGi3I36B4I</t>
  </si>
  <si>
    <t>https://api.spotify.com/v1/audio-analysis/07ibEk4DOJuopGi3I36B4I</t>
  </si>
  <si>
    <t>All Star</t>
  </si>
  <si>
    <t>{"name":"All Star Smash Hits","id":"2UQrm3KoMSJ16a2PTUlx2E","artists":[{"id":"2iEvnFsWxR0Syqu2JNopAd","name":"Smash Mouth"}]}</t>
  </si>
  <si>
    <t>[{"id":"2iEvnFsWxR0Syqu2JNopAd","name":"Smash Mouth"}]</t>
  </si>
  <si>
    <t>https://p.scdn.co/mp3-preview/e971a313e661ada1dd537e2cb7ef901e66f9433a?cid=c5ef878ae61046f0a713956f9dbd9377</t>
  </si>
  <si>
    <t>19fm0eNKTeg1JbHCHwPhLe</t>
  </si>
  <si>
    <t>spotify:track:19fm0eNKTeg1JbHCHwPhLe</t>
  </si>
  <si>
    <t>https://api.spotify.com/v1/tracks/19fm0eNKTeg1JbHCHwPhLe</t>
  </si>
  <si>
    <t>https://api.spotify.com/v1/audio-analysis/19fm0eNKTeg1JbHCHwPhLe</t>
  </si>
  <si>
    <t>I Want You To Know</t>
  </si>
  <si>
    <t>{"name":"True Colors","id":"4jKdXIJckKh7la6xHuKwRT","artists":[{"id":"2qxJFvFYMEDqd7ui6kSAcq","name":"Zedd"}]}</t>
  </si>
  <si>
    <t>[{"id":"2qxJFvFYMEDqd7ui6kSAcq","name":"Zedd"},{"id":"0C8ZW7ezQVs4URX5aX7Kqx","name":"Selena Gomez"}]</t>
  </si>
  <si>
    <t>https://p.scdn.co/mp3-preview/8b846e10c22721ef03143ba302d0bc1c49b27338?cid=c5ef878ae61046f0a713956f9dbd9377</t>
  </si>
  <si>
    <t>1JDIArrcepzWDTAWXdGYmP</t>
  </si>
  <si>
    <t>spotify:track:1JDIArrcepzWDTAWXdGYmP</t>
  </si>
  <si>
    <t>https://api.spotify.com/v1/tracks/1JDIArrcepzWDTAWXdGYmP</t>
  </si>
  <si>
    <t>https://api.spotify.com/v1/audio-analysis/1JDIArrcepzWDTAWXdGYmP</t>
  </si>
  <si>
    <t>Wasted</t>
  </si>
  <si>
    <t>https://p.scdn.co/mp3-preview/af63e1ed9b523aa62953da086f81161bf0abf92f?cid=c5ef878ae61046f0a713956f9dbd9377</t>
  </si>
  <si>
    <t>77OuOZhDxJSQLYnNIpX2AG</t>
  </si>
  <si>
    <t>spotify:track:77OuOZhDxJSQLYnNIpX2AG</t>
  </si>
  <si>
    <t>https://api.spotify.com/v1/tracks/77OuOZhDxJSQLYnNIpX2AG</t>
  </si>
  <si>
    <t>https://api.spotify.com/v1/audio-analysis/77OuOZhDxJSQLYnNIpX2AG</t>
  </si>
  <si>
    <t>Get Outta My Dreams, Get Into My Car</t>
  </si>
  <si>
    <t>{"name":"The Very Best of Billy Ocean","id":"7n4OT3zEZaEiyKKd6mFAhi","artists":[{"id":"5IDs1CK15HegSAhGEbSYXo","name":"Billy Ocean"}]}</t>
  </si>
  <si>
    <t>[{"id":"5IDs1CK15HegSAhGEbSYXo","name":"Billy Ocean"}]</t>
  </si>
  <si>
    <t>https://p.scdn.co/mp3-preview/a7f4cd609afc50bb0774de602906d41dfadce8d5?cid=c5ef878ae61046f0a713956f9dbd9377</t>
  </si>
  <si>
    <t>2D4D3hiOf5U0W6SvJoCQph</t>
  </si>
  <si>
    <t>spotify:track:2D4D3hiOf5U0W6SvJoCQph</t>
  </si>
  <si>
    <t>https://api.spotify.com/v1/tracks/2D4D3hiOf5U0W6SvJoCQph</t>
  </si>
  <si>
    <t>https://api.spotify.com/v1/audio-analysis/2D4D3hiOf5U0W6SvJoCQph</t>
  </si>
  <si>
    <t>Red Lights</t>
  </si>
  <si>
    <t>https://p.scdn.co/mp3-preview/36f55dcb05d4a050a5842d03b79eb3c4cc4115f7?cid=c5ef878ae61046f0a713956f9dbd9377</t>
  </si>
  <si>
    <t>5L2l7mI8J1USMzhsmdjat9</t>
  </si>
  <si>
    <t>spotify:track:5L2l7mI8J1USMzhsmdjat9</t>
  </si>
  <si>
    <t>https://api.spotify.com/v1/tracks/5L2l7mI8J1USMzhsmdjat9</t>
  </si>
  <si>
    <t>https://api.spotify.com/v1/audio-analysis/5L2l7mI8J1USMzhsmdjat9</t>
  </si>
  <si>
    <t>Rich Love (with Seeb)</t>
  </si>
  <si>
    <t>{"name":"Rich Love","id":"0fLgNovzjpxE13hCIWa0sL","artists":[{"id":"5Pwc4xIPtQLFEnJriah9YJ","name":"OneRepublic"},{"id":"5iNrZmtVMtYev5M9yoWpEq","name":"Seeb"}]}</t>
  </si>
  <si>
    <t>[{"id":"5Pwc4xIPtQLFEnJriah9YJ","name":"OneRepublic"},{"id":"5iNrZmtVMtYev5M9yoWpEq","name":"Seeb"}]</t>
  </si>
  <si>
    <t>https://p.scdn.co/mp3-preview/27885cc182dd4d5e5261baa4540507a22fa32a64?cid=c5ef878ae61046f0a713956f9dbd9377</t>
  </si>
  <si>
    <t>7dOeiXeTSfA1ixaYmQcWu7</t>
  </si>
  <si>
    <t>spotify:track:7dOeiXeTSfA1ixaYmQcWu7</t>
  </si>
  <si>
    <t>https://api.spotify.com/v1/tracks/7dOeiXeTSfA1ixaYmQcWu7</t>
  </si>
  <si>
    <t>https://api.spotify.com/v1/audio-analysis/7dOeiXeTSfA1ixaYmQcWu7</t>
  </si>
  <si>
    <t>So Close</t>
  </si>
  <si>
    <t>{"name":"So Close (feat. Georgia Ku)","id":"4ZIaWbFnkMozASM1CA59K6","artists":[{"id":"5jAMCwdNHWr7JThxtMuEyy","name":"NOTD"},{"id":"4bL2B6hmLlMWnUEZnorEtG","name":"Felix Jaehn"},{"id":"0rlKkLkpsCnJbZethGBfAk","name":"Captain Cuts"}]}</t>
  </si>
  <si>
    <t>[{"id":"5jAMCwdNHWr7JThxtMuEyy","name":"NOTD"},{"id":"4bL2B6hmLlMWnUEZnorEtG","name":"Felix Jaehn"},{"id":"0rlKkLkpsCnJbZethGBfAk","name":"Captain Cuts"},{"id":"5mYakBbBzPMQTfkVMIgiDM","name":"Georgia Ku"}]</t>
  </si>
  <si>
    <t>https://p.scdn.co/mp3-preview/25ef04a385ba57c0dcea90a980c4e2db0b7f05f9?cid=c5ef878ae61046f0a713956f9dbd9377</t>
  </si>
  <si>
    <t>7FjZU7XFs7P9jHI9Z0yRhK</t>
  </si>
  <si>
    <t>spotify:track:7FjZU7XFs7P9jHI9Z0yRhK</t>
  </si>
  <si>
    <t>https://api.spotify.com/v1/tracks/7FjZU7XFs7P9jHI9Z0yRhK</t>
  </si>
  <si>
    <t>https://api.spotify.com/v1/audio-analysis/7FjZU7XFs7P9jHI9Z0yRhK</t>
  </si>
  <si>
    <t>Let It Roll</t>
  </si>
  <si>
    <t>{"name":"Wild Ones (Deluxe)","id":"0aGzTOetC7VdotwXeWLenJ","artists":[{"id":"0jnsk9HBra6NMjO2oANoPY","name":"Flo Rida"}]}</t>
  </si>
  <si>
    <t>[{"id":"0jnsk9HBra6NMjO2oANoPY","name":"Flo Rida"}]</t>
  </si>
  <si>
    <t>https://p.scdn.co/mp3-preview/deb682c3e40a5c7e9a216d4d20b98ca1c78ebbd3?cid=c5ef878ae61046f0a713956f9dbd9377</t>
  </si>
  <si>
    <t>6HJKdwKuZdfc9WLnLy2T4L</t>
  </si>
  <si>
    <t>spotify:track:6HJKdwKuZdfc9WLnLy2T4L</t>
  </si>
  <si>
    <t>https://api.spotify.com/v1/tracks/6HJKdwKuZdfc9WLnLy2T4L</t>
  </si>
  <si>
    <t>https://api.spotify.com/v1/audio-analysis/6HJKdwKuZdfc9WLnLy2T4L</t>
  </si>
  <si>
    <t>Club Can't Handle Me (feat. David Guetta)</t>
  </si>
  <si>
    <t>{"name":"Only One Flo (Part 1)","id":"1TwNATuAqnNjTd5BSvFZlS","artists":[{"id":"0jnsk9HBra6NMjO2oANoPY","name":"Flo Rida"}]}</t>
  </si>
  <si>
    <t>[{"id":"0jnsk9HBra6NMjO2oANoPY","name":"Flo Rida"},{"id":"1Cs0zKBU1kc0i8ypK3B9ai","name":"David Guetta"}]</t>
  </si>
  <si>
    <t>https://p.scdn.co/mp3-preview/4eb7cf3beaef7d774c99206cbf24b6b2f83fbb52?cid=c5ef878ae61046f0a713956f9dbd9377</t>
  </si>
  <si>
    <t>6ebkx7Q5tTxrCxKq4GYj0Y</t>
  </si>
  <si>
    <t>spotify:track:6ebkx7Q5tTxrCxKq4GYj0Y</t>
  </si>
  <si>
    <t>https://api.spotify.com/v1/tracks/6ebkx7Q5tTxrCxKq4GYj0Y</t>
  </si>
  <si>
    <t>https://api.spotify.com/v1/audio-analysis/6ebkx7Q5tTxrCxKq4GYj0Y</t>
  </si>
  <si>
    <t>Talk Too Much</t>
  </si>
  <si>
    <t>{"name":"How Will You Know If You Never Try","id":"4TJUrdwbeKC9qcouPlBuLe","artists":[{"id":"0ZxZlO7oWCSYMXhehpyMvE","name":"COIN"}]}</t>
  </si>
  <si>
    <t>[{"id":"0ZxZlO7oWCSYMXhehpyMvE","name":"COIN"}]</t>
  </si>
  <si>
    <t>https://p.scdn.co/mp3-preview/81bbab65d54f6cf6184c0284edca6ae0ce63de4f?cid=c5ef878ae61046f0a713956f9dbd9377</t>
  </si>
  <si>
    <t>4djIFfof5TpbSGRZUpsTXq</t>
  </si>
  <si>
    <t>spotify:track:4djIFfof5TpbSGRZUpsTXq</t>
  </si>
  <si>
    <t>https://api.spotify.com/v1/tracks/4djIFfof5TpbSGRZUpsTXq</t>
  </si>
  <si>
    <t>https://api.spotify.com/v1/audio-analysis/4djIFfof5TpbSGRZUpsTXq</t>
  </si>
  <si>
    <t>Kings &amp; Queens</t>
  </si>
  <si>
    <t>{"name":"Brutal Romantic","id":"3Q3De2hOXo5l2RrZkDCBiD","artists":[{"id":"1W2FTsCUlviVRhHNjZwWiN","name":"Brooke Fraser"}]}</t>
  </si>
  <si>
    <t>https://p.scdn.co/mp3-preview/d3293b1b04788c7c27f47e6d11818cab17102d01?cid=c5ef878ae61046f0a713956f9dbd9377</t>
  </si>
  <si>
    <t>2KfnYm0kO9Zop5PzHqCMFQ</t>
  </si>
  <si>
    <t>spotify:track:2KfnYm0kO9Zop5PzHqCMFQ</t>
  </si>
  <si>
    <t>https://api.spotify.com/v1/tracks/2KfnYm0kO9Zop5PzHqCMFQ</t>
  </si>
  <si>
    <t>https://api.spotify.com/v1/audio-analysis/2KfnYm0kO9Zop5PzHqCMFQ</t>
  </si>
  <si>
    <t>New Histories</t>
  </si>
  <si>
    <t>https://p.scdn.co/mp3-preview/e1b099c270d2c263c203c40ee47f4886f5ea4cb2?cid=c5ef878ae61046f0a713956f9dbd9377</t>
  </si>
  <si>
    <t>6IB6krpYW3qKnAQet4Q7QQ</t>
  </si>
  <si>
    <t>spotify:track:6IB6krpYW3qKnAQet4Q7QQ</t>
  </si>
  <si>
    <t>https://api.spotify.com/v1/tracks/6IB6krpYW3qKnAQet4Q7QQ</t>
  </si>
  <si>
    <t>https://api.spotify.com/v1/audio-analysis/6IB6krpYW3qKnAQet4Q7QQ</t>
  </si>
  <si>
    <t>Paradise</t>
  </si>
  <si>
    <t>https://p.scdn.co/mp3-preview/89786f70f3ee73954e6bc464784ff7610f898be4?cid=c5ef878ae61046f0a713956f9dbd9377</t>
  </si>
  <si>
    <t>38zwkK6TtTjIW9tpYBfZ3D</t>
  </si>
  <si>
    <t>spotify:track:38zwkK6TtTjIW9tpYBfZ3D</t>
  </si>
  <si>
    <t>https://api.spotify.com/v1/tracks/38zwkK6TtTjIW9tpYBfZ3D</t>
  </si>
  <si>
    <t>https://api.spotify.com/v1/audio-analysis/38zwkK6TtTjIW9tpYBfZ3D</t>
  </si>
  <si>
    <t>Hey Baby (Radio Mix)</t>
  </si>
  <si>
    <t>https://p.scdn.co/mp3-preview/a742aaadd642d00382b3e9ede9f13ad04a3337a2?cid=c5ef878ae61046f0a713956f9dbd9377</t>
  </si>
  <si>
    <t>0HNXnhNZZtRZFLhP4hfyCP</t>
  </si>
  <si>
    <t>spotify:track:0HNXnhNZZtRZFLhP4hfyCP</t>
  </si>
  <si>
    <t>https://api.spotify.com/v1/tracks/0HNXnhNZZtRZFLhP4hfyCP</t>
  </si>
  <si>
    <t>https://api.spotify.com/v1/audio-analysis/0HNXnhNZZtRZFLhP4hfyCP</t>
  </si>
  <si>
    <t>Eenie Meenie</t>
  </si>
  <si>
    <t>{"name":"Eenie Meenie","id":"7yCXgxWLZZEAiVsISKN3BF","artists":[{"id":"6S0dmVVn4udvppDhZIWxCr","name":"Sean Kingston"},{"id":"1uNFoZAHBGtllmzznpCI3s","name":"Justin Bieber"}]}</t>
  </si>
  <si>
    <t>[{"id":"6S0dmVVn4udvppDhZIWxCr","name":"Sean Kingston"},{"id":"1uNFoZAHBGtllmzznpCI3s","name":"Justin Bieber"}]</t>
  </si>
  <si>
    <t>https://p.scdn.co/mp3-preview/921707d892e34a3b91b80b8396e4b30e11137179?cid=c5ef878ae61046f0a713956f9dbd9377</t>
  </si>
  <si>
    <t>4vVTI94F9uJ8lHNDWKv0i2</t>
  </si>
  <si>
    <t>spotify:track:4vVTI94F9uJ8lHNDWKv0i2</t>
  </si>
  <si>
    <t>https://api.spotify.com/v1/tracks/4vVTI94F9uJ8lHNDWKv0i2</t>
  </si>
  <si>
    <t>https://api.spotify.com/v1/audio-analysis/4vVTI94F9uJ8lHNDWKv0i2</t>
  </si>
  <si>
    <t>Me Love</t>
  </si>
  <si>
    <t>{"name":"Sean Kingston","id":"1y6Vw5HI0HmLOY2EtzLiPh","artists":[{"id":"6S0dmVVn4udvppDhZIWxCr","name":"Sean Kingston"}]}</t>
  </si>
  <si>
    <t>[{"id":"6S0dmVVn4udvppDhZIWxCr","name":"Sean Kingston"}]</t>
  </si>
  <si>
    <t>https://p.scdn.co/mp3-preview/82d9ba8a9b81ab0c6174cc1e87b6f32205f61d14?cid=c5ef878ae61046f0a713956f9dbd9377</t>
  </si>
  <si>
    <t>44M8gY48QHhvc6vn5be10N</t>
  </si>
  <si>
    <t>spotify:track:44M8gY48QHhvc6vn5be10N</t>
  </si>
  <si>
    <t>https://api.spotify.com/v1/tracks/44M8gY48QHhvc6vn5be10N</t>
  </si>
  <si>
    <t>https://api.spotify.com/v1/audio-analysis/44M8gY48QHhvc6vn5be10N</t>
  </si>
  <si>
    <t>Sexy Bitch (feat. Akon)</t>
  </si>
  <si>
    <t>{"name":"One More Love","id":"6PXqQOVeSTmA90oXv1iw32","artists":[{"id":"1Cs0zKBU1kc0i8ypK3B9ai","name":"David Guetta"}]}</t>
  </si>
  <si>
    <t>[{"id":"1Cs0zKBU1kc0i8ypK3B9ai","name":"David Guetta"},{"id":"0z4gvV4rjIZ9wHck67ucSV","name":"Akon"}]</t>
  </si>
  <si>
    <t>https://p.scdn.co/mp3-preview/f11a157b92dc1379052822e88e75f5f5d5b248a9?cid=c5ef878ae61046f0a713956f9dbd9377</t>
  </si>
  <si>
    <t>0pBMFlAy7mQeUMQKaN4y8x</t>
  </si>
  <si>
    <t>spotify:track:0pBMFlAy7mQeUMQKaN4y8x</t>
  </si>
  <si>
    <t>https://api.spotify.com/v1/tracks/0pBMFlAy7mQeUMQKaN4y8x</t>
  </si>
  <si>
    <t>https://api.spotify.com/v1/audio-analysis/0pBMFlAy7mQeUMQKaN4y8x</t>
  </si>
  <si>
    <t>She's so Mean</t>
  </si>
  <si>
    <t>{"name":"North (Deluxe Edition)","id":"3JdxPzUYUcVeRgfdOGXZLC","artists":[{"id":"3Ngh2zDBRPEriyxQDAMKd1","name":"Matchbox Twenty"}]}</t>
  </si>
  <si>
    <t>[{"id":"3Ngh2zDBRPEriyxQDAMKd1","name":"Matchbox Twenty"}]</t>
  </si>
  <si>
    <t>https://p.scdn.co/mp3-preview/4f05afe0d0fd6770e39897db5d52d114f48d37f3?cid=c5ef878ae61046f0a713956f9dbd9377</t>
  </si>
  <si>
    <t>2toY6JyyfKy9TwNk3Ou2XG</t>
  </si>
  <si>
    <t>spotify:track:2toY6JyyfKy9TwNk3Ou2XG</t>
  </si>
  <si>
    <t>https://api.spotify.com/v1/tracks/2toY6JyyfKy9TwNk3Ou2XG</t>
  </si>
  <si>
    <t>https://api.spotify.com/v1/audio-analysis/2toY6JyyfKy9TwNk3Ou2XG</t>
  </si>
  <si>
    <t>Dynamite</t>
  </si>
  <si>
    <t>{"name":"Dramatic era","id":"2sFRlV4WcPcr0bchWmMEnJ","artists":[{"id":"0LyfQWJT6nXafLPZqxe9Of","name":"Various Artists"}]}</t>
  </si>
  <si>
    <t>[{"id":"6MF9fzBmfXghAz953czmBC","name":"Taio Cruz"}]</t>
  </si>
  <si>
    <t>https://p.scdn.co/mp3-preview/275faedcc37a101c79a89a4ed2835e2f19ef4281?cid=c5ef878ae61046f0a713956f9dbd9377</t>
  </si>
  <si>
    <t>7qDGTaLa6kUJ2wofXDJoz4</t>
  </si>
  <si>
    <t>spotify:track:7qDGTaLa6kUJ2wofXDJoz4</t>
  </si>
  <si>
    <t>https://api.spotify.com/v1/tracks/7qDGTaLa6kUJ2wofXDJoz4</t>
  </si>
  <si>
    <t>https://api.spotify.com/v1/audio-analysis/7qDGTaLa6kUJ2wofXDJoz4</t>
  </si>
  <si>
    <t>{"name":"Jason Derulo (International)","id":"0DEsmIQ5ir7tz52Nkf4i1K","artists":[{"id":"07YZf4WDAMNwqr4jfgOZ8y","name":"Jason Derulo"}]}</t>
  </si>
  <si>
    <t>[{"id":"07YZf4WDAMNwqr4jfgOZ8y","name":"Jason Derulo"}]</t>
  </si>
  <si>
    <t>https://p.scdn.co/mp3-preview/8924a764249c24b4a7f767e5016f8bf3824a515f?cid=c5ef878ae61046f0a713956f9dbd9377</t>
  </si>
  <si>
    <t>6St9lR6dhV2tpCNVz7qfrS</t>
  </si>
  <si>
    <t>spotify:track:6St9lR6dhV2tpCNVz7qfrS</t>
  </si>
  <si>
    <t>https://api.spotify.com/v1/tracks/6St9lR6dhV2tpCNVz7qfrS</t>
  </si>
  <si>
    <t>https://api.spotify.com/v1/audio-analysis/6St9lR6dhV2tpCNVz7qfrS</t>
  </si>
  <si>
    <t>Animal</t>
  </si>
  <si>
    <t>{"name":"Habits (Spotify)","id":"6oZ5iDw1LT25svEK0g5OqT","artists":[{"id":"0RpddSzUHfncUWNJXKOsjy","name":"Neon Trees"}]}</t>
  </si>
  <si>
    <t>https://p.scdn.co/mp3-preview/282ba2881bc2f1f77f4ae2b11d8b5aa9c97242da?cid=c5ef878ae61046f0a713956f9dbd9377</t>
  </si>
  <si>
    <t>0l4DTppOxy7NUaEcwXuOb6</t>
  </si>
  <si>
    <t>spotify:track:0l4DTppOxy7NUaEcwXuOb6</t>
  </si>
  <si>
    <t>https://api.spotify.com/v1/tracks/0l4DTppOxy7NUaEcwXuOb6</t>
  </si>
  <si>
    <t>https://api.spotify.com/v1/audio-analysis/0l4DTppOxy7NUaEcwXuOb6</t>
  </si>
  <si>
    <t>Misery</t>
  </si>
  <si>
    <t>{"name":"Hands All Over (Revised International Deluxe)","id":"3gjJTUMI9q6ReSe0z7gyjp","artists":[{"id":"04gDigrS5kc9YWfZHwBETP","name":"Maroon 5"}]}</t>
  </si>
  <si>
    <t>https://p.scdn.co/mp3-preview/024ad32767773474133ad9984eef8b20297f08b1?cid=c5ef878ae61046f0a713956f9dbd9377</t>
  </si>
  <si>
    <t>2kjj2GbefdL93ynVCAB95B</t>
  </si>
  <si>
    <t>spotify:track:2kjj2GbefdL93ynVCAB95B</t>
  </si>
  <si>
    <t>https://api.spotify.com/v1/tracks/2kjj2GbefdL93ynVCAB95B</t>
  </si>
  <si>
    <t>https://api.spotify.com/v1/audio-analysis/2kjj2GbefdL93ynVCAB95B</t>
  </si>
  <si>
    <t>Raise Your Glass</t>
  </si>
  <si>
    <t>{"name":"Raise Your Glass","id":"3uQMzfrf4kUNGsCtmTtjPh","artists":[{"id":"1KCSPY1glIKqW2TotWuXOR","name":"P!nk"}]}</t>
  </si>
  <si>
    <t>[{"id":"1KCSPY1glIKqW2TotWuXOR","name":"P!nk"}]</t>
  </si>
  <si>
    <t>https://p.scdn.co/mp3-preview/85bdce6320672d2ad29e11eabd15912b73f3b89d?cid=c5ef878ae61046f0a713956f9dbd9377</t>
  </si>
  <si>
    <t>1gv4xPanImH17bKZ9rOveR</t>
  </si>
  <si>
    <t>spotify:track:1gv4xPanImH17bKZ9rOveR</t>
  </si>
  <si>
    <t>https://api.spotify.com/v1/tracks/1gv4xPanImH17bKZ9rOveR</t>
  </si>
  <si>
    <t>https://api.spotify.com/v1/audio-analysis/1gv4xPanImH17bKZ9rOveR</t>
  </si>
  <si>
    <t>Tonight Tonight</t>
  </si>
  <si>
    <t>{"name":"Whatever","id":"0UkgnXc0w7qiRE2X086BdN","artists":[{"id":"6jTnHxhb6cDCaCu4rdvsQ0","name":"Hot Chelle Rae"}]}</t>
  </si>
  <si>
    <t>[{"id":"6jTnHxhb6cDCaCu4rdvsQ0","name":"Hot Chelle Rae"}]</t>
  </si>
  <si>
    <t>https://p.scdn.co/mp3-preview/2011c033f2472b7593db5149b8d1f91018bfb237?cid=c5ef878ae61046f0a713956f9dbd9377</t>
  </si>
  <si>
    <t>2i0AUcEnsDm3dsqLrFWUCq</t>
  </si>
  <si>
    <t>spotify:track:2i0AUcEnsDm3dsqLrFWUCq</t>
  </si>
  <si>
    <t>https://api.spotify.com/v1/tracks/2i0AUcEnsDm3dsqLrFWUCq</t>
  </si>
  <si>
    <t>https://api.spotify.com/v1/audio-analysis/2i0AUcEnsDm3dsqLrFWUCq</t>
  </si>
  <si>
    <t>You Make Me Feel...</t>
  </si>
  <si>
    <t>{"name":"All Night - Classic 10s","id":"2LSzf29hJ9AFJqEUZZrLQ7","artists":[{"id":"0LyfQWJT6nXafLPZqxe9Of","name":"Various Artists"}]}</t>
  </si>
  <si>
    <t>[{"id":"2aYJ5LAta2ScCdfLhKgZOY","name":"Cobra Starship"},{"id":"3tB8VKd0rtEnc9x8l78ymo","name":"Sabi"}]</t>
  </si>
  <si>
    <t>https://p.scdn.co/mp3-preview/33df42e0397bd8d33cf360bb948218746844b9a1?cid=c5ef878ae61046f0a713956f9dbd9377</t>
  </si>
  <si>
    <t>5uYN5WIakVgU6JNmSPiiDA</t>
  </si>
  <si>
    <t>spotify:track:5uYN5WIakVgU6JNmSPiiDA</t>
  </si>
  <si>
    <t>https://api.spotify.com/v1/tracks/5uYN5WIakVgU6JNmSPiiDA</t>
  </si>
  <si>
    <t>https://api.spotify.com/v1/audio-analysis/5uYN5WIakVgU6JNmSPiiDA</t>
  </si>
  <si>
    <t>I Like It Like That (feat. New Boyz)</t>
  </si>
  <si>
    <t>[{"id":"6jTnHxhb6cDCaCu4rdvsQ0","name":"Hot Chelle Rae"},{"id":"1ZKqrja0WvbSssYNFO3lzs","name":"New Boyz"}]</t>
  </si>
  <si>
    <t>https://p.scdn.co/mp3-preview/3b487f29e08612b52750ed8f2a73e5e208ff12c1?cid=c5ef878ae61046f0a713956f9dbd9377</t>
  </si>
  <si>
    <t>6eFahAdQgABBj1XOM99cBG</t>
  </si>
  <si>
    <t>spotify:track:6eFahAdQgABBj1XOM99cBG</t>
  </si>
  <si>
    <t>https://api.spotify.com/v1/tracks/6eFahAdQgABBj1XOM99cBG</t>
  </si>
  <si>
    <t>https://api.spotify.com/v1/audio-analysis/6eFahAdQgABBj1XOM99cBG</t>
  </si>
  <si>
    <t>A Kind Of Magic - Remastered 2011</t>
  </si>
  <si>
    <t>{"name":"The Platinum Collection - 2011 Remaster","id":"63SYDOduS7UPFCbRo7g9cy","artists":[{"id":"1dfeR4HaWDbWqFHLkxsg1d","name":"Queen"}]}</t>
  </si>
  <si>
    <t>[{"id":"1dfeR4HaWDbWqFHLkxsg1d","name":"Queen"}]</t>
  </si>
  <si>
    <t>https://p.scdn.co/mp3-preview/b83dc5e1113879d22fd2754d7e5a8af9324915c0?cid=c5ef878ae61046f0a713956f9dbd9377</t>
  </si>
  <si>
    <t>30nuwDQ49xTByZpgaIP6WN</t>
  </si>
  <si>
    <t>spotify:track:30nuwDQ49xTByZpgaIP6WN</t>
  </si>
  <si>
    <t>https://api.spotify.com/v1/tracks/30nuwDQ49xTByZpgaIP6WN</t>
  </si>
  <si>
    <t>https://api.spotify.com/v1/audio-analysis/30nuwDQ49xTByZpgaIP6WN</t>
  </si>
  <si>
    <t>Juicy Wiggle</t>
  </si>
  <si>
    <t>{"name":"Party Rock Mansion","id":"4ZoXZAcycK6K704FR735Ax","artists":[{"id":"3mH3OBKopDDVgnJcT5PrPk","name":"Redfoo"}]}</t>
  </si>
  <si>
    <t>[{"id":"3mH3OBKopDDVgnJcT5PrPk","name":"Redfoo"}]</t>
  </si>
  <si>
    <t>https://p.scdn.co/mp3-preview/c668f83c541b4d1ff999a47bf6da0b37ce015336?cid=c5ef878ae61046f0a713956f9dbd9377</t>
  </si>
  <si>
    <t>77Jo0LLt7KmCshe4WOazYx</t>
  </si>
  <si>
    <t>spotify:track:77Jo0LLt7KmCshe4WOazYx</t>
  </si>
  <si>
    <t>https://api.spotify.com/v1/tracks/77Jo0LLt7KmCshe4WOazYx</t>
  </si>
  <si>
    <t>https://api.spotify.com/v1/audio-analysis/77Jo0LLt7KmCshe4WOazYx</t>
  </si>
  <si>
    <t>Hoe Het Danst</t>
  </si>
  <si>
    <t>{"name":"Hoe Het Danst","id":"0HKLOVzGYbtdamZ0FDibKg","artists":[{"id":"3D2GUXbtlL3r2d5HJEnsFD","name":"Marco Borsato"},{"id":"0SfsnGyD8FpIN4U4WCkBZ5","name":"Armin van Buuren"},{"id":"6OG9fZ1LKXyL0hShRmmnq1","name":"Davina Michelle"}]}</t>
  </si>
  <si>
    <t>[{"id":"3D2GUXbtlL3r2d5HJEnsFD","name":"Marco Borsato"},{"id":"0SfsnGyD8FpIN4U4WCkBZ5","name":"Armin van Buuren"},{"id":"6OG9fZ1LKXyL0hShRmmnq1","name":"Davina Michelle"}]</t>
  </si>
  <si>
    <t>https://p.scdn.co/mp3-preview/99400fea629e7f18fa4512c5af1212240b6a135c?cid=c5ef878ae61046f0a713956f9dbd9377</t>
  </si>
  <si>
    <t>5cYOVkA2cnjKid9yigaMwq</t>
  </si>
  <si>
    <t>spotify:track:5cYOVkA2cnjKid9yigaMwq</t>
  </si>
  <si>
    <t>https://api.spotify.com/v1/tracks/5cYOVkA2cnjKid9yigaMwq</t>
  </si>
  <si>
    <t>https://api.spotify.com/v1/audio-analysis/5cYOVkA2cnjKid9yigaMwq</t>
  </si>
  <si>
    <t>Maniac</t>
  </si>
  <si>
    <t>{"name":"ITS KAJDA KREJZA","id":"0LkcZAvcu2AUR70mx332Vu","artists":[{"id":"0LyfQWJT6nXafLPZqxe9Of","name":"Various Artists"}]}</t>
  </si>
  <si>
    <t>[{"id":"4Uc8Dsxct0oMqx0P6i60ea","name":"Conan Gray"}]</t>
  </si>
  <si>
    <t>https://p.scdn.co/mp3-preview/c0e2f00b3cd5fb539c1dd3acf6c68b374374ca39?cid=c5ef878ae61046f0a713956f9dbd9377</t>
  </si>
  <si>
    <t>4dLXVm4g2BpKFjwFfhiDpw</t>
  </si>
  <si>
    <t>spotify:track:4dLXVm4g2BpKFjwFfhiDpw</t>
  </si>
  <si>
    <t>https://api.spotify.com/v1/tracks/4dLXVm4g2BpKFjwFfhiDpw</t>
  </si>
  <si>
    <t>https://api.spotify.com/v1/audio-analysis/4dLXVm4g2BpKFjwFfhiDpw</t>
  </si>
  <si>
    <t>Someday</t>
  </si>
  <si>
    <t>{"name":"Human (Deluxe)","id":"0SrskI3mHcu5MzKeZNv2f6","artists":[{"id":"5Pwc4xIPtQLFEnJriah9YJ","name":"OneRepublic"}]}</t>
  </si>
  <si>
    <t>[{"id":"5Pwc4xIPtQLFEnJriah9YJ","name":"OneRepublic"}]</t>
  </si>
  <si>
    <t>https://p.scdn.co/mp3-preview/047a6514b76aa8aae9121c81525faf295c14ef2a?cid=c5ef878ae61046f0a713956f9dbd9377</t>
  </si>
  <si>
    <t>6aDsgHPZsMztSbZernzlF8</t>
  </si>
  <si>
    <t>spotify:track:6aDsgHPZsMztSbZernzlF8</t>
  </si>
  <si>
    <t>https://api.spotify.com/v1/tracks/6aDsgHPZsMztSbZernzlF8</t>
  </si>
  <si>
    <t>https://api.spotify.com/v1/audio-analysis/6aDsgHPZsMztSbZernzlF8</t>
  </si>
  <si>
    <t>Over and Over</t>
  </si>
  <si>
    <t>{"name":"Over and Over","id":"602keG4iG2vKg8VJ2sFrgK","artists":[{"id":"3l3OXBVFtuPwDpQTGtXNjj","name":"Al Bairre"}]}</t>
  </si>
  <si>
    <t>[{"id":"3l3OXBVFtuPwDpQTGtXNjj","name":"Al Bairre"}]</t>
  </si>
  <si>
    <t>https://p.scdn.co/mp3-preview/8b770b54d11a469b35f9b7e9d843fa80dcebd81f?cid=c5ef878ae61046f0a713956f9dbd9377</t>
  </si>
  <si>
    <t>4yztoxf1skhjPJizmfxQc0</t>
  </si>
  <si>
    <t>spotify:track:4yztoxf1skhjPJizmfxQc0</t>
  </si>
  <si>
    <t>https://api.spotify.com/v1/tracks/4yztoxf1skhjPJizmfxQc0</t>
  </si>
  <si>
    <t>https://api.spotify.com/v1/audio-analysis/4yztoxf1skhjPJizmfxQc0</t>
  </si>
  <si>
    <t>What I Like About You</t>
  </si>
  <si>
    <t>{"name":"The Romantics","id":"41DhoTqWGvhvTCUkG96Poy","artists":[{"id":"3daM7asS0gCFvyLemNx2EE","name":"The Romantics"}]}</t>
  </si>
  <si>
    <t>[{"id":"3daM7asS0gCFvyLemNx2EE","name":"The Romantics"}]</t>
  </si>
  <si>
    <t>https://p.scdn.co/mp3-preview/02ddf46904cac877a9ac70d9e8a0ab0af4ebc3e0?cid=c5ef878ae61046f0a713956f9dbd9377</t>
  </si>
  <si>
    <t>4ebcE2SmkG7nplvzFAWRu7</t>
  </si>
  <si>
    <t>spotify:track:4ebcE2SmkG7nplvzFAWRu7</t>
  </si>
  <si>
    <t>https://api.spotify.com/v1/tracks/4ebcE2SmkG7nplvzFAWRu7</t>
  </si>
  <si>
    <t>https://api.spotify.com/v1/audio-analysis/4ebcE2SmkG7nplvzFAWRu7</t>
  </si>
  <si>
    <t>Life is a Highway</t>
  </si>
  <si>
    <t>{"name":"Cars (Original Motion Picture Soundtrack)","id":"3Xiz5kq12VOzTw9Kun7m0f","artists":[{"id":"0LyfQWJT6nXafLPZqxe9Of","name":"Various Artists"}]}</t>
  </si>
  <si>
    <t>[{"id":"0a1gHP0HAqALbEyxaD5Ngn","name":"Rascal Flatts"}]</t>
  </si>
  <si>
    <t>https://p.scdn.co/mp3-preview/660735806b896ae2cd14cb8022996c4a39bf051d?cid=c5ef878ae61046f0a713956f9dbd9377</t>
  </si>
  <si>
    <t>5gB2IrxOCX2j9bMnHKP38i</t>
  </si>
  <si>
    <t>spotify:track:5gB2IrxOCX2j9bMnHKP38i</t>
  </si>
  <si>
    <t>https://api.spotify.com/v1/tracks/5gB2IrxOCX2j9bMnHKP38i</t>
  </si>
  <si>
    <t>https://api.spotify.com/v1/audio-analysis/5gB2IrxOCX2j9bMnHKP38i</t>
  </si>
  <si>
    <t>Shut Up and Dance</t>
  </si>
  <si>
    <t>{"name":"TALKING IS HARD (Expanded Edition)","id":"2bVVESepVYULITlO6mtmoy","artists":[{"id":"6DIS6PRrLS3wbnZsf7vYic","name":"WALK THE MOON"}]}</t>
  </si>
  <si>
    <t>[{"id":"6DIS6PRrLS3wbnZsf7vYic","name":"WALK THE MOON"}]</t>
  </si>
  <si>
    <t>https://p.scdn.co/mp3-preview/4309fadd9a0d573c1fafcca507e024b3bb51266b?cid=c5ef878ae61046f0a713956f9dbd9377</t>
  </si>
  <si>
    <t>0kzw2tRyuL9rzipi5ntlIy</t>
  </si>
  <si>
    <t>spotify:track:0kzw2tRyuL9rzipi5ntlIy</t>
  </si>
  <si>
    <t>https://api.spotify.com/v1/tracks/0kzw2tRyuL9rzipi5ntlIy</t>
  </si>
  <si>
    <t>https://api.spotify.com/v1/audio-analysis/0kzw2tRyuL9rzipi5ntlIy</t>
  </si>
  <si>
    <t>Rock This Town</t>
  </si>
  <si>
    <t>{"name":"80s 100 Hits - Volume 2","id":"56QkBFCRUIGCMWnKKKheXC","artists":[{"id":"0LyfQWJT6nXafLPZqxe9Of","name":"Various Artists"}]}</t>
  </si>
  <si>
    <t>[{"id":"2ibPkysx2PXqWLmxFD7jSg","name":"Stray Cats"}]</t>
  </si>
  <si>
    <t>https://p.scdn.co/mp3-preview/08ec4969d94ea0173e76b8d910fedc799735edc6?cid=c5ef878ae61046f0a713956f9dbd9377</t>
  </si>
  <si>
    <t>11IBwZk0mkko90Ve2ry3nu</t>
  </si>
  <si>
    <t>spotify:track:11IBwZk0mkko90Ve2ry3nu</t>
  </si>
  <si>
    <t>https://api.spotify.com/v1/tracks/11IBwZk0mkko90Ve2ry3nu</t>
  </si>
  <si>
    <t>https://api.spotify.com/v1/audio-analysis/11IBwZk0mkko90Ve2ry3nu</t>
  </si>
  <si>
    <t>{"name":"Diamonds &amp; Dancefloors","id":"5NgQit6EhPnx84bxgVVDRQ","artists":[{"id":"4npEfmQ6YuiwW1GpUmaq3F","name":"Ava Max"}]}</t>
  </si>
  <si>
    <t>[{"id":"4npEfmQ6YuiwW1GpUmaq3F","name":"Ava Max"}]</t>
  </si>
  <si>
    <t>https://p.scdn.co/mp3-preview/bf27c9df48f15fed10f27bb33c414d65822ee5f5?cid=c5ef878ae61046f0a713956f9dbd9377</t>
  </si>
  <si>
    <t>6WDG2ybdV3SBXV0lwBGu4D</t>
  </si>
  <si>
    <t>spotify:track:6WDG2ybdV3SBXV0lwBGu4D</t>
  </si>
  <si>
    <t>https://api.spotify.com/v1/tracks/6WDG2ybdV3SBXV0lwBGu4D</t>
  </si>
  <si>
    <t>https://api.spotify.com/v1/audio-analysis/6WDG2ybdV3SBXV0lwBGu4D</t>
  </si>
  <si>
    <t>Meer As Genoeg</t>
  </si>
  <si>
    <t>{"name":"Meer As Genoeg","id":"5X7Fmi7QC6gwevjWk07ISr","artists":[{"id":"66TsrRnVkNfvLgLemHCLaJ","name":"Elvis Blue"}]}</t>
  </si>
  <si>
    <t>[{"id":"66TsrRnVkNfvLgLemHCLaJ","name":"Elvis Blue"}]</t>
  </si>
  <si>
    <t>https://p.scdn.co/mp3-preview/19dca0352198dc028f994d4cb7b70bdfea001813?cid=c5ef878ae61046f0a713956f9dbd9377</t>
  </si>
  <si>
    <t>5qQlO2RZOEKgggWNDXnFSD</t>
  </si>
  <si>
    <t>spotify:track:5qQlO2RZOEKgggWNDXnFSD</t>
  </si>
  <si>
    <t>https://api.spotify.com/v1/tracks/5qQlO2RZOEKgggWNDXnFSD</t>
  </si>
  <si>
    <t>https://api.spotify.com/v1/audio-analysis/5qQlO2RZOEKgggWNDXnFSD</t>
  </si>
  <si>
    <t>easy_afrikaans</t>
  </si>
  <si>
    <t>Goud In Die Vuur</t>
  </si>
  <si>
    <t>https://p.scdn.co/mp3-preview/a877a09e34567219896d93e5d159a8ff44c9be74?cid=c5ef878ae61046f0a713956f9dbd9377</t>
  </si>
  <si>
    <t>58wz83MZI2IVxOiix0bzKD</t>
  </si>
  <si>
    <t>spotify:track:58wz83MZI2IVxOiix0bzKD</t>
  </si>
  <si>
    <t>https://api.spotify.com/v1/tracks/58wz83MZI2IVxOiix0bzKD</t>
  </si>
  <si>
    <t>https://api.spotify.com/v1/audio-analysis/58wz83MZI2IVxOiix0bzKD</t>
  </si>
  <si>
    <t>Ek Weier</t>
  </si>
  <si>
    <t>https://p.scdn.co/mp3-preview/5069c03bf3bc89c36be9dbc6e700717f585f3f16?cid=c5ef878ae61046f0a713956f9dbd9377</t>
  </si>
  <si>
    <t>4tn1CW4cXrJTEziZTlNiM0</t>
  </si>
  <si>
    <t>spotify:track:4tn1CW4cXrJTEziZTlNiM0</t>
  </si>
  <si>
    <t>https://api.spotify.com/v1/tracks/4tn1CW4cXrJTEziZTlNiM0</t>
  </si>
  <si>
    <t>https://api.spotify.com/v1/audio-analysis/4tn1CW4cXrJTEziZTlNiM0</t>
  </si>
  <si>
    <t>Dis Wie Ek Wil Wees</t>
  </si>
  <si>
    <t>https://p.scdn.co/mp3-preview/bb8a3c517afca5ae1a54874a956f4ff0028c7b7b?cid=c5ef878ae61046f0a713956f9dbd9377</t>
  </si>
  <si>
    <t>689APtxlx7suh1aMIzzwjP</t>
  </si>
  <si>
    <t>spotify:track:689APtxlx7suh1aMIzzwjP</t>
  </si>
  <si>
    <t>https://api.spotify.com/v1/tracks/689APtxlx7suh1aMIzzwjP</t>
  </si>
  <si>
    <t>https://api.spotify.com/v1/audio-analysis/689APtxlx7suh1aMIzzwjP</t>
  </si>
  <si>
    <t>Swakopmund</t>
  </si>
  <si>
    <t>https://p.scdn.co/mp3-preview/fe7e63d458ffd2d409265afb4e5f869211336414?cid=c5ef878ae61046f0a713956f9dbd9377</t>
  </si>
  <si>
    <t>2I97Vg3ZqkJw1AJOTVHQ6y</t>
  </si>
  <si>
    <t>spotify:track:2I97Vg3ZqkJw1AJOTVHQ6y</t>
  </si>
  <si>
    <t>https://api.spotify.com/v1/tracks/2I97Vg3ZqkJw1AJOTVHQ6y</t>
  </si>
  <si>
    <t>https://api.spotify.com/v1/audio-analysis/2I97Vg3ZqkJw1AJOTVHQ6y</t>
  </si>
  <si>
    <t>Sluit My Op</t>
  </si>
  <si>
    <t>https://p.scdn.co/mp3-preview/3772815ce7320542bf0b065e0d99f7a3d69f93f4?cid=c5ef878ae61046f0a713956f9dbd9377</t>
  </si>
  <si>
    <t>6n9km7yTuUnDW7YJHqPYJA</t>
  </si>
  <si>
    <t>spotify:track:6n9km7yTuUnDW7YJHqPYJA</t>
  </si>
  <si>
    <t>https://api.spotify.com/v1/tracks/6n9km7yTuUnDW7YJHqPYJA</t>
  </si>
  <si>
    <t>https://api.spotify.com/v1/audio-analysis/6n9km7yTuUnDW7YJHqPYJA</t>
  </si>
  <si>
    <t>n Boer se Lont</t>
  </si>
  <si>
    <t>https://p.scdn.co/mp3-preview/48ce3f2d4b3461a6e2dee56205fb49b81b214695?cid=c5ef878ae61046f0a713956f9dbd9377</t>
  </si>
  <si>
    <t>2RsGPkKBSLuViZLhXyC9XL</t>
  </si>
  <si>
    <t>spotify:track:2RsGPkKBSLuViZLhXyC9XL</t>
  </si>
  <si>
    <t>https://api.spotify.com/v1/tracks/2RsGPkKBSLuViZLhXyC9XL</t>
  </si>
  <si>
    <t>https://api.spotify.com/v1/audio-analysis/2RsGPkKBSLuViZLhXyC9XL</t>
  </si>
  <si>
    <t>Hart van 'n Vrou</t>
  </si>
  <si>
    <t>https://p.scdn.co/mp3-preview/62991711b2d5f9b31ce2bd71a873c4e18fff8277?cid=c5ef878ae61046f0a713956f9dbd9377</t>
  </si>
  <si>
    <t>63U2tk8PFkHRBu2EczH94b</t>
  </si>
  <si>
    <t>spotify:track:63U2tk8PFkHRBu2EczH94b</t>
  </si>
  <si>
    <t>https://api.spotify.com/v1/tracks/63U2tk8PFkHRBu2EczH94b</t>
  </si>
  <si>
    <t>https://api.spotify.com/v1/audio-analysis/63U2tk8PFkHRBu2EczH94b</t>
  </si>
  <si>
    <t>https://p.scdn.co/mp3-preview/45f348a8c7f49d7371bf564cbb509759e50506e4?cid=c5ef878ae61046f0a713956f9dbd9377</t>
  </si>
  <si>
    <t>7oOZJajs1mLFxvelosYCGt</t>
  </si>
  <si>
    <t>spotify:track:7oOZJajs1mLFxvelosYCGt</t>
  </si>
  <si>
    <t>https://api.spotify.com/v1/tracks/7oOZJajs1mLFxvelosYCGt</t>
  </si>
  <si>
    <t>https://api.spotify.com/v1/audio-analysis/7oOZJajs1mLFxvelosYCGt</t>
  </si>
  <si>
    <t>Stof en Sterre</t>
  </si>
  <si>
    <t>https://p.scdn.co/mp3-preview/a1896ce0719af5dc06e1704ab9395ca489892da6?cid=c5ef878ae61046f0a713956f9dbd9377</t>
  </si>
  <si>
    <t>4QH5XBN5BBv7FkzTZpOAlV</t>
  </si>
  <si>
    <t>spotify:track:4QH5XBN5BBv7FkzTZpOAlV</t>
  </si>
  <si>
    <t>https://api.spotify.com/v1/tracks/4QH5XBN5BBv7FkzTZpOAlV</t>
  </si>
  <si>
    <t>https://api.spotify.com/v1/audio-analysis/4QH5XBN5BBv7FkzTZpOAlV</t>
  </si>
  <si>
    <t>Laat Die Wind My Neem</t>
  </si>
  <si>
    <t>https://p.scdn.co/mp3-preview/181fdaf3ad5cf29cf221f5bf7c412e8f8e9a504b?cid=c5ef878ae61046f0a713956f9dbd9377</t>
  </si>
  <si>
    <t>09LrgQfPMZm92x1vQ85KxV</t>
  </si>
  <si>
    <t>spotify:track:09LrgQfPMZm92x1vQ85KxV</t>
  </si>
  <si>
    <t>https://api.spotify.com/v1/tracks/09LrgQfPMZm92x1vQ85KxV</t>
  </si>
  <si>
    <t>https://api.spotify.com/v1/audio-analysis/09LrgQfPMZm92x1vQ85KxV</t>
  </si>
  <si>
    <t>Dromers</t>
  </si>
  <si>
    <t>https://p.scdn.co/mp3-preview/2126d3a0e7c984de0194612d9b55c5d969ab78e4?cid=c5ef878ae61046f0a713956f9dbd9377</t>
  </si>
  <si>
    <t>3P7nQid4kMGNyVaTqw0D2d</t>
  </si>
  <si>
    <t>spotify:track:3P7nQid4kMGNyVaTqw0D2d</t>
  </si>
  <si>
    <t>https://api.spotify.com/v1/tracks/3P7nQid4kMGNyVaTqw0D2d</t>
  </si>
  <si>
    <t>https://api.spotify.com/v1/audio-analysis/3P7nQid4kMGNyVaTqw0D2d</t>
  </si>
  <si>
    <t>Stroomop</t>
  </si>
  <si>
    <t>https://p.scdn.co/mp3-preview/70923d530a2c1fce0281023b7a087a1bf4cb9932?cid=c5ef878ae61046f0a713956f9dbd9377</t>
  </si>
  <si>
    <t>0nAZSn0R0Pl7mkoaFn0nUL</t>
  </si>
  <si>
    <t>spotify:track:0nAZSn0R0Pl7mkoaFn0nUL</t>
  </si>
  <si>
    <t>https://api.spotify.com/v1/tracks/0nAZSn0R0Pl7mkoaFn0nUL</t>
  </si>
  <si>
    <t>https://api.spotify.com/v1/audio-analysis/0nAZSn0R0Pl7mkoaFn0nUL</t>
  </si>
  <si>
    <t>Sonnekind</t>
  </si>
  <si>
    <t>https://p.scdn.co/mp3-preview/8ca71a1337a96ab1b5491172c15712accc663fc2?cid=c5ef878ae61046f0a713956f9dbd9377</t>
  </si>
  <si>
    <t>6FTiUbKLVJ9ILovKTSnnFV</t>
  </si>
  <si>
    <t>spotify:track:6FTiUbKLVJ9ILovKTSnnFV</t>
  </si>
  <si>
    <t>https://api.spotify.com/v1/tracks/6FTiUbKLVJ9ILovKTSnnFV</t>
  </si>
  <si>
    <t>https://api.spotify.com/v1/audio-analysis/6FTiUbKLVJ9ILovKTSnnFV</t>
  </si>
  <si>
    <t>Vyftig</t>
  </si>
  <si>
    <t>https://p.scdn.co/mp3-preview/bf250aae2e513a9b750ea6b8dced9af43daf7d6a?cid=c5ef878ae61046f0a713956f9dbd9377</t>
  </si>
  <si>
    <t>0Kib2z8IXQzEouwDgB7eMv</t>
  </si>
  <si>
    <t>spotify:track:0Kib2z8IXQzEouwDgB7eMv</t>
  </si>
  <si>
    <t>https://api.spotify.com/v1/tracks/0Kib2z8IXQzEouwDgB7eMv</t>
  </si>
  <si>
    <t>https://api.spotify.com/v1/audio-analysis/0Kib2z8IXQzEouwDgB7eMv</t>
  </si>
  <si>
    <t>Heuwels en Berge</t>
  </si>
  <si>
    <t>https://p.scdn.co/mp3-preview/6a8f1666d469d1101dcee5dd0296d07ba40f3dae?cid=c5ef878ae61046f0a713956f9dbd9377</t>
  </si>
  <si>
    <t>0DSwgqLYDCAYnqzy9slrKF</t>
  </si>
  <si>
    <t>spotify:track:0DSwgqLYDCAYnqzy9slrKF</t>
  </si>
  <si>
    <t>https://api.spotify.com/v1/tracks/0DSwgqLYDCAYnqzy9slrKF</t>
  </si>
  <si>
    <t>https://api.spotify.com/v1/audio-analysis/0DSwgqLYDCAYnqzy9slrKF</t>
  </si>
  <si>
    <t>Voshaarnooi</t>
  </si>
  <si>
    <t>https://p.scdn.co/mp3-preview/592e195a17ddaad70217ee5f0f8de4fb6df7ad75?cid=c5ef878ae61046f0a713956f9dbd9377</t>
  </si>
  <si>
    <t>0NM7OMjRTtrpCtdQnVVRYl</t>
  </si>
  <si>
    <t>spotify:track:0NM7OMjRTtrpCtdQnVVRYl</t>
  </si>
  <si>
    <t>https://api.spotify.com/v1/tracks/0NM7OMjRTtrpCtdQnVVRYl</t>
  </si>
  <si>
    <t>https://api.spotify.com/v1/audio-analysis/0NM7OMjRTtrpCtdQnVVRYl</t>
  </si>
  <si>
    <t>Alles Gee</t>
  </si>
  <si>
    <t>https://p.scdn.co/mp3-preview/034e0a8634ecf720a957b0aabca642eff6c5865d?cid=c5ef878ae61046f0a713956f9dbd9377</t>
  </si>
  <si>
    <t>0w44Kvp1TL87TfmqrEUDru</t>
  </si>
  <si>
    <t>spotify:track:0w44Kvp1TL87TfmqrEUDru</t>
  </si>
  <si>
    <t>https://api.spotify.com/v1/tracks/0w44Kvp1TL87TfmqrEUDru</t>
  </si>
  <si>
    <t>https://api.spotify.com/v1/audio-analysis/0w44Kvp1TL87TfmqrEUDru</t>
  </si>
  <si>
    <t>Vir Altyd</t>
  </si>
  <si>
    <t>https://p.scdn.co/mp3-preview/370117710d5ffde2da484c3f1848e1208a5279e5?cid=c5ef878ae61046f0a713956f9dbd9377</t>
  </si>
  <si>
    <t>0PDydtbW4WLi1l8zH29HHX</t>
  </si>
  <si>
    <t>spotify:track:0PDydtbW4WLi1l8zH29HHX</t>
  </si>
  <si>
    <t>https://api.spotify.com/v1/tracks/0PDydtbW4WLi1l8zH29HHX</t>
  </si>
  <si>
    <t>https://api.spotify.com/v1/audio-analysis/0PDydtbW4WLi1l8zH29HHX</t>
  </si>
  <si>
    <t>Hardloop in Die Veld In</t>
  </si>
  <si>
    <t>https://p.scdn.co/mp3-preview/74f60715bd45c8deb44065dacb8f652ee8c164a6?cid=c5ef878ae61046f0a713956f9dbd9377</t>
  </si>
  <si>
    <t>3NCV5vGurJ0J09siXlXHef</t>
  </si>
  <si>
    <t>spotify:track:3NCV5vGurJ0J09siXlXHef</t>
  </si>
  <si>
    <t>https://api.spotify.com/v1/tracks/3NCV5vGurJ0J09siXlXHef</t>
  </si>
  <si>
    <t>https://api.spotify.com/v1/audio-analysis/3NCV5vGurJ0J09siXlXHef</t>
  </si>
  <si>
    <t>Waar's Jy</t>
  </si>
  <si>
    <t>https://p.scdn.co/mp3-preview/114d2ae28bdd601b87766c9840325763e36c4139?cid=c5ef878ae61046f0a713956f9dbd9377</t>
  </si>
  <si>
    <t>5uE7Shwaf52K8HDuhfyMK3</t>
  </si>
  <si>
    <t>spotify:track:5uE7Shwaf52K8HDuhfyMK3</t>
  </si>
  <si>
    <t>https://api.spotify.com/v1/tracks/5uE7Shwaf52K8HDuhfyMK3</t>
  </si>
  <si>
    <t>https://api.spotify.com/v1/audio-analysis/5uE7Shwaf52K8HDuhfyMK3</t>
  </si>
  <si>
    <t>Dra Die Liggies</t>
  </si>
  <si>
    <t>https://p.scdn.co/mp3-preview/d2a25b2c13b365f91d3d79b8bb7c342048f30719?cid=c5ef878ae61046f0a713956f9dbd9377</t>
  </si>
  <si>
    <t>3xetVZyAeMyOXM052Ab7fO</t>
  </si>
  <si>
    <t>spotify:track:3xetVZyAeMyOXM052Ab7fO</t>
  </si>
  <si>
    <t>https://api.spotify.com/v1/tracks/3xetVZyAeMyOXM052Ab7fO</t>
  </si>
  <si>
    <t>https://api.spotify.com/v1/audio-analysis/3xetVZyAeMyOXM052Ab7fO</t>
  </si>
  <si>
    <t>Hou Vas</t>
  </si>
  <si>
    <t>https://p.scdn.co/mp3-preview/009c03db9978f4e88bf43cd54ed19536fcae282d?cid=c5ef878ae61046f0a713956f9dbd9377</t>
  </si>
  <si>
    <t>44dkXWP6Toevv14dYargYY</t>
  </si>
  <si>
    <t>spotify:track:44dkXWP6Toevv14dYargYY</t>
  </si>
  <si>
    <t>https://api.spotify.com/v1/tracks/44dkXWP6Toevv14dYargYY</t>
  </si>
  <si>
    <t>https://api.spotify.com/v1/audio-analysis/44dkXWP6Toevv14dYargYY</t>
  </si>
  <si>
    <t>Dans Voor Jou Deur</t>
  </si>
  <si>
    <t>https://p.scdn.co/mp3-preview/7f93f9632d09fd97fd2d1da8bfad73b3bd3c2481?cid=c5ef878ae61046f0a713956f9dbd9377</t>
  </si>
  <si>
    <t>0oDzDlJk5P8zGBPH6EuX43</t>
  </si>
  <si>
    <t>spotify:track:0oDzDlJk5P8zGBPH6EuX43</t>
  </si>
  <si>
    <t>https://api.spotify.com/v1/tracks/0oDzDlJk5P8zGBPH6EuX43</t>
  </si>
  <si>
    <t>https://api.spotify.com/v1/audio-analysis/0oDzDlJk5P8zGBPH6EuX43</t>
  </si>
  <si>
    <t>Sekelmaan</t>
  </si>
  <si>
    <t>https://p.scdn.co/mp3-preview/5d2e38af9f0d7f19c87c1d64fb792df78c638571?cid=c5ef878ae61046f0a713956f9dbd9377</t>
  </si>
  <si>
    <t>20tWWxBdmcFHqoBc5dhMdu</t>
  </si>
  <si>
    <t>spotify:track:20tWWxBdmcFHqoBc5dhMdu</t>
  </si>
  <si>
    <t>https://api.spotify.com/v1/tracks/20tWWxBdmcFHqoBc5dhMdu</t>
  </si>
  <si>
    <t>https://api.spotify.com/v1/audio-analysis/20tWWxBdmcFHqoBc5dhMdu</t>
  </si>
  <si>
    <t>Wie Is Jy Nou</t>
  </si>
  <si>
    <t>https://p.scdn.co/mp3-preview/a35c68b98fccd049e94019010b15f05d3ca652a6?cid=c5ef878ae61046f0a713956f9dbd9377</t>
  </si>
  <si>
    <t>6O7ph1dgW8SDb4UDN5MrDb</t>
  </si>
  <si>
    <t>spotify:track:6O7ph1dgW8SDb4UDN5MrDb</t>
  </si>
  <si>
    <t>https://api.spotify.com/v1/tracks/6O7ph1dgW8SDb4UDN5MrDb</t>
  </si>
  <si>
    <t>https://api.spotify.com/v1/audio-analysis/6O7ph1dgW8SDb4UDN5MrDb</t>
  </si>
  <si>
    <t>Dat Jy Myne Is</t>
  </si>
  <si>
    <t>https://p.scdn.co/mp3-preview/eb3ebd24be6b08ee1039cb0602cb9c93b85aa678?cid=c5ef878ae61046f0a713956f9dbd9377</t>
  </si>
  <si>
    <t>3diTb0V5WN4aSTAYiFiffz</t>
  </si>
  <si>
    <t>spotify:track:3diTb0V5WN4aSTAYiFiffz</t>
  </si>
  <si>
    <t>https://api.spotify.com/v1/tracks/3diTb0V5WN4aSTAYiFiffz</t>
  </si>
  <si>
    <t>https://api.spotify.com/v1/audio-analysis/3diTb0V5WN4aSTAYiFiffz</t>
  </si>
  <si>
    <t>Strand Dans</t>
  </si>
  <si>
    <t>https://p.scdn.co/mp3-preview/05d33afe853bd28eb122a0988589602e72e1a5c3?cid=c5ef878ae61046f0a713956f9dbd9377</t>
  </si>
  <si>
    <t>1cnye149szRTUPxHPd7F2h</t>
  </si>
  <si>
    <t>spotify:track:1cnye149szRTUPxHPd7F2h</t>
  </si>
  <si>
    <t>https://api.spotify.com/v1/tracks/1cnye149szRTUPxHPd7F2h</t>
  </si>
  <si>
    <t>https://api.spotify.com/v1/audio-analysis/1cnye149szRTUPxHPd7F2h</t>
  </si>
  <si>
    <t>Soos Altyd</t>
  </si>
  <si>
    <t>https://p.scdn.co/mp3-preview/c091f8d35b7e6b4708bb8103641ccbfc9ca4e3e1?cid=c5ef878ae61046f0a713956f9dbd9377</t>
  </si>
  <si>
    <t>55F5XpZrntyPQMqvIyBg0M</t>
  </si>
  <si>
    <t>spotify:track:55F5XpZrntyPQMqvIyBg0M</t>
  </si>
  <si>
    <t>https://api.spotify.com/v1/tracks/55F5XpZrntyPQMqvIyBg0M</t>
  </si>
  <si>
    <t>https://api.spotify.com/v1/audio-analysis/55F5XpZrntyPQMqvIyBg0M</t>
  </si>
  <si>
    <t>https://p.scdn.co/mp3-preview/50530a9dad5c552afdd1feb0c7e0168a6941990d?cid=c5ef878ae61046f0a713956f9dbd9377</t>
  </si>
  <si>
    <t>3VcvdI2bZjMuOZ8u1AW4bf</t>
  </si>
  <si>
    <t>spotify:track:3VcvdI2bZjMuOZ8u1AW4bf</t>
  </si>
  <si>
    <t>https://api.spotify.com/v1/tracks/3VcvdI2bZjMuOZ8u1AW4bf</t>
  </si>
  <si>
    <t>https://api.spotify.com/v1/audio-analysis/3VcvdI2bZjMuOZ8u1AW4bf</t>
  </si>
  <si>
    <t>Lig Op Die Horison</t>
  </si>
  <si>
    <t>https://p.scdn.co/mp3-preview/6393df6b0003163fd84b7b8738c9f1a4b7c2f175?cid=c5ef878ae61046f0a713956f9dbd9377</t>
  </si>
  <si>
    <t>7tKS7aJxo3WC2AD6Hty3RZ</t>
  </si>
  <si>
    <t>spotify:track:7tKS7aJxo3WC2AD6Hty3RZ</t>
  </si>
  <si>
    <t>https://api.spotify.com/v1/tracks/7tKS7aJxo3WC2AD6Hty3RZ</t>
  </si>
  <si>
    <t>https://api.spotify.com/v1/audio-analysis/7tKS7aJxo3WC2AD6Hty3RZ</t>
  </si>
  <si>
    <t>Soos in Nou</t>
  </si>
  <si>
    <t>https://p.scdn.co/mp3-preview/7202feb35972d1e346af51ceffc54098fe66acb7?cid=c5ef878ae61046f0a713956f9dbd9377</t>
  </si>
  <si>
    <t>5pEhJkWWKBnwBO4ZKJuMOy</t>
  </si>
  <si>
    <t>spotify:track:5pEhJkWWKBnwBO4ZKJuMOy</t>
  </si>
  <si>
    <t>https://api.spotify.com/v1/tracks/5pEhJkWWKBnwBO4ZKJuMOy</t>
  </si>
  <si>
    <t>https://api.spotify.com/v1/audio-analysis/5pEhJkWWKBnwBO4ZKJuMOy</t>
  </si>
  <si>
    <t>Sterrenet</t>
  </si>
  <si>
    <t>https://p.scdn.co/mp3-preview/44a7ba71f3fa14945c7e7c56ed2e2269f6696831?cid=c5ef878ae61046f0a713956f9dbd9377</t>
  </si>
  <si>
    <t>6xt0UDdSVyMEzeNH6RTO14</t>
  </si>
  <si>
    <t>spotify:track:6xt0UDdSVyMEzeNH6RTO14</t>
  </si>
  <si>
    <t>https://api.spotify.com/v1/tracks/6xt0UDdSVyMEzeNH6RTO14</t>
  </si>
  <si>
    <t>https://api.spotify.com/v1/audio-analysis/6xt0UDdSVyMEzeNH6RTO14</t>
  </si>
  <si>
    <t>Someraarde</t>
  </si>
  <si>
    <t>https://p.scdn.co/mp3-preview/7eb44f86fffbe6f1af1fee9e60c7c589a2f82d06?cid=c5ef878ae61046f0a713956f9dbd9377</t>
  </si>
  <si>
    <t>3V7Slvjq2zMRReRsLMz0yn</t>
  </si>
  <si>
    <t>spotify:track:3V7Slvjq2zMRReRsLMz0yn</t>
  </si>
  <si>
    <t>https://api.spotify.com/v1/tracks/3V7Slvjq2zMRReRsLMz0yn</t>
  </si>
  <si>
    <t>https://api.spotify.com/v1/audio-analysis/3V7Slvjq2zMRReRsLMz0yn</t>
  </si>
  <si>
    <t>Onbekende Reis</t>
  </si>
  <si>
    <t>https://p.scdn.co/mp3-preview/4bbf909c365be340b297245601163933b600b77c?cid=c5ef878ae61046f0a713956f9dbd9377</t>
  </si>
  <si>
    <t>6J3x9tSBGE646FUPg22d3u</t>
  </si>
  <si>
    <t>spotify:track:6J3x9tSBGE646FUPg22d3u</t>
  </si>
  <si>
    <t>https://api.spotify.com/v1/tracks/6J3x9tSBGE646FUPg22d3u</t>
  </si>
  <si>
    <t>https://api.spotify.com/v1/audio-analysis/6J3x9tSBGE646FUPg22d3u</t>
  </si>
  <si>
    <t>Wandel</t>
  </si>
  <si>
    <t>https://p.scdn.co/mp3-preview/908d215a3df19678e84fea7ba6b9728c46967ced?cid=c5ef878ae61046f0a713956f9dbd9377</t>
  </si>
  <si>
    <t>22pO3GlsMtuKjON4M1Hd13</t>
  </si>
  <si>
    <t>spotify:track:22pO3GlsMtuKjON4M1Hd13</t>
  </si>
  <si>
    <t>https://api.spotify.com/v1/tracks/22pO3GlsMtuKjON4M1Hd13</t>
  </si>
  <si>
    <t>https://api.spotify.com/v1/audio-analysis/22pO3GlsMtuKjON4M1Hd13</t>
  </si>
  <si>
    <t>Vlieers</t>
  </si>
  <si>
    <t>https://p.scdn.co/mp3-preview/7c393078621b765ccbbbeef58f8aa47f996745df?cid=c5ef878ae61046f0a713956f9dbd9377</t>
  </si>
  <si>
    <t>3AbLbGUnBpO8b4yi3Obt4s</t>
  </si>
  <si>
    <t>spotify:track:3AbLbGUnBpO8b4yi3Obt4s</t>
  </si>
  <si>
    <t>https://api.spotify.com/v1/tracks/3AbLbGUnBpO8b4yi3Obt4s</t>
  </si>
  <si>
    <t>https://api.spotify.com/v1/audio-analysis/3AbLbGUnBpO8b4yi3Obt4s</t>
  </si>
  <si>
    <t>Soos Die Wind</t>
  </si>
  <si>
    <t>https://p.scdn.co/mp3-preview/bf23dbd89eb07fe5e16dbc7b12f106f9c022c744?cid=c5ef878ae61046f0a713956f9dbd9377</t>
  </si>
  <si>
    <t>78TVzUGGvI5U9SA894pieh</t>
  </si>
  <si>
    <t>spotify:track:78TVzUGGvI5U9SA894pieh</t>
  </si>
  <si>
    <t>https://api.spotify.com/v1/tracks/78TVzUGGvI5U9SA894pieh</t>
  </si>
  <si>
    <t>https://api.spotify.com/v1/audio-analysis/78TVzUGGvI5U9SA894pieh</t>
  </si>
  <si>
    <t>Sweef</t>
  </si>
  <si>
    <t>https://p.scdn.co/mp3-preview/c29d90ba45dfc2343a6aa58189c76c9fbe364236?cid=c5ef878ae61046f0a713956f9dbd9377</t>
  </si>
  <si>
    <t>4EzxUrT2mDDd6fIJIuiixs</t>
  </si>
  <si>
    <t>spotify:track:4EzxUrT2mDDd6fIJIuiixs</t>
  </si>
  <si>
    <t>https://api.spotify.com/v1/tracks/4EzxUrT2mDDd6fIJIuiixs</t>
  </si>
  <si>
    <t>https://api.spotify.com/v1/audio-analysis/4EzxUrT2mDDd6fIJIuiixs</t>
  </si>
  <si>
    <t>Branders</t>
  </si>
  <si>
    <t>https://p.scdn.co/mp3-preview/a93213e8c66423ffdb3a2ad3df4069f18f5d6e1d?cid=c5ef878ae61046f0a713956f9dbd9377</t>
  </si>
  <si>
    <t>7fKGLatWO4bmQMV54hVKvK</t>
  </si>
  <si>
    <t>spotify:track:7fKGLatWO4bmQMV54hVKvK</t>
  </si>
  <si>
    <t>https://api.spotify.com/v1/tracks/7fKGLatWO4bmQMV54hVKvK</t>
  </si>
  <si>
    <t>https://api.spotify.com/v1/audio-analysis/7fKGLatWO4bmQMV54hVKvK</t>
  </si>
  <si>
    <t>Chamonix</t>
  </si>
  <si>
    <t>https://p.scdn.co/mp3-preview/230189a3de608fb302b9f474f941ffdd86ebe57f?cid=c5ef878ae61046f0a713956f9dbd9377</t>
  </si>
  <si>
    <t>3D4Bse94mvOMlUEbcakWBC</t>
  </si>
  <si>
    <t>spotify:track:3D4Bse94mvOMlUEbcakWBC</t>
  </si>
  <si>
    <t>https://api.spotify.com/v1/tracks/3D4Bse94mvOMlUEbcakWBC</t>
  </si>
  <si>
    <t>https://api.spotify.com/v1/audio-analysis/3D4Bse94mvOMlUEbcakWBC</t>
  </si>
  <si>
    <t>Suiderkruis</t>
  </si>
  <si>
    <t>https://p.scdn.co/mp3-preview/b8c1b9d753aeb9671dd6768a6846d72a74b4adfe?cid=c5ef878ae61046f0a713956f9dbd9377</t>
  </si>
  <si>
    <t>30llnmPxlo44b4sjqfEZIY</t>
  </si>
  <si>
    <t>spotify:track:30llnmPxlo44b4sjqfEZIY</t>
  </si>
  <si>
    <t>https://api.spotify.com/v1/tracks/30llnmPxlo44b4sjqfEZIY</t>
  </si>
  <si>
    <t>https://api.spotify.com/v1/audio-analysis/30llnmPxlo44b4sjqfEZIY</t>
  </si>
  <si>
    <t>2017</t>
  </si>
  <si>
    <t>https://p.scdn.co/mp3-preview/e4c2b6dd6533ea38855751b814cb53e6777a1fe8?cid=c5ef878ae61046f0a713956f9dbd9377</t>
  </si>
  <si>
    <t>0TDywSGQ0pc9iQFrvSg5PD</t>
  </si>
  <si>
    <t>spotify:track:0TDywSGQ0pc9iQFrvSg5PD</t>
  </si>
  <si>
    <t>https://api.spotify.com/v1/tracks/0TDywSGQ0pc9iQFrvSg5PD</t>
  </si>
  <si>
    <t>https://api.spotify.com/v1/audio-analysis/0TDywSGQ0pc9iQFrvSg5PD</t>
  </si>
  <si>
    <t>Oorgeloop</t>
  </si>
  <si>
    <t>{"name":"Oorgeloop","id":"5OsTj8gQLsxst58vOifTHe","artists":[{"id":"5HZFQNs0MnrxxtU7dvi4Te","name":"Bouwer Bosch"}]}</t>
  </si>
  <si>
    <t>[{"id":"5HZFQNs0MnrxxtU7dvi4Te","name":"Bouwer Bosch"}]</t>
  </si>
  <si>
    <t>https://p.scdn.co/mp3-preview/f53a4b48722753cc0b8bee10fa1f38b799cd5578?cid=c5ef878ae61046f0a713956f9dbd9377</t>
  </si>
  <si>
    <t>6ps0ammirFGc0lB8EK3hcF</t>
  </si>
  <si>
    <t>spotify:track:6ps0ammirFGc0lB8EK3hcF</t>
  </si>
  <si>
    <t>https://api.spotify.com/v1/tracks/6ps0ammirFGc0lB8EK3hcF</t>
  </si>
  <si>
    <t>https://api.spotify.com/v1/audio-analysis/6ps0ammirFGc0lB8EK3hcF</t>
  </si>
  <si>
    <t>Toe Vind Ek Jou</t>
  </si>
  <si>
    <t>{"name":"Francois Van Coke","id":"5kV2rJtTo3ki4iThFnYpWs","artists":[{"id":"7pJtnZQLPJmqzVfdIz7eFF","name":"Francois van Coke"}]}</t>
  </si>
  <si>
    <t>[{"id":"7pJtnZQLPJmqzVfdIz7eFF","name":"Francois van Coke"},{"id":"5KzahF4M0rVmp2M12wTtyn","name":"Karen Zoid"}]</t>
  </si>
  <si>
    <t>https://p.scdn.co/mp3-preview/47be6025ec9ff622d6684e6d7de532fdc4414ab4?cid=c5ef878ae61046f0a713956f9dbd9377</t>
  </si>
  <si>
    <t>6aoOsdstETztQMiH8ly95z</t>
  </si>
  <si>
    <t>spotify:track:6aoOsdstETztQMiH8ly95z</t>
  </si>
  <si>
    <t>https://api.spotify.com/v1/tracks/6aoOsdstETztQMiH8ly95z</t>
  </si>
  <si>
    <t>https://api.spotify.com/v1/audio-analysis/6aoOsdstETztQMiH8ly95z</t>
  </si>
  <si>
    <t>Smag Na Jou</t>
  </si>
  <si>
    <t>{"name":"Doodgewone Avontuur","id":"2GMsgpj53OqaESSZ0wQdp2","artists":[{"id":"2Sken7evRjRhWD5bgSJ0l0","name":"Len Muller"}]}</t>
  </si>
  <si>
    <t>[{"id":"2Sken7evRjRhWD5bgSJ0l0","name":"Len Muller"}]</t>
  </si>
  <si>
    <t>https://p.scdn.co/mp3-preview/8cd99eb913f7aa87a31d20802a8566d1a3898a1e?cid=c5ef878ae61046f0a713956f9dbd9377</t>
  </si>
  <si>
    <t>5r2Cq6H4OtMuLNYRhQkiJP</t>
  </si>
  <si>
    <t>spotify:track:5r2Cq6H4OtMuLNYRhQkiJP</t>
  </si>
  <si>
    <t>https://api.spotify.com/v1/tracks/5r2Cq6H4OtMuLNYRhQkiJP</t>
  </si>
  <si>
    <t>https://api.spotify.com/v1/audio-analysis/5r2Cq6H4OtMuLNYRhQkiJP</t>
  </si>
  <si>
    <t>Lugballon</t>
  </si>
  <si>
    <t>{"name":"Lugballon","id":"1xcwJw0DeICff7Xla12tKq","artists":[{"id":"4H36uG9DMNghb8cQL4lSla","name":"Musiek Soos Grond"}]}</t>
  </si>
  <si>
    <t>[{"id":"4H36uG9DMNghb8cQL4lSla","name":"Musiek Soos Grond"}]</t>
  </si>
  <si>
    <t>https://p.scdn.co/mp3-preview/7a36f80cc75a9c2eff93a0d4a28892b4cfd00cf1?cid=c5ef878ae61046f0a713956f9dbd9377</t>
  </si>
  <si>
    <t>129ZJPTzp2Z4K8saxyrIhf</t>
  </si>
  <si>
    <t>spotify:track:129ZJPTzp2Z4K8saxyrIhf</t>
  </si>
  <si>
    <t>https://api.spotify.com/v1/tracks/129ZJPTzp2Z4K8saxyrIhf</t>
  </si>
  <si>
    <t>https://api.spotify.com/v1/audio-analysis/129ZJPTzp2Z4K8saxyrIhf</t>
  </si>
  <si>
    <t>As Die Son</t>
  </si>
  <si>
    <t>{"name":"Piekniek Vir Twee","id":"2N1ph4s0uznzZ2ImoTXGig","artists":[{"id":"2NMYjNoIZYEfAGICUHwaGG","name":"Twee"}]}</t>
  </si>
  <si>
    <t>[{"id":"2NMYjNoIZYEfAGICUHwaGG","name":"Twee"}]</t>
  </si>
  <si>
    <t>https://p.scdn.co/mp3-preview/bb8c8875042f342f2eb90d7245cd2ca165035440?cid=c5ef878ae61046f0a713956f9dbd9377</t>
  </si>
  <si>
    <t>67S7ZaML06FJBJ6uQ5RaLh</t>
  </si>
  <si>
    <t>spotify:track:67S7ZaML06FJBJ6uQ5RaLh</t>
  </si>
  <si>
    <t>https://api.spotify.com/v1/tracks/67S7ZaML06FJBJ6uQ5RaLh</t>
  </si>
  <si>
    <t>https://api.spotify.com/v1/audio-analysis/67S7ZaML06FJBJ6uQ5RaLh</t>
  </si>
  <si>
    <t>Mamma Blou</t>
  </si>
  <si>
    <t>{"name":"Jou Huis","id":"3pLBKKtM5GF2C9MNnRXH3g","artists":[{"id":"66TsrRnVkNfvLgLemHCLaJ","name":"Elvis Blue"}]}</t>
  </si>
  <si>
    <t>https://p.scdn.co/mp3-preview/fb4bddfa7ff8fbd97159d7a8a49410151422bc2c?cid=c5ef878ae61046f0a713956f9dbd9377</t>
  </si>
  <si>
    <t>3uzFqyTdwxAZHoovJzHdtj</t>
  </si>
  <si>
    <t>spotify:track:3uzFqyTdwxAZHoovJzHdtj</t>
  </si>
  <si>
    <t>https://api.spotify.com/v1/tracks/3uzFqyTdwxAZHoovJzHdtj</t>
  </si>
  <si>
    <t>https://api.spotify.com/v1/audio-analysis/3uzFqyTdwxAZHoovJzHdtj</t>
  </si>
  <si>
    <t>As Jy Lag</t>
  </si>
  <si>
    <t>{"name":"Sirkels","id":"23tU0fGUEauxB1U4DZSMZA","artists":[{"id":"2NMYjNoIZYEfAGICUHwaGG","name":"Twee"}]}</t>
  </si>
  <si>
    <t>https://p.scdn.co/mp3-preview/4d4da61f85f0cb118eb91330bed1d5a907b55184?cid=c5ef878ae61046f0a713956f9dbd9377</t>
  </si>
  <si>
    <t>4mCvcRncrs6aTQaHJIpMaM</t>
  </si>
  <si>
    <t>spotify:track:4mCvcRncrs6aTQaHJIpMaM</t>
  </si>
  <si>
    <t>https://api.spotify.com/v1/tracks/4mCvcRncrs6aTQaHJIpMaM</t>
  </si>
  <si>
    <t>https://api.spotify.com/v1/audio-analysis/4mCvcRncrs6aTQaHJIpMaM</t>
  </si>
  <si>
    <t>Toe Ons Jonk Was</t>
  </si>
  <si>
    <t>{"name":"Afrikaans","id":"4RH2JsRpe7bxcTYBTCJFYj","artists":[{"id":"66TsrRnVkNfvLgLemHCLaJ","name":"Elvis Blue"}]}</t>
  </si>
  <si>
    <t>https://p.scdn.co/mp3-preview/9c5f1a722e1f76a1a8486874210b83467560ccb2?cid=c5ef878ae61046f0a713956f9dbd9377</t>
  </si>
  <si>
    <t>2fczZJ88nvhPJSLFTkvz42</t>
  </si>
  <si>
    <t>spotify:track:2fczZJ88nvhPJSLFTkvz42</t>
  </si>
  <si>
    <t>https://api.spotify.com/v1/tracks/2fczZJ88nvhPJSLFTkvz42</t>
  </si>
  <si>
    <t>https://api.spotify.com/v1/audio-analysis/2fczZJ88nvhPJSLFTkvz42</t>
  </si>
  <si>
    <t>Spore</t>
  </si>
  <si>
    <t>https://p.scdn.co/mp3-preview/8988894228c4acf5886a466ee0f5b6768c214275?cid=c5ef878ae61046f0a713956f9dbd9377</t>
  </si>
  <si>
    <t>5ekgCa4CXVjRpvxeGxovCp</t>
  </si>
  <si>
    <t>spotify:track:5ekgCa4CXVjRpvxeGxovCp</t>
  </si>
  <si>
    <t>https://api.spotify.com/v1/tracks/5ekgCa4CXVjRpvxeGxovCp</t>
  </si>
  <si>
    <t>https://api.spotify.com/v1/audio-analysis/5ekgCa4CXVjRpvxeGxovCp</t>
  </si>
  <si>
    <t>Wag Net Bietjie</t>
  </si>
  <si>
    <t>{"name":"Piekniek Vir Twee","id":"4cBLgMiHPVdnF9UkRpkBBH","artists":[{"id":"2NMYjNoIZYEfAGICUHwaGG","name":"Twee"}]}</t>
  </si>
  <si>
    <t>https://p.scdn.co/mp3-preview/00f87e9c0dfed93a648f70f22c174ce6956773b7?cid=c5ef878ae61046f0a713956f9dbd9377</t>
  </si>
  <si>
    <t>1opwjjDGGrzX0TunEz7Bo6</t>
  </si>
  <si>
    <t>spotify:track:1opwjjDGGrzX0TunEz7Bo6</t>
  </si>
  <si>
    <t>https://api.spotify.com/v1/tracks/1opwjjDGGrzX0TunEz7Bo6</t>
  </si>
  <si>
    <t>https://api.spotify.com/v1/audio-analysis/1opwjjDGGrzX0TunEz7Bo6</t>
  </si>
  <si>
    <t>Moenie</t>
  </si>
  <si>
    <t>{"name":"Sterker","id":"2AAmeijKS7ruXVHOPPXyEZ","artists":[{"id":"6Skl2RueCJYKBBm1Yr6BBQ","name":"Riana Nel"}]}</t>
  </si>
  <si>
    <t>[{"id":"6Skl2RueCJYKBBm1Yr6BBQ","name":"Riana Nel"}]</t>
  </si>
  <si>
    <t>https://p.scdn.co/mp3-preview/e38e1921b1717acc473d91c0da308771d88fce0a?cid=c5ef878ae61046f0a713956f9dbd9377</t>
  </si>
  <si>
    <t>3Vjj8ryfOKbadFlXmcqEo6</t>
  </si>
  <si>
    <t>spotify:track:3Vjj8ryfOKbadFlXmcqEo6</t>
  </si>
  <si>
    <t>https://api.spotify.com/v1/tracks/3Vjj8ryfOKbadFlXmcqEo6</t>
  </si>
  <si>
    <t>https://api.spotify.com/v1/audio-analysis/3Vjj8ryfOKbadFlXmcqEo6</t>
  </si>
  <si>
    <t>Ek Sweer</t>
  </si>
  <si>
    <t>https://p.scdn.co/mp3-preview/021ccf7bb4b54ac9d6b5162f3b4396f3b251d397?cid=c5ef878ae61046f0a713956f9dbd9377</t>
  </si>
  <si>
    <t>6jA89tKOtMVp6cN6shxyS5</t>
  </si>
  <si>
    <t>spotify:track:6jA89tKOtMVp6cN6shxyS5</t>
  </si>
  <si>
    <t>https://api.spotify.com/v1/tracks/6jA89tKOtMVp6cN6shxyS5</t>
  </si>
  <si>
    <t>https://api.spotify.com/v1/audio-analysis/6jA89tKOtMVp6cN6shxyS5</t>
  </si>
  <si>
    <t>Tussen Die Lakens</t>
  </si>
  <si>
    <t>https://p.scdn.co/mp3-preview/8b129115e4ca865469f2e22a1ad2af4f230a9ffa?cid=c5ef878ae61046f0a713956f9dbd9377</t>
  </si>
  <si>
    <t>4c17VGXuwC2p94SsnMVTgB</t>
  </si>
  <si>
    <t>spotify:track:4c17VGXuwC2p94SsnMVTgB</t>
  </si>
  <si>
    <t>https://api.spotify.com/v1/tracks/4c17VGXuwC2p94SsnMVTgB</t>
  </si>
  <si>
    <t>https://api.spotify.com/v1/audio-analysis/4c17VGXuwC2p94SsnMVTgB</t>
  </si>
  <si>
    <t>Die Lyn</t>
  </si>
  <si>
    <t>https://p.scdn.co/mp3-preview/c40262a4cd910fb86f04f620b1334867877fafb3?cid=c5ef878ae61046f0a713956f9dbd9377</t>
  </si>
  <si>
    <t>2cyzkXDexN5TzYehFULwu6</t>
  </si>
  <si>
    <t>spotify:track:2cyzkXDexN5TzYehFULwu6</t>
  </si>
  <si>
    <t>https://api.spotify.com/v1/tracks/2cyzkXDexN5TzYehFULwu6</t>
  </si>
  <si>
    <t>https://api.spotify.com/v1/audio-analysis/2cyzkXDexN5TzYehFULwu6</t>
  </si>
  <si>
    <t>Bly By My</t>
  </si>
  <si>
    <t>{"name":"Ruggraat EP","id":"5s1rKsQz6rzAdVNX6RF5Mo","artists":[{"id":"2PmRzSyFoES8z7K1Yxv0Xi","name":"Marli Monster"}]}</t>
  </si>
  <si>
    <t>[{"id":"2PmRzSyFoES8z7K1Yxv0Xi","name":"Marli Monster"}]</t>
  </si>
  <si>
    <t>https://p.scdn.co/mp3-preview/83e72083e75ce3791fa5900d5213aaa67afff401?cid=c5ef878ae61046f0a713956f9dbd9377</t>
  </si>
  <si>
    <t>3BGnaz7CWCqAqJYErCTQtV</t>
  </si>
  <si>
    <t>spotify:track:3BGnaz7CWCqAqJYErCTQtV</t>
  </si>
  <si>
    <t>https://api.spotify.com/v1/tracks/3BGnaz7CWCqAqJYErCTQtV</t>
  </si>
  <si>
    <t>https://api.spotify.com/v1/audio-analysis/3BGnaz7CWCqAqJYErCTQtV</t>
  </si>
  <si>
    <t>Whiskey Of Wyn?</t>
  </si>
  <si>
    <t>https://p.scdn.co/mp3-preview/232a73587e11ca4369aa16e37419b934be0af356?cid=c5ef878ae61046f0a713956f9dbd9377</t>
  </si>
  <si>
    <t>2Qliv36keNOIPrJQXwoV8u</t>
  </si>
  <si>
    <t>spotify:track:2Qliv36keNOIPrJQXwoV8u</t>
  </si>
  <si>
    <t>https://api.spotify.com/v1/tracks/2Qliv36keNOIPrJQXwoV8u</t>
  </si>
  <si>
    <t>https://api.spotify.com/v1/audio-analysis/2Qliv36keNOIPrJQXwoV8u</t>
  </si>
  <si>
    <t>Ruggraat</t>
  </si>
  <si>
    <t>https://p.scdn.co/mp3-preview/429a0da7719c0fa867e71c3cfbecd1ff2710f686?cid=c5ef878ae61046f0a713956f9dbd9377</t>
  </si>
  <si>
    <t>4R5MIx8LzQ2DNHSVwRnz7Y</t>
  </si>
  <si>
    <t>spotify:track:4R5MIx8LzQ2DNHSVwRnz7Y</t>
  </si>
  <si>
    <t>https://api.spotify.com/v1/tracks/4R5MIx8LzQ2DNHSVwRnz7Y</t>
  </si>
  <si>
    <t>https://api.spotify.com/v1/audio-analysis/4R5MIx8LzQ2DNHSVwRnz7Y</t>
  </si>
  <si>
    <t>Beurtkrag</t>
  </si>
  <si>
    <t>https://p.scdn.co/mp3-preview/d7cd48d0d9151694ed4450603a4395236f8e2817?cid=c5ef878ae61046f0a713956f9dbd9377</t>
  </si>
  <si>
    <t>0T7CcvvHqEAiZD1W9K5l9K</t>
  </si>
  <si>
    <t>spotify:track:0T7CcvvHqEAiZD1W9K5l9K</t>
  </si>
  <si>
    <t>https://api.spotify.com/v1/tracks/0T7CcvvHqEAiZD1W9K5l9K</t>
  </si>
  <si>
    <t>https://api.spotify.com/v1/audio-analysis/0T7CcvvHqEAiZD1W9K5l9K</t>
  </si>
  <si>
    <t>Stilte Voor Die Storm</t>
  </si>
  <si>
    <t>https://p.scdn.co/mp3-preview/0f60c222533967ee0e46ec9fca79646e136849aa?cid=c5ef878ae61046f0a713956f9dbd9377</t>
  </si>
  <si>
    <t>7sB8Vbjzwd7zre2iNP3nuZ</t>
  </si>
  <si>
    <t>spotify:track:7sB8Vbjzwd7zre2iNP3nuZ</t>
  </si>
  <si>
    <t>https://api.spotify.com/v1/tracks/7sB8Vbjzwd7zre2iNP3nuZ</t>
  </si>
  <si>
    <t>https://api.spotify.com/v1/audio-analysis/7sB8Vbjzwd7zre2iNP3nuZ</t>
  </si>
  <si>
    <t>Hand Aan Hand</t>
  </si>
  <si>
    <t>https://p.scdn.co/mp3-preview/288a97fcd0563d857e784866ba3b6ce93566860d?cid=c5ef878ae61046f0a713956f9dbd9377</t>
  </si>
  <si>
    <t>0wgq7qI1QTtlto5lfGJ6s9</t>
  </si>
  <si>
    <t>spotify:track:0wgq7qI1QTtlto5lfGJ6s9</t>
  </si>
  <si>
    <t>https://api.spotify.com/v1/tracks/0wgq7qI1QTtlto5lfGJ6s9</t>
  </si>
  <si>
    <t>https://api.spotify.com/v1/audio-analysis/0wgq7qI1QTtlto5lfGJ6s9</t>
  </si>
  <si>
    <t>110</t>
  </si>
  <si>
    <t>{"name":"110","id":"26xPlVpw1qJcexaviUjYTU","artists":[{"id":"3mNS0vt7TNS7yL6wfaksKf","name":"Margot"}]}</t>
  </si>
  <si>
    <t>[{"id":"3mNS0vt7TNS7yL6wfaksKf","name":"Margot"}]</t>
  </si>
  <si>
    <t>https://p.scdn.co/mp3-preview/a24d9904afb8f1d6244f09ebb5a02479621e101c?cid=c5ef878ae61046f0a713956f9dbd9377</t>
  </si>
  <si>
    <t>0du9AbEce0kooBH5I6suvG</t>
  </si>
  <si>
    <t>spotify:track:0du9AbEce0kooBH5I6suvG</t>
  </si>
  <si>
    <t>https://api.spotify.com/v1/tracks/0du9AbEce0kooBH5I6suvG</t>
  </si>
  <si>
    <t>https://api.spotify.com/v1/audio-analysis/0du9AbEce0kooBH5I6suvG</t>
  </si>
  <si>
    <t>Tydelike Afleiding</t>
  </si>
  <si>
    <t>{"name":"Tydelike Afleiding","id":"1HJo8TMG8msKYtMOaaUw5R","artists":[{"id":"3mNS0vt7TNS7yL6wfaksKf","name":"Margot"}]}</t>
  </si>
  <si>
    <t>https://p.scdn.co/mp3-preview/d9dcd8b79337147b5cdec085f94e92c61d463cc9?cid=c5ef878ae61046f0a713956f9dbd9377</t>
  </si>
  <si>
    <t>3Jcm0SlgSzYbrSiLw91zqE</t>
  </si>
  <si>
    <t>spotify:track:3Jcm0SlgSzYbrSiLw91zqE</t>
  </si>
  <si>
    <t>https://api.spotify.com/v1/tracks/3Jcm0SlgSzYbrSiLw91zqE</t>
  </si>
  <si>
    <t>https://api.spotify.com/v1/audio-analysis/3Jcm0SlgSzYbrSiLw91zqE</t>
  </si>
  <si>
    <t>Kaapse Blou</t>
  </si>
  <si>
    <t>{"name":"Kaapse Blou","id":"6HXcKd5KAViOqdKzEzg28M","artists":[{"id":"0AVwVUxhRdEKiuLNGAxmtu","name":"Christia Visser"}]}</t>
  </si>
  <si>
    <t>[{"id":"0AVwVUxhRdEKiuLNGAxmtu","name":"Christia Visser"}]</t>
  </si>
  <si>
    <t>https://p.scdn.co/mp3-preview/0737c80bffe9308e3cc7c5789fee9526a06d8005?cid=c5ef878ae61046f0a713956f9dbd9377</t>
  </si>
  <si>
    <t>5ValYvbKiGQQ0USzsz53zL</t>
  </si>
  <si>
    <t>spotify:track:5ValYvbKiGQQ0USzsz53zL</t>
  </si>
  <si>
    <t>https://api.spotify.com/v1/tracks/5ValYvbKiGQQ0USzsz53zL</t>
  </si>
  <si>
    <t>https://api.spotify.com/v1/audio-analysis/5ValYvbKiGQQ0USzsz53zL</t>
  </si>
  <si>
    <t>Heildronk</t>
  </si>
  <si>
    <t>{"name":"OORGENOEG","id":"4ThVdRlqBtcFYDvkA9xYnP","artists":[{"id":"2Sken7evRjRhWD5bgSJ0l0","name":"Len Muller"}]}</t>
  </si>
  <si>
    <t>https://p.scdn.co/mp3-preview/d3ecf3a93d7af8a1db73b02ed022b984987c7964?cid=c5ef878ae61046f0a713956f9dbd9377</t>
  </si>
  <si>
    <t>3vGJOFoEXUrTGAYMEJLIFV</t>
  </si>
  <si>
    <t>spotify:track:3vGJOFoEXUrTGAYMEJLIFV</t>
  </si>
  <si>
    <t>https://api.spotify.com/v1/tracks/3vGJOFoEXUrTGAYMEJLIFV</t>
  </si>
  <si>
    <t>https://api.spotify.com/v1/audio-analysis/3vGJOFoEXUrTGAYMEJLIFV</t>
  </si>
  <si>
    <t>Vloed</t>
  </si>
  <si>
    <t>https://p.scdn.co/mp3-preview/a9fda8929264e1b1dd85b5912a1a8e110f6624bb?cid=c5ef878ae61046f0a713956f9dbd9377</t>
  </si>
  <si>
    <t>1piWJ0ox6uFVuNFXUY6hTl</t>
  </si>
  <si>
    <t>spotify:track:1piWJ0ox6uFVuNFXUY6hTl</t>
  </si>
  <si>
    <t>https://api.spotify.com/v1/tracks/1piWJ0ox6uFVuNFXUY6hTl</t>
  </si>
  <si>
    <t>https://api.spotify.com/v1/audio-analysis/1piWJ0ox6uFVuNFXUY6hTl</t>
  </si>
  <si>
    <t>Wat De Hel</t>
  </si>
  <si>
    <t>{"name":"Wat De Hel","id":"2p7hgHHtMXSPZf3RezI3i4","artists":[{"id":"0AVwVUxhRdEKiuLNGAxmtu","name":"Christia Visser"}]}</t>
  </si>
  <si>
    <t>https://p.scdn.co/mp3-preview/fb326a5299b5eae7fbbc834024da83d8f3628853?cid=c5ef878ae61046f0a713956f9dbd9377</t>
  </si>
  <si>
    <t>15Mu0ea08pEgTLBRHqNF0e</t>
  </si>
  <si>
    <t>spotify:track:15Mu0ea08pEgTLBRHqNF0e</t>
  </si>
  <si>
    <t>https://api.spotify.com/v1/tracks/15Mu0ea08pEgTLBRHqNF0e</t>
  </si>
  <si>
    <t>https://api.spotify.com/v1/audio-analysis/15Mu0ea08pEgTLBRHqNF0e</t>
  </si>
  <si>
    <t>Sit Vas Op Jou</t>
  </si>
  <si>
    <t>{"name":"Op My Pad","id":"5lxqMXVSUNCxSF149sJU6N","artists":[{"id":"2dRlORRtjS7XHuCdEbHrE3","name":"Loki Rothman"}]}</t>
  </si>
  <si>
    <t>[{"id":"2dRlORRtjS7XHuCdEbHrE3","name":"Loki Rothman"},{"id":"6Skl2RueCJYKBBm1Yr6BBQ","name":"Riana Nel"}]</t>
  </si>
  <si>
    <t>https://p.scdn.co/mp3-preview/120b0568783c01149d0520fa22a4c17860327d46?cid=c5ef878ae61046f0a713956f9dbd9377</t>
  </si>
  <si>
    <t>3Ag8p1cHPr1ca4ZJ2texTn</t>
  </si>
  <si>
    <t>spotify:track:3Ag8p1cHPr1ca4ZJ2texTn</t>
  </si>
  <si>
    <t>https://api.spotify.com/v1/tracks/3Ag8p1cHPr1ca4ZJ2texTn</t>
  </si>
  <si>
    <t>https://api.spotify.com/v1/audio-analysis/3Ag8p1cHPr1ca4ZJ2texTn</t>
  </si>
  <si>
    <t>Ons Op Ons Eie</t>
  </si>
  <si>
    <t>[{"id":"2dRlORRtjS7XHuCdEbHrE3","name":"Loki Rothman"}]</t>
  </si>
  <si>
    <t>https://p.scdn.co/mp3-preview/f198faa3da1b855f88015ac3dd5263348ca8bb07?cid=c5ef878ae61046f0a713956f9dbd9377</t>
  </si>
  <si>
    <t>48MthXt3N4IvsuYlYNmho5</t>
  </si>
  <si>
    <t>spotify:track:48MthXt3N4IvsuYlYNmho5</t>
  </si>
  <si>
    <t>https://api.spotify.com/v1/tracks/48MthXt3N4IvsuYlYNmho5</t>
  </si>
  <si>
    <t>https://api.spotify.com/v1/audio-analysis/48MthXt3N4IvsuYlYNmho5</t>
  </si>
  <si>
    <t>Fiela Se Kind : Toe Vind Ek Jou (Original Motion Picture Soundtrack)</t>
  </si>
  <si>
    <t>{"name":"Fiela Se Kind : Toe Vind Ek Jou (Original Motion Picture Soundtrack)","id":"7uWx6gNiU79yc0baZ4oHBH","artists":[{"id":"3mNS0vt7TNS7yL6wfaksKf","name":"Margot"}]}</t>
  </si>
  <si>
    <t>https://p.scdn.co/mp3-preview/9a4b92354b69a14f81f5ce0d87229e1f9782401c?cid=c5ef878ae61046f0a713956f9dbd9377</t>
  </si>
  <si>
    <t>6tcKhSjVg84r20AALnXROR</t>
  </si>
  <si>
    <t>spotify:track:6tcKhSjVg84r20AALnXROR</t>
  </si>
  <si>
    <t>https://api.spotify.com/v1/tracks/6tcKhSjVg84r20AALnXROR</t>
  </si>
  <si>
    <t>https://api.spotify.com/v1/audio-analysis/6tcKhSjVg84r20AALnXROR</t>
  </si>
  <si>
    <t>Seen Gebed</t>
  </si>
  <si>
    <t>https://p.scdn.co/mp3-preview/9b310756badde8de660fb51285f6e0ae4eb71b6f?cid=c5ef878ae61046f0a713956f9dbd9377</t>
  </si>
  <si>
    <t>1EiP0NYMWal4tYRC0c5AkP</t>
  </si>
  <si>
    <t>spotify:track:1EiP0NYMWal4tYRC0c5AkP</t>
  </si>
  <si>
    <t>https://api.spotify.com/v1/tracks/1EiP0NYMWal4tYRC0c5AkP</t>
  </si>
  <si>
    <t>https://api.spotify.com/v1/audio-analysis/1EiP0NYMWal4tYRC0c5AkP</t>
  </si>
  <si>
    <t>Gooi Nog 'n Whiskey</t>
  </si>
  <si>
    <t>https://p.scdn.co/mp3-preview/e6939035809a912e33a950c54f744ead54d44fd6?cid=c5ef878ae61046f0a713956f9dbd9377</t>
  </si>
  <si>
    <t>7Bn6wlpyw2ucBHxdDYEAUT</t>
  </si>
  <si>
    <t>spotify:track:7Bn6wlpyw2ucBHxdDYEAUT</t>
  </si>
  <si>
    <t>https://api.spotify.com/v1/tracks/7Bn6wlpyw2ucBHxdDYEAUT</t>
  </si>
  <si>
    <t>https://api.spotify.com/v1/audio-analysis/7Bn6wlpyw2ucBHxdDYEAUT</t>
  </si>
  <si>
    <t>Visserman</t>
  </si>
  <si>
    <t>{"name":"Foto's","id":"2Ht5z0X8TlW12AbfhQwqIV","artists":[{"id":"4ikALYd62or9IJXnjYwcXa","name":"Dodo Nyoka"}]}</t>
  </si>
  <si>
    <t>[{"id":"4ikALYd62or9IJXnjYwcXa","name":"Dodo Nyoka"}]</t>
  </si>
  <si>
    <t>https://p.scdn.co/mp3-preview/53f3097f942e140201d7c6cf3d0821a47f0fe984?cid=c5ef878ae61046f0a713956f9dbd9377</t>
  </si>
  <si>
    <t>3OgoHKL8NeBM7ru6BPSGUc</t>
  </si>
  <si>
    <t>spotify:track:3OgoHKL8NeBM7ru6BPSGUc</t>
  </si>
  <si>
    <t>https://api.spotify.com/v1/tracks/3OgoHKL8NeBM7ru6BPSGUc</t>
  </si>
  <si>
    <t>https://api.spotify.com/v1/audio-analysis/3OgoHKL8NeBM7ru6BPSGUc</t>
  </si>
  <si>
    <t>Ek Ly Aan</t>
  </si>
  <si>
    <t>{"name":"Ek Ly Aan","id":"60enOSqxjh06pLpDFRkzD8","artists":[{"id":"36P4zQxOGCSabr44bXS8kW","name":"Droomsindroom"}]}</t>
  </si>
  <si>
    <t>[{"id":"36P4zQxOGCSabr44bXS8kW","name":"Droomsindroom"}]</t>
  </si>
  <si>
    <t>https://p.scdn.co/mp3-preview/a1634a0936b1ed468c9cefbd06e9835e7bf91173?cid=c5ef878ae61046f0a713956f9dbd9377</t>
  </si>
  <si>
    <t>5q7za64TQKzLN6qga093Jo</t>
  </si>
  <si>
    <t>spotify:track:5q7za64TQKzLN6qga093Jo</t>
  </si>
  <si>
    <t>https://api.spotify.com/v1/tracks/5q7za64TQKzLN6qga093Jo</t>
  </si>
  <si>
    <t>https://api.spotify.com/v1/audio-analysis/5q7za64TQKzLN6qga093Jo</t>
  </si>
  <si>
    <t>Keeza</t>
  </si>
  <si>
    <t>https://p.scdn.co/mp3-preview/f0f92f74bffb1ff69e686fa9620acde48c3df494?cid=c5ef878ae61046f0a713956f9dbd9377</t>
  </si>
  <si>
    <t>1d6Zf7nnx6XBD8oS3c4lc6</t>
  </si>
  <si>
    <t>spotify:track:1d6Zf7nnx6XBD8oS3c4lc6</t>
  </si>
  <si>
    <t>https://api.spotify.com/v1/tracks/1d6Zf7nnx6XBD8oS3c4lc6</t>
  </si>
  <si>
    <t>https://api.spotify.com/v1/audio-analysis/1d6Zf7nnx6XBD8oS3c4lc6</t>
  </si>
  <si>
    <t>Stad Van Verlange</t>
  </si>
  <si>
    <t>{"name":"Verlanger","id":"1Rv03VDWw3c3O9xbsiIFDc","artists":[{"id":"0LHMlMzHr9yQwDk7VuKFzk","name":"Jaid River"}]}</t>
  </si>
  <si>
    <t>[{"id":"0LHMlMzHr9yQwDk7VuKFzk","name":"Jaid River"}]</t>
  </si>
  <si>
    <t>https://p.scdn.co/mp3-preview/b96434167138bd12a07895233ceaa748144604bd?cid=c5ef878ae61046f0a713956f9dbd9377</t>
  </si>
  <si>
    <t>1IZIpFMwybaZIa7NMJ8act</t>
  </si>
  <si>
    <t>spotify:track:1IZIpFMwybaZIa7NMJ8act</t>
  </si>
  <si>
    <t>https://api.spotify.com/v1/tracks/1IZIpFMwybaZIa7NMJ8act</t>
  </si>
  <si>
    <t>https://api.spotify.com/v1/audio-analysis/1IZIpFMwybaZIa7NMJ8act</t>
  </si>
  <si>
    <t>Hart van Klip</t>
  </si>
  <si>
    <t>{"name":"Hart van Klip","id":"3i2X3qLYSXxiaPZ6zpFjzE","artists":[{"id":"66TsrRnVkNfvLgLemHCLaJ","name":"Elvis Blue"}]}</t>
  </si>
  <si>
    <t>https://p.scdn.co/mp3-preview/d95768792399f009946ebba6c831ce5ebc0a65fb?cid=c5ef878ae61046f0a713956f9dbd9377</t>
  </si>
  <si>
    <t>05jx6R2VzJ1ahVbVE7yPqj</t>
  </si>
  <si>
    <t>spotify:track:05jx6R2VzJ1ahVbVE7yPqj</t>
  </si>
  <si>
    <t>https://api.spotify.com/v1/tracks/05jx6R2VzJ1ahVbVE7yPqj</t>
  </si>
  <si>
    <t>https://api.spotify.com/v1/audio-analysis/05jx6R2VzJ1ahVbVE7yPqj</t>
  </si>
  <si>
    <t>Volkswagen Bussie</t>
  </si>
  <si>
    <t>{"name":"Volkswagen Bussie","id":"6qICBm1tBC7ctKVjcyMJRq","artists":[{"id":"1qn5hZjDJPBVBFsqLujvyt","name":"Ryno Velvet"}]}</t>
  </si>
  <si>
    <t>[{"id":"1qn5hZjDJPBVBFsqLujvyt","name":"Ryno Velvet"}]</t>
  </si>
  <si>
    <t>https://p.scdn.co/mp3-preview/74466ba17bb735dc510bfa0ae8ebf66894c82bd5?cid=c5ef878ae61046f0a713956f9dbd9377</t>
  </si>
  <si>
    <t>66OXTv2hq4TD5ZOQEe9irK</t>
  </si>
  <si>
    <t>spotify:track:66OXTv2hq4TD5ZOQEe9irK</t>
  </si>
  <si>
    <t>https://api.spotify.com/v1/tracks/66OXTv2hq4TD5ZOQEe9irK</t>
  </si>
  <si>
    <t>https://api.spotify.com/v1/audio-analysis/66OXTv2hq4TD5ZOQEe9irK</t>
  </si>
  <si>
    <t>Hey Zonnebloem</t>
  </si>
  <si>
    <t>{"name":"Hey Zonnebloem","id":"7lHVCPQO5bkTAdU7b9l3oN","artists":[{"id":"36P4zQxOGCSabr44bXS8kW","name":"Droomsindroom"}]}</t>
  </si>
  <si>
    <t>https://p.scdn.co/mp3-preview/f8332004f63781acee001478fa20cea0f8889f1c?cid=c5ef878ae61046f0a713956f9dbd9377</t>
  </si>
  <si>
    <t>7BxNuSuxxoT3EN1lQuvxB6</t>
  </si>
  <si>
    <t>spotify:track:7BxNuSuxxoT3EN1lQuvxB6</t>
  </si>
  <si>
    <t>https://api.spotify.com/v1/tracks/7BxNuSuxxoT3EN1lQuvxB6</t>
  </si>
  <si>
    <t>https://api.spotify.com/v1/audio-analysis/7BxNuSuxxoT3EN1lQuvxB6</t>
  </si>
  <si>
    <t>Woordsom</t>
  </si>
  <si>
    <t>{"name":"Woordsom","id":"6f5pcCbP5oXkUwJQ7S7nuI","artists":[{"id":"4H36uG9DMNghb8cQL4lSla","name":"Musiek Soos Grond"}]}</t>
  </si>
  <si>
    <t>https://p.scdn.co/mp3-preview/4197e68e4fdf64f5919b657a1d8ce696d4357069?cid=c5ef878ae61046f0a713956f9dbd9377</t>
  </si>
  <si>
    <t>33fJ3pzJm85bU3BGqJ5A1J</t>
  </si>
  <si>
    <t>spotify:track:33fJ3pzJm85bU3BGqJ5A1J</t>
  </si>
  <si>
    <t>https://api.spotify.com/v1/tracks/33fJ3pzJm85bU3BGqJ5A1J</t>
  </si>
  <si>
    <t>https://api.spotify.com/v1/audio-analysis/33fJ3pzJm85bU3BGqJ5A1J</t>
  </si>
  <si>
    <t>O Hel</t>
  </si>
  <si>
    <t>{"name":"Junie;","id":"4QJfboxvNTPu6yHh4XANFX","artists":[{"id":"7dPungKhZV77MeaGRZwTNR","name":"Almero"}]}</t>
  </si>
  <si>
    <t>[{"id":"7dPungKhZV77MeaGRZwTNR","name":"Almero"}]</t>
  </si>
  <si>
    <t>https://p.scdn.co/mp3-preview/63c7ed566845db8ec2211e9803ed72988773650e?cid=c5ef878ae61046f0a713956f9dbd9377</t>
  </si>
  <si>
    <t>3FRNg0SDJ4zU3fF09iM93a</t>
  </si>
  <si>
    <t>spotify:track:3FRNg0SDJ4zU3fF09iM93a</t>
  </si>
  <si>
    <t>https://api.spotify.com/v1/tracks/3FRNg0SDJ4zU3fF09iM93a</t>
  </si>
  <si>
    <t>https://api.spotify.com/v1/audio-analysis/3FRNg0SDJ4zU3fF09iM93a</t>
  </si>
  <si>
    <t>Huis Toe</t>
  </si>
  <si>
    <t>{"name":"Huis Toe","id":"46ooIIKIayTButlgz7yomA","artists":[{"id":"2Sken7evRjRhWD5bgSJ0l0","name":"Len Muller"}]}</t>
  </si>
  <si>
    <t>https://p.scdn.co/mp3-preview/30346ecc48cd80d73297fd9fe703852013b8521f?cid=c5ef878ae61046f0a713956f9dbd9377</t>
  </si>
  <si>
    <t>45SfWricDaay9HUF5oas9X</t>
  </si>
  <si>
    <t>spotify:track:45SfWricDaay9HUF5oas9X</t>
  </si>
  <si>
    <t>https://api.spotify.com/v1/tracks/45SfWricDaay9HUF5oas9X</t>
  </si>
  <si>
    <t>https://api.spotify.com/v1/audio-analysis/45SfWricDaay9HUF5oas9X</t>
  </si>
  <si>
    <t>Mia</t>
  </si>
  <si>
    <t>{"name":"Engel in My Bed","id":"1oUvZQ9X3TwNjwTvaImANu","artists":[{"id":"36aGD0OPc1cdA05oUbNMzd","name":"Kirsten Richard"}]}</t>
  </si>
  <si>
    <t>[{"id":"36aGD0OPc1cdA05oUbNMzd","name":"Kirsten Richard"}]</t>
  </si>
  <si>
    <t>https://p.scdn.co/mp3-preview/e66907cdb40c3c1d07b2492fe48f7d3b9a474f6e?cid=c5ef878ae61046f0a713956f9dbd9377</t>
  </si>
  <si>
    <t>4D926IZSnE2r5pcRdidXwQ</t>
  </si>
  <si>
    <t>spotify:track:4D926IZSnE2r5pcRdidXwQ</t>
  </si>
  <si>
    <t>https://api.spotify.com/v1/tracks/4D926IZSnE2r5pcRdidXwQ</t>
  </si>
  <si>
    <t>https://api.spotify.com/v1/audio-analysis/4D926IZSnE2r5pcRdidXwQ</t>
  </si>
  <si>
    <t>[{"id":"3diufN5KARPyDrEkc7THsP","name":"Corrazerwas"}]</t>
  </si>
  <si>
    <t>https://p.scdn.co/mp3-preview/dee100c85df5b71ce4a1722f440e1e63a53c16bd?cid=c5ef878ae61046f0a713956f9dbd9377</t>
  </si>
  <si>
    <t>4ktxon0kuaf7MnCaWAXyQH</t>
  </si>
  <si>
    <t>spotify:track:4ktxon0kuaf7MnCaWAXyQH</t>
  </si>
  <si>
    <t>https://api.spotify.com/v1/tracks/4ktxon0kuaf7MnCaWAXyQH</t>
  </si>
  <si>
    <t>https://api.spotify.com/v1/audio-analysis/4ktxon0kuaf7MnCaWAXyQH</t>
  </si>
  <si>
    <t>Die Langpad Gee Nie Om Nie</t>
  </si>
  <si>
    <t>{"name":"Die Langpad Gee Nie Om Nie","id":"1WGbkqq67oUt7rHH9RyPXS","artists":[{"id":"66TsrRnVkNfvLgLemHCLaJ","name":"Elvis Blue"}]}</t>
  </si>
  <si>
    <t>https://p.scdn.co/mp3-preview/c389ceb7c5b6b663cf32e5987fc6a60428d042c7?cid=c5ef878ae61046f0a713956f9dbd9377</t>
  </si>
  <si>
    <t>1MxOJWWOxVoORiLWiaprtE</t>
  </si>
  <si>
    <t>spotify:track:1MxOJWWOxVoORiLWiaprtE</t>
  </si>
  <si>
    <t>https://api.spotify.com/v1/tracks/1MxOJWWOxVoORiLWiaprtE</t>
  </si>
  <si>
    <t>https://api.spotify.com/v1/audio-analysis/1MxOJWWOxVoORiLWiaprtE</t>
  </si>
  <si>
    <t>'n Brein Met 'n Bloukol</t>
  </si>
  <si>
    <t>https://p.scdn.co/mp3-preview/d62c32bb21e67355a571e1ec478e10b6df737d82?cid=c5ef878ae61046f0a713956f9dbd9377</t>
  </si>
  <si>
    <t>1Nax5KwgOCtsPVq3avYnaD</t>
  </si>
  <si>
    <t>spotify:track:1Nax5KwgOCtsPVq3avYnaD</t>
  </si>
  <si>
    <t>https://api.spotify.com/v1/tracks/1Nax5KwgOCtsPVq3avYnaD</t>
  </si>
  <si>
    <t>https://api.spotify.com/v1/audio-analysis/1Nax5KwgOCtsPVq3avYnaD</t>
  </si>
  <si>
    <t>Asseblief</t>
  </si>
  <si>
    <t>https://p.scdn.co/mp3-preview/bc675ba95d2a3cb2efc5b9464327bd378fcc256b?cid=c5ef878ae61046f0a713956f9dbd9377</t>
  </si>
  <si>
    <t>2R4oW2a95DU2JyXGL94Mnt</t>
  </si>
  <si>
    <t>spotify:track:2R4oW2a95DU2JyXGL94Mnt</t>
  </si>
  <si>
    <t>https://api.spotify.com/v1/tracks/2R4oW2a95DU2JyXGL94Mnt</t>
  </si>
  <si>
    <t>https://api.spotify.com/v1/audio-analysis/2R4oW2a95DU2JyXGL94Mnt</t>
  </si>
  <si>
    <t>Ek Verlang Na Jou (Folk-Weergawe)</t>
  </si>
  <si>
    <t>{"name":"Afrikaans: Herlaai","id":"4rfkWmhz0bynWtKt8gG4Pb","artists":[{"id":"4krYozGhYMDzrKKDWsAwQB","name":"Verskillende Kunstenaars"}]}</t>
  </si>
  <si>
    <t>[{"id":"6Ika8gODXkQYn1KoP5U9Y8","name":"Dehan Von Solms"},{"id":"4YfnKi6aj2duCcNeVRUAIi","name":"Eunice Kemp"}]</t>
  </si>
  <si>
    <t>https://p.scdn.co/mp3-preview/84e1a0ddc53ac7743fffedca300b00d544e2eb10?cid=c5ef878ae61046f0a713956f9dbd9377</t>
  </si>
  <si>
    <t>6pwo9ywINCyWD7DUmWtpM3</t>
  </si>
  <si>
    <t>spotify:track:6pwo9ywINCyWD7DUmWtpM3</t>
  </si>
  <si>
    <t>https://api.spotify.com/v1/tracks/6pwo9ywINCyWD7DUmWtpM3</t>
  </si>
  <si>
    <t>https://api.spotify.com/v1/audio-analysis/6pwo9ywINCyWD7DUmWtpM3</t>
  </si>
  <si>
    <t>Ai My Lam</t>
  </si>
  <si>
    <t>{"name":"Heelal","id":"0MRr2149VZFyYQ5Yn0tgCw","artists":[{"id":"1qn5hZjDJPBVBFsqLujvyt","name":"Ryno Velvet"}]}</t>
  </si>
  <si>
    <t>https://p.scdn.co/mp3-preview/29bcbbebc665607a5fca204983b8ba67ff6f4c42?cid=c5ef878ae61046f0a713956f9dbd9377</t>
  </si>
  <si>
    <t>2AqyQ4CGF8vAwVF77UkU9o</t>
  </si>
  <si>
    <t>spotify:track:2AqyQ4CGF8vAwVF77UkU9o</t>
  </si>
  <si>
    <t>https://api.spotify.com/v1/tracks/2AqyQ4CGF8vAwVF77UkU9o</t>
  </si>
  <si>
    <t>https://api.spotify.com/v1/audio-analysis/2AqyQ4CGF8vAwVF77UkU9o</t>
  </si>
  <si>
    <t>Katedraal</t>
  </si>
  <si>
    <t>https://p.scdn.co/mp3-preview/9d5d6c8dacde0c176a98f364e61d4a566d236c71?cid=c5ef878ae61046f0a713956f9dbd9377</t>
  </si>
  <si>
    <t>0mJcJqP8GWSLCV2TMbnlIY</t>
  </si>
  <si>
    <t>spotify:track:0mJcJqP8GWSLCV2TMbnlIY</t>
  </si>
  <si>
    <t>https://api.spotify.com/v1/tracks/0mJcJqP8GWSLCV2TMbnlIY</t>
  </si>
  <si>
    <t>https://api.spotify.com/v1/audio-analysis/0mJcJqP8GWSLCV2TMbnlIY</t>
  </si>
  <si>
    <t>Alles Oor Jou</t>
  </si>
  <si>
    <t>{"name":"Alles Oor Jou","id":"53RASfDI3XOgpJzlEI9GLg","artists":[{"id":"32oIEWUJAdwgzgZRoxSr8M","name":"Eastlynne"}]}</t>
  </si>
  <si>
    <t>[{"id":"32oIEWUJAdwgzgZRoxSr8M","name":"Eastlynne"}]</t>
  </si>
  <si>
    <t>https://p.scdn.co/mp3-preview/88237bacd0f0ddcdbb341e9c1fd51267fdc564ed?cid=c5ef878ae61046f0a713956f9dbd9377</t>
  </si>
  <si>
    <t>3bzHh4Drp1Gre8ef57JKad</t>
  </si>
  <si>
    <t>spotify:track:3bzHh4Drp1Gre8ef57JKad</t>
  </si>
  <si>
    <t>https://api.spotify.com/v1/tracks/3bzHh4Drp1Gre8ef57JKad</t>
  </si>
  <si>
    <t>https://api.spotify.com/v1/audio-analysis/3bzHh4Drp1Gre8ef57JKad</t>
  </si>
  <si>
    <t>Die Goeie Ou Dae</t>
  </si>
  <si>
    <t>{"name":"Dans Deur Die Donker","id":"7jUyw77fSgURWIUtikiidJ","artists":[{"id":"7JL8PgOQe05PjPZtwBfR8x","name":"Fokofpolisiekar"}]}</t>
  </si>
  <si>
    <t>[{"id":"7JL8PgOQe05PjPZtwBfR8x","name":"Fokofpolisiekar"}]</t>
  </si>
  <si>
    <t>https://p.scdn.co/mp3-preview/eb34f8a5d7c0d1c633cca3e9ec5d524b10c3ffcf?cid=c5ef878ae61046f0a713956f9dbd9377</t>
  </si>
  <si>
    <t>6sa4AaQgwD2GtIkTny563D</t>
  </si>
  <si>
    <t>spotify:track:6sa4AaQgwD2GtIkTny563D</t>
  </si>
  <si>
    <t>https://api.spotify.com/v1/tracks/6sa4AaQgwD2GtIkTny563D</t>
  </si>
  <si>
    <t>https://api.spotify.com/v1/audio-analysis/6sa4AaQgwD2GtIkTny563D</t>
  </si>
  <si>
    <t>Op My Eie</t>
  </si>
  <si>
    <t>{"name":"Newport Straat","id":"3EOinXOOpOhwMyIB71jRye","artists":[{"id":"2dRlORRtjS7XHuCdEbHrE3","name":"Loki Rothman"}]}</t>
  </si>
  <si>
    <t>https://p.scdn.co/mp3-preview/e8e1d662a5ec8033f9a5fe617d5d1635c4601378?cid=c5ef878ae61046f0a713956f9dbd9377</t>
  </si>
  <si>
    <t>5Cnm6PiSdrkUbAhKlUMYwK</t>
  </si>
  <si>
    <t>spotify:track:5Cnm6PiSdrkUbAhKlUMYwK</t>
  </si>
  <si>
    <t>https://api.spotify.com/v1/tracks/5Cnm6PiSdrkUbAhKlUMYwK</t>
  </si>
  <si>
    <t>https://api.spotify.com/v1/audio-analysis/5Cnm6PiSdrkUbAhKlUMYwK</t>
  </si>
  <si>
    <t>Roep Jou Naam</t>
  </si>
  <si>
    <t>{"name":"Roep Jou Naam","id":"6k1crDAbZxx8jdz8SCTShG","artists":[{"id":"1QgprmdltHPfJ6FjdXvz2i","name":"Emile Swiegers"}]}</t>
  </si>
  <si>
    <t>[{"id":"1QgprmdltHPfJ6FjdXvz2i","name":"Emile Swiegers"}]</t>
  </si>
  <si>
    <t>https://p.scdn.co/mp3-preview/e034e54979aec4811d8c74ddc2c6e0f940829109?cid=c5ef878ae61046f0a713956f9dbd9377</t>
  </si>
  <si>
    <t>5G90eySOkWwLPtm3MYwBhd</t>
  </si>
  <si>
    <t>spotify:track:5G90eySOkWwLPtm3MYwBhd</t>
  </si>
  <si>
    <t>https://api.spotify.com/v1/tracks/5G90eySOkWwLPtm3MYwBhd</t>
  </si>
  <si>
    <t>https://api.spotify.com/v1/audio-analysis/5G90eySOkWwLPtm3MYwBhd</t>
  </si>
  <si>
    <t>JY IS AL WAT EK HET</t>
  </si>
  <si>
    <t>{"name":"JY IS AL WAT EK HET","id":"5V91z8ZNFWxyA2Nw9Ey932","artists":[{"id":"0FrkoXLOCHCWfMXw10Apxb","name":"Die Heuwels Fantasties"},{"id":"2dRlORRtjS7XHuCdEbHrE3","name":"Loki Rothman"}]}</t>
  </si>
  <si>
    <t>[{"id":"0FrkoXLOCHCWfMXw10Apxb","name":"Die Heuwels Fantasties"},{"id":"2dRlORRtjS7XHuCdEbHrE3","name":"Loki Rothman"}]</t>
  </si>
  <si>
    <t>https://p.scdn.co/mp3-preview/03d1625bc2cdd9e18dc62c3c4a36df8d41ce7368?cid=c5ef878ae61046f0a713956f9dbd9377</t>
  </si>
  <si>
    <t>0svurugq2CYsP7zGByuUyg</t>
  </si>
  <si>
    <t>spotify:track:0svurugq2CYsP7zGByuUyg</t>
  </si>
  <si>
    <t>https://api.spotify.com/v1/tracks/0svurugq2CYsP7zGByuUyg</t>
  </si>
  <si>
    <t>https://api.spotify.com/v1/audio-analysis/0svurugq2CYsP7zGByuUyg</t>
  </si>
  <si>
    <t>SOMER IN MY KEEL</t>
  </si>
  <si>
    <t>{"name":"SOMER IN MY KEEL","id":"4y6U0Cce2KKEpB5kcNzgMi","artists":[{"id":"0FrkoXLOCHCWfMXw10Apxb","name":"Die Heuwels Fantasties"},{"id":"1z3Cykt3bMtNbrY9SPGSI2","name":"Werner Van Der Hoven"}]}</t>
  </si>
  <si>
    <t>[{"id":"0FrkoXLOCHCWfMXw10Apxb","name":"Die Heuwels Fantasties"},{"id":"1z3Cykt3bMtNbrY9SPGSI2","name":"Werner Van Der Hoven"}]</t>
  </si>
  <si>
    <t>https://p.scdn.co/mp3-preview/cbdd212c60fa692a8a0eb5672dc9d51722d5dc04?cid=c5ef878ae61046f0a713956f9dbd9377</t>
  </si>
  <si>
    <t>3YJBQUKT339SszpO2vRYAX</t>
  </si>
  <si>
    <t>spotify:track:3YJBQUKT339SszpO2vRYAX</t>
  </si>
  <si>
    <t>https://api.spotify.com/v1/tracks/3YJBQUKT339SszpO2vRYAX</t>
  </si>
  <si>
    <t>https://api.spotify.com/v1/audio-analysis/3YJBQUKT339SszpO2vRYAX</t>
  </si>
  <si>
    <t>Sink</t>
  </si>
  <si>
    <t>https://p.scdn.co/mp3-preview/4c0b5003b07d49d90ddc370d80c3c372c56ba595?cid=c5ef878ae61046f0a713956f9dbd9377</t>
  </si>
  <si>
    <t>3mJe9vUBfta7r3QtzRI2y3</t>
  </si>
  <si>
    <t>spotify:track:3mJe9vUBfta7r3QtzRI2y3</t>
  </si>
  <si>
    <t>https://api.spotify.com/v1/tracks/3mJe9vUBfta7r3QtzRI2y3</t>
  </si>
  <si>
    <t>https://api.spotify.com/v1/audio-analysis/3mJe9vUBfta7r3QtzRI2y3</t>
  </si>
  <si>
    <t>Hoe Gaan Dit</t>
  </si>
  <si>
    <t>{"name":"Hoe Gaan Dit","id":"1H9HEX0ZOBNHbwi32H5VXc","artists":[{"id":"4VE8VoX8eVfwfVSuikRyxE","name":"Arno Carstens"}]}</t>
  </si>
  <si>
    <t>[{"id":"4VE8VoX8eVfwfVSuikRyxE","name":"Arno Carstens"}]</t>
  </si>
  <si>
    <t>https://p.scdn.co/mp3-preview/39be5f57fd3bc03513194de466cc594b45306796?cid=c5ef878ae61046f0a713956f9dbd9377</t>
  </si>
  <si>
    <t>5qq8fQBV1Fmo54IJE2Aj2Q</t>
  </si>
  <si>
    <t>spotify:track:5qq8fQBV1Fmo54IJE2Aj2Q</t>
  </si>
  <si>
    <t>https://api.spotify.com/v1/tracks/5qq8fQBV1Fmo54IJE2Aj2Q</t>
  </si>
  <si>
    <t>https://api.spotify.com/v1/audio-analysis/5qq8fQBV1Fmo54IJE2Aj2Q</t>
  </si>
  <si>
    <t>Two Blue Eyes</t>
  </si>
  <si>
    <t>https://p.scdn.co/mp3-preview/6927d7a369fffdc24ee7760363b5ff8db8b9373b?cid=c5ef878ae61046f0a713956f9dbd9377</t>
  </si>
  <si>
    <t>3c51VLAPb5blL4BjI7UoH3</t>
  </si>
  <si>
    <t>spotify:track:3c51VLAPb5blL4BjI7UoH3</t>
  </si>
  <si>
    <t>https://api.spotify.com/v1/tracks/3c51VLAPb5blL4BjI7UoH3</t>
  </si>
  <si>
    <t>https://api.spotify.com/v1/audio-analysis/3c51VLAPb5blL4BjI7UoH3</t>
  </si>
  <si>
    <t>Die Antwoord Is Jy</t>
  </si>
  <si>
    <t>{"name":"Die Antwoord Is Jy","id":"6ahAfPFoC6wIxF4Bnq4vG8","artists":[{"id":"24YKf4cTz4brZ8j8UShB2e","name":"Van Der Aven"}]}</t>
  </si>
  <si>
    <t>[{"id":"24YKf4cTz4brZ8j8UShB2e","name":"Van Der Aven"}]</t>
  </si>
  <si>
    <t>https://p.scdn.co/mp3-preview/a99e12ea082c845365855437ead4d829c6b2cffa?cid=c5ef878ae61046f0a713956f9dbd9377</t>
  </si>
  <si>
    <t>485gAou42XYRBYTVPIde9Y</t>
  </si>
  <si>
    <t>spotify:track:485gAou42XYRBYTVPIde9Y</t>
  </si>
  <si>
    <t>https://api.spotify.com/v1/tracks/485gAou42XYRBYTVPIde9Y</t>
  </si>
  <si>
    <t>https://api.spotify.com/v1/audio-analysis/485gAou42XYRBYTVPIde9Y</t>
  </si>
  <si>
    <t>Skoolgeld</t>
  </si>
  <si>
    <t>{"name":"Skoolgeld","id":"1Jcl9HhpniF43eEJVzTgc1","artists":[{"id":"66TsrRnVkNfvLgLemHCLaJ","name":"Elvis Blue"}]}</t>
  </si>
  <si>
    <t>https://p.scdn.co/mp3-preview/afe19595114570bab209e3c5ac3c89d1c1cce859?cid=c5ef878ae61046f0a713956f9dbd9377</t>
  </si>
  <si>
    <t>6H7HQCZpBc5NTrBM3OsbWu</t>
  </si>
  <si>
    <t>spotify:track:6H7HQCZpBc5NTrBM3OsbWu</t>
  </si>
  <si>
    <t>https://api.spotify.com/v1/tracks/6H7HQCZpBc5NTrBM3OsbWu</t>
  </si>
  <si>
    <t>https://api.spotify.com/v1/audio-analysis/6H7HQCZpBc5NTrBM3OsbWu</t>
  </si>
  <si>
    <t>Plaas Dorp Toe</t>
  </si>
  <si>
    <t>{"name":"Plaas Dorp Toe","id":"5wKWnbapUBDjs9VLSreAxC","artists":[{"id":"1sm5dkYgmAby2vtl4Syc0q","name":"Chris Steyn"}]}</t>
  </si>
  <si>
    <t>[{"id":"1sm5dkYgmAby2vtl4Syc0q","name":"Chris Steyn"}]</t>
  </si>
  <si>
    <t>https://p.scdn.co/mp3-preview/3b0242e0fd2f070e1b5a7b82024fc948e6773799?cid=c5ef878ae61046f0a713956f9dbd9377</t>
  </si>
  <si>
    <t>4qvEqw3Vsl5o749DBPRIQz</t>
  </si>
  <si>
    <t>spotify:track:4qvEqw3Vsl5o749DBPRIQz</t>
  </si>
  <si>
    <t>https://api.spotify.com/v1/tracks/4qvEqw3Vsl5o749DBPRIQz</t>
  </si>
  <si>
    <t>https://api.spotify.com/v1/audio-analysis/4qvEqw3Vsl5o749DBPRIQz</t>
  </si>
  <si>
    <t>Milkshakes By OJ's</t>
  </si>
  <si>
    <t>{"name":"Milkshakes By OJ's","id":"78a89hgztXzjGXahBKz0NZ","artists":[{"id":"33I6EfjZ8Wo47WgupE7Pan","name":"Monya"}]}</t>
  </si>
  <si>
    <t>[{"id":"33I6EfjZ8Wo47WgupE7Pan","name":"Monya"}]</t>
  </si>
  <si>
    <t>https://p.scdn.co/mp3-preview/65a734a4589172cb90b66afcad4a020053266ece?cid=c5ef878ae61046f0a713956f9dbd9377</t>
  </si>
  <si>
    <t>6yfmkWXzrCeBeDmUl0mciw</t>
  </si>
  <si>
    <t>spotify:track:6yfmkWXzrCeBeDmUl0mciw</t>
  </si>
  <si>
    <t>https://api.spotify.com/v1/tracks/6yfmkWXzrCeBeDmUl0mciw</t>
  </si>
  <si>
    <t>https://api.spotify.com/v1/audio-analysis/6yfmkWXzrCeBeDmUl0mciw</t>
  </si>
  <si>
    <t>AVBOB Se Stoep</t>
  </si>
  <si>
    <t>{"name":"AVBOB Se Stoep","id":"0yUeMZgVg6YaTbBIIf2X9S","artists":[{"id":"0F0l2JFPA3u6cBpaqKCm6J","name":"Snotkop"}]}</t>
  </si>
  <si>
    <t>[{"id":"0F0l2JFPA3u6cBpaqKCm6J","name":"Snotkop"}]</t>
  </si>
  <si>
    <t>https://p.scdn.co/mp3-preview/ebd5d4c24b5fabd536e20d017c33ffaff8d5edc2?cid=c5ef878ae61046f0a713956f9dbd9377</t>
  </si>
  <si>
    <t>2gLVnU9kvjcY8KYhs2grNj</t>
  </si>
  <si>
    <t>spotify:track:2gLVnU9kvjcY8KYhs2grNj</t>
  </si>
  <si>
    <t>https://api.spotify.com/v1/tracks/2gLVnU9kvjcY8KYhs2grNj</t>
  </si>
  <si>
    <t>https://api.spotify.com/v1/audio-analysis/2gLVnU9kvjcY8KYhs2grNj</t>
  </si>
  <si>
    <t>Lag</t>
  </si>
  <si>
    <t>{"name":"Lag","id":"2T2I88ZxUKKddoYiJhLd0k","artists":[{"id":"49NkWWXM4QGYMhiiZCCtNb","name":"ONS"}]}</t>
  </si>
  <si>
    <t>[{"id":"49NkWWXM4QGYMhiiZCCtNb","name":"ONS"}]</t>
  </si>
  <si>
    <t>https://p.scdn.co/mp3-preview/6dc844a2dae230d5feb2a9bccafc3d2eafdd1630?cid=c5ef878ae61046f0a713956f9dbd9377</t>
  </si>
  <si>
    <t>3R8GgzGMtJ27pDr6OcazYV</t>
  </si>
  <si>
    <t>spotify:track:3R8GgzGMtJ27pDr6OcazYV</t>
  </si>
  <si>
    <t>https://api.spotify.com/v1/tracks/3R8GgzGMtJ27pDr6OcazYV</t>
  </si>
  <si>
    <t>https://api.spotify.com/v1/audio-analysis/3R8GgzGMtJ27pDr6OcazYV</t>
  </si>
  <si>
    <t>Daai Liedjie</t>
  </si>
  <si>
    <t>{"name":"Daai Liedjie","id":"5BntrXoj48jWuJvtcbo8WV","artists":[{"id":"49NkWWXM4QGYMhiiZCCtNb","name":"ONS"}]}</t>
  </si>
  <si>
    <t>https://p.scdn.co/mp3-preview/09b84073b25a0941296ce31744faf10d823957b3?cid=c5ef878ae61046f0a713956f9dbd9377</t>
  </si>
  <si>
    <t>6ulxkVna1ruGAKxdT3TwsY</t>
  </si>
  <si>
    <t>spotify:track:6ulxkVna1ruGAKxdT3TwsY</t>
  </si>
  <si>
    <t>https://api.spotify.com/v1/tracks/6ulxkVna1ruGAKxdT3TwsY</t>
  </si>
  <si>
    <t>https://api.spotify.com/v1/audio-analysis/6ulxkVna1ruGAKxdT3TwsY</t>
  </si>
  <si>
    <t>Vuur Wat Brand</t>
  </si>
  <si>
    <t>{"name":"Hart se Taal","id":"6enxtnG3uRmtW2gyCoONB1","artists":[{"id":"1z3Cykt3bMtNbrY9SPGSI2","name":"Werner Van Der Hoven"}]}</t>
  </si>
  <si>
    <t>[{"id":"1z3Cykt3bMtNbrY9SPGSI2","name":"Werner Van Der Hoven"}]</t>
  </si>
  <si>
    <t>https://p.scdn.co/mp3-preview/b3fe5deced5b297f49779c0d58cbc1216f4cf128?cid=c5ef878ae61046f0a713956f9dbd9377</t>
  </si>
  <si>
    <t>1c9QUvWJm52Qi0p7i5CKrB</t>
  </si>
  <si>
    <t>spotify:track:1c9QUvWJm52Qi0p7i5CKrB</t>
  </si>
  <si>
    <t>https://api.spotify.com/v1/tracks/1c9QUvWJm52Qi0p7i5CKrB</t>
  </si>
  <si>
    <t>https://api.spotify.com/v1/audio-analysis/1c9QUvWJm52Qi0p7i5CKrB</t>
  </si>
  <si>
    <t>Hart se Taal</t>
  </si>
  <si>
    <t>https://p.scdn.co/mp3-preview/03f98b6f4210fe625a37c07e167559508ad79ee8?cid=c5ef878ae61046f0a713956f9dbd9377</t>
  </si>
  <si>
    <t>2qKp19O1URPYWrdwPhKCtI</t>
  </si>
  <si>
    <t>spotify:track:2qKp19O1URPYWrdwPhKCtI</t>
  </si>
  <si>
    <t>https://api.spotify.com/v1/tracks/2qKp19O1URPYWrdwPhKCtI</t>
  </si>
  <si>
    <t>https://api.spotify.com/v1/audio-analysis/2qKp19O1URPYWrdwPhKCtI</t>
  </si>
  <si>
    <t>[{"id":"1z3Cykt3bMtNbrY9SPGSI2","name":"Werner Van Der Hoven"},{"id":"4DAHZC0I34GRuWsD6UXADb","name":"Gerald Clark"}]</t>
  </si>
  <si>
    <t>https://p.scdn.co/mp3-preview/5fb19a79e76c58cb7a1a919a885fe29cfa2db55b?cid=c5ef878ae61046f0a713956f9dbd9377</t>
  </si>
  <si>
    <t>6wj4RFhN1oycP7JLz2DoeM</t>
  </si>
  <si>
    <t>spotify:track:6wj4RFhN1oycP7JLz2DoeM</t>
  </si>
  <si>
    <t>https://api.spotify.com/v1/tracks/6wj4RFhN1oycP7JLz2DoeM</t>
  </si>
  <si>
    <t>https://api.spotify.com/v1/audio-analysis/6wj4RFhN1oycP7JLz2DoeM</t>
  </si>
  <si>
    <t>Voel Jy Dit?</t>
  </si>
  <si>
    <t>{"name":"Voel Jy Dit?","id":"0woO4IsAbmDoxLE2INCuE7","artists":[{"id":"2AT751CV7Ass28MqGa0CCG","name":"Vancoet"}]}</t>
  </si>
  <si>
    <t>[{"id":"2AT751CV7Ass28MqGa0CCG","name":"Vancoet"}]</t>
  </si>
  <si>
    <t>https://p.scdn.co/mp3-preview/6cfa5e8b4d3a4a6a8b2a5975ba851c5758895851?cid=c5ef878ae61046f0a713956f9dbd9377</t>
  </si>
  <si>
    <t>6PHxsiho5eloCFvuYseB7Y</t>
  </si>
  <si>
    <t>spotify:track:6PHxsiho5eloCFvuYseB7Y</t>
  </si>
  <si>
    <t>https://api.spotify.com/v1/tracks/6PHxsiho5eloCFvuYseB7Y</t>
  </si>
  <si>
    <t>https://api.spotify.com/v1/audio-analysis/6PHxsiho5eloCFvuYseB7Y</t>
  </si>
  <si>
    <t>Tot Tyd My Red</t>
  </si>
  <si>
    <t>{"name":"Tot Tyd My Red","id":"0rpivhahSWgMReviuQXL0C","artists":[{"id":"4FvIuLbPat5vSttuzmM7VE","name":"VOLK"}]}</t>
  </si>
  <si>
    <t>[{"id":"4FvIuLbPat5vSttuzmM7VE","name":"VOLK"}]</t>
  </si>
  <si>
    <t>https://p.scdn.co/mp3-preview/f444b57df3d8d7ddcb7bc8822a3a8ecaf323fd37?cid=c5ef878ae61046f0a713956f9dbd9377</t>
  </si>
  <si>
    <t>4wesBk83cdR6oi2IHmzKZk</t>
  </si>
  <si>
    <t>spotify:track:4wesBk83cdR6oi2IHmzKZk</t>
  </si>
  <si>
    <t>https://api.spotify.com/v1/tracks/4wesBk83cdR6oi2IHmzKZk</t>
  </si>
  <si>
    <t>https://api.spotify.com/v1/audio-analysis/4wesBk83cdR6oi2IHmzKZk</t>
  </si>
  <si>
    <t>Vaal Sand</t>
  </si>
  <si>
    <t>{"name":"Vaal Sand","id":"2J584FuTBK07bJ5pl56tdy","artists":[{"id":"2d1pHRACzxEGhndSwvxCBK","name":"Pietman Geldenhuys"}]}</t>
  </si>
  <si>
    <t>[{"id":"2d1pHRACzxEGhndSwvxCBK","name":"Pietman Geldenhuys"}]</t>
  </si>
  <si>
    <t>https://p.scdn.co/mp3-preview/6e155a9a2398d3e8bbd18e6ddab3f0441a397a8a?cid=c5ef878ae61046f0a713956f9dbd9377</t>
  </si>
  <si>
    <t>5htFwZpwKEgbUxe2yQRePH</t>
  </si>
  <si>
    <t>spotify:track:5htFwZpwKEgbUxe2yQRePH</t>
  </si>
  <si>
    <t>https://api.spotify.com/v1/tracks/5htFwZpwKEgbUxe2yQRePH</t>
  </si>
  <si>
    <t>https://api.spotify.com/v1/audio-analysis/5htFwZpwKEgbUxe2yQRePH</t>
  </si>
  <si>
    <t>Spook</t>
  </si>
  <si>
    <t>{"name":"Spook","id":"3WOFr8y6LmftDTkUpjwHtk","artists":[{"id":"3FYg4uUY2Mtunx0NldiDWG","name":"Shakira Peach"}]}</t>
  </si>
  <si>
    <t>[{"id":"3FYg4uUY2Mtunx0NldiDWG","name":"Shakira Peach"}]</t>
  </si>
  <si>
    <t>https://p.scdn.co/mp3-preview/fde1b1c0f1c100326076f27163ef7ec6f68ab820?cid=c5ef878ae61046f0a713956f9dbd9377</t>
  </si>
  <si>
    <t>2hYNiTBXQhI0LCfAW8i9CO</t>
  </si>
  <si>
    <t>spotify:track:2hYNiTBXQhI0LCfAW8i9CO</t>
  </si>
  <si>
    <t>https://api.spotify.com/v1/tracks/2hYNiTBXQhI0LCfAW8i9CO</t>
  </si>
  <si>
    <t>https://api.spotify.com/v1/audio-analysis/2hYNiTBXQhI0LCfAW8i9CO</t>
  </si>
  <si>
    <t>Disco</t>
  </si>
  <si>
    <t>{"name":"Disco","id":"5OHOo4oVByI5393Tv0xMux","artists":[{"id":"3FYg4uUY2Mtunx0NldiDWG","name":"Shakira Peach"}]}</t>
  </si>
  <si>
    <t>https://p.scdn.co/mp3-preview/5c14bd0d17403d0ebd036d0f969a883693f41a9b?cid=c5ef878ae61046f0a713956f9dbd9377</t>
  </si>
  <si>
    <t>6yAGv2b4pF9NKRLzVLlK7M</t>
  </si>
  <si>
    <t>spotify:track:6yAGv2b4pF9NKRLzVLlK7M</t>
  </si>
  <si>
    <t>https://api.spotify.com/v1/tracks/6yAGv2b4pF9NKRLzVLlK7M</t>
  </si>
  <si>
    <t>https://api.spotify.com/v1/audio-analysis/6yAGv2b4pF9NKRLzVLlK7M</t>
  </si>
  <si>
    <t>Dis 'n Joke</t>
  </si>
  <si>
    <t>{"name":"Dis 'n Joke","id":"2hWoe6nDA8RgkeFz4ebKWW","artists":[{"id":"5FZPyeJJIsm4Js3HqzXNJR","name":"Tuimeltrein"}]}</t>
  </si>
  <si>
    <t>[{"id":"5FZPyeJJIsm4Js3HqzXNJR","name":"Tuimeltrein"}]</t>
  </si>
  <si>
    <t>https://p.scdn.co/mp3-preview/614eaf7100c6e554f5911ee55a4ea2412c87da58?cid=c5ef878ae61046f0a713956f9dbd9377</t>
  </si>
  <si>
    <t>36qib3qWOUZozxgcEz6JvX</t>
  </si>
  <si>
    <t>spotify:track:36qib3qWOUZozxgcEz6JvX</t>
  </si>
  <si>
    <t>https://api.spotify.com/v1/tracks/36qib3qWOUZozxgcEz6JvX</t>
  </si>
  <si>
    <t>https://api.spotify.com/v1/audio-analysis/36qib3qWOUZozxgcEz6JvX</t>
  </si>
  <si>
    <t>Maklike Wiskunde</t>
  </si>
  <si>
    <t>{"name":"Maklike Wiskunde","id":"5p9fzbfamUcur56ggADvpM","artists":[{"id":"0vnlEBfwofHzCHw2sI7VmP","name":"Wilma Van Heerden"}]}</t>
  </si>
  <si>
    <t>[{"id":"0vnlEBfwofHzCHw2sI7VmP","name":"Wilma Van Heerden"}]</t>
  </si>
  <si>
    <t>https://p.scdn.co/mp3-preview/b63b3693bc5166af5f8795d0bcb90c22c8f8e26c?cid=c5ef878ae61046f0a713956f9dbd9377</t>
  </si>
  <si>
    <t>1TfZmY5zUBADXr4HqvICWQ</t>
  </si>
  <si>
    <t>spotify:track:1TfZmY5zUBADXr4HqvICWQ</t>
  </si>
  <si>
    <t>https://api.spotify.com/v1/tracks/1TfZmY5zUBADXr4HqvICWQ</t>
  </si>
  <si>
    <t>https://api.spotify.com/v1/audio-analysis/1TfZmY5zUBADXr4HqvICWQ</t>
  </si>
  <si>
    <t>[{"id":"1myOo5BzIj6jqtMhk6AT77","name":"Anrich"}]</t>
  </si>
  <si>
    <t>https://p.scdn.co/mp3-preview/7046588b1e585b3629f094895ac38d7345d378b2?cid=c5ef878ae61046f0a713956f9dbd9377</t>
  </si>
  <si>
    <t>1zDE5g83DQbno2c0OamaIx</t>
  </si>
  <si>
    <t>spotify:track:1zDE5g83DQbno2c0OamaIx</t>
  </si>
  <si>
    <t>https://api.spotify.com/v1/tracks/1zDE5g83DQbno2c0OamaIx</t>
  </si>
  <si>
    <t>https://api.spotify.com/v1/audio-analysis/1zDE5g83DQbno2c0OamaIx</t>
  </si>
  <si>
    <t>Vuur En Vlam</t>
  </si>
  <si>
    <t>{"name":"Vuur En Vlam","id":"2CDlluXHThuUPyHFOP7PZK","artists":[{"id":"2Tncwyr8LHLTsuSaSIGJMq","name":"VAN WEST"}]}</t>
  </si>
  <si>
    <t>[{"id":"2Tncwyr8LHLTsuSaSIGJMq","name":"VAN WEST"}]</t>
  </si>
  <si>
    <t>https://p.scdn.co/mp3-preview/f512acfb19b726806c2098e05dce67668a827278?cid=c5ef878ae61046f0a713956f9dbd9377</t>
  </si>
  <si>
    <t>3EK9M3oCsXhMGLUpjwgvla</t>
  </si>
  <si>
    <t>spotify:track:3EK9M3oCsXhMGLUpjwgvla</t>
  </si>
  <si>
    <t>https://api.spotify.com/v1/tracks/3EK9M3oCsXhMGLUpjwgvla</t>
  </si>
  <si>
    <t>https://api.spotify.com/v1/audio-analysis/3EK9M3oCsXhMGLUpjwgvla</t>
  </si>
  <si>
    <t>https://p.scdn.co/mp3-preview/d4963b3d191f9f1e19cce8230a9534728a4c5090?cid=c5ef878ae61046f0a713956f9dbd9377</t>
  </si>
  <si>
    <t>4d54vmCXTZZ65sOJz7lerr</t>
  </si>
  <si>
    <t>spotify:track:4d54vmCXTZZ65sOJz7lerr</t>
  </si>
  <si>
    <t>https://api.spotify.com/v1/tracks/4d54vmCXTZZ65sOJz7lerr</t>
  </si>
  <si>
    <t>https://api.spotify.com/v1/audio-analysis/4d54vmCXTZZ65sOJz7lerr</t>
  </si>
  <si>
    <t>Hier</t>
  </si>
  <si>
    <t>https://p.scdn.co/mp3-preview/2191aa62dbcde8e195e19cfba93d8e6eb6987849?cid=c5ef878ae61046f0a713956f9dbd9377</t>
  </si>
  <si>
    <t>29ljVoGeYTwLcytT8K3aHN</t>
  </si>
  <si>
    <t>spotify:track:29ljVoGeYTwLcytT8K3aHN</t>
  </si>
  <si>
    <t>https://api.spotify.com/v1/tracks/29ljVoGeYTwLcytT8K3aHN</t>
  </si>
  <si>
    <t>https://api.spotify.com/v1/audio-analysis/29ljVoGeYTwLcytT8K3aHN</t>
  </si>
  <si>
    <t>Crazy Meisie</t>
  </si>
  <si>
    <t>https://p.scdn.co/mp3-preview/949ebdc48e321d4a4af134099abfabeb5f79e1bd?cid=c5ef878ae61046f0a713956f9dbd9377</t>
  </si>
  <si>
    <t>34oEkwMsB3u6JnyI8JlZm3</t>
  </si>
  <si>
    <t>spotify:track:34oEkwMsB3u6JnyI8JlZm3</t>
  </si>
  <si>
    <t>https://api.spotify.com/v1/tracks/34oEkwMsB3u6JnyI8JlZm3</t>
  </si>
  <si>
    <t>https://api.spotify.com/v1/audio-analysis/34oEkwMsB3u6JnyI8JlZm3</t>
  </si>
  <si>
    <t>Bang</t>
  </si>
  <si>
    <t>{"name":"Bang","id":"3keDhvUi7qXLOChb0uz62G","artists":[{"id":"4N1opFQTdaOiLpF0mOS9tA","name":"Anke Rothmann"}]}</t>
  </si>
  <si>
    <t>[{"id":"4N1opFQTdaOiLpF0mOS9tA","name":"Anke Rothmann"}]</t>
  </si>
  <si>
    <t>https://p.scdn.co/mp3-preview/d9c24573fc190c34da8e916cb70c3b3c7e2bc8c4?cid=c5ef878ae61046f0a713956f9dbd9377</t>
  </si>
  <si>
    <t>4ZPyhcno3i1QEiLLR5Bjyz</t>
  </si>
  <si>
    <t>spotify:track:4ZPyhcno3i1QEiLLR5Bjyz</t>
  </si>
  <si>
    <t>https://api.spotify.com/v1/tracks/4ZPyhcno3i1QEiLLR5Bjyz</t>
  </si>
  <si>
    <t>https://api.spotify.com/v1/audio-analysis/4ZPyhcno3i1QEiLLR5Bjyz</t>
  </si>
  <si>
    <t>Koebaai aan my Hart</t>
  </si>
  <si>
    <t>{"name":"Koebaai aan my Hart","id":"2JGaK4g5pR1tUmZw9txNnX","artists":[{"id":"0vnlEBfwofHzCHw2sI7VmP","name":"Wilma Van Heerden"}]}</t>
  </si>
  <si>
    <t>https://p.scdn.co/mp3-preview/f478efb8efe07a96aa7cc2db66e856ff6a362c12?cid=c5ef878ae61046f0a713956f9dbd9377</t>
  </si>
  <si>
    <t>2rbsZ5fHjq81NpqWIPNMKj</t>
  </si>
  <si>
    <t>spotify:track:2rbsZ5fHjq81NpqWIPNMKj</t>
  </si>
  <si>
    <t>https://api.spotify.com/v1/tracks/2rbsZ5fHjq81NpqWIPNMKj</t>
  </si>
  <si>
    <t>https://api.spotify.com/v1/audio-analysis/2rbsZ5fHjq81NpqWIPNMKj</t>
  </si>
  <si>
    <t>A - Okay</t>
  </si>
  <si>
    <t>{"name":"A - Okay","id":"1GPgm6BbpWWi7yiL2qzkiL","artists":[{"id":"50UEudz9B1sg3tYVRD5OTe","name":"Armand Barnard"}]}</t>
  </si>
  <si>
    <t>[{"id":"50UEudz9B1sg3tYVRD5OTe","name":"Armand Barnard"}]</t>
  </si>
  <si>
    <t>https://p.scdn.co/mp3-preview/e2fd6f725834e92d2a9b9a0d1cfec8bc1bc3260d?cid=c5ef878ae61046f0a713956f9dbd9377</t>
  </si>
  <si>
    <t>5OTagqFDzdvitBt49IpPij</t>
  </si>
  <si>
    <t>spotify:track:5OTagqFDzdvitBt49IpPij</t>
  </si>
  <si>
    <t>https://api.spotify.com/v1/tracks/5OTagqFDzdvitBt49IpPij</t>
  </si>
  <si>
    <t>https://api.spotify.com/v1/audio-analysis/5OTagqFDzdvitBt49IpPij</t>
  </si>
  <si>
    <t>Kaalvoetliefde</t>
  </si>
  <si>
    <t>{"name":"Kaalvoetliefde","id":"0zuYJgyObCpHgG5M6Erhg2","artists":[{"id":"2uFAfVNLrN2ewh731Oc0C6","name":"Marissa"}]}</t>
  </si>
  <si>
    <t>[{"id":"2uFAfVNLrN2ewh731Oc0C6","name":"Marissa"}]</t>
  </si>
  <si>
    <t>https://p.scdn.co/mp3-preview/d81d5969f0deb959b353b3263e22363e0c6a0d6f?cid=c5ef878ae61046f0a713956f9dbd9377</t>
  </si>
  <si>
    <t>6NiDepwXljdjdDiU1Yr5AV</t>
  </si>
  <si>
    <t>spotify:track:6NiDepwXljdjdDiU1Yr5AV</t>
  </si>
  <si>
    <t>https://api.spotify.com/v1/tracks/6NiDepwXljdjdDiU1Yr5AV</t>
  </si>
  <si>
    <t>https://api.spotify.com/v1/audio-analysis/6NiDepwXljdjdDiU1Yr5AV</t>
  </si>
  <si>
    <t>Grondboontjiebotter</t>
  </si>
  <si>
    <t>{"name":"Grondboontjiebotter","id":"2Xoe7TR3avw0S1GieIDeG4","artists":[{"id":"5FZPyeJJIsm4Js3HqzXNJR","name":"Tuimeltrein"}]}</t>
  </si>
  <si>
    <t>https://p.scdn.co/mp3-preview/464a5b18097be949fb83aa82433546e85fcfad75?cid=c5ef878ae61046f0a713956f9dbd9377</t>
  </si>
  <si>
    <t>1h23aEgO97G14Mhz9KCX8r</t>
  </si>
  <si>
    <t>spotify:track:1h23aEgO97G14Mhz9KCX8r</t>
  </si>
  <si>
    <t>https://api.spotify.com/v1/tracks/1h23aEgO97G14Mhz9KCX8r</t>
  </si>
  <si>
    <t>https://api.spotify.com/v1/audio-analysis/1h23aEgO97G14Mhz9KCX8r</t>
  </si>
  <si>
    <t>SySoen</t>
  </si>
  <si>
    <t>{"name":"SySoen","id":"7LfX2CYX7o9jjDtqzxC8LI","artists":[{"id":"0vnlEBfwofHzCHw2sI7VmP","name":"Wilma Van Heerden"}]}</t>
  </si>
  <si>
    <t>https://p.scdn.co/mp3-preview/1cac52a5b45aecf234571045381c9625da529de2?cid=c5ef878ae61046f0a713956f9dbd9377</t>
  </si>
  <si>
    <t>474ACPInPwPBWt1eFwG0fs</t>
  </si>
  <si>
    <t>spotify:track:474ACPInPwPBWt1eFwG0fs</t>
  </si>
  <si>
    <t>https://api.spotify.com/v1/tracks/474ACPInPwPBWt1eFwG0fs</t>
  </si>
  <si>
    <t>https://api.spotify.com/v1/audio-analysis/474ACPInPwPBWt1eFwG0fs</t>
  </si>
  <si>
    <t>Plett My Net</t>
  </si>
  <si>
    <t>{"name":"Plett My Net","id":"0LhQ4Tkw4D4GzcmrbPa66Z","artists":[{"id":"2IATFOSnfbxrL3bL0cxCOu","name":"Mionette"}]}</t>
  </si>
  <si>
    <t>[{"id":"2IATFOSnfbxrL3bL0cxCOu","name":"Mionette"}]</t>
  </si>
  <si>
    <t>https://p.scdn.co/mp3-preview/f686d6439a79a2b8086ab12d4282188c9b21b616?cid=c5ef878ae61046f0a713956f9dbd9377</t>
  </si>
  <si>
    <t>1PGWHOYPHxed0rl9JAWk5v</t>
  </si>
  <si>
    <t>spotify:track:1PGWHOYPHxed0rl9JAWk5v</t>
  </si>
  <si>
    <t>https://api.spotify.com/v1/tracks/1PGWHOYPHxed0rl9JAWk5v</t>
  </si>
  <si>
    <t>https://api.spotify.com/v1/audio-analysis/1PGWHOYPHxed0rl9JAWk5v</t>
  </si>
  <si>
    <t>Ons Twee Genoeg (feat. Marissa)</t>
  </si>
  <si>
    <t>{"name":"Ons Twee Genoeg (feat. Marissa)","id":"6hInSb4NV8bhtdgblONeJG","artists":[{"id":"4gzfjw2nlFFo1tda8jgJbG","name":"Barto"},{"id":"2uFAfVNLrN2ewh731Oc0C6","name":"Marissa"}]}</t>
  </si>
  <si>
    <t>[{"id":"4gzfjw2nlFFo1tda8jgJbG","name":"Barto"},{"id":"2uFAfVNLrN2ewh731Oc0C6","name":"Marissa"}]</t>
  </si>
  <si>
    <t>https://p.scdn.co/mp3-preview/aeee0211a511bda5c5fa0baa8e8f82e9b119c8b8?cid=c5ef878ae61046f0a713956f9dbd9377</t>
  </si>
  <si>
    <t>6e91EOUzqp7CITax2iB4rd</t>
  </si>
  <si>
    <t>spotify:track:6e91EOUzqp7CITax2iB4rd</t>
  </si>
  <si>
    <t>https://api.spotify.com/v1/tracks/6e91EOUzqp7CITax2iB4rd</t>
  </si>
  <si>
    <t>https://api.spotify.com/v1/audio-analysis/6e91EOUzqp7CITax2iB4rd</t>
  </si>
  <si>
    <t>Tot Die Maan En Terug</t>
  </si>
  <si>
    <t>{"name":"Helemal","id":"4bLIjuCO7RnAD6HrB1aAKR","artists":[{"id":"1sm5dkYgmAby2vtl4Syc0q","name":"Chris Steyn"}]}</t>
  </si>
  <si>
    <t>https://p.scdn.co/mp3-preview/da9b8d109b5e145339c83a597c03a6265254f60e?cid=c5ef878ae61046f0a713956f9dbd9377</t>
  </si>
  <si>
    <t>2Pej50yrcNOPMRLk54tv1J</t>
  </si>
  <si>
    <t>spotify:track:2Pej50yrcNOPMRLk54tv1J</t>
  </si>
  <si>
    <t>https://api.spotify.com/v1/tracks/2Pej50yrcNOPMRLk54tv1J</t>
  </si>
  <si>
    <t>https://api.spotify.com/v1/audio-analysis/2Pej50yrcNOPMRLk54tv1J</t>
  </si>
  <si>
    <t>Verwagtings</t>
  </si>
  <si>
    <t>{"name":"Arende en Engele","id":"69A595nWEG8TdiJzvl31LA","artists":[{"id":"2Sken7evRjRhWD5bgSJ0l0","name":"Len Muller"}]}</t>
  </si>
  <si>
    <t>https://p.scdn.co/mp3-preview/c43015a9e0f05727ac128f4a512933314b647266?cid=c5ef878ae61046f0a713956f9dbd9377</t>
  </si>
  <si>
    <t>7Awew6SKm8fgGoTTpMJJlP</t>
  </si>
  <si>
    <t>spotify:track:7Awew6SKm8fgGoTTpMJJlP</t>
  </si>
  <si>
    <t>https://api.spotify.com/v1/tracks/7Awew6SKm8fgGoTTpMJJlP</t>
  </si>
  <si>
    <t>https://api.spotify.com/v1/audio-analysis/7Awew6SKm8fgGoTTpMJJlP</t>
  </si>
  <si>
    <t>Slegte Gewoontes</t>
  </si>
  <si>
    <t>{"name":"Slegte Gewoontes","id":"0seceDd45j7EEicNzFF9Zf","artists":[{"id":"2AT751CV7Ass28MqGa0CCG","name":"Vancoet"}]}</t>
  </si>
  <si>
    <t>https://p.scdn.co/mp3-preview/464c49cb8334295fd2745d12f6eabc861b0b9809?cid=c5ef878ae61046f0a713956f9dbd9377</t>
  </si>
  <si>
    <t>4eAul0DAmF9TfwUNb9n7NY</t>
  </si>
  <si>
    <t>spotify:track:4eAul0DAmF9TfwUNb9n7NY</t>
  </si>
  <si>
    <t>https://api.spotify.com/v1/tracks/4eAul0DAmF9TfwUNb9n7NY</t>
  </si>
  <si>
    <t>https://api.spotify.com/v1/audio-analysis/4eAul0DAmF9TfwUNb9n7NY</t>
  </si>
  <si>
    <t>Ek Verstaan</t>
  </si>
  <si>
    <t>{"name":"Ek Verstaan","id":"1lgKA1jlBsN9OqDct5jzrI","artists":[{"id":"4ikALYd62or9IJXnjYwcXa","name":"Dodo Nyoka"},{"id":"25SUuR1e32ukcdYldmAyp5","name":"Karlien Van Jaarsveld"}]}</t>
  </si>
  <si>
    <t>[{"id":"4ikALYd62or9IJXnjYwcXa","name":"Dodo Nyoka"},{"id":"25SUuR1e32ukcdYldmAyp5","name":"Karlien Van Jaarsveld"}]</t>
  </si>
  <si>
    <t>https://p.scdn.co/mp3-preview/d30980aea6962ba67b3595b4ee8d5ad8cfe4a439?cid=c5ef878ae61046f0a713956f9dbd9377</t>
  </si>
  <si>
    <t>4f1ejHkPawc7rqetNInHOA</t>
  </si>
  <si>
    <t>spotify:track:4f1ejHkPawc7rqetNInHOA</t>
  </si>
  <si>
    <t>https://api.spotify.com/v1/tracks/4f1ejHkPawc7rqetNInHOA</t>
  </si>
  <si>
    <t>https://api.spotify.com/v1/audio-analysis/4f1ejHkPawc7rqetNInHOA</t>
  </si>
  <si>
    <t>{"name":"Herrlichkeit (Live)","id":"6N3starncy2MZ24oDnjTD7","artists":[{"id":"78hv6M2NIRzf5pq9y5yRHG","name":"HSN Worship"}]}</t>
  </si>
  <si>
    <t>[{"id":"78hv6M2NIRzf5pq9y5yRHG","name":"HSN Worship"},{"id":"3aAY50WlvysDRPD8I1WHCa","name":"Do-Hurn Park"},{"id":"2AzjJmXPh6YhnzdqqvRw12","name":"SARVIA"}]</t>
  </si>
  <si>
    <t>https://p.scdn.co/mp3-preview/ab5acdfdcaca67b78685c9d39ba193c3906484b3?cid=c5ef878ae61046f0a713956f9dbd9377</t>
  </si>
  <si>
    <t>spotify:track:2krS1GHhAWzTDltwtxHpZS</t>
  </si>
  <si>
    <t>https://api.spotify.com/v1/tracks/2krS1GHhAWzTDltwtxHpZS</t>
  </si>
  <si>
    <t>https://api.spotify.com/v1/audio-analysis/2krS1GHhAWzTDltwtxHpZS</t>
  </si>
  <si>
    <t>ecclesia_kirche_songpool</t>
  </si>
  <si>
    <t>[{"id":"4qaW1t8iZ11VkRt6JWXKBX","name":"Alive Worship"},{"id":"0JI04NgMYUWIJrVnn4gdsE","name":"Lucas Lou"}]</t>
  </si>
  <si>
    <t>https://p.scdn.co/mp3-preview/70eec678219d15a51541d4b0b50d079aa5ea6082?cid=c5ef878ae61046f0a713956f9dbd9377</t>
  </si>
  <si>
    <t>spotify:track:5DssKIkGgnPCSwhEP7Br6I</t>
  </si>
  <si>
    <t>https://api.spotify.com/v1/tracks/5DssKIkGgnPCSwhEP7Br6I</t>
  </si>
  <si>
    <t>https://api.spotify.com/v1/audio-analysis/5DssKIkGgnPCSwhEP7Br6I</t>
  </si>
  <si>
    <t>{"name":"Wir schauen auf dich","id":"6U7PfFxP3u5dYt1BDBZhby","artists":[{"id":"2p2xcBSYjjiaBIN53Z8wsB","name":"Ecclesia Worship"}]}</t>
  </si>
  <si>
    <t>[{"id":"2p2xcBSYjjiaBIN53Z8wsB","name":"Ecclesia Worship"}]</t>
  </si>
  <si>
    <t>https://p.scdn.co/mp3-preview/abaa0edad6e31a2644f3362f7a93f43fb35c41ec?cid=c5ef878ae61046f0a713956f9dbd9377</t>
  </si>
  <si>
    <t>spotify:track:1SBondb5tEazbhxVX5mk67</t>
  </si>
  <si>
    <t>https://api.spotify.com/v1/tracks/1SBondb5tEazbhxVX5mk67</t>
  </si>
  <si>
    <t>https://api.spotify.com/v1/audio-analysis/1SBondb5tEazbhxVX5mk67</t>
  </si>
  <si>
    <t>{"name":"Du hast gesiegt","id":"6PssnUqEHVL7ieI9rklYYz","artists":[{"id":"2p2xcBSYjjiaBIN53Z8wsB","name":"Ecclesia Worship"}]}</t>
  </si>
  <si>
    <t>https://p.scdn.co/mp3-preview/a8836fa1950e129972e3913dc6dfd82a172e865a?cid=c5ef878ae61046f0a713956f9dbd9377</t>
  </si>
  <si>
    <t>spotify:track:1YkzXAxS0lx3Yo9vOsPL3X</t>
  </si>
  <si>
    <t>https://api.spotify.com/v1/tracks/1YkzXAxS0lx3Yo9vOsPL3X</t>
  </si>
  <si>
    <t>https://api.spotify.com/v1/audio-analysis/1YkzXAxS0lx3Yo9vOsPL3X</t>
  </si>
  <si>
    <t>{"name":"Hymn of Heaven","id":"1dTtexFzU6mWBjAi391OO1","artists":[{"id":"5d1JhBfyb58upMXCZOdbQu","name":"Phil Wickham"}]}</t>
  </si>
  <si>
    <t>[{"id":"5d1JhBfyb58upMXCZOdbQu","name":"Phil Wickham"}]</t>
  </si>
  <si>
    <t>https://p.scdn.co/mp3-preview/d77f8290508f4e6ff061faf85b63eea278ea3b37?cid=c5ef878ae61046f0a713956f9dbd9377</t>
  </si>
  <si>
    <t>spotify:track:5iLcslKagPwxnypFvGRgoY</t>
  </si>
  <si>
    <t>https://api.spotify.com/v1/tracks/5iLcslKagPwxnypFvGRgoY</t>
  </si>
  <si>
    <t>https://api.spotify.com/v1/audio-analysis/5iLcslKagPwxnypFvGRgoY</t>
  </si>
  <si>
    <t>{"name":"Perspektive","id":"1ibMwIbv8eDyOfX9RwKbDv","artists":[{"id":"42KIeZmuydog0qFwp0VVnX","name":"YADA Worship"}]}</t>
  </si>
  <si>
    <t>[{"id":"42KIeZmuydog0qFwp0VVnX","name":"YADA Worship"}]</t>
  </si>
  <si>
    <t>https://p.scdn.co/mp3-preview/8e683b3617377940554d9663623c0b97e5dfa69f?cid=c5ef878ae61046f0a713956f9dbd9377</t>
  </si>
  <si>
    <t>spotify:track:3KUee7COsoCWiAmPY7pTiH</t>
  </si>
  <si>
    <t>https://api.spotify.com/v1/tracks/3KUee7COsoCWiAmPY7pTiH</t>
  </si>
  <si>
    <t>https://api.spotify.com/v1/audio-analysis/3KUee7COsoCWiAmPY7pTiH</t>
  </si>
  <si>
    <t>{"name":"Grenzenlos","id":"7vZThsi8lMKXtAoA3UGwsf","artists":[{"id":"42KIeZmuydog0qFwp0VVnX","name":"YADA Worship"}]}</t>
  </si>
  <si>
    <t>https://p.scdn.co/mp3-preview/2e42f3db61012a61b628aa51f696ef991938e97d?cid=c5ef878ae61046f0a713956f9dbd9377</t>
  </si>
  <si>
    <t>spotify:track:7eMxM5VAlo5Qp4j3Wuzo47</t>
  </si>
  <si>
    <t>https://api.spotify.com/v1/tracks/7eMxM5VAlo5Qp4j3Wuzo47</t>
  </si>
  <si>
    <t>https://api.spotify.com/v1/audio-analysis/7eMxM5VAlo5Qp4j3Wuzo47</t>
  </si>
  <si>
    <t>{"name":"Living Hope","id":"5KVxsbJLeA5aleN7LCWmUu","artists":[{"id":"5d1JhBfyb58upMXCZOdbQu","name":"Phil Wickham"}]}</t>
  </si>
  <si>
    <t>https://p.scdn.co/mp3-preview/f2b2f290f23155aaf111ee9fbe93d12d896136e1?cid=c5ef878ae61046f0a713956f9dbd9377</t>
  </si>
  <si>
    <t>spotify:track:1csG2fLT075hqfjW7gdWkS</t>
  </si>
  <si>
    <t>https://api.spotify.com/v1/tracks/1csG2fLT075hqfjW7gdWkS</t>
  </si>
  <si>
    <t>https://api.spotify.com/v1/audio-analysis/1csG2fLT075hqfjW7gdWkS</t>
  </si>
  <si>
    <t>{"name":"The Ascension","id":"635og3jiWM7C7YTkEfWNtC","artists":[{"id":"5d1JhBfyb58upMXCZOdbQu","name":"Phil Wickham"}]}</t>
  </si>
  <si>
    <t>https://p.scdn.co/mp3-preview/2a0f539ff077abf1216a280be954c2d48d215d5c?cid=c5ef878ae61046f0a713956f9dbd9377</t>
  </si>
  <si>
    <t>spotify:track:5oM1ujZSWFSnnWyuCrj6yM</t>
  </si>
  <si>
    <t>https://api.spotify.com/v1/tracks/5oM1ujZSWFSnnWyuCrj6yM</t>
  </si>
  <si>
    <t>https://api.spotify.com/v1/audio-analysis/5oM1ujZSWFSnnWyuCrj6yM</t>
  </si>
  <si>
    <t>{"name":"Live","id":"1ObNB0oOCT13Yrrox6A5gd","artists":[{"id":"2p2xcBSYjjiaBIN53Z8wsB","name":"Ecclesia Worship"}]}</t>
  </si>
  <si>
    <t>https://p.scdn.co/mp3-preview/7d4a56b734f6b807a2541bcb9152a88fe9d9a49c?cid=c5ef878ae61046f0a713956f9dbd9377</t>
  </si>
  <si>
    <t>spotify:track:1ShqHSRdEL6HEz85chebxz</t>
  </si>
  <si>
    <t>https://api.spotify.com/v1/tracks/1ShqHSRdEL6HEz85chebxz</t>
  </si>
  <si>
    <t>https://api.spotify.com/v1/audio-analysis/1ShqHSRdEL6HEz85chebxz</t>
  </si>
  <si>
    <t>[{"id":"3seJe7rQXBhVcJsKBeTjVc","name":"Urban Life Worship"},{"id":"1TWqyje7GfOX7wHPqHQupK","name":"Juri Friesen"}]</t>
  </si>
  <si>
    <t>https://p.scdn.co/mp3-preview/fd02f59dfb77fd43dd83a1c76694516059e83e61?cid=c5ef878ae61046f0a713956f9dbd9377</t>
  </si>
  <si>
    <t>spotify:track:4rziKjJFd9xU2C26FMadr1</t>
  </si>
  <si>
    <t>https://api.spotify.com/v1/tracks/4rziKjJFd9xU2C26FMadr1</t>
  </si>
  <si>
    <t>https://api.spotify.com/v1/audio-analysis/4rziKjJFd9xU2C26FMadr1</t>
  </si>
  <si>
    <t>{"name":"Ich weiss wer ich bin","id":"5mgq0tmWv4dcYoXPu5eYuk","artists":[{"id":"3W309JwnLuIkPo6A9R4a7K","name":"Hillsong Auf Deutsch"}]}</t>
  </si>
  <si>
    <t>[{"id":"3W309JwnLuIkPo6A9R4a7K","name":"Hillsong Auf Deutsch"}]</t>
  </si>
  <si>
    <t>https://p.scdn.co/mp3-preview/de8efffd519f769d1ff2bd2912a29fc39f7c6fe7?cid=c5ef878ae61046f0a713956f9dbd9377</t>
  </si>
  <si>
    <t>spotify:track:6EGPzMxaJWYw51pdvhwGtS</t>
  </si>
  <si>
    <t>https://api.spotify.com/v1/tracks/6EGPzMxaJWYw51pdvhwGtS</t>
  </si>
  <si>
    <t>https://api.spotify.com/v1/audio-analysis/6EGPzMxaJWYw51pdvhwGtS</t>
  </si>
  <si>
    <t>{"name":"WEITER HIMMEL / Wilder Fluss (German)","id":"4o9fUA8zsqa0HOnGmgnmfT","artists":[{"id":"3W309JwnLuIkPo6A9R4a7K","name":"Hillsong Auf Deutsch"}]}</t>
  </si>
  <si>
    <t>https://p.scdn.co/mp3-preview/4e4c817c87c6e873ef87095d4873325d11c8d6ad?cid=c5ef878ae61046f0a713956f9dbd9377</t>
  </si>
  <si>
    <t>spotify:track:6tq4nCdJ3xasiXTtCd9ZRx</t>
  </si>
  <si>
    <t>https://api.spotify.com/v1/tracks/6tq4nCdJ3xasiXTtCd9ZRx</t>
  </si>
  <si>
    <t>https://api.spotify.com/v1/audio-analysis/6tq4nCdJ3xasiXTtCd9ZRx</t>
  </si>
  <si>
    <t>https://p.scdn.co/mp3-preview/ffb7a299eb58b84d58c97e172b62adaf6e3e4d5f?cid=c5ef878ae61046f0a713956f9dbd9377</t>
  </si>
  <si>
    <t>spotify:track:1rWeIk1Z1i9wwKWadAp2Xn</t>
  </si>
  <si>
    <t>https://api.spotify.com/v1/tracks/1rWeIk1Z1i9wwKWadAp2Xn</t>
  </si>
  <si>
    <t>https://api.spotify.com/v1/audio-analysis/1rWeIk1Z1i9wwKWadAp2Xn</t>
  </si>
  <si>
    <t>https://p.scdn.co/mp3-preview/60598a3cef9259b759aba70e2178769f9c6c3a4d?cid=c5ef878ae61046f0a713956f9dbd9377</t>
  </si>
  <si>
    <t>spotify:track:4hksU70J1wLfdlZoQ1koL5</t>
  </si>
  <si>
    <t>https://api.spotify.com/v1/tracks/4hksU70J1wLfdlZoQ1koL5</t>
  </si>
  <si>
    <t>https://api.spotify.com/v1/audio-analysis/4hksU70J1wLfdlZoQ1koL5</t>
  </si>
  <si>
    <t>{"name":"Eintausend Hallelujas","id":"0SNWhHCUm6QRe6gY1WCtPZ","artists":[{"id":"3seJe7rQXBhVcJsKBeTjVc","name":"Urban Life Worship"},{"id":"6jxVVGpjdE1gfATQ1qaD6t","name":"Lari Dopfer"}]}</t>
  </si>
  <si>
    <t>[{"id":"3seJe7rQXBhVcJsKBeTjVc","name":"Urban Life Worship"},{"id":"6jxVVGpjdE1gfATQ1qaD6t","name":"Lari Dopfer"}]</t>
  </si>
  <si>
    <t>https://p.scdn.co/mp3-preview/39c966de35292256539acb190760d9814003ed5a?cid=c5ef878ae61046f0a713956f9dbd9377</t>
  </si>
  <si>
    <t>spotify:track:7kK71sEyWidHlJYWxHnDJg</t>
  </si>
  <si>
    <t>https://api.spotify.com/v1/tracks/7kK71sEyWidHlJYWxHnDJg</t>
  </si>
  <si>
    <t>https://api.spotify.com/v1/audio-analysis/7kK71sEyWidHlJYWxHnDJg</t>
  </si>
  <si>
    <t>{"name":"Alles neu (Live)","id":"4stTa7rwO5rzUfXm0FaU6J","artists":[{"id":"2DY3wR9oIGUDRp2Cb1VnBT","name":"Glaubenszentrum Live"}]}</t>
  </si>
  <si>
    <t>[{"id":"2DY3wR9oIGUDRp2Cb1VnBT","name":"Glaubenszentrum Live"},{"id":"73Kxn5jMdIQuQ1iJyrpKhu","name":"Jessica Friesen"}]</t>
  </si>
  <si>
    <t>https://p.scdn.co/mp3-preview/ac54c158fd9500d2a51c6c4eca2b774d2e882aee?cid=c5ef878ae61046f0a713956f9dbd9377</t>
  </si>
  <si>
    <t>spotify:track:7bCUTpOECJxRFC7hfC6cZh</t>
  </si>
  <si>
    <t>https://api.spotify.com/v1/tracks/7bCUTpOECJxRFC7hfC6cZh</t>
  </si>
  <si>
    <t>https://api.spotify.com/v1/audio-analysis/7bCUTpOECJxRFC7hfC6cZh</t>
  </si>
  <si>
    <t>{"name":"Frischer Wind (Studio)","id":"3KMLhud6TxWI73YeCZJRkB","artists":[{"id":"3W309JwnLuIkPo6A9R4a7K","name":"Hillsong Auf Deutsch"}]}</t>
  </si>
  <si>
    <t>https://p.scdn.co/mp3-preview/6d794801aec1e7d4f55e4860eaab86cd049aeee3?cid=c5ef878ae61046f0a713956f9dbd9377</t>
  </si>
  <si>
    <t>spotify:track:1eEiYhiYBSzJWQR3vGTPuH</t>
  </si>
  <si>
    <t>https://api.spotify.com/v1/tracks/1eEiYhiYBSzJWQR3vGTPuH</t>
  </si>
  <si>
    <t>https://api.spotify.com/v1/audio-analysis/1eEiYhiYBSzJWQR3vGTPuH</t>
  </si>
  <si>
    <t>{"name":"Mein Zeugnis","id":"0j0d0DeuKar1MBy7ctBKtg","artists":[{"id":"42KIeZmuydog0qFwp0VVnX","name":"YADA Worship"}]}</t>
  </si>
  <si>
    <t>https://p.scdn.co/mp3-preview/5b1fa6124dbf0b1060a7c1536ce0fb60dbff1963?cid=c5ef878ae61046f0a713956f9dbd9377</t>
  </si>
  <si>
    <t>spotify:track:2nIQh9sVTWzCrTJ3sxPuVb</t>
  </si>
  <si>
    <t>https://api.spotify.com/v1/tracks/2nIQh9sVTWzCrTJ3sxPuVb</t>
  </si>
  <si>
    <t>https://api.spotify.com/v1/audio-analysis/2nIQh9sVTWzCrTJ3sxPuVb</t>
  </si>
  <si>
    <t>{"name":"Schaffe Raum","id":"4Vq4sfeEzZ2OF5hQSOMjrM","artists":[{"id":"3seJe7rQXBhVcJsKBeTjVc","name":"Urban Life Worship"},{"id":"2gfPQRALiA4ysQjvSTmC5G","name":"Anthea Fuchs"}]}</t>
  </si>
  <si>
    <t>[{"id":"3seJe7rQXBhVcJsKBeTjVc","name":"Urban Life Worship"},{"id":"2gfPQRALiA4ysQjvSTmC5G","name":"Anthea Fuchs"}]</t>
  </si>
  <si>
    <t>https://p.scdn.co/mp3-preview/631bd534fdd2d46c3b13029eafecba0f829b5297?cid=c5ef878ae61046f0a713956f9dbd9377</t>
  </si>
  <si>
    <t>spotify:track:2zdBmtdWK8ZwAUTQLXEB1B</t>
  </si>
  <si>
    <t>https://api.spotify.com/v1/tracks/2zdBmtdWK8ZwAUTQLXEB1B</t>
  </si>
  <si>
    <t>https://api.spotify.com/v1/audio-analysis/2zdBmtdWK8ZwAUTQLXEB1B</t>
  </si>
  <si>
    <t>{"name":"Halleluja (Mitten in tiefster Nacht)","id":"06Vy8ufK4fO5FRdUqT2Nh7","artists":[{"id":"2p2xcBSYjjiaBIN53Z8wsB","name":"Ecclesia Worship"}]}</t>
  </si>
  <si>
    <t>https://p.scdn.co/mp3-preview/cf8208e4362e73e34837a6023cb52ac19d314c1d?cid=c5ef878ae61046f0a713956f9dbd9377</t>
  </si>
  <si>
    <t>spotify:track:5osfV2vfv0JvKe3QymqHBb</t>
  </si>
  <si>
    <t>https://api.spotify.com/v1/tracks/5osfV2vfv0JvKe3QymqHBb</t>
  </si>
  <si>
    <t>https://api.spotify.com/v1/audio-analysis/5osfV2vfv0JvKe3QymqHBb</t>
  </si>
  <si>
    <t>https://p.scdn.co/mp3-preview/e80d5b6888c1951ecd79b955426bc5c3e588ac28?cid=c5ef878ae61046f0a713956f9dbd9377</t>
  </si>
  <si>
    <t>spotify:track:5DsySY5kiYrQNVGDo0uBLA</t>
  </si>
  <si>
    <t>https://api.spotify.com/v1/tracks/5DsySY5kiYrQNVGDo0uBLA</t>
  </si>
  <si>
    <t>https://api.spotify.com/v1/audio-analysis/5DsySY5kiYrQNVGDo0uBLA</t>
  </si>
  <si>
    <t>{"name":"Keine Grenzen (Live)","id":"2mEICtdla42SSVgJRfVNOJ","artists":[{"id":"2DY3wR9oIGUDRp2Cb1VnBT","name":"Glaubenszentrum Live"}]}</t>
  </si>
  <si>
    <t>[{"id":"2DY3wR9oIGUDRp2Cb1VnBT","name":"Glaubenszentrum Live"},{"id":"753JrpMgU1dxtWG6GSm3ZR","name":"Markus Muntean"}]</t>
  </si>
  <si>
    <t>https://p.scdn.co/mp3-preview/b303850ece7bc3bab41f8cce95e7296e5c77737c?cid=c5ef878ae61046f0a713956f9dbd9377</t>
  </si>
  <si>
    <t>spotify:track:3pNpnwRdKu168PhPc5qbXd</t>
  </si>
  <si>
    <t>https://api.spotify.com/v1/tracks/3pNpnwRdKu168PhPc5qbXd</t>
  </si>
  <si>
    <t>https://api.spotify.com/v1/audio-analysis/3pNpnwRdKu168PhPc5qbXd</t>
  </si>
  <si>
    <t>https://p.scdn.co/mp3-preview/f137a4ba0f6993f036bf8b0b797db06f41c70135?cid=c5ef878ae61046f0a713956f9dbd9377</t>
  </si>
  <si>
    <t>spotify:track:0ZD3ieZ3Zdu6EKNxpXsjUb</t>
  </si>
  <si>
    <t>https://api.spotify.com/v1/tracks/0ZD3ieZ3Zdu6EKNxpXsjUb</t>
  </si>
  <si>
    <t>https://api.spotify.com/v1/audio-analysis/0ZD3ieZ3Zdu6EKNxpXsjUb</t>
  </si>
  <si>
    <t>[{"id":"0uw5aNQFG4WgdsqkElEHrW","name":"ICF Worship"},{"id":"1TWqyje7GfOX7wHPqHQupK","name":"Juri Friesen"}]</t>
  </si>
  <si>
    <t>https://p.scdn.co/mp3-preview/ff5c5e2166af70d6626284e5f11229af4391d0dd?cid=c5ef878ae61046f0a713956f9dbd9377</t>
  </si>
  <si>
    <t>spotify:track:5f0KadF8kDRYwJsq2UMsR6</t>
  </si>
  <si>
    <t>https://api.spotify.com/v1/tracks/5f0KadF8kDRYwJsq2UMsR6</t>
  </si>
  <si>
    <t>https://api.spotify.com/v1/audio-analysis/5f0KadF8kDRYwJsq2UMsR6</t>
  </si>
  <si>
    <t>{"name":"Jesus meine Hoffnung lebt (Live)","id":"0C6VIOIv9lcv9d8lYy7v4K","artists":[{"id":"3seJe7rQXBhVcJsKBeTjVc","name":"Urban Life Worship"}]}</t>
  </si>
  <si>
    <t>[{"id":"3seJe7rQXBhVcJsKBeTjVc","name":"Urban Life Worship"},{"id":"2gqcZgAgMseMR5gsKJ3al9","name":"Mia Friesen"}]</t>
  </si>
  <si>
    <t>https://p.scdn.co/mp3-preview/5704cd99cf6021c1483b91c60e18d7c97ea0d04e?cid=c5ef878ae61046f0a713956f9dbd9377</t>
  </si>
  <si>
    <t>spotify:track:6gaXBaw5tGOPCceVR9O0ol</t>
  </si>
  <si>
    <t>https://api.spotify.com/v1/tracks/6gaXBaw5tGOPCceVR9O0ol</t>
  </si>
  <si>
    <t>https://api.spotify.com/v1/audio-analysis/6gaXBaw5tGOPCceVR9O0ol</t>
  </si>
  <si>
    <t>{"name":"There Is More","id":"6MQZ9pVXzVsA50a0wYFImm","artists":[{"id":"3SgHzT552wy2W8pNLaLk24","name":"Hillsong Worship"}]}</t>
  </si>
  <si>
    <t>https://p.scdn.co/mp3-preview/18cfeafdba897b20553f76099434caf4a42cec6f?cid=c5ef878ae61046f0a713956f9dbd9377</t>
  </si>
  <si>
    <t>spotify:track:0X7KcOQdOeAuHQjURq0PVL</t>
  </si>
  <si>
    <t>https://api.spotify.com/v1/tracks/0X7KcOQdOeAuHQjURq0PVL</t>
  </si>
  <si>
    <t>https://api.spotify.com/v1/audio-analysis/0X7KcOQdOeAuHQjURq0PVL</t>
  </si>
  <si>
    <t>https://p.scdn.co/mp3-preview/d637ede548593c6c009bbcdd85b04d82ddb7a496?cid=c5ef878ae61046f0a713956f9dbd9377</t>
  </si>
  <si>
    <t>spotify:track:6uEwD1dfTTDioSADVnKgU2</t>
  </si>
  <si>
    <t>https://api.spotify.com/v1/tracks/6uEwD1dfTTDioSADVnKgU2</t>
  </si>
  <si>
    <t>https://api.spotify.com/v1/audio-analysis/6uEwD1dfTTDioSADVnKgU2</t>
  </si>
  <si>
    <t>https://p.scdn.co/mp3-preview/ee7301628889344df0a2b4e111cd3abc9098c87d?cid=c5ef878ae61046f0a713956f9dbd9377</t>
  </si>
  <si>
    <t>spotify:track:1Txl1xEb3k3sON5qaJpvrc</t>
  </si>
  <si>
    <t>https://api.spotify.com/v1/tracks/1Txl1xEb3k3sON5qaJpvrc</t>
  </si>
  <si>
    <t>https://api.spotify.com/v1/audio-analysis/1Txl1xEb3k3sON5qaJpvrc</t>
  </si>
  <si>
    <t>{"name":"es werde licht.","id":"0spn5sdXSwZ4cauzqBYG4z","artists":[{"id":"3W309JwnLuIkPo6A9R4a7K","name":"Hillsong Auf Deutsch"}]}</t>
  </si>
  <si>
    <t>https://p.scdn.co/mp3-preview/3307951ecd7868d2cd79e18cae89823b8b2e94ce?cid=c5ef878ae61046f0a713956f9dbd9377</t>
  </si>
  <si>
    <t>spotify:track:2sIQGRmuFrPQvCZs2w91hY</t>
  </si>
  <si>
    <t>https://api.spotify.com/v1/tracks/2sIQGRmuFrPQvCZs2w91hY</t>
  </si>
  <si>
    <t>https://api.spotify.com/v1/audio-analysis/2sIQGRmuFrPQvCZs2w91hY</t>
  </si>
  <si>
    <t>{"name":"OPEN HEAVEN / River Wild (Deluxe)","id":"2MPztxboVAg4yl2hBllHlS","artists":[{"id":"3SgHzT552wy2W8pNLaLk24","name":"Hillsong Worship"}]}</t>
  </si>
  <si>
    <t>[{"id":"3SgHzT552wy2W8pNLaLk24","name":"Hillsong Worship"}]</t>
  </si>
  <si>
    <t>https://p.scdn.co/mp3-preview/91961516c6da9211dba76b2f42b22245aeb30e63?cid=c5ef878ae61046f0a713956f9dbd9377</t>
  </si>
  <si>
    <t>spotify:track:5rsRMK1sRSVet89xKufKZq</t>
  </si>
  <si>
    <t>https://api.spotify.com/v1/tracks/5rsRMK1sRSVet89xKufKZq</t>
  </si>
  <si>
    <t>https://api.spotify.com/v1/audio-analysis/5rsRMK1sRSVet89xKufKZq</t>
  </si>
  <si>
    <t>https://p.scdn.co/mp3-preview/0d5aeda0f352f6f918176983b3c1c6f00c6abe8c?cid=c5ef878ae61046f0a713956f9dbd9377</t>
  </si>
  <si>
    <t>spotify:track:1H3ZsWU4zqROIZSi4IEuep</t>
  </si>
  <si>
    <t>https://api.spotify.com/v1/tracks/1H3ZsWU4zqROIZSi4IEuep</t>
  </si>
  <si>
    <t>https://api.spotify.com/v1/audio-analysis/1H3ZsWU4zqROIZSi4IEuep</t>
  </si>
  <si>
    <t>{"name":"Old but Gold (Live)","id":"6zubNPi0X4DtIy5iBxyxqB","artists":[{"id":"4qaW1t8iZ11VkRt6JWXKBX","name":"Alive Worship"}]}</t>
  </si>
  <si>
    <t>[{"id":"4qaW1t8iZ11VkRt6JWXKBX","name":"Alive Worship"},{"id":"3YKioaipUgwfW01yvzRAcF","name":"Lorena Sohl"}]</t>
  </si>
  <si>
    <t>https://p.scdn.co/mp3-preview/607dde8b6da7254bed1ab1829766a3047ac23c36?cid=c5ef878ae61046f0a713956f9dbd9377</t>
  </si>
  <si>
    <t>spotify:track:7F8ZDvbccIdehCSh7vbPsc</t>
  </si>
  <si>
    <t>https://api.spotify.com/v1/tracks/7F8ZDvbccIdehCSh7vbPsc</t>
  </si>
  <si>
    <t>https://api.spotify.com/v1/audio-analysis/7F8ZDvbccIdehCSh7vbPsc</t>
  </si>
  <si>
    <t>https://p.scdn.co/mp3-preview/7ac752d986cc6626af6fc685270b24d51dc40682?cid=c5ef878ae61046f0a713956f9dbd9377</t>
  </si>
  <si>
    <t>spotify:track:1hI6MqoY6vYKijwFbNC87V</t>
  </si>
  <si>
    <t>https://api.spotify.com/v1/tracks/1hI6MqoY6vYKijwFbNC87V</t>
  </si>
  <si>
    <t>https://api.spotify.com/v1/audio-analysis/1hI6MqoY6vYKijwFbNC87V</t>
  </si>
  <si>
    <t>Ongewoon</t>
  </si>
  <si>
    <t>{"name":"Ongewoon","id":"3lVTEZPoehOgTV8BG37eGk","artists":[{"id":"3zGV7t4BDmYZBLVA24487b","name":"Pommelien Thijs"}]}</t>
  </si>
  <si>
    <t>[{"id":"3zGV7t4BDmYZBLVA24487b","name":"Pommelien Thijs"}]</t>
  </si>
  <si>
    <t>https://p.scdn.co/mp3-preview/1e639b431bae81334ea8c75c884423df966e8e1e?cid=c5ef878ae61046f0a713956f9dbd9377</t>
  </si>
  <si>
    <t>7AVHDeAjfn0zfMnYRhp0oI</t>
  </si>
  <si>
    <t>spotify:track:7AVHDeAjfn0zfMnYRhp0oI</t>
  </si>
  <si>
    <t>https://api.spotify.com/v1/tracks/7AVHDeAjfn0zfMnYRhp0oI</t>
  </si>
  <si>
    <t>https://api.spotify.com/v1/audio-analysis/7AVHDeAjfn0zfMnYRhp0oI</t>
  </si>
  <si>
    <t>het_nederlandse_liederen</t>
  </si>
  <si>
    <t>Wat Een Idee!?</t>
  </si>
  <si>
    <t>{"name":"Wat Een Idee!?","id":"5ZcVyE0CK31wXs4Tr1NeN8","artists":[{"id":"3zGV7t4BDmYZBLVA24487b","name":"Pommelien Thijs"}]}</t>
  </si>
  <si>
    <t>https://p.scdn.co/mp3-preview/d6db3beccd68ad09c8c89fcb0d2225e669b9bc47?cid=c5ef878ae61046f0a713956f9dbd9377</t>
  </si>
  <si>
    <t>5T6gL9FrOwD6bNYFsy4twf</t>
  </si>
  <si>
    <t>spotify:track:5T6gL9FrOwD6bNYFsy4twf</t>
  </si>
  <si>
    <t>https://api.spotify.com/v1/tracks/5T6gL9FrOwD6bNYFsy4twf</t>
  </si>
  <si>
    <t>https://api.spotify.com/v1/audio-analysis/5T6gL9FrOwD6bNYFsy4twf</t>
  </si>
  <si>
    <t>Vanavond Doe Ik Het Weer</t>
  </si>
  <si>
    <t>{"name":"SOS","id":"34s3r2WEBHHFpeivyjsXac","artists":[{"id":"2aV2tpJtR55vg19SxBJvNs","name":"Camille"}]}</t>
  </si>
  <si>
    <t>[{"id":"2aV2tpJtR55vg19SxBJvNs","name":"Camille"}]</t>
  </si>
  <si>
    <t>https://p.scdn.co/mp3-preview/e8322cdec233f41e605b7809705a64207bcd352c?cid=c5ef878ae61046f0a713956f9dbd9377</t>
  </si>
  <si>
    <t>29S4hYwMnAcSOrdknH76MU</t>
  </si>
  <si>
    <t>spotify:track:29S4hYwMnAcSOrdknH76MU</t>
  </si>
  <si>
    <t>https://api.spotify.com/v1/tracks/29S4hYwMnAcSOrdknH76MU</t>
  </si>
  <si>
    <t>https://api.spotify.com/v1/audio-analysis/29S4hYwMnAcSOrdknH76MU</t>
  </si>
  <si>
    <t>Mijn Kleine Presidentje</t>
  </si>
  <si>
    <t>{"name":"Mijn Kleine Presidentje","id":"5lwBvsRmcXhtIVVWQFqDJh","artists":[{"id":"5WxnXxSCyhDSyi6elhBZd4","name":"Jaap Reesema"}]}</t>
  </si>
  <si>
    <t>[{"id":"5WxnXxSCyhDSyi6elhBZd4","name":"Jaap Reesema"}]</t>
  </si>
  <si>
    <t>https://p.scdn.co/mp3-preview/828c1d635a457cdde148f9532bf691289d90c9bc?cid=c5ef878ae61046f0a713956f9dbd9377</t>
  </si>
  <si>
    <t>5Vrrxddu2CDh1wfysRPZJZ</t>
  </si>
  <si>
    <t>spotify:track:5Vrrxddu2CDh1wfysRPZJZ</t>
  </si>
  <si>
    <t>https://api.spotify.com/v1/tracks/5Vrrxddu2CDh1wfysRPZJZ</t>
  </si>
  <si>
    <t>https://api.spotify.com/v1/audio-analysis/5Vrrxddu2CDh1wfysRPZJZ</t>
  </si>
  <si>
    <t>Uit Mijn Hoofd</t>
  </si>
  <si>
    <t>{"name":"Uit Mijn Hoofd","id":"6RPTKxEHOGAhXiZafLb3v8","artists":[{"id":"4p13MevTYMG2CbQ9SGH5li","name":"Pauline"}]}</t>
  </si>
  <si>
    <t>[{"id":"4p13MevTYMG2CbQ9SGH5li","name":"Pauline"}]</t>
  </si>
  <si>
    <t>https://p.scdn.co/mp3-preview/787ac5be19373348757294c6b860b5e9bdf9ffd6?cid=c5ef878ae61046f0a713956f9dbd9377</t>
  </si>
  <si>
    <t>2RHbwWdj7mVUhJRxlTG6iq</t>
  </si>
  <si>
    <t>spotify:track:2RHbwWdj7mVUhJRxlTG6iq</t>
  </si>
  <si>
    <t>https://api.spotify.com/v1/tracks/2RHbwWdj7mVUhJRxlTG6iq</t>
  </si>
  <si>
    <t>https://api.spotify.com/v1/audio-analysis/2RHbwWdj7mVUhJRxlTG6iq</t>
  </si>
  <si>
    <t>Wonder</t>
  </si>
  <si>
    <t>https://p.scdn.co/mp3-preview/c2f967c88c001e4e66bf4ceb4ceeb4a01bbaae37?cid=c5ef878ae61046f0a713956f9dbd9377</t>
  </si>
  <si>
    <t>2JwMjBEAzIclmpin8V2dvE</t>
  </si>
  <si>
    <t>spotify:track:2JwMjBEAzIclmpin8V2dvE</t>
  </si>
  <si>
    <t>https://api.spotify.com/v1/tracks/2JwMjBEAzIclmpin8V2dvE</t>
  </si>
  <si>
    <t>https://api.spotify.com/v1/audio-analysis/2JwMjBEAzIclmpin8V2dvE</t>
  </si>
  <si>
    <t>Wie Ga Ik Zijn</t>
  </si>
  <si>
    <t>{"name":"Metejoor","id":"5i4UsOo0PWot8lF2p1JW0W","artists":[{"id":"7hdCH3dJ27WvUbo00gAMwE","name":"Metejoor"}]}</t>
  </si>
  <si>
    <t>[{"id":"7hdCH3dJ27WvUbo00gAMwE","name":"Metejoor"}]</t>
  </si>
  <si>
    <t>https://p.scdn.co/mp3-preview/4a5a4efc0935ef4b7d7ee66e940c68b006d90230?cid=c5ef878ae61046f0a713956f9dbd9377</t>
  </si>
  <si>
    <t>51h2TxzDg5DIKLA9HmGuP2</t>
  </si>
  <si>
    <t>spotify:track:51h2TxzDg5DIKLA9HmGuP2</t>
  </si>
  <si>
    <t>https://api.spotify.com/v1/tracks/51h2TxzDg5DIKLA9HmGuP2</t>
  </si>
  <si>
    <t>https://api.spotify.com/v1/audio-analysis/51h2TxzDg5DIKLA9HmGuP2</t>
  </si>
  <si>
    <t>Meisjes Van Honing</t>
  </si>
  <si>
    <t>{"name":"Meisjes Van Honing","id":"3UObXg8uHcVOWPH5nM523V","artists":[{"id":"3zGV7t4BDmYZBLVA24487b","name":"Pommelien Thijs"}]}</t>
  </si>
  <si>
    <t>https://p.scdn.co/mp3-preview/44ee09cdb60223fda51cfb1023cc120ee22f717f?cid=c5ef878ae61046f0a713956f9dbd9377</t>
  </si>
  <si>
    <t>66dGbMxzOVbhv2CwnfA3MJ</t>
  </si>
  <si>
    <t>spotify:track:66dGbMxzOVbhv2CwnfA3MJ</t>
  </si>
  <si>
    <t>https://api.spotify.com/v1/tracks/66dGbMxzOVbhv2CwnfA3MJ</t>
  </si>
  <si>
    <t>https://api.spotify.com/v1/audio-analysis/66dGbMxzOVbhv2CwnfA3MJ</t>
  </si>
  <si>
    <t>Stilte Onze Taal</t>
  </si>
  <si>
    <t>https://p.scdn.co/mp3-preview/23fa8df477ef746cfc0e25cc120a90c2da8cf5dc?cid=c5ef878ae61046f0a713956f9dbd9377</t>
  </si>
  <si>
    <t>7pnwzVu2brFgzEsD6F5tdX</t>
  </si>
  <si>
    <t>spotify:track:7pnwzVu2brFgzEsD6F5tdX</t>
  </si>
  <si>
    <t>https://api.spotify.com/v1/tracks/7pnwzVu2brFgzEsD6F5tdX</t>
  </si>
  <si>
    <t>https://api.spotify.com/v1/audio-analysis/7pnwzVu2brFgzEsD6F5tdX</t>
  </si>
  <si>
    <t>Ik Laat Je Nooit Meer Gaan</t>
  </si>
  <si>
    <t>https://p.scdn.co/mp3-preview/88c53119331e0097821516668dca187af3f142f3?cid=c5ef878ae61046f0a713956f9dbd9377</t>
  </si>
  <si>
    <t>6VsBRF56LvAmuSL8FV8Q1G</t>
  </si>
  <si>
    <t>spotify:track:6VsBRF56LvAmuSL8FV8Q1G</t>
  </si>
  <si>
    <t>https://api.spotify.com/v1/tracks/6VsBRF56LvAmuSL8FV8Q1G</t>
  </si>
  <si>
    <t>https://api.spotify.com/v1/audio-analysis/6VsBRF56LvAmuSL8FV8Q1G</t>
  </si>
  <si>
    <t>https://p.scdn.co/mp3-preview/10d986b5370a63b32f5bf74d5da527ecc4b79e38?cid=c5ef878ae61046f0a713956f9dbd9377</t>
  </si>
  <si>
    <t>6zZwX9Kcp6b42Uw4yQfsvE</t>
  </si>
  <si>
    <t>spotify:track:6zZwX9Kcp6b42Uw4yQfsvE</t>
  </si>
  <si>
    <t>https://api.spotify.com/v1/tracks/6zZwX9Kcp6b42Uw4yQfsvE</t>
  </si>
  <si>
    <t>https://api.spotify.com/v1/audio-analysis/6zZwX9Kcp6b42Uw4yQfsvE</t>
  </si>
  <si>
    <t>Blote Voeten</t>
  </si>
  <si>
    <t>{"name":"MAKSIM","id":"7974eIjHU51sjYis5Llldi","artists":[{"id":"5ncHUtKhiVsHlugFN0DCDl","name":"MAKSIM"}]}</t>
  </si>
  <si>
    <t>[{"id":"5ncHUtKhiVsHlugFN0DCDl","name":"MAKSIM"}]</t>
  </si>
  <si>
    <t>https://p.scdn.co/mp3-preview/afeaed0f4fe4e28177d9a1da0f4d8e5e77e47cb3?cid=c5ef878ae61046f0a713956f9dbd9377</t>
  </si>
  <si>
    <t>6hsVdAbnnnE1WK2LPR10LC</t>
  </si>
  <si>
    <t>spotify:track:6hsVdAbnnnE1WK2LPR10LC</t>
  </si>
  <si>
    <t>https://api.spotify.com/v1/tracks/6hsVdAbnnnE1WK2LPR10LC</t>
  </si>
  <si>
    <t>https://api.spotify.com/v1/audio-analysis/6hsVdAbnnnE1WK2LPR10LC</t>
  </si>
  <si>
    <t>Statisch</t>
  </si>
  <si>
    <t>{"name":"Statisch","id":"4SlF6SkSSOOYmkzcJCQNCG","artists":[{"id":"3lC07j0oFDXJflpeAjo9eZ","name":"BENR"}]}</t>
  </si>
  <si>
    <t>[{"id":"3lC07j0oFDXJflpeAjo9eZ","name":"BENR"}]</t>
  </si>
  <si>
    <t>https://p.scdn.co/mp3-preview/b7623fe3806b3ee3c1a31da49aa3932237708b9d?cid=c5ef878ae61046f0a713956f9dbd9377</t>
  </si>
  <si>
    <t>4DoeXrS9X9FU8zZluRir5j</t>
  </si>
  <si>
    <t>spotify:track:4DoeXrS9X9FU8zZluRir5j</t>
  </si>
  <si>
    <t>https://api.spotify.com/v1/tracks/4DoeXrS9X9FU8zZluRir5j</t>
  </si>
  <si>
    <t>https://api.spotify.com/v1/audio-analysis/4DoeXrS9X9FU8zZluRir5j</t>
  </si>
  <si>
    <t>Balans</t>
  </si>
  <si>
    <t>{"name":"Vuurwerk","id":"4hSjc3TXKGdQswXfL7WZ3H","artists":[{"id":"2aV2tpJtR55vg19SxBJvNs","name":"Camille"}]}</t>
  </si>
  <si>
    <t>https://p.scdn.co/mp3-preview/2c6b9d7833d41241bf8bd96802e74158509c6f4a?cid=c5ef878ae61046f0a713956f9dbd9377</t>
  </si>
  <si>
    <t>2U56SFrLUT4kOhkWCySH7R</t>
  </si>
  <si>
    <t>spotify:track:2U56SFrLUT4kOhkWCySH7R</t>
  </si>
  <si>
    <t>https://api.spotify.com/v1/tracks/2U56SFrLUT4kOhkWCySH7R</t>
  </si>
  <si>
    <t>https://api.spotify.com/v1/audio-analysis/2U56SFrLUT4kOhkWCySH7R</t>
  </si>
  <si>
    <t>Alleen Met Mij</t>
  </si>
  <si>
    <t>https://p.scdn.co/mp3-preview/539450fbf3d6a590cf3b75db80d6889d62217e3a?cid=c5ef878ae61046f0a713956f9dbd9377</t>
  </si>
  <si>
    <t>0YrckjELbS56VcCzlZ32MU</t>
  </si>
  <si>
    <t>spotify:track:0YrckjELbS56VcCzlZ32MU</t>
  </si>
  <si>
    <t>https://api.spotify.com/v1/tracks/0YrckjELbS56VcCzlZ32MU</t>
  </si>
  <si>
    <t>https://api.spotify.com/v1/audio-analysis/0YrckjELbS56VcCzlZ32MU</t>
  </si>
  <si>
    <t>Geen Tranen Meer Over</t>
  </si>
  <si>
    <t>https://p.scdn.co/mp3-preview/a77d31cb3380c9e1aca478cf962f68174f023446?cid=c5ef878ae61046f0a713956f9dbd9377</t>
  </si>
  <si>
    <t>1SBBqkpgv93ITwS6tf7DGm</t>
  </si>
  <si>
    <t>spotify:track:1SBBqkpgv93ITwS6tf7DGm</t>
  </si>
  <si>
    <t>https://api.spotify.com/v1/tracks/1SBBqkpgv93ITwS6tf7DGm</t>
  </si>
  <si>
    <t>https://api.spotify.com/v1/audio-analysis/1SBBqkpgv93ITwS6tf7DGm</t>
  </si>
  <si>
    <t>Geworden Wie Ik Ben</t>
  </si>
  <si>
    <t>{"name":"Geworden Wie Ik Ben","id":"4Ed72Ln3NDx714b5yvT9a4","artists":[{"id":"3lC07j0oFDXJflpeAjo9eZ","name":"BENR"}]}</t>
  </si>
  <si>
    <t>https://p.scdn.co/mp3-preview/195cf5df0baa7dffd863f9a144487b76fdf457c3?cid=c5ef878ae61046f0a713956f9dbd9377</t>
  </si>
  <si>
    <t>0L1Iy3943JMxfswfqDFFc2</t>
  </si>
  <si>
    <t>spotify:track:0L1Iy3943JMxfswfqDFFc2</t>
  </si>
  <si>
    <t>https://api.spotify.com/v1/tracks/0L1Iy3943JMxfswfqDFFc2</t>
  </si>
  <si>
    <t>https://api.spotify.com/v1/audio-analysis/0L1Iy3943JMxfswfqDFFc2</t>
  </si>
  <si>
    <t>Zonder Haar</t>
  </si>
  <si>
    <t>{"name":"Zonder Haar","id":"7lq3mlK0d82mn9siLrzUpx","artists":[{"id":"3lC07j0oFDXJflpeAjo9eZ","name":"BENR"}]}</t>
  </si>
  <si>
    <t>https://p.scdn.co/mp3-preview/901b251eb1e0c118399aa5ea087981d92fbd8d5d?cid=c5ef878ae61046f0a713956f9dbd9377</t>
  </si>
  <si>
    <t>09etBQLpVWPP3qajQSxZky</t>
  </si>
  <si>
    <t>spotify:track:09etBQLpVWPP3qajQSxZky</t>
  </si>
  <si>
    <t>https://api.spotify.com/v1/tracks/09etBQLpVWPP3qajQSxZky</t>
  </si>
  <si>
    <t>https://api.spotify.com/v1/audio-analysis/09etBQLpVWPP3qajQSxZky</t>
  </si>
  <si>
    <t>Vuurwerk</t>
  </si>
  <si>
    <t>https://p.scdn.co/mp3-preview/909e98a40fe3aecaf7073dad2849cf83dc43f421?cid=c5ef878ae61046f0a713956f9dbd9377</t>
  </si>
  <si>
    <t>0nOrkAn5IZWFkck2CeuzZ3</t>
  </si>
  <si>
    <t>spotify:track:0nOrkAn5IZWFkck2CeuzZ3</t>
  </si>
  <si>
    <t>https://api.spotify.com/v1/tracks/0nOrkAn5IZWFkck2CeuzZ3</t>
  </si>
  <si>
    <t>https://api.spotify.com/v1/audio-analysis/0nOrkAn5IZWFkck2CeuzZ3</t>
  </si>
  <si>
    <t>Nu of nooit (feat. Ruben Annink &amp; Jonna Fraser)</t>
  </si>
  <si>
    <t>{"name":"Nu Of Nooit (feat. Ruben Annink &amp; Jonna Fraser)","id":"1AE0AE0u06qeKFcnjYfxRQ","artists":[{"id":"6vxKkXl3vnPJnujEUg6dDo","name":"Monica Geuze"}]}</t>
  </si>
  <si>
    <t>[{"id":"6vxKkXl3vnPJnujEUg6dDo","name":"Monica Geuze"},{"id":"5adKMaYrGOMyOfnbiLPuHg","name":"Jonna Fraser"},{"id":"0qZWRrQj38rwkxeRQ3HowZ","name":"Ruben Annink"}]</t>
  </si>
  <si>
    <t>https://p.scdn.co/mp3-preview/529919ee2db40c7c9d1fdd295054ddfc0da61df9?cid=c5ef878ae61046f0a713956f9dbd9377</t>
  </si>
  <si>
    <t>60X6p3VKd6jAY22mBnOa0f</t>
  </si>
  <si>
    <t>spotify:track:60X6p3VKd6jAY22mBnOa0f</t>
  </si>
  <si>
    <t>https://api.spotify.com/v1/tracks/60X6p3VKd6jAY22mBnOa0f</t>
  </si>
  <si>
    <t>https://api.spotify.com/v1/audio-analysis/60X6p3VKd6jAY22mBnOa0f</t>
  </si>
  <si>
    <t>Ik Neem Je Mee</t>
  </si>
  <si>
    <t>{"name":"Deze Wereld Is Van Jou","id":"6ZA4I36iU9qhVjsJOGzUnJ","artists":[{"id":"5AvkVClT6JuPL4LFy7liYN","name":"Gers Pardoel"}]}</t>
  </si>
  <si>
    <t>[{"id":"5AvkVClT6JuPL4LFy7liYN","name":"Gers Pardoel"}]</t>
  </si>
  <si>
    <t>https://p.scdn.co/mp3-preview/9989e00202fa042809b739439e1fdd565b5b94ab?cid=c5ef878ae61046f0a713956f9dbd9377</t>
  </si>
  <si>
    <t>4RxzgZMbYLLnLYaW00Wv4q</t>
  </si>
  <si>
    <t>spotify:track:4RxzgZMbYLLnLYaW00Wv4q</t>
  </si>
  <si>
    <t>https://api.spotify.com/v1/tracks/4RxzgZMbYLLnLYaW00Wv4q</t>
  </si>
  <si>
    <t>https://api.spotify.com/v1/audio-analysis/4RxzgZMbYLLnLYaW00Wv4q</t>
  </si>
  <si>
    <t>Bagagedrager</t>
  </si>
  <si>
    <t>[{"id":"5AvkVClT6JuPL4LFy7liYN","name":"Gers Pardoel"},{"id":"5VGhS6nHpXPbXGhku9RRB0","name":"Sef"}]</t>
  </si>
  <si>
    <t>https://p.scdn.co/mp3-preview/f77201480192f17bb16a7893fe9d31265377034c?cid=c5ef878ae61046f0a713956f9dbd9377</t>
  </si>
  <si>
    <t>3v0ouAltce6AySBTYBP3pk</t>
  </si>
  <si>
    <t>spotify:track:3v0ouAltce6AySBTYBP3pk</t>
  </si>
  <si>
    <t>https://api.spotify.com/v1/tracks/3v0ouAltce6AySBTYBP3pk</t>
  </si>
  <si>
    <t>https://api.spotify.com/v1/audio-analysis/3v0ouAltce6AySBTYBP3pk</t>
  </si>
  <si>
    <t>Zo Bijzonder - Radio Edit</t>
  </si>
  <si>
    <t>{"name":"Voor M'n Kids","id":"34q2w8B5B15okgEAS2GgDq","artists":[{"id":"5AvkVClT6JuPL4LFy7liYN","name":"Gers Pardoel"}]}</t>
  </si>
  <si>
    <t>https://p.scdn.co/mp3-preview/b84a79f944e4d27f4da1ae71d018033f62ae3d9a?cid=c5ef878ae61046f0a713956f9dbd9377</t>
  </si>
  <si>
    <t>71yvuFMI8Pbc0niw1yJc3a</t>
  </si>
  <si>
    <t>spotify:track:71yvuFMI8Pbc0niw1yJc3a</t>
  </si>
  <si>
    <t>https://api.spotify.com/v1/tracks/71yvuFMI8Pbc0niw1yJc3a</t>
  </si>
  <si>
    <t>https://api.spotify.com/v1/audio-analysis/71yvuFMI8Pbc0niw1yJc3a</t>
  </si>
  <si>
    <t>En dans - Radio Edit</t>
  </si>
  <si>
    <t>{"name":"Clouseau30","id":"5jy4Ndvb4aJcbt9Cy8LDFJ","artists":[{"id":"1aK4CAEPdOJS3wBL0OnQts","name":"Clouseau"}]}</t>
  </si>
  <si>
    <t>[{"id":"1aK4CAEPdOJS3wBL0OnQts","name":"Clouseau"}]</t>
  </si>
  <si>
    <t>https://p.scdn.co/mp3-preview/7797733c5c6bf6b853dbd5e8530d88ed179829f7?cid=c5ef878ae61046f0a713956f9dbd9377</t>
  </si>
  <si>
    <t>4BRcYhhTZ24FrrhvkC1rX1</t>
  </si>
  <si>
    <t>spotify:track:4BRcYhhTZ24FrrhvkC1rX1</t>
  </si>
  <si>
    <t>https://api.spotify.com/v1/tracks/4BRcYhhTZ24FrrhvkC1rX1</t>
  </si>
  <si>
    <t>https://api.spotify.com/v1/audio-analysis/4BRcYhhTZ24FrrhvkC1rX1</t>
  </si>
  <si>
    <t>Noodgeval</t>
  </si>
  <si>
    <t>{"name":"Betaalbare Romantiek","id":"2z44b4hwadRlEaNm2SutKO","artists":[{"id":"6mS5GeFyhea6w9OKo8PO3p","name":"Goldband"}]}</t>
  </si>
  <si>
    <t>[{"id":"6mS5GeFyhea6w9OKo8PO3p","name":"Goldband"}]</t>
  </si>
  <si>
    <t>https://p.scdn.co/mp3-preview/213aae447ed5eb2434a0ebf71e212048a186b269?cid=c5ef878ae61046f0a713956f9dbd9377</t>
  </si>
  <si>
    <t>2LcmbuYX7tyR4DWy3b273L</t>
  </si>
  <si>
    <t>spotify:track:2LcmbuYX7tyR4DWy3b273L</t>
  </si>
  <si>
    <t>https://api.spotify.com/v1/tracks/2LcmbuYX7tyR4DWy3b273L</t>
  </si>
  <si>
    <t>https://api.spotify.com/v1/audio-analysis/2LcmbuYX7tyR4DWy3b273L</t>
  </si>
  <si>
    <t>Goud</t>
  </si>
  <si>
    <t>{"name":"Dromen In Kleur","id":"2JtjfJrGUOWfmT3AZ65IZF","artists":[{"id":"77IW5ZK1smDQYYKDCQugXh","name":"Suzan &amp; Freek"}]}</t>
  </si>
  <si>
    <t>[{"id":"77IW5ZK1smDQYYKDCQugXh","name":"Suzan &amp; Freek"}]</t>
  </si>
  <si>
    <t>https://p.scdn.co/mp3-preview/312798c6c48719cceb3d8a349a33d17fffa5b1f3?cid=c5ef878ae61046f0a713956f9dbd9377</t>
  </si>
  <si>
    <t>5SaapweQAEx7X1R47ItZ75</t>
  </si>
  <si>
    <t>spotify:track:5SaapweQAEx7X1R47ItZ75</t>
  </si>
  <si>
    <t>https://api.spotify.com/v1/tracks/5SaapweQAEx7X1R47ItZ75</t>
  </si>
  <si>
    <t>https://api.spotify.com/v1/audio-analysis/5SaapweQAEx7X1R47ItZ75</t>
  </si>
  <si>
    <t>Dromen In Kleur</t>
  </si>
  <si>
    <t>{"name":"Dromen In Kleur","id":"3SszcRqjBwGMc74koUco9Y","artists":[{"id":"77IW5ZK1smDQYYKDCQugXh","name":"Suzan &amp; Freek"}]}</t>
  </si>
  <si>
    <t>https://p.scdn.co/mp3-preview/2e13812b3006f854675416d45c6d3d9c783e744c?cid=c5ef878ae61046f0a713956f9dbd9377</t>
  </si>
  <si>
    <t>65cEDGiRnCAXfUjyYfrRs8</t>
  </si>
  <si>
    <t>spotify:track:65cEDGiRnCAXfUjyYfrRs8</t>
  </si>
  <si>
    <t>https://api.spotify.com/v1/tracks/65cEDGiRnCAXfUjyYfrRs8</t>
  </si>
  <si>
    <t>https://api.spotify.com/v1/audio-analysis/65cEDGiRnCAXfUjyYfrRs8</t>
  </si>
  <si>
    <t>Onderweg Naar Later</t>
  </si>
  <si>
    <t>https://p.scdn.co/mp3-preview/e066b05179686f50d168cf5470b6576fd859fc6c?cid=c5ef878ae61046f0a713956f9dbd9377</t>
  </si>
  <si>
    <t>5rES9eqpHTAlv7jVY1SUQn</t>
  </si>
  <si>
    <t>spotify:track:5rES9eqpHTAlv7jVY1SUQn</t>
  </si>
  <si>
    <t>https://api.spotify.com/v1/tracks/5rES9eqpHTAlv7jVY1SUQn</t>
  </si>
  <si>
    <t>https://api.spotify.com/v1/audio-analysis/5rES9eqpHTAlv7jVY1SUQn</t>
  </si>
  <si>
    <t>Oceaan (Live)</t>
  </si>
  <si>
    <t>{"name":"Live at Hmh, Amsterdam - Theatre Show 2016","id":"0Skot1MZQKRmAEUg8V2FEx","artists":[{"id":"30mNTnmvPn3HwXA5dW1Iza","name":"Racoon"}]}</t>
  </si>
  <si>
    <t>[{"id":"30mNTnmvPn3HwXA5dW1Iza","name":"Racoon"}]</t>
  </si>
  <si>
    <t>https://p.scdn.co/mp3-preview/5b682f6916fdf9a3f148ea7ff756f666f758d6ef?cid=c5ef878ae61046f0a713956f9dbd9377</t>
  </si>
  <si>
    <t>3yA0XFSeJT1F0VVdDwbP5O</t>
  </si>
  <si>
    <t>spotify:track:3yA0XFSeJT1F0VVdDwbP5O</t>
  </si>
  <si>
    <t>https://api.spotify.com/v1/tracks/3yA0XFSeJT1F0VVdDwbP5O</t>
  </si>
  <si>
    <t>https://api.spotify.com/v1/audio-analysis/3yA0XFSeJT1F0VVdDwbP5O</t>
  </si>
  <si>
    <t>Dochters</t>
  </si>
  <si>
    <t>{"name":"Wit Licht","id":"55sUmmSnCBqVahxkmojs3p","artists":[{"id":"3D2GUXbtlL3r2d5HJEnsFD","name":"Marco Borsato"}]}</t>
  </si>
  <si>
    <t>[{"id":"3D2GUXbtlL3r2d5HJEnsFD","name":"Marco Borsato"}]</t>
  </si>
  <si>
    <t>https://p.scdn.co/mp3-preview/b6226beffdeb466cf89b586a7d3345876f48fc82?cid=c5ef878ae61046f0a713956f9dbd9377</t>
  </si>
  <si>
    <t>2y3lznWjrmXHD8rXEcfEhT</t>
  </si>
  <si>
    <t>spotify:track:2y3lznWjrmXHD8rXEcfEhT</t>
  </si>
  <si>
    <t>https://api.spotify.com/v1/tracks/2y3lznWjrmXHD8rXEcfEhT</t>
  </si>
  <si>
    <t>https://api.spotify.com/v1/audio-analysis/2y3lznWjrmXHD8rXEcfEhT</t>
  </si>
  <si>
    <t>Zo zonder jou (feat. Monsif)</t>
  </si>
  <si>
    <t>{"name":"Meer","id":"1DN7Fwo9V6PIxcbwA1elAh","artists":[{"id":"3aRgQSfUDTPWnmLwHAq8r5","name":"Laura Omloop"}]}</t>
  </si>
  <si>
    <t>[{"id":"3aRgQSfUDTPWnmLwHAq8r5","name":"Laura Omloop"},{"id":"28rA3mwTaweM5Ar70hWMK1","name":"Monsif"}]</t>
  </si>
  <si>
    <t>https://p.scdn.co/mp3-preview/09d9d197ca09e67e916054e9ed99744d7a358b0f?cid=c5ef878ae61046f0a713956f9dbd9377</t>
  </si>
  <si>
    <t>6obU0I5CAb8lK2qibdFlGc</t>
  </si>
  <si>
    <t>spotify:track:6obU0I5CAb8lK2qibdFlGc</t>
  </si>
  <si>
    <t>https://api.spotify.com/v1/tracks/6obU0I5CAb8lK2qibdFlGc</t>
  </si>
  <si>
    <t>https://api.spotify.com/v1/audio-analysis/6obU0I5CAb8lK2qibdFlGc</t>
  </si>
  <si>
    <t>I Thank God (feat. Dante Bowe, Maryanne Joshua George &amp; Aaron Moses)</t>
  </si>
  <si>
    <t>{"name":"Move Your Heart","id":"5cqTGnTR7shuPCA2FqyFtR","artists":[{"id":"58r1rB5t3VF5X6yXGPequV","name":"Maverick City Music"},{"id":"107CG0UhUl9GJnPwF83N63","name":"UPPERROOM"}]}</t>
  </si>
  <si>
    <t>[{"id":"58r1rB5t3VF5X6yXGPequV","name":"Maverick City Music"},{"id":"107CG0UhUl9GJnPwF83N63","name":"UPPERROOM"},{"id":"60JjUCBeLsuJ95WFvqFiFz","name":"Dante Bowe"},{"id":"4nMPNmeygaudrlnaoEjpf3","name":"Maryanne J. George"},{"id":"4QzrhxZWtXfuW6rZATPTE7","name":"Aaron Moses"}]</t>
  </si>
  <si>
    <t>https://p.scdn.co/mp3-preview/3413bc51a9ae948dad9e53aabd95ff32eba1ba6f?cid=c5ef878ae61046f0a713956f9dbd9377</t>
  </si>
  <si>
    <t>3IBHk8pwBYyzlKYGVmoWQt</t>
  </si>
  <si>
    <t>spotify:track:3IBHk8pwBYyzlKYGVmoWQt</t>
  </si>
  <si>
    <t>https://api.spotify.com/v1/tracks/3IBHk8pwBYyzlKYGVmoWQt</t>
  </si>
  <si>
    <t>https://api.spotify.com/v1/audio-analysis/3IBHk8pwBYyzlKYGVmoWQt</t>
  </si>
  <si>
    <t>joyful_praise_&amp;_worship</t>
  </si>
  <si>
    <t>Glorious Day - Live</t>
  </si>
  <si>
    <t>{"name":"Worthy Of Your Name (Live)","id":"3rUt1I70rJMfDWpbLwi7sK","artists":[{"id":"6piIAIurGAryW5h1rqQC16","name":"Passion"}]}</t>
  </si>
  <si>
    <t>[{"id":"6piIAIurGAryW5h1rqQC16","name":"Passion"},{"id":"61fqRzZ9aHyPeTdUIqEEFx","name":"Kristian Stanfill"}]</t>
  </si>
  <si>
    <t>https://p.scdn.co/mp3-preview/17398b3d3be0226c4fec433514d54743cf3185b7?cid=c5ef878ae61046f0a713956f9dbd9377</t>
  </si>
  <si>
    <t>3QhL4eWBVv64IycG3i9XTb</t>
  </si>
  <si>
    <t>spotify:track:3QhL4eWBVv64IycG3i9XTb</t>
  </si>
  <si>
    <t>https://api.spotify.com/v1/tracks/3QhL4eWBVv64IycG3i9XTb</t>
  </si>
  <si>
    <t>https://api.spotify.com/v1/audio-analysis/3QhL4eWBVv64IycG3i9XTb</t>
  </si>
  <si>
    <t>No One</t>
  </si>
  <si>
    <t>{"name":"LION","id":"6PwjeKXh33Xze41oTPhJUh","artists":[{"id":"3YCKuqpv9nCsIhJ2v8SMix","name":"Elevation Worship"}]}</t>
  </si>
  <si>
    <t>[{"id":"3YCKuqpv9nCsIhJ2v8SMix","name":"Elevation Worship"},{"id":"6y7frW1RUq3XBBXbYowVpk","name":"Chandler Moore"}]</t>
  </si>
  <si>
    <t>https://p.scdn.co/mp3-preview/5bbe111333d031e3e2abb2073fc8b87474ba7809?cid=c5ef878ae61046f0a713956f9dbd9377</t>
  </si>
  <si>
    <t>3PyzWG2oM9PynjZWxDfKAZ</t>
  </si>
  <si>
    <t>spotify:track:3PyzWG2oM9PynjZWxDfKAZ</t>
  </si>
  <si>
    <t>https://api.spotify.com/v1/tracks/3PyzWG2oM9PynjZWxDfKAZ</t>
  </si>
  <si>
    <t>https://api.spotify.com/v1/audio-analysis/3PyzWG2oM9PynjZWxDfKAZ</t>
  </si>
  <si>
    <t>Running - Live</t>
  </si>
  <si>
    <t>{"name":"Cornerstone (Live)","id":"5wBEavD9XYCXY6ALqFHeLW","artists":[{"id":"3SgHzT552wy2W8pNLaLk24","name":"Hillsong Worship"}]}</t>
  </si>
  <si>
    <t>https://p.scdn.co/mp3-preview/d007cbc7067be1444cae631b640d4d01523523f9?cid=c5ef878ae61046f0a713956f9dbd9377</t>
  </si>
  <si>
    <t>6K01FcARJz4bGkXvoBEbU2</t>
  </si>
  <si>
    <t>spotify:track:6K01FcARJz4bGkXvoBEbU2</t>
  </si>
  <si>
    <t>https://api.spotify.com/v1/tracks/6K01FcARJz4bGkXvoBEbU2</t>
  </si>
  <si>
    <t>https://api.spotify.com/v1/audio-analysis/6K01FcARJz4bGkXvoBEbU2</t>
  </si>
  <si>
    <t>He Is Faithful</t>
  </si>
  <si>
    <t>{"name":"Here On Earth","id":"19PjTWD8F605hMJgRoikEA","artists":[{"id":"7bvAtcPT3evvSeHDyu2zBC","name":"Bryan &amp; Katie Torwalt"}]}</t>
  </si>
  <si>
    <t>[{"id":"7bvAtcPT3evvSeHDyu2zBC","name":"Bryan &amp; Katie Torwalt"}]</t>
  </si>
  <si>
    <t>https://p.scdn.co/mp3-preview/5b944a697cbf9f95f40c85792f1b21d1e5e3892b?cid=c5ef878ae61046f0a713956f9dbd9377</t>
  </si>
  <si>
    <t>25zk6gyokHggBDGw6cdob9</t>
  </si>
  <si>
    <t>spotify:track:25zk6gyokHggBDGw6cdob9</t>
  </si>
  <si>
    <t>https://api.spotify.com/v1/tracks/25zk6gyokHggBDGw6cdob9</t>
  </si>
  <si>
    <t>https://api.spotify.com/v1/audio-analysis/25zk6gyokHggBDGw6cdob9</t>
  </si>
  <si>
    <t>TRIBES - LIVE</t>
  </si>
  <si>
    <t>{"name":"SevenVerseNine","id":"5GQA8BGhk8uxqGLbiEgoEI","artists":[{"id":"0VPn67RlAzuYumaHw2hCw0","name":"Every Nation Music"}]}</t>
  </si>
  <si>
    <t>[{"id":"0VPn67RlAzuYumaHw2hCw0","name":"Every Nation Music"},{"id":"0owe6rkxMeegWXgzqSsrlx","name":"Tami Monk"}]</t>
  </si>
  <si>
    <t>https://p.scdn.co/mp3-preview/024aacbb959c7c72bb938a5ca573e0f4a57ed174?cid=c5ef878ae61046f0a713956f9dbd9377</t>
  </si>
  <si>
    <t>4a6NnHlNEVv6XBtDZNGXmt</t>
  </si>
  <si>
    <t>spotify:track:4a6NnHlNEVv6XBtDZNGXmt</t>
  </si>
  <si>
    <t>https://api.spotify.com/v1/tracks/4a6NnHlNEVv6XBtDZNGXmt</t>
  </si>
  <si>
    <t>https://api.spotify.com/v1/audio-analysis/4a6NnHlNEVv6XBtDZNGXmt</t>
  </si>
  <si>
    <t>Joy To Be</t>
  </si>
  <si>
    <t>{"name":"The Joy Of Being","id":"2371fK8U2AQf0J593MJpR9","artists":[{"id":"3e7KVnSiZjsBkReSv0L6db","name":"Citizens"}]}</t>
  </si>
  <si>
    <t>[{"id":"3e7KVnSiZjsBkReSv0L6db","name":"Citizens"},{"id":"3ceyAPqdKXrJ5VIvyEnbYW","name":"Chaunda Jefferson"}]</t>
  </si>
  <si>
    <t>https://p.scdn.co/mp3-preview/2f074428e8a72d53b6a62e570b2fa275087f78e7?cid=c5ef878ae61046f0a713956f9dbd9377</t>
  </si>
  <si>
    <t>41Ulr393hn3dKq3RKIwtvs</t>
  </si>
  <si>
    <t>spotify:track:41Ulr393hn3dKq3RKIwtvs</t>
  </si>
  <si>
    <t>https://api.spotify.com/v1/tracks/41Ulr393hn3dKq3RKIwtvs</t>
  </si>
  <si>
    <t>https://api.spotify.com/v1/audio-analysis/41Ulr393hn3dKq3RKIwtvs</t>
  </si>
  <si>
    <t>You Have Made Me Glad</t>
  </si>
  <si>
    <t>{"name":"Glad","id":"0TBJXPXOzn8eT4X9RP23SE","artists":[{"id":"2VbBcqyGs1Q6BPDH9XVQjV","name":"Harvest"}]}</t>
  </si>
  <si>
    <t>[{"id":"2VbBcqyGs1Q6BPDH9XVQjV","name":"Harvest"}]</t>
  </si>
  <si>
    <t>https://p.scdn.co/mp3-preview/134823d7286d665fe513555a148d25287dde906d?cid=c5ef878ae61046f0a713956f9dbd9377</t>
  </si>
  <si>
    <t>2o6XwbRgn42tK3EphA7Tkv</t>
  </si>
  <si>
    <t>spotify:track:2o6XwbRgn42tK3EphA7Tkv</t>
  </si>
  <si>
    <t>https://api.spotify.com/v1/tracks/2o6XwbRgn42tK3EphA7Tkv</t>
  </si>
  <si>
    <t>https://api.spotify.com/v1/audio-analysis/2o6XwbRgn42tK3EphA7Tkv</t>
  </si>
  <si>
    <t>He Calls Me Friend</t>
  </si>
  <si>
    <t>{"name":"He Calls Me Friend","id":"22VvLGmescoVzuxUOj5M1G","artists":[{"id":"4UNta2jPQJ844nyw1bsyPg","name":"CityAlight"}]}</t>
  </si>
  <si>
    <t>[{"id":"4UNta2jPQJ844nyw1bsyPg","name":"CityAlight"}]</t>
  </si>
  <si>
    <t>https://p.scdn.co/mp3-preview/a6dcf567e2b4815499c3946e9aaaffdae1e6c2fe?cid=c5ef878ae61046f0a713956f9dbd9377</t>
  </si>
  <si>
    <t>5v87gR2P18X12GfElLTPHc</t>
  </si>
  <si>
    <t>spotify:track:5v87gR2P18X12GfElLTPHc</t>
  </si>
  <si>
    <t>https://api.spotify.com/v1/tracks/5v87gR2P18X12GfElLTPHc</t>
  </si>
  <si>
    <t>https://api.spotify.com/v1/audio-analysis/5v87gR2P18X12GfElLTPHc</t>
  </si>
  <si>
    <t>Backwaters</t>
  </si>
  <si>
    <t>https://p.scdn.co/mp3-preview/9b38d46fd85cfeb5f05fe05ce346919b8854f00f?cid=c5ef878ae61046f0a713956f9dbd9377</t>
  </si>
  <si>
    <t>6IL8bohmnS4HW9NRzX9MxR</t>
  </si>
  <si>
    <t>spotify:track:6IL8bohmnS4HW9NRzX9MxR</t>
  </si>
  <si>
    <t>https://api.spotify.com/v1/tracks/6IL8bohmnS4HW9NRzX9MxR</t>
  </si>
  <si>
    <t>https://api.spotify.com/v1/audio-analysis/6IL8bohmnS4HW9NRzX9MxR</t>
  </si>
  <si>
    <t>living_in_the_library</t>
  </si>
  <si>
    <t>Ditto</t>
  </si>
  <si>
    <t>{"name":"Movements","id":"5cgLX8KMJaNvS6WQaMXHwY","artists":[{"id":"2FXIGKBu3oLpuZkXq6bMgj","name":"Mazoulew"}]}</t>
  </si>
  <si>
    <t>[{"id":"2FXIGKBu3oLpuZkXq6bMgj","name":"Mazoulew"}]</t>
  </si>
  <si>
    <t>https://p.scdn.co/mp3-preview/bdd145ad03a053c55a3dccffbc4560675b79915b?cid=c5ef878ae61046f0a713956f9dbd9377</t>
  </si>
  <si>
    <t>1hgSuywPRQQrwFAs2DVh5k</t>
  </si>
  <si>
    <t>spotify:track:1hgSuywPRQQrwFAs2DVh5k</t>
  </si>
  <si>
    <t>https://api.spotify.com/v1/tracks/1hgSuywPRQQrwFAs2DVh5k</t>
  </si>
  <si>
    <t>https://api.spotify.com/v1/audio-analysis/1hgSuywPRQQrwFAs2DVh5k</t>
  </si>
  <si>
    <t>Synesthesia - Teen Daze Remix</t>
  </si>
  <si>
    <t>{"name":"Synesthesia (Teen Daze Remix)","id":"7rhSuvT8Az3xsPTCVSLB8R","artists":[{"id":"5BCLvW3qaUm39VjiZ8INmm","name":"edapollo"},{"id":"2GE6MAdyGzeXpY9TwIYd3l","name":"Teen Daze"}]}</t>
  </si>
  <si>
    <t>[{"id":"5BCLvW3qaUm39VjiZ8INmm","name":"edapollo"},{"id":"2GE6MAdyGzeXpY9TwIYd3l","name":"Teen Daze"}]</t>
  </si>
  <si>
    <t>https://p.scdn.co/mp3-preview/1c60fe6ea55356f22eb51a596e9b3c34177fac8f?cid=c5ef878ae61046f0a713956f9dbd9377</t>
  </si>
  <si>
    <t>4bgTIPKPoAR7coU9JPZ0dS</t>
  </si>
  <si>
    <t>spotify:track:4bgTIPKPoAR7coU9JPZ0dS</t>
  </si>
  <si>
    <t>https://api.spotify.com/v1/tracks/4bgTIPKPoAR7coU9JPZ0dS</t>
  </si>
  <si>
    <t>https://api.spotify.com/v1/audio-analysis/4bgTIPKPoAR7coU9JPZ0dS</t>
  </si>
  <si>
    <t>Isola</t>
  </si>
  <si>
    <t>{"name":"Isola","id":"63JhaTCj0elggFnPojTWWh","artists":[{"id":"2f0w048dh1LH5QPDvwKECY","name":"Jacana People"},{"id":"1838KFlgy3zBrQOqiwagod","name":"Anna Phoebe"}]}</t>
  </si>
  <si>
    <t>[{"id":"2f0w048dh1LH5QPDvwKECY","name":"Jacana People"},{"id":"1838KFlgy3zBrQOqiwagod","name":"Anna Phoebe"}]</t>
  </si>
  <si>
    <t>https://p.scdn.co/mp3-preview/47639294060d8a4a6ef019c857dcdddb284177ea?cid=c5ef878ae61046f0a713956f9dbd9377</t>
  </si>
  <si>
    <t>6IBoqSLujLyU9yDzA0tAat</t>
  </si>
  <si>
    <t>spotify:track:6IBoqSLujLyU9yDzA0tAat</t>
  </si>
  <si>
    <t>https://api.spotify.com/v1/tracks/6IBoqSLujLyU9yDzA0tAat</t>
  </si>
  <si>
    <t>https://api.spotify.com/v1/audio-analysis/6IBoqSLujLyU9yDzA0tAat</t>
  </si>
  <si>
    <t>Circule</t>
  </si>
  <si>
    <t>{"name":"Circule","id":"0rEwq9WRJ0pOvCptEBG5Mq","artists":[{"id":"08Xoy5Glpl7MyzzZsRfRPJ","name":"Affelaye"}]}</t>
  </si>
  <si>
    <t>[{"id":"08Xoy5Glpl7MyzzZsRfRPJ","name":"Affelaye"}]</t>
  </si>
  <si>
    <t>https://p.scdn.co/mp3-preview/3607ba380492317a9fa0f9e8b2835b547bd9230b?cid=c5ef878ae61046f0a713956f9dbd9377</t>
  </si>
  <si>
    <t>1beQgMAOcQ4OW3a2G7xY5K</t>
  </si>
  <si>
    <t>spotify:track:1beQgMAOcQ4OW3a2G7xY5K</t>
  </si>
  <si>
    <t>https://api.spotify.com/v1/tracks/1beQgMAOcQ4OW3a2G7xY5K</t>
  </si>
  <si>
    <t>https://api.spotify.com/v1/audio-analysis/1beQgMAOcQ4OW3a2G7xY5K</t>
  </si>
  <si>
    <t>Illusionist</t>
  </si>
  <si>
    <t>{"name":"Zillion EP","id":"2FuRiFax5QEYynI6wkkGXY","artists":[{"id":"0qXwG0JzFxB59DkVfn30mQ","name":"Paul Baule"}]}</t>
  </si>
  <si>
    <t>[{"id":"0qXwG0JzFxB59DkVfn30mQ","name":"Paul Baule"}]</t>
  </si>
  <si>
    <t>https://p.scdn.co/mp3-preview/43f9bdf57c3ddf02fb36d88cfebfd62fa57731bb?cid=c5ef878ae61046f0a713956f9dbd9377</t>
  </si>
  <si>
    <t>4cqsStYvZzuq3OxJ0QzzbU</t>
  </si>
  <si>
    <t>spotify:track:4cqsStYvZzuq3OxJ0QzzbU</t>
  </si>
  <si>
    <t>https://api.spotify.com/v1/tracks/4cqsStYvZzuq3OxJ0QzzbU</t>
  </si>
  <si>
    <t>https://api.spotify.com/v1/audio-analysis/4cqsStYvZzuq3OxJ0QzzbU</t>
  </si>
  <si>
    <t>Free Form</t>
  </si>
  <si>
    <t>{"name":"Wave002","id":"1YdM5ZC57DMiQLAvsIWwAU","artists":[{"id":"5oLxJrktO7kOEJANS6nkZB","name":"Alex Lustig"}]}</t>
  </si>
  <si>
    <t>[{"id":"5oLxJrktO7kOEJANS6nkZB","name":"Alex Lustig"}]</t>
  </si>
  <si>
    <t>https://p.scdn.co/mp3-preview/2457c51bb2c58d54872d8d8221cdb7deef3881da?cid=c5ef878ae61046f0a713956f9dbd9377</t>
  </si>
  <si>
    <t>04qxabD9hKT45HsrOQqdVg</t>
  </si>
  <si>
    <t>spotify:track:04qxabD9hKT45HsrOQqdVg</t>
  </si>
  <si>
    <t>https://api.spotify.com/v1/tracks/04qxabD9hKT45HsrOQqdVg</t>
  </si>
  <si>
    <t>https://api.spotify.com/v1/audio-analysis/04qxabD9hKT45HsrOQqdVg</t>
  </si>
  <si>
    <t>Nimbus</t>
  </si>
  <si>
    <t>[{"id":"7zxRSonZpfxzpY2S4Cse4U","name":"Steven Weston"}]</t>
  </si>
  <si>
    <t>https://p.scdn.co/mp3-preview/2e95631d89d7e7d7246333b87dbdb435982694c1?cid=c5ef878ae61046f0a713956f9dbd9377</t>
  </si>
  <si>
    <t>7zLhmUtl0zaRJIK8IMGJge</t>
  </si>
  <si>
    <t>spotify:track:7zLhmUtl0zaRJIK8IMGJge</t>
  </si>
  <si>
    <t>https://api.spotify.com/v1/tracks/7zLhmUtl0zaRJIK8IMGJge</t>
  </si>
  <si>
    <t>https://api.spotify.com/v1/audio-analysis/7zLhmUtl0zaRJIK8IMGJge</t>
  </si>
  <si>
    <t>Truth</t>
  </si>
  <si>
    <t>{"name":"All Becomes Okay","id":"6EHU4sgkn65wpT5dZU6Tkh","artists":[{"id":"7C3Cbtr2PkH2l4tOGhtCsk","name":"Shallou"}]}</t>
  </si>
  <si>
    <t>[{"id":"7C3Cbtr2PkH2l4tOGhtCsk","name":"Shallou"}]</t>
  </si>
  <si>
    <t>https://p.scdn.co/mp3-preview/9cb4e41604c19e421644cee8a52e047d383e041a?cid=c5ef878ae61046f0a713956f9dbd9377</t>
  </si>
  <si>
    <t>0C7sbRykiD9VGrz1rXmv0T</t>
  </si>
  <si>
    <t>spotify:track:0C7sbRykiD9VGrz1rXmv0T</t>
  </si>
  <si>
    <t>https://api.spotify.com/v1/tracks/0C7sbRykiD9VGrz1rXmv0T</t>
  </si>
  <si>
    <t>https://api.spotify.com/v1/audio-analysis/0C7sbRykiD9VGrz1rXmv0T</t>
  </si>
  <si>
    <t>Belong - Henry Green Remix</t>
  </si>
  <si>
    <t>{"name":"Belong (Henry Green Remix)","id":"4SKbQYDtZDFHUkZukFSOhZ","artists":[{"id":"7mnuMLgvXdCWzyB4sQCG7k","name":"TWO LANES"},{"id":"0VbDAlm2KUlKI5UhXRBKWp","name":"Henry Green"}]}</t>
  </si>
  <si>
    <t>[{"id":"7mnuMLgvXdCWzyB4sQCG7k","name":"TWO LANES"},{"id":"0VbDAlm2KUlKI5UhXRBKWp","name":"Henry Green"}]</t>
  </si>
  <si>
    <t>https://p.scdn.co/mp3-preview/039416d556a393ddab63ba46ee859ee329ae92a8?cid=c5ef878ae61046f0a713956f9dbd9377</t>
  </si>
  <si>
    <t>0kPAVLWjSX75ayVmNmszR9</t>
  </si>
  <si>
    <t>spotify:track:0kPAVLWjSX75ayVmNmszR9</t>
  </si>
  <si>
    <t>https://api.spotify.com/v1/tracks/0kPAVLWjSX75ayVmNmszR9</t>
  </si>
  <si>
    <t>https://api.spotify.com/v1/audio-analysis/0kPAVLWjSX75ayVmNmszR9</t>
  </si>
  <si>
    <t>Sunrise Song</t>
  </si>
  <si>
    <t>{"name":"Sunrise Song","id":"6CAvmCLOQq9WxSxhsc5Ewk","artists":[{"id":"4EOyJnoiiOJ4vuNhSBArB2","name":"Luttrell"}]}</t>
  </si>
  <si>
    <t>[{"id":"4EOyJnoiiOJ4vuNhSBArB2","name":"Luttrell"}]</t>
  </si>
  <si>
    <t>https://p.scdn.co/mp3-preview/cca6ab7d966145a4eb3ba0929830c9778d8b2d30?cid=c5ef878ae61046f0a713956f9dbd9377</t>
  </si>
  <si>
    <t>30D2wqU8iuzaD653y938ip</t>
  </si>
  <si>
    <t>spotify:track:30D2wqU8iuzaD653y938ip</t>
  </si>
  <si>
    <t>https://api.spotify.com/v1/tracks/30D2wqU8iuzaD653y938ip</t>
  </si>
  <si>
    <t>https://api.spotify.com/v1/audio-analysis/30D2wqU8iuzaD653y938ip</t>
  </si>
  <si>
    <t>Serene</t>
  </si>
  <si>
    <t>{"name":"Serene","id":"3yRGknNxEatUwMpSCSwG2C","artists":[{"id":"3LOXsWYvJPnBVnQzCquxAs","name":"Hessian"}]}</t>
  </si>
  <si>
    <t>[{"id":"3LOXsWYvJPnBVnQzCquxAs","name":"Hessian"}]</t>
  </si>
  <si>
    <t>https://p.scdn.co/mp3-preview/67d5ae020112c778440a4b9211b82c560192090f?cid=c5ef878ae61046f0a713956f9dbd9377</t>
  </si>
  <si>
    <t>4cBshIyiiAzbl61Ij0FjHD</t>
  </si>
  <si>
    <t>spotify:track:4cBshIyiiAzbl61Ij0FjHD</t>
  </si>
  <si>
    <t>https://api.spotify.com/v1/tracks/4cBshIyiiAzbl61Ij0FjHD</t>
  </si>
  <si>
    <t>https://api.spotify.com/v1/audio-analysis/4cBshIyiiAzbl61Ij0FjHD</t>
  </si>
  <si>
    <t>3AMStillAlive - Remix</t>
  </si>
  <si>
    <t>{"name":"3AMStillAlive Remix","id":"1drcfoixJIeZWHwqJB3g5v","artists":[{"id":"238y1dKPtMeFEpX3Y6H1Vr","name":"Parra for Cuva"}]}</t>
  </si>
  <si>
    <t>[{"id":"238y1dKPtMeFEpX3Y6H1Vr","name":"Parra for Cuva"},{"id":"6aEgar707cpB5zzGyZlyRv","name":"orbit"}]</t>
  </si>
  <si>
    <t>https://p.scdn.co/mp3-preview/0f7cbd8222937777cae454a79063f155361313e1?cid=c5ef878ae61046f0a713956f9dbd9377</t>
  </si>
  <si>
    <t>0GViNWO0W2BzucFjWWJq6p</t>
  </si>
  <si>
    <t>spotify:track:0GViNWO0W2BzucFjWWJq6p</t>
  </si>
  <si>
    <t>https://api.spotify.com/v1/tracks/0GViNWO0W2BzucFjWWJq6p</t>
  </si>
  <si>
    <t>https://api.spotify.com/v1/audio-analysis/0GViNWO0W2BzucFjWWJq6p</t>
  </si>
  <si>
    <t>Sleepless - Nuage Remix</t>
  </si>
  <si>
    <t>{"name":"Fate (Deluxe)","id":"2qtHPZM9dpKraDzJzbKzzR","artists":[{"id":"5oLxJrktO7kOEJANS6nkZB","name":"Alex Lustig"}]}</t>
  </si>
  <si>
    <t>[{"id":"5oLxJrktO7kOEJANS6nkZB","name":"Alex Lustig"},{"id":"40aC0ICH8LjuNvZrh30WtD","name":"Nuage"}]</t>
  </si>
  <si>
    <t>https://p.scdn.co/mp3-preview/640b9a6123ca05ffd28139ae190b72e87316d64a?cid=c5ef878ae61046f0a713956f9dbd9377</t>
  </si>
  <si>
    <t>5s1EAGTDtrTgMsyisphniz</t>
  </si>
  <si>
    <t>spotify:track:5s1EAGTDtrTgMsyisphniz</t>
  </si>
  <si>
    <t>https://api.spotify.com/v1/tracks/5s1EAGTDtrTgMsyisphniz</t>
  </si>
  <si>
    <t>https://api.spotify.com/v1/audio-analysis/5s1EAGTDtrTgMsyisphniz</t>
  </si>
  <si>
    <t>Carry It with You</t>
  </si>
  <si>
    <t>{"name":"Carry It with You","id":"5YMF8VFcIGyaM7cQA13q7n","artists":[{"id":"0jM4IKp6YlTxq8tNDH9fX3","name":"ATTLAS"}]}</t>
  </si>
  <si>
    <t>[{"id":"0jM4IKp6YlTxq8tNDH9fX3","name":"ATTLAS"}]</t>
  </si>
  <si>
    <t>https://p.scdn.co/mp3-preview/f28dad94d4b21b7be0b6d1360ff3f8d4040b43e4?cid=c5ef878ae61046f0a713956f9dbd9377</t>
  </si>
  <si>
    <t>3nJXukvDqVk7cI0nm4wnJs</t>
  </si>
  <si>
    <t>spotify:track:3nJXukvDqVk7cI0nm4wnJs</t>
  </si>
  <si>
    <t>https://api.spotify.com/v1/tracks/3nJXukvDqVk7cI0nm4wnJs</t>
  </si>
  <si>
    <t>https://api.spotify.com/v1/audio-analysis/3nJXukvDqVk7cI0nm4wnJs</t>
  </si>
  <si>
    <t>Addicted To Space</t>
  </si>
  <si>
    <t>{"name":"Renaissance","id":"6heyx8J1bUnbPDdcrLCp4m","artists":[{"id":"02ZCVD3nqfqNId8lvpvCBb","name":"BOP"},{"id":"19UDaks6aMVPdEp8qhO4T9","name":"Subwave"}]}</t>
  </si>
  <si>
    <t>[{"id":"02ZCVD3nqfqNId8lvpvCBb","name":"BOP"},{"id":"19UDaks6aMVPdEp8qhO4T9","name":"Subwave"}]</t>
  </si>
  <si>
    <t>https://p.scdn.co/mp3-preview/f4736324752896fbdbb9822f9cceb25ab5222249?cid=c5ef878ae61046f0a713956f9dbd9377</t>
  </si>
  <si>
    <t>6ArYs8Ndyi1mhuY7WzhnVZ</t>
  </si>
  <si>
    <t>spotify:track:6ArYs8Ndyi1mhuY7WzhnVZ</t>
  </si>
  <si>
    <t>https://api.spotify.com/v1/tracks/6ArYs8Ndyi1mhuY7WzhnVZ</t>
  </si>
  <si>
    <t>https://api.spotify.com/v1/audio-analysis/6ArYs8Ndyi1mhuY7WzhnVZ</t>
  </si>
  <si>
    <t>Erase - Rezident Remix</t>
  </si>
  <si>
    <t>https://p.scdn.co/mp3-preview/a975db32aa5517984a4ddac22bf302b24d084aed?cid=c5ef878ae61046f0a713956f9dbd9377</t>
  </si>
  <si>
    <t>6s0Ap55P7KWI0gPYWPTvRk</t>
  </si>
  <si>
    <t>spotify:track:6s0Ap55P7KWI0gPYWPTvRk</t>
  </si>
  <si>
    <t>https://api.spotify.com/v1/tracks/6s0Ap55P7KWI0gPYWPTvRk</t>
  </si>
  <si>
    <t>https://api.spotify.com/v1/audio-analysis/6s0Ap55P7KWI0gPYWPTvRk</t>
  </si>
  <si>
    <t>Orbit</t>
  </si>
  <si>
    <t>{"name":"Orbit","id":"46bLwaAKfSyWcv0glzaeh4","artists":[{"id":"6eKLS5YH8mJvVwAJbAw7aZ","name":"Modern Modern Life"}]}</t>
  </si>
  <si>
    <t>[{"id":"6eKLS5YH8mJvVwAJbAw7aZ","name":"Modern Modern Life"}]</t>
  </si>
  <si>
    <t>https://p.scdn.co/mp3-preview/8c7200d17a41973700d36e919bb9f7436f24e0d8?cid=c5ef878ae61046f0a713956f9dbd9377</t>
  </si>
  <si>
    <t>76JrDwcnbm9sy1n4l0Zapo</t>
  </si>
  <si>
    <t>spotify:track:76JrDwcnbm9sy1n4l0Zapo</t>
  </si>
  <si>
    <t>https://api.spotify.com/v1/tracks/76JrDwcnbm9sy1n4l0Zapo</t>
  </si>
  <si>
    <t>https://api.spotify.com/v1/audio-analysis/76JrDwcnbm9sy1n4l0Zapo</t>
  </si>
  <si>
    <t>Orsay</t>
  </si>
  <si>
    <t>{"name":"Orsay","id":"1AbtwU50Jik6zPT1kvsIZ4","artists":[{"id":"4zAOqBfNLyWFvj1e3yvypJ","name":"Catching Flies"}]}</t>
  </si>
  <si>
    <t>https://p.scdn.co/mp3-preview/eca72a0e206eef74e604fa6b83ccf8331a847a5b?cid=c5ef878ae61046f0a713956f9dbd9377</t>
  </si>
  <si>
    <t>5sUKkQzT6ZrCQPV65hnkx8</t>
  </si>
  <si>
    <t>spotify:track:5sUKkQzT6ZrCQPV65hnkx8</t>
  </si>
  <si>
    <t>https://api.spotify.com/v1/tracks/5sUKkQzT6ZrCQPV65hnkx8</t>
  </si>
  <si>
    <t>https://api.spotify.com/v1/audio-analysis/5sUKkQzT6ZrCQPV65hnkx8</t>
  </si>
  <si>
    <t>Echo Descending</t>
  </si>
  <si>
    <t>{"name":"Myna Cycles","id":"2KOvqxI2emJelfVyLeIiSH","artists":[{"id":"5zhFh3TVP5rGgHoT5TcIDj","name":"Myna Cycles"},{"id":"2f0w048dh1LH5QPDvwKECY","name":"Jacana People"},{"id":"3jrpFxybBbCCh7EGCXMfdB","name":"Neil Cowley"}]}</t>
  </si>
  <si>
    <t>[{"id":"5zhFh3TVP5rGgHoT5TcIDj","name":"Myna Cycles"},{"id":"2f0w048dh1LH5QPDvwKECY","name":"Jacana People"},{"id":"3jrpFxybBbCCh7EGCXMfdB","name":"Neil Cowley"}]</t>
  </si>
  <si>
    <t>https://p.scdn.co/mp3-preview/f09821a10f90b72e7bf7b2ce0114e20e3823439a?cid=c5ef878ae61046f0a713956f9dbd9377</t>
  </si>
  <si>
    <t>3OgEXJDwmJ1ztQo0tZlSUE</t>
  </si>
  <si>
    <t>spotify:track:3OgEXJDwmJ1ztQo0tZlSUE</t>
  </si>
  <si>
    <t>https://api.spotify.com/v1/tracks/3OgEXJDwmJ1ztQo0tZlSUE</t>
  </si>
  <si>
    <t>https://api.spotify.com/v1/audio-analysis/3OgEXJDwmJ1ztQo0tZlSUE</t>
  </si>
  <si>
    <t>Swim</t>
  </si>
  <si>
    <t>{"name":"Swim","id":"7tkmjD2hcGbjZvHhpQnLBI","artists":[{"id":"0VbDAlm2KUlKI5UhXRBKWp","name":"Henry Green"}]}</t>
  </si>
  <si>
    <t>[{"id":"0VbDAlm2KUlKI5UhXRBKWp","name":"Henry Green"}]</t>
  </si>
  <si>
    <t>https://p.scdn.co/mp3-preview/4997fa725a0a6818a20e5b29fee1c1ef7403b241?cid=c5ef878ae61046f0a713956f9dbd9377</t>
  </si>
  <si>
    <t>76jLlcqIuqBv3SXx5fcnfW</t>
  </si>
  <si>
    <t>spotify:track:76jLlcqIuqBv3SXx5fcnfW</t>
  </si>
  <si>
    <t>https://api.spotify.com/v1/tracks/76jLlcqIuqBv3SXx5fcnfW</t>
  </si>
  <si>
    <t>https://api.spotify.com/v1/audio-analysis/76jLlcqIuqBv3SXx5fcnfW</t>
  </si>
  <si>
    <t>Unheard Melodies</t>
  </si>
  <si>
    <t>https://p.scdn.co/mp3-preview/5ee34ece0c126b0102e4914ca389d0067934a255?cid=c5ef878ae61046f0a713956f9dbd9377</t>
  </si>
  <si>
    <t>61JiO2JpFCyVCZf7bvdsIv</t>
  </si>
  <si>
    <t>spotify:track:61JiO2JpFCyVCZf7bvdsIv</t>
  </si>
  <si>
    <t>https://api.spotify.com/v1/tracks/61JiO2JpFCyVCZf7bvdsIv</t>
  </si>
  <si>
    <t>https://api.spotify.com/v1/audio-analysis/61JiO2JpFCyVCZf7bvdsIv</t>
  </si>
  <si>
    <t>Strawberry Moon</t>
  </si>
  <si>
    <t>{"name":"Strawberry Moon","id":"3ivMwZxfEhwdgCnuruvoPg","artists":[{"id":"6RnzEFYNyKinHv6r86yeBI","name":"RUMTUM"}]}</t>
  </si>
  <si>
    <t>[{"id":"6RnzEFYNyKinHv6r86yeBI","name":"RUMTUM"}]</t>
  </si>
  <si>
    <t>https://p.scdn.co/mp3-preview/5ca3d69a2888982469944dfd13b7ea49209a4de3?cid=c5ef878ae61046f0a713956f9dbd9377</t>
  </si>
  <si>
    <t>416BuAV8EaYxNZ08aaSH9s</t>
  </si>
  <si>
    <t>spotify:track:416BuAV8EaYxNZ08aaSH9s</t>
  </si>
  <si>
    <t>https://api.spotify.com/v1/tracks/416BuAV8EaYxNZ08aaSH9s</t>
  </si>
  <si>
    <t>https://api.spotify.com/v1/audio-analysis/416BuAV8EaYxNZ08aaSH9s</t>
  </si>
  <si>
    <t>Too Much</t>
  </si>
  <si>
    <t>{"name":"Too Much","id":"7hHOWpADC7oaQa5uOTcZhy","artists":[{"id":"6mWRj2iXabH0pqlYnqYMup","name":"Joe Turner"}]}</t>
  </si>
  <si>
    <t>[{"id":"6mWRj2iXabH0pqlYnqYMup","name":"Joe Turner"}]</t>
  </si>
  <si>
    <t>https://p.scdn.co/mp3-preview/435ddeee938b389f7c5f9e815f3932845aa44e33?cid=c5ef878ae61046f0a713956f9dbd9377</t>
  </si>
  <si>
    <t>5pcTlpNYxGkqZfUrhUzPHi</t>
  </si>
  <si>
    <t>spotify:track:5pcTlpNYxGkqZfUrhUzPHi</t>
  </si>
  <si>
    <t>https://api.spotify.com/v1/tracks/5pcTlpNYxGkqZfUrhUzPHi</t>
  </si>
  <si>
    <t>https://api.spotify.com/v1/audio-analysis/5pcTlpNYxGkqZfUrhUzPHi</t>
  </si>
  <si>
    <t>The Journey</t>
  </si>
  <si>
    <t>{"name":"Beat Tape 2","id":"1rccj3MT8J26ZXlOVQLEuN","artists":[{"id":"1uiEZYehlNivdK3iQyAbye","name":"Tom Misch"}]}</t>
  </si>
  <si>
    <t>[{"id":"1uiEZYehlNivdK3iQyAbye","name":"Tom Misch"}]</t>
  </si>
  <si>
    <t>https://p.scdn.co/mp3-preview/3c51b8b37c7d5d58b23e13f7bc61f91b93106fd4?cid=c5ef878ae61046f0a713956f9dbd9377</t>
  </si>
  <si>
    <t>56Jx2JqTWgzt4QI2B6Ebtj</t>
  </si>
  <si>
    <t>spotify:track:56Jx2JqTWgzt4QI2B6Ebtj</t>
  </si>
  <si>
    <t>https://api.spotify.com/v1/tracks/56Jx2JqTWgzt4QI2B6Ebtj</t>
  </si>
  <si>
    <t>https://api.spotify.com/v1/audio-analysis/56Jx2JqTWgzt4QI2B6Ebtj</t>
  </si>
  <si>
    <t>Eleuthera - Catching Flies Remix</t>
  </si>
  <si>
    <t>{"name":"Oasis Sky (Remixes)","id":"0SPKzHlhMuoAeQoRwJWCgb","artists":[{"id":"4dktzc5hWsQPqmovObGZIG","name":"Tor"}]}</t>
  </si>
  <si>
    <t>[{"id":"4dktzc5hWsQPqmovObGZIG","name":"Tor"},{"id":"4zAOqBfNLyWFvj1e3yvypJ","name":"Catching Flies"}]</t>
  </si>
  <si>
    <t>https://p.scdn.co/mp3-preview/f53696f50fb8c76cb2bd7458b70b0d5ee5c4165c?cid=c5ef878ae61046f0a713956f9dbd9377</t>
  </si>
  <si>
    <t>5EM9H0b9vbwPAkl7CWlEmS</t>
  </si>
  <si>
    <t>spotify:track:5EM9H0b9vbwPAkl7CWlEmS</t>
  </si>
  <si>
    <t>https://api.spotify.com/v1/tracks/5EM9H0b9vbwPAkl7CWlEmS</t>
  </si>
  <si>
    <t>https://api.spotify.com/v1/audio-analysis/5EM9H0b9vbwPAkl7CWlEmS</t>
  </si>
  <si>
    <t>Beyond Beliefs</t>
  </si>
  <si>
    <t>https://p.scdn.co/mp3-preview/94c01b307c597f85f39a95e71673bf12a1171363?cid=c5ef878ae61046f0a713956f9dbd9377</t>
  </si>
  <si>
    <t>0SbDNXZYqfsMarINcb72X5</t>
  </si>
  <si>
    <t>spotify:track:0SbDNXZYqfsMarINcb72X5</t>
  </si>
  <si>
    <t>https://api.spotify.com/v1/tracks/0SbDNXZYqfsMarINcb72X5</t>
  </si>
  <si>
    <t>https://api.spotify.com/v1/audio-analysis/0SbDNXZYqfsMarINcb72X5</t>
  </si>
  <si>
    <t>Something About It</t>
  </si>
  <si>
    <t>{"name":"The Hard Copy","id":"7cLEq2X6dPp6iETv74J4Ii","artists":[{"id":"6eKLS5YH8mJvVwAJbAw7aZ","name":"Modern Modern Life"}]}</t>
  </si>
  <si>
    <t>https://p.scdn.co/mp3-preview/c17069955a97b2e16ada4a18d040b839ba3b3d33?cid=c5ef878ae61046f0a713956f9dbd9377</t>
  </si>
  <si>
    <t>3iiGMb0la1umurWviWZj6w</t>
  </si>
  <si>
    <t>spotify:track:3iiGMb0la1umurWviWZj6w</t>
  </si>
  <si>
    <t>https://api.spotify.com/v1/tracks/3iiGMb0la1umurWviWZj6w</t>
  </si>
  <si>
    <t>https://api.spotify.com/v1/audio-analysis/3iiGMb0la1umurWviWZj6w</t>
  </si>
  <si>
    <t>Tree Ghost - PALLADIAN Edit</t>
  </si>
  <si>
    <t>{"name":"Tree Ghost (PALLADIAN Edit)","id":"0CQRvdSVpjcT3IRHe5mFSA","artists":[{"id":"3Gaqw2nGyE7yM3rcRSzE3U","name":"Yppah"}]}</t>
  </si>
  <si>
    <t>[{"id":"3Gaqw2nGyE7yM3rcRSzE3U","name":"Yppah"},{"id":"6XZx83KcYOarkuCd6fZBm3","name":"PALLADIAN"}]</t>
  </si>
  <si>
    <t>https://p.scdn.co/mp3-preview/a169e02412c36b29724eff4e50cf475c74f096dd?cid=c5ef878ae61046f0a713956f9dbd9377</t>
  </si>
  <si>
    <t>528t1Wyy4ghe94FkLTP2kr</t>
  </si>
  <si>
    <t>spotify:track:528t1Wyy4ghe94FkLTP2kr</t>
  </si>
  <si>
    <t>https://api.spotify.com/v1/tracks/528t1Wyy4ghe94FkLTP2kr</t>
  </si>
  <si>
    <t>https://api.spotify.com/v1/audio-analysis/528t1Wyy4ghe94FkLTP2kr</t>
  </si>
  <si>
    <t>Encourage - Tom Jarmey Remix</t>
  </si>
  <si>
    <t>[{"id":"4FN8WHqUbwkd97WEjoCu7B","name":"Justin Martin"},{"id":"005aNwS2ayjqoZxwakSyt4","name":"Tom Jarmey"}]</t>
  </si>
  <si>
    <t>https://p.scdn.co/mp3-preview/4932c5ee6a8648db2abab6379985c6d2adfc1ec0?cid=c5ef878ae61046f0a713956f9dbd9377</t>
  </si>
  <si>
    <t>5S5hSEXBjXfX7AaE0KSx5R</t>
  </si>
  <si>
    <t>spotify:track:5S5hSEXBjXfX7AaE0KSx5R</t>
  </si>
  <si>
    <t>https://api.spotify.com/v1/tracks/5S5hSEXBjXfX7AaE0KSx5R</t>
  </si>
  <si>
    <t>https://api.spotify.com/v1/audio-analysis/5S5hSEXBjXfX7AaE0KSx5R</t>
  </si>
  <si>
    <t>Juno - Henry Green Remix</t>
  </si>
  <si>
    <t>{"name":"Juno (Remixes)","id":"6cJZO8hsPb3cnTHO2L0Y8C","artists":[{"id":"238y1dKPtMeFEpX3Y6H1Vr","name":"Parra for Cuva"}]}</t>
  </si>
  <si>
    <t>[{"id":"238y1dKPtMeFEpX3Y6H1Vr","name":"Parra for Cuva"},{"id":"0VbDAlm2KUlKI5UhXRBKWp","name":"Henry Green"}]</t>
  </si>
  <si>
    <t>https://p.scdn.co/mp3-preview/66d87e2a6e90aa5d36f7de472f7ce5e6296817c3?cid=c5ef878ae61046f0a713956f9dbd9377</t>
  </si>
  <si>
    <t>1KPYsAFNioZsml00Isug7B</t>
  </si>
  <si>
    <t>spotify:track:1KPYsAFNioZsml00Isug7B</t>
  </si>
  <si>
    <t>https://api.spotify.com/v1/tracks/1KPYsAFNioZsml00Isug7B</t>
  </si>
  <si>
    <t>https://api.spotify.com/v1/audio-analysis/1KPYsAFNioZsml00Isug7B</t>
  </si>
  <si>
    <t>You</t>
  </si>
  <si>
    <t>{"name":"You","id":"5JoFlWnZhTveMHF4EUvG6g","artists":[{"id":"2tUUqZeqBYInHt3aDp3a1B","name":"Else"}]}</t>
  </si>
  <si>
    <t>[{"id":"2tUUqZeqBYInHt3aDp3a1B","name":"Else"}]</t>
  </si>
  <si>
    <t>https://p.scdn.co/mp3-preview/7c76a42860664fb1e90c1ca13563a776de5d85c7?cid=c5ef878ae61046f0a713956f9dbd9377</t>
  </si>
  <si>
    <t>2kT8jBc9Rdb58rp1vKNy25</t>
  </si>
  <si>
    <t>spotify:track:2kT8jBc9Rdb58rp1vKNy25</t>
  </si>
  <si>
    <t>https://api.spotify.com/v1/tracks/2kT8jBc9Rdb58rp1vKNy25</t>
  </si>
  <si>
    <t>https://api.spotify.com/v1/audio-analysis/2kT8jBc9Rdb58rp1vKNy25</t>
  </si>
  <si>
    <t>If It Gets Too Much</t>
  </si>
  <si>
    <t>{"name":"If It Gets Too Much","id":"55nkEvVWUdYN9wGUzk35ec","artists":[{"id":"0WwAYiS9iUf3VNUqRniJsi","name":"Dejector"}]}</t>
  </si>
  <si>
    <t>[{"id":"0WwAYiS9iUf3VNUqRniJsi","name":"Dejector"}]</t>
  </si>
  <si>
    <t>https://p.scdn.co/mp3-preview/cd357b005b369976ecdd001132bffbc8226aec70?cid=c5ef878ae61046f0a713956f9dbd9377</t>
  </si>
  <si>
    <t>4IgemozYr68ftrBph7d7Rt</t>
  </si>
  <si>
    <t>spotify:track:4IgemozYr68ftrBph7d7Rt</t>
  </si>
  <si>
    <t>https://api.spotify.com/v1/tracks/4IgemozYr68ftrBph7d7Rt</t>
  </si>
  <si>
    <t>https://api.spotify.com/v1/audio-analysis/4IgemozYr68ftrBph7d7Rt</t>
  </si>
  <si>
    <t>you need to be there for them - edit</t>
  </si>
  <si>
    <t>{"name":"you need to be there for them","id":"5tgmBAK5QXTv01h5W0BJuG","artists":[{"id":"2Tz2klWNZNGyvOMr8gT98t","name":"Leaving Laurel"}]}</t>
  </si>
  <si>
    <t>[{"id":"2Tz2klWNZNGyvOMr8gT98t","name":"Leaving Laurel"}]</t>
  </si>
  <si>
    <t>https://p.scdn.co/mp3-preview/aacdee42df196810a46cbcca20d391304ca5d38e?cid=c5ef878ae61046f0a713956f9dbd9377</t>
  </si>
  <si>
    <t>6i0UJhHoPEdvZ16o9WPD2F</t>
  </si>
  <si>
    <t>spotify:track:6i0UJhHoPEdvZ16o9WPD2F</t>
  </si>
  <si>
    <t>https://api.spotify.com/v1/tracks/6i0UJhHoPEdvZ16o9WPD2F</t>
  </si>
  <si>
    <t>https://api.spotify.com/v1/audio-analysis/6i0UJhHoPEdvZ16o9WPD2F</t>
  </si>
  <si>
    <t>Once...</t>
  </si>
  <si>
    <t>https://p.scdn.co/mp3-preview/69ab5e90d969ecbea9b528c32b48c9fcba0689a2?cid=c5ef878ae61046f0a713956f9dbd9377</t>
  </si>
  <si>
    <t>6bYv31mEInRhLb7yPDkE2L</t>
  </si>
  <si>
    <t>spotify:track:6bYv31mEInRhLb7yPDkE2L</t>
  </si>
  <si>
    <t>https://api.spotify.com/v1/tracks/6bYv31mEInRhLb7yPDkE2L</t>
  </si>
  <si>
    <t>https://api.spotify.com/v1/audio-analysis/6bYv31mEInRhLb7yPDkE2L</t>
  </si>
  <si>
    <t>{"name":"Garden Gaia Remixes","id":"7BfEieD8wRanTgqgRy3rGg","artists":[{"id":"7Go2Fj2YWEQkYBqTVQArYi","name":"Pantha Du Prince"}]}</t>
  </si>
  <si>
    <t>https://p.scdn.co/mp3-preview/3e6dfc966731c5e54c730d9fa2881eb06e0d175e?cid=c5ef878ae61046f0a713956f9dbd9377</t>
  </si>
  <si>
    <t>01hDsNFrSkEdjJ2dgAenU6</t>
  </si>
  <si>
    <t>spotify:track:01hDsNFrSkEdjJ2dgAenU6</t>
  </si>
  <si>
    <t>https://api.spotify.com/v1/tracks/01hDsNFrSkEdjJ2dgAenU6</t>
  </si>
  <si>
    <t>https://api.spotify.com/v1/audio-analysis/01hDsNFrSkEdjJ2dgAenU6</t>
  </si>
  <si>
    <t>{"name":"Fragments","id":"4KjbNbnTnJ97kZgQkOHr6v","artists":[{"id":"0cmWgDlu9CwTgxPhf403hb","name":"Bonobo"}]}</t>
  </si>
  <si>
    <t>[{"id":"0cmWgDlu9CwTgxPhf403hb","name":"Bonobo"}]</t>
  </si>
  <si>
    <t>https://p.scdn.co/mp3-preview/ddfdc2b6fc9b4a8eb160adbff337b4b2dde19bcc?cid=c5ef878ae61046f0a713956f9dbd9377</t>
  </si>
  <si>
    <t>2ZaL63zLMDr6H18El2EIt9</t>
  </si>
  <si>
    <t>spotify:track:2ZaL63zLMDr6H18El2EIt9</t>
  </si>
  <si>
    <t>https://api.spotify.com/v1/tracks/2ZaL63zLMDr6H18El2EIt9</t>
  </si>
  <si>
    <t>https://api.spotify.com/v1/audio-analysis/2ZaL63zLMDr6H18El2EIt9</t>
  </si>
  <si>
    <t>Dark Strings</t>
  </si>
  <si>
    <t>{"name":"Try / Dark Strings","id":"1OwAemnirDJgzAms6uBbDR","artists":[{"id":"5KS3RbR9m98HkNQzJy7dZJ","name":"JODA"},{"id":"16330UNmPRfGUXZC6flXqI","name":"Darren Tate"}]}</t>
  </si>
  <si>
    <t>[{"id":"5KS3RbR9m98HkNQzJy7dZJ","name":"JODA"},{"id":"3Cs2Bm3Qwc9It4om0KVK8E","name":"Jono Grant"},{"id":"16330UNmPRfGUXZC6flXqI","name":"Darren Tate"}]</t>
  </si>
  <si>
    <t>https://p.scdn.co/mp3-preview/a9aa271d6efe275c0ad8be86d8a64e1747722b3f?cid=c5ef878ae61046f0a713956f9dbd9377</t>
  </si>
  <si>
    <t>3kBpdfG0LgaXjIuE09qUBB</t>
  </si>
  <si>
    <t>spotify:track:3kBpdfG0LgaXjIuE09qUBB</t>
  </si>
  <si>
    <t>https://api.spotify.com/v1/tracks/3kBpdfG0LgaXjIuE09qUBB</t>
  </si>
  <si>
    <t>https://api.spotify.com/v1/audio-analysis/3kBpdfG0LgaXjIuE09qUBB</t>
  </si>
  <si>
    <t>Cynnes - Remix</t>
  </si>
  <si>
    <t>{"name":"Cynnes (Remix)","id":"7xUJPw4jTQD8K0t1Pa94O9","artists":[{"id":"0Upbj4hHk4d4UJ0HhnVs4F","name":"il:lo"},{"id":"0VbDAlm2KUlKI5UhXRBKWp","name":"Henry Green"}]}</t>
  </si>
  <si>
    <t>[{"id":"0Upbj4hHk4d4UJ0HhnVs4F","name":"il:lo"},{"id":"0VbDAlm2KUlKI5UhXRBKWp","name":"Henry Green"}]</t>
  </si>
  <si>
    <t>https://p.scdn.co/mp3-preview/a6a47b7616a0c9d9fbe1123e6bbad2bc731e3055?cid=c5ef878ae61046f0a713956f9dbd9377</t>
  </si>
  <si>
    <t>3vJnZ11uixfYrTlEg40cXw</t>
  </si>
  <si>
    <t>spotify:track:3vJnZ11uixfYrTlEg40cXw</t>
  </si>
  <si>
    <t>https://api.spotify.com/v1/tracks/3vJnZ11uixfYrTlEg40cXw</t>
  </si>
  <si>
    <t>https://api.spotify.com/v1/audio-analysis/3vJnZ11uixfYrTlEg40cXw</t>
  </si>
  <si>
    <t>Heart Attack</t>
  </si>
  <si>
    <t>{"name":"Anxious","id":"0DSYnfNruWg60nay61hP5R","artists":[{"id":"7v0VFJ0OHoYAVJ3F9Iapv3","name":"Fthmlss"}]}</t>
  </si>
  <si>
    <t>[{"id":"7v0VFJ0OHoYAVJ3F9Iapv3","name":"Fthmlss"},{"id":"23LsTX3WeQCHpC7aTmwqjS","name":"Christie"}]</t>
  </si>
  <si>
    <t>https://p.scdn.co/mp3-preview/244ed45ddf39fcbb304d559690f1ae527caf76fb?cid=c5ef878ae61046f0a713956f9dbd9377</t>
  </si>
  <si>
    <t>321BgxaUvYhcyLeyaDlSUp</t>
  </si>
  <si>
    <t>spotify:track:321BgxaUvYhcyLeyaDlSUp</t>
  </si>
  <si>
    <t>https://api.spotify.com/v1/tracks/321BgxaUvYhcyLeyaDlSUp</t>
  </si>
  <si>
    <t>https://api.spotify.com/v1/audio-analysis/321BgxaUvYhcyLeyaDlSUp</t>
  </si>
  <si>
    <t>Those Days</t>
  </si>
  <si>
    <t>{"name":"Those Days","id":"2Vvb4crZUQD03YL5NObxCX","artists":[{"id":"2fttFhhXMsCbJgf9KqSGcq","name":"Chris Luno"},{"id":"1tWlyIsg08lUcBQ4ckFUH8","name":"Exit Coda"}]}</t>
  </si>
  <si>
    <t>[{"id":"2fttFhhXMsCbJgf9KqSGcq","name":"Chris Luno"},{"id":"1tWlyIsg08lUcBQ4ckFUH8","name":"Exit Coda"}]</t>
  </si>
  <si>
    <t>https://p.scdn.co/mp3-preview/2756c0229a22c3ea10cb046c4632e1f0f4db5684?cid=c5ef878ae61046f0a713956f9dbd9377</t>
  </si>
  <si>
    <t>5AE9gV2YLkcGwbgcObklNi</t>
  </si>
  <si>
    <t>spotify:track:5AE9gV2YLkcGwbgcObklNi</t>
  </si>
  <si>
    <t>https://api.spotify.com/v1/tracks/5AE9gV2YLkcGwbgcObklNi</t>
  </si>
  <si>
    <t>https://api.spotify.com/v1/audio-analysis/5AE9gV2YLkcGwbgcObklNi</t>
  </si>
  <si>
    <t>Lone Surfer</t>
  </si>
  <si>
    <t>{"name":"Lone Surfer EP","id":"64KsEfVCmeEa4CD1kjeEKy","artists":[{"id":"3DQ7WGIfJ4z4aQzNE1bNFF","name":"Hosini"}]}</t>
  </si>
  <si>
    <t>[{"id":"3DQ7WGIfJ4z4aQzNE1bNFF","name":"Hosini"}]</t>
  </si>
  <si>
    <t>https://p.scdn.co/mp3-preview/0d90d2909e69584469ee62130791dd396cd9cffe?cid=c5ef878ae61046f0a713956f9dbd9377</t>
  </si>
  <si>
    <t>0fImNlAKKYRmi2T4z8ajNb</t>
  </si>
  <si>
    <t>spotify:track:0fImNlAKKYRmi2T4z8ajNb</t>
  </si>
  <si>
    <t>https://api.spotify.com/v1/tracks/0fImNlAKKYRmi2T4z8ajNb</t>
  </si>
  <si>
    <t>https://api.spotify.com/v1/audio-analysis/0fImNlAKKYRmi2T4z8ajNb</t>
  </si>
  <si>
    <t>Orgone</t>
  </si>
  <si>
    <t>{"name":"Orgone","id":"6mw1bJn80BY9WdMrtTJkBI","artists":[{"id":"7nwdroo6JUr5X1TdAqMBDr","name":"Yarni"},{"id":"3bb7Zscs7LiGtqtzVJ7pYy","name":"Give Me Monaco"}]}</t>
  </si>
  <si>
    <t>[{"id":"7nwdroo6JUr5X1TdAqMBDr","name":"Yarni"},{"id":"3bb7Zscs7LiGtqtzVJ7pYy","name":"Give Me Monaco"},{"id":"1sMMH7GkHrs33QBYdh8D64","name":"Emily Marks"}]</t>
  </si>
  <si>
    <t>https://p.scdn.co/mp3-preview/e6cc3b2ab69a21df9f87f201d463b542aaf8c6a2?cid=c5ef878ae61046f0a713956f9dbd9377</t>
  </si>
  <si>
    <t>3Xy96rDEulTSUlZonBPtp0</t>
  </si>
  <si>
    <t>spotify:track:3Xy96rDEulTSUlZonBPtp0</t>
  </si>
  <si>
    <t>https://api.spotify.com/v1/tracks/3Xy96rDEulTSUlZonBPtp0</t>
  </si>
  <si>
    <t>https://api.spotify.com/v1/audio-analysis/3Xy96rDEulTSUlZonBPtp0</t>
  </si>
  <si>
    <t>Current (Henry Green Remix)</t>
  </si>
  <si>
    <t>{"name":"Caught a Black Rabbit - The Remixes","id":"4Tlq2ZWSjTMq5sWeRy438H","artists":[{"id":"0HDxlFsXwyrpufs4YgTNMm","name":"Phoria"}]}</t>
  </si>
  <si>
    <t>[{"id":"0HDxlFsXwyrpufs4YgTNMm","name":"Phoria"},{"id":"0VbDAlm2KUlKI5UhXRBKWp","name":"Henry Green"}]</t>
  </si>
  <si>
    <t>https://p.scdn.co/mp3-preview/69784aecfe7a5a18645e03a2d7bc1ac9fdc09fbd?cid=c5ef878ae61046f0a713956f9dbd9377</t>
  </si>
  <si>
    <t>1Isx0hewl8LavGDMIPKbzm</t>
  </si>
  <si>
    <t>spotify:track:1Isx0hewl8LavGDMIPKbzm</t>
  </si>
  <si>
    <t>https://api.spotify.com/v1/tracks/1Isx0hewl8LavGDMIPKbzm</t>
  </si>
  <si>
    <t>https://api.spotify.com/v1/audio-analysis/1Isx0hewl8LavGDMIPKbzm</t>
  </si>
  <si>
    <t>All Winter</t>
  </si>
  <si>
    <t>{"name":"11am","id":"6O7SMt9EaEj5ReO3qmvpU7","artists":[{"id":"6EL8x2zkCRGzb32jvrSI56","name":"Duke Boara"}]}</t>
  </si>
  <si>
    <t>[{"id":"6EL8x2zkCRGzb32jvrSI56","name":"Duke Boara"}]</t>
  </si>
  <si>
    <t>https://p.scdn.co/mp3-preview/a75bfe5f7f4b8cbaa6e9a96d97b37c1c4243bd1d?cid=c5ef878ae61046f0a713956f9dbd9377</t>
  </si>
  <si>
    <t>2CHTphCFBQuxzvKK2znQFd</t>
  </si>
  <si>
    <t>spotify:track:2CHTphCFBQuxzvKK2znQFd</t>
  </si>
  <si>
    <t>https://api.spotify.com/v1/tracks/2CHTphCFBQuxzvKK2znQFd</t>
  </si>
  <si>
    <t>https://api.spotify.com/v1/audio-analysis/2CHTphCFBQuxzvKK2znQFd</t>
  </si>
  <si>
    <t>Takuu</t>
  </si>
  <si>
    <t>{"name":"Islands","id":"6hI9FnN0QEmu6hifTEjMaJ","artists":[{"id":"5sjAHOtCFSgPvw8JoDX2Bi","name":"Verdance"}]}</t>
  </si>
  <si>
    <t>[{"id":"5sjAHOtCFSgPvw8JoDX2Bi","name":"Verdance"}]</t>
  </si>
  <si>
    <t>https://p.scdn.co/mp3-preview/2430701502250afa03c190f0e6ed80b47102faeb?cid=c5ef878ae61046f0a713956f9dbd9377</t>
  </si>
  <si>
    <t>1ZdD2UxYbr1YUgQYUCIeys</t>
  </si>
  <si>
    <t>spotify:track:1ZdD2UxYbr1YUgQYUCIeys</t>
  </si>
  <si>
    <t>https://api.spotify.com/v1/tracks/1ZdD2UxYbr1YUgQYUCIeys</t>
  </si>
  <si>
    <t>https://api.spotify.com/v1/audio-analysis/1ZdD2UxYbr1YUgQYUCIeys</t>
  </si>
  <si>
    <t>Clarion - Kiasmos Remix</t>
  </si>
  <si>
    <t>{"name":"Clarion (Kiasmos Remix)","id":"57HX6lB11c4KENls8XUfAD","artists":[{"id":"0lYoJnsYMVaAitj1pZVqER","name":"Ben Lukas Boysen"},{"id":"6X8lhZ7YaRUBlOsOYimlyD","name":"Kiasmos"}]}</t>
  </si>
  <si>
    <t>[{"id":"0lYoJnsYMVaAitj1pZVqER","name":"Ben Lukas Boysen"},{"id":"6X8lhZ7YaRUBlOsOYimlyD","name":"Kiasmos"}]</t>
  </si>
  <si>
    <t>https://p.scdn.co/mp3-preview/6bc61ec58aa28814e031624f8d635618fc489f01?cid=c5ef878ae61046f0a713956f9dbd9377</t>
  </si>
  <si>
    <t>3VSQJhXdcJZOLyTLPbmxDr</t>
  </si>
  <si>
    <t>spotify:track:3VSQJhXdcJZOLyTLPbmxDr</t>
  </si>
  <si>
    <t>https://api.spotify.com/v1/tracks/3VSQJhXdcJZOLyTLPbmxDr</t>
  </si>
  <si>
    <t>https://api.spotify.com/v1/audio-analysis/3VSQJhXdcJZOLyTLPbmxDr</t>
  </si>
  <si>
    <t>Swayed</t>
  </si>
  <si>
    <t>{"name":"Kiasmos","id":"7pBDu7nc2KaMsh0SfZMc2d","artists":[{"id":"6X8lhZ7YaRUBlOsOYimlyD","name":"Kiasmos"}]}</t>
  </si>
  <si>
    <t>[{"id":"6X8lhZ7YaRUBlOsOYimlyD","name":"Kiasmos"}]</t>
  </si>
  <si>
    <t>https://p.scdn.co/mp3-preview/32494bd4e85bd9e62063f79bc11a797ee034f81d?cid=c5ef878ae61046f0a713956f9dbd9377</t>
  </si>
  <si>
    <t>4YwVxBki1dhLsn7qN034AY</t>
  </si>
  <si>
    <t>spotify:track:4YwVxBki1dhLsn7qN034AY</t>
  </si>
  <si>
    <t>https://api.spotify.com/v1/tracks/4YwVxBki1dhLsn7qN034AY</t>
  </si>
  <si>
    <t>https://api.spotify.com/v1/audio-analysis/4YwVxBki1dhLsn7qN034AY</t>
  </si>
  <si>
    <t>Eyes</t>
  </si>
  <si>
    <t>{"name":"Eyes","id":"43ZD81KI1vdDZiPoKedtQA","artists":[{"id":"7mnuMLgvXdCWzyB4sQCG7k","name":"TWO LANES"}]}</t>
  </si>
  <si>
    <t>[{"id":"7mnuMLgvXdCWzyB4sQCG7k","name":"TWO LANES"}]</t>
  </si>
  <si>
    <t>https://p.scdn.co/mp3-preview/c4d63a591f9f9affc2e42f26455a5db98e8a6f6a?cid=c5ef878ae61046f0a713956f9dbd9377</t>
  </si>
  <si>
    <t>5TL0AtDGqqAN5djwMTm7RV</t>
  </si>
  <si>
    <t>spotify:track:5TL0AtDGqqAN5djwMTm7RV</t>
  </si>
  <si>
    <t>https://api.spotify.com/v1/tracks/5TL0AtDGqqAN5djwMTm7RV</t>
  </si>
  <si>
    <t>https://api.spotify.com/v1/audio-analysis/5TL0AtDGqqAN5djwMTm7RV</t>
  </si>
  <si>
    <t>Curiosity</t>
  </si>
  <si>
    <t>{"name":"Curiosity","id":"0Raftg28EuFQ9RNzpPBjLq","artists":[{"id":"2OIJq28O1lXrZ2x3NGSk8P","name":"Pablo Nouvelle"}]}</t>
  </si>
  <si>
    <t>[{"id":"2OIJq28O1lXrZ2x3NGSk8P","name":"Pablo Nouvelle"}]</t>
  </si>
  <si>
    <t>https://p.scdn.co/mp3-preview/855bd78101fd2a8c54b35596e1af954c4cb157b2?cid=c5ef878ae61046f0a713956f9dbd9377</t>
  </si>
  <si>
    <t>2SWeZfgjcKdR6E6Jj2ZtMU</t>
  </si>
  <si>
    <t>spotify:track:2SWeZfgjcKdR6E6Jj2ZtMU</t>
  </si>
  <si>
    <t>https://api.spotify.com/v1/tracks/2SWeZfgjcKdR6E6Jj2ZtMU</t>
  </si>
  <si>
    <t>https://api.spotify.com/v1/audio-analysis/2SWeZfgjcKdR6E6Jj2ZtMU</t>
  </si>
  <si>
    <t>Lonesome Car Enthusiast</t>
  </si>
  <si>
    <t>{"name":"Several Decent Days Together","id":"0cPA8bGsmaveyaqS9PSUAf","artists":[{"id":"6ufdpSqGJv9xKhyPpe7UwK","name":"Blomfelt &amp; Narby"}]}</t>
  </si>
  <si>
    <t>[{"id":"6ufdpSqGJv9xKhyPpe7UwK","name":"Blomfelt &amp; Narby"}]</t>
  </si>
  <si>
    <t>https://p.scdn.co/mp3-preview/bbdacc97c7dca1a9af41f36bead851b84b5d341e?cid=c5ef878ae61046f0a713956f9dbd9377</t>
  </si>
  <si>
    <t>1VmTihGZxV1EQyLiK41m84</t>
  </si>
  <si>
    <t>spotify:track:1VmTihGZxV1EQyLiK41m84</t>
  </si>
  <si>
    <t>https://api.spotify.com/v1/tracks/1VmTihGZxV1EQyLiK41m84</t>
  </si>
  <si>
    <t>https://api.spotify.com/v1/audio-analysis/1VmTihGZxV1EQyLiK41m84</t>
  </si>
  <si>
    <t>Feel It Coming</t>
  </si>
  <si>
    <t>{"name":"Feel It Coming","id":"65TJ1KCqHledSXJlDJ7dDZ","artists":[{"id":"3Tn4YRYXHPIpNqjgmYuiQL","name":"Borneo"}]}</t>
  </si>
  <si>
    <t>[{"id":"3Tn4YRYXHPIpNqjgmYuiQL","name":"Borneo"}]</t>
  </si>
  <si>
    <t>https://p.scdn.co/mp3-preview/b8a4021cc966836f4e2deb0e0146e0c68e251799?cid=c5ef878ae61046f0a713956f9dbd9377</t>
  </si>
  <si>
    <t>0ZGTatgXizDCQ38mOesXg3</t>
  </si>
  <si>
    <t>spotify:track:0ZGTatgXizDCQ38mOesXg3</t>
  </si>
  <si>
    <t>https://api.spotify.com/v1/tracks/0ZGTatgXizDCQ38mOesXg3</t>
  </si>
  <si>
    <t>https://api.spotify.com/v1/audio-analysis/0ZGTatgXizDCQ38mOesXg3</t>
  </si>
  <si>
    <t>A Model Of Reality - Tor Remix</t>
  </si>
  <si>
    <t>{"name":"Unspoken Words Remixes II","id":"2YBC5sBEavJ80ASeYonSwY","artists":[{"id":"0WSSKmoRbxqLf3MnXInQ2J","name":"Max Cooper"}]}</t>
  </si>
  <si>
    <t>[{"id":"0WSSKmoRbxqLf3MnXInQ2J","name":"Max Cooper"},{"id":"4dktzc5hWsQPqmovObGZIG","name":"Tor"}]</t>
  </si>
  <si>
    <t>https://p.scdn.co/mp3-preview/4c30e90fcc9d74014ef16da9eeb4e5adfe29fc78?cid=c5ef878ae61046f0a713956f9dbd9377</t>
  </si>
  <si>
    <t>24sLHtfvYnWmtIalLPoEzv</t>
  </si>
  <si>
    <t>spotify:track:24sLHtfvYnWmtIalLPoEzv</t>
  </si>
  <si>
    <t>https://api.spotify.com/v1/tracks/24sLHtfvYnWmtIalLPoEzv</t>
  </si>
  <si>
    <t>https://api.spotify.com/v1/audio-analysis/24sLHtfvYnWmtIalLPoEzv</t>
  </si>
  <si>
    <t>Home</t>
  </si>
  <si>
    <t>{"name":"Portraits","id":"4nNZ5UJCzhlfJbip0SDLI1","artists":[{"id":"7zrkALJ9ayRjzysp4QYoEg","name":"Maribou State"}]}</t>
  </si>
  <si>
    <t>[{"id":"7zrkALJ9ayRjzysp4QYoEg","name":"Maribou State"}]</t>
  </si>
  <si>
    <t>https://p.scdn.co/mp3-preview/0d08513b97883e8ffb4f81301512cac970950972?cid=c5ef878ae61046f0a713956f9dbd9377</t>
  </si>
  <si>
    <t>07fB2SZNaI4otc0eqMhJWN</t>
  </si>
  <si>
    <t>spotify:track:07fB2SZNaI4otc0eqMhJWN</t>
  </si>
  <si>
    <t>https://api.spotify.com/v1/tracks/07fB2SZNaI4otc0eqMhJWN</t>
  </si>
  <si>
    <t>https://api.spotify.com/v1/audio-analysis/07fB2SZNaI4otc0eqMhJWN</t>
  </si>
  <si>
    <t>Echoes</t>
  </si>
  <si>
    <t>{"name":"Echoes","id":"5pGxvDYSbfj0DBGkUIeALN","artists":[{"id":"05lIUgmmsmTX2N9dCKc8rC","name":"Rival Consoles"}]}</t>
  </si>
  <si>
    <t>[{"id":"05lIUgmmsmTX2N9dCKc8rC","name":"Rival Consoles"}]</t>
  </si>
  <si>
    <t>https://p.scdn.co/mp3-preview/9497e2bf9b2575f0c3f45aa7cb20acb641ab1bfb?cid=c5ef878ae61046f0a713956f9dbd9377</t>
  </si>
  <si>
    <t>0yQwDOqm8IfdsIQ4mI9NYC</t>
  </si>
  <si>
    <t>spotify:track:0yQwDOqm8IfdsIQ4mI9NYC</t>
  </si>
  <si>
    <t>https://api.spotify.com/v1/tracks/0yQwDOqm8IfdsIQ4mI9NYC</t>
  </si>
  <si>
    <t>https://api.spotify.com/v1/audio-analysis/0yQwDOqm8IfdsIQ4mI9NYC</t>
  </si>
  <si>
    <t>Revolving</t>
  </si>
  <si>
    <t>{"name":"Revolving","id":"5e2NRFbu2mYDhCPfBbVhGF","artists":[{"id":"2Y9v3pyVuYM0o8bSLAUUZm","name":"MAFRO"}]}</t>
  </si>
  <si>
    <t>[{"id":"2Y9v3pyVuYM0o8bSLAUUZm","name":"MAFRO"}]</t>
  </si>
  <si>
    <t>https://p.scdn.co/mp3-preview/d5000bc0827344d6cb0c80e087dc36fd5a9ec811?cid=c5ef878ae61046f0a713956f9dbd9377</t>
  </si>
  <si>
    <t>2NmFvSMwXVq96rjluHhPyR</t>
  </si>
  <si>
    <t>spotify:track:2NmFvSMwXVq96rjluHhPyR</t>
  </si>
  <si>
    <t>https://api.spotify.com/v1/tracks/2NmFvSMwXVq96rjluHhPyR</t>
  </si>
  <si>
    <t>https://api.spotify.com/v1/audio-analysis/2NmFvSMwXVq96rjluHhPyR</t>
  </si>
  <si>
    <t>Ensoul - Original Mix</t>
  </si>
  <si>
    <t>{"name":"Locked","id":"6lRhHtmg4aOTOOIbBUoMQZ","artists":[{"id":"5DkdVA7VLoISqHtl3VD8VO","name":"Ambient Jazz Ensemble"}]}</t>
  </si>
  <si>
    <t>[{"id":"5DkdVA7VLoISqHtl3VD8VO","name":"Ambient Jazz Ensemble"}]</t>
  </si>
  <si>
    <t>https://p.scdn.co/mp3-preview/b652335d7582bda99d592a3d70072bfe0cdc60e0?cid=c5ef878ae61046f0a713956f9dbd9377</t>
  </si>
  <si>
    <t>7j6axO1ihbjd8g8NOl9bD7</t>
  </si>
  <si>
    <t>spotify:track:7j6axO1ihbjd8g8NOl9bD7</t>
  </si>
  <si>
    <t>https://api.spotify.com/v1/tracks/7j6axO1ihbjd8g8NOl9bD7</t>
  </si>
  <si>
    <t>https://api.spotify.com/v1/audio-analysis/7j6axO1ihbjd8g8NOl9bD7</t>
  </si>
  <si>
    <t>The Long Journey Home</t>
  </si>
  <si>
    <t>{"name":"The Long Journey Home","id":"5uCP7wZqIvuZE7tKMk1vTz","artists":[{"id":"4zAOqBfNLyWFvj1e3yvypJ","name":"Catching Flies"}]}</t>
  </si>
  <si>
    <t>https://p.scdn.co/mp3-preview/93ae2923a7440494953676a38ecd6046c1b3bd3b?cid=c5ef878ae61046f0a713956f9dbd9377</t>
  </si>
  <si>
    <t>78qoim2GGUkspkxV8kUtVv</t>
  </si>
  <si>
    <t>spotify:track:78qoim2GGUkspkxV8kUtVv</t>
  </si>
  <si>
    <t>https://api.spotify.com/v1/tracks/78qoim2GGUkspkxV8kUtVv</t>
  </si>
  <si>
    <t>https://api.spotify.com/v1/audio-analysis/78qoim2GGUkspkxV8kUtVv</t>
  </si>
  <si>
    <t>Just Above It All (Seb Wildblood Remix)</t>
  </si>
  <si>
    <t>{"name":"Hall of Mirrors (Reflected)","id":"00diEwkTxtKOTYNoXh22yw","artists":[{"id":"3jrpFxybBbCCh7EGCXMfdB","name":"Neil Cowley"}]}</t>
  </si>
  <si>
    <t>[{"id":"3jrpFxybBbCCh7EGCXMfdB","name":"Neil Cowley"},{"id":"51Rlwvwkj8L3zakIRr6dUV","name":"Seb Wildblood"}]</t>
  </si>
  <si>
    <t>https://p.scdn.co/mp3-preview/fad6f04c80f13580f3869e5c35bc90dbec9aef05?cid=c5ef878ae61046f0a713956f9dbd9377</t>
  </si>
  <si>
    <t>0tJWHdYMmKYzIEot9TKSxj</t>
  </si>
  <si>
    <t>spotify:track:0tJWHdYMmKYzIEot9TKSxj</t>
  </si>
  <si>
    <t>https://api.spotify.com/v1/tracks/0tJWHdYMmKYzIEot9TKSxj</t>
  </si>
  <si>
    <t>https://api.spotify.com/v1/audio-analysis/0tJWHdYMmKYzIEot9TKSxj</t>
  </si>
  <si>
    <t>Easy - Mild Minds Remix</t>
  </si>
  <si>
    <t>{"name":"Easy (Mild Minds Remix)","id":"2rsQj2zNRWVTivEPsFCrWo","artists":[{"id":"5oOhM2DFWab8XhSdQiITry","name":"Tycho"},{"id":"3Ka3k9K2WStR52UJVtbJZW","name":"Mild Minds"}]}</t>
  </si>
  <si>
    <t>[{"id":"5oOhM2DFWab8XhSdQiITry","name":"Tycho"},{"id":"3Ka3k9K2WStR52UJVtbJZW","name":"Mild Minds"}]</t>
  </si>
  <si>
    <t>https://p.scdn.co/mp3-preview/bdd2af5f83b107346ae85794068eb21e05305a05?cid=c5ef878ae61046f0a713956f9dbd9377</t>
  </si>
  <si>
    <t>6Mxs9fDB8L5jbDVJAFgoSg</t>
  </si>
  <si>
    <t>spotify:track:6Mxs9fDB8L5jbDVJAFgoSg</t>
  </si>
  <si>
    <t>https://api.spotify.com/v1/tracks/6Mxs9fDB8L5jbDVJAFgoSg</t>
  </si>
  <si>
    <t>https://api.spotify.com/v1/audio-analysis/6Mxs9fDB8L5jbDVJAFgoSg</t>
  </si>
  <si>
    <t>Kutsu</t>
  </si>
  <si>
    <t>{"name":"Kutsu EP","id":"71azielVbWH2Sj3h6ULrw1","artists":[{"id":"0zCTBce6a3CYHdoXuI0mOZ","name":"Pure Warmth"}]}</t>
  </si>
  <si>
    <t>[{"id":"0zCTBce6a3CYHdoXuI0mOZ","name":"Pure Warmth"}]</t>
  </si>
  <si>
    <t>https://p.scdn.co/mp3-preview/28bd9bb83e3072dd92eab06fff5424d9b7150de8?cid=c5ef878ae61046f0a713956f9dbd9377</t>
  </si>
  <si>
    <t>7fvfEnf3BBPweZode8Vg6x</t>
  </si>
  <si>
    <t>spotify:track:7fvfEnf3BBPweZode8Vg6x</t>
  </si>
  <si>
    <t>https://api.spotify.com/v1/tracks/7fvfEnf3BBPweZode8Vg6x</t>
  </si>
  <si>
    <t>https://api.spotify.com/v1/audio-analysis/7fvfEnf3BBPweZode8Vg6x</t>
  </si>
  <si>
    <t>Fabric (Dark Sky Remix)</t>
  </si>
  <si>
    <t>{"name":"Half Light Remixed","id":"0GFfTsaOzDub6sTEuFzPLi","artists":[{"id":"0VbDAlm2KUlKI5UhXRBKWp","name":"Henry Green"}]}</t>
  </si>
  <si>
    <t>[{"id":"0VbDAlm2KUlKI5UhXRBKWp","name":"Henry Green"},{"id":"1qo9Fb4nYgez0Hpfi2RuiV","name":"Dark Sky"}]</t>
  </si>
  <si>
    <t>https://p.scdn.co/mp3-preview/ba134c32594255ae77b07bd522d519f4f7ced883?cid=c5ef878ae61046f0a713956f9dbd9377</t>
  </si>
  <si>
    <t>6OyueY27VPFUPFODrqzVtg</t>
  </si>
  <si>
    <t>spotify:track:6OyueY27VPFUPFODrqzVtg</t>
  </si>
  <si>
    <t>https://api.spotify.com/v1/tracks/6OyueY27VPFUPFODrqzVtg</t>
  </si>
  <si>
    <t>https://api.spotify.com/v1/audio-analysis/6OyueY27VPFUPFODrqzVtg</t>
  </si>
  <si>
    <t>Talking</t>
  </si>
  <si>
    <t>{"name":"Talking","id":"1aRkXjRQ4ImRWweKsmKTux","artists":[{"id":"2vf4pRsEY6LpL5tKmqWb64","name":"Elderbrook"}]}</t>
  </si>
  <si>
    <t>[{"id":"2vf4pRsEY6LpL5tKmqWb64","name":"Elderbrook"}]</t>
  </si>
  <si>
    <t>https://p.scdn.co/mp3-preview/4c84bcf051c3bdadecb69190f6ec101f034e2ebf?cid=c5ef878ae61046f0a713956f9dbd9377</t>
  </si>
  <si>
    <t>6eCEfEhJfYnqbmXTlFuvIU</t>
  </si>
  <si>
    <t>spotify:track:6eCEfEhJfYnqbmXTlFuvIU</t>
  </si>
  <si>
    <t>https://api.spotify.com/v1/tracks/6eCEfEhJfYnqbmXTlFuvIU</t>
  </si>
  <si>
    <t>https://api.spotify.com/v1/audio-analysis/6eCEfEhJfYnqbmXTlFuvIU</t>
  </si>
  <si>
    <t>The Antidote</t>
  </si>
  <si>
    <t>{"name":"Jewels from the Sun EP","id":"7riixwal2DhHUE4Nt8vkLW","artists":[{"id":"6rvxjnXZ3KPlIPZ8IP7wIT","name":"Sweatson Klank"}]}</t>
  </si>
  <si>
    <t>[{"id":"6rvxjnXZ3KPlIPZ8IP7wIT","name":"Sweatson Klank"}]</t>
  </si>
  <si>
    <t>https://p.scdn.co/mp3-preview/8266f6d1246a266a27ba52f07de08da1ae18a1c9?cid=c5ef878ae61046f0a713956f9dbd9377</t>
  </si>
  <si>
    <t>4RqeaT3zXAVf6cLAau6O9B</t>
  </si>
  <si>
    <t>spotify:track:4RqeaT3zXAVf6cLAau6O9B</t>
  </si>
  <si>
    <t>https://api.spotify.com/v1/tracks/4RqeaT3zXAVf6cLAau6O9B</t>
  </si>
  <si>
    <t>https://api.spotify.com/v1/audio-analysis/4RqeaT3zXAVf6cLAau6O9B</t>
  </si>
  <si>
    <t>Abu Simbel</t>
  </si>
  <si>
    <t>{"name":"Abu Simbel","id":"3HVXzuVnuaWJyflpsF8MWj","artists":[{"id":"50Lr1puweM1hFsF1LpIZLM","name":"WhoMadeWho"},{"id":"08jywfUS0hp8XYlYs0cvz8","name":"Rampa"}]}</t>
  </si>
  <si>
    <t>[{"id":"50Lr1puweM1hFsF1LpIZLM","name":"WhoMadeWho"},{"id":"08jywfUS0hp8XYlYs0cvz8","name":"Rampa"}]</t>
  </si>
  <si>
    <t>https://p.scdn.co/mp3-preview/0535c5704a8751ebb9f4fedc77f0794198e13a11?cid=c5ef878ae61046f0a713956f9dbd9377</t>
  </si>
  <si>
    <t>1Y3yJHrBkkfj3GZKv1MVhF</t>
  </si>
  <si>
    <t>spotify:track:1Y3yJHrBkkfj3GZKv1MVhF</t>
  </si>
  <si>
    <t>https://api.spotify.com/v1/tracks/1Y3yJHrBkkfj3GZKv1MVhF</t>
  </si>
  <si>
    <t>https://api.spotify.com/v1/audio-analysis/1Y3yJHrBkkfj3GZKv1MVhF</t>
  </si>
  <si>
    <t>Call the Flood</t>
  </si>
  <si>
    <t>{"name":"A Hidden Place","id":"3emV1EJfJZiW8o4sHOYy7h","artists":[{"id":"02Ay0xb3u177rlIOA1YmGs","name":"Jeroen Dirrix"}]}</t>
  </si>
  <si>
    <t>[{"id":"02Ay0xb3u177rlIOA1YmGs","name":"Jeroen Dirrix"}]</t>
  </si>
  <si>
    <t>https://p.scdn.co/mp3-preview/501f5ae9ae0815edb4d11da99b48eb218d33f630?cid=c5ef878ae61046f0a713956f9dbd9377</t>
  </si>
  <si>
    <t>5NNBZTpEjrK9dLnsozj61C</t>
  </si>
  <si>
    <t>spotify:track:5NNBZTpEjrK9dLnsozj61C</t>
  </si>
  <si>
    <t>https://api.spotify.com/v1/tracks/5NNBZTpEjrK9dLnsozj61C</t>
  </si>
  <si>
    <t>https://api.spotify.com/v1/audio-analysis/5NNBZTpEjrK9dLnsozj61C</t>
  </si>
  <si>
    <t>[{"id":"3j2zB13syOvCyrkJIomEA2","name":"Stereo Express"}]</t>
  </si>
  <si>
    <t>https://p.scdn.co/mp3-preview/0082ec3408aa9b2954d92383c145da307b1fb45e?cid=c5ef878ae61046f0a713956f9dbd9377</t>
  </si>
  <si>
    <t>4Ppd2kg1GBbiQJr4qQKPIR</t>
  </si>
  <si>
    <t>spotify:track:4Ppd2kg1GBbiQJr4qQKPIR</t>
  </si>
  <si>
    <t>https://api.spotify.com/v1/tracks/4Ppd2kg1GBbiQJr4qQKPIR</t>
  </si>
  <si>
    <t>https://api.spotify.com/v1/audio-analysis/4Ppd2kg1GBbiQJr4qQKPIR</t>
  </si>
  <si>
    <t>Alive - Edit</t>
  </si>
  <si>
    <t>{"name":"Alive","id":"51BR1e1klcWNZWsD5SbX4P","artists":[{"id":"1ikID9RZZMvkuBGDWrqajq","name":"Kasbo"}]}</t>
  </si>
  <si>
    <t>[{"id":"1ikID9RZZMvkuBGDWrqajq","name":"Kasbo"}]</t>
  </si>
  <si>
    <t>https://p.scdn.co/mp3-preview/142a701a9aa952b7a76ed54cd803a0a5db81db5a?cid=c5ef878ae61046f0a713956f9dbd9377</t>
  </si>
  <si>
    <t>6zynDuNBoBD7AITlS2htjj</t>
  </si>
  <si>
    <t>spotify:track:6zynDuNBoBD7AITlS2htjj</t>
  </si>
  <si>
    <t>https://api.spotify.com/v1/tracks/6zynDuNBoBD7AITlS2htjj</t>
  </si>
  <si>
    <t>https://api.spotify.com/v1/audio-analysis/6zynDuNBoBD7AITlS2htjj</t>
  </si>
  <si>
    <t>Walking On Your Name - Logic1000 Remix</t>
  </si>
  <si>
    <t>{"name":"Walking On Your Name (Remixes)","id":"2UqZWogF2knW9C8O2pVKwE","artists":[{"id":"4VZEaqiJm8GOd1pSgjD62y","name":"Skeleten"}]}</t>
  </si>
  <si>
    <t>[{"id":"4VZEaqiJm8GOd1pSgjD62y","name":"Skeleten"},{"id":"2EFsfh1zewsSWhDINv7j1I","name":"Logic1000"}]</t>
  </si>
  <si>
    <t>https://p.scdn.co/mp3-preview/e739ffabd7ed0c07bbbb99968fde864ae7fa2fb4?cid=c5ef878ae61046f0a713956f9dbd9377</t>
  </si>
  <si>
    <t>0sbcE7ltIt3tM47UTK0mmP</t>
  </si>
  <si>
    <t>spotify:track:0sbcE7ltIt3tM47UTK0mmP</t>
  </si>
  <si>
    <t>https://api.spotify.com/v1/tracks/0sbcE7ltIt3tM47UTK0mmP</t>
  </si>
  <si>
    <t>https://api.spotify.com/v1/audio-analysis/0sbcE7ltIt3tM47UTK0mmP</t>
  </si>
  <si>
    <t>Tundra</t>
  </si>
  <si>
    <t>{"name":"Tundra","id":"7nds0PbTtOhcBjfky7FmDz","artists":[{"id":"5zhFh3TVP5rGgHoT5TcIDj","name":"Myna Cycles"},{"id":"2f0w048dh1LH5QPDvwKECY","name":"Jacana People"},{"id":"3jrpFxybBbCCh7EGCXMfdB","name":"Neil Cowley"}]}</t>
  </si>
  <si>
    <t>https://p.scdn.co/mp3-preview/f5ffd756ba5057da059c863c706b60bef9b88399?cid=c5ef878ae61046f0a713956f9dbd9377</t>
  </si>
  <si>
    <t>1p67VZuRPOIPMWoe385GSg</t>
  </si>
  <si>
    <t>spotify:track:1p67VZuRPOIPMWoe385GSg</t>
  </si>
  <si>
    <t>https://api.spotify.com/v1/tracks/1p67VZuRPOIPMWoe385GSg</t>
  </si>
  <si>
    <t>https://api.spotify.com/v1/audio-analysis/1p67VZuRPOIPMWoe385GSg</t>
  </si>
  <si>
    <t>Magnify</t>
  </si>
  <si>
    <t>{"name":"Wing Theory Pt. I","id":"1JfO2qn769Qxq0OmteMeg5","artists":[{"id":"005aNwS2ayjqoZxwakSyt4","name":"Tom Jarmey"}]}</t>
  </si>
  <si>
    <t>[{"id":"005aNwS2ayjqoZxwakSyt4","name":"Tom Jarmey"}]</t>
  </si>
  <si>
    <t>https://p.scdn.co/mp3-preview/ba01c100afafc288510f8dc61b45a2b505fab2cc?cid=c5ef878ae61046f0a713956f9dbd9377</t>
  </si>
  <si>
    <t>4Foxg9bkzXfRykHApWs831</t>
  </si>
  <si>
    <t>spotify:track:4Foxg9bkzXfRykHApWs831</t>
  </si>
  <si>
    <t>https://api.spotify.com/v1/tracks/4Foxg9bkzXfRykHApWs831</t>
  </si>
  <si>
    <t>https://api.spotify.com/v1/audio-analysis/4Foxg9bkzXfRykHApWs831</t>
  </si>
  <si>
    <t>Hush</t>
  </si>
  <si>
    <t>{"name":"Wash","id":"2PvqX40UWHo7qKxNsUmqQs","artists":[{"id":"2ABBMkcUeM9hdpimo86mo6","name":"Tourist"}]}</t>
  </si>
  <si>
    <t>[{"id":"2ABBMkcUeM9hdpimo86mo6","name":"Tourist"}]</t>
  </si>
  <si>
    <t>https://p.scdn.co/mp3-preview/21b26452db1416a3ce6a94471cddad8cb326f4c0?cid=c5ef878ae61046f0a713956f9dbd9377</t>
  </si>
  <si>
    <t>2SpzXw1n6DYNWA9lZPnuRE</t>
  </si>
  <si>
    <t>spotify:track:2SpzXw1n6DYNWA9lZPnuRE</t>
  </si>
  <si>
    <t>https://api.spotify.com/v1/tracks/2SpzXw1n6DYNWA9lZPnuRE</t>
  </si>
  <si>
    <t>https://api.spotify.com/v1/audio-analysis/2SpzXw1n6DYNWA9lZPnuRE</t>
  </si>
  <si>
    <t>{"name":"Marks","id":"5NcVAoAQ5m4diCLHlCUenz","artists":[{"id":"6AbXJxYckXHpMDApmUyP8A","name":"Beauvois"}]}</t>
  </si>
  <si>
    <t>https://p.scdn.co/mp3-preview/5e771cde8f1ab721f5e3eb53476f270514d37f2a?cid=c5ef878ae61046f0a713956f9dbd9377</t>
  </si>
  <si>
    <t>37uqBNIiYgCuSF0ppMWzVx</t>
  </si>
  <si>
    <t>spotify:track:37uqBNIiYgCuSF0ppMWzVx</t>
  </si>
  <si>
    <t>https://api.spotify.com/v1/tracks/37uqBNIiYgCuSF0ppMWzVx</t>
  </si>
  <si>
    <t>https://api.spotify.com/v1/audio-analysis/37uqBNIiYgCuSF0ppMWzVx</t>
  </si>
  <si>
    <t>Trust</t>
  </si>
  <si>
    <t>{"name":"Trust","id":"1A5KBpheW5GpS0armbSebd","artists":[{"id":"4Ppqyb0QJec1QNtK0VuuA3","name":"Michael FK"}]}</t>
  </si>
  <si>
    <t>[{"id":"4Ppqyb0QJec1QNtK0VuuA3","name":"Michael FK"}]</t>
  </si>
  <si>
    <t>https://p.scdn.co/mp3-preview/36c4ec4804816925994c968c217882319a43d630?cid=c5ef878ae61046f0a713956f9dbd9377</t>
  </si>
  <si>
    <t>65UeXouSBhQ6WHI0bdqK1a</t>
  </si>
  <si>
    <t>spotify:track:65UeXouSBhQ6WHI0bdqK1a</t>
  </si>
  <si>
    <t>https://api.spotify.com/v1/tracks/65UeXouSBhQ6WHI0bdqK1a</t>
  </si>
  <si>
    <t>https://api.spotify.com/v1/audio-analysis/65UeXouSBhQ6WHI0bdqK1a</t>
  </si>
  <si>
    <t>Kite Hill Theme (Freddie Joachim Remix)</t>
  </si>
  <si>
    <t>[{"id":"4zAOqBfNLyWFvj1e3yvypJ","name":"Catching Flies"},{"id":"0GgkfnO3Bu2CFn65ZH31TF","name":"Freddie Joachim"}]</t>
  </si>
  <si>
    <t>https://p.scdn.co/mp3-preview/26a0ad7174fae4e3c77e905260d0b0871f5bbbbe?cid=c5ef878ae61046f0a713956f9dbd9377</t>
  </si>
  <si>
    <t>5GuPGI2k9AOQzRVEKeeOXC</t>
  </si>
  <si>
    <t>spotify:track:5GuPGI2k9AOQzRVEKeeOXC</t>
  </si>
  <si>
    <t>https://api.spotify.com/v1/tracks/5GuPGI2k9AOQzRVEKeeOXC</t>
  </si>
  <si>
    <t>https://api.spotify.com/v1/audio-analysis/5GuPGI2k9AOQzRVEKeeOXC</t>
  </si>
  <si>
    <t>See You</t>
  </si>
  <si>
    <t>{"name":"See You","id":"3qGPGXpBtLAaaXKe15jh1a","artists":[{"id":"0WwAYiS9iUf3VNUqRniJsi","name":"Dejector"},{"id":"2KF47WT2Ju9B5tFlNU7Uz7","name":"Kloyd"}]}</t>
  </si>
  <si>
    <t>[{"id":"0WwAYiS9iUf3VNUqRniJsi","name":"Dejector"},{"id":"2KF47WT2Ju9B5tFlNU7Uz7","name":"Kloyd"}]</t>
  </si>
  <si>
    <t>https://p.scdn.co/mp3-preview/96c24058c481a98fec1f80bf9175545dd898ef73?cid=c5ef878ae61046f0a713956f9dbd9377</t>
  </si>
  <si>
    <t>3SMzeLbcEErY48Lt7dQSxh</t>
  </si>
  <si>
    <t>spotify:track:3SMzeLbcEErY48Lt7dQSxh</t>
  </si>
  <si>
    <t>https://api.spotify.com/v1/tracks/3SMzeLbcEErY48Lt7dQSxh</t>
  </si>
  <si>
    <t>https://api.spotify.com/v1/audio-analysis/3SMzeLbcEErY48Lt7dQSxh</t>
  </si>
  <si>
    <t>Hazel and Gold</t>
  </si>
  <si>
    <t>{"name":"Together In Static","id":"2UEzaEym36kNtiNDi7b1mR","artists":[{"id":"1EULJuDFWpZ9xg4YwtUGGt","name":"Daniel Avery"}]}</t>
  </si>
  <si>
    <t>[{"id":"1EULJuDFWpZ9xg4YwtUGGt","name":"Daniel Avery"}]</t>
  </si>
  <si>
    <t>https://p.scdn.co/mp3-preview/ca610ad7a2458526500076f70c0901f4aa4f33a4?cid=c5ef878ae61046f0a713956f9dbd9377</t>
  </si>
  <si>
    <t>6stIC6FyU5VFS8tDdA8f99</t>
  </si>
  <si>
    <t>spotify:track:6stIC6FyU5VFS8tDdA8f99</t>
  </si>
  <si>
    <t>https://api.spotify.com/v1/tracks/6stIC6FyU5VFS8tDdA8f99</t>
  </si>
  <si>
    <t>https://api.spotify.com/v1/audio-analysis/6stIC6FyU5VFS8tDdA8f99</t>
  </si>
  <si>
    <t>True Romance (Maja Edit)</t>
  </si>
  <si>
    <t>{"name":"True Romance","id":"58tCpMNdFARg5tvBW9H2E5","artists":[{"id":"1Rwokb27xxRMZC0zWA8i6C","name":"Bella Boo"}]}</t>
  </si>
  <si>
    <t>[{"id":"1Rwokb27xxRMZC0zWA8i6C","name":"Bella Boo"}]</t>
  </si>
  <si>
    <t>https://p.scdn.co/mp3-preview/0d833004091e4a7ac72960d0c53eab8b8c331bb8?cid=c5ef878ae61046f0a713956f9dbd9377</t>
  </si>
  <si>
    <t>5TvthuUWOhQZYtXGpE66uu</t>
  </si>
  <si>
    <t>spotify:track:5TvthuUWOhQZYtXGpE66uu</t>
  </si>
  <si>
    <t>https://api.spotify.com/v1/tracks/5TvthuUWOhQZYtXGpE66uu</t>
  </si>
  <si>
    <t>https://api.spotify.com/v1/audio-analysis/5TvthuUWOhQZYtXGpE66uu</t>
  </si>
  <si>
    <t>Let It Show</t>
  </si>
  <si>
    <t>{"name":"Race Banyon","id":"2gw9rgXnU1cDHdjbo1pbJT","artists":[{"id":"5btOKBbjh04dkX7iqFERLL","name":"Race Banyon"}]}</t>
  </si>
  <si>
    <t>[{"id":"5btOKBbjh04dkX7iqFERLL","name":"Race Banyon"}]</t>
  </si>
  <si>
    <t>https://p.scdn.co/mp3-preview/891d82a23a7077e50b9c0311bb1065109bc20e2e?cid=c5ef878ae61046f0a713956f9dbd9377</t>
  </si>
  <si>
    <t>3BwyDxNb8t3RvlTqsYAb1i</t>
  </si>
  <si>
    <t>spotify:track:3BwyDxNb8t3RvlTqsYAb1i</t>
  </si>
  <si>
    <t>https://api.spotify.com/v1/tracks/3BwyDxNb8t3RvlTqsYAb1i</t>
  </si>
  <si>
    <t>https://api.spotify.com/v1/audio-analysis/3BwyDxNb8t3RvlTqsYAb1i</t>
  </si>
  <si>
    <t>Try Repeat - Slow Down Rework</t>
  </si>
  <si>
    <t>{"name":"Try Repeat","id":"4W3JsLEfnIXuks80inCaal","artists":[{"id":"2pQj31A8LgfwBTGmhHdRXa","name":"Lawrence Hart"}]}</t>
  </si>
  <si>
    <t>[{"id":"2pQj31A8LgfwBTGmhHdRXa","name":"Lawrence Hart"}]</t>
  </si>
  <si>
    <t>https://p.scdn.co/mp3-preview/ded57cb7397a26a94e38e2b8399b701a044d1eb9?cid=c5ef878ae61046f0a713956f9dbd9377</t>
  </si>
  <si>
    <t>7yvwaMX2etiigLVZg3KZZo</t>
  </si>
  <si>
    <t>spotify:track:7yvwaMX2etiigLVZg3KZZo</t>
  </si>
  <si>
    <t>https://api.spotify.com/v1/tracks/7yvwaMX2etiigLVZg3KZZo</t>
  </si>
  <si>
    <t>https://api.spotify.com/v1/audio-analysis/7yvwaMX2etiigLVZg3KZZo</t>
  </si>
  <si>
    <t>Leave My Home</t>
  </si>
  <si>
    <t>{"name":"Leave My Home","id":"30YHSDjlRRnxAdIbDXgbdX","artists":[{"id":"2FwDTncULUnmANIh7qKa5z","name":"FKJ"}]}</t>
  </si>
  <si>
    <t>[{"id":"2FwDTncULUnmANIh7qKa5z","name":"FKJ"}]</t>
  </si>
  <si>
    <t>https://p.scdn.co/mp3-preview/646ec1b0b96f0c62ed24f4ed04a7be09b14967a1?cid=c5ef878ae61046f0a713956f9dbd9377</t>
  </si>
  <si>
    <t>769CRTJKBxN0UiVYkHFoCM</t>
  </si>
  <si>
    <t>spotify:track:769CRTJKBxN0UiVYkHFoCM</t>
  </si>
  <si>
    <t>https://api.spotify.com/v1/tracks/769CRTJKBxN0UiVYkHFoCM</t>
  </si>
  <si>
    <t>https://api.spotify.com/v1/audio-analysis/769CRTJKBxN0UiVYkHFoCM</t>
  </si>
  <si>
    <t>Cirrus</t>
  </si>
  <si>
    <t>{"name":"The North Borders","id":"7sN6lCgPf1rbZYmA3edMKv","artists":[{"id":"0cmWgDlu9CwTgxPhf403hb","name":"Bonobo"}]}</t>
  </si>
  <si>
    <t>https://p.scdn.co/mp3-preview/a720a36357f4d52380c2a5d756c9265a56cfd132?cid=c5ef878ae61046f0a713956f9dbd9377</t>
  </si>
  <si>
    <t>2lJ4d8MCT6ZlDRHKJ1br14</t>
  </si>
  <si>
    <t>spotify:track:2lJ4d8MCT6ZlDRHKJ1br14</t>
  </si>
  <si>
    <t>https://api.spotify.com/v1/tracks/2lJ4d8MCT6ZlDRHKJ1br14</t>
  </si>
  <si>
    <t>https://api.spotify.com/v1/audio-analysis/2lJ4d8MCT6ZlDRHKJ1br14</t>
  </si>
  <si>
    <t>Nervous Tics</t>
  </si>
  <si>
    <t>{"name":"Kingdoms In Colour","id":"70FGsJuLXPQHYdKmEZZFq9","artists":[{"id":"7zrkALJ9ayRjzysp4QYoEg","name":"Maribou State"}]}</t>
  </si>
  <si>
    <t>[{"id":"7zrkALJ9ayRjzysp4QYoEg","name":"Maribou State"},{"id":"5vssQp6TyMHsx4mihKVAsC","name":"Holly Walker"}]</t>
  </si>
  <si>
    <t>https://p.scdn.co/mp3-preview/fc4295d721ebb49680f74200bf89fc43d66471fb?cid=c5ef878ae61046f0a713956f9dbd9377</t>
  </si>
  <si>
    <t>2oJ8Il24SIiDCJv39RYzPp</t>
  </si>
  <si>
    <t>spotify:track:2oJ8Il24SIiDCJv39RYzPp</t>
  </si>
  <si>
    <t>https://api.spotify.com/v1/tracks/2oJ8Il24SIiDCJv39RYzPp</t>
  </si>
  <si>
    <t>https://api.spotify.com/v1/audio-analysis/2oJ8Il24SIiDCJv39RYzPp</t>
  </si>
  <si>
    <t>Inlove2 - Edit</t>
  </si>
  <si>
    <t>{"name":"Inlove2","id":"7L3eq511jN3Avxa2W4KLzP","artists":[{"id":"5wZOrGWdg4hq7KIRMupJdI","name":"Lone"}]}</t>
  </si>
  <si>
    <t>[{"id":"5wZOrGWdg4hq7KIRMupJdI","name":"Lone"}]</t>
  </si>
  <si>
    <t>https://p.scdn.co/mp3-preview/e742557f9ba672f0b5c1d0ef649b461ccf72ec04?cid=c5ef878ae61046f0a713956f9dbd9377</t>
  </si>
  <si>
    <t>5E2gMJ9KAbaVAscQ20N7Xk</t>
  </si>
  <si>
    <t>spotify:track:5E2gMJ9KAbaVAscQ20N7Xk</t>
  </si>
  <si>
    <t>https://api.spotify.com/v1/tracks/5E2gMJ9KAbaVAscQ20N7Xk</t>
  </si>
  <si>
    <t>https://api.spotify.com/v1/audio-analysis/5E2gMJ9KAbaVAscQ20N7Xk</t>
  </si>
  <si>
    <t>Manuel</t>
  </si>
  <si>
    <t>{"name":"Manuel","id":"1L7s19IRKdfOyV49H4LEP7","artists":[{"id":"5gRHhAWRxjeshuTGcFfEkI","name":"Till Von Sein"}]}</t>
  </si>
  <si>
    <t>[{"id":"5gRHhAWRxjeshuTGcFfEkI","name":"Till Von Sein"}]</t>
  </si>
  <si>
    <t>https://p.scdn.co/mp3-preview/35c52e22055eb519c95848d07db6a92ca29717d3?cid=c5ef878ae61046f0a713956f9dbd9377</t>
  </si>
  <si>
    <t>545fnEEANwWS4qE2pSTThn</t>
  </si>
  <si>
    <t>spotify:track:545fnEEANwWS4qE2pSTThn</t>
  </si>
  <si>
    <t>https://api.spotify.com/v1/tracks/545fnEEANwWS4qE2pSTThn</t>
  </si>
  <si>
    <t>https://api.spotify.com/v1/audio-analysis/545fnEEANwWS4qE2pSTThn</t>
  </si>
  <si>
    <t>Your Inner Workings</t>
  </si>
  <si>
    <t>{"name":"Your Inner Workings","id":"4ABZUaxjI2R19wvLzXgNHC","artists":[{"id":"238y1dKPtMeFEpX3Y6H1Vr","name":"Parra for Cuva"}]}</t>
  </si>
  <si>
    <t>[{"id":"238y1dKPtMeFEpX3Y6H1Vr","name":"Parra for Cuva"}]</t>
  </si>
  <si>
    <t>https://p.scdn.co/mp3-preview/00e7722ccd0641bd35b6f8531cb9fa47f389d90a?cid=c5ef878ae61046f0a713956f9dbd9377</t>
  </si>
  <si>
    <t>3nEHRDu0SiBcMYg5WuHsN0</t>
  </si>
  <si>
    <t>spotify:track:3nEHRDu0SiBcMYg5WuHsN0</t>
  </si>
  <si>
    <t>https://api.spotify.com/v1/tracks/3nEHRDu0SiBcMYg5WuHsN0</t>
  </si>
  <si>
    <t>https://api.spotify.com/v1/audio-analysis/3nEHRDu0SiBcMYg5WuHsN0</t>
  </si>
  <si>
    <t>Vanarama Bar</t>
  </si>
  <si>
    <t>{"name":"Vanarama Bar","id":"2sitl6dXaIstfMmkHRwSzB","artists":[{"id":"0Z21z5mCbDZhKD8kOXfo28","name":"Edmondson"}]}</t>
  </si>
  <si>
    <t>[{"id":"0Z21z5mCbDZhKD8kOXfo28","name":"Edmondson"}]</t>
  </si>
  <si>
    <t>https://p.scdn.co/mp3-preview/02d85d2b7d284b8364ef78d70fd4528a844d6475?cid=c5ef878ae61046f0a713956f9dbd9377</t>
  </si>
  <si>
    <t>2aJ1ApgrEzuQyNVubLS8TZ</t>
  </si>
  <si>
    <t>spotify:track:2aJ1ApgrEzuQyNVubLS8TZ</t>
  </si>
  <si>
    <t>https://api.spotify.com/v1/tracks/2aJ1ApgrEzuQyNVubLS8TZ</t>
  </si>
  <si>
    <t>https://api.spotify.com/v1/audio-analysis/2aJ1ApgrEzuQyNVubLS8TZ</t>
  </si>
  <si>
    <t>Continuation</t>
  </si>
  <si>
    <t>{"name":"Continuation","id":"6rA38oiyzSZare6BNsg7a3","artists":[{"id":"01K8GEMGGxtrQ4xjDmNLPs","name":"Logistics"}]}</t>
  </si>
  <si>
    <t>[{"id":"01K8GEMGGxtrQ4xjDmNLPs","name":"Logistics"}]</t>
  </si>
  <si>
    <t>https://p.scdn.co/mp3-preview/3c9e5495cf310de6820ee1770b7b133074fdae31?cid=c5ef878ae61046f0a713956f9dbd9377</t>
  </si>
  <si>
    <t>4vT8JLM9U9ljLr9vzhTvkM</t>
  </si>
  <si>
    <t>spotify:track:4vT8JLM9U9ljLr9vzhTvkM</t>
  </si>
  <si>
    <t>https://api.spotify.com/v1/tracks/4vT8JLM9U9ljLr9vzhTvkM</t>
  </si>
  <si>
    <t>https://api.spotify.com/v1/audio-analysis/4vT8JLM9U9ljLr9vzhTvkM</t>
  </si>
  <si>
    <t>London. Paris. Berlin.</t>
  </si>
  <si>
    <t>{"name":"London. Paris. Berlin.","id":"1dDsbruFq4OZMM1Xj3KF6v","artists":[{"id":"0AIim12jO78DuyyUYbHfAe","name":"Shire T"}]}</t>
  </si>
  <si>
    <t>[{"id":"0AIim12jO78DuyyUYbHfAe","name":"Shire T"}]</t>
  </si>
  <si>
    <t>https://p.scdn.co/mp3-preview/fa51a71bdfac1c726aee7489631f68a8309b120d?cid=c5ef878ae61046f0a713956f9dbd9377</t>
  </si>
  <si>
    <t>5mxQ1JcGnb3sTu5zO08ZTK</t>
  </si>
  <si>
    <t>spotify:track:5mxQ1JcGnb3sTu5zO08ZTK</t>
  </si>
  <si>
    <t>https://api.spotify.com/v1/tracks/5mxQ1JcGnb3sTu5zO08ZTK</t>
  </si>
  <si>
    <t>https://api.spotify.com/v1/audio-analysis/5mxQ1JcGnb3sTu5zO08ZTK</t>
  </si>
  <si>
    <t>Halcyon &amp; On - Jon Hopkins Remix</t>
  </si>
  <si>
    <t>{"name":"Halcyon (30 Something) [Remixes]","id":"6Td21SsqDqTZcelggWYQ7W","artists":[{"id":"3csPCeXsj2wezyvkRFzvmV","name":"Orbital"},{"id":"7yxi31szvlbwvKq9dYOmFI","name":"Jon Hopkins"},{"id":"2EFsfh1zewsSWhDINv7j1I","name":"Logic1000"}]}</t>
  </si>
  <si>
    <t>[{"id":"3csPCeXsj2wezyvkRFzvmV","name":"Orbital"},{"id":"7yxi31szvlbwvKq9dYOmFI","name":"Jon Hopkins"}]</t>
  </si>
  <si>
    <t>https://p.scdn.co/mp3-preview/b6fe4c1b170daa22f319db7f7e688ca2e72e12b9?cid=c5ef878ae61046f0a713956f9dbd9377</t>
  </si>
  <si>
    <t>3lvyFNbNIYhCePUQ8BYnE0</t>
  </si>
  <si>
    <t>spotify:track:3lvyFNbNIYhCePUQ8BYnE0</t>
  </si>
  <si>
    <t>https://api.spotify.com/v1/tracks/3lvyFNbNIYhCePUQ8BYnE0</t>
  </si>
  <si>
    <t>https://api.spotify.com/v1/audio-analysis/3lvyFNbNIYhCePUQ8BYnE0</t>
  </si>
  <si>
    <t>Dream Reverb</t>
  </si>
  <si>
    <t>{"name":"Juno","id":"1eQxkBCBAwikauTxmYDjB9","artists":[{"id":"238y1dKPtMeFEpX3Y6H1Vr","name":"Parra for Cuva"}]}</t>
  </si>
  <si>
    <t>https://p.scdn.co/mp3-preview/5a60196f96a3d2b219b827f5cc6a83635c59f0c9?cid=c5ef878ae61046f0a713956f9dbd9377</t>
  </si>
  <si>
    <t>30ZGBj04xvF67kPKGbMXDX</t>
  </si>
  <si>
    <t>spotify:track:30ZGBj04xvF67kPKGbMXDX</t>
  </si>
  <si>
    <t>https://api.spotify.com/v1/tracks/30ZGBj04xvF67kPKGbMXDX</t>
  </si>
  <si>
    <t>https://api.spotify.com/v1/audio-analysis/30ZGBj04xvF67kPKGbMXDX</t>
  </si>
  <si>
    <t>I'll Never Forget You</t>
  </si>
  <si>
    <t>{"name":"Anjunadeep Explorations 23","id":"3qvxXMW8WByEhFGdwmqr3t","artists":[{"id":"2fttFhhXMsCbJgf9KqSGcq","name":"Chris Luno"},{"id":"4ehXKv4sgs5snOxOGnEHLr","name":"Igor Garanin"}]}</t>
  </si>
  <si>
    <t>[{"id":"5jpu8iB4nbX9H3bkV8LYz2","name":"LEGATO"}]</t>
  </si>
  <si>
    <t>https://p.scdn.co/mp3-preview/2dee2b5a3404655bb60d5b1b433fb18f6f93a661?cid=c5ef878ae61046f0a713956f9dbd9377</t>
  </si>
  <si>
    <t>5bw2a2tOdnuN5hpp50YUXl</t>
  </si>
  <si>
    <t>spotify:track:5bw2a2tOdnuN5hpp50YUXl</t>
  </si>
  <si>
    <t>https://api.spotify.com/v1/tracks/5bw2a2tOdnuN5hpp50YUXl</t>
  </si>
  <si>
    <t>https://api.spotify.com/v1/audio-analysis/5bw2a2tOdnuN5hpp50YUXl</t>
  </si>
  <si>
    <t>And The Lake Was...</t>
  </si>
  <si>
    <t>{"name":"And The Lake Was...","id":"2gTzcPZfcNopb7zAajrKy2","artists":[{"id":"2f0w048dh1LH5QPDvwKECY","name":"Jacana People"},{"id":"3jrpFxybBbCCh7EGCXMfdB","name":"Neil Cowley"}]}</t>
  </si>
  <si>
    <t>[{"id":"2f0w048dh1LH5QPDvwKECY","name":"Jacana People"},{"id":"3jrpFxybBbCCh7EGCXMfdB","name":"Neil Cowley"}]</t>
  </si>
  <si>
    <t>https://p.scdn.co/mp3-preview/05d0dfbbd4ea17e51e86154c7afbb8e3b49336e2?cid=c5ef878ae61046f0a713956f9dbd9377</t>
  </si>
  <si>
    <t>1gr1pLxrhTjzpmq2WPDhRW</t>
  </si>
  <si>
    <t>spotify:track:1gr1pLxrhTjzpmq2WPDhRW</t>
  </si>
  <si>
    <t>https://api.spotify.com/v1/tracks/1gr1pLxrhTjzpmq2WPDhRW</t>
  </si>
  <si>
    <t>https://api.spotify.com/v1/audio-analysis/1gr1pLxrhTjzpmq2WPDhRW</t>
  </si>
  <si>
    <t>June Too</t>
  </si>
  <si>
    <t>{"name":"June Too","id":"0vIuIDNatXhgMgUtIU20vF","artists":[{"id":"5gRHhAWRxjeshuTGcFfEkI","name":"Till Von Sein"}]}</t>
  </si>
  <si>
    <t>https://p.scdn.co/mp3-preview/e2128a98830d2efcd2059618527a341be50a888f?cid=c5ef878ae61046f0a713956f9dbd9377</t>
  </si>
  <si>
    <t>6ZX99RzN4PbzG6cQ0eOfC9</t>
  </si>
  <si>
    <t>spotify:track:6ZX99RzN4PbzG6cQ0eOfC9</t>
  </si>
  <si>
    <t>https://api.spotify.com/v1/tracks/6ZX99RzN4PbzG6cQ0eOfC9</t>
  </si>
  <si>
    <t>https://api.spotify.com/v1/audio-analysis/6ZX99RzN4PbzG6cQ0eOfC9</t>
  </si>
  <si>
    <t>Someplace Else</t>
  </si>
  <si>
    <t>{"name":"All The Right Things","id":"7CyeK7JUYnoG3lxmMg6PXC","artists":[{"id":"6bV9MqjsNFkMwryuBkWvXX","name":"Kilig"}]}</t>
  </si>
  <si>
    <t>[{"id":"6bV9MqjsNFkMwryuBkWvXX","name":"Kilig"}]</t>
  </si>
  <si>
    <t>https://p.scdn.co/mp3-preview/e2cfaabbf451bd7032762977539d8466b3f99c09?cid=c5ef878ae61046f0a713956f9dbd9377</t>
  </si>
  <si>
    <t>3wabkTlNITMxbLdRcEGRrA</t>
  </si>
  <si>
    <t>spotify:track:3wabkTlNITMxbLdRcEGRrA</t>
  </si>
  <si>
    <t>https://api.spotify.com/v1/tracks/3wabkTlNITMxbLdRcEGRrA</t>
  </si>
  <si>
    <t>https://api.spotify.com/v1/audio-analysis/3wabkTlNITMxbLdRcEGRrA</t>
  </si>
  <si>
    <t>Shadows</t>
  </si>
  <si>
    <t>[{"id":"0cmWgDlu9CwTgxPhf403hb","name":"Bonobo"},{"id":"24icoQNJSEWNu3XvqKBR68","name":"Jordan Rakei"}]</t>
  </si>
  <si>
    <t>https://p.scdn.co/mp3-preview/ac6cfb8894855634c51cf7ae4cefbca0ef886840?cid=c5ef878ae61046f0a713956f9dbd9377</t>
  </si>
  <si>
    <t>7aLYQgzGLy8duSSdTJa1ik</t>
  </si>
  <si>
    <t>spotify:track:7aLYQgzGLy8duSSdTJa1ik</t>
  </si>
  <si>
    <t>https://api.spotify.com/v1/tracks/7aLYQgzGLy8duSSdTJa1ik</t>
  </si>
  <si>
    <t>https://api.spotify.com/v1/audio-analysis/7aLYQgzGLy8duSSdTJa1ik</t>
  </si>
  <si>
    <t>Eteri</t>
  </si>
  <si>
    <t>{"name":"Eteri","id":"0siFXGkdu1uV8Pk8bDGM22","artists":[{"id":"68vO4fkFxLbWPxTSHosxsB","name":"Tim Green"}]}</t>
  </si>
  <si>
    <t>[{"id":"68vO4fkFxLbWPxTSHosxsB","name":"Tim Green"}]</t>
  </si>
  <si>
    <t>https://p.scdn.co/mp3-preview/170a2688c0b2b0bb93e2211d504c182ed6ac218a?cid=c5ef878ae61046f0a713956f9dbd9377</t>
  </si>
  <si>
    <t>51wmO86KAWFi1Q35RMzjuc</t>
  </si>
  <si>
    <t>spotify:track:51wmO86KAWFi1Q35RMzjuc</t>
  </si>
  <si>
    <t>https://api.spotify.com/v1/tracks/51wmO86KAWFi1Q35RMzjuc</t>
  </si>
  <si>
    <t>https://api.spotify.com/v1/audio-analysis/51wmO86KAWFi1Q35RMzjuc</t>
  </si>
  <si>
    <t>Outside</t>
  </si>
  <si>
    <t>{"name":"Outside","id":"1sJDL3FIePJVTbHo2ffJ17","artists":[{"id":"0VbDAlm2KUlKI5UhXRBKWp","name":"Henry Green"}]}</t>
  </si>
  <si>
    <t>https://p.scdn.co/mp3-preview/8af71759cfe02fb3f0fbe53d2c2ae8f4bd61fb17?cid=c5ef878ae61046f0a713956f9dbd9377</t>
  </si>
  <si>
    <t>3UaFSJ0Oycs0SVSEWgfGqO</t>
  </si>
  <si>
    <t>spotify:track:3UaFSJ0Oycs0SVSEWgfGqO</t>
  </si>
  <si>
    <t>https://api.spotify.com/v1/tracks/3UaFSJ0Oycs0SVSEWgfGqO</t>
  </si>
  <si>
    <t>https://api.spotify.com/v1/audio-analysis/3UaFSJ0Oycs0SVSEWgfGqO</t>
  </si>
  <si>
    <t>A Power Over Me</t>
  </si>
  <si>
    <t>{"name":"A Power Over Me EP","id":"78uWTRjStnaxMpfeFj9MR1","artists":[{"id":"4O2IFXgH0FqMSHU4pzpqQX","name":"Joseph Ray"}]}</t>
  </si>
  <si>
    <t>[{"id":"4O2IFXgH0FqMSHU4pzpqQX","name":"Joseph Ray"},{"id":"2hJtwaX9JEp7l8EjigYkaA","name":"Elliot Vast"}]</t>
  </si>
  <si>
    <t>https://p.scdn.co/mp3-preview/a5aa6e657f7e9a7116f796a54f1456a031bf2612?cid=c5ef878ae61046f0a713956f9dbd9377</t>
  </si>
  <si>
    <t>3uPjbqezNTMIxRTaHYy5di</t>
  </si>
  <si>
    <t>spotify:track:3uPjbqezNTMIxRTaHYy5di</t>
  </si>
  <si>
    <t>https://api.spotify.com/v1/tracks/3uPjbqezNTMIxRTaHYy5di</t>
  </si>
  <si>
    <t>https://api.spotify.com/v1/audio-analysis/3uPjbqezNTMIxRTaHYy5di</t>
  </si>
  <si>
    <t>I Could Fight On A Wall</t>
  </si>
  <si>
    <t>{"name":"ii","id":"7MRes84TxvKPqlTbp3FDUN","artists":[{"id":"26GHRG8x1F4AzbCKzUaIbw","name":"Aquilo"}]}</t>
  </si>
  <si>
    <t>[{"id":"26GHRG8x1F4AzbCKzUaIbw","name":"Aquilo"}]</t>
  </si>
  <si>
    <t>https://p.scdn.co/mp3-preview/3d59910d4c2c42f540604107a34748d5ff26cf7a?cid=c5ef878ae61046f0a713956f9dbd9377</t>
  </si>
  <si>
    <t>0ykOwUlNIOejwOOSylGlQs</t>
  </si>
  <si>
    <t>spotify:track:0ykOwUlNIOejwOOSylGlQs</t>
  </si>
  <si>
    <t>https://api.spotify.com/v1/tracks/0ykOwUlNIOejwOOSylGlQs</t>
  </si>
  <si>
    <t>https://api.spotify.com/v1/audio-analysis/0ykOwUlNIOejwOOSylGlQs</t>
  </si>
  <si>
    <t>Riptide</t>
  </si>
  <si>
    <t>{"name":"Lofi Fruits Music 2021","id":"35DIb6j45YmbHAfyN7HgaG","artists":[{"id":"1dABGukgZ8XKKOdd2rVSHM","name":"Lofi Fruits Music"}]}</t>
  </si>
  <si>
    <t>https://p.scdn.co/mp3-preview/823b28a1314a2a071b6dc871ba636947a97029e4?cid=c5ef878ae61046f0a713956f9dbd9377</t>
  </si>
  <si>
    <t>0V9DUIw34dXOZBJ6NdJs5R</t>
  </si>
  <si>
    <t>spotify:track:0V9DUIw34dXOZBJ6NdJs5R</t>
  </si>
  <si>
    <t>https://api.spotify.com/v1/tracks/0V9DUIw34dXOZBJ6NdJs5R</t>
  </si>
  <si>
    <t>https://api.spotify.com/v1/audio-analysis/0V9DUIw34dXOZBJ6NdJs5R</t>
  </si>
  <si>
    <t>lofi_coding</t>
  </si>
  <si>
    <t>Dancing in the Moonlight</t>
  </si>
  <si>
    <t>{"name":"Dancing in the Moonlight","id":"41Tl6MAoz5SXTTNVWQ69ud","artists":[{"id":"1dABGukgZ8XKKOdd2rVSHM","name":"Lofi Fruits Music"},{"id":"34b7j3TqM5ramjmt2mc8tB","name":"Chill Fruits Music"}]}</t>
  </si>
  <si>
    <t>https://p.scdn.co/mp3-preview/322dc6f85fb269e8e52a265e489020bce64a265b?cid=c5ef878ae61046f0a713956f9dbd9377</t>
  </si>
  <si>
    <t>0diq6JfmLpEtnq6Lgh4vOl</t>
  </si>
  <si>
    <t>spotify:track:0diq6JfmLpEtnq6Lgh4vOl</t>
  </si>
  <si>
    <t>https://api.spotify.com/v1/tracks/0diq6JfmLpEtnq6Lgh4vOl</t>
  </si>
  <si>
    <t>https://api.spotify.com/v1/audio-analysis/0diq6JfmLpEtnq6Lgh4vOl</t>
  </si>
  <si>
    <t>Better Together</t>
  </si>
  <si>
    <t>{"name":"Better Together","id":"6VgqGfedjO7iBe29uE1UqB","artists":[{"id":"1dABGukgZ8XKKOdd2rVSHM","name":"Lofi Fruits Music"},{"id":"48QpIkzC2yRCUCvNvOVZqD","name":"Avocuddle"},{"id":"34b7j3TqM5ramjmt2mc8tB","name":"Chill Fruits Music"}]}</t>
  </si>
  <si>
    <t>[{"id":"1dABGukgZ8XKKOdd2rVSHM","name":"Lofi Fruits Music"},{"id":"48QpIkzC2yRCUCvNvOVZqD","name":"Avocuddle"},{"id":"34b7j3TqM5ramjmt2mc8tB","name":"Chill Fruits Music"}]</t>
  </si>
  <si>
    <t>https://p.scdn.co/mp3-preview/0b04a42e068688070c50ed1eb36f690cea003277?cid=c5ef878ae61046f0a713956f9dbd9377</t>
  </si>
  <si>
    <t>0PO1YxbnvzYayge7GgQFQ2</t>
  </si>
  <si>
    <t>spotify:track:0PO1YxbnvzYayge7GgQFQ2</t>
  </si>
  <si>
    <t>https://api.spotify.com/v1/tracks/0PO1YxbnvzYayge7GgQFQ2</t>
  </si>
  <si>
    <t>https://api.spotify.com/v1/audio-analysis/0PO1YxbnvzYayge7GgQFQ2</t>
  </si>
  <si>
    <t>Chasing Cars</t>
  </si>
  <si>
    <t>{"name":"Chasing Cars","id":"5oIeRCWtddNfdw2b14hu7B","artists":[{"id":"1dABGukgZ8XKKOdd2rVSHM","name":"Lofi Fruits Music"},{"id":"34b7j3TqM5ramjmt2mc8tB","name":"Chill Fruits Music"}]}</t>
  </si>
  <si>
    <t>https://p.scdn.co/mp3-preview/762230ef89bd5ac30c488302974fa6c82a5d95be?cid=c5ef878ae61046f0a713956f9dbd9377</t>
  </si>
  <si>
    <t>4jK4ouoY6ueUTzVPR6W5ld</t>
  </si>
  <si>
    <t>spotify:track:4jK4ouoY6ueUTzVPR6W5ld</t>
  </si>
  <si>
    <t>https://api.spotify.com/v1/tracks/4jK4ouoY6ueUTzVPR6W5ld</t>
  </si>
  <si>
    <t>https://api.spotify.com/v1/audio-analysis/4jK4ouoY6ueUTzVPR6W5ld</t>
  </si>
  <si>
    <t>I See Fire</t>
  </si>
  <si>
    <t>https://p.scdn.co/mp3-preview/3b5ee864bb40ad7cacdacbf0ab6282545e09b3e8?cid=c5ef878ae61046f0a713956f9dbd9377</t>
  </si>
  <si>
    <t>0eAwqqN9MxMYZuFiqXiHEU</t>
  </si>
  <si>
    <t>spotify:track:0eAwqqN9MxMYZuFiqXiHEU</t>
  </si>
  <si>
    <t>https://api.spotify.com/v1/tracks/0eAwqqN9MxMYZuFiqXiHEU</t>
  </si>
  <si>
    <t>https://api.spotify.com/v1/audio-analysis/0eAwqqN9MxMYZuFiqXiHEU</t>
  </si>
  <si>
    <t>Breakeven</t>
  </si>
  <si>
    <t>{"name":"Breakeven","id":"39Y08GY53SnC40xOzOZ7AZ","artists":[{"id":"1dABGukgZ8XKKOdd2rVSHM","name":"Lofi Fruits Music"},{"id":"34b7j3TqM5ramjmt2mc8tB","name":"Chill Fruits Music"}]}</t>
  </si>
  <si>
    <t>https://p.scdn.co/mp3-preview/bd2c28d533765ef91e131296836f2dd6706a6f52?cid=c5ef878ae61046f0a713956f9dbd9377</t>
  </si>
  <si>
    <t>6Q54QsWQEZnimVOjFhbk9a</t>
  </si>
  <si>
    <t>spotify:track:6Q54QsWQEZnimVOjFhbk9a</t>
  </si>
  <si>
    <t>https://api.spotify.com/v1/tracks/6Q54QsWQEZnimVOjFhbk9a</t>
  </si>
  <si>
    <t>https://api.spotify.com/v1/audio-analysis/6Q54QsWQEZnimVOjFhbk9a</t>
  </si>
  <si>
    <t>Higher Love</t>
  </si>
  <si>
    <t>{"name":"Higher Love","id":"56u75fTQptRbaWis0ooGai","artists":[{"id":"1dABGukgZ8XKKOdd2rVSHM","name":"Lofi Fruits Music"},{"id":"34b7j3TqM5ramjmt2mc8tB","name":"Chill Fruits Music"}]}</t>
  </si>
  <si>
    <t>https://p.scdn.co/mp3-preview/4c64655333812a5165ff6edd8f2c585662bc69b0?cid=c5ef878ae61046f0a713956f9dbd9377</t>
  </si>
  <si>
    <t>2vyOwmksMOE6kZ1INuHGni</t>
  </si>
  <si>
    <t>spotify:track:2vyOwmksMOE6kZ1INuHGni</t>
  </si>
  <si>
    <t>https://api.spotify.com/v1/tracks/2vyOwmksMOE6kZ1INuHGni</t>
  </si>
  <si>
    <t>https://api.spotify.com/v1/audio-analysis/2vyOwmksMOE6kZ1INuHGni</t>
  </si>
  <si>
    <t>{"name":"When We Were Young","id":"5zenzZE9K9gNv88sT7HkQJ","artists":[{"id":"1dABGukgZ8XKKOdd2rVSHM","name":"Lofi Fruits Music"},{"id":"0GJ3FYu5TXpDjqvPs9iA4u","name":"Fets"},{"id":"5k3Cw8TfLQt40L5dbqxJKD","name":"Formal Chicken"}]}</t>
  </si>
  <si>
    <t>[{"id":"1dABGukgZ8XKKOdd2rVSHM","name":"Lofi Fruits Music"},{"id":"0GJ3FYu5TXpDjqvPs9iA4u","name":"Fets"},{"id":"5k3Cw8TfLQt40L5dbqxJKD","name":"Formal Chicken"}]</t>
  </si>
  <si>
    <t>https://p.scdn.co/mp3-preview/7d556296696599723cd918f6c2b020ffd8969a92?cid=c5ef878ae61046f0a713956f9dbd9377</t>
  </si>
  <si>
    <t>6Lh0PZdLx1VurXlubfI9pn</t>
  </si>
  <si>
    <t>spotify:track:6Lh0PZdLx1VurXlubfI9pn</t>
  </si>
  <si>
    <t>https://api.spotify.com/v1/tracks/6Lh0PZdLx1VurXlubfI9pn</t>
  </si>
  <si>
    <t>https://api.spotify.com/v1/audio-analysis/6Lh0PZdLx1VurXlubfI9pn</t>
  </si>
  <si>
    <t>How Deep Is Your Love</t>
  </si>
  <si>
    <t>{"name":"The Ultimate Bee Gees","id":"5GucSY3249qHDx4v1Hcxry","artists":[{"id":"1LZEQNv7sE11VDY3SdxQeN","name":"Bee Gees"}]}</t>
  </si>
  <si>
    <t>[{"id":"1LZEQNv7sE11VDY3SdxQeN","name":"Bee Gees"}]</t>
  </si>
  <si>
    <t>https://p.scdn.co/mp3-preview/9de247a1893cd688c6780fd861b5467045474703?cid=c5ef878ae61046f0a713956f9dbd9377</t>
  </si>
  <si>
    <t>3EuEiyhtu80uQzFl6C6SuB</t>
  </si>
  <si>
    <t>spotify:track:3EuEiyhtu80uQzFl6C6SuB</t>
  </si>
  <si>
    <t>https://api.spotify.com/v1/tracks/3EuEiyhtu80uQzFl6C6SuB</t>
  </si>
  <si>
    <t>https://api.spotify.com/v1/audio-analysis/3EuEiyhtu80uQzFl6C6SuB</t>
  </si>
  <si>
    <t>oldies</t>
  </si>
  <si>
    <t>You Win Again</t>
  </si>
  <si>
    <t>{"name":"E.S.P.","id":"0DlDUg3SyCkOq7K3WghDUE","artists":[{"id":"1LZEQNv7sE11VDY3SdxQeN","name":"Bee Gees"}]}</t>
  </si>
  <si>
    <t>https://p.scdn.co/mp3-preview/6fa03ea126bcdc3a432f5b5dbaf30df4e042e811?cid=c5ef878ae61046f0a713956f9dbd9377</t>
  </si>
  <si>
    <t>5mwzpzRue1SBWwrbbhXfbf</t>
  </si>
  <si>
    <t>spotify:track:5mwzpzRue1SBWwrbbhXfbf</t>
  </si>
  <si>
    <t>https://api.spotify.com/v1/tracks/5mwzpzRue1SBWwrbbhXfbf</t>
  </si>
  <si>
    <t>https://api.spotify.com/v1/audio-analysis/5mwzpzRue1SBWwrbbhXfbf</t>
  </si>
  <si>
    <t>Too Much Heaven</t>
  </si>
  <si>
    <t>{"name":"Spirits Having Flown","id":"6bddpRTD2imtFdhXqr6MKm","artists":[{"id":"1LZEQNv7sE11VDY3SdxQeN","name":"Bee Gees"}]}</t>
  </si>
  <si>
    <t>https://p.scdn.co/mp3-preview/6ec2500ec15836124e1cbd393d468d1a23dd225c?cid=c5ef878ae61046f0a713956f9dbd9377</t>
  </si>
  <si>
    <t>6T5GTy1l6dRmagqpNPjdoc</t>
  </si>
  <si>
    <t>spotify:track:6T5GTy1l6dRmagqpNPjdoc</t>
  </si>
  <si>
    <t>https://api.spotify.com/v1/tracks/6T5GTy1l6dRmagqpNPjdoc</t>
  </si>
  <si>
    <t>https://api.spotify.com/v1/audio-analysis/6T5GTy1l6dRmagqpNPjdoc</t>
  </si>
  <si>
    <t>Islands In The Stream - Live At The MGM Grand/1997</t>
  </si>
  <si>
    <t>{"name":"One Night Only","id":"0M4KfcwtjsxZye3gK4fBKX","artists":[{"id":"1LZEQNv7sE11VDY3SdxQeN","name":"Bee Gees"}]}</t>
  </si>
  <si>
    <t>https://p.scdn.co/mp3-preview/f3958d13148da9f9411f1da9f5dd14da6f7f40d3?cid=c5ef878ae61046f0a713956f9dbd9377</t>
  </si>
  <si>
    <t>26B81hzch5vcQweK3TFBt6</t>
  </si>
  <si>
    <t>spotify:track:26B81hzch5vcQweK3TFBt6</t>
  </si>
  <si>
    <t>https://api.spotify.com/v1/tracks/26B81hzch5vcQweK3TFBt6</t>
  </si>
  <si>
    <t>https://api.spotify.com/v1/audio-analysis/26B81hzch5vcQweK3TFBt6</t>
  </si>
  <si>
    <t>Lonely Days</t>
  </si>
  <si>
    <t>{"name":"2 Years On","id":"18zV19LWwZ3mBcTO2IG5qc","artists":[{"id":"1LZEQNv7sE11VDY3SdxQeN","name":"Bee Gees"}]}</t>
  </si>
  <si>
    <t>https://p.scdn.co/mp3-preview/5d5325ab64633aa0954ec0cc81d74855ffaa4814?cid=c5ef878ae61046f0a713956f9dbd9377</t>
  </si>
  <si>
    <t>7uLKyipL5WfndsHMRSGEUS</t>
  </si>
  <si>
    <t>spotify:track:7uLKyipL5WfndsHMRSGEUS</t>
  </si>
  <si>
    <t>https://api.spotify.com/v1/tracks/7uLKyipL5WfndsHMRSGEUS</t>
  </si>
  <si>
    <t>https://api.spotify.com/v1/audio-analysis/7uLKyipL5WfndsHMRSGEUS</t>
  </si>
  <si>
    <t>Valerie</t>
  </si>
  <si>
    <t>{"name":"Talking Back To The Night","id":"6zpu2C7qPjXrhv5cyuLNZn","artists":[{"id":"5gxynDEKwNDgxGJmJjZyte","name":"Steve Winwood"}]}</t>
  </si>
  <si>
    <t>[{"id":"5gxynDEKwNDgxGJmJjZyte","name":"Steve Winwood"}]</t>
  </si>
  <si>
    <t>https://p.scdn.co/mp3-preview/fb7e945aae32c37c32cd602ff796d9d3f8aea8fb?cid=c5ef878ae61046f0a713956f9dbd9377</t>
  </si>
  <si>
    <t>3aAuIvgJGdp4wWd60riWfB</t>
  </si>
  <si>
    <t>spotify:track:3aAuIvgJGdp4wWd60riWfB</t>
  </si>
  <si>
    <t>https://api.spotify.com/v1/tracks/3aAuIvgJGdp4wWd60riWfB</t>
  </si>
  <si>
    <t>https://api.spotify.com/v1/audio-analysis/3aAuIvgJGdp4wWd60riWfB</t>
  </si>
  <si>
    <t>Roll With It</t>
  </si>
  <si>
    <t>{"name":"Roll With It","id":"6EGZHq3euiuESgxmzhIfSN","artists":[{"id":"5gxynDEKwNDgxGJmJjZyte","name":"Steve Winwood"}]}</t>
  </si>
  <si>
    <t>https://p.scdn.co/mp3-preview/4878e9102bc9a571164461c809c354d10b824585?cid=c5ef878ae61046f0a713956f9dbd9377</t>
  </si>
  <si>
    <t>2QlPByrmEO9XciNBXCrawR</t>
  </si>
  <si>
    <t>spotify:track:2QlPByrmEO9XciNBXCrawR</t>
  </si>
  <si>
    <t>https://api.spotify.com/v1/tracks/2QlPByrmEO9XciNBXCrawR</t>
  </si>
  <si>
    <t>https://api.spotify.com/v1/audio-analysis/2QlPByrmEO9XciNBXCrawR</t>
  </si>
  <si>
    <t>While You See A Chance</t>
  </si>
  <si>
    <t>{"name":"Arc Of A Diver (Deluxe Edition)","id":"3kpetl4t4Ew1m2NrnsjYhx","artists":[{"id":"5gxynDEKwNDgxGJmJjZyte","name":"Steve Winwood"}]}</t>
  </si>
  <si>
    <t>https://p.scdn.co/mp3-preview/ea5a61c2e60ee2183740ab67634f36f7abe33e67?cid=c5ef878ae61046f0a713956f9dbd9377</t>
  </si>
  <si>
    <t>4JAFyW6oZV6DIADeV619QG</t>
  </si>
  <si>
    <t>spotify:track:4JAFyW6oZV6DIADeV619QG</t>
  </si>
  <si>
    <t>https://api.spotify.com/v1/tracks/4JAFyW6oZV6DIADeV619QG</t>
  </si>
  <si>
    <t>https://api.spotify.com/v1/audio-analysis/4JAFyW6oZV6DIADeV619QG</t>
  </si>
  <si>
    <t>{"name":"Back In The High Life","id":"1VV4tdUYIjRlhKxu1gMw4d","artists":[{"id":"5gxynDEKwNDgxGJmJjZyte","name":"Steve Winwood"}]}</t>
  </si>
  <si>
    <t>https://p.scdn.co/mp3-preview/c6685d809823ea0878f5073aadc7ee6e97f72c31?cid=c5ef878ae61046f0a713956f9dbd9377</t>
  </si>
  <si>
    <t>4ZExvJvQXPEeYzGU0N3THi</t>
  </si>
  <si>
    <t>spotify:track:4ZExvJvQXPEeYzGU0N3THi</t>
  </si>
  <si>
    <t>https://api.spotify.com/v1/tracks/4ZExvJvQXPEeYzGU0N3THi</t>
  </si>
  <si>
    <t>https://api.spotify.com/v1/audio-analysis/4ZExvJvQXPEeYzGU0N3THi</t>
  </si>
  <si>
    <t>Freedom Overspill</t>
  </si>
  <si>
    <t>https://p.scdn.co/mp3-preview/f99839cede4bb30ef747339889bdc44c60d92222?cid=c5ef878ae61046f0a713956f9dbd9377</t>
  </si>
  <si>
    <t>7b4L2Hx4gAnpZvhhTBpJ9g</t>
  </si>
  <si>
    <t>spotify:track:7b4L2Hx4gAnpZvhhTBpJ9g</t>
  </si>
  <si>
    <t>https://api.spotify.com/v1/tracks/7b4L2Hx4gAnpZvhhTBpJ9g</t>
  </si>
  <si>
    <t>https://api.spotify.com/v1/audio-analysis/7b4L2Hx4gAnpZvhhTBpJ9g</t>
  </si>
  <si>
    <t>The Finer Things</t>
  </si>
  <si>
    <t>https://p.scdn.co/mp3-preview/c599b463df67b102477c278ef87b9887bed1d8e1?cid=c5ef878ae61046f0a713956f9dbd9377</t>
  </si>
  <si>
    <t>385rLznnaUjxlbQR1oAiU6</t>
  </si>
  <si>
    <t>spotify:track:385rLznnaUjxlbQR1oAiU6</t>
  </si>
  <si>
    <t>https://api.spotify.com/v1/tracks/385rLznnaUjxlbQR1oAiU6</t>
  </si>
  <si>
    <t>https://api.spotify.com/v1/audio-analysis/385rLznnaUjxlbQR1oAiU6</t>
  </si>
  <si>
    <t>Crocodile Rock</t>
  </si>
  <si>
    <t>{"name":"Don't Shoot Me I'm Only The Piano Player","id":"1reJ8DttK5EGwdyf7y9FBR","artists":[{"id":"3PhoLpVuITZKcymswpck5b","name":"Elton John"}]}</t>
  </si>
  <si>
    <t>https://p.scdn.co/mp3-preview/d3765af7908ffc35ba5c4e8dc04e17013effa486?cid=c5ef878ae61046f0a713956f9dbd9377</t>
  </si>
  <si>
    <t>6WCeFNVAXUtNczb7lqLiZU</t>
  </si>
  <si>
    <t>spotify:track:6WCeFNVAXUtNczb7lqLiZU</t>
  </si>
  <si>
    <t>https://api.spotify.com/v1/tracks/6WCeFNVAXUtNczb7lqLiZU</t>
  </si>
  <si>
    <t>https://api.spotify.com/v1/audio-analysis/6WCeFNVAXUtNczb7lqLiZU</t>
  </si>
  <si>
    <t>Bennie And The Jets - Remastered 2014</t>
  </si>
  <si>
    <t>{"name":"Goodbye Yellow Brick Road - Remastered","id":"5WupqgR68HfuHt3BMJtgun","artists":[{"id":"3PhoLpVuITZKcymswpck5b","name":"Elton John"}]}</t>
  </si>
  <si>
    <t>https://p.scdn.co/mp3-preview/cc3be345afbbebbaf1e785916bd8755adfb4bf99?cid=c5ef878ae61046f0a713956f9dbd9377</t>
  </si>
  <si>
    <t>5Wj1rJnCLpMHdLaxsFtJLs</t>
  </si>
  <si>
    <t>spotify:track:5Wj1rJnCLpMHdLaxsFtJLs</t>
  </si>
  <si>
    <t>https://api.spotify.com/v1/tracks/5Wj1rJnCLpMHdLaxsFtJLs</t>
  </si>
  <si>
    <t>https://api.spotify.com/v1/audio-analysis/5Wj1rJnCLpMHdLaxsFtJLs</t>
  </si>
  <si>
    <t>Over My Shoulder</t>
  </si>
  <si>
    <t>{"name":"Beggar On A Beach Of Gold","id":"0f0PmGJcTFmARQHqYpAt1J","artists":[{"id":"2yTUYhIf8fxptTIy3KLuJD","name":"Mike + The Mechanics"}]}</t>
  </si>
  <si>
    <t>[{"id":"2yTUYhIf8fxptTIy3KLuJD","name":"Mike + The Mechanics"}]</t>
  </si>
  <si>
    <t>https://p.scdn.co/mp3-preview/417e5f18e99a886a9d57a24603c1bd1be30a3a0f?cid=c5ef878ae61046f0a713956f9dbd9377</t>
  </si>
  <si>
    <t>6DKM07xOL59GExqNgE8LFM</t>
  </si>
  <si>
    <t>spotify:track:6DKM07xOL59GExqNgE8LFM</t>
  </si>
  <si>
    <t>https://api.spotify.com/v1/tracks/6DKM07xOL59GExqNgE8LFM</t>
  </si>
  <si>
    <t>https://api.spotify.com/v1/audio-analysis/6DKM07xOL59GExqNgE8LFM</t>
  </si>
  <si>
    <t>Word Of Mouth</t>
  </si>
  <si>
    <t>{"name":"Word Of Mouth","id":"1RnUu6ax1A4utL1tQJsd59","artists":[{"id":"2yTUYhIf8fxptTIy3KLuJD","name":"Mike + The Mechanics"}]}</t>
  </si>
  <si>
    <t>https://p.scdn.co/mp3-preview/fb05cb2832b56484342d9cd1c00b08fb8ec707fd?cid=c5ef878ae61046f0a713956f9dbd9377</t>
  </si>
  <si>
    <t>5hkDVHllJDgj4ynguaT2Ax</t>
  </si>
  <si>
    <t>spotify:track:5hkDVHllJDgj4ynguaT2Ax</t>
  </si>
  <si>
    <t>https://api.spotify.com/v1/tracks/5hkDVHllJDgj4ynguaT2Ax</t>
  </si>
  <si>
    <t>https://api.spotify.com/v1/audio-analysis/5hkDVHllJDgj4ynguaT2Ax</t>
  </si>
  <si>
    <t>All I Need Is A Miracle</t>
  </si>
  <si>
    <t>{"name":"Mike + The Mechanics","id":"1qbQGjBq2bIcwptGpOcK9D","artists":[{"id":"2yTUYhIf8fxptTIy3KLuJD","name":"Mike + The Mechanics"}]}</t>
  </si>
  <si>
    <t>https://p.scdn.co/mp3-preview/9824b9ef111a8daf408c46ab77c0f5b770b22f94?cid=c5ef878ae61046f0a713956f9dbd9377</t>
  </si>
  <si>
    <t>5hrNXBpS7BDrZtIsqNpReY</t>
  </si>
  <si>
    <t>spotify:track:5hrNXBpS7BDrZtIsqNpReY</t>
  </si>
  <si>
    <t>https://api.spotify.com/v1/tracks/5hrNXBpS7BDrZtIsqNpReY</t>
  </si>
  <si>
    <t>https://api.spotify.com/v1/audio-analysis/5hrNXBpS7BDrZtIsqNpReY</t>
  </si>
  <si>
    <t>I Get The Feeling</t>
  </si>
  <si>
    <t>https://p.scdn.co/mp3-preview/442d81b741512d47d8065ea5d7417c30e720469b?cid=c5ef878ae61046f0a713956f9dbd9377</t>
  </si>
  <si>
    <t>0QI3VU2NM87hng0de4xheR</t>
  </si>
  <si>
    <t>spotify:track:0QI3VU2NM87hng0de4xheR</t>
  </si>
  <si>
    <t>https://api.spotify.com/v1/tracks/0QI3VU2NM87hng0de4xheR</t>
  </si>
  <si>
    <t>https://api.spotify.com/v1/audio-analysis/0QI3VU2NM87hng0de4xheR</t>
  </si>
  <si>
    <t>Take The Reins</t>
  </si>
  <si>
    <t>https://p.scdn.co/mp3-preview/8194776879e51bd024a60033912f8feeb91a0169?cid=c5ef878ae61046f0a713956f9dbd9377</t>
  </si>
  <si>
    <t>66ZTF6smrfYRHrNRbfKj3Y</t>
  </si>
  <si>
    <t>spotify:track:66ZTF6smrfYRHrNRbfKj3Y</t>
  </si>
  <si>
    <t>https://api.spotify.com/v1/tracks/66ZTF6smrfYRHrNRbfKj3Y</t>
  </si>
  <si>
    <t>https://api.spotify.com/v1/audio-analysis/66ZTF6smrfYRHrNRbfKj3Y</t>
  </si>
  <si>
    <t>Get Up</t>
  </si>
  <si>
    <t>https://p.scdn.co/mp3-preview/8fff083205f7af00cf5aa8ba932df4099e4d6430?cid=c5ef878ae61046f0a713956f9dbd9377</t>
  </si>
  <si>
    <t>187AgskrYMU0rlfkCOhib4</t>
  </si>
  <si>
    <t>spotify:track:187AgskrYMU0rlfkCOhib4</t>
  </si>
  <si>
    <t>https://api.spotify.com/v1/tracks/187AgskrYMU0rlfkCOhib4</t>
  </si>
  <si>
    <t>https://api.spotify.com/v1/audio-analysis/187AgskrYMU0rlfkCOhib4</t>
  </si>
  <si>
    <t>The Whole of the Moon - 2004 Remaster</t>
  </si>
  <si>
    <t>{"name":"This Is the Sea (Deluxe Version)","id":"0LoiHiWrQr7b0a4wlYVqSh","artists":[{"id":"5TnuP42pw475UrjjeabtwZ","name":"The Waterboys"}]}</t>
  </si>
  <si>
    <t>[{"id":"5TnuP42pw475UrjjeabtwZ","name":"The Waterboys"}]</t>
  </si>
  <si>
    <t>https://p.scdn.co/mp3-preview/03c44e576fda6f12bfcc53495fd8c22b262b4fcc?cid=c5ef878ae61046f0a713956f9dbd9377</t>
  </si>
  <si>
    <t>1LzFh1VZ0FLeUesOFEuhyl</t>
  </si>
  <si>
    <t>spotify:track:1LzFh1VZ0FLeUesOFEuhyl</t>
  </si>
  <si>
    <t>https://api.spotify.com/v1/tracks/1LzFh1VZ0FLeUesOFEuhyl</t>
  </si>
  <si>
    <t>https://api.spotify.com/v1/audio-analysis/1LzFh1VZ0FLeUesOFEuhyl</t>
  </si>
  <si>
    <t>Bette Davis Eyes</t>
  </si>
  <si>
    <t>{"name":"Mistaken Identity","id":"3iMwQk5yE0UDDKbLCdcxZA","artists":[{"id":"5PN2aHIvLEM98XIorsPMhE","name":"Kim Carnes"}]}</t>
  </si>
  <si>
    <t>[{"id":"5PN2aHIvLEM98XIorsPMhE","name":"Kim Carnes"}]</t>
  </si>
  <si>
    <t>https://p.scdn.co/mp3-preview/a4f997fc2efeacdc204502993a620ba8015d785b?cid=c5ef878ae61046f0a713956f9dbd9377</t>
  </si>
  <si>
    <t>0odIT9B9BvOCnXfS0e4lB5</t>
  </si>
  <si>
    <t>spotify:track:0odIT9B9BvOCnXfS0e4lB5</t>
  </si>
  <si>
    <t>https://api.spotify.com/v1/tracks/0odIT9B9BvOCnXfS0e4lB5</t>
  </si>
  <si>
    <t>https://api.spotify.com/v1/audio-analysis/0odIT9B9BvOCnXfS0e4lB5</t>
  </si>
  <si>
    <t>You Got It</t>
  </si>
  <si>
    <t>{"name":"The Ultimate Collection","id":"4EpWWMjlTMRrZi0zLH1SwX","artists":[{"id":"0JDkhL4rjiPNEp92jAgJnS","name":"Roy Orbison"}]}</t>
  </si>
  <si>
    <t>[{"id":"0JDkhL4rjiPNEp92jAgJnS","name":"Roy Orbison"}]</t>
  </si>
  <si>
    <t>https://p.scdn.co/mp3-preview/acb84d8d00f988940bf2f4e956ace863168d474c?cid=c5ef878ae61046f0a713956f9dbd9377</t>
  </si>
  <si>
    <t>6OjwonqtBoPlPut9CH4Jb3</t>
  </si>
  <si>
    <t>spotify:track:6OjwonqtBoPlPut9CH4Jb3</t>
  </si>
  <si>
    <t>https://api.spotify.com/v1/tracks/6OjwonqtBoPlPut9CH4Jb3</t>
  </si>
  <si>
    <t>https://api.spotify.com/v1/audio-analysis/6OjwonqtBoPlPut9CH4Jb3</t>
  </si>
  <si>
    <t>Send Me on My Way</t>
  </si>
  <si>
    <t>{"name":"Music From Party of Five","id":"16rXhq1Hnf0568QnzYpHn3","artists":[{"id":"0LyfQWJT6nXafLPZqxe9Of","name":"Various Artists"}]}</t>
  </si>
  <si>
    <t>[{"id":"2M3vnW1p5w4uPRkLYTbvdB","name":"Rusted Root"}]</t>
  </si>
  <si>
    <t>https://p.scdn.co/mp3-preview/10a30c4b68683836017785f00e5246efe3379fde?cid=c5ef878ae61046f0a713956f9dbd9377</t>
  </si>
  <si>
    <t>6hs3SDnbO3f6VQuPO4KBEb</t>
  </si>
  <si>
    <t>spotify:track:6hs3SDnbO3f6VQuPO4KBEb</t>
  </si>
  <si>
    <t>https://api.spotify.com/v1/tracks/6hs3SDnbO3f6VQuPO4KBEb</t>
  </si>
  <si>
    <t>https://api.spotify.com/v1/audio-analysis/6hs3SDnbO3f6VQuPO4KBEb</t>
  </si>
  <si>
    <t>Big Yellow Taxi</t>
  </si>
  <si>
    <t>{"name":"Hard Candy","id":"50oL8ADjfT0n9gVoMpDwBy","artists":[{"id":"0vEsuISMWAKNctLlUAhSZC","name":"Counting Crows"}]}</t>
  </si>
  <si>
    <t>[{"id":"0vEsuISMWAKNctLlUAhSZC","name":"Counting Crows"},{"id":"5ILrArfIV0tMURcHJN8Q07","name":"Vanessa Carlton"}]</t>
  </si>
  <si>
    <t>https://p.scdn.co/mp3-preview/8f69b53eed06b07769f5f37efc299ad611e70645?cid=c5ef878ae61046f0a713956f9dbd9377</t>
  </si>
  <si>
    <t>4O4dhPrjcw7GSLNafNydmb</t>
  </si>
  <si>
    <t>spotify:track:4O4dhPrjcw7GSLNafNydmb</t>
  </si>
  <si>
    <t>https://api.spotify.com/v1/tracks/4O4dhPrjcw7GSLNafNydmb</t>
  </si>
  <si>
    <t>https://api.spotify.com/v1/audio-analysis/4O4dhPrjcw7GSLNafNydmb</t>
  </si>
  <si>
    <t>We Didn't Start the Fire</t>
  </si>
  <si>
    <t>{"name":"Storm Front","id":"1Vw2uoVkLAJFVViJ1QyK1D","artists":[{"id":"6zFYqv1mOsgBRQbae3JJ9e","name":"Billy Joel"}]}</t>
  </si>
  <si>
    <t>[{"id":"6zFYqv1mOsgBRQbae3JJ9e","name":"Billy Joel"}]</t>
  </si>
  <si>
    <t>https://p.scdn.co/mp3-preview/e7980f6596f50ca919f025ad49130dd11ca60f41?cid=c5ef878ae61046f0a713956f9dbd9377</t>
  </si>
  <si>
    <t>3Cx4yrFaX8CeHwBMReOWXI</t>
  </si>
  <si>
    <t>spotify:track:3Cx4yrFaX8CeHwBMReOWXI</t>
  </si>
  <si>
    <t>https://api.spotify.com/v1/tracks/3Cx4yrFaX8CeHwBMReOWXI</t>
  </si>
  <si>
    <t>https://api.spotify.com/v1/audio-analysis/3Cx4yrFaX8CeHwBMReOWXI</t>
  </si>
  <si>
    <t>Escape (The Pina Colada Song)</t>
  </si>
  <si>
    <t>{"name":"Partners In Crime","id":"163iYwl7Kdm9ayTnD4VyfN","artists":[{"id":"0TqIPD4IS1w4e30R38B3vj","name":"Rupert Holmes"}]}</t>
  </si>
  <si>
    <t>[{"id":"0TqIPD4IS1w4e30R38B3vj","name":"Rupert Holmes"}]</t>
  </si>
  <si>
    <t>https://p.scdn.co/mp3-preview/401f9287bb59b5b87fb49025e3f9d3c5c73f3713?cid=c5ef878ae61046f0a713956f9dbd9377</t>
  </si>
  <si>
    <t>5IMtdHjJ1OtkxbGe4zfUxQ</t>
  </si>
  <si>
    <t>spotify:track:5IMtdHjJ1OtkxbGe4zfUxQ</t>
  </si>
  <si>
    <t>https://api.spotify.com/v1/tracks/5IMtdHjJ1OtkxbGe4zfUxQ</t>
  </si>
  <si>
    <t>https://api.spotify.com/v1/audio-analysis/5IMtdHjJ1OtkxbGe4zfUxQ</t>
  </si>
  <si>
    <t>Give It Up</t>
  </si>
  <si>
    <t>{"name":"All In a Night's Work (Expanded Version)","id":"52BJ1S5NOv7eFD6ZFDZga2","artists":[{"id":"3mQBpAOMWYqAZyxtyeo4Lo","name":"KC &amp; The Sunshine Band"}]}</t>
  </si>
  <si>
    <t>[{"id":"3mQBpAOMWYqAZyxtyeo4Lo","name":"KC &amp; The Sunshine Band"}]</t>
  </si>
  <si>
    <t>https://p.scdn.co/mp3-preview/bc1799859837b5c829f3037bfefdb162b6309ba2?cid=c5ef878ae61046f0a713956f9dbd9377</t>
  </si>
  <si>
    <t>3yDhZq8f17SmumVmEyCaRN</t>
  </si>
  <si>
    <t>spotify:track:3yDhZq8f17SmumVmEyCaRN</t>
  </si>
  <si>
    <t>https://api.spotify.com/v1/tracks/3yDhZq8f17SmumVmEyCaRN</t>
  </si>
  <si>
    <t>https://api.spotify.com/v1/audio-analysis/3yDhZq8f17SmumVmEyCaRN</t>
  </si>
  <si>
    <t>Some Kind Of Wonderful</t>
  </si>
  <si>
    <t>{"name":"Greatest Hits: Grand Funk Railroad (Remastered)","id":"4HmWOsD5ggw9It34pM7nUf","artists":[{"id":"0qEcf3SFlpRcb3lK3f2GZI","name":"Grand Funk Railroad"}]}</t>
  </si>
  <si>
    <t>[{"id":"0qEcf3SFlpRcb3lK3f2GZI","name":"Grand Funk Railroad"}]</t>
  </si>
  <si>
    <t>https://p.scdn.co/mp3-preview/0d935a2b1060c3cbd86416c01840614fa180dabc?cid=c5ef878ae61046f0a713956f9dbd9377</t>
  </si>
  <si>
    <t>6LnjelBSl5xYpdfhfFTJbX</t>
  </si>
  <si>
    <t>spotify:track:6LnjelBSl5xYpdfhfFTJbX</t>
  </si>
  <si>
    <t>https://api.spotify.com/v1/tracks/6LnjelBSl5xYpdfhfFTJbX</t>
  </si>
  <si>
    <t>https://api.spotify.com/v1/audio-analysis/6LnjelBSl5xYpdfhfFTJbX</t>
  </si>
  <si>
    <t>Hip To Be Square</t>
  </si>
  <si>
    <t>{"name":"Fore!","id":"5L0vaNLbzgP8RIJqs1zamE","artists":[{"id":"7A9yZMTrFZcgEWAX2kBfK6","name":"Huey Lewis &amp; The News"}]}</t>
  </si>
  <si>
    <t>[{"id":"7A9yZMTrFZcgEWAX2kBfK6","name":"Huey Lewis &amp; The News"}]</t>
  </si>
  <si>
    <t>https://p.scdn.co/mp3-preview/8d90ce2ce10d9316cbbfbb553e66046b0acc315a?cid=c5ef878ae61046f0a713956f9dbd9377</t>
  </si>
  <si>
    <t>648BMGrt98kUbLo24A4vgj</t>
  </si>
  <si>
    <t>spotify:track:648BMGrt98kUbLo24A4vgj</t>
  </si>
  <si>
    <t>https://api.spotify.com/v1/tracks/648BMGrt98kUbLo24A4vgj</t>
  </si>
  <si>
    <t>https://api.spotify.com/v1/audio-analysis/648BMGrt98kUbLo24A4vgj</t>
  </si>
  <si>
    <t>I Knew You Were Waiting (For Me)</t>
  </si>
  <si>
    <t>[{"id":"19ra5tSw0tWufvUp8GotLo","name":"George Michael"},{"id":"7nwUJBm0HE4ZxD3f5cy5ok","name":"Aretha Franklin"}]</t>
  </si>
  <si>
    <t>https://p.scdn.co/mp3-preview/e7efe09cff5fe4cd7e1fc47ca09c0395cac7bbb8?cid=c5ef878ae61046f0a713956f9dbd9377</t>
  </si>
  <si>
    <t>5nvHJ0tCR20VFMPwF4zbZ8</t>
  </si>
  <si>
    <t>spotify:track:5nvHJ0tCR20VFMPwF4zbZ8</t>
  </si>
  <si>
    <t>https://api.spotify.com/v1/tracks/5nvHJ0tCR20VFMPwF4zbZ8</t>
  </si>
  <si>
    <t>https://api.spotify.com/v1/audio-analysis/5nvHJ0tCR20VFMPwF4zbZ8</t>
  </si>
  <si>
    <t>Let's Get It On</t>
  </si>
  <si>
    <t>{"name":"Motown Remixed &amp; Unmixed","id":"0GjVaibJizLdDhiXXnYT8P","artists":[{"id":"0LyfQWJT6nXafLPZqxe9Of","name":"Various Artists"}]}</t>
  </si>
  <si>
    <t>[{"id":"3koiLjNrgRTNbOwViDipeA","name":"Marvin Gaye"}]</t>
  </si>
  <si>
    <t>https://p.scdn.co/mp3-preview/591aba56cebec0e3bf8690e3f1a7c446fb8cdd38?cid=c5ef878ae61046f0a713956f9dbd9377</t>
  </si>
  <si>
    <t>4CH56YZD7UcUP5EUJy8x88</t>
  </si>
  <si>
    <t>spotify:track:4CH56YZD7UcUP5EUJy8x88</t>
  </si>
  <si>
    <t>https://api.spotify.com/v1/tracks/4CH56YZD7UcUP5EUJy8x88</t>
  </si>
  <si>
    <t>https://api.spotify.com/v1/audio-analysis/4CH56YZD7UcUP5EUJy8x88</t>
  </si>
  <si>
    <t>Any Way You Want It</t>
  </si>
  <si>
    <t>[{"id":"0rvjqX7ttXeg3mTy8Xscbt","name":"Journey"}]</t>
  </si>
  <si>
    <t>https://p.scdn.co/mp3-preview/eaa6a7088a9ec2c1c03a790e8b8afd18235b1e16?cid=c5ef878ae61046f0a713956f9dbd9377</t>
  </si>
  <si>
    <t>63yCvOlcRYMDIPQ4KtQimC</t>
  </si>
  <si>
    <t>spotify:track:63yCvOlcRYMDIPQ4KtQimC</t>
  </si>
  <si>
    <t>https://api.spotify.com/v1/tracks/63yCvOlcRYMDIPQ4KtQimC</t>
  </si>
  <si>
    <t>https://api.spotify.com/v1/audio-analysis/63yCvOlcRYMDIPQ4KtQimC</t>
  </si>
  <si>
    <t>Walk Of Life</t>
  </si>
  <si>
    <t>{"name":"Sultans Of Swing - The Very Best Of Dire Straits","id":"7k7JmLusUFkgGLq9E6LnTd","artists":[{"id":"0WwSkZ7LtFUFjGjMZBMt6T","name":"Dire Straits"},{"id":"0FI0kxP0BWurTz8cB8BBug","name":"Mark Knopfler"}]}</t>
  </si>
  <si>
    <t>[{"id":"0WwSkZ7LtFUFjGjMZBMt6T","name":"Dire Straits"}]</t>
  </si>
  <si>
    <t>https://p.scdn.co/mp3-preview/e48e4a0c402de31ec29856b5a5e41d2ac2ba3e21?cid=c5ef878ae61046f0a713956f9dbd9377</t>
  </si>
  <si>
    <t>3iGnL9R6xyQl2jesjv7bMQ</t>
  </si>
  <si>
    <t>spotify:track:3iGnL9R6xyQl2jesjv7bMQ</t>
  </si>
  <si>
    <t>https://api.spotify.com/v1/tracks/3iGnL9R6xyQl2jesjv7bMQ</t>
  </si>
  <si>
    <t>https://api.spotify.com/v1/audio-analysis/3iGnL9R6xyQl2jesjv7bMQ</t>
  </si>
  <si>
    <t>Juke Box Hero</t>
  </si>
  <si>
    <t>{"name":"4 (Expanded)","id":"2Pw51hAGvWpTA3AYl2WVuu","artists":[{"id":"6IRouO5mvvfcyxtPDKMYFN","name":"Foreigner"}]}</t>
  </si>
  <si>
    <t>[{"id":"6IRouO5mvvfcyxtPDKMYFN","name":"Foreigner"}]</t>
  </si>
  <si>
    <t>https://p.scdn.co/mp3-preview/8b890d8f4e77a746613b8c61cfc3b5c9cee12153?cid=c5ef878ae61046f0a713956f9dbd9377</t>
  </si>
  <si>
    <t>00qOE7OjRl0BpYiCiweZB2</t>
  </si>
  <si>
    <t>spotify:track:00qOE7OjRl0BpYiCiweZB2</t>
  </si>
  <si>
    <t>https://api.spotify.com/v1/tracks/00qOE7OjRl0BpYiCiweZB2</t>
  </si>
  <si>
    <t>https://api.spotify.com/v1/audio-analysis/00qOE7OjRl0BpYiCiweZB2</t>
  </si>
  <si>
    <t>{"name":"Goodbye Yellow Brick Road - 40th Anniversary Celebration / Super Deluxe","id":"5u5AXYtYIxnIs4S7K3xHAN","artists":[{"id":"3PhoLpVuITZKcymswpck5b","name":"Elton John"}]}</t>
  </si>
  <si>
    <t>4qWvbYbs0sBphGRCWXSmBi</t>
  </si>
  <si>
    <t>spotify:track:4qWvbYbs0sBphGRCWXSmBi</t>
  </si>
  <si>
    <t>https://api.spotify.com/v1/tracks/4qWvbYbs0sBphGRCWXSmBi</t>
  </si>
  <si>
    <t>https://api.spotify.com/v1/audio-analysis/4qWvbYbs0sBphGRCWXSmBi</t>
  </si>
  <si>
    <t>Songbird - Solo Piano Version</t>
  </si>
  <si>
    <t>{"name":"Truth - The Solo Piano Collection","id":"5EMB8WAOcT4BqrRZFsW0aO","artists":[{"id":"58R31AvN8JMHM7xkNpVLjX","name":"Alexis Ffrench"}]}</t>
  </si>
  <si>
    <t>[{"id":"58R31AvN8JMHM7xkNpVLjX","name":"Alexis Ffrench"}]</t>
  </si>
  <si>
    <t>https://p.scdn.co/mp3-preview/c86d7c54a6c10f020de23ecb98eadc931433ab4c?cid=c5ef878ae61046f0a713956f9dbd9377</t>
  </si>
  <si>
    <t>2e9RLCa5uvqsIbaOHayB2g</t>
  </si>
  <si>
    <t>spotify:track:2e9RLCa5uvqsIbaOHayB2g</t>
  </si>
  <si>
    <t>https://api.spotify.com/v1/tracks/2e9RLCa5uvqsIbaOHayB2g</t>
  </si>
  <si>
    <t>https://api.spotify.com/v1/audio-analysis/2e9RLCa5uvqsIbaOHayB2g</t>
  </si>
  <si>
    <t>piano_study</t>
  </si>
  <si>
    <t>Bluebird</t>
  </si>
  <si>
    <t>{"name":"Evolution","id":"4N4dU9titX6FRpkHnjvAct","artists":[{"id":"58R31AvN8JMHM7xkNpVLjX","name":"Alexis Ffrench"}]}</t>
  </si>
  <si>
    <t>https://p.scdn.co/mp3-preview/d3c69bbc9e22b991a3b184497d7e8808cd1c9ad7?cid=c5ef878ae61046f0a713956f9dbd9377</t>
  </si>
  <si>
    <t>1dWxSS2a93X4XVfs1mSYkB</t>
  </si>
  <si>
    <t>spotify:track:1dWxSS2a93X4XVfs1mSYkB</t>
  </si>
  <si>
    <t>https://api.spotify.com/v1/tracks/1dWxSS2a93X4XVfs1mSYkB</t>
  </si>
  <si>
    <t>https://api.spotify.com/v1/audio-analysis/1dWxSS2a93X4XVfs1mSYkB</t>
  </si>
  <si>
    <t>One Look (feat. Leona Lewis)</t>
  </si>
  <si>
    <t>{"name":"Truth","id":"3vkgKLIXijInCpJGgeRsaY","artists":[{"id":"58R31AvN8JMHM7xkNpVLjX","name":"Alexis Ffrench"}]}</t>
  </si>
  <si>
    <t>[{"id":"58R31AvN8JMHM7xkNpVLjX","name":"Alexis Ffrench"},{"id":"5lKZWd6HiSCLfnDGrq9RAm","name":"Leona Lewis"}]</t>
  </si>
  <si>
    <t>https://p.scdn.co/mp3-preview/2214354161a53631ab6b9b425a8813cd3ef1773b?cid=c5ef878ae61046f0a713956f9dbd9377</t>
  </si>
  <si>
    <t>2nCK9KFGeRp87GnunVsMgW</t>
  </si>
  <si>
    <t>spotify:track:2nCK9KFGeRp87GnunVsMgW</t>
  </si>
  <si>
    <t>https://api.spotify.com/v1/tracks/2nCK9KFGeRp87GnunVsMgW</t>
  </si>
  <si>
    <t>https://api.spotify.com/v1/audio-analysis/2nCK9KFGeRp87GnunVsMgW</t>
  </si>
  <si>
    <t>Guiding Light</t>
  </si>
  <si>
    <t>https://p.scdn.co/mp3-preview/a8764436484a18f85d662627945933449f7c5247?cid=c5ef878ae61046f0a713956f9dbd9377</t>
  </si>
  <si>
    <t>1jt4hk4d51pZ8DZl8yMMmG</t>
  </si>
  <si>
    <t>spotify:track:1jt4hk4d51pZ8DZl8yMMmG</t>
  </si>
  <si>
    <t>https://api.spotify.com/v1/tracks/1jt4hk4d51pZ8DZl8yMMmG</t>
  </si>
  <si>
    <t>https://api.spotify.com/v1/audio-analysis/1jt4hk4d51pZ8DZl8yMMmG</t>
  </si>
  <si>
    <t>Colours</t>
  </si>
  <si>
    <t>https://p.scdn.co/mp3-preview/f10c7aa973c9599b62fda704be89c9b9a66878fa?cid=c5ef878ae61046f0a713956f9dbd9377</t>
  </si>
  <si>
    <t>4dfMyLB3neUOyfwjO9GbeQ</t>
  </si>
  <si>
    <t>spotify:track:4dfMyLB3neUOyfwjO9GbeQ</t>
  </si>
  <si>
    <t>https://api.spotify.com/v1/tracks/4dfMyLB3neUOyfwjO9GbeQ</t>
  </si>
  <si>
    <t>https://api.spotify.com/v1/audio-analysis/4dfMyLB3neUOyfwjO9GbeQ</t>
  </si>
  <si>
    <t>One Look (Reprise)</t>
  </si>
  <si>
    <t>https://p.scdn.co/mp3-preview/b3224ed98c66ba92b69ae36c762c630fca0363b2?cid=c5ef878ae61046f0a713956f9dbd9377</t>
  </si>
  <si>
    <t>6UQKZfFmLbSFVNHv3ISKqM</t>
  </si>
  <si>
    <t>spotify:track:6UQKZfFmLbSFVNHv3ISKqM</t>
  </si>
  <si>
    <t>https://api.spotify.com/v1/tracks/6UQKZfFmLbSFVNHv3ISKqM</t>
  </si>
  <si>
    <t>https://api.spotify.com/v1/audio-analysis/6UQKZfFmLbSFVNHv3ISKqM</t>
  </si>
  <si>
    <t>One - Solo Piano Version</t>
  </si>
  <si>
    <t>{"name":"The Solo Piano Collection","id":"3xrOGtm0QQAX4VsWWKOgGK","artists":[{"id":"58R31AvN8JMHM7xkNpVLjX","name":"Alexis Ffrench"}]}</t>
  </si>
  <si>
    <t>https://p.scdn.co/mp3-preview/34fbd58c78d22c0712585028fb555b969a689295?cid=c5ef878ae61046f0a713956f9dbd9377</t>
  </si>
  <si>
    <t>6OAcomL2TLlsD1CSfVXqzy</t>
  </si>
  <si>
    <t>spotify:track:6OAcomL2TLlsD1CSfVXqzy</t>
  </si>
  <si>
    <t>https://api.spotify.com/v1/tracks/6OAcomL2TLlsD1CSfVXqzy</t>
  </si>
  <si>
    <t>https://api.spotify.com/v1/audio-analysis/6OAcomL2TLlsD1CSfVXqzy</t>
  </si>
  <si>
    <t>Moments</t>
  </si>
  <si>
    <t>{"name":"Inspiration","id":"7GgCtvCY06jZ3Q6VpFC9Fv","artists":[{"id":"4yanWaefFUJnIUV0aITdvV","name":"Florian Christl"}]}</t>
  </si>
  <si>
    <t>[{"id":"4yanWaefFUJnIUV0aITdvV","name":"Florian Christl"}]</t>
  </si>
  <si>
    <t>https://p.scdn.co/mp3-preview/6f32f45e0c91516a95d0d124d1aa4f339e314c4b?cid=c5ef878ae61046f0a713956f9dbd9377</t>
  </si>
  <si>
    <t>18gu2HH6x4dAJhc3Cn2n7y</t>
  </si>
  <si>
    <t>spotify:track:18gu2HH6x4dAJhc3Cn2n7y</t>
  </si>
  <si>
    <t>https://api.spotify.com/v1/tracks/18gu2HH6x4dAJhc3Cn2n7y</t>
  </si>
  <si>
    <t>https://api.spotify.com/v1/audio-analysis/18gu2HH6x4dAJhc3Cn2n7y</t>
  </si>
  <si>
    <t>Heartbeats - Solo Piano Version</t>
  </si>
  <si>
    <t>https://p.scdn.co/mp3-preview/22a56d43162a2e3893f35ec0987373894670775e?cid=c5ef878ae61046f0a713956f9dbd9377</t>
  </si>
  <si>
    <t>2MLNOCTrPGCgnfiBCosdB2</t>
  </si>
  <si>
    <t>spotify:track:2MLNOCTrPGCgnfiBCosdB2</t>
  </si>
  <si>
    <t>https://api.spotify.com/v1/tracks/2MLNOCTrPGCgnfiBCosdB2</t>
  </si>
  <si>
    <t>https://api.spotify.com/v1/audio-analysis/2MLNOCTrPGCgnfiBCosdB2</t>
  </si>
  <si>
    <t>Story of You</t>
  </si>
  <si>
    <t>{"name":"Dreamland (Deluxe Edition)","id":"598DLlWZcEYFT0ZRSdxagw","artists":[{"id":"58R31AvN8JMHM7xkNpVLjX","name":"Alexis Ffrench"}]}</t>
  </si>
  <si>
    <t>https://p.scdn.co/mp3-preview/870ddcb7c9cbcc30baed18dfde5bec0479f5fc9e?cid=c5ef878ae61046f0a713956f9dbd9377</t>
  </si>
  <si>
    <t>7uFIj8ff9CVNaVAPvNRAV6</t>
  </si>
  <si>
    <t>spotify:track:7uFIj8ff9CVNaVAPvNRAV6</t>
  </si>
  <si>
    <t>https://api.spotify.com/v1/tracks/7uFIj8ff9CVNaVAPvNRAV6</t>
  </si>
  <si>
    <t>https://api.spotify.com/v1/audio-analysis/7uFIj8ff9CVNaVAPvNRAV6</t>
  </si>
  <si>
    <t>One</t>
  </si>
  <si>
    <t>[{"id":"58R31AvN8JMHM7xkNpVLjX","name":"Alexis Ffrench"},{"id":"7mC0zQ4J4cJPNGYFlmiQVC","name":"James Morgan"},{"id":"6I6fmQU7HGrUsCm4B5Nlk3","name":"Royal Liverpool Philharmonic Orchestra"}]</t>
  </si>
  <si>
    <t>https://p.scdn.co/mp3-preview/9e2e53c388de328ed04995fff541656673bca575?cid=c5ef878ae61046f0a713956f9dbd9377</t>
  </si>
  <si>
    <t>58cqbNuMnsHcosx9jHHN3X</t>
  </si>
  <si>
    <t>spotify:track:58cqbNuMnsHcosx9jHHN3X</t>
  </si>
  <si>
    <t>https://api.spotify.com/v1/tracks/58cqbNuMnsHcosx9jHHN3X</t>
  </si>
  <si>
    <t>https://api.spotify.com/v1/audio-analysis/58cqbNuMnsHcosx9jHHN3X</t>
  </si>
  <si>
    <t>https://p.scdn.co/mp3-preview/fd65b1c3ab8d7158c0967646bacc91e46e61da70?cid=c5ef878ae61046f0a713956f9dbd9377</t>
  </si>
  <si>
    <t>6jqWSPIWcVGLCEgJIVL7Ro</t>
  </si>
  <si>
    <t>spotify:track:6jqWSPIWcVGLCEgJIVL7Ro</t>
  </si>
  <si>
    <t>https://api.spotify.com/v1/tracks/6jqWSPIWcVGLCEgJIVL7Ro</t>
  </si>
  <si>
    <t>https://api.spotify.com/v1/audio-analysis/6jqWSPIWcVGLCEgJIVL7Ro</t>
  </si>
  <si>
    <t>My Time</t>
  </si>
  <si>
    <t>https://p.scdn.co/mp3-preview/56754df93ba2e38e6d47ef7deb87d504ec1873fd?cid=c5ef878ae61046f0a713956f9dbd9377</t>
  </si>
  <si>
    <t>2TWbtzVkqqmVp3LNHs5HrU</t>
  </si>
  <si>
    <t>spotify:track:2TWbtzVkqqmVp3LNHs5HrU</t>
  </si>
  <si>
    <t>https://api.spotify.com/v1/tracks/2TWbtzVkqqmVp3LNHs5HrU</t>
  </si>
  <si>
    <t>https://api.spotify.com/v1/audio-analysis/2TWbtzVkqqmVp3LNHs5HrU</t>
  </si>
  <si>
    <t>https://p.scdn.co/mp3-preview/d754160fdb7124d4acf8065a3c119f3cff0006d7?cid=c5ef878ae61046f0a713956f9dbd9377</t>
  </si>
  <si>
    <t>1aZSuCnhBDW4KLk1LWIY0c</t>
  </si>
  <si>
    <t>spotify:track:1aZSuCnhBDW4KLk1LWIY0c</t>
  </si>
  <si>
    <t>https://api.spotify.com/v1/tracks/1aZSuCnhBDW4KLk1LWIY0c</t>
  </si>
  <si>
    <t>https://api.spotify.com/v1/audio-analysis/1aZSuCnhBDW4KLk1LWIY0c</t>
  </si>
  <si>
    <t>{"name":"caoimhe","id":"03mtkAvtE65axl8BOQAUQk","artists":[{"id":"6N7nxo6dbLyeRdmxQzAwdF","name":"Cathedral"}]}</t>
  </si>
  <si>
    <t>[{"id":"6N7nxo6dbLyeRdmxQzAwdF","name":"Cathedral"}]</t>
  </si>
  <si>
    <t>https://p.scdn.co/mp3-preview/61fbc450b3b046c02f0dd820255fb5f47bf088e0?cid=c5ef878ae61046f0a713956f9dbd9377</t>
  </si>
  <si>
    <t>pure_focus</t>
  </si>
  <si>
    <t>{"name":"Yellow","id":"70GU3lPjuugmUCU6k9uUBv","artists":[{"id":"09NK4bFPVFiwP6KRcG4Rok","name":"Scarlett Raye"}]}</t>
  </si>
  <si>
    <t>[{"id":"09NK4bFPVFiwP6KRcG4Rok","name":"Scarlett Raye"}]</t>
  </si>
  <si>
    <t>https://p.scdn.co/mp3-preview/7c253d891eb3d17a0ba1a9ff2f1d27a2f06d273d?cid=c5ef878ae61046f0a713956f9dbd9377</t>
  </si>
  <si>
    <t>{"name":"polAroids","id":"46GXrlILQiTJ87J7XVSH4z","artists":[{"id":"1KV9v9D4gONeKkl2hk3nZE","name":"erwOn"}]}</t>
  </si>
  <si>
    <t>[{"id":"1KV9v9D4gONeKkl2hk3nZE","name":"erwOn"}]</t>
  </si>
  <si>
    <t>https://p.scdn.co/mp3-preview/bc21a527c272e3600cf2d9346d101f8740bd9b3f?cid=c5ef878ae61046f0a713956f9dbd9377</t>
  </si>
  <si>
    <t>{"name":"Brownstone","id":"5vYcTF1iOy83MvlOsKDhGx","artists":[{"id":"5Zl6z0uleWI3PhrBQFque1","name":"grenedine"}]}</t>
  </si>
  <si>
    <t>[{"id":"5Zl6z0uleWI3PhrBQFque1","name":"grenedine"}]</t>
  </si>
  <si>
    <t>https://p.scdn.co/mp3-preview/b53488f07726c68ebffe179047e614d66fa6a05d?cid=c5ef878ae61046f0a713956f9dbd9377</t>
  </si>
  <si>
    <t>{"name":"Swimming","id":"7dGLag4xmWGKjyokzYJP8q","artists":[{"id":"4MrQDA45Gd0llLrwFUzimG","name":"Flawed Mangoes"}]}</t>
  </si>
  <si>
    <t>[{"id":"4MrQDA45Gd0llLrwFUzimG","name":"Flawed Mangoes"}]</t>
  </si>
  <si>
    <t>https://p.scdn.co/mp3-preview/71c5c3d4fe017078b8597e642c2d41ac81d80fe5?cid=c5ef878ae61046f0a713956f9dbd9377</t>
  </si>
  <si>
    <t>{"name":"Slow Motion Dream","id":"3avg0QUSaotUf3UPNe0Pdm","artists":[{"id":"5jz9oievmO3hrSV0XOxHHS","name":"Hollie Kenniff"},{"id":"592TFYwu9Qb0RC1hKDbX2w","name":"Helios"}]}</t>
  </si>
  <si>
    <t>[{"id":"5jz9oievmO3hrSV0XOxHHS","name":"Hollie Kenniff"},{"id":"592TFYwu9Qb0RC1hKDbX2w","name":"Helios"}]</t>
  </si>
  <si>
    <t>https://p.scdn.co/mp3-preview/c894e44cf4098e05812c73287991d902ac58db87?cid=c5ef878ae61046f0a713956f9dbd9377</t>
  </si>
  <si>
    <t>{"name":"Tides","id":"7Mb9CfoFa6QWGCdPcQnIEf","artists":[{"id":"0M5mEnkkXp5Sl76zixgVdb","name":"Mathew Lee Jennings"}]}</t>
  </si>
  <si>
    <t>[{"id":"0M5mEnkkXp5Sl76zixgVdb","name":"Mathew Lee Jennings"}]</t>
  </si>
  <si>
    <t>https://p.scdn.co/mp3-preview/924547304baefb1664d4afe6d4d1965ee63337ed?cid=c5ef878ae61046f0a713956f9dbd9377</t>
  </si>
  <si>
    <t>{"name":"Second Stage (Anger)","id":"4YugFmEkMksziUUvSRHQeM","artists":[{"id":"1MfP4GKTH8CDiCKYwjguik","name":"Au Revoir"}]}</t>
  </si>
  <si>
    <t>[{"id":"1MfP4GKTH8CDiCKYwjguik","name":"Au Revoir"},{"id":"0MEE2SCokJz7afL5lgcRyZ","name":"Myrna"}]</t>
  </si>
  <si>
    <t>https://p.scdn.co/mp3-preview/67161449c167be8d5d02b72f9bc61bb39e87618c?cid=c5ef878ae61046f0a713956f9dbd9377</t>
  </si>
  <si>
    <t>{"name":"Orange Sky","id":"2fymFe4q42uobMlHKb4HxF","artists":[{"id":"4e9BBDC8gDwj2WVADiqyVQ","name":"Pearldiver"}]}</t>
  </si>
  <si>
    <t>[{"id":"4e9BBDC8gDwj2WVADiqyVQ","name":"Pearldiver"}]</t>
  </si>
  <si>
    <t>https://p.scdn.co/mp3-preview/234aae60b2b3fcb2f075d6e66502d986e4637238?cid=c5ef878ae61046f0a713956f9dbd9377</t>
  </si>
  <si>
    <t>{"name":"Mountain Views","id":"5BkIzkEjR8IObRqzeTnxlb","artists":[{"id":"1RFUrCY2wxQaLw6NjAnnT7","name":"Ouflen"}]}</t>
  </si>
  <si>
    <t>[{"id":"1RFUrCY2wxQaLw6NjAnnT7","name":"Ouflen"}]</t>
  </si>
  <si>
    <t>https://p.scdn.co/mp3-preview/8e3f1fe4c8dcb923a836ac978b94f2b3a205b44e?cid=c5ef878ae61046f0a713956f9dbd9377</t>
  </si>
  <si>
    <t>{"name":"Fjord","id":"4XJmbXmq1JfLZgAGggtXPT","artists":[{"id":"1gg3mvuUP0xSqCMLSs2eq9","name":"Museo"}]}</t>
  </si>
  <si>
    <t>[{"id":"1gg3mvuUP0xSqCMLSs2eq9","name":"Museo"}]</t>
  </si>
  <si>
    <t>https://p.scdn.co/mp3-preview/c40f56e170da67430ab38a65782caac51781322c?cid=c5ef878ae61046f0a713956f9dbd9377</t>
  </si>
  <si>
    <t>{"name":"Happiness","id":"1IBs9mhunaMiOGQAOJzpwx","artists":[{"id":"01koLF6f9W9lvfj1EIsSbQ","name":"Omfeel"}]}</t>
  </si>
  <si>
    <t>[{"id":"01koLF6f9W9lvfj1EIsSbQ","name":"Omfeel"}]</t>
  </si>
  <si>
    <t>https://p.scdn.co/mp3-preview/385fb9492ed019f98757c5b69e07e8fb7ca12d68?cid=c5ef878ae61046f0a713956f9dbd9377</t>
  </si>
  <si>
    <t>{"name":"Magnolia","id":"5WyNgwQ9DQ1GPPGquKmj5F","artists":[{"id":"4zAOqBfNLyWFvj1e3yvypJ","name":"Catching Flies"}]}</t>
  </si>
  <si>
    <t>https://p.scdn.co/mp3-preview/fcf57f39dc1e944420d43b766cd2f0be04bf5323?cid=c5ef878ae61046f0a713956f9dbd9377</t>
  </si>
  <si>
    <t>{"name":"Hope","id":"6okI1Urx6zQr93Tk7EMbrK","artists":[{"id":"3mQH8hqYyvdwiSvZRHRvGT","name":"You Belong Here"}]}</t>
  </si>
  <si>
    <t>[{"id":"3mQH8hqYyvdwiSvZRHRvGT","name":"You Belong Here"}]</t>
  </si>
  <si>
    <t>https://p.scdn.co/mp3-preview/01015c691f2c79a3f0f6ebf4daf8b23c457f24b9?cid=c5ef878ae61046f0a713956f9dbd9377</t>
  </si>
  <si>
    <t>{"name":"Daydreaming","id":"3okje3R75hNF8739vkpc5Y","artists":[{"id":"5ffORofXMmNRRtwIeQsyW3","name":"Charlee Nguyen"}]}</t>
  </si>
  <si>
    <t>[{"id":"5ffORofXMmNRRtwIeQsyW3","name":"Charlee Nguyen"}]</t>
  </si>
  <si>
    <t>https://p.scdn.co/mp3-preview/a5bc90026f4af074e3145785b21d5b484a3d856b?cid=c5ef878ae61046f0a713956f9dbd9377</t>
  </si>
  <si>
    <t>{"name":"Sleep Universe","id":"30bEkLoeXfVMDMrFCqrnDk","artists":[{"id":"1FU1p218uSucA1zE2WvkNC","name":"Paradiam"},{"id":"1qDK6LhZ26Z6od4yq1VBKT","name":"Lola"}]}</t>
  </si>
  <si>
    <t>[{"id":"1FU1p218uSucA1zE2WvkNC","name":"Paradiam"},{"id":"1qDK6LhZ26Z6od4yq1VBKT","name":"Lola"}]</t>
  </si>
  <si>
    <t>https://p.scdn.co/mp3-preview/56818e6459124d7aca6cc2eb7d171f6db5651948?cid=c5ef878ae61046f0a713956f9dbd9377</t>
  </si>
  <si>
    <t>{"name":"Seya","id":"2UP0V32NO9WHl1lINjAftg","artists":[{"id":"2KRjFUNJ9GJepRGAGextuq","name":"Bunraku"}]}</t>
  </si>
  <si>
    <t>[{"id":"2KRjFUNJ9GJepRGAGextuq","name":"Bunraku"}]</t>
  </si>
  <si>
    <t>https://p.scdn.co/mp3-preview/0d8ce1ab8a13465a74ebb72567da4809f63d9157?cid=c5ef878ae61046f0a713956f9dbd9377</t>
  </si>
  <si>
    <t>{"name":"Mimose","id":"4Ng9Nfr1cVIftnjfuzDUG2","artists":[{"id":"238y1dKPtMeFEpX3Y6H1Vr","name":"Parra for Cuva"}]}</t>
  </si>
  <si>
    <t>https://p.scdn.co/mp3-preview/53e272da08f328738ba1da44f6a0af190b3453c1?cid=c5ef878ae61046f0a713956f9dbd9377</t>
  </si>
  <si>
    <t>{"name":"Mond","id":"113hizxD9BIddigtpN2U6U","artists":[{"id":"1PFnPKj6bhZeRsDeoGMcuH","name":"rhoom"}]}</t>
  </si>
  <si>
    <t>[{"id":"1PFnPKj6bhZeRsDeoGMcuH","name":"rhoom"}]</t>
  </si>
  <si>
    <t>https://p.scdn.co/mp3-preview/25640493007a40ed2a318da65873a4f1f9a9f813?cid=c5ef878ae61046f0a713956f9dbd9377</t>
  </si>
  <si>
    <t>{"name":"Lab Group II","id":"1EysKbcJw8Fwhqk4dnDT6G","artists":[{"id":"4VSPQ1ufWQpHYbIIbRguSV","name":"Lab Group"}]}</t>
  </si>
  <si>
    <t>[{"id":"4VSPQ1ufWQpHYbIIbRguSV","name":"Lab Group"},{"id":"1rQItbnVgtRiJkTxHRBUc0","name":"Player Dave"}]</t>
  </si>
  <si>
    <t>https://p.scdn.co/mp3-preview/8c04b57b19eafd3d13ab64b9b0668375ec5d0320?cid=c5ef878ae61046f0a713956f9dbd9377</t>
  </si>
  <si>
    <t>{"name":"Flow State","id":"0kWP6DpuAwyqICsF0HMOLb","artists":[{"id":"10gzBoINW3cLJfZUka8Zoe","name":"Above &amp; Beyond"},{"id":"1Go6YkuAxjrWp4X83RnVwg","name":"Flow State"}]}</t>
  </si>
  <si>
    <t>[{"id":"10gzBoINW3cLJfZUka8Zoe","name":"Above &amp; Beyond"}]</t>
  </si>
  <si>
    <t>https://p.scdn.co/mp3-preview/b3b6e3ad181049794a085c1888a8137f267398fd?cid=c5ef878ae61046f0a713956f9dbd9377</t>
  </si>
  <si>
    <t>{"name":"A Year in Return (Rework)","id":"2seLBJXFFwNAEWs8BJSxRa","artists":[{"id":"1RLZPXW7wtkg92bfPZMKWd","name":"Roary"},{"id":"1gwOFmQwi27OqZrZ3okCbj","name":"Young Collective"}]}</t>
  </si>
  <si>
    <t>[{"id":"1RLZPXW7wtkg92bfPZMKWd","name":"Roary"},{"id":"1gwOFmQwi27OqZrZ3okCbj","name":"Young Collective"}]</t>
  </si>
  <si>
    <t>https://p.scdn.co/mp3-preview/06650cfc4bf72539d5385ede6fcbbf4c3e72b5d7?cid=c5ef878ae61046f0a713956f9dbd9377</t>
  </si>
  <si>
    <t>{"name":"DREAMSCAPE","id":"2VQyiNyVGegdFZdvDuvry0","artists":[{"id":"5JBUQ85vrPiGHDoJ6yD6Af","name":"Zen Meadows"}]}</t>
  </si>
  <si>
    <t>[{"id":"5JBUQ85vrPiGHDoJ6yD6Af","name":"Zen Meadows"}]</t>
  </si>
  <si>
    <t>https://p.scdn.co/mp3-preview/39faa2291cb991f8cd04474cdd5f22ba44a0b272?cid=c5ef878ae61046f0a713956f9dbd9377</t>
  </si>
  <si>
    <t>{"name":"Lanes","id":"5fywE3MY3DTyQDDRgBesdG","artists":[{"id":"2G11JgDtWJW9nkrXi3QNfi","name":"Traveler"},{"id":"0uxPdiNY2hz9CGy8yXgwBf","name":"Jude Cosmo"}]}</t>
  </si>
  <si>
    <t>[{"id":"2G11JgDtWJW9nkrXi3QNfi","name":"Traveler"},{"id":"0uxPdiNY2hz9CGy8yXgwBf","name":"Jude Cosmo"}]</t>
  </si>
  <si>
    <t>https://p.scdn.co/mp3-preview/25ada891e71243e913ad5029c41dfc0e12766d01?cid=c5ef878ae61046f0a713956f9dbd9377</t>
  </si>
  <si>
    <t>{"name":"One Of Those Days","id":"00Vq4Oyndk2KZ3biqUfzvj","artists":[{"id":"4i0VxanA9Mu48sMbdo0ikr","name":"Jigi"}]}</t>
  </si>
  <si>
    <t>[{"id":"4i0VxanA9Mu48sMbdo0ikr","name":"Jigi"}]</t>
  </si>
  <si>
    <t>https://p.scdn.co/mp3-preview/fdb9677cb4a117d5b10bc26f5171a6d7fc791405?cid=c5ef878ae61046f0a713956f9dbd9377</t>
  </si>
  <si>
    <t>{"name":"Del Mar","id":"2ao3F2OQbvfkBfqk2Hhx4d","artists":[{"id":"2USgjBHrzO38SHisG12M25","name":"Wild Pony"}]}</t>
  </si>
  <si>
    <t>[{"id":"2USgjBHrzO38SHisG12M25","name":"Wild Pony"}]</t>
  </si>
  <si>
    <t>https://p.scdn.co/mp3-preview/de64d51937c2c184af8e3f8e0a6cd62babf01e41?cid=c5ef878ae61046f0a713956f9dbd9377</t>
  </si>
  <si>
    <t>{"name":"Hold","id":"2vfUDuZSNcgAaEFthdWJg5","artists":[{"id":"6NrkINd80slV25wkBu9mEB","name":"Wild Nothing"}]}</t>
  </si>
  <si>
    <t>[{"id":"6NrkINd80slV25wkBu9mEB","name":"Wild Nothing"}]</t>
  </si>
  <si>
    <t>https://p.scdn.co/mp3-preview/1d7c31a12d4a154d3b8766fdb04a243e24ba1af2?cid=c5ef878ae61046f0a713956f9dbd9377</t>
  </si>
  <si>
    <t>{"name":"Gracious Grind","id":"5uIKQqplK2jOCp1t5LZ23o","artists":[{"id":"0pVC21THBjCt649HV8rfoC","name":"midnite library"}]}</t>
  </si>
  <si>
    <t>[{"id":"0pVC21THBjCt649HV8rfoC","name":"midnite library"}]</t>
  </si>
  <si>
    <t>https://p.scdn.co/mp3-preview/5d3e3e63a350687d58d47252cfa39237b6b64a00?cid=c5ef878ae61046f0a713956f9dbd9377</t>
  </si>
  <si>
    <t>{"name":"mirror in the gleam","id":"3Z9EDLs1ThHsqM2nXwRxkA","artists":[{"id":"7h9uypOhMJuqwLKsMghsLK","name":"Kin Leonn"}]}</t>
  </si>
  <si>
    <t>[{"id":"7h9uypOhMJuqwLKsMghsLK","name":"Kin Leonn"}]</t>
  </si>
  <si>
    <t>https://p.scdn.co/mp3-preview/e46ecfd339298bdad5633b7d4c8d5a30e9fc16ca?cid=c5ef878ae61046f0a713956f9dbd9377</t>
  </si>
  <si>
    <t>{"name":"Phone Orphans","id":"0te3ZEHsrcnre3KAC6JVNX","artists":[{"id":"0jkK3K1ATFFHofEWjd2i00","name":"Laura Veirs"}]}</t>
  </si>
  <si>
    <t>[{"id":"0jkK3K1ATFFHofEWjd2i00","name":"Laura Veirs"}]</t>
  </si>
  <si>
    <t>https://p.scdn.co/mp3-preview/316ed897ac2b962f69d60177beb7be23e58c4e58?cid=c5ef878ae61046f0a713956f9dbd9377</t>
  </si>
  <si>
    <t>{"name":"Interstellar","id":"58EkMis977ahUiScKdBkb9","artists":[{"id":"44mVqYPHmFgrDJxv6CWrOo","name":"Frankie Rose"}]}</t>
  </si>
  <si>
    <t>[{"id":"44mVqYPHmFgrDJxv6CWrOo","name":"Frankie Rose"}]</t>
  </si>
  <si>
    <t>https://p.scdn.co/mp3-preview/a8f63518b17f649ab56585624c49ecf5ab8e5221?cid=c5ef878ae61046f0a713956f9dbd9377</t>
  </si>
  <si>
    <t>[{"id":"7aCsFWCF4YljmoHrXRA63I","name":"Vivian Roost"}]</t>
  </si>
  <si>
    <t>https://p.scdn.co/mp3-preview/56a3742467338cbfb10c8b6b1b270a7b1319e77a?cid=c5ef878ae61046f0a713956f9dbd9377</t>
  </si>
  <si>
    <t>{"name":"Nearness (Spaceway Remix)","id":"1qvAOlg1FYmKqFWadkKr0C","artists":[{"id":"48EcVRzDBk0MSyRat8Blte","name":"Adrian Disch"}]}</t>
  </si>
  <si>
    <t>[{"id":"48EcVRzDBk0MSyRat8Blte","name":"Adrian Disch"},{"id":"4TiPpJTFcF31wRUzv6WW4J","name":"Will Hunt"}]</t>
  </si>
  <si>
    <t>https://p.scdn.co/mp3-preview/152279f4c21b827e813cc261427728391e3f20e6?cid=c5ef878ae61046f0a713956f9dbd9377</t>
  </si>
  <si>
    <t>{"name":"Dreamstates","id":"5JNUf2M9T1zaJHG66d74MW","artists":[{"id":"7zQJLySlh6khVpyF4W1IdT","name":"Only Emily"}]}</t>
  </si>
  <si>
    <t>[{"id":"7zQJLySlh6khVpyF4W1IdT","name":"Only Emily"}]</t>
  </si>
  <si>
    <t>https://p.scdn.co/mp3-preview/f82a25f9b9f7ae80ea941457e2cd28a28aaf2007?cid=c5ef878ae61046f0a713956f9dbd9377</t>
  </si>
  <si>
    <t>{"name":"Heading South","id":"4ykzKMDHLZtwsaH1uCBq90","artists":[{"id":"53rCVzFVlyntj7jEjnY2oM","name":"Yasumu"}]}</t>
  </si>
  <si>
    <t>[{"id":"53rCVzFVlyntj7jEjnY2oM","name":"Yasumu"}]</t>
  </si>
  <si>
    <t>https://p.scdn.co/mp3-preview/9b324aa2d5f4345f4719a21f026af9c5f94eb292?cid=c5ef878ae61046f0a713956f9dbd9377</t>
  </si>
  <si>
    <t>{"name":"Chill Pill, Vol. 8","id":"5VsdQb6C4ZS9Frc2EUwaIV","artists":[{"id":"0LyfQWJT6nXafLPZqxe9Of","name":"Various Artists"}]}</t>
  </si>
  <si>
    <t>[{"id":"2eYljohSyHpRPrMM5sN8k8","name":"Afternoon In Stereo"}]</t>
  </si>
  <si>
    <t>https://p.scdn.co/mp3-preview/3a8166a19368931b30488422cc9cc7360c393bcd?cid=c5ef878ae61046f0a713956f9dbd9377</t>
  </si>
  <si>
    <t>https://p.scdn.co/mp3-preview/a68745db8f51b12ca4ccfce2f446867b49eed046?cid=c5ef878ae61046f0a713956f9dbd9377</t>
  </si>
  <si>
    <t>{"name":"Elements","id":"3zfHbFymHQymIDKHFVS0MD","artists":[{"id":"24M9LoqYZywKPDQCDd8AnL","name":"Linus Alberg"}]}</t>
  </si>
  <si>
    <t>[{"id":"24M9LoqYZywKPDQCDd8AnL","name":"Linus Alberg"}]</t>
  </si>
  <si>
    <t>https://p.scdn.co/mp3-preview/19b4636c52ae1e717f0f3cbd6827c6f1bd2ecf04?cid=c5ef878ae61046f0a713956f9dbd9377</t>
  </si>
  <si>
    <t>{"name":"Notte","id":"6uOtuzhrJl93Lw1j74lQDL","artists":[{"id":"3yXLYHpNvjRoXETRXY15VS","name":"Koets"}]}</t>
  </si>
  <si>
    <t>[{"id":"3yXLYHpNvjRoXETRXY15VS","name":"Koets"}]</t>
  </si>
  <si>
    <t>https://p.scdn.co/mp3-preview/ac44ebef992a5c8047508b159f7f4f5a375972ea?cid=c5ef878ae61046f0a713956f9dbd9377</t>
  </si>
  <si>
    <t>{"name":"Coast","id":"4oPirV92SeMu1Y516MHyjq","artists":[{"id":"0Q62gC12BbmjuRQU1mJSAL","name":"Kollen"}]}</t>
  </si>
  <si>
    <t>https://p.scdn.co/mp3-preview/2d972f5df29f924a55ea97c8c0f771248f6f38f5?cid=c5ef878ae61046f0a713956f9dbd9377</t>
  </si>
  <si>
    <t>{"name":"Luna","id":"6Uhy6Vg1f5Hj85ujoY4DcK","artists":[{"id":"1RLZPXW7wtkg92bfPZMKWd","name":"Roary"}]}</t>
  </si>
  <si>
    <t>https://p.scdn.co/mp3-preview/53ec07fb3c9b7938c789e2f65037eb6ffc4a471e?cid=c5ef878ae61046f0a713956f9dbd9377</t>
  </si>
  <si>
    <t>{"name":"One Perfect Sunset","id":"2Yf03buAJ4htUb3mZjjoAM","artists":[{"id":"3aRscMJRah0QrvGE5rkvZl","name":"Tony Anderson"}]}</t>
  </si>
  <si>
    <t>[{"id":"3aRscMJRah0QrvGE5rkvZl","name":"Tony Anderson"}]</t>
  </si>
  <si>
    <t>https://p.scdn.co/mp3-preview/cfd230fbf9a0d77d1ee83ee269707084ba4cc8bd?cid=c5ef878ae61046f0a713956f9dbd9377</t>
  </si>
  <si>
    <t>{"name":"WMD","id":"6CtYcMR7R8VesdLt0dqYzP","artists":[{"id":"4huXijLHlm8VMzeob86QvD","name":"WMD"}]}</t>
  </si>
  <si>
    <t>[{"id":"4huXijLHlm8VMzeob86QvD","name":"WMD"}]</t>
  </si>
  <si>
    <t>https://p.scdn.co/mp3-preview/6469e110b33175a84d9907c7b5548660a886756d?cid=c5ef878ae61046f0a713956f9dbd9377</t>
  </si>
  <si>
    <t>{"name":"Espera","id":"7xHKi5y2j7ZwILfbtNj4SQ","artists":[{"id":"592TFYwu9Qb0RC1hKDbX2w","name":"Helios"}]}</t>
  </si>
  <si>
    <t>[{"id":"592TFYwu9Qb0RC1hKDbX2w","name":"Helios"}]</t>
  </si>
  <si>
    <t>https://p.scdn.co/mp3-preview/1a2c9a8ca4ce133d5f342098e2127fadcc37a807?cid=c5ef878ae61046f0a713956f9dbd9377</t>
  </si>
  <si>
    <t>{"name":"Dreamland","id":"2r2vtN9Tc0lw964duqeqI3","artists":[{"id":"6BExqklVAy3ZPsZ3ZthZQ8","name":"PCM"}]}</t>
  </si>
  <si>
    <t>[{"id":"6BExqklVAy3ZPsZ3ZthZQ8","name":"PCM"}]</t>
  </si>
  <si>
    <t>https://p.scdn.co/mp3-preview/637b0ead89b4a7863fe6e9410b847bb906249e56?cid=c5ef878ae61046f0a713956f9dbd9377</t>
  </si>
  <si>
    <t>{"name":"Clouded","id":"0Z8eqUVsSYDb5gigKtAf2U","artists":[{"id":"6PfaBS03WyfYCduZ97uAAI","name":"FoLi"}]}</t>
  </si>
  <si>
    <t>[{"id":"6PfaBS03WyfYCduZ97uAAI","name":"FoLi"}]</t>
  </si>
  <si>
    <t>https://p.scdn.co/mp3-preview/410e76d029159968605b3d4ab9072aaad416bb4c?cid=c5ef878ae61046f0a713956f9dbd9377</t>
  </si>
  <si>
    <t>{"name":"Dream Child","id":"1P7wB0gMNW2a3mXnBqw0Nz","artists":[{"id":"2JnmbU4G6t4GPZpIl5PUCT","name":"Omari Jazz"}]}</t>
  </si>
  <si>
    <t>[{"id":"2JnmbU4G6t4GPZpIl5PUCT","name":"Omari Jazz"}]</t>
  </si>
  <si>
    <t>https://p.scdn.co/mp3-preview/39bba5ad9a94859250982cdf2ccc1af22a0fdb0f?cid=c5ef878ae61046f0a713956f9dbd9377</t>
  </si>
  <si>
    <t>{"name":"Her Love Still Haunts Me Like a Ghost","id":"3q6BNwqgHKVzXzAv2ZV6tD","artists":[{"id":"5nvWOyAkfNgVLKESq4fOj2","name":"Montell Fish"}]}</t>
  </si>
  <si>
    <t>[{"id":"5nvWOyAkfNgVLKESq4fOj2","name":"Montell Fish"}]</t>
  </si>
  <si>
    <t>https://p.scdn.co/mp3-preview/44729e7eccb9468b3461d5a5c35e2a4f869e878f?cid=c5ef878ae61046f0a713956f9dbd9377</t>
  </si>
  <si>
    <t>{"name":"Thoughts Like Clouds","id":"4VIZopCzY2bTzJrBcmRNvN","artists":[{"id":"6kCzNIvnseAF9z7goF3zex","name":"Vigudo"}]}</t>
  </si>
  <si>
    <t>[{"id":"6kCzNIvnseAF9z7goF3zex","name":"Vigudo"}]</t>
  </si>
  <si>
    <t>https://p.scdn.co/mp3-preview/fcd5015c1051fb72e78aaa7fbfa37dd0080967be?cid=c5ef878ae61046f0a713956f9dbd9377</t>
  </si>
  <si>
    <t>{"name":"Olivine","id":"4YtOREBPPH9m6E9OB6PBEj","artists":[{"id":"0ayx6WLtPTChlg1AySI2MS","name":"Wild Colors"}]}</t>
  </si>
  <si>
    <t>[{"id":"0ayx6WLtPTChlg1AySI2MS","name":"Wild Colors"}]</t>
  </si>
  <si>
    <t>https://p.scdn.co/mp3-preview/0d42bec582e8f926b54521aef0dc7235aba53c3f?cid=c5ef878ae61046f0a713956f9dbd9377</t>
  </si>
  <si>
    <t>{"name":"Evergreen","id":"0xmvSrjR8A4qRRccspDWlt","artists":[{"id":"6qn4NL1rfrgTQV0zhFYrBS","name":"Red Licorice"},{"id":"1MXDS1svhWrZw3v3hYG2YJ","name":"inola"}]}</t>
  </si>
  <si>
    <t>[{"id":"6qn4NL1rfrgTQV0zhFYrBS","name":"Red Licorice"},{"id":"1MXDS1svhWrZw3v3hYG2YJ","name":"inola"}]</t>
  </si>
  <si>
    <t>https://p.scdn.co/mp3-preview/8a2cae24bdf49ef5c0051782a429272a0a0c60b0?cid=c5ef878ae61046f0a713956f9dbd9377</t>
  </si>
  <si>
    <t>{"name":"Brooding","id":"6swTHBD1IWDd3yKUSbfIXL","artists":[{"id":"3jAFYmyMpB3O7LD8zRiRae","name":"Enchanted Candlestick"}]}</t>
  </si>
  <si>
    <t>[{"id":"3jAFYmyMpB3O7LD8zRiRae","name":"Enchanted Candlestick"}]</t>
  </si>
  <si>
    <t>https://p.scdn.co/mp3-preview/e3b7dd879ad3cc020093c8b96bf1bdcc53ee7a09?cid=c5ef878ae61046f0a713956f9dbd9377</t>
  </si>
  <si>
    <t>{"name":"Flushing Meadows","id":"7FNkNaBiJIPgbxLQutQHWO","artists":[{"id":"0sLb0ouettR8lDLnEgCSVK","name":"Living Room"}]}</t>
  </si>
  <si>
    <t>[{"id":"0sLb0ouettR8lDLnEgCSVK","name":"Living Room"}]</t>
  </si>
  <si>
    <t>https://p.scdn.co/mp3-preview/e5ea9ddafaa3fabe0af3ea993906d07f6fbdaa94?cid=c5ef878ae61046f0a713956f9dbd9377</t>
  </si>
  <si>
    <t>{"name":"The Missing Pieces","id":"3zIwbIrKnZ5OgsYSwd7G7F","artists":[{"id":"6qn4NL1rfrgTQV0zhFYrBS","name":"Red Licorice"},{"id":"1MXDS1svhWrZw3v3hYG2YJ","name":"inola"}]}</t>
  </si>
  <si>
    <t>https://p.scdn.co/mp3-preview/f52f3cec77b7e3dd87e8ab672f0b844dcb7c6296?cid=c5ef878ae61046f0a713956f9dbd9377</t>
  </si>
  <si>
    <t>{"name":"Bamboo","id":"6cmByggtRu1aUlvuAMAzNC","artists":[{"id":"4DpyiNxTH7xmSDjFBfKBkE","name":"Limca"}]}</t>
  </si>
  <si>
    <t>[{"id":"4DpyiNxTH7xmSDjFBfKBkE","name":"Limca"}]</t>
  </si>
  <si>
    <t>https://p.scdn.co/mp3-preview/a68b07b641a6208fd37fcc5662797c6f898e718e?cid=c5ef878ae61046f0a713956f9dbd9377</t>
  </si>
  <si>
    <t>{"name":"DAO","id":"7kWzjct9zOmb09kryFksAV","artists":[{"id":"4G30Q0n8GHriI3BQpHyt8Z","name":"YIIN"}]}</t>
  </si>
  <si>
    <t>[{"id":"4G30Q0n8GHriI3BQpHyt8Z","name":"YIIN"}]</t>
  </si>
  <si>
    <t>https://p.scdn.co/mp3-preview/7a2135a970c38006323edbca2d6b64983609a73c?cid=c5ef878ae61046f0a713956f9dbd9377</t>
  </si>
  <si>
    <t>{"name":"Hyperion","id":"7yu2vYizHiBlnA9S3a82fF","artists":[{"id":"5iv7276O5MpFO01YZ1TTjx","name":"Maelk"},{"id":"1U3FmjBRcKqEV3TktVmero","name":"Coogan"}]}</t>
  </si>
  <si>
    <t>[{"id":"5iv7276O5MpFO01YZ1TTjx","name":"Maelk"},{"id":"1U3FmjBRcKqEV3TktVmero","name":"Coogan"}]</t>
  </si>
  <si>
    <t>https://p.scdn.co/mp3-preview/f7d9698bef1ad090e77dd3a2c7c2aca1605fae18?cid=c5ef878ae61046f0a713956f9dbd9377</t>
  </si>
  <si>
    <t>{"name":"cOsmic","id":"7MaF3CylBUn8fLEemkkgPh","artists":[{"id":"1KV9v9D4gONeKkl2hk3nZE","name":"erwOn"}]}</t>
  </si>
  <si>
    <t>https://p.scdn.co/mp3-preview/3df15baf0a14dda27f6cb4dd690a65c9427275de?cid=c5ef878ae61046f0a713956f9dbd9377</t>
  </si>
  <si>
    <t>{"name":"Highlands","id":"3bi9duh2OjdlZj1s4BGj7f","artists":[{"id":"1Mkh6DRk8QLVEfIDju1ank","name":"Magnetic Moon"}]}</t>
  </si>
  <si>
    <t>[{"id":"1Mkh6DRk8QLVEfIDju1ank","name":"Magnetic Moon"}]</t>
  </si>
  <si>
    <t>https://p.scdn.co/mp3-preview/770467a5af7a01be02c9b2b097cfd60ff1f0133f?cid=c5ef878ae61046f0a713956f9dbd9377</t>
  </si>
  <si>
    <t>{"name":"Afterglow","id":"5WC2dmDlBQLH8OJuM3hZpW","artists":[{"id":"7M4y7qvcYja7RcXNCGrjeP","name":"Bcalm"}]}</t>
  </si>
  <si>
    <t>[{"id":"7M4y7qvcYja7RcXNCGrjeP","name":"Bcalm"}]</t>
  </si>
  <si>
    <t>https://p.scdn.co/mp3-preview/7df58b8713d9370ac3255885380e0efdfe46b8cf?cid=c5ef878ae61046f0a713956f9dbd9377</t>
  </si>
  <si>
    <t>{"name":"Radio Headspace Favorites","id":"23Yei3gBIAJmEizwOJzRvu","artists":[{"id":"4GLYyR12mcN6csCeLaqSKo","name":"Headspace"}]}</t>
  </si>
  <si>
    <t>[{"id":"4GLYyR12mcN6csCeLaqSKo","name":"Headspace"},{"id":"2PmOW1kGmHQ19WioEfLJcN","name":"Hark Madley"}]</t>
  </si>
  <si>
    <t>https://p.scdn.co/mp3-preview/cef22dc9071cbb8a5a7f273fa9d08135ff084507?cid=c5ef878ae61046f0a713956f9dbd9377</t>
  </si>
  <si>
    <t>{"name":"Oceans","id":"4AxQiTYKHpWxS2dvwzBycg","artists":[{"id":"1uJZwuCV2hXbQDSdJvj198","name":"kokoro"}]}</t>
  </si>
  <si>
    <t>[{"id":"1uJZwuCV2hXbQDSdJvj198","name":"kokoro"}]</t>
  </si>
  <si>
    <t>https://p.scdn.co/mp3-preview/435369038c7866477ac7bfcbfd0bde0eaf7940a2?cid=c5ef878ae61046f0a713956f9dbd9377</t>
  </si>
  <si>
    <t>{"name":"Ascend","id":"0ntYbvn0j830nYH9ewegA5","artists":[{"id":"40EsUDCOPS5C8DgxkCmUCo","name":"Zachary David"}]}</t>
  </si>
  <si>
    <t>[{"id":"40EsUDCOPS5C8DgxkCmUCo","name":"Zachary David"}]</t>
  </si>
  <si>
    <t>https://p.scdn.co/mp3-preview/0eac3870361d3988aa17774812c889167a3cb2e3?cid=c5ef878ae61046f0a713956f9dbd9377</t>
  </si>
  <si>
    <t>{"name":"Dialogues","id":"2PkwLM9JNzXPVwQxyizrZC","artists":[{"id":"150sLjaVg4A3g4M0Pvs4Qr","name":"Teodor Wolgers"}]}</t>
  </si>
  <si>
    <t>[{"id":"150sLjaVg4A3g4M0Pvs4Qr","name":"Teodor Wolgers"},{"id":"4dTw5svKFBPnfijbi3H9eI","name":"Niklas Paschburg"}]</t>
  </si>
  <si>
    <t>https://p.scdn.co/mp3-preview/573d4e90e4845e6ac6044217abc6218187d04b84?cid=c5ef878ae61046f0a713956f9dbd9377</t>
  </si>
  <si>
    <t>{"name":"Yakubu","id":"44K8bqeoY18sKAn7JlJ8Up","artists":[{"id":"7H2LYbUFHBhJGc2L8O1nMq","name":"Yakubu"}]}</t>
  </si>
  <si>
    <t>[{"id":"7H2LYbUFHBhJGc2L8O1nMq","name":"Yakubu"}]</t>
  </si>
  <si>
    <t>https://p.scdn.co/mp3-preview/272709f2129cbe0095a3fc5589f193f203903150?cid=c5ef878ae61046f0a713956f9dbd9377</t>
  </si>
  <si>
    <t>{"name":"Claret","id":"5I6glBuzBWnSH2K82125LM","artists":[{"id":"4Q2oY1O3UkeCrLodvWZoVX","name":"Sleep Terrarium"}]}</t>
  </si>
  <si>
    <t>[{"id":"4Q2oY1O3UkeCrLodvWZoVX","name":"Sleep Terrarium"}]</t>
  </si>
  <si>
    <t>https://p.scdn.co/mp3-preview/0b9d808a07b34604169c48de9f3fab58924e7508?cid=c5ef878ae61046f0a713956f9dbd9377</t>
  </si>
  <si>
    <t>{"name":"By The Woods","id":"4JlhaxD7E4t83uqyWc26Py","artists":[{"id":"7o2FMy3ZI4GssMyY8ELHGt","name":"John Hayes"}]}</t>
  </si>
  <si>
    <t>[{"id":"7o2FMy3ZI4GssMyY8ELHGt","name":"John Hayes"}]</t>
  </si>
  <si>
    <t>https://p.scdn.co/mp3-preview/e51d9a50052f4fa6ffa62bce50c66db63b40ebf1?cid=c5ef878ae61046f0a713956f9dbd9377</t>
  </si>
  <si>
    <t>{"name":"Adorare","id":"2lmOHyeVzoannbVsQDoUNe","artists":[{"id":"4nlTOopsxNUc0ps46oigBM","name":"Echoes Of Time"}]}</t>
  </si>
  <si>
    <t>[{"id":"4nlTOopsxNUc0ps46oigBM","name":"Echoes Of Time"}]</t>
  </si>
  <si>
    <t>https://p.scdn.co/mp3-preview/9bd02bdd387a9482417c53d1c6ef7fa9683731da?cid=c5ef878ae61046f0a713956f9dbd9377</t>
  </si>
  <si>
    <t>{"name":"Euclase","id":"6m8AUrn3XqjuWmlNlYOyTv","artists":[{"id":"0ayx6WLtPTChlg1AySI2MS","name":"Wild Colors"}]}</t>
  </si>
  <si>
    <t>https://p.scdn.co/mp3-preview/35731f38027f89e2f7ac3c86f3ce517c9393011e?cid=c5ef878ae61046f0a713956f9dbd9377</t>
  </si>
  <si>
    <t>{"name":"Yearning","id":"1oQskvk4S01WlOtaUdWnLL","artists":[{"id":"5r4pQdeOkSMx1y2NNMDSlu","name":"Devon Rea"},{"id":"47OYz3d3DvnXpfaJ7i0z6b","name":"Epifania"}]}</t>
  </si>
  <si>
    <t>[{"id":"5r4pQdeOkSMx1y2NNMDSlu","name":"Devon Rea"},{"id":"47OYz3d3DvnXpfaJ7i0z6b","name":"Epifania"}]</t>
  </si>
  <si>
    <t>https://p.scdn.co/mp3-preview/5d19863233b72c50db0cfef6937bcc84f87e350f?cid=c5ef878ae61046f0a713956f9dbd9377</t>
  </si>
  <si>
    <t>{"name":"On 'n' On","id":"7iW4QPNvOVPVUFYkv9m7SE","artists":[{"id":"4BszN8jwvexhAlQH77QVBV","name":"Solar Submarine"},{"id":"2Mnrle5lTFOHn1WIEbHexO","name":"Farelane"}]}</t>
  </si>
  <si>
    <t>[{"id":"4BszN8jwvexhAlQH77QVBV","name":"Solar Submarine"},{"id":"2Mnrle5lTFOHn1WIEbHexO","name":"Farelane"}]</t>
  </si>
  <si>
    <t>https://p.scdn.co/mp3-preview/1be424afa74fd14715f1ad0dffa961560b5b8551?cid=c5ef878ae61046f0a713956f9dbd9377</t>
  </si>
  <si>
    <t>{"name":"Flower Garden","id":"6MoLiH8Rz8zBVU03HYxRmw","artists":[{"id":"0sLb0ouettR8lDLnEgCSVK","name":"Living Room"},{"id":"0VzXnkUTwKDYznbgEvn3Ca","name":"Jam'addict"},{"id":"4xscuNVqLFY0oFgqZ1w9tX","name":"LIVINGROOMHIFI"}]}</t>
  </si>
  <si>
    <t>[{"id":"0sLb0ouettR8lDLnEgCSVK","name":"Living Room"},{"id":"0VzXnkUTwKDYznbgEvn3Ca","name":"Jam'addict"},{"id":"4xscuNVqLFY0oFgqZ1w9tX","name":"LIVINGROOMHIFI"}]</t>
  </si>
  <si>
    <t>https://p.scdn.co/mp3-preview/1ab08d73ebe0bfb7efc6edd36b5410e071a90f0f?cid=c5ef878ae61046f0a713956f9dbd9377</t>
  </si>
  <si>
    <t>{"name":"aNestin","id":"58sLvzG7oYHhigkO0YsTqg","artists":[{"id":"1KV9v9D4gONeKkl2hk3nZE","name":"erwOn"}]}</t>
  </si>
  <si>
    <t>https://p.scdn.co/mp3-preview/1c4a99042b5e95ccd921173c1e41064bdbb6aef8?cid=c5ef878ae61046f0a713956f9dbd9377</t>
  </si>
  <si>
    <t>{"name":"Rosewood","id":"5ZnXoOVs2cnBBqARO1ZnQ4","artists":[{"id":"5YUPD3CXd8NK9juggseZyl","name":"Serene Cove"}]}</t>
  </si>
  <si>
    <t>[{"id":"5YUPD3CXd8NK9juggseZyl","name":"Serene Cove"}]</t>
  </si>
  <si>
    <t>https://p.scdn.co/mp3-preview/af80a76ae58509ed9f142734b5ed00ca5d29f831?cid=c5ef878ae61046f0a713956f9dbd9377</t>
  </si>
  <si>
    <t>{"name":"Stav","id":"4UpAm4DSNcQnmHasm4JtZj","artists":[{"id":"4G61UVJ04Be8QCmZh6N6Rq","name":"Miilloo"}]}</t>
  </si>
  <si>
    <t>[{"id":"4G61UVJ04Be8QCmZh6N6Rq","name":"Miilloo"}]</t>
  </si>
  <si>
    <t>https://p.scdn.co/mp3-preview/ce68dcf84c0b921d76f0db61d1338df7b45ae1b9?cid=c5ef878ae61046f0a713956f9dbd9377</t>
  </si>
  <si>
    <t>{"name":"Unfolding","id":"0JF95mwHqqW2jIUr7K2LK9","artists":[{"id":"5HoxUV5njSmYDj1U9i9zHY","name":"Dotlights"}]}</t>
  </si>
  <si>
    <t>[{"id":"5HoxUV5njSmYDj1U9i9zHY","name":"Dotlights"}]</t>
  </si>
  <si>
    <t>https://p.scdn.co/mp3-preview/a01576ccc92419428bf6d60fb2fee72e013f722a?cid=c5ef878ae61046f0a713956f9dbd9377</t>
  </si>
  <si>
    <t>{"name":"Find New Roots","id":"5ZcVHDX6zO6G0HeSSAZSqY","artists":[{"id":"04VwrPirvx6CXRzbEjofQP","name":"Refeeld"},{"id":"1YbhKgwdkxuEC6pTyhXTBr","name":"Komachi"}]}</t>
  </si>
  <si>
    <t>[{"id":"04VwrPirvx6CXRzbEjofQP","name":"Refeeld"},{"id":"1YbhKgwdkxuEC6pTyhXTBr","name":"Komachi"}]</t>
  </si>
  <si>
    <t>https://p.scdn.co/mp3-preview/d83999b8074547fbf9c23ecf5876734ddd110bd5?cid=c5ef878ae61046f0a713956f9dbd9377</t>
  </si>
  <si>
    <t>{"name":"Nuit","id":"6PSnEum2RrNY1uuj8goegP","artists":[{"id":"3aRscMJRah0QrvGE5rkvZl","name":"Tony Anderson"}]}</t>
  </si>
  <si>
    <t>https://p.scdn.co/mp3-preview/15985a72a1e892625fc70fb60b878138b2a35f2f?cid=c5ef878ae61046f0a713956f9dbd9377</t>
  </si>
  <si>
    <t>{"name":"Hiraeth","id":"4GJpDZOxhvTSu8Xv1EMAU5","artists":[{"id":"6xIXch03AK6grENT8RlmeF","name":"Gelka"},{"id":"3BPAr7M3NuBl1ZNPA2rl3d","name":"Forteba"}]}</t>
  </si>
  <si>
    <t>[{"id":"6xIXch03AK6grENT8RlmeF","name":"Gelka"},{"id":"3BPAr7M3NuBl1ZNPA2rl3d","name":"Forteba"}]</t>
  </si>
  <si>
    <t>https://p.scdn.co/mp3-preview/346b723ae88ad4266c02d7da4cd2403635c82642?cid=c5ef878ae61046f0a713956f9dbd9377</t>
  </si>
  <si>
    <t>{"name":"What We Dream","id":"7fpjoQZ4kCHnuscqDApcqU","artists":[{"id":"6IjzMVGM5Z1z9smqIcdva4","name":"Matt Wigton"}]}</t>
  </si>
  <si>
    <t>[{"id":"6IjzMVGM5Z1z9smqIcdva4","name":"Matt Wigton"}]</t>
  </si>
  <si>
    <t>https://p.scdn.co/mp3-preview/f8c172b3177de8a04983474a2e4cf135af8d6103?cid=c5ef878ae61046f0a713956f9dbd9377</t>
  </si>
  <si>
    <t>{"name":"solAr","id":"37cbzWsQNWFV7OP1ZRiUho","artists":[{"id":"1KV9v9D4gONeKkl2hk3nZE","name":"erwOn"}]}</t>
  </si>
  <si>
    <t>https://p.scdn.co/mp3-preview/68c386a34d1c9946f57d0cb4873ba2debcce1b5e?cid=c5ef878ae61046f0a713956f9dbd9377</t>
  </si>
  <si>
    <t>{"name":"Reflections 05","id":"49mMTUKHqvooXhUb97WRR9","artists":[{"id":"2rIV3e8ZYnhByLdvDGUtNr","name":"taennya"},{"id":"1klyLGwhJ5ixN8shJkwlAT","name":"Endlesstrains"}]}</t>
  </si>
  <si>
    <t>[{"id":"1kemW8RV4rWrwTSHLWXxuz","name":"Alex Hoevelmann"}]</t>
  </si>
  <si>
    <t>https://p.scdn.co/mp3-preview/f9fd50b5692c184b2074eb3a6fbdbd3602dfaeb4?cid=c5ef878ae61046f0a713956f9dbd9377</t>
  </si>
  <si>
    <t>{"name":"Gin O'Clock","id":"5Dv11DzDRcOEFth4emHNj6","artists":[{"id":"5HoxUV5njSmYDj1U9i9zHY","name":"Dotlights"}]}</t>
  </si>
  <si>
    <t>https://p.scdn.co/mp3-preview/8f602ad562c8cf4a185e111c0d8957dc840f1339?cid=c5ef878ae61046f0a713956f9dbd9377</t>
  </si>
  <si>
    <t>{"name":"Flowering","id":"6Wis1Kqqax1xhp4P94LIx8","artists":[{"id":"26e6xlrurIqVfo2GzwuSMQ","name":"Khutko"},{"id":"4J0hluRQr6Ef1IwHzBJfNA","name":"susan"}]}</t>
  </si>
  <si>
    <t>[{"id":"26e6xlrurIqVfo2GzwuSMQ","name":"Khutko"},{"id":"4J0hluRQr6Ef1IwHzBJfNA","name":"susan"}]</t>
  </si>
  <si>
    <t>https://p.scdn.co/mp3-preview/b6a2c35db6ce6864b5e52cefb1b9e2a4431c66a1?cid=c5ef878ae61046f0a713956f9dbd9377</t>
  </si>
  <si>
    <t>https://p.scdn.co/mp3-preview/5f9a10a293c01f07b8cf3ed65d0ce1e8034dc7d8?cid=c5ef878ae61046f0a713956f9dbd9377</t>
  </si>
  <si>
    <t>{"name":"Ghostly","id":"36T42co2aqLhv9HTPDgQqQ","artists":[{"id":"70g1AMLrlHtFH4VKHecolj","name":"Low Fantasy"},{"id":"3ekjTw2hldqoMm0FbaeRS8","name":"Chill Seeker"}]}</t>
  </si>
  <si>
    <t>[{"id":"70g1AMLrlHtFH4VKHecolj","name":"Low Fantasy"},{"id":"3ekjTw2hldqoMm0FbaeRS8","name":"Chill Seeker"}]</t>
  </si>
  <si>
    <t>https://p.scdn.co/mp3-preview/c64de59c2551c06d2c58c8c22d4007b16519ac26?cid=c5ef878ae61046f0a713956f9dbd9377</t>
  </si>
  <si>
    <t>{"name":"8720923169722","id":"4jWqGt20WgUKgnSaw2nFpg","artists":[{"id":"759jaawE6btqp3Wh9GM9S9","name":"Pandit Pam Pam"}]}</t>
  </si>
  <si>
    <t>[{"id":"759jaawE6btqp3Wh9GM9S9","name":"Pandit Pam Pam"}]</t>
  </si>
  <si>
    <t>https://p.scdn.co/mp3-preview/d6dc0d538d6a1941e4a02095ca1af2377bfecbfc?cid=c5ef878ae61046f0a713956f9dbd9377</t>
  </si>
  <si>
    <t>{"name":"JIN","id":"3Hkzl7KjJcD4japsHJKzXz","artists":[{"id":"4G30Q0n8GHriI3BQpHyt8Z","name":"YIIN"}]}</t>
  </si>
  <si>
    <t>https://p.scdn.co/mp3-preview/20ddf0716881396d3e72993d31aeaf8ac2737c58?cid=c5ef878ae61046f0a713956f9dbd9377</t>
  </si>
  <si>
    <t>{"name":"hues","id":"6vwrPzPwPs63K8JN1AYQdR","artists":[{"id":"6x2l6rDJuBLy3U1QKbbyeM","name":"Kromattic"}]}</t>
  </si>
  <si>
    <t>[{"id":"6x2l6rDJuBLy3U1QKbbyeM","name":"Kromattic"}]</t>
  </si>
  <si>
    <t>https://p.scdn.co/mp3-preview/146032ea36c90cc80971a500ac1126867f5d89ee?cid=c5ef878ae61046f0a713956f9dbd9377</t>
  </si>
  <si>
    <t>{"name":"A Spark, A Beginning / Proceed","id":"31Tn4wkibL8c8EULYjmbNA","artists":[{"id":"0IR5NctDCruRpAkUbkezi9","name":"Corre"}]}</t>
  </si>
  <si>
    <t>[{"id":"0IR5NctDCruRpAkUbkezi9","name":"Corre"}]</t>
  </si>
  <si>
    <t>https://p.scdn.co/mp3-preview/9ba3378f61592f1706c7fd0435adefddc6e536f1?cid=c5ef878ae61046f0a713956f9dbd9377</t>
  </si>
  <si>
    <t>{"name":"Ambers","id":"3G9NbMpPQEdEaRH1ZQE9Fh","artists":[{"id":"6bCKWSBiHICTWddAZ6Ql8u","name":"Dream Garden"}]}</t>
  </si>
  <si>
    <t>[{"id":"6bCKWSBiHICTWddAZ6Ql8u","name":"Dream Garden"}]</t>
  </si>
  <si>
    <t>https://p.scdn.co/mp3-preview/3a1b08512c440422e2167a7e2481ae479e91185b?cid=c5ef878ae61046f0a713956f9dbd9377</t>
  </si>
  <si>
    <t>{"name":"Sidney's Lullaby","id":"506gZaqv5DXu8OjrhYui9e","artists":[{"id":"5juOkIIy18sFw9L30syt1Z","name":"Washed Out"}]}</t>
  </si>
  <si>
    <t>[{"id":"5juOkIIy18sFw9L30syt1Z","name":"Washed Out"}]</t>
  </si>
  <si>
    <t>https://p.scdn.co/mp3-preview/2cec72e43307e3474d07d255f784fd277f70af26?cid=c5ef878ae61046f0a713956f9dbd9377</t>
  </si>
  <si>
    <t>{"name":"Inhale","id":"6khmBCA9o00ccZDMlexEHk","artists":[{"id":"0xC8LfT2owfXVS57Bcz6sH","name":"Plant Guy"}]}</t>
  </si>
  <si>
    <t>[{"id":"0xC8LfT2owfXVS57Bcz6sH","name":"Plant Guy"}]</t>
  </si>
  <si>
    <t>https://p.scdn.co/mp3-preview/e7eedfba837c6315a62e53178f4079044a9d7665?cid=c5ef878ae61046f0a713956f9dbd9377</t>
  </si>
  <si>
    <t>{"name":"Imagination","id":"1VDKQ2fQZk6wmxOUO3Etr9","artists":[{"id":"53rCVzFVlyntj7jEjnY2oM","name":"Yasumu"}]}</t>
  </si>
  <si>
    <t>https://p.scdn.co/mp3-preview/25aaed58ee28e526ce879986c44afbacffd10e97?cid=c5ef878ae61046f0a713956f9dbd9377</t>
  </si>
  <si>
    <t>{"name":"memories","id":"6xEJv80S6ZguPs0M74eqyy","artists":[{"id":"2wIeBTEs0AsPb74kYdEcNk","name":"Linearwave"},{"id":"7rHYMlHbizDvsZKdhnuEM0","name":"Leticia Filizzola"}]}</t>
  </si>
  <si>
    <t>[{"id":"2wIeBTEs0AsPb74kYdEcNk","name":"Linearwave"},{"id":"7rHYMlHbizDvsZKdhnuEM0","name":"Leticia Filizzola"}]</t>
  </si>
  <si>
    <t>https://p.scdn.co/mp3-preview/1b8bf037711b29781ca99ee408f54d8d90da9677?cid=c5ef878ae61046f0a713956f9dbd9377</t>
  </si>
  <si>
    <t>{"name":"Weightless (Ambient Transmission Vol. 2)","id":"3d8apQ32ZVRDPFtllVTKGR","artists":[{"id":"3nZ3ed6p4CKc1McTLypr6H","name":"Marconi Union"}]}</t>
  </si>
  <si>
    <t>[{"id":"3nZ3ed6p4CKc1McTLypr6H","name":"Marconi Union"}]</t>
  </si>
  <si>
    <t>https://p.scdn.co/mp3-preview/c2834c5872f85fa69e48438c293cf749d40008e3?cid=c5ef878ae61046f0a713956f9dbd9377</t>
  </si>
  <si>
    <t>{"name":"tEah","id":"3rH4iPvEsNK7eDEjUfUBfT","artists":[{"id":"1KV9v9D4gONeKkl2hk3nZE","name":"erwOn"}]}</t>
  </si>
  <si>
    <t>https://p.scdn.co/mp3-preview/6968462b66da296c1124071b02c5bc9a73ce43bd?cid=c5ef878ae61046f0a713956f9dbd9377</t>
  </si>
  <si>
    <t>{"name":"Just Beats Volume 2","id":"11YL4pSjeWy1B9Bs306sNs","artists":[{"id":"1LHiVrf2OPym5m5ttOuiIh","name":"Unreal Lincoln"}]}</t>
  </si>
  <si>
    <t>[{"id":"1LHiVrf2OPym5m5ttOuiIh","name":"Unreal Lincoln"}]</t>
  </si>
  <si>
    <t>Cling</t>
  </si>
  <si>
    <t>{"name":"Hollows","id":"14NWABSrNmpHJn1DaO6e1R","artists":[{"id":"5TsRb3Um92OMG44jdhhk1g","name":"Lion &amp; Bear"}]}</t>
  </si>
  <si>
    <t>[{"id":"5TsRb3Um92OMG44jdhhk1g","name":"Lion &amp; Bear"}]</t>
  </si>
  <si>
    <t>https://p.scdn.co/mp3-preview/7887eca3b88d1d8e4d9ddee595b4360abb22e3bf?cid=c5ef878ae61046f0a713956f9dbd9377</t>
  </si>
  <si>
    <t>1P4JpJlK0IyRDgzFU5CtmN</t>
  </si>
  <si>
    <t>spotify:track:1P4JpJlK0IyRDgzFU5CtmN</t>
  </si>
  <si>
    <t>https://api.spotify.com/v1/tracks/1P4JpJlK0IyRDgzFU5CtmN</t>
  </si>
  <si>
    <t>https://api.spotify.com/v1/audio-analysis/1P4JpJlK0IyRDgzFU5CtmN</t>
  </si>
  <si>
    <t>rejoice</t>
  </si>
  <si>
    <t>So Brand New</t>
  </si>
  <si>
    <t>{"name":"So Brand New","id":"1gCTGjeCGGOMcjSAiVCROX","artists":[{"id":"1fkiYD0YKDH1DgISsuh1Bo","name":"Todd McVicker"}]}</t>
  </si>
  <si>
    <t>[{"id":"1fkiYD0YKDH1DgISsuh1Bo","name":"Todd McVicker"},{"id":"48WZWFuuRvS9U7bzC3XYC3","name":"Isaiah Schuman"}]</t>
  </si>
  <si>
    <t>https://p.scdn.co/mp3-preview/78d9ed41513e09819eba5ef35521873b1ed5512c?cid=c5ef878ae61046f0a713956f9dbd9377</t>
  </si>
  <si>
    <t>3kAoYaJAkL8ku7gym815Xj</t>
  </si>
  <si>
    <t>spotify:track:3kAoYaJAkL8ku7gym815Xj</t>
  </si>
  <si>
    <t>https://api.spotify.com/v1/tracks/3kAoYaJAkL8ku7gym815Xj</t>
  </si>
  <si>
    <t>https://api.spotify.com/v1/audio-analysis/3kAoYaJAkL8ku7gym815Xj</t>
  </si>
  <si>
    <t>{"name":"Joy","id":"567xGuPekRRhgFZIvlKO10","artists":[{"id":"5xMljsTgyAQODxCMD7K2zH","name":"Lion of Judah"}]}</t>
  </si>
  <si>
    <t>[{"id":"5xMljsTgyAQODxCMD7K2zH","name":"Lion of Judah"}]</t>
  </si>
  <si>
    <t>https://p.scdn.co/mp3-preview/e14fd9a74c9436d1b0175d2f1dfd156db204fd24?cid=c5ef878ae61046f0a713956f9dbd9377</t>
  </si>
  <si>
    <t>3w6t8nc3s891MChiTM0AxS</t>
  </si>
  <si>
    <t>spotify:track:3w6t8nc3s891MChiTM0AxS</t>
  </si>
  <si>
    <t>https://api.spotify.com/v1/tracks/3w6t8nc3s891MChiTM0AxS</t>
  </si>
  <si>
    <t>https://api.spotify.com/v1/audio-analysis/3w6t8nc3s891MChiTM0AxS</t>
  </si>
  <si>
    <t>For God Is With Us</t>
  </si>
  <si>
    <t>{"name":"For God Is With Us","id":"21RhfabPs3qGYmz3DRtNdn","artists":[{"id":"3sDbKMebVH2VYcRSl7u1VC","name":"for KING &amp; COUNTRY"}]}</t>
  </si>
  <si>
    <t>[{"id":"3sDbKMebVH2VYcRSl7u1VC","name":"for KING &amp; COUNTRY"}]</t>
  </si>
  <si>
    <t>https://p.scdn.co/mp3-preview/25699317924ed946bdd7a13f51b6d9f12955518d?cid=c5ef878ae61046f0a713956f9dbd9377</t>
  </si>
  <si>
    <t>3H5ly2nTpUNUdbg1X9dHWJ</t>
  </si>
  <si>
    <t>spotify:track:3H5ly2nTpUNUdbg1X9dHWJ</t>
  </si>
  <si>
    <t>https://api.spotify.com/v1/tracks/3H5ly2nTpUNUdbg1X9dHWJ</t>
  </si>
  <si>
    <t>https://api.spotify.com/v1/audio-analysis/3H5ly2nTpUNUdbg1X9dHWJ</t>
  </si>
  <si>
    <t>Jesus Is Coming Back (feat. Mandisa &amp; Jonathan Traylor)</t>
  </si>
  <si>
    <t>{"name":"Jesus Is Coming Back (feat. Mandisa &amp; Jonathan Traylor)","id":"0zGeEmwuASGbKeKnPdRiWA","artists":[{"id":"0TgNiaeQaWssaH9aWjbqnA","name":"Jordan Feliz"}]}</t>
  </si>
  <si>
    <t>[{"id":"0TgNiaeQaWssaH9aWjbqnA","name":"Jordan Feliz"},{"id":"7KcmdvVaaO7Y0pmHQjOEFo","name":"Jonathan Traylor"},{"id":"0YPElKYjOD1sofFCtLdYj3","name":"Mandisa"}]</t>
  </si>
  <si>
    <t>https://p.scdn.co/mp3-preview/937d67da6e79fd764a47cace87314372edc91824?cid=c5ef878ae61046f0a713956f9dbd9377</t>
  </si>
  <si>
    <t>3nDaOQU9hOkwf1onF3rSuZ</t>
  </si>
  <si>
    <t>spotify:track:3nDaOQU9hOkwf1onF3rSuZ</t>
  </si>
  <si>
    <t>https://api.spotify.com/v1/tracks/3nDaOQU9hOkwf1onF3rSuZ</t>
  </si>
  <si>
    <t>https://api.spotify.com/v1/audio-analysis/3nDaOQU9hOkwf1onF3rSuZ</t>
  </si>
  <si>
    <t>Friends</t>
  </si>
  <si>
    <t>{"name":"Friends","id":"1CMTXVMrCrnXB92dsG9Zy1","artists":[{"id":"5ucjhW0VidVLW5TegvgxSf","name":"For All Seasons"}]}</t>
  </si>
  <si>
    <t>[{"id":"5ucjhW0VidVLW5TegvgxSf","name":"For All Seasons"}]</t>
  </si>
  <si>
    <t>https://p.scdn.co/mp3-preview/a61a8c4dfbaba527c0b765e86e36ecc00cbcf3fb?cid=c5ef878ae61046f0a713956f9dbd9377</t>
  </si>
  <si>
    <t>3uK2cHWyHd9Lfau3gMAHW9</t>
  </si>
  <si>
    <t>spotify:track:3uK2cHWyHd9Lfau3gMAHW9</t>
  </si>
  <si>
    <t>https://api.spotify.com/v1/tracks/3uK2cHWyHd9Lfau3gMAHW9</t>
  </si>
  <si>
    <t>https://api.spotify.com/v1/audio-analysis/3uK2cHWyHd9Lfau3gMAHW9</t>
  </si>
  <si>
    <t>We Shine</t>
  </si>
  <si>
    <t>{"name":"Vineyard Kids: We Shine","id":"0JTgsgpMUswqCUbnagqxNN","artists":[{"id":"2PwunoNd5k6WstyyC67xhH","name":"Vineyard Kids"}]}</t>
  </si>
  <si>
    <t>[{"id":"2PwunoNd5k6WstyyC67xhH","name":"Vineyard Kids"},{"id":"0ereLNWXua5ueIeLKZbZdP","name":"Kat Regester"},{"id":"5oe9h1KvHeFlAOXE3opknk","name":"David Plumb"}]</t>
  </si>
  <si>
    <t>https://p.scdn.co/mp3-preview/1507ffb036e364da9e635901fc8e2e4e840d4d79?cid=c5ef878ae61046f0a713956f9dbd9377</t>
  </si>
  <si>
    <t>13OeoujtdpmyfhQLpq2lo1</t>
  </si>
  <si>
    <t>spotify:track:13OeoujtdpmyfhQLpq2lo1</t>
  </si>
  <si>
    <t>https://api.spotify.com/v1/tracks/13OeoujtdpmyfhQLpq2lo1</t>
  </si>
  <si>
    <t>https://api.spotify.com/v1/audio-analysis/13OeoujtdpmyfhQLpq2lo1</t>
  </si>
  <si>
    <t>Wind + Waves</t>
  </si>
  <si>
    <t>{"name":"Wind + Waves","id":"3cbqGBcbTVqrRXiSgaNbAq","artists":[{"id":"0eLzZeagdyYE52ny5kOMrA","name":"GALLERY"}]}</t>
  </si>
  <si>
    <t>[{"id":"0eLzZeagdyYE52ny5kOMrA","name":"GALLERY"}]</t>
  </si>
  <si>
    <t>https://p.scdn.co/mp3-preview/63366747a7381bedeebd10cb67b182fe8c49a6d7?cid=c5ef878ae61046f0a713956f9dbd9377</t>
  </si>
  <si>
    <t>2VhspIZudDKIFjevS5tcWk</t>
  </si>
  <si>
    <t>spotify:track:2VhspIZudDKIFjevS5tcWk</t>
  </si>
  <si>
    <t>https://api.spotify.com/v1/tracks/2VhspIZudDKIFjevS5tcWk</t>
  </si>
  <si>
    <t>https://api.spotify.com/v1/audio-analysis/2VhspIZudDKIFjevS5tcWk</t>
  </si>
  <si>
    <t>Better View</t>
  </si>
  <si>
    <t>{"name":"Better View","id":"5fjwampEKoaXEv81pDDQQ5","artists":[{"id":"67xUUajI1dXaeY4e4ouwEN","name":"Switch"}]}</t>
  </si>
  <si>
    <t>[{"id":"67xUUajI1dXaeY4e4ouwEN","name":"Switch"}]</t>
  </si>
  <si>
    <t>https://p.scdn.co/mp3-preview/d8c55dfc3d1184f6b2495e65bdc8915516554a64?cid=c5ef878ae61046f0a713956f9dbd9377</t>
  </si>
  <si>
    <t>173RgJWVkioV5Ngb8U6q90</t>
  </si>
  <si>
    <t>spotify:track:173RgJWVkioV5Ngb8U6q90</t>
  </si>
  <si>
    <t>https://api.spotify.com/v1/tracks/173RgJWVkioV5Ngb8U6q90</t>
  </si>
  <si>
    <t>https://api.spotify.com/v1/audio-analysis/173RgJWVkioV5Ngb8U6q90</t>
  </si>
  <si>
    <t>Alive</t>
  </si>
  <si>
    <t>{"name":"Alive","id":"1dINtDPDZj38vFroPmyYSV","artists":[{"id":"76SJxLztAMHPMieGTNZPeI","name":"NONAH"}]}</t>
  </si>
  <si>
    <t>[{"id":"76SJxLztAMHPMieGTNZPeI","name":"NONAH"}]</t>
  </si>
  <si>
    <t>https://p.scdn.co/mp3-preview/d49cdf401b9d5de0d32bd2bf972c8bcd2f37fd7c?cid=c5ef878ae61046f0a713956f9dbd9377</t>
  </si>
  <si>
    <t>14GwOACdb5fWsPPcbY9Ysh</t>
  </si>
  <si>
    <t>spotify:track:14GwOACdb5fWsPPcbY9Ysh</t>
  </si>
  <si>
    <t>https://api.spotify.com/v1/tracks/14GwOACdb5fWsPPcbY9Ysh</t>
  </si>
  <si>
    <t>https://api.spotify.com/v1/audio-analysis/14GwOACdb5fWsPPcbY9Ysh</t>
  </si>
  <si>
    <t>DNA</t>
  </si>
  <si>
    <t>{"name":"Out of Body","id":"0YdHJH25YY6ZzOOpCJyVms","artists":[{"id":"2H3EMYFS69dhMmrX9JTkZp","name":"Apollo LTD"}]}</t>
  </si>
  <si>
    <t>[{"id":"2H3EMYFS69dhMmrX9JTkZp","name":"Apollo LTD"}]</t>
  </si>
  <si>
    <t>https://p.scdn.co/mp3-preview/b5364cd1c3e6524a4f19c72229fc01639b742f37?cid=c5ef878ae61046f0a713956f9dbd9377</t>
  </si>
  <si>
    <t>0UtnmtF2Tj880Xs1sRP3gb</t>
  </si>
  <si>
    <t>spotify:track:0UtnmtF2Tj880Xs1sRP3gb</t>
  </si>
  <si>
    <t>https://api.spotify.com/v1/tracks/0UtnmtF2Tj880Xs1sRP3gb</t>
  </si>
  <si>
    <t>https://api.spotify.com/v1/audio-analysis/0UtnmtF2Tj880Xs1sRP3gb</t>
  </si>
  <si>
    <t>Lifeline</t>
  </si>
  <si>
    <t>{"name":"Lifeline","id":"6XicHplGHaH6keAcsMKTkW","artists":[{"id":"67xUUajI1dXaeY4e4ouwEN","name":"Switch"}]}</t>
  </si>
  <si>
    <t>https://p.scdn.co/mp3-preview/dddbdda42b756382d12089b3f58177276a08a356?cid=c5ef878ae61046f0a713956f9dbd9377</t>
  </si>
  <si>
    <t>1HunEnhULBXS1RlftCK8iK</t>
  </si>
  <si>
    <t>spotify:track:1HunEnhULBXS1RlftCK8iK</t>
  </si>
  <si>
    <t>https://api.spotify.com/v1/tracks/1HunEnhULBXS1RlftCK8iK</t>
  </si>
  <si>
    <t>https://api.spotify.com/v1/audio-analysis/1HunEnhULBXS1RlftCK8iK</t>
  </si>
  <si>
    <t>New Me</t>
  </si>
  <si>
    <t>{"name":"New Me","id":"3cDp26NNNlJIC5m1ZfehHI","artists":[{"id":"27gv2YK8R06j3h6NMAJFvD","name":"SoulBox"}]}</t>
  </si>
  <si>
    <t>[{"id":"27gv2YK8R06j3h6NMAJFvD","name":"SoulBox"}]</t>
  </si>
  <si>
    <t>https://p.scdn.co/mp3-preview/dcd035907e501489966b7c0f700e4632b6ce15f8?cid=c5ef878ae61046f0a713956f9dbd9377</t>
  </si>
  <si>
    <t>5ji2ggGA8ZyFBHlfUiqL08</t>
  </si>
  <si>
    <t>spotify:track:5ji2ggGA8ZyFBHlfUiqL08</t>
  </si>
  <si>
    <t>https://api.spotify.com/v1/tracks/5ji2ggGA8ZyFBHlfUiqL08</t>
  </si>
  <si>
    <t>https://api.spotify.com/v1/audio-analysis/5ji2ggGA8ZyFBHlfUiqL08</t>
  </si>
  <si>
    <t>More Than Enough (Studio)</t>
  </si>
  <si>
    <t>{"name":"MORE THAN ENOUGH","id":"62JaGUXjepvRoLx5VZWS6C","artists":[{"id":"70Gna7fVbm97TQzkkWai3e","name":"CCV Music"}]}</t>
  </si>
  <si>
    <t>[{"id":"70Gna7fVbm97TQzkkWai3e","name":"CCV Music"}]</t>
  </si>
  <si>
    <t>https://p.scdn.co/mp3-preview/7724838c55025fca38cebe9c8238f48cbe2bf488?cid=c5ef878ae61046f0a713956f9dbd9377</t>
  </si>
  <si>
    <t>5Z5TKmLIeZZHazfNYajEcf</t>
  </si>
  <si>
    <t>spotify:track:5Z5TKmLIeZZHazfNYajEcf</t>
  </si>
  <si>
    <t>https://api.spotify.com/v1/tracks/5Z5TKmLIeZZHazfNYajEcf</t>
  </si>
  <si>
    <t>https://api.spotify.com/v1/audio-analysis/5Z5TKmLIeZZHazfNYajEcf</t>
  </si>
  <si>
    <t>Provider</t>
  </si>
  <si>
    <t>{"name":"Bigger Story","id":"5Ya9Un8iVDcaQe16E11uoR","artists":[{"id":"0Rta8FGUn7TLTsFiumWoC4","name":"Cade Thompson"}]}</t>
  </si>
  <si>
    <t>[{"id":"0Rta8FGUn7TLTsFiumWoC4","name":"Cade Thompson"}]</t>
  </si>
  <si>
    <t>https://p.scdn.co/mp3-preview/1a130c54a410d52a1064a2f1c40a303041091188?cid=c5ef878ae61046f0a713956f9dbd9377</t>
  </si>
  <si>
    <t>7pnX6PXCk5fCATYPUBvI5j</t>
  </si>
  <si>
    <t>spotify:track:7pnX6PXCk5fCATYPUBvI5j</t>
  </si>
  <si>
    <t>https://api.spotify.com/v1/tracks/7pnX6PXCk5fCATYPUBvI5j</t>
  </si>
  <si>
    <t>https://api.spotify.com/v1/audio-analysis/7pnX6PXCk5fCATYPUBvI5j</t>
  </si>
  <si>
    <t>In the Arms</t>
  </si>
  <si>
    <t>{"name":"In the Arms","id":"2gybUUpxYO2SyDa3CbgX4P","artists":[{"id":"19TPpTWkgX13Qc2stbqVoP","name":"Terrian"}]}</t>
  </si>
  <si>
    <t>[{"id":"19TPpTWkgX13Qc2stbqVoP","name":"Terrian"}]</t>
  </si>
  <si>
    <t>https://p.scdn.co/mp3-preview/80d112a9b56b866d7af1fdec354fb02dd6c9216a?cid=c5ef878ae61046f0a713956f9dbd9377</t>
  </si>
  <si>
    <t>25d5ECcMe57FZaK5PJqiIU</t>
  </si>
  <si>
    <t>spotify:track:25d5ECcMe57FZaK5PJqiIU</t>
  </si>
  <si>
    <t>https://api.spotify.com/v1/tracks/25d5ECcMe57FZaK5PJqiIU</t>
  </si>
  <si>
    <t>https://api.spotify.com/v1/audio-analysis/25d5ECcMe57FZaK5PJqiIU</t>
  </si>
  <si>
    <t>Broken Is Beautiful</t>
  </si>
  <si>
    <t>{"name":"Broken Is Beautiful","id":"6Wx2aYawDBnNXuJhfQbtgK","artists":[{"id":"39ZuGmOP3orNn5Pf8S13VW","name":"The Young Escape"}]}</t>
  </si>
  <si>
    <t>[{"id":"39ZuGmOP3orNn5Pf8S13VW","name":"The Young Escape"}]</t>
  </si>
  <si>
    <t>https://p.scdn.co/mp3-preview/f1eeea0a5f6bc2b08ae3b4fedd6f432097ef6fd9?cid=c5ef878ae61046f0a713956f9dbd9377</t>
  </si>
  <si>
    <t>0D7tG0LWJLqpSkrUacfBRh</t>
  </si>
  <si>
    <t>spotify:track:0D7tG0LWJLqpSkrUacfBRh</t>
  </si>
  <si>
    <t>https://api.spotify.com/v1/tracks/0D7tG0LWJLqpSkrUacfBRh</t>
  </si>
  <si>
    <t>https://api.spotify.com/v1/audio-analysis/0D7tG0LWJLqpSkrUacfBRh</t>
  </si>
  <si>
    <t>Freedom Is Coming - Reimagined</t>
  </si>
  <si>
    <t>{"name":"Phenomena (DA DA) [Remixes]","id":"0KSjO02zeLGpamcAqL8QKy","artists":[{"id":"7m4gF38CPATtHrk5HS42WZ","name":"Hillsong Young &amp; Free"}]}</t>
  </si>
  <si>
    <t>[{"id":"7m4gF38CPATtHrk5HS42WZ","name":"Hillsong Young &amp; Free"}]</t>
  </si>
  <si>
    <t>https://p.scdn.co/mp3-preview/f4e24eedb5380b52b252ce838ec24701177eb14b?cid=c5ef878ae61046f0a713956f9dbd9377</t>
  </si>
  <si>
    <t>3b8ovywNFzaiVpifmivkmU</t>
  </si>
  <si>
    <t>spotify:track:3b8ovywNFzaiVpifmivkmU</t>
  </si>
  <si>
    <t>https://api.spotify.com/v1/tracks/3b8ovywNFzaiVpifmivkmU</t>
  </si>
  <si>
    <t>https://api.spotify.com/v1/audio-analysis/3b8ovywNFzaiVpifmivkmU</t>
  </si>
  <si>
    <t>Never Far (House Church)</t>
  </si>
  <si>
    <t>{"name":"Never Far (House Church)","id":"51FsVOFCZmAwrRvvQl3H72","artists":[{"id":"2cXyPSMdJcGw3t9yNhwTN2","name":"Local Sound"}]}</t>
  </si>
  <si>
    <t>[{"id":"2cXyPSMdJcGw3t9yNhwTN2","name":"Local Sound"}]</t>
  </si>
  <si>
    <t>https://p.scdn.co/mp3-preview/8f171b3dc9f11baa5fc85c340074b585f5ddea2c?cid=c5ef878ae61046f0a713956f9dbd9377</t>
  </si>
  <si>
    <t>5Z72BdPMGtQ6TGKxKO4Lwa</t>
  </si>
  <si>
    <t>spotify:track:5Z72BdPMGtQ6TGKxKO4Lwa</t>
  </si>
  <si>
    <t>https://api.spotify.com/v1/tracks/5Z72BdPMGtQ6TGKxKO4Lwa</t>
  </si>
  <si>
    <t>https://api.spotify.com/v1/audio-analysis/5Z72BdPMGtQ6TGKxKO4Lwa</t>
  </si>
  <si>
    <t>Friend Of Sinners</t>
  </si>
  <si>
    <t>{"name":"Friend Of Sinners","id":"2X2zfQA7I9MI3KrU5yeZ2k","artists":[{"id":"5WcisvYoq6332gCUX039Jd","name":"We Are Messengers"}]}</t>
  </si>
  <si>
    <t>[{"id":"5WcisvYoq6332gCUX039Jd","name":"We Are Messengers"}]</t>
  </si>
  <si>
    <t>https://p.scdn.co/mp3-preview/14602aa7cb3582841a45d1465266bc24334c8da1?cid=c5ef878ae61046f0a713956f9dbd9377</t>
  </si>
  <si>
    <t>6kTSXLgIQDmupPqwV84OHQ</t>
  </si>
  <si>
    <t>spotify:track:6kTSXLgIQDmupPqwV84OHQ</t>
  </si>
  <si>
    <t>https://api.spotify.com/v1/tracks/6kTSXLgIQDmupPqwV84OHQ</t>
  </si>
  <si>
    <t>https://api.spotify.com/v1/audio-analysis/6kTSXLgIQDmupPqwV84OHQ</t>
  </si>
  <si>
    <t>Rise Up (Lazarus)</t>
  </si>
  <si>
    <t>{"name":"Rise Up","id":"6J077INxLUE8Yq1xhRKx7E","artists":[{"id":"2XDaX0gxzE4eCXjPPAREEq","name":"CAIN"}]}</t>
  </si>
  <si>
    <t>[{"id":"2XDaX0gxzE4eCXjPPAREEq","name":"CAIN"}]</t>
  </si>
  <si>
    <t>https://p.scdn.co/mp3-preview/e8c63f9e799a4ee8549d83f41245b1d46d924cc9?cid=c5ef878ae61046f0a713956f9dbd9377</t>
  </si>
  <si>
    <t>1ckXxCiKGFaYmhe4BfBmfs</t>
  </si>
  <si>
    <t>spotify:track:1ckXxCiKGFaYmhe4BfBmfs</t>
  </si>
  <si>
    <t>https://api.spotify.com/v1/tracks/1ckXxCiKGFaYmhe4BfBmfs</t>
  </si>
  <si>
    <t>https://api.spotify.com/v1/audio-analysis/1ckXxCiKGFaYmhe4BfBmfs</t>
  </si>
  <si>
    <t>People Need People</t>
  </si>
  <si>
    <t>https://p.scdn.co/mp3-preview/13801d2714cd16437656611af4f21b3fe6b39d2c?cid=c5ef878ae61046f0a713956f9dbd9377</t>
  </si>
  <si>
    <t>4LVKn3DO4zlTdOn6ENdZet</t>
  </si>
  <si>
    <t>spotify:track:4LVKn3DO4zlTdOn6ENdZet</t>
  </si>
  <si>
    <t>https://api.spotify.com/v1/tracks/4LVKn3DO4zlTdOn6ENdZet</t>
  </si>
  <si>
    <t>https://api.spotify.com/v1/audio-analysis/4LVKn3DO4zlTdOn6ENdZet</t>
  </si>
  <si>
    <t>Revival</t>
  </si>
  <si>
    <t>https://p.scdn.co/mp3-preview/cd6c84b457be0b937f7d2c3e44eb6e52fa688120?cid=c5ef878ae61046f0a713956f9dbd9377</t>
  </si>
  <si>
    <t>5UMwZ3Xfr5YhVJLNEdGlQO</t>
  </si>
  <si>
    <t>spotify:track:5UMwZ3Xfr5YhVJLNEdGlQO</t>
  </si>
  <si>
    <t>https://api.spotify.com/v1/tracks/5UMwZ3Xfr5YhVJLNEdGlQO</t>
  </si>
  <si>
    <t>https://api.spotify.com/v1/audio-analysis/5UMwZ3Xfr5YhVJLNEdGlQO</t>
  </si>
  <si>
    <t>Over My Head</t>
  </si>
  <si>
    <t>https://p.scdn.co/mp3-preview/6aab3959fa283c85b1300ed27659c319b78a626b?cid=c5ef878ae61046f0a713956f9dbd9377</t>
  </si>
  <si>
    <t>60P20PIdsMQJimFu3qzdfd</t>
  </si>
  <si>
    <t>spotify:track:60P20PIdsMQJimFu3qzdfd</t>
  </si>
  <si>
    <t>https://api.spotify.com/v1/tracks/60P20PIdsMQJimFu3qzdfd</t>
  </si>
  <si>
    <t>https://api.spotify.com/v1/audio-analysis/60P20PIdsMQJimFu3qzdfd</t>
  </si>
  <si>
    <t>Come On</t>
  </si>
  <si>
    <t>{"name":"Author Finisher","id":"1kXmfggtXOGUZVVbdLLL2O","artists":[{"id":"5oUwrqFjmeTMI36PR69VTJ","name":"Brooke Poindexter"}]}</t>
  </si>
  <si>
    <t>[{"id":"5oUwrqFjmeTMI36PR69VTJ","name":"Brooke Poindexter"},{"id":"7ckkDJw86o7I5A60Z46KUx","name":"Believers"}]</t>
  </si>
  <si>
    <t>https://p.scdn.co/mp3-preview/a42a9ffed0de0b11ea20ce78d87fcfdb534d4c35?cid=c5ef878ae61046f0a713956f9dbd9377</t>
  </si>
  <si>
    <t>5R0aROOW2Ym6TpUzdXWUse</t>
  </si>
  <si>
    <t>spotify:track:5R0aROOW2Ym6TpUzdXWUse</t>
  </si>
  <si>
    <t>https://api.spotify.com/v1/tracks/5R0aROOW2Ym6TpUzdXWUse</t>
  </si>
  <si>
    <t>https://api.spotify.com/v1/audio-analysis/5R0aROOW2Ym6TpUzdXWUse</t>
  </si>
  <si>
    <t>Parade</t>
  </si>
  <si>
    <t>{"name":"Parade","id":"0HCAqQ5MKwqnj0v1bRanhl","artists":[{"id":"60cy3Sy3LfFS4lTGPKLBhi","name":"CYA Worship"}]}</t>
  </si>
  <si>
    <t>[{"id":"60cy3Sy3LfFS4lTGPKLBhi","name":"CYA Worship"}]</t>
  </si>
  <si>
    <t>https://p.scdn.co/mp3-preview/1e4d551fce464b38760f4c47489ce2ff0d57957b?cid=c5ef878ae61046f0a713956f9dbd9377</t>
  </si>
  <si>
    <t>1eikKlg9krFf4G1dpS8xyP</t>
  </si>
  <si>
    <t>spotify:track:1eikKlg9krFf4G1dpS8xyP</t>
  </si>
  <si>
    <t>https://api.spotify.com/v1/tracks/1eikKlg9krFf4G1dpS8xyP</t>
  </si>
  <si>
    <t>https://api.spotify.com/v1/audio-analysis/1eikKlg9krFf4G1dpS8xyP</t>
  </si>
  <si>
    <t>Every Step of the Way</t>
  </si>
  <si>
    <t>https://p.scdn.co/mp3-preview/54c9aa7dd7d98a38c72c8f7084221fc1a6e48576?cid=c5ef878ae61046f0a713956f9dbd9377</t>
  </si>
  <si>
    <t>4Cw3ssgAbK8OhdifxyeLIC</t>
  </si>
  <si>
    <t>spotify:track:4Cw3ssgAbK8OhdifxyeLIC</t>
  </si>
  <si>
    <t>https://api.spotify.com/v1/tracks/4Cw3ssgAbK8OhdifxyeLIC</t>
  </si>
  <si>
    <t>https://api.spotify.com/v1/audio-analysis/4Cw3ssgAbK8OhdifxyeLIC</t>
  </si>
  <si>
    <t>Egypt - Live</t>
  </si>
  <si>
    <t>{"name":"Revival's In The Air (Live)","id":"1t2YSGGRvSaf1zHE0cfjr2","artists":[{"id":"26T4yOaOoFJvUvxR87Y9HO","name":"Bethel Music"}]}</t>
  </si>
  <si>
    <t>[{"id":"26T4yOaOoFJvUvxR87Y9HO","name":"Bethel Music"},{"id":"2gXmjQIxCO8lMnSncluZaU","name":"Cory Asbury"}]</t>
  </si>
  <si>
    <t>https://p.scdn.co/mp3-preview/20d5d26600e5a2a8b60a18223b664394eef0f3db?cid=c5ef878ae61046f0a713956f9dbd9377</t>
  </si>
  <si>
    <t>72SrSfTI6p9HCBuVKmCNu9</t>
  </si>
  <si>
    <t>spotify:track:72SrSfTI6p9HCBuVKmCNu9</t>
  </si>
  <si>
    <t>https://api.spotify.com/v1/tracks/72SrSfTI6p9HCBuVKmCNu9</t>
  </si>
  <si>
    <t>https://api.spotify.com/v1/audio-analysis/72SrSfTI6p9HCBuVKmCNu9</t>
  </si>
  <si>
    <t>[{"id":"26T4yOaOoFJvUvxR87Y9HO","name":"Bethel Music"},{"id":"0cng44S55pPu1nDrtFFy7r","name":"Melissa Helser"}]</t>
  </si>
  <si>
    <t>https://p.scdn.co/mp3-preview/007439ffd188081fbe27b1bd7fc6467f93396221?cid=c5ef878ae61046f0a713956f9dbd9377</t>
  </si>
  <si>
    <t>1VNP6bgTcqE6cxkU8Zpy21</t>
  </si>
  <si>
    <t>spotify:track:1VNP6bgTcqE6cxkU8Zpy21</t>
  </si>
  <si>
    <t>https://api.spotify.com/v1/tracks/1VNP6bgTcqE6cxkU8Zpy21</t>
  </si>
  <si>
    <t>https://api.spotify.com/v1/audio-analysis/1VNP6bgTcqE6cxkU8Zpy21</t>
  </si>
  <si>
    <t>EVERY LITTLE THING</t>
  </si>
  <si>
    <t>{"name":"EVERY LITTLE THING","id":"2MnnGRRWDUjSyvLq0bQLef","artists":[{"id":"6ev8LXeWUuAT6N78OVjPvA","name":"Brandyn Kalani"}]}</t>
  </si>
  <si>
    <t>[{"id":"6ev8LXeWUuAT6N78OVjPvA","name":"Brandyn Kalani"}]</t>
  </si>
  <si>
    <t>https://p.scdn.co/mp3-preview/4fd979ddbdca4d1327834a8ef726008e11c1da12?cid=c5ef878ae61046f0a713956f9dbd9377</t>
  </si>
  <si>
    <t>4Yj3DWigyBkTbd3XW0dPMr</t>
  </si>
  <si>
    <t>spotify:track:4Yj3DWigyBkTbd3XW0dPMr</t>
  </si>
  <si>
    <t>https://api.spotify.com/v1/tracks/4Yj3DWigyBkTbd3XW0dPMr</t>
  </si>
  <si>
    <t>https://api.spotify.com/v1/audio-analysis/4Yj3DWigyBkTbd3XW0dPMr</t>
  </si>
  <si>
    <t>Hallelujah Our God Reigns</t>
  </si>
  <si>
    <t>{"name":"I Exalt Thee","id":"7jBGX5BRroLvPi2dvRniSw","artists":[{"id":"33zaiO1g7lAFNzn57v0lNQ","name":"Scripture In Song"}]}</t>
  </si>
  <si>
    <t>[{"id":"33zaiO1g7lAFNzn57v0lNQ","name":"Scripture In Song"}]</t>
  </si>
  <si>
    <t>https://p.scdn.co/mp3-preview/50660f1e1965dbb4191905fa47ebd0db718d3a6c?cid=c5ef878ae61046f0a713956f9dbd9377</t>
  </si>
  <si>
    <t>7d5PtYJhbSViwcOPc0bxGp</t>
  </si>
  <si>
    <t>spotify:track:7d5PtYJhbSViwcOPc0bxGp</t>
  </si>
  <si>
    <t>https://api.spotify.com/v1/tracks/7d5PtYJhbSViwcOPc0bxGp</t>
  </si>
  <si>
    <t>https://api.spotify.com/v1/audio-analysis/7d5PtYJhbSViwcOPc0bxGp</t>
  </si>
  <si>
    <t>The Free World</t>
  </si>
  <si>
    <t>{"name":"The Free World, Vol. 2","id":"6v2ZrCYEtEfdu7z2cJZi7M","artists":[{"id":"2cXyPSMdJcGw3t9yNhwTN2","name":"Local Sound"}]}</t>
  </si>
  <si>
    <t>https://p.scdn.co/mp3-preview/9e3570b461da8ae82f2a97eddff6085a64ba4132?cid=c5ef878ae61046f0a713956f9dbd9377</t>
  </si>
  <si>
    <t>78fvbCqMlfoicUCVsM0w3a</t>
  </si>
  <si>
    <t>spotify:track:78fvbCqMlfoicUCVsM0w3a</t>
  </si>
  <si>
    <t>https://api.spotify.com/v1/tracks/78fvbCqMlfoicUCVsM0w3a</t>
  </si>
  <si>
    <t>https://api.spotify.com/v1/audio-analysis/78fvbCqMlfoicUCVsM0w3a</t>
  </si>
  <si>
    <t>In The Middle</t>
  </si>
  <si>
    <t>{"name":"In The Middle","id":"78msfeA1izhiGQ1lN2LuXH","artists":[{"id":"26uWrEnYHzocjGYbzH3pZw","name":"Vaughn Owens"}]}</t>
  </si>
  <si>
    <t>[{"id":"26uWrEnYHzocjGYbzH3pZw","name":"Vaughn Owens"}]</t>
  </si>
  <si>
    <t>https://p.scdn.co/mp3-preview/709d2c166b8dc43856753684a2f1c37ac4793e5c?cid=c5ef878ae61046f0a713956f9dbd9377</t>
  </si>
  <si>
    <t>3HtxynC8DplLg2AyxfNz5n</t>
  </si>
  <si>
    <t>spotify:track:3HtxynC8DplLg2AyxfNz5n</t>
  </si>
  <si>
    <t>https://api.spotify.com/v1/tracks/3HtxynC8DplLg2AyxfNz5n</t>
  </si>
  <si>
    <t>https://api.spotify.com/v1/audio-analysis/3HtxynC8DplLg2AyxfNz5n</t>
  </si>
  <si>
    <t>Matthew 28:5-6</t>
  </si>
  <si>
    <t>{"name":"Matthew 28:5-6","id":"7tgrDZZiwyH1dfMc3p5kux","artists":[{"id":"3wjs1kzL7HZbzs8HpxllEI","name":"Verses"}]}</t>
  </si>
  <si>
    <t>[{"id":"3wjs1kzL7HZbzs8HpxllEI","name":"Verses"},{"id":"5mtfJ5KHvDBiCLB2Ue1yYg","name":"Aaron Strumpel"}]</t>
  </si>
  <si>
    <t>https://p.scdn.co/mp3-preview/0c846fc796d7a1d5aafa6bb5171331a44eaaed8d?cid=c5ef878ae61046f0a713956f9dbd9377</t>
  </si>
  <si>
    <t>4CY0SMSNKY5auSCRe60IAB</t>
  </si>
  <si>
    <t>spotify:track:4CY0SMSNKY5auSCRe60IAB</t>
  </si>
  <si>
    <t>https://api.spotify.com/v1/tracks/4CY0SMSNKY5auSCRe60IAB</t>
  </si>
  <si>
    <t>https://api.spotify.com/v1/audio-analysis/4CY0SMSNKY5auSCRe60IAB</t>
  </si>
  <si>
    <t>Golden - Live</t>
  </si>
  <si>
    <t>{"name":"Golden (Live At The Manor)","id":"65aasMq5PvjaIqdTBQs4SF","artists":[{"id":"0R1ceXNBGwlvKurOZ8t2oh","name":"Manor Collective"}]}</t>
  </si>
  <si>
    <t>[{"id":"0R1ceXNBGwlvKurOZ8t2oh","name":"Manor Collective"},{"id":"3VY7IlU2547DIC1ca88lRH","name":"CalledOut Music"},{"id":"7MCV4p3QmcYDMTfiE0ZWMD","name":"Elle Limebear"}]</t>
  </si>
  <si>
    <t>https://p.scdn.co/mp3-preview/f354a9bbc1441692a0825755b86f861be7da893a?cid=c5ef878ae61046f0a713956f9dbd9377</t>
  </si>
  <si>
    <t>6ppoyWmNICcm0Ihjcb2BLu</t>
  </si>
  <si>
    <t>spotify:track:6ppoyWmNICcm0Ihjcb2BLu</t>
  </si>
  <si>
    <t>https://api.spotify.com/v1/tracks/6ppoyWmNICcm0Ihjcb2BLu</t>
  </si>
  <si>
    <t>https://api.spotify.com/v1/audio-analysis/6ppoyWmNICcm0Ihjcb2BLu</t>
  </si>
  <si>
    <t>thank you</t>
  </si>
  <si>
    <t>{"name":"Sunday Notes","id":"5fW6gyJ0aEWYomXw5xg6bs","artists":[{"id":"1wxZ1Mv6pAQbaqh30Nq6hB","name":"Lj the Messenger"}]}</t>
  </si>
  <si>
    <t>[{"id":"1wxZ1Mv6pAQbaqh30Nq6hB","name":"Lj the Messenger"},{"id":"2u0jTrfgCdm3bTBbKFZd75","name":"Sara Damon"},{"id":"62KIJc6PBdiVdq7wI7msko","name":"melo"}]</t>
  </si>
  <si>
    <t>https://p.scdn.co/mp3-preview/3fe54ce0e724bbdb09de7362df38ffcfbd8f90e2?cid=c5ef878ae61046f0a713956f9dbd9377</t>
  </si>
  <si>
    <t>6eERRcNN0NgfR9YRiAInJ2</t>
  </si>
  <si>
    <t>spotify:track:6eERRcNN0NgfR9YRiAInJ2</t>
  </si>
  <si>
    <t>https://api.spotify.com/v1/tracks/6eERRcNN0NgfR9YRiAInJ2</t>
  </si>
  <si>
    <t>https://api.spotify.com/v1/audio-analysis/6eERRcNN0NgfR9YRiAInJ2</t>
  </si>
  <si>
    <t>{"name":"3 + 7","id":"4Ms1ybUThDmDqEwl8s5oEX","artists":[{"id":"5LnlX7FdPg0ocmyBzOzDQW","name":"JUDAH."}]}</t>
  </si>
  <si>
    <t>[{"id":"5LnlX7FdPg0ocmyBzOzDQW","name":"JUDAH."},{"id":"2O7QprwEkB7axelpXQa7Th","name":"Caleb Chapman"}]</t>
  </si>
  <si>
    <t>https://p.scdn.co/mp3-preview/8ea35a1c7c9b6a4c9341257be5577b3c184106ac?cid=c5ef878ae61046f0a713956f9dbd9377</t>
  </si>
  <si>
    <t>2t9YRLkXORYFKfTQTHdUSa</t>
  </si>
  <si>
    <t>spotify:track:2t9YRLkXORYFKfTQTHdUSa</t>
  </si>
  <si>
    <t>https://api.spotify.com/v1/tracks/2t9YRLkXORYFKfTQTHdUSa</t>
  </si>
  <si>
    <t>https://api.spotify.com/v1/audio-analysis/2t9YRLkXORYFKfTQTHdUSa</t>
  </si>
  <si>
    <t>Anyway</t>
  </si>
  <si>
    <t>{"name":"Anyway","id":"5X2SncUK145UKSjcTvGWKW","artists":[{"id":"6CK4CBL0n07VdVZmfh40nm","name":"Benjamin William Hastings"}]}</t>
  </si>
  <si>
    <t>[{"id":"6CK4CBL0n07VdVZmfh40nm","name":"Benjamin William Hastings"}]</t>
  </si>
  <si>
    <t>https://p.scdn.co/mp3-preview/65b6e773a3db327e727505cec9a1449681600765?cid=c5ef878ae61046f0a713956f9dbd9377</t>
  </si>
  <si>
    <t>5uz2zHutuRY8Rz8DEBsw6j</t>
  </si>
  <si>
    <t>spotify:track:5uz2zHutuRY8Rz8DEBsw6j</t>
  </si>
  <si>
    <t>https://api.spotify.com/v1/tracks/5uz2zHutuRY8Rz8DEBsw6j</t>
  </si>
  <si>
    <t>https://api.spotify.com/v1/audio-analysis/5uz2zHutuRY8Rz8DEBsw6j</t>
  </si>
  <si>
    <t>My Feet Are on the Rock</t>
  </si>
  <si>
    <t>{"name":"Trial &amp; Triumph","id":"4milDwwpzRI8oHNuaXmNNX","artists":[{"id":"0XJ5RIvhlOL0harjI9jZvX","name":"I AM THEY"}]}</t>
  </si>
  <si>
    <t>[{"id":"0XJ5RIvhlOL0harjI9jZvX","name":"I AM THEY"}]</t>
  </si>
  <si>
    <t>https://p.scdn.co/mp3-preview/3cfe45a7e1537cee1d271b1451e44b5d317ad567?cid=c5ef878ae61046f0a713956f9dbd9377</t>
  </si>
  <si>
    <t>33q4ENIRByGmdKeRWoIfSm</t>
  </si>
  <si>
    <t>spotify:track:33q4ENIRByGmdKeRWoIfSm</t>
  </si>
  <si>
    <t>https://api.spotify.com/v1/tracks/33q4ENIRByGmdKeRWoIfSm</t>
  </si>
  <si>
    <t>https://api.spotify.com/v1/audio-analysis/33q4ENIRByGmdKeRWoIfSm</t>
  </si>
  <si>
    <t>Born Again</t>
  </si>
  <si>
    <t>{"name":"Wide Open","id":"3JLonHgi9TiN3UYPVEtag3","artists":[{"id":"5m8b1Ofn4kNkzRV84GopBU","name":"Austin French"}]}</t>
  </si>
  <si>
    <t>[{"id":"5m8b1Ofn4kNkzRV84GopBU","name":"Austin French"}]</t>
  </si>
  <si>
    <t>https://p.scdn.co/mp3-preview/6be0338d95d279d5fe8ddd5a8763fcdf1e78f447?cid=c5ef878ae61046f0a713956f9dbd9377</t>
  </si>
  <si>
    <t>7zEujoM9btRsBfTyAdq6fg</t>
  </si>
  <si>
    <t>spotify:track:7zEujoM9btRsBfTyAdq6fg</t>
  </si>
  <si>
    <t>https://api.spotify.com/v1/tracks/7zEujoM9btRsBfTyAdq6fg</t>
  </si>
  <si>
    <t>https://api.spotify.com/v1/audio-analysis/7zEujoM9btRsBfTyAdq6fg</t>
  </si>
  <si>
    <t>Sing Wherever I Go - Live At The Wheelhouse</t>
  </si>
  <si>
    <t>{"name":"Live At The Wheelhouse","id":"4GR31RKfnnmrMAJ1ZaAGmc","artists":[{"id":"5Ye2QWN2Wl9zTn947eaest","name":"We The Kingdom"}]}</t>
  </si>
  <si>
    <t>[{"id":"5Ye2QWN2Wl9zTn947eaest","name":"We The Kingdom"}]</t>
  </si>
  <si>
    <t>https://p.scdn.co/mp3-preview/9d92e004f931c11e11518d7da735c7e3a5c944b5?cid=c5ef878ae61046f0a713956f9dbd9377</t>
  </si>
  <si>
    <t>7xP3CMqaWvPNZEXmlVYA1v</t>
  </si>
  <si>
    <t>spotify:track:7xP3CMqaWvPNZEXmlVYA1v</t>
  </si>
  <si>
    <t>https://api.spotify.com/v1/tracks/7xP3CMqaWvPNZEXmlVYA1v</t>
  </si>
  <si>
    <t>https://api.spotify.com/v1/audio-analysis/7xP3CMqaWvPNZEXmlVYA1v</t>
  </si>
  <si>
    <t>What a Friend</t>
  </si>
  <si>
    <t>{"name":"Echoes (Deluxe Edition)","id":"7HKEDHznm7Zngpw3oHkorA","artists":[{"id":"1dPl8axUL09mso0myZqPZW","name":"Matt Maher"}]}</t>
  </si>
  <si>
    <t>[{"id":"1dPl8axUL09mso0myZqPZW","name":"Matt Maher"}]</t>
  </si>
  <si>
    <t>https://p.scdn.co/mp3-preview/3179127c9bf0413a3d6a2fabafc5f8726046a752?cid=c5ef878ae61046f0a713956f9dbd9377</t>
  </si>
  <si>
    <t>7ozWDT47HkfCmbNGgMorU8</t>
  </si>
  <si>
    <t>spotify:track:7ozWDT47HkfCmbNGgMorU8</t>
  </si>
  <si>
    <t>https://api.spotify.com/v1/tracks/7ozWDT47HkfCmbNGgMorU8</t>
  </si>
  <si>
    <t>https://api.spotify.com/v1/audio-analysis/7ozWDT47HkfCmbNGgMorU8</t>
  </si>
  <si>
    <t>Sweet Ever After (feat. Bear Rinehart of NEEDTOBREATHE)</t>
  </si>
  <si>
    <t>{"name":"Canyon","id":"7Hbyzqec8Ls87yM0J7xCaQ","artists":[{"id":"5hNiAUVPCTgcpy8vljCxzs","name":"Ellie Holcomb"}]}</t>
  </si>
  <si>
    <t>[{"id":"5hNiAUVPCTgcpy8vljCxzs","name":"Ellie Holcomb"},{"id":"1TlTGJuzfnndWJDNxnODzh","name":"Bear Rinehart"},{"id":"610EjgFatGvVPtib97jQ8G","name":"NEEDTOBREATHE"}]</t>
  </si>
  <si>
    <t>https://p.scdn.co/mp3-preview/ff1bcfd25062e98607848ed65d6c0d8df30b83b4?cid=c5ef878ae61046f0a713956f9dbd9377</t>
  </si>
  <si>
    <t>0zdLZywwUVyg8xnzzxgDBP</t>
  </si>
  <si>
    <t>spotify:track:0zdLZywwUVyg8xnzzxgDBP</t>
  </si>
  <si>
    <t>https://api.spotify.com/v1/tracks/0zdLZywwUVyg8xnzzxgDBP</t>
  </si>
  <si>
    <t>https://api.spotify.com/v1/audio-analysis/0zdLZywwUVyg8xnzzxgDBP</t>
  </si>
  <si>
    <t>O God Forgive Us</t>
  </si>
  <si>
    <t>{"name":"RUN WILD. LIVE FREE. LOVE STRONG. (Deluxe Anniversary Edition)","id":"3JgsuH1i4ddVP4Ke5zf87I","artists":[{"id":"3sDbKMebVH2VYcRSl7u1VC","name":"for KING &amp; COUNTRY"}]}</t>
  </si>
  <si>
    <t>[{"id":"3sDbKMebVH2VYcRSl7u1VC","name":"for KING &amp; COUNTRY"},{"id":"77IKXFvO7SpWrq8hflrUXc","name":"KB"}]</t>
  </si>
  <si>
    <t>https://p.scdn.co/mp3-preview/880d6dac6bb6d322f89c71a778dd9f1fc8b4164c?cid=c5ef878ae61046f0a713956f9dbd9377</t>
  </si>
  <si>
    <t>2dBpNhfNCT1XkBRAOdam5J</t>
  </si>
  <si>
    <t>spotify:track:2dBpNhfNCT1XkBRAOdam5J</t>
  </si>
  <si>
    <t>https://api.spotify.com/v1/tracks/2dBpNhfNCT1XkBRAOdam5J</t>
  </si>
  <si>
    <t>https://api.spotify.com/v1/audio-analysis/2dBpNhfNCT1XkBRAOdam5J</t>
  </si>
  <si>
    <t>Warriors</t>
  </si>
  <si>
    <t>{"name":"Show Me What It Means","id":"0WJ9VhlvVj1U0QADkAz02d","artists":[{"id":"42YoF8fzPiMbU5dlf59YuQ","name":"Land of Color"}]}</t>
  </si>
  <si>
    <t>[{"id":"42YoF8fzPiMbU5dlf59YuQ","name":"Land of Color"}]</t>
  </si>
  <si>
    <t>https://p.scdn.co/mp3-preview/087182b7e024382a0940a0f4b79508db34a0c574?cid=c5ef878ae61046f0a713956f9dbd9377</t>
  </si>
  <si>
    <t>6cLaXUh21JDGwzThZFrpcL</t>
  </si>
  <si>
    <t>spotify:track:6cLaXUh21JDGwzThZFrpcL</t>
  </si>
  <si>
    <t>https://api.spotify.com/v1/tracks/6cLaXUh21JDGwzThZFrpcL</t>
  </si>
  <si>
    <t>https://api.spotify.com/v1/audio-analysis/6cLaXUh21JDGwzThZFrpcL</t>
  </si>
  <si>
    <t>Waking Up</t>
  </si>
  <si>
    <t>{"name":"Holy Water","id":"0lGxlaY1aWzp6RWFDwNHAf","artists":[{"id":"5Ye2QWN2Wl9zTn947eaest","name":"We The Kingdom"}]}</t>
  </si>
  <si>
    <t>https://p.scdn.co/mp3-preview/f08da486cf09f8fc17a1ba5a4cf30ce7b8ae939c?cid=c5ef878ae61046f0a713956f9dbd9377</t>
  </si>
  <si>
    <t>5jwakA3WYHMeucmgu0tjbD</t>
  </si>
  <si>
    <t>spotify:track:5jwakA3WYHMeucmgu0tjbD</t>
  </si>
  <si>
    <t>https://api.spotify.com/v1/tracks/5jwakA3WYHMeucmgu0tjbD</t>
  </si>
  <si>
    <t>https://api.spotify.com/v1/audio-analysis/5jwakA3WYHMeucmgu0tjbD</t>
  </si>
  <si>
    <t>More Than Halfway</t>
  </si>
  <si>
    <t>{"name":"This Is My Local","id":"6mwSaLjGyeZ8FQUXOpW590","artists":[{"id":"2cXyPSMdJcGw3t9yNhwTN2","name":"Local Sound"}]}</t>
  </si>
  <si>
    <t>https://p.scdn.co/mp3-preview/8c2b058998c310a774ccd8cbee8e3dae6aa83282?cid=c5ef878ae61046f0a713956f9dbd9377</t>
  </si>
  <si>
    <t>1aF2xIjevURUj0N6sSatFV</t>
  </si>
  <si>
    <t>spotify:track:1aF2xIjevURUj0N6sSatFV</t>
  </si>
  <si>
    <t>https://api.spotify.com/v1/tracks/1aF2xIjevURUj0N6sSatFV</t>
  </si>
  <si>
    <t>https://api.spotify.com/v1/audio-analysis/1aF2xIjevURUj0N6sSatFV</t>
  </si>
  <si>
    <t>Wholehearted</t>
  </si>
  <si>
    <t>{"name":"Wholehearted","id":"6MCdxX1Ncd9P4V6za26n4J","artists":[{"id":"5WcisvYoq6332gCUX039Jd","name":"We Are Messengers"}]}</t>
  </si>
  <si>
    <t>https://p.scdn.co/mp3-preview/e4da8c93ba0ec4ef7116e1864032d287f91b4544?cid=c5ef878ae61046f0a713956f9dbd9377</t>
  </si>
  <si>
    <t>0hyP1FixDFPwp2BAmMntZd</t>
  </si>
  <si>
    <t>spotify:track:0hyP1FixDFPwp2BAmMntZd</t>
  </si>
  <si>
    <t>https://api.spotify.com/v1/tracks/0hyP1FixDFPwp2BAmMntZd</t>
  </si>
  <si>
    <t>https://api.spotify.com/v1/audio-analysis/0hyP1FixDFPwp2BAmMntZd</t>
  </si>
  <si>
    <t>Free Indeed</t>
  </si>
  <si>
    <t>https://p.scdn.co/mp3-preview/7fb2fe2438b22ac3c650436c65bac6ff4f816169?cid=c5ef878ae61046f0a713956f9dbd9377</t>
  </si>
  <si>
    <t>3UgydRxzPzS9pqxcPbM00k</t>
  </si>
  <si>
    <t>spotify:track:3UgydRxzPzS9pqxcPbM00k</t>
  </si>
  <si>
    <t>https://api.spotify.com/v1/tracks/3UgydRxzPzS9pqxcPbM00k</t>
  </si>
  <si>
    <t>https://api.spotify.com/v1/audio-analysis/3UgydRxzPzS9pqxcPbM00k</t>
  </si>
  <si>
    <t>Forevermore</t>
  </si>
  <si>
    <t>https://p.scdn.co/mp3-preview/1f1f209fc7af8909b00f272796fd4cd8f0ba1f85?cid=c5ef878ae61046f0a713956f9dbd9377</t>
  </si>
  <si>
    <t>1M3Neb3f9tHniX7qIHvP5l</t>
  </si>
  <si>
    <t>spotify:track:1M3Neb3f9tHniX7qIHvP5l</t>
  </si>
  <si>
    <t>https://api.spotify.com/v1/tracks/1M3Neb3f9tHniX7qIHvP5l</t>
  </si>
  <si>
    <t>https://api.spotify.com/v1/audio-analysis/1M3Neb3f9tHniX7qIHvP5l</t>
  </si>
  <si>
    <t>Stand in Your Love - Live</t>
  </si>
  <si>
    <t>{"name":"Victory (Live)","id":"6EsmModhcfmKIeCeNQjeDY","artists":[{"id":"26T4yOaOoFJvUvxR87Y9HO","name":"Bethel Music"}]}</t>
  </si>
  <si>
    <t>[{"id":"26T4yOaOoFJvUvxR87Y9HO","name":"Bethel Music"},{"id":"2cB6hX2LI14KUTAevpaYn2","name":"Josh Baldwin"}]</t>
  </si>
  <si>
    <t>https://p.scdn.co/mp3-preview/671e1f952844c99b45913a3e140eb3050e615ac0?cid=c5ef878ae61046f0a713956f9dbd9377</t>
  </si>
  <si>
    <t>73thBYypIRDkDz9Fw1kgCN</t>
  </si>
  <si>
    <t>spotify:track:73thBYypIRDkDz9Fw1kgCN</t>
  </si>
  <si>
    <t>https://api.spotify.com/v1/tracks/73thBYypIRDkDz9Fw1kgCN</t>
  </si>
  <si>
    <t>https://api.spotify.com/v1/audio-analysis/73thBYypIRDkDz9Fw1kgCN</t>
  </si>
  <si>
    <t>Keep My Eyes Up</t>
  </si>
  <si>
    <t>{"name":"Ryan Ellis","id":"1W1SIJVBK38bbjb76kPJfO","artists":[{"id":"7mkCeiRcySEQSSAMYbud5C","name":"Ryan Ellis"}]}</t>
  </si>
  <si>
    <t>[{"id":"7mkCeiRcySEQSSAMYbud5C","name":"Ryan Ellis"}]</t>
  </si>
  <si>
    <t>https://p.scdn.co/mp3-preview/27eb194b65cf0f36480afdf37a7bcba24fb9ba2c?cid=c5ef878ae61046f0a713956f9dbd9377</t>
  </si>
  <si>
    <t>3HwgZ9A7lgMdfhp83DLjCz</t>
  </si>
  <si>
    <t>spotify:track:3HwgZ9A7lgMdfhp83DLjCz</t>
  </si>
  <si>
    <t>https://api.spotify.com/v1/tracks/3HwgZ9A7lgMdfhp83DLjCz</t>
  </si>
  <si>
    <t>https://api.spotify.com/v1/audio-analysis/3HwgZ9A7lgMdfhp83DLjCz</t>
  </si>
  <si>
    <t>I Got You</t>
  </si>
  <si>
    <t>{"name":"How Far","id":"3gLjb9742smlCKDF42g7yy","artists":[{"id":"3yCv2yloJueOb4Y3HEYgSq","name":"Tasha Layton"}]}</t>
  </si>
  <si>
    <t>[{"id":"3yCv2yloJueOb4Y3HEYgSq","name":"Tasha Layton"}]</t>
  </si>
  <si>
    <t>https://p.scdn.co/mp3-preview/1ae1e118e6982ed64370e1f178db54005224e53b?cid=c5ef878ae61046f0a713956f9dbd9377</t>
  </si>
  <si>
    <t>6EPoaw4yFv3MvhaN8eygQB</t>
  </si>
  <si>
    <t>spotify:track:6EPoaw4yFv3MvhaN8eygQB</t>
  </si>
  <si>
    <t>https://api.spotify.com/v1/tracks/6EPoaw4yFv3MvhaN8eygQB</t>
  </si>
  <si>
    <t>https://api.spotify.com/v1/audio-analysis/6EPoaw4yFv3MvhaN8eygQB</t>
  </si>
  <si>
    <t>Satisfied</t>
  </si>
  <si>
    <t>{"name":"Grace In The Wilderness","id":"7EzCGwKYyb50jwP9CQ3i3w","artists":[{"id":"4O5EDKGt6YC5IXkOArVqk3","name":"Stars Go Dim"}]}</t>
  </si>
  <si>
    <t>[{"id":"4O5EDKGt6YC5IXkOArVqk3","name":"Stars Go Dim"}]</t>
  </si>
  <si>
    <t>https://p.scdn.co/mp3-preview/0448520f2a1fc939e6f077616753249bc30b578f?cid=c5ef878ae61046f0a713956f9dbd9377</t>
  </si>
  <si>
    <t>0IyTcIqHEJ88InweSal5zK</t>
  </si>
  <si>
    <t>spotify:track:0IyTcIqHEJ88InweSal5zK</t>
  </si>
  <si>
    <t>https://api.spotify.com/v1/tracks/0IyTcIqHEJ88InweSal5zK</t>
  </si>
  <si>
    <t>https://api.spotify.com/v1/audio-analysis/0IyTcIqHEJ88InweSal5zK</t>
  </si>
  <si>
    <t>Real Me</t>
  </si>
  <si>
    <t>{"name":"Say It (Deluxe Edition)","id":"2HwzqxG3WpaIqGjjbvXvWz","artists":[{"id":"0TgNiaeQaWssaH9aWjbqnA","name":"Jordan Feliz"}]}</t>
  </si>
  <si>
    <t>[{"id":"0TgNiaeQaWssaH9aWjbqnA","name":"Jordan Feliz"}]</t>
  </si>
  <si>
    <t>https://p.scdn.co/mp3-preview/2bc78fbbd7990e43465820e0019bbf685f9787ee?cid=c5ef878ae61046f0a713956f9dbd9377</t>
  </si>
  <si>
    <t>2y7i9IDJK4TH6jpQrbz9Q4</t>
  </si>
  <si>
    <t>spotify:track:2y7i9IDJK4TH6jpQrbz9Q4</t>
  </si>
  <si>
    <t>https://api.spotify.com/v1/tracks/2y7i9IDJK4TH6jpQrbz9Q4</t>
  </si>
  <si>
    <t>https://api.spotify.com/v1/audio-analysis/2y7i9IDJK4TH6jpQrbz9Q4</t>
  </si>
  <si>
    <t>Glorify (feat. Lecrae &amp; Hulvey)</t>
  </si>
  <si>
    <t>[{"id":"0TgNiaeQaWssaH9aWjbqnA","name":"Jordan Feliz"},{"id":"3zSrc5vUlUxyDdS0KrxFJO","name":"Hulvey"},{"id":"1CFCsEqKrCyvAFKOATQHiW","name":"Lecrae"}]</t>
  </si>
  <si>
    <t>https://p.scdn.co/mp3-preview/f9547b1b76d3459792a754bc13e0433e6905251b?cid=c5ef878ae61046f0a713956f9dbd9377</t>
  </si>
  <si>
    <t>4z61qshCMMAY28phNSPhwn</t>
  </si>
  <si>
    <t>spotify:track:4z61qshCMMAY28phNSPhwn</t>
  </si>
  <si>
    <t>https://api.spotify.com/v1/tracks/4z61qshCMMAY28phNSPhwn</t>
  </si>
  <si>
    <t>https://api.spotify.com/v1/audio-analysis/4z61qshCMMAY28phNSPhwn</t>
  </si>
  <si>
    <t>Wouldn't Change A Thing</t>
  </si>
  <si>
    <t>{"name":"Into The Wild","id":"2hZfROCvTvSqmOpYJUeT1b","artists":[{"id":"235ZVf4thM2FFfyE4ACwB3","name":"Dan Bremnes"}]}</t>
  </si>
  <si>
    <t>[{"id":"235ZVf4thM2FFfyE4ACwB3","name":"Dan Bremnes"}]</t>
  </si>
  <si>
    <t>https://p.scdn.co/mp3-preview/31e3d37a9b7d6c955236a6bae0ee99a8051d251c?cid=c5ef878ae61046f0a713956f9dbd9377</t>
  </si>
  <si>
    <t>6uaUW7A86dtfWKnWagXIK3</t>
  </si>
  <si>
    <t>spotify:track:6uaUW7A86dtfWKnWagXIK3</t>
  </si>
  <si>
    <t>https://api.spotify.com/v1/tracks/6uaUW7A86dtfWKnWagXIK3</t>
  </si>
  <si>
    <t>https://api.spotify.com/v1/audio-analysis/6uaUW7A86dtfWKnWagXIK3</t>
  </si>
  <si>
    <t>Rulers</t>
  </si>
  <si>
    <t>{"name":"Nothing is Ordinary. Everything is Beautiful.","id":"78lm2RBBywrBwkbxwIqL6P","artists":[{"id":"2H3EMYFS69dhMmrX9JTkZp","name":"Apollo LTD"}]}</t>
  </si>
  <si>
    <t>https://p.scdn.co/mp3-preview/f0696da5545e3e8f86d75d13c886a6078b7b2f6b?cid=c5ef878ae61046f0a713956f9dbd9377</t>
  </si>
  <si>
    <t>2brCIRbNTT4PR4o6evBewn</t>
  </si>
  <si>
    <t>spotify:track:2brCIRbNTT4PR4o6evBewn</t>
  </si>
  <si>
    <t>https://api.spotify.com/v1/tracks/2brCIRbNTT4PR4o6evBewn</t>
  </si>
  <si>
    <t>https://api.spotify.com/v1/audio-analysis/2brCIRbNTT4PR4o6evBewn</t>
  </si>
  <si>
    <t>Better King</t>
  </si>
  <si>
    <t>{"name":"Better King","id":"4cVPPMx15HZ4HHpsB7Vcf8","artists":[{"id":"3dM3K6fpZECycMPbTXqGNo","name":"Branan Murphy"}]}</t>
  </si>
  <si>
    <t>[{"id":"3dM3K6fpZECycMPbTXqGNo","name":"Branan Murphy"}]</t>
  </si>
  <si>
    <t>https://p.scdn.co/mp3-preview/08150336515d3c8649fc46190167d8bc3cbb2677?cid=c5ef878ae61046f0a713956f9dbd9377</t>
  </si>
  <si>
    <t>1PRMBi6xAuwLFU48bm6sLh</t>
  </si>
  <si>
    <t>spotify:track:1PRMBi6xAuwLFU48bm6sLh</t>
  </si>
  <si>
    <t>https://api.spotify.com/v1/tracks/1PRMBi6xAuwLFU48bm6sLh</t>
  </si>
  <si>
    <t>https://api.spotify.com/v1/audio-analysis/1PRMBi6xAuwLFU48bm6sLh</t>
  </si>
  <si>
    <t>Into the Wild</t>
  </si>
  <si>
    <t>{"name":"Evidence","id":"3d5o06dxkM6VeBqpz2AjnO","artists":[{"id":"2cB6hX2LI14KUTAevpaYn2","name":"Josh Baldwin"}]}</t>
  </si>
  <si>
    <t>[{"id":"2cB6hX2LI14KUTAevpaYn2","name":"Josh Baldwin"}]</t>
  </si>
  <si>
    <t>https://p.scdn.co/mp3-preview/960d2745dbc77535331d547ebcd12300b93c1120?cid=c5ef878ae61046f0a713956f9dbd9377</t>
  </si>
  <si>
    <t>6q1USLqOYI1LuJinewp8mk</t>
  </si>
  <si>
    <t>spotify:track:6q1USLqOYI1LuJinewp8mk</t>
  </si>
  <si>
    <t>https://api.spotify.com/v1/tracks/6q1USLqOYI1LuJinewp8mk</t>
  </si>
  <si>
    <t>https://api.spotify.com/v1/audio-analysis/6q1USLqOYI1LuJinewp8mk</t>
  </si>
  <si>
    <t>Coming Out Fighting</t>
  </si>
  <si>
    <t>{"name":"Coming Out Fighting","id":"7v4kN2sY4pDsP6MpafYEbk","artists":[{"id":"11Y54BxlxC3UIAUkU2eadQ","name":"Rend Collective"}]}</t>
  </si>
  <si>
    <t>[{"id":"11Y54BxlxC3UIAUkU2eadQ","name":"Rend Collective"}]</t>
  </si>
  <si>
    <t>https://p.scdn.co/mp3-preview/1b0a1244dd0ea7cd39415be68fb2a4c7576e34a8?cid=c5ef878ae61046f0a713956f9dbd9377</t>
  </si>
  <si>
    <t>4BhIdUwXCuraOleWckiAL5</t>
  </si>
  <si>
    <t>spotify:track:4BhIdUwXCuraOleWckiAL5</t>
  </si>
  <si>
    <t>https://api.spotify.com/v1/tracks/4BhIdUwXCuraOleWckiAL5</t>
  </si>
  <si>
    <t>https://api.spotify.com/v1/audio-analysis/4BhIdUwXCuraOleWckiAL5</t>
  </si>
  <si>
    <t>The Lord's Prayer (It's Yours)</t>
  </si>
  <si>
    <t>{"name":"The Lord's Prayer (It's Yours)","id":"2p61gKnDqDezHXQZC92oU5","artists":[{"id":"1dPl8axUL09mso0myZqPZW","name":"Matt Maher"}]}</t>
  </si>
  <si>
    <t>https://p.scdn.co/mp3-preview/edee111b3abc51ba003e56cdaa2eca2460e85916?cid=c5ef878ae61046f0a713956f9dbd9377</t>
  </si>
  <si>
    <t>4x2z65CsWpM2Kuxt2RQ8rj</t>
  </si>
  <si>
    <t>spotify:track:4x2z65CsWpM2Kuxt2RQ8rj</t>
  </si>
  <si>
    <t>https://api.spotify.com/v1/tracks/4x2z65CsWpM2Kuxt2RQ8rj</t>
  </si>
  <si>
    <t>https://api.spotify.com/v1/audio-analysis/4x2z65CsWpM2Kuxt2RQ8rj</t>
  </si>
  <si>
    <t>Source of Life</t>
  </si>
  <si>
    <t>{"name":"Bigger Story","id":"3Dbx9fdmGd3QXaq8Lpukaw","artists":[{"id":"0Rta8FGUn7TLTsFiumWoC4","name":"Cade Thompson"}]}</t>
  </si>
  <si>
    <t>https://p.scdn.co/mp3-preview/ab643a9c1dc9eb54de6114b39f5d3819fcd8d3d8?cid=c5ef878ae61046f0a713956f9dbd9377</t>
  </si>
  <si>
    <t>67ypcEfsn8NsBi2HL2HsGl</t>
  </si>
  <si>
    <t>spotify:track:67ypcEfsn8NsBi2HL2HsGl</t>
  </si>
  <si>
    <t>https://api.spotify.com/v1/tracks/67ypcEfsn8NsBi2HL2HsGl</t>
  </si>
  <si>
    <t>https://api.spotify.com/v1/audio-analysis/67ypcEfsn8NsBi2HL2HsGl</t>
  </si>
  <si>
    <t>This World Is Not My Home</t>
  </si>
  <si>
    <t>https://p.scdn.co/mp3-preview/9c97b2a7b3138b9294a51e02f3faf987ef07c583?cid=c5ef878ae61046f0a713956f9dbd9377</t>
  </si>
  <si>
    <t>4jw2RRaFiovU5CmQBAwzFt</t>
  </si>
  <si>
    <t>spotify:track:4jw2RRaFiovU5CmQBAwzFt</t>
  </si>
  <si>
    <t>https://api.spotify.com/v1/tracks/4jw2RRaFiovU5CmQBAwzFt</t>
  </si>
  <si>
    <t>https://api.spotify.com/v1/audio-analysis/4jw2RRaFiovU5CmQBAwzFt</t>
  </si>
  <si>
    <t>Next To Me - Acoustic Version</t>
  </si>
  <si>
    <t>https://p.scdn.co/mp3-preview/c7f9b8fbd8ba30a098952ac755ab177961839e11?cid=c5ef878ae61046f0a713956f9dbd9377</t>
  </si>
  <si>
    <t>0N2fUmONN7S20njwDh0V8d</t>
  </si>
  <si>
    <t>spotify:track:0N2fUmONN7S20njwDh0V8d</t>
  </si>
  <si>
    <t>https://api.spotify.com/v1/tracks/0N2fUmONN7S20njwDh0V8d</t>
  </si>
  <si>
    <t>https://api.spotify.com/v1/audio-analysis/0N2fUmONN7S20njwDh0V8d</t>
  </si>
  <si>
    <t>{"name":"I'm Here For You","id":"4k3H2ZFyssNiUyF5v3vg9l","artists":[{"id":"7KcmdvVaaO7Y0pmHQjOEFo","name":"Jonathan Traylor"}]}</t>
  </si>
  <si>
    <t>[{"id":"7KcmdvVaaO7Y0pmHQjOEFo","name":"Jonathan Traylor"}]</t>
  </si>
  <si>
    <t>https://p.scdn.co/mp3-preview/be77d942589bed4fa2144b0f41585d0a2ca2e0a0?cid=c5ef878ae61046f0a713956f9dbd9377</t>
  </si>
  <si>
    <t>3GC7jZ05UuZVPNy2JMgPHf</t>
  </si>
  <si>
    <t>spotify:track:3GC7jZ05UuZVPNy2JMgPHf</t>
  </si>
  <si>
    <t>https://api.spotify.com/v1/tracks/3GC7jZ05UuZVPNy2JMgPHf</t>
  </si>
  <si>
    <t>https://api.spotify.com/v1/audio-analysis/3GC7jZ05UuZVPNy2JMgPHf</t>
  </si>
  <si>
    <t>UP</t>
  </si>
  <si>
    <t>{"name":"Better View (Deluxe)","id":"4UUJjM3UeSH53Mz1jiwS8z","artists":[{"id":"67xUUajI1dXaeY4e4ouwEN","name":"Switch"}]}</t>
  </si>
  <si>
    <t>https://p.scdn.co/mp3-preview/d1f821f597ba5cf73ba8ea7ef6d4fb55344a51be?cid=c5ef878ae61046f0a713956f9dbd9377</t>
  </si>
  <si>
    <t>4yQTSnIa36QhxJmxX9dmke</t>
  </si>
  <si>
    <t>spotify:track:4yQTSnIa36QhxJmxX9dmke</t>
  </si>
  <si>
    <t>https://api.spotify.com/v1/tracks/4yQTSnIa36QhxJmxX9dmke</t>
  </si>
  <si>
    <t>https://api.spotify.com/v1/audio-analysis/4yQTSnIa36QhxJmxX9dmke</t>
  </si>
  <si>
    <t>Irresponsible</t>
  </si>
  <si>
    <t>{"name":"Irresponsible","id":"0L4s7cWKEUFvAthWfWtDtT","artists":[{"id":"5LnlX7FdPg0ocmyBzOzDQW","name":"JUDAH."},{"id":"65qv2AiHO3xVWAs4SCKx4O","name":"J. Monty"}]}</t>
  </si>
  <si>
    <t>[{"id":"5LnlX7FdPg0ocmyBzOzDQW","name":"JUDAH."},{"id":"65qv2AiHO3xVWAs4SCKx4O","name":"J. Monty"}]</t>
  </si>
  <si>
    <t>https://p.scdn.co/mp3-preview/27e261a6f77375065bbc4243e5ecd3cca943f871?cid=c5ef878ae61046f0a713956f9dbd9377</t>
  </si>
  <si>
    <t>4ag9fLWCLsiZgj1GvK52GE</t>
  </si>
  <si>
    <t>spotify:track:4ag9fLWCLsiZgj1GvK52GE</t>
  </si>
  <si>
    <t>https://api.spotify.com/v1/tracks/4ag9fLWCLsiZgj1GvK52GE</t>
  </si>
  <si>
    <t>https://api.spotify.com/v1/audio-analysis/4ag9fLWCLsiZgj1GvK52GE</t>
  </si>
  <si>
    <t>For My Good</t>
  </si>
  <si>
    <t>{"name":"Don't Lose Hope","id":"3Us0eofAYq7tRuaH7A56i0","artists":[{"id":"50hkKRxo0g8Ck4JqlwoJr4","name":"Cochren &amp; Co."}]}</t>
  </si>
  <si>
    <t>[{"id":"50hkKRxo0g8Ck4JqlwoJr4","name":"Cochren &amp; Co."}]</t>
  </si>
  <si>
    <t>https://p.scdn.co/mp3-preview/9c9e352f641d93acadaded1d70da83a9105cd472?cid=c5ef878ae61046f0a713956f9dbd9377</t>
  </si>
  <si>
    <t>2zRmDaYLsDw208NFV7CpFj</t>
  </si>
  <si>
    <t>spotify:track:2zRmDaYLsDw208NFV7CpFj</t>
  </si>
  <si>
    <t>https://api.spotify.com/v1/tracks/2zRmDaYLsDw208NFV7CpFj</t>
  </si>
  <si>
    <t>https://api.spotify.com/v1/audio-analysis/2zRmDaYLsDw208NFV7CpFj</t>
  </si>
  <si>
    <t>Made to Fly</t>
  </si>
  <si>
    <t>{"name":"Made to Fly","id":"16ugRESDhHdmmc3xxakT7c","artists":[{"id":"52oVYHQ99ORZzeig2YGo4R","name":"Colton Dixon"}]}</t>
  </si>
  <si>
    <t>[{"id":"52oVYHQ99ORZzeig2YGo4R","name":"Colton Dixon"}]</t>
  </si>
  <si>
    <t>https://p.scdn.co/mp3-preview/2301ddffea927f314cae5ec64f6a9ec692747506?cid=c5ef878ae61046f0a713956f9dbd9377</t>
  </si>
  <si>
    <t>01ynxhBoTGfbPtsVg2G0Fs</t>
  </si>
  <si>
    <t>spotify:track:01ynxhBoTGfbPtsVg2G0Fs</t>
  </si>
  <si>
    <t>https://api.spotify.com/v1/tracks/01ynxhBoTGfbPtsVg2G0Fs</t>
  </si>
  <si>
    <t>https://api.spotify.com/v1/audio-analysis/01ynxhBoTGfbPtsVg2G0Fs</t>
  </si>
  <si>
    <t>New Beginnings</t>
  </si>
  <si>
    <t>https://p.scdn.co/mp3-preview/9e46252f0364e4aec3d1a739a55afa01d0a8015c?cid=c5ef878ae61046f0a713956f9dbd9377</t>
  </si>
  <si>
    <t>0ACqGC6QRSpuFjkdoE3nCv</t>
  </si>
  <si>
    <t>spotify:track:0ACqGC6QRSpuFjkdoE3nCv</t>
  </si>
  <si>
    <t>https://api.spotify.com/v1/tracks/0ACqGC6QRSpuFjkdoE3nCv</t>
  </si>
  <si>
    <t>https://api.spotify.com/v1/audio-analysis/0ACqGC6QRSpuFjkdoE3nCv</t>
  </si>
  <si>
    <t>Come Forth</t>
  </si>
  <si>
    <t>https://p.scdn.co/mp3-preview/951ff7e069d0adde718743cb840e619af4387de4?cid=c5ef878ae61046f0a713956f9dbd9377</t>
  </si>
  <si>
    <t>7G9od7QNw1snBdtiyBE5Eu</t>
  </si>
  <si>
    <t>spotify:track:7G9od7QNw1snBdtiyBE5Eu</t>
  </si>
  <si>
    <t>https://api.spotify.com/v1/tracks/7G9od7QNw1snBdtiyBE5Eu</t>
  </si>
  <si>
    <t>https://api.spotify.com/v1/audio-analysis/7G9od7QNw1snBdtiyBE5Eu</t>
  </si>
  <si>
    <t>Father</t>
  </si>
  <si>
    <t>{"name":"Father","id":"0UJEnFmTPu4Rff2IrrFCsX","artists":[{"id":"3dM3K6fpZECycMPbTXqGNo","name":"Branan Murphy"}]}</t>
  </si>
  <si>
    <t>https://p.scdn.co/mp3-preview/40c8fd3ab34da056ad4b518fbc8850e2fc5c5801?cid=c5ef878ae61046f0a713956f9dbd9377</t>
  </si>
  <si>
    <t>6WOC0K8SGct3PSB2F8iQJP</t>
  </si>
  <si>
    <t>spotify:track:6WOC0K8SGct3PSB2F8iQJP</t>
  </si>
  <si>
    <t>https://api.spotify.com/v1/tracks/6WOC0K8SGct3PSB2F8iQJP</t>
  </si>
  <si>
    <t>https://api.spotify.com/v1/audio-analysis/6WOC0K8SGct3PSB2F8iQJP</t>
  </si>
  <si>
    <t>Wake Up</t>
  </si>
  <si>
    <t>{"name":"Wake Up","id":"3OMCDx9TtoSUZTYwQ6MxBe","artists":[{"id":"19TPpTWkgX13Qc2stbqVoP","name":"Terrian"}]}</t>
  </si>
  <si>
    <t>https://p.scdn.co/mp3-preview/89b997083e38d98aeeb5b2e01361349b280a264b?cid=c5ef878ae61046f0a713956f9dbd9377</t>
  </si>
  <si>
    <t>2K3XPhPtmPjlpjSdIXM5Gs</t>
  </si>
  <si>
    <t>spotify:track:2K3XPhPtmPjlpjSdIXM5Gs</t>
  </si>
  <si>
    <t>https://api.spotify.com/v1/tracks/2K3XPhPtmPjlpjSdIXM5Gs</t>
  </si>
  <si>
    <t>https://api.spotify.com/v1/audio-analysis/2K3XPhPtmPjlpjSdIXM5Gs</t>
  </si>
  <si>
    <t>Multiplied</t>
  </si>
  <si>
    <t>{"name":"Rivers in the Wasteland","id":"52e12cyeu7IY7JGSoUArHw","artists":[{"id":"610EjgFatGvVPtib97jQ8G","name":"NEEDTOBREATHE"}]}</t>
  </si>
  <si>
    <t>[{"id":"610EjgFatGvVPtib97jQ8G","name":"NEEDTOBREATHE"}]</t>
  </si>
  <si>
    <t>https://p.scdn.co/mp3-preview/3bf6dd54d5531c3b1998b4f6d27df3c5d0b3e1ac?cid=c5ef878ae61046f0a713956f9dbd9377</t>
  </si>
  <si>
    <t>4zgO1SgXOeFmr6Hno9DLs4</t>
  </si>
  <si>
    <t>spotify:track:4zgO1SgXOeFmr6Hno9DLs4</t>
  </si>
  <si>
    <t>https://api.spotify.com/v1/tracks/4zgO1SgXOeFmr6Hno9DLs4</t>
  </si>
  <si>
    <t>https://api.spotify.com/v1/audio-analysis/4zgO1SgXOeFmr6Hno9DLs4</t>
  </si>
  <si>
    <t>Brother (feat. Gavin DeGraw)</t>
  </si>
  <si>
    <t>{"name":"Brother","id":"55Fm920hiqUcGhKuv8hjgV","artists":[{"id":"610EjgFatGvVPtib97jQ8G","name":"NEEDTOBREATHE"}]}</t>
  </si>
  <si>
    <t>[{"id":"610EjgFatGvVPtib97jQ8G","name":"NEEDTOBREATHE"},{"id":"5DYAABs8rkY9VhwtENoQCz","name":"Gavin DeGraw"}]</t>
  </si>
  <si>
    <t>https://p.scdn.co/mp3-preview/6c3edfdc09973ebe3b22781825021b526d3ff70a?cid=c5ef878ae61046f0a713956f9dbd9377</t>
  </si>
  <si>
    <t>62M9yafZsSRzlsphzeJPGo</t>
  </si>
  <si>
    <t>spotify:track:62M9yafZsSRzlsphzeJPGo</t>
  </si>
  <si>
    <t>https://api.spotify.com/v1/tracks/62M9yafZsSRzlsphzeJPGo</t>
  </si>
  <si>
    <t>https://api.spotify.com/v1/audio-analysis/62M9yafZsSRzlsphzeJPGo</t>
  </si>
  <si>
    <t>Banks</t>
  </si>
  <si>
    <t>{"name":"Out of Body","id":"65WwczdrIsAOeBwyL3EFxf","artists":[{"id":"610EjgFatGvVPtib97jQ8G","name":"NEEDTOBREATHE"}]}</t>
  </si>
  <si>
    <t>https://p.scdn.co/mp3-preview/2070f2fc55ba803cdf00c0c2b7ff655d0a6172b6?cid=c5ef878ae61046f0a713956f9dbd9377</t>
  </si>
  <si>
    <t>6LFM1lnBcCIMDkU8oPYgmh</t>
  </si>
  <si>
    <t>spotify:track:6LFM1lnBcCIMDkU8oPYgmh</t>
  </si>
  <si>
    <t>https://api.spotify.com/v1/tracks/6LFM1lnBcCIMDkU8oPYgmh</t>
  </si>
  <si>
    <t>https://api.spotify.com/v1/audio-analysis/6LFM1lnBcCIMDkU8oPYgmh</t>
  </si>
  <si>
    <t>Who Am I</t>
  </si>
  <si>
    <t>https://p.scdn.co/mp3-preview/79b0e5f371e00344b64551b286b1518121978ef3?cid=c5ef878ae61046f0a713956f9dbd9377</t>
  </si>
  <si>
    <t>1KKTKUFmFLZmEhbUyj47jN</t>
  </si>
  <si>
    <t>spotify:track:1KKTKUFmFLZmEhbUyj47jN</t>
  </si>
  <si>
    <t>https://api.spotify.com/v1/tracks/1KKTKUFmFLZmEhbUyj47jN</t>
  </si>
  <si>
    <t>https://api.spotify.com/v1/audio-analysis/1KKTKUFmFLZmEhbUyj47jN</t>
  </si>
  <si>
    <t>HAPPINESS</t>
  </si>
  <si>
    <t>{"name":"H A R D L O V E","id":"0DjJIQPOsxd5OiUoVskRBH","artists":[{"id":"610EjgFatGvVPtib97jQ8G","name":"NEEDTOBREATHE"}]}</t>
  </si>
  <si>
    <t>https://p.scdn.co/mp3-preview/3269a0fa1335d341adc9fe94603eccd40175302c?cid=c5ef878ae61046f0a713956f9dbd9377</t>
  </si>
  <si>
    <t>7aag0fFgE9K1Gj8lJwQaGI</t>
  </si>
  <si>
    <t>spotify:track:7aag0fFgE9K1Gj8lJwQaGI</t>
  </si>
  <si>
    <t>https://api.spotify.com/v1/tracks/7aag0fFgE9K1Gj8lJwQaGI</t>
  </si>
  <si>
    <t>https://api.spotify.com/v1/audio-analysis/7aag0fFgE9K1Gj8lJwQaGI</t>
  </si>
  <si>
    <t>Lean on the Lord</t>
  </si>
  <si>
    <t>{"name":"Lean On The Lord","id":"55CizL1IoHzTok1dG3Oo2I","artists":[{"id":"6egyCFgiJ1j941PaxKoWJD","name":"Housefires"}]}</t>
  </si>
  <si>
    <t>[{"id":"6egyCFgiJ1j941PaxKoWJD","name":"Housefires"},{"id":"7mkCeiRcySEQSSAMYbud5C","name":"Ryan Ellis"},{"id":"4hryzFSB8IYFIaBba9jUvT","name":"Cecily"}]</t>
  </si>
  <si>
    <t>https://p.scdn.co/mp3-preview/0659ac5c436c0a5c3498d2fb9ceb24683cf77397?cid=c5ef878ae61046f0a713956f9dbd9377</t>
  </si>
  <si>
    <t>1zbaqLQ3LEuteLOWobr61c</t>
  </si>
  <si>
    <t>spotify:track:1zbaqLQ3LEuteLOWobr61c</t>
  </si>
  <si>
    <t>https://api.spotify.com/v1/tracks/1zbaqLQ3LEuteLOWobr61c</t>
  </si>
  <si>
    <t>https://api.spotify.com/v1/audio-analysis/1zbaqLQ3LEuteLOWobr61c</t>
  </si>
  <si>
    <t>Build a Boat</t>
  </si>
  <si>
    <t>{"name":"Build a Boat","id":"2gwY0QMAGKxWeyh1Z4fgVg","artists":[{"id":"52oVYHQ99ORZzeig2YGo4R","name":"Colton Dixon"}]}</t>
  </si>
  <si>
    <t>https://p.scdn.co/mp3-preview/6c38ffcb39ad600bb76520571ea5e67e7ef6847e?cid=c5ef878ae61046f0a713956f9dbd9377</t>
  </si>
  <si>
    <t>3Kh9eZaRwd1teXFVOZ9xPv</t>
  </si>
  <si>
    <t>spotify:track:3Kh9eZaRwd1teXFVOZ9xPv</t>
  </si>
  <si>
    <t>https://api.spotify.com/v1/tracks/3Kh9eZaRwd1teXFVOZ9xPv</t>
  </si>
  <si>
    <t>https://api.spotify.com/v1/audio-analysis/3Kh9eZaRwd1teXFVOZ9xPv</t>
  </si>
  <si>
    <t>I Don't Wanna Live Like This</t>
  </si>
  <si>
    <t>{"name":"The Consequence Of Being Alive","id":"18lesZi0aFfIUMClfCK1l7","artists":[{"id":"6d9rhdwIVsqblUFXu7qEBp","name":"Gable Price and Friends"}]}</t>
  </si>
  <si>
    <t>[{"id":"6d9rhdwIVsqblUFXu7qEBp","name":"Gable Price and Friends"}]</t>
  </si>
  <si>
    <t>https://p.scdn.co/mp3-preview/c5fb04a5e2c586f600dd34ab056257fbad7adfbb?cid=c5ef878ae61046f0a713956f9dbd9377</t>
  </si>
  <si>
    <t>1srAm9ubDjmaNkACrQKtdN</t>
  </si>
  <si>
    <t>spotify:track:1srAm9ubDjmaNkACrQKtdN</t>
  </si>
  <si>
    <t>https://api.spotify.com/v1/tracks/1srAm9ubDjmaNkACrQKtdN</t>
  </si>
  <si>
    <t>https://api.spotify.com/v1/audio-analysis/1srAm9ubDjmaNkACrQKtdN</t>
  </si>
  <si>
    <t>Mountains</t>
  </si>
  <si>
    <t>{"name":"Mountains","id":"01CGd2LzkhL2l85kU0bgpP","artists":[{"id":"2NFO8MvrS1FOyjQZKwgra5","name":"Jonas Myrin"}]}</t>
  </si>
  <si>
    <t>[{"id":"2NFO8MvrS1FOyjQZKwgra5","name":"Jonas Myrin"}]</t>
  </si>
  <si>
    <t>https://p.scdn.co/mp3-preview/0fad8695d9ea0d5440dcd2ae6c16a8379de2ddf6?cid=c5ef878ae61046f0a713956f9dbd9377</t>
  </si>
  <si>
    <t>1MIuSxzMBDUcLqHzI1Dfo1</t>
  </si>
  <si>
    <t>spotify:track:1MIuSxzMBDUcLqHzI1Dfo1</t>
  </si>
  <si>
    <t>https://api.spotify.com/v1/tracks/1MIuSxzMBDUcLqHzI1Dfo1</t>
  </si>
  <si>
    <t>https://api.spotify.com/v1/audio-analysis/1MIuSxzMBDUcLqHzI1Dfo1</t>
  </si>
  <si>
    <t>You Found Me</t>
  </si>
  <si>
    <t>{"name":"Lifer","id":"3KVlZJCLMdeU43OwSU0Hac","artists":[{"id":"6APm8EjxOHSYM5B4i3vT3q","name":"MercyMe"}]}</t>
  </si>
  <si>
    <t>[{"id":"6APm8EjxOHSYM5B4i3vT3q","name":"MercyMe"}]</t>
  </si>
  <si>
    <t>https://p.scdn.co/mp3-preview/9d7f559ac2a91f4c56055d65e119fbcec6f2c0a3?cid=c5ef878ae61046f0a713956f9dbd9377</t>
  </si>
  <si>
    <t>5MLuIJHvCTuFCviN0Ax6VI</t>
  </si>
  <si>
    <t>spotify:track:5MLuIJHvCTuFCviN0Ax6VI</t>
  </si>
  <si>
    <t>https://api.spotify.com/v1/tracks/5MLuIJHvCTuFCviN0Ax6VI</t>
  </si>
  <si>
    <t>https://api.spotify.com/v1/audio-analysis/5MLuIJHvCTuFCviN0Ax6VI</t>
  </si>
  <si>
    <t>Easy To Praise</t>
  </si>
  <si>
    <t>{"name":"Easy To Praise","id":"1wk7GREA9OrScHj3wEB2i8","artists":[{"id":"4ry1oelvTLzDwOKVxLpzwo","name":"Patrick Mayberry"}]}</t>
  </si>
  <si>
    <t>[{"id":"4ry1oelvTLzDwOKVxLpzwo","name":"Patrick Mayberry"}]</t>
  </si>
  <si>
    <t>https://p.scdn.co/mp3-preview/8258cdda37c236fd008a28f1ecf298481a18126f?cid=c5ef878ae61046f0a713956f9dbd9377</t>
  </si>
  <si>
    <t>6Sc4wQtKhcWdTLNjqlVgur</t>
  </si>
  <si>
    <t>spotify:track:6Sc4wQtKhcWdTLNjqlVgur</t>
  </si>
  <si>
    <t>https://api.spotify.com/v1/tracks/6Sc4wQtKhcWdTLNjqlVgur</t>
  </si>
  <si>
    <t>https://api.spotify.com/v1/audio-analysis/6Sc4wQtKhcWdTLNjqlVgur</t>
  </si>
  <si>
    <t>{"name":"A Mirror Dimly","id":"7sjiHBjRbYS3z4K9EuqKAH","artists":[{"id":"3e7KVnSiZjsBkReSv0L6db","name":"Citizens"}]}</t>
  </si>
  <si>
    <t>[{"id":"3e7KVnSiZjsBkReSv0L6db","name":"Citizens"}]</t>
  </si>
  <si>
    <t>https://p.scdn.co/mp3-preview/0cbb09a03eb079ca7b64504ca560148ce6658da6?cid=c5ef878ae61046f0a713956f9dbd9377</t>
  </si>
  <si>
    <t>1iglJStClvL2t7XaDnj5Ju</t>
  </si>
  <si>
    <t>spotify:track:1iglJStClvL2t7XaDnj5Ju</t>
  </si>
  <si>
    <t>https://api.spotify.com/v1/tracks/1iglJStClvL2t7XaDnj5Ju</t>
  </si>
  <si>
    <t>https://api.spotify.com/v1/audio-analysis/1iglJStClvL2t7XaDnj5Ju</t>
  </si>
  <si>
    <t>{"name":"Hope","id":"7bklnY03LmtbfgZQbU407O","artists":[{"id":"31Bh5G3Q9JzwqPpHDLIQtW","name":"Jervis Campbell"}]}</t>
  </si>
  <si>
    <t>[{"id":"31Bh5G3Q9JzwqPpHDLIQtW","name":"Jervis Campbell"}]</t>
  </si>
  <si>
    <t>https://p.scdn.co/mp3-preview/18e9b31dab92f58941ad50ae80bba4fb65449ba9?cid=c5ef878ae61046f0a713956f9dbd9377</t>
  </si>
  <si>
    <t>5zi9xHZ5qEdBSPkNVGumCY</t>
  </si>
  <si>
    <t>spotify:track:5zi9xHZ5qEdBSPkNVGumCY</t>
  </si>
  <si>
    <t>https://api.spotify.com/v1/tracks/5zi9xHZ5qEdBSPkNVGumCY</t>
  </si>
  <si>
    <t>https://api.spotify.com/v1/audio-analysis/5zi9xHZ5qEdBSPkNVGumCY</t>
  </si>
  <si>
    <t>LIFE IS GOOD</t>
  </si>
  <si>
    <t>https://p.scdn.co/mp3-preview/e4ea436de184cd9d0d9409933616dae678d036be?cid=c5ef878ae61046f0a713956f9dbd9377</t>
  </si>
  <si>
    <t>1MGJgerlsDFsQsUo7ITVop</t>
  </si>
  <si>
    <t>spotify:track:1MGJgerlsDFsQsUo7ITVop</t>
  </si>
  <si>
    <t>https://api.spotify.com/v1/tracks/1MGJgerlsDFsQsUo7ITVop</t>
  </si>
  <si>
    <t>https://api.spotify.com/v1/audio-analysis/1MGJgerlsDFsQsUo7ITVop</t>
  </si>
  <si>
    <t>On Our Way</t>
  </si>
  <si>
    <t>{"name":"inhale (exhale)","id":"1fAi86dBU46L6ep8Vyn0cD","artists":[{"id":"6APm8EjxOHSYM5B4i3vT3q","name":"MercyMe"}]}</t>
  </si>
  <si>
    <t>[{"id":"6APm8EjxOHSYM5B4i3vT3q","name":"MercyMe"},{"id":"4vqMBTfYzKa1c5TOTim9mO","name":"Sam Wesley"}]</t>
  </si>
  <si>
    <t>https://p.scdn.co/mp3-preview/e7e505bfb107ddb20fa6a09f7b45b71f6403f497?cid=c5ef878ae61046f0a713956f9dbd9377</t>
  </si>
  <si>
    <t>4N1KGOPQbJYfQ9NiSOW9wJ</t>
  </si>
  <si>
    <t>spotify:track:4N1KGOPQbJYfQ9NiSOW9wJ</t>
  </si>
  <si>
    <t>https://api.spotify.com/v1/tracks/4N1KGOPQbJYfQ9NiSOW9wJ</t>
  </si>
  <si>
    <t>https://api.spotify.com/v1/audio-analysis/4N1KGOPQbJYfQ9NiSOW9wJ</t>
  </si>
  <si>
    <t>Caught In The Reeds (Moses)</t>
  </si>
  <si>
    <t>{"name":"Caught In The Reeds (Moses)","id":"6wQiAgwwdZYXc5d9aYwtSU","artists":[{"id":"2hIvOHaLTl9XCyCbNPwYzT","name":"Chris Renzema"}]}</t>
  </si>
  <si>
    <t>[{"id":"2hIvOHaLTl9XCyCbNPwYzT","name":"Chris Renzema"}]</t>
  </si>
  <si>
    <t>https://p.scdn.co/mp3-preview/6f28866ee1f3cc59becc95f17bfaecfe28263d6e?cid=c5ef878ae61046f0a713956f9dbd9377</t>
  </si>
  <si>
    <t>719R9MA3XRpXuVwttEX1Vb</t>
  </si>
  <si>
    <t>spotify:track:719R9MA3XRpXuVwttEX1Vb</t>
  </si>
  <si>
    <t>https://api.spotify.com/v1/tracks/719R9MA3XRpXuVwttEX1Vb</t>
  </si>
  <si>
    <t>https://api.spotify.com/v1/audio-analysis/719R9MA3XRpXuVwttEX1Vb</t>
  </si>
  <si>
    <t>The King Is Alive</t>
  </si>
  <si>
    <t>{"name":"The King Is Alive","id":"4JNTMZoZVcDlM9i9DZ0mpZ","artists":[{"id":"0TgNiaeQaWssaH9aWjbqnA","name":"Jordan Feliz"}]}</t>
  </si>
  <si>
    <t>https://p.scdn.co/mp3-preview/5e2f599fa2eb7f8827d05205631f70d43199d372?cid=c5ef878ae61046f0a713956f9dbd9377</t>
  </si>
  <si>
    <t>1vClq5FGlLjR4Rdqm7dMpQ</t>
  </si>
  <si>
    <t>spotify:track:1vClq5FGlLjR4Rdqm7dMpQ</t>
  </si>
  <si>
    <t>https://api.spotify.com/v1/tracks/1vClq5FGlLjR4Rdqm7dMpQ</t>
  </si>
  <si>
    <t>https://api.spotify.com/v1/audio-analysis/1vClq5FGlLjR4Rdqm7dMpQ</t>
  </si>
  <si>
    <t>Feel Good</t>
  </si>
  <si>
    <t>{"name":"Feel Good","id":"7tofoNXgN2AgkEeQ0mbKK1","artists":[{"id":"55qfDfgj4Qi3JGe6KpqGtC","name":"Blessing Offor"}]}</t>
  </si>
  <si>
    <t>[{"id":"55qfDfgj4Qi3JGe6KpqGtC","name":"Blessing Offor"}]</t>
  </si>
  <si>
    <t>https://p.scdn.co/mp3-preview/d8e6aa97140b5726fde2719ddd52e891711b81b9?cid=c5ef878ae61046f0a713956f9dbd9377</t>
  </si>
  <si>
    <t>2qDJNEzQvyuXPblfZcXPqM</t>
  </si>
  <si>
    <t>spotify:track:2qDJNEzQvyuXPblfZcXPqM</t>
  </si>
  <si>
    <t>https://api.spotify.com/v1/tracks/2qDJNEzQvyuXPblfZcXPqM</t>
  </si>
  <si>
    <t>https://api.spotify.com/v1/audio-analysis/2qDJNEzQvyuXPblfZcXPqM</t>
  </si>
  <si>
    <t>Good News</t>
  </si>
  <si>
    <t>{"name":"Growing Up, Pt.2","id":"095pCpYCaDjZF7txmFbhIr","artists":[{"id":"07pdmGwYuT4ZOVDAxR6njL","name":"PEABOD"}]}</t>
  </si>
  <si>
    <t>[{"id":"07pdmGwYuT4ZOVDAxR6njL","name":"PEABOD"}]</t>
  </si>
  <si>
    <t>https://p.scdn.co/mp3-preview/c24eb5dc3c4baad0b6cfe6955dfc22b6e8a113be?cid=c5ef878ae61046f0a713956f9dbd9377</t>
  </si>
  <si>
    <t>2MZrUgL0lk5qvGsWvH7uK4</t>
  </si>
  <si>
    <t>spotify:track:2MZrUgL0lk5qvGsWvH7uK4</t>
  </si>
  <si>
    <t>https://api.spotify.com/v1/tracks/2MZrUgL0lk5qvGsWvH7uK4</t>
  </si>
  <si>
    <t>https://api.spotify.com/v1/audio-analysis/2MZrUgL0lk5qvGsWvH7uK4</t>
  </si>
  <si>
    <t>Time And Time Again</t>
  </si>
  <si>
    <t>{"name":"Come Up Here","id":"77rY1J7GGhv82lWkmVrb03","artists":[{"id":"26T4yOaOoFJvUvxR87Y9HO","name":"Bethel Music"}]}</t>
  </si>
  <si>
    <t>https://p.scdn.co/mp3-preview/7a973702d6b198146d5512879e873c651f8a4efb?cid=c5ef878ae61046f0a713956f9dbd9377</t>
  </si>
  <si>
    <t>3WmsyAOQGFXw7JGavvkpNE</t>
  </si>
  <si>
    <t>spotify:track:3WmsyAOQGFXw7JGavvkpNE</t>
  </si>
  <si>
    <t>https://api.spotify.com/v1/tracks/3WmsyAOQGFXw7JGavvkpNE</t>
  </si>
  <si>
    <t>https://api.spotify.com/v1/audio-analysis/3WmsyAOQGFXw7JGavvkpNE</t>
  </si>
  <si>
    <t>Sunday Sermons</t>
  </si>
  <si>
    <t>{"name":"Sunday Sermons","id":"6COpz7BOFtDc13O5JcGzNQ","artists":[{"id":"75JvBeqW4BJ4xgnbMAq6MN","name":"Anne Wilson"}]}</t>
  </si>
  <si>
    <t>[{"id":"75JvBeqW4BJ4xgnbMAq6MN","name":"Anne Wilson"}]</t>
  </si>
  <si>
    <t>https://p.scdn.co/mp3-preview/a92a4927cc7c4d7ec1a488d338fe15afb5c0a108?cid=c5ef878ae61046f0a713956f9dbd9377</t>
  </si>
  <si>
    <t>34AMpAXtxVGN6uSpwYN6Hs</t>
  </si>
  <si>
    <t>spotify:track:34AMpAXtxVGN6uSpwYN6Hs</t>
  </si>
  <si>
    <t>https://api.spotify.com/v1/tracks/34AMpAXtxVGN6uSpwYN6Hs</t>
  </si>
  <si>
    <t>https://api.spotify.com/v1/audio-analysis/34AMpAXtxVGN6uSpwYN6Hs</t>
  </si>
  <si>
    <t>Clothed My Skin</t>
  </si>
  <si>
    <t>{"name":"Into the Light","id":"39K610YVccFlNB9knpBXvL","artists":[{"id":"3m1fIdh8xJXRjLLdNgZVXQ","name":"Sisterbrother"}]}</t>
  </si>
  <si>
    <t>[{"id":"3m1fIdh8xJXRjLLdNgZVXQ","name":"Sisterbrother"}]</t>
  </si>
  <si>
    <t>https://p.scdn.co/mp3-preview/feb5ed5487fede191c548b8eda030cef79227b10?cid=c5ef878ae61046f0a713956f9dbd9377</t>
  </si>
  <si>
    <t>1RFtyOLXKhuBYklV3uoFLf</t>
  </si>
  <si>
    <t>spotify:track:1RFtyOLXKhuBYklV3uoFLf</t>
  </si>
  <si>
    <t>https://api.spotify.com/v1/tracks/1RFtyOLXKhuBYklV3uoFLf</t>
  </si>
  <si>
    <t>https://api.spotify.com/v1/audio-analysis/1RFtyOLXKhuBYklV3uoFLf</t>
  </si>
  <si>
    <t>TESTIFY</t>
  </si>
  <si>
    <t>https://p.scdn.co/mp3-preview/6b3c8725e7ed61928d8c1a39aeccdf17a2200c8f?cid=c5ef878ae61046f0a713956f9dbd9377</t>
  </si>
  <si>
    <t>5OpjJ9qy54D3PzQJ1s4Q9X</t>
  </si>
  <si>
    <t>spotify:track:5OpjJ9qy54D3PzQJ1s4Q9X</t>
  </si>
  <si>
    <t>https://api.spotify.com/v1/tracks/5OpjJ9qy54D3PzQJ1s4Q9X</t>
  </si>
  <si>
    <t>https://api.spotify.com/v1/audio-analysis/5OpjJ9qy54D3PzQJ1s4Q9X</t>
  </si>
  <si>
    <t>God Is On The Throne - Remix</t>
  </si>
  <si>
    <t>{"name":"God Is On The Throne (Remix)","id":"0UwGeRdM6pZSExN4spo41U","artists":[{"id":"5Ye2QWN2Wl9zTn947eaest","name":"We The Kingdom"}]}</t>
  </si>
  <si>
    <t>[{"id":"5Ye2QWN2Wl9zTn947eaest","name":"We The Kingdom"},{"id":"6XoVFoAjQoFlgTL7ZzOQK7","name":"Rick Seibold"}]</t>
  </si>
  <si>
    <t>https://p.scdn.co/mp3-preview/5f7574455e96330c0c0331d938834ca78c21283f?cid=c5ef878ae61046f0a713956f9dbd9377</t>
  </si>
  <si>
    <t>0N7A7RTO6xwRqTZiSghsjG</t>
  </si>
  <si>
    <t>spotify:track:0N7A7RTO6xwRqTZiSghsjG</t>
  </si>
  <si>
    <t>https://api.spotify.com/v1/tracks/0N7A7RTO6xwRqTZiSghsjG</t>
  </si>
  <si>
    <t>https://api.spotify.com/v1/audio-analysis/0N7A7RTO6xwRqTZiSghsjG</t>
  </si>
  <si>
    <t>Deuteronomy 7:9</t>
  </si>
  <si>
    <t>{"name":"Deuteronomy 7:9","id":"0sk574v7GFhb2CHIaN9PTp","artists":[{"id":"3wjs1kzL7HZbzs8HpxllEI","name":"Verses"}]}</t>
  </si>
  <si>
    <t>[{"id":"3wjs1kzL7HZbzs8HpxllEI","name":"Verses"},{"id":"2KoTufRhXcFiEJ7PUG2eCD","name":"Shay Carlucci"},{"id":"3tQkspQ6s18ph89Kf6C5EZ","name":"Mountlake Music"}]</t>
  </si>
  <si>
    <t>https://p.scdn.co/mp3-preview/623cd8b2bbbcb51edf93949fde41027c81396153?cid=c5ef878ae61046f0a713956f9dbd9377</t>
  </si>
  <si>
    <t>1CMBI1U9BnNYLN2ufS1I5v</t>
  </si>
  <si>
    <t>spotify:track:1CMBI1U9BnNYLN2ufS1I5v</t>
  </si>
  <si>
    <t>https://api.spotify.com/v1/tracks/1CMBI1U9BnNYLN2ufS1I5v</t>
  </si>
  <si>
    <t>https://api.spotify.com/v1/audio-analysis/1CMBI1U9BnNYLN2ufS1I5v</t>
  </si>
  <si>
    <t>KIDS</t>
  </si>
  <si>
    <t>{"name":"COAT OF MANY COLORS","id":"44dncCBiOODhAa9L0UCvoE","artists":[{"id":"1bdnGJxkbIIys5Jhk1T74v","name":"Brandon Lake"}]}</t>
  </si>
  <si>
    <t>[{"id":"1bdnGJxkbIIys5Jhk1T74v","name":"Brandon Lake"}]</t>
  </si>
  <si>
    <t>https://p.scdn.co/mp3-preview/e9e49bc2d86f1891937060fd7e86594ef924620f?cid=c5ef878ae61046f0a713956f9dbd9377</t>
  </si>
  <si>
    <t>7yQ51pNIr5HSkAT276ilNv</t>
  </si>
  <si>
    <t>spotify:track:7yQ51pNIr5HSkAT276ilNv</t>
  </si>
  <si>
    <t>https://api.spotify.com/v1/tracks/7yQ51pNIr5HSkAT276ilNv</t>
  </si>
  <si>
    <t>https://api.spotify.com/v1/audio-analysis/7yQ51pNIr5HSkAT276ilNv</t>
  </si>
  <si>
    <t>See Me Through It</t>
  </si>
  <si>
    <t>{"name":"Enough Already","id":"66BLSGfKnG5NnDZGiBstco","artists":[{"id":"0W7wIkmxoGQbnZYn2z2sLj","name":"Brandon Heath"}]}</t>
  </si>
  <si>
    <t>[{"id":"0W7wIkmxoGQbnZYn2z2sLj","name":"Brandon Heath"}]</t>
  </si>
  <si>
    <t>https://p.scdn.co/mp3-preview/68fdd2da7c8277320984e9397a7810dbebe5c23c?cid=c5ef878ae61046f0a713956f9dbd9377</t>
  </si>
  <si>
    <t>6ymBqDImXK5whaMxqynqX8</t>
  </si>
  <si>
    <t>spotify:track:6ymBqDImXK5whaMxqynqX8</t>
  </si>
  <si>
    <t>https://api.spotify.com/v1/tracks/6ymBqDImXK5whaMxqynqX8</t>
  </si>
  <si>
    <t>https://api.spotify.com/v1/audio-analysis/6ymBqDImXK5whaMxqynqX8</t>
  </si>
  <si>
    <t>My Light</t>
  </si>
  <si>
    <t>{"name":"My Light (Acoustic Version)","id":"2cjjFYOq98eUZSMY2Nqbm4","artists":[{"id":"52oVYHQ99ORZzeig2YGo4R","name":"Colton Dixon"}]}</t>
  </si>
  <si>
    <t>https://p.scdn.co/mp3-preview/48c52f2fdda806914e6922952f6e0fc984df6ea3?cid=c5ef878ae61046f0a713956f9dbd9377</t>
  </si>
  <si>
    <t>1XhNAeoka7OOCPf3MbKJU6</t>
  </si>
  <si>
    <t>spotify:track:1XhNAeoka7OOCPf3MbKJU6</t>
  </si>
  <si>
    <t>https://api.spotify.com/v1/tracks/1XhNAeoka7OOCPf3MbKJU6</t>
  </si>
  <si>
    <t>https://api.spotify.com/v1/audio-analysis/1XhNAeoka7OOCPf3MbKJU6</t>
  </si>
  <si>
    <t>Fingerprints</t>
  </si>
  <si>
    <t>https://p.scdn.co/mp3-preview/464fe430ab42769930bb83f97dd2c7b923a6b125?cid=c5ef878ae61046f0a713956f9dbd9377</t>
  </si>
  <si>
    <t>5JaUGYbQIackRPTU8VuGFf</t>
  </si>
  <si>
    <t>spotify:track:5JaUGYbQIackRPTU8VuGFf</t>
  </si>
  <si>
    <t>https://api.spotify.com/v1/tracks/5JaUGYbQIackRPTU8VuGFf</t>
  </si>
  <si>
    <t>https://api.spotify.com/v1/audio-analysis/5JaUGYbQIackRPTU8VuGFf</t>
  </si>
  <si>
    <t>joyful</t>
  </si>
  <si>
    <t>{"name":"circles","id":"50MKBgGOAoA3NQhIaUrKCC","artists":[{"id":"60JjUCBeLsuJ95WFvqFiFz","name":"Dante Bowe"}]}</t>
  </si>
  <si>
    <t>[{"id":"60JjUCBeLsuJ95WFvqFiFz","name":"Dante Bowe"}]</t>
  </si>
  <si>
    <t>https://p.scdn.co/mp3-preview/5013affc8e31b572a841e5d506001b4e48076ba5?cid=c5ef878ae61046f0a713956f9dbd9377</t>
  </si>
  <si>
    <t>2Tfsbvgx1DU079zTKu1rlS</t>
  </si>
  <si>
    <t>spotify:track:2Tfsbvgx1DU079zTKu1rlS</t>
  </si>
  <si>
    <t>https://api.spotify.com/v1/tracks/2Tfsbvgx1DU079zTKu1rlS</t>
  </si>
  <si>
    <t>https://api.spotify.com/v1/audio-analysis/2Tfsbvgx1DU079zTKu1rlS</t>
  </si>
  <si>
    <t>Me Vuelvo Loco</t>
  </si>
  <si>
    <t>[{"id":"2bxxlINUlcMQQb39K7IopR","name":"Abraham Mateo"},{"id":"0eecdvMrqBftK0M1VKhaF4","name":"CNCO"}]</t>
  </si>
  <si>
    <t>https://p.scdn.co/mp3-preview/aeedcb4fc4e50d5b93e2f5925d7bc2d499dc96ea?cid=c5ef878ae61046f0a713956f9dbd9377</t>
  </si>
  <si>
    <t>2dhhLFPhKgHI6uSBmTuNUJ</t>
  </si>
  <si>
    <t>spotify:track:2dhhLFPhKgHI6uSBmTuNUJ</t>
  </si>
  <si>
    <t>https://api.spotify.com/v1/tracks/2dhhLFPhKgHI6uSBmTuNUJ</t>
  </si>
  <si>
    <t>https://api.spotify.com/v1/audio-analysis/2dhhLFPhKgHI6uSBmTuNUJ</t>
  </si>
  <si>
    <t>salsa</t>
  </si>
  <si>
    <t>ReggaetÃ³n Lento (Remix)</t>
  </si>
  <si>
    <t>{"name":"Glory Days (Expanded Edition)","id":"4w49hcqZt66HZX0MJHfW0m","artists":[{"id":"3e7awlrlDSwF3iM0WBjGMp","name":"Little Mix"}]}</t>
  </si>
  <si>
    <t>[{"id":"0eecdvMrqBftK0M1VKhaF4","name":"CNCO"},{"id":"3e7awlrlDSwF3iM0WBjGMp","name":"Little Mix"}]</t>
  </si>
  <si>
    <t>https://p.scdn.co/mp3-preview/9bd7367fae119fae22096b351a39d712bd4e69bf?cid=c5ef878ae61046f0a713956f9dbd9377</t>
  </si>
  <si>
    <t>5YH1A3YttSay4lgAR75tk3</t>
  </si>
  <si>
    <t>spotify:track:5YH1A3YttSay4lgAR75tk3</t>
  </si>
  <si>
    <t>https://api.spotify.com/v1/tracks/5YH1A3YttSay4lgAR75tk3</t>
  </si>
  <si>
    <t>https://api.spotify.com/v1/audio-analysis/5YH1A3YttSay4lgAR75tk3</t>
  </si>
  <si>
    <t>Mal di testa (feat. CNCO)</t>
  </si>
  <si>
    <t>{"name":"Live &amp; Summer Mania","id":"0ErZ2fxcTynyPOjXVZ9S1p","artists":[{"id":"1DyU8JVejfDzqXo9x2mFfQ","name":"RIKI"}]}</t>
  </si>
  <si>
    <t>[{"id":"1DyU8JVejfDzqXo9x2mFfQ","name":"RIKI"},{"id":"0eecdvMrqBftK0M1VKhaF4","name":"CNCO"}]</t>
  </si>
  <si>
    <t>https://p.scdn.co/mp3-preview/19ddcde3795dca8926129eacdf2595474c3e0b9a?cid=c5ef878ae61046f0a713956f9dbd9377</t>
  </si>
  <si>
    <t>5EAiS7X3AveqJ0UjH7LusA</t>
  </si>
  <si>
    <t>spotify:track:5EAiS7X3AveqJ0UjH7LusA</t>
  </si>
  <si>
    <t>https://api.spotify.com/v1/tracks/5EAiS7X3AveqJ0UjH7LusA</t>
  </si>
  <si>
    <t>https://api.spotify.com/v1/audio-analysis/5EAiS7X3AveqJ0UjH7LusA</t>
  </si>
  <si>
    <t>Robarte un Beso</t>
  </si>
  <si>
    <t>{"name":"VIVES","id":"57giaIaMyAVCS7jMIaoIgK","artists":[{"id":"4vhNDa5ycK0ST968ek7kRr","name":"Carlos Vives"}]}</t>
  </si>
  <si>
    <t>[{"id":"4vhNDa5ycK0ST968ek7kRr","name":"Carlos Vives"},{"id":"07YUOmWljBTXwIseAUd9TW","name":"Sebastian Yatra"}]</t>
  </si>
  <si>
    <t>https://p.scdn.co/mp3-preview/b5e5c980238ba6f7d4552c419c57ad323635c29e?cid=c5ef878ae61046f0a713956f9dbd9377</t>
  </si>
  <si>
    <t>0JcNysfWVWaMS7R6vzGB2k</t>
  </si>
  <si>
    <t>spotify:track:0JcNysfWVWaMS7R6vzGB2k</t>
  </si>
  <si>
    <t>https://api.spotify.com/v1/tracks/0JcNysfWVWaMS7R6vzGB2k</t>
  </si>
  <si>
    <t>https://api.spotify.com/v1/audio-analysis/0JcNysfWVWaMS7R6vzGB2k</t>
  </si>
  <si>
    <t>Deja Tus Besos</t>
  </si>
  <si>
    <t>https://p.scdn.co/mp3-preview/c1961d11e0cbdc5226733a8ad093bff917b1d334?cid=c5ef878ae61046f0a713956f9dbd9377</t>
  </si>
  <si>
    <t>4MEhpZib6vCBCUhQfgF5fR</t>
  </si>
  <si>
    <t>spotify:track:4MEhpZib6vCBCUhQfgF5fR</t>
  </si>
  <si>
    <t>https://api.spotify.com/v1/tracks/4MEhpZib6vCBCUhQfgF5fR</t>
  </si>
  <si>
    <t>https://api.spotify.com/v1/audio-analysis/4MEhpZib6vCBCUhQfgF5fR</t>
  </si>
  <si>
    <t>Era Necesario</t>
  </si>
  <si>
    <t>https://p.scdn.co/mp3-preview/b946041f90578cb8b22fa34863f4f899d9307a84?cid=c5ef878ae61046f0a713956f9dbd9377</t>
  </si>
  <si>
    <t>1fVN4Cv3vJ3KOXd6VY5o9U</t>
  </si>
  <si>
    <t>spotify:track:1fVN4Cv3vJ3KOXd6VY5o9U</t>
  </si>
  <si>
    <t>https://api.spotify.com/v1/tracks/1fVN4Cv3vJ3KOXd6VY5o9U</t>
  </si>
  <si>
    <t>https://api.spotify.com/v1/audio-analysis/1fVN4Cv3vJ3KOXd6VY5o9U</t>
  </si>
  <si>
    <t>Llegaste TÃº</t>
  </si>
  <si>
    <t>[{"id":"0eecdvMrqBftK0M1VKhaF4","name":"CNCO"},{"id":"3MHaV05u0io8fQbZ2XPtlC","name":"Prince Royce"}]</t>
  </si>
  <si>
    <t>https://p.scdn.co/mp3-preview/054abb42f404dc8bdd81e42d12fbbc3ce4005b5c?cid=c5ef878ae61046f0a713956f9dbd9377</t>
  </si>
  <si>
    <t>6tT4Ks1N04Ut0lSQ3xjSaZ</t>
  </si>
  <si>
    <t>spotify:track:6tT4Ks1N04Ut0lSQ3xjSaZ</t>
  </si>
  <si>
    <t>https://api.spotify.com/v1/tracks/6tT4Ks1N04Ut0lSQ3xjSaZ</t>
  </si>
  <si>
    <t>https://api.spotify.com/v1/audio-analysis/6tT4Ks1N04Ut0lSQ3xjSaZ</t>
  </si>
  <si>
    <t>Pensando En Ti</t>
  </si>
  <si>
    <t>{"name":"The Last Album","id":"30t1kkG1NrdaCnr4NppWzs","artists":[{"id":"33ScadVnbm2X8kkUqOkC6Z","name":"Don Omar"}]}</t>
  </si>
  <si>
    <t>[{"id":"33ScadVnbm2X8kkUqOkC6Z","name":"Don Omar"}]</t>
  </si>
  <si>
    <t>https://p.scdn.co/mp3-preview/b13184f4fe26942d3103b9693f0b2fcd3c66ffa4?cid=c5ef878ae61046f0a713956f9dbd9377</t>
  </si>
  <si>
    <t>7jVgYXrpn8T0ySdtLQH2kv</t>
  </si>
  <si>
    <t>spotify:track:7jVgYXrpn8T0ySdtLQH2kv</t>
  </si>
  <si>
    <t>https://api.spotify.com/v1/tracks/7jVgYXrpn8T0ySdtLQH2kv</t>
  </si>
  <si>
    <t>https://api.spotify.com/v1/audio-analysis/7jVgYXrpn8T0ySdtLQH2kv</t>
  </si>
  <si>
    <t>Loca</t>
  </si>
  <si>
    <t>[{"id":"2urF8dgLVfDjunO0pcHUEe","name":"Alvaro Soler"}]</t>
  </si>
  <si>
    <t>https://p.scdn.co/mp3-preview/03bb18fece283212d2540ad585f0bc6f344e91a5?cid=c5ef878ae61046f0a713956f9dbd9377</t>
  </si>
  <si>
    <t>6hkr3LNGKUn1492Cr6YSAi</t>
  </si>
  <si>
    <t>spotify:track:6hkr3LNGKUn1492Cr6YSAi</t>
  </si>
  <si>
    <t>https://api.spotify.com/v1/tracks/6hkr3LNGKUn1492Cr6YSAi</t>
  </si>
  <si>
    <t>https://api.spotify.com/v1/audio-analysis/6hkr3LNGKUn1492Cr6YSAi</t>
  </si>
  <si>
    <t>Sobrenatural</t>
  </si>
  <si>
    <t>https://p.scdn.co/mp3-preview/1cede24e8165f9b70f29564deed7cd7a801344ea?cid=c5ef878ae61046f0a713956f9dbd9377</t>
  </si>
  <si>
    <t>2AXj2OER5TOKOK265UJLhQ</t>
  </si>
  <si>
    <t>spotify:track:2AXj2OER5TOKOK265UJLhQ</t>
  </si>
  <si>
    <t>https://api.spotify.com/v1/tracks/2AXj2OER5TOKOK265UJLhQ</t>
  </si>
  <si>
    <t>https://api.spotify.com/v1/audio-analysis/2AXj2OER5TOKOK265UJLhQ</t>
  </si>
  <si>
    <t>Vente Pa' Ca (feat. Maluma)</t>
  </si>
  <si>
    <t>{"name":"Vente Pa' Ca (feat. Maluma)","id":"1FkaJUwfqLdQdSmRPBlw6l","artists":[{"id":"7slfeZO9LsJbWgpkIoXBUJ","name":"Ricky Martin"}]}</t>
  </si>
  <si>
    <t>[{"id":"7slfeZO9LsJbWgpkIoXBUJ","name":"Ricky Martin"},{"id":"1r4hJ1h58CWwUQe3MxPuau","name":"Maluma"}]</t>
  </si>
  <si>
    <t>https://p.scdn.co/mp3-preview/ecddab17cc70b189aaddbed41e8df72b395772c2?cid=c5ef878ae61046f0a713956f9dbd9377</t>
  </si>
  <si>
    <t>7DM4BPaS7uofFul3ywMe46</t>
  </si>
  <si>
    <t>spotify:track:7DM4BPaS7uofFul3ywMe46</t>
  </si>
  <si>
    <t>https://api.spotify.com/v1/tracks/7DM4BPaS7uofFul3ywMe46</t>
  </si>
  <si>
    <t>https://api.spotify.com/v1/audio-analysis/7DM4BPaS7uofFul3ywMe46</t>
  </si>
  <si>
    <t>Bailando - Spanish Version</t>
  </si>
  <si>
    <t>{"name":"SEX AND LOVE (Deluxe Edition)","id":"3egRoultzC0Q1RtbDjFXLP","artists":[{"id":"7qG3b048QCHVRO5Pv1T5lw","name":"Enrique Iglesias"}]}</t>
  </si>
  <si>
    <t>[{"id":"7qG3b048QCHVRO5Pv1T5lw","name":"Enrique Iglesias"},{"id":"5luyt0SUvGkDMY4ILP6Qhl","name":"Descemer Bueno"},{"id":"2cy1zPcrFcXAJTP0APWewL","name":"Gente De Zona"}]</t>
  </si>
  <si>
    <t>https://p.scdn.co/mp3-preview/327c8c2ae30a6319781c9e33cb2ce40dccfe2986?cid=c5ef878ae61046f0a713956f9dbd9377</t>
  </si>
  <si>
    <t>5M830cD7MNeiiwIGHzH9TV</t>
  </si>
  <si>
    <t>spotify:track:5M830cD7MNeiiwIGHzH9TV</t>
  </si>
  <si>
    <t>https://api.spotify.com/v1/tracks/5M830cD7MNeiiwIGHzH9TV</t>
  </si>
  <si>
    <t>https://api.spotify.com/v1/audio-analysis/5M830cD7MNeiiwIGHzH9TV</t>
  </si>
  <si>
    <t>SUBEME LA RADIO</t>
  </si>
  <si>
    <t>{"name":"FINAL (Vol.1)","id":"61a4XyIj98CGrUnKy8Hu4Z","artists":[{"id":"7qG3b048QCHVRO5Pv1T5lw","name":"Enrique Iglesias"}]}</t>
  </si>
  <si>
    <t>[{"id":"7qG3b048QCHVRO5Pv1T5lw","name":"Enrique Iglesias"},{"id":"5luyt0SUvGkDMY4ILP6Qhl","name":"Descemer Bueno"},{"id":"21451j1KhjAiaYKflxBjr1","name":"Zion &amp; Lennox"}]</t>
  </si>
  <si>
    <t>https://p.scdn.co/mp3-preview/1f272a5a60b9df8e1aea741a029fb69df9e68d50?cid=c5ef878ae61046f0a713956f9dbd9377</t>
  </si>
  <si>
    <t>0mnAmQX1pciMncT2qFCNmK</t>
  </si>
  <si>
    <t>spotify:track:0mnAmQX1pciMncT2qFCNmK</t>
  </si>
  <si>
    <t>https://api.spotify.com/v1/tracks/0mnAmQX1pciMncT2qFCNmK</t>
  </si>
  <si>
    <t>https://api.spotify.com/v1/audio-analysis/0mnAmQX1pciMncT2qFCNmK</t>
  </si>
  <si>
    <t>Vente Pa' Ca (feat. A-Lin)</t>
  </si>
  <si>
    <t>{"name":"Vente Pa' Ca (feat. A-Lin)","id":"5FkwSDJNLSYY8H50NGntLv","artists":[{"id":"7slfeZO9LsJbWgpkIoXBUJ","name":"Ricky Martin"}]}</t>
  </si>
  <si>
    <t>[{"id":"7slfeZO9LsJbWgpkIoXBUJ","name":"Ricky Martin"},{"id":"28gf2piFx6cAKOMIwcky5a","name":"A-Lin"}]</t>
  </si>
  <si>
    <t>https://p.scdn.co/mp3-preview/b5322b5401628980a1e5db3427767e59b06de2d6?cid=c5ef878ae61046f0a713956f9dbd9377</t>
  </si>
  <si>
    <t>6Od2CkrUQYMYKu2GhwVMnp</t>
  </si>
  <si>
    <t>spotify:track:6Od2CkrUQYMYKu2GhwVMnp</t>
  </si>
  <si>
    <t>https://api.spotify.com/v1/tracks/6Od2CkrUQYMYKu2GhwVMnp</t>
  </si>
  <si>
    <t>https://api.spotify.com/v1/audio-analysis/6Od2CkrUQYMYKu2GhwVMnp</t>
  </si>
  <si>
    <t>La Gozadera (feat. Marc Anthony)</t>
  </si>
  <si>
    <t>[{"id":"2cy1zPcrFcXAJTP0APWewL","name":"Gente De Zona"},{"id":"4wLXwxDeWQ8mtUIRPxGiD6","name":"Marc Anthony"}]</t>
  </si>
  <si>
    <t>https://p.scdn.co/mp3-preview/e204f946f5768498c14ea6ed30b58854ee2dbbea?cid=c5ef878ae61046f0a713956f9dbd9377</t>
  </si>
  <si>
    <t>0OMRAvrtLWE2TvcXorRiB9</t>
  </si>
  <si>
    <t>spotify:track:0OMRAvrtLWE2TvcXorRiB9</t>
  </si>
  <si>
    <t>https://api.spotify.com/v1/tracks/0OMRAvrtLWE2TvcXorRiB9</t>
  </si>
  <si>
    <t>https://api.spotify.com/v1/audio-analysis/0OMRAvrtLWE2TvcXorRiB9</t>
  </si>
  <si>
    <t>Vivir Mi Vida</t>
  </si>
  <si>
    <t>{"name":"3.0","id":"6vBpLg3T8bojcqzoKI6m0R","artists":[{"id":"4wLXwxDeWQ8mtUIRPxGiD6","name":"Marc Anthony"}]}</t>
  </si>
  <si>
    <t>[{"id":"4wLXwxDeWQ8mtUIRPxGiD6","name":"Marc Anthony"}]</t>
  </si>
  <si>
    <t>https://p.scdn.co/mp3-preview/618d945e549b699453db828c6f363fc64671225b?cid=c5ef878ae61046f0a713956f9dbd9377</t>
  </si>
  <si>
    <t>3QHMxEOAGD51PDlbFPHLyJ</t>
  </si>
  <si>
    <t>spotify:track:3QHMxEOAGD51PDlbFPHLyJ</t>
  </si>
  <si>
    <t>https://api.spotify.com/v1/tracks/3QHMxEOAGD51PDlbFPHLyJ</t>
  </si>
  <si>
    <t>https://api.spotify.com/v1/audio-analysis/3QHMxEOAGD51PDlbFPHLyJ</t>
  </si>
  <si>
    <t>Felices los 4</t>
  </si>
  <si>
    <t>{"name":"F.A.M.E.","id":"6MoaDh76Fsg0ogW2l7HAFx","artists":[{"id":"1r4hJ1h58CWwUQe3MxPuau","name":"Maluma"}]}</t>
  </si>
  <si>
    <t>[{"id":"1r4hJ1h58CWwUQe3MxPuau","name":"Maluma"}]</t>
  </si>
  <si>
    <t>https://p.scdn.co/mp3-preview/60c0624999f0e629f629d5b1a3b93f2d6c689360?cid=c5ef878ae61046f0a713956f9dbd9377</t>
  </si>
  <si>
    <t>1RouRzlg8OKFeqc6LvdxmB</t>
  </si>
  <si>
    <t>spotify:track:1RouRzlg8OKFeqc6LvdxmB</t>
  </si>
  <si>
    <t>https://api.spotify.com/v1/tracks/1RouRzlg8OKFeqc6LvdxmB</t>
  </si>
  <si>
    <t>https://api.spotify.com/v1/audio-analysis/1RouRzlg8OKFeqc6LvdxmB</t>
  </si>
  <si>
    <t>CÃ¡sate Conmigo</t>
  </si>
  <si>
    <t>[{"id":"3OcvS8PzSGYMBvLdzY6g3e","name":"Silvestre Dangond"},{"id":"1SupJlEpv7RS2tPNRaHViT","name":"Nicky Jam"}]</t>
  </si>
  <si>
    <t>https://p.scdn.co/mp3-preview/ce8455179a68bb529046963856c465c7674d462a?cid=c5ef878ae61046f0a713956f9dbd9377</t>
  </si>
  <si>
    <t>6f4UPdDBQONKJBRqwZGjaJ</t>
  </si>
  <si>
    <t>spotify:track:6f4UPdDBQONKJBRqwZGjaJ</t>
  </si>
  <si>
    <t>https://api.spotify.com/v1/tracks/6f4UPdDBQONKJBRqwZGjaJ</t>
  </si>
  <si>
    <t>https://api.spotify.com/v1/audio-analysis/6f4UPdDBQONKJBRqwZGjaJ</t>
  </si>
  <si>
    <t>[{"id":"1r4hJ1h58CWwUQe3MxPuau","name":"Maluma"},{"id":"1B0Rp4SWGnFgGCPU5Pju6E","name":"Nego do Borel"}]</t>
  </si>
  <si>
    <t>https://p.scdn.co/mp3-preview/a83a41d659b84cbdba4158bee1a3a3af77718c96?cid=c5ef878ae61046f0a713956f9dbd9377</t>
  </si>
  <si>
    <t>5cepAtqnEQ6yVG6088zMMu</t>
  </si>
  <si>
    <t>spotify:track:5cepAtqnEQ6yVG6088zMMu</t>
  </si>
  <si>
    <t>https://api.spotify.com/v1/tracks/5cepAtqnEQ6yVG6088zMMu</t>
  </si>
  <si>
    <t>https://api.spotify.com/v1/audio-analysis/5cepAtqnEQ6yVG6088zMMu</t>
  </si>
  <si>
    <t>Toa la Noche</t>
  </si>
  <si>
    <t>{"name":"Toa la Noche","id":"49Q3Lk52Pv4CKCVEkv9NxR","artists":[{"id":"0eecdvMrqBftK0M1VKhaF4","name":"CNCO"}]}</t>
  </si>
  <si>
    <t>[{"id":"0eecdvMrqBftK0M1VKhaF4","name":"CNCO"}]</t>
  </si>
  <si>
    <t>https://p.scdn.co/mp3-preview/8baa964f7a518494e3c1d719e2de8e930db91085?cid=c5ef878ae61046f0a713956f9dbd9377</t>
  </si>
  <si>
    <t>5VZvuKUJ3ulfBwfKhuVi1t</t>
  </si>
  <si>
    <t>spotify:track:5VZvuKUJ3ulfBwfKhuVi1t</t>
  </si>
  <si>
    <t>https://api.spotify.com/v1/tracks/5VZvuKUJ3ulfBwfKhuVi1t</t>
  </si>
  <si>
    <t>https://api.spotify.com/v1/audio-analysis/5VZvuKUJ3ulfBwfKhuVi1t</t>
  </si>
  <si>
    <t>'n Boeredrukkie vir My Boeremeisie</t>
  </si>
  <si>
    <t>{"name":"Stop Wag Bly Nog 'n Bietjie","id":"5iu2CIsIuTZxyvSg4sKGdF","artists":[{"id":"4K2VQvyBnfU7La65rShI0v","name":"Brendan Peyper"}]}</t>
  </si>
  <si>
    <t>[{"id":"4K2VQvyBnfU7La65rShI0v","name":"Brendan Peyper"}]</t>
  </si>
  <si>
    <t>https://p.scdn.co/mp3-preview/4a58df828ad8762897bba26b7911e72a71bfa830?cid=c5ef878ae61046f0a713956f9dbd9377</t>
  </si>
  <si>
    <t>0rH5n6L9u6hOLoYoNXuncJ</t>
  </si>
  <si>
    <t>spotify:track:0rH5n6L9u6hOLoYoNXuncJ</t>
  </si>
  <si>
    <t>https://api.spotify.com/v1/tracks/0rH5n6L9u6hOLoYoNXuncJ</t>
  </si>
  <si>
    <t>https://api.spotify.com/v1/audio-analysis/0rH5n6L9u6hOLoYoNXuncJ</t>
  </si>
  <si>
    <t>sokkie</t>
  </si>
  <si>
    <t>Cowboys &amp; Crooks</t>
  </si>
  <si>
    <t>{"name":"Lied Vir Die Vrou","id":"1ieAZ7H8ZUMQJiHnvs7F6V","artists":[{"id":"3fFoaTI85WuaVkSMUxeYRd","name":"Kurt Darren"}]}</t>
  </si>
  <si>
    <t>[{"id":"3fFoaTI85WuaVkSMUxeYRd","name":"Kurt Darren"}]</t>
  </si>
  <si>
    <t>https://p.scdn.co/mp3-preview/465bf41fe3e802ee6e0ad5d39d3b7f5f1e99e22e?cid=c5ef878ae61046f0a713956f9dbd9377</t>
  </si>
  <si>
    <t>6ECFKUz4wfM787G0NAAANL</t>
  </si>
  <si>
    <t>spotify:track:6ECFKUz4wfM787G0NAAANL</t>
  </si>
  <si>
    <t>https://api.spotify.com/v1/tracks/6ECFKUz4wfM787G0NAAANL</t>
  </si>
  <si>
    <t>https://api.spotify.com/v1/audio-analysis/6ECFKUz4wfM787G0NAAANL</t>
  </si>
  <si>
    <t>Da Vat Hy</t>
  </si>
  <si>
    <t>{"name":"Vir Liefde","id":"0JYbxLYtle6X3lSeHF8Lwc","artists":[{"id":"5GWp2RUgFq865cYUABefq3","name":"Jay &amp; Lianie May"}]}</t>
  </si>
  <si>
    <t>[{"id":"5GWp2RUgFq865cYUABefq3","name":"Jay &amp; Lianie May"}]</t>
  </si>
  <si>
    <t>https://p.scdn.co/mp3-preview/f33393051fa6d2bb8e9bed64603f9e73d6ea415a?cid=c5ef878ae61046f0a713956f9dbd9377</t>
  </si>
  <si>
    <t>3YWeIuhyYBEmq9A1rVIo5C</t>
  </si>
  <si>
    <t>spotify:track:3YWeIuhyYBEmq9A1rVIo5C</t>
  </si>
  <si>
    <t>https://api.spotify.com/v1/tracks/3YWeIuhyYBEmq9A1rVIo5C</t>
  </si>
  <si>
    <t>https://api.spotify.com/v1/audio-analysis/3YWeIuhyYBEmq9A1rVIo5C</t>
  </si>
  <si>
    <t>Daai Liedjie Op Die Radio</t>
  </si>
  <si>
    <t>https://p.scdn.co/mp3-preview/39af23ee0d5923f6b037c72957bfc90e963df422?cid=c5ef878ae61046f0a713956f9dbd9377</t>
  </si>
  <si>
    <t>2gE4G3XFKHcHKuwPAptD9M</t>
  </si>
  <si>
    <t>spotify:track:2gE4G3XFKHcHKuwPAptD9M</t>
  </si>
  <si>
    <t>https://api.spotify.com/v1/tracks/2gE4G3XFKHcHKuwPAptD9M</t>
  </si>
  <si>
    <t>https://api.spotify.com/v1/audio-analysis/2gE4G3XFKHcHKuwPAptD9M</t>
  </si>
  <si>
    <t>Dans in Afrikaans</t>
  </si>
  <si>
    <t>{"name":"Kaptein Se Grootste Platinum Treffers","id":"78nvGALKy6IT2MyMJcNAFV","artists":[{"id":"3fFoaTI85WuaVkSMUxeYRd","name":"Kurt Darren"}]}</t>
  </si>
  <si>
    <t>https://p.scdn.co/mp3-preview/f4ecda32ec4dbf710fdfec6149d691e11bd6b761?cid=c5ef878ae61046f0a713956f9dbd9377</t>
  </si>
  <si>
    <t>6KIPrvkf7JKsDJCs5gBOmf</t>
  </si>
  <si>
    <t>spotify:track:6KIPrvkf7JKsDJCs5gBOmf</t>
  </si>
  <si>
    <t>https://api.spotify.com/v1/tracks/6KIPrvkf7JKsDJCs5gBOmf</t>
  </si>
  <si>
    <t>https://api.spotify.com/v1/audio-analysis/6KIPrvkf7JKsDJCs5gBOmf</t>
  </si>
  <si>
    <t>Dans op die Tafels</t>
  </si>
  <si>
    <t>https://p.scdn.co/mp3-preview/651e6b4bbc7c9dbc82a017476cec4008e1fa7124?cid=c5ef878ae61046f0a713956f9dbd9377</t>
  </si>
  <si>
    <t>1D0aGz3QX5bnEAkpGDQ5eh</t>
  </si>
  <si>
    <t>spotify:track:1D0aGz3QX5bnEAkpGDQ5eh</t>
  </si>
  <si>
    <t>https://api.spotify.com/v1/tracks/1D0aGz3QX5bnEAkpGDQ5eh</t>
  </si>
  <si>
    <t>https://api.spotify.com/v1/audio-analysis/1D0aGz3QX5bnEAkpGDQ5eh</t>
  </si>
  <si>
    <t>Dikkelicious</t>
  </si>
  <si>
    <t>{"name":"Soos 'n Boss","id":"3AGEq8kIHC7M4AMjRmakqr","artists":[{"id":"0F0l2JFPA3u6cBpaqKCm6J","name":"Snotkop"}]}</t>
  </si>
  <si>
    <t>https://p.scdn.co/mp3-preview/5720a8707c54653a1b1f7f519523aa8973fd9725?cid=c5ef878ae61046f0a713956f9dbd9377</t>
  </si>
  <si>
    <t>7Eqbg7jlBpxcuUCzBvkgJG</t>
  </si>
  <si>
    <t>spotify:track:7Eqbg7jlBpxcuUCzBvkgJG</t>
  </si>
  <si>
    <t>https://api.spotify.com/v1/tracks/7Eqbg7jlBpxcuUCzBvkgJG</t>
  </si>
  <si>
    <t>https://api.spotify.com/v1/audio-analysis/7Eqbg7jlBpxcuUCzBvkgJG</t>
  </si>
  <si>
    <t>Draai en Draai en Draai</t>
  </si>
  <si>
    <t>{"name":"4Warm","id":"06vab3Xj1sCTJYS64cXkwq","artists":[{"id":"5Oc5ZrvBkHIjBjTu7Ta8Vt","name":"4Werke"}]}</t>
  </si>
  <si>
    <t>https://p.scdn.co/mp3-preview/b285b7f8cdbf894d6d831489f8395662a1d41c0b?cid=c5ef878ae61046f0a713956f9dbd9377</t>
  </si>
  <si>
    <t>6guJjPzTzrXm7NElUesDoM</t>
  </si>
  <si>
    <t>spotify:track:6guJjPzTzrXm7NElUesDoM</t>
  </si>
  <si>
    <t>https://api.spotify.com/v1/tracks/6guJjPzTzrXm7NElUesDoM</t>
  </si>
  <si>
    <t>https://api.spotify.com/v1/audio-analysis/6guJjPzTzrXm7NElUesDoM</t>
  </si>
  <si>
    <t>Geskeurde Jeans</t>
  </si>
  <si>
    <t>{"name":"My Hartjie","id":"0cgwkIyMwO1QDb13dDfhCu","artists":[{"id":"25SUuR1e32ukcdYldmAyp5","name":"Karlien Van Jaarsveld"}]}</t>
  </si>
  <si>
    <t>[{"id":"25SUuR1e32ukcdYldmAyp5","name":"Karlien Van Jaarsveld"}]</t>
  </si>
  <si>
    <t>https://p.scdn.co/mp3-preview/6037f1e85c3c8108c8632518e25a0911b706751f?cid=c5ef878ae61046f0a713956f9dbd9377</t>
  </si>
  <si>
    <t>6uXQrzuXecfLCIZ3SHjEpE</t>
  </si>
  <si>
    <t>spotify:track:6uXQrzuXecfLCIZ3SHjEpE</t>
  </si>
  <si>
    <t>https://api.spotify.com/v1/tracks/6uXQrzuXecfLCIZ3SHjEpE</t>
  </si>
  <si>
    <t>https://api.spotify.com/v1/audio-analysis/6uXQrzuXecfLCIZ3SHjEpE</t>
  </si>
  <si>
    <t>Jy's 'n Legend</t>
  </si>
  <si>
    <t>{"name":"Laat Die Dansvloer Brand","id":"734Xt0JqHhxH7A3akouYd5","artists":[{"id":"3fFoaTI85WuaVkSMUxeYRd","name":"Kurt Darren"}]}</t>
  </si>
  <si>
    <t>https://p.scdn.co/mp3-preview/44778a33ba39b933b02456d50a33e4c22caac976?cid=c5ef878ae61046f0a713956f9dbd9377</t>
  </si>
  <si>
    <t>6PsFSUTGlcrAaa9XLvsHT5</t>
  </si>
  <si>
    <t>spotify:track:6PsFSUTGlcrAaa9XLvsHT5</t>
  </si>
  <si>
    <t>https://api.spotify.com/v1/tracks/6PsFSUTGlcrAaa9XLvsHT5</t>
  </si>
  <si>
    <t>https://api.spotify.com/v1/audio-analysis/6PsFSUTGlcrAaa9XLvsHT5</t>
  </si>
  <si>
    <t>Kaalvoet Sokkie</t>
  </si>
  <si>
    <t>{"name":"Sal Jy Met My Dans?","id":"5hYZn3SfnvJBnPaOBsliAh","artists":[{"id":"3fFoaTI85WuaVkSMUxeYRd","name":"Kurt Darren"}]}</t>
  </si>
  <si>
    <t>https://p.scdn.co/mp3-preview/ce187d609d179ceca87790bbda2da131a67844dc?cid=c5ef878ae61046f0a713956f9dbd9377</t>
  </si>
  <si>
    <t>2FjUHN3p7UgHfldjxgATAt</t>
  </si>
  <si>
    <t>spotify:track:2FjUHN3p7UgHfldjxgATAt</t>
  </si>
  <si>
    <t>https://api.spotify.com/v1/tracks/2FjUHN3p7UgHfldjxgATAt</t>
  </si>
  <si>
    <t>https://api.spotify.com/v1/audio-analysis/2FjUHN3p7UgHfldjxgATAt</t>
  </si>
  <si>
    <t>Laat Die Dansvloer Brand</t>
  </si>
  <si>
    <t>https://p.scdn.co/mp3-preview/12530c5953f6627fb644e92fde423d637a302146?cid=c5ef878ae61046f0a713956f9dbd9377</t>
  </si>
  <si>
    <t>6t4RQdVHLrgnHTqR8fopMP</t>
  </si>
  <si>
    <t>spotify:track:6t4RQdVHLrgnHTqR8fopMP</t>
  </si>
  <si>
    <t>https://api.spotify.com/v1/tracks/6t4RQdVHLrgnHTqR8fopMP</t>
  </si>
  <si>
    <t>https://api.spotify.com/v1/audio-analysis/6t4RQdVHLrgnHTqR8fopMP</t>
  </si>
  <si>
    <t>{"name":"Afrikaans se Goue Sterre","id":"5eaWnOGKt44YrkWc7MQoXE","artists":[{"id":"0LyfQWJT6nXafLPZqxe9Of","name":"Various Artists"}]}</t>
  </si>
  <si>
    <t>[{"id":"0dVWqs8BT9eLpozWjImnLP","name":"NRG"}]</t>
  </si>
  <si>
    <t>https://p.scdn.co/mp3-preview/7eb6b133bd17bdc055680a739cd1119bf1bf3d7b?cid=c5ef878ae61046f0a713956f9dbd9377</t>
  </si>
  <si>
    <t>7BzXLdfRtVnl0LA8cz4BSE</t>
  </si>
  <si>
    <t>spotify:track:7BzXLdfRtVnl0LA8cz4BSE</t>
  </si>
  <si>
    <t>https://api.spotify.com/v1/tracks/7BzXLdfRtVnl0LA8cz4BSE</t>
  </si>
  <si>
    <t>https://api.spotify.com/v1/audio-analysis/7BzXLdfRtVnl0LA8cz4BSE</t>
  </si>
  <si>
    <t>Meisie Ferguson (with Ricus Nel)</t>
  </si>
  <si>
    <t>{"name":"HKGK","id":"58e7CkaCDPjV4vSpHGL7HI","artists":[{"id":"0F0l2JFPA3u6cBpaqKCm6J","name":"Snotkop"}]}</t>
  </si>
  <si>
    <t>[{"id":"0F0l2JFPA3u6cBpaqKCm6J","name":"Snotkop"},{"id":"7Mhp3513Ydxqu2u1JMiQFg","name":"Ricus Nel"}]</t>
  </si>
  <si>
    <t>https://p.scdn.co/mp3-preview/85c1ace6eac1b881e1f62776d4fb8d57293b1bd0?cid=c5ef878ae61046f0a713956f9dbd9377</t>
  </si>
  <si>
    <t>1WZpUrlTlLhaHo7eSnnGcs</t>
  </si>
  <si>
    <t>spotify:track:1WZpUrlTlLhaHo7eSnnGcs</t>
  </si>
  <si>
    <t>https://api.spotify.com/v1/tracks/1WZpUrlTlLhaHo7eSnnGcs</t>
  </si>
  <si>
    <t>https://api.spotify.com/v1/audio-analysis/1WZpUrlTlLhaHo7eSnnGcs</t>
  </si>
  <si>
    <t>Nagskof Opskop (with Liezel Pieters)</t>
  </si>
  <si>
    <t>[{"id":"0F0l2JFPA3u6cBpaqKCm6J","name":"Snotkop"},{"id":"3Wk4aDwlH1CsErepTTZVe4","name":"Liezel Pieters"}]</t>
  </si>
  <si>
    <t>https://p.scdn.co/mp3-preview/d3f6cc2f32affbbe02a7658983a1379f392ad3c7?cid=c5ef878ae61046f0a713956f9dbd9377</t>
  </si>
  <si>
    <t>1KslYUHvyrk4KY5EHYSwae</t>
  </si>
  <si>
    <t>spotify:track:1KslYUHvyrk4KY5EHYSwae</t>
  </si>
  <si>
    <t>https://api.spotify.com/v1/tracks/1KslYUHvyrk4KY5EHYSwae</t>
  </si>
  <si>
    <t>https://api.spotify.com/v1/audio-analysis/1KslYUHvyrk4KY5EHYSwae</t>
  </si>
  <si>
    <t>{"name":"Se Net Ja!","id":"4vDQEVBDFwkTq6IDH5Vcry","artists":[{"id":"3fFoaTI85WuaVkSMUxeYRd","name":"Kurt Darren"}]}</t>
  </si>
  <si>
    <t>https://p.scdn.co/mp3-preview/c38980fc751d7d6093314192c684512f499e334b?cid=c5ef878ae61046f0a713956f9dbd9377</t>
  </si>
  <si>
    <t>0ZBvpkfBPmyNIdSZlJQM1g</t>
  </si>
  <si>
    <t>spotify:track:0ZBvpkfBPmyNIdSZlJQM1g</t>
  </si>
  <si>
    <t>https://api.spotify.com/v1/tracks/0ZBvpkfBPmyNIdSZlJQM1g</t>
  </si>
  <si>
    <t>https://api.spotify.com/v1/audio-analysis/0ZBvpkfBPmyNIdSZlJQM1g</t>
  </si>
  <si>
    <t>S.O.s</t>
  </si>
  <si>
    <t>{"name":"Niks En Niemand","id":"7MC5HjeoHzvELAI5z7Fm0R","artists":[{"id":"05OlCJb6VjFEHPiCfwTCZx","name":"Ampie"}]}</t>
  </si>
  <si>
    <t>[{"id":"05OlCJb6VjFEHPiCfwTCZx","name":"Ampie"}]</t>
  </si>
  <si>
    <t>https://p.scdn.co/mp3-preview/fde5ed296550db074e7372bee4073d6c3735b663?cid=c5ef878ae61046f0a713956f9dbd9377</t>
  </si>
  <si>
    <t>1AyjTOPn0Cjq4Rg4kpbmUK</t>
  </si>
  <si>
    <t>spotify:track:1AyjTOPn0Cjq4Rg4kpbmUK</t>
  </si>
  <si>
    <t>https://api.spotify.com/v1/tracks/1AyjTOPn0Cjq4Rg4kpbmUK</t>
  </si>
  <si>
    <t>https://api.spotify.com/v1/audio-analysis/1AyjTOPn0Cjq4Rg4kpbmUK</t>
  </si>
  <si>
    <t>Stop, Wag, Bly Nog 'n Bietjie</t>
  </si>
  <si>
    <t>https://p.scdn.co/mp3-preview/3f04396a7af486b207ef6be59a006875e2834c87?cid=c5ef878ae61046f0a713956f9dbd9377</t>
  </si>
  <si>
    <t>2rkPQKnHEnkqkMX9uIbPob</t>
  </si>
  <si>
    <t>spotify:track:2rkPQKnHEnkqkMX9uIbPob</t>
  </si>
  <si>
    <t>https://api.spotify.com/v1/tracks/2rkPQKnHEnkqkMX9uIbPob</t>
  </si>
  <si>
    <t>https://api.spotify.com/v1/audio-analysis/2rkPQKnHEnkqkMX9uIbPob</t>
  </si>
  <si>
    <t>Superman</t>
  </si>
  <si>
    <t>{"name":"Vir Jou Gemaak","id":"7o7DRmDNGlJyIVzoY3VZKw","artists":[{"id":"29I1lzfb81m8qAD0b3FQ48","name":"Adam"}]}</t>
  </si>
  <si>
    <t>[{"id":"29I1lzfb81m8qAD0b3FQ48","name":"Adam"}]</t>
  </si>
  <si>
    <t>https://p.scdn.co/mp3-preview/cfbc18973b6a360e8dfe2c918e4935f1c4c66606?cid=c5ef878ae61046f0a713956f9dbd9377</t>
  </si>
  <si>
    <t>1vlIalHYFfbAFsyM2KEq2l</t>
  </si>
  <si>
    <t>spotify:track:1vlIalHYFfbAFsyM2KEq2l</t>
  </si>
  <si>
    <t>https://api.spotify.com/v1/tracks/1vlIalHYFfbAFsyM2KEq2l</t>
  </si>
  <si>
    <t>https://api.spotify.com/v1/audio-analysis/1vlIalHYFfbAFsyM2KEq2l</t>
  </si>
  <si>
    <t>Sy Het Dit</t>
  </si>
  <si>
    <t>{"name":"#Dis Hoe Ons Rol","id":"0VMIJNEuPmMa9b6U8IJTzu","artists":[{"id":"4KZEdNPtF2AdijUD02qPoj","name":"Jay"}]}</t>
  </si>
  <si>
    <t>[{"id":"4KZEdNPtF2AdijUD02qPoj","name":"Jay"}]</t>
  </si>
  <si>
    <t>https://p.scdn.co/mp3-preview/bf1114572c7c5277a5e3474e4576ce8a444f42ff?cid=c5ef878ae61046f0a713956f9dbd9377</t>
  </si>
  <si>
    <t>4wIrQsp14txIHWiYH63yRm</t>
  </si>
  <si>
    <t>spotify:track:4wIrQsp14txIHWiYH63yRm</t>
  </si>
  <si>
    <t>https://api.spotify.com/v1/tracks/4wIrQsp14txIHWiYH63yRm</t>
  </si>
  <si>
    <t>https://api.spotify.com/v1/audio-analysis/4wIrQsp14txIHWiYH63yRm</t>
  </si>
  <si>
    <t>'t Smidje</t>
  </si>
  <si>
    <t>https://p.scdn.co/mp3-preview/c6ebebaa818c66194c921affc64a949a015ac564?cid=c5ef878ae61046f0a713956f9dbd9377</t>
  </si>
  <si>
    <t>1JlrnS4a8lc0nDlMAGVlCR</t>
  </si>
  <si>
    <t>spotify:track:1JlrnS4a8lc0nDlMAGVlCR</t>
  </si>
  <si>
    <t>https://api.spotify.com/v1/tracks/1JlrnS4a8lc0nDlMAGVlCR</t>
  </si>
  <si>
    <t>https://api.spotify.com/v1/audio-analysis/1JlrnS4a8lc0nDlMAGVlCR</t>
  </si>
  <si>
    <t>Twee</t>
  </si>
  <si>
    <t>https://p.scdn.co/mp3-preview/7ca5f8a9bc664379213dd6b45cd605bfd28e26da?cid=c5ef878ae61046f0a713956f9dbd9377</t>
  </si>
  <si>
    <t>3yRxUUsIFDlTVrrKNfDHno</t>
  </si>
  <si>
    <t>spotify:track:3yRxUUsIFDlTVrrKNfDHno</t>
  </si>
  <si>
    <t>https://api.spotify.com/v1/tracks/3yRxUUsIFDlTVrrKNfDHno</t>
  </si>
  <si>
    <t>https://api.spotify.com/v1/audio-analysis/3yRxUUsIFDlTVrrKNfDHno</t>
  </si>
  <si>
    <t>Water Jou Mond</t>
  </si>
  <si>
    <t>{"name":"Energie","id":"7vi6mIds0LK8NlJIQ4F8lZ","artists":[{"id":"7bia2GuWoBGpV5eV4gizJI","name":"Nicholis Louw"}]}</t>
  </si>
  <si>
    <t>[{"id":"7bia2GuWoBGpV5eV4gizJI","name":"Nicholis Louw"}]</t>
  </si>
  <si>
    <t>https://p.scdn.co/mp3-preview/93ff7678734e3e9b4c65eb1c70eedb7dba0a4a15?cid=c5ef878ae61046f0a713956f9dbd9377</t>
  </si>
  <si>
    <t>5nG2WveQM4ASGNP2yt4wT9</t>
  </si>
  <si>
    <t>spotify:track:5nG2WveQM4ASGNP2yt4wT9</t>
  </si>
  <si>
    <t>https://api.spotify.com/v1/tracks/5nG2WveQM4ASGNP2yt4wT9</t>
  </si>
  <si>
    <t>https://api.spotify.com/v1/audio-analysis/5nG2WveQM4ASGNP2yt4wT9</t>
  </si>
  <si>
    <t>{"name":"Boererock","id":"2O6LqFfFiXFqHfVBsQHXrB","artists":[{"id":"0zH9gE26V3al5FwoPFM0o5","name":"Elvis se Seun"}]}</t>
  </si>
  <si>
    <t>[{"id":"0zH9gE26V3al5FwoPFM0o5","name":"Elvis se Seun"}]</t>
  </si>
  <si>
    <t>https://p.scdn.co/mp3-preview/001d1e72e609cab9e90d9ace1175c97da8916f5e?cid=c5ef878ae61046f0a713956f9dbd9377</t>
  </si>
  <si>
    <t>2Oq1cDRUR5vMTS297udvxp</t>
  </si>
  <si>
    <t>spotify:track:2Oq1cDRUR5vMTS297udvxp</t>
  </si>
  <si>
    <t>https://api.spotify.com/v1/tracks/2Oq1cDRUR5vMTS297udvxp</t>
  </si>
  <si>
    <t>https://api.spotify.com/v1/audio-analysis/2Oq1cDRUR5vMTS297udvxp</t>
  </si>
  <si>
    <t>[{"id":"0WDCVd5uAX4QvasaOzqe8V","name":"Eden"}]</t>
  </si>
  <si>
    <t>https://p.scdn.co/mp3-preview/0efbf9b8d0a5ef8e9eb5e6c937e6af1823f0822f?cid=c5ef878ae61046f0a713956f9dbd9377</t>
  </si>
  <si>
    <t>7JmHX90O6iRos9uenGqWXf</t>
  </si>
  <si>
    <t>spotify:track:7JmHX90O6iRos9uenGqWXf</t>
  </si>
  <si>
    <t>https://api.spotify.com/v1/tracks/7JmHX90O6iRos9uenGqWXf</t>
  </si>
  <si>
    <t>https://api.spotify.com/v1/audio-analysis/7JmHX90O6iRos9uenGqWXf</t>
  </si>
  <si>
    <t>So 'n Bek Kort Jam</t>
  </si>
  <si>
    <t>{"name":"Die Beste Medisyne","id":"6hXFvmcEb0W84hd25HcM0P","artists":[{"id":"3fFoaTI85WuaVkSMUxeYRd","name":"Kurt Darren"}]}</t>
  </si>
  <si>
    <t>https://p.scdn.co/mp3-preview/427ff62317f3bb6a03aae9fb0be30b8cadfba516?cid=c5ef878ae61046f0a713956f9dbd9377</t>
  </si>
  <si>
    <t>11MtyZVNPwod0YWAYdr789</t>
  </si>
  <si>
    <t>spotify:track:11MtyZVNPwod0YWAYdr789</t>
  </si>
  <si>
    <t>https://api.spotify.com/v1/tracks/11MtyZVNPwod0YWAYdr789</t>
  </si>
  <si>
    <t>https://api.spotify.com/v1/audio-analysis/11MtyZVNPwod0YWAYdr789</t>
  </si>
  <si>
    <t>Roete Na Jou Hart</t>
  </si>
  <si>
    <t>{"name":"Die Platinum Reeks","id":"0cssOXbyroaniyPqU3OsGT","artists":[{"id":"5Oc5ZrvBkHIjBjTu7Ta8Vt","name":"4Werke"}]}</t>
  </si>
  <si>
    <t>https://p.scdn.co/mp3-preview/67c8f6920cde681e18086f4f41df9b23d540e237?cid=c5ef878ae61046f0a713956f9dbd9377</t>
  </si>
  <si>
    <t>2J1LgvNhkSVVTVGl8Zaq1L</t>
  </si>
  <si>
    <t>spotify:track:2J1LgvNhkSVVTVGl8Zaq1L</t>
  </si>
  <si>
    <t>https://api.spotify.com/v1/tracks/2J1LgvNhkSVVTVGl8Zaq1L</t>
  </si>
  <si>
    <t>https://api.spotify.com/v1/audio-analysis/2J1LgvNhkSVVTVGl8Zaq1L</t>
  </si>
  <si>
    <t>458 Italia</t>
  </si>
  <si>
    <t>{"name":"Nooit Oud Raak Nie","id":"3W64KJDxhrBbKGWBDpWf83","artists":[{"id":"0WDCVd5uAX4QvasaOzqe8V","name":"Eden"}]}</t>
  </si>
  <si>
    <t>https://p.scdn.co/mp3-preview/2e1b9eac08bafb091c1cb0651a338b38c85b938f?cid=c5ef878ae61046f0a713956f9dbd9377</t>
  </si>
  <si>
    <t>43ZVqVEdk3hgqKDXxq1toh</t>
  </si>
  <si>
    <t>spotify:track:43ZVqVEdk3hgqKDXxq1toh</t>
  </si>
  <si>
    <t>https://api.spotify.com/v1/tracks/43ZVqVEdk3hgqKDXxq1toh</t>
  </si>
  <si>
    <t>https://api.spotify.com/v1/audio-analysis/43ZVqVEdk3hgqKDXxq1toh</t>
  </si>
  <si>
    <t>Superhero</t>
  </si>
  <si>
    <t>https://p.scdn.co/mp3-preview/06bfc04b2fa60517e0e0f35cb61934c6d42392b0?cid=c5ef878ae61046f0a713956f9dbd9377</t>
  </si>
  <si>
    <t>6ovzeNbmW0ClfXpGRizVKg</t>
  </si>
  <si>
    <t>spotify:track:6ovzeNbmW0ClfXpGRizVKg</t>
  </si>
  <si>
    <t>https://api.spotify.com/v1/tracks/6ovzeNbmW0ClfXpGRizVKg</t>
  </si>
  <si>
    <t>https://api.spotify.com/v1/audio-analysis/6ovzeNbmW0ClfXpGRizVKg</t>
  </si>
  <si>
    <t>baby tjoklits</t>
  </si>
  <si>
    <t>{"name":"Breekbaar","id":"2LCN2PEbb7tSEPFJWFdP8c","artists":[{"id":"6Ie5sDOdJ9iEUbtjUSaH2t","name":"Gerhard Steyn"}]}</t>
  </si>
  <si>
    <t>[{"id":"6Ie5sDOdJ9iEUbtjUSaH2t","name":"Gerhard Steyn"}]</t>
  </si>
  <si>
    <t>https://p.scdn.co/mp3-preview/496fc7a6cdbe565f70b3c14f6a579ad1c8f1f1c0?cid=c5ef878ae61046f0a713956f9dbd9377</t>
  </si>
  <si>
    <t>2YMecb18RH0mvclUM1NmHA</t>
  </si>
  <si>
    <t>spotify:track:2YMecb18RH0mvclUM1NmHA</t>
  </si>
  <si>
    <t>https://api.spotify.com/v1/tracks/2YMecb18RH0mvclUM1NmHA</t>
  </si>
  <si>
    <t>https://api.spotify.com/v1/audio-analysis/2YMecb18RH0mvclUM1NmHA</t>
  </si>
  <si>
    <t>Gestuur Van Bo</t>
  </si>
  <si>
    <t>{"name":"Gestuur Van Bo","id":"5XrWesAzFNIQJlxR96ayvC","artists":[{"id":"0zH9gE26V3al5FwoPFM0o5","name":"Elvis se Seun"}]}</t>
  </si>
  <si>
    <t>https://p.scdn.co/mp3-preview/9d3fc5461d6b62f1313a551f0fef600aa7669c1e?cid=c5ef878ae61046f0a713956f9dbd9377</t>
  </si>
  <si>
    <t>0DabYqW9Xu3fUKfkOvE7Wa</t>
  </si>
  <si>
    <t>spotify:track:0DabYqW9Xu3fUKfkOvE7Wa</t>
  </si>
  <si>
    <t>https://api.spotify.com/v1/tracks/0DabYqW9Xu3fUKfkOvE7Wa</t>
  </si>
  <si>
    <t>https://api.spotify.com/v1/audio-analysis/0DabYqW9Xu3fUKfkOvE7Wa</t>
  </si>
  <si>
    <t>Kan Nie My Langer Inhou</t>
  </si>
  <si>
    <t>{"name":"Jy Speel 'n Game Met My","id":"74JxXjhKE6IcHcqBSVs4fH","artists":[{"id":"0zH9gE26V3al5FwoPFM0o5","name":"Elvis se Seun"}]}</t>
  </si>
  <si>
    <t>https://p.scdn.co/mp3-preview/b7ede7091a40e6f0190452cef38c942024701c1a?cid=c5ef878ae61046f0a713956f9dbd9377</t>
  </si>
  <si>
    <t>1fLAmZSYOZgEp6J5jvkjFu</t>
  </si>
  <si>
    <t>spotify:track:1fLAmZSYOZgEp6J5jvkjFu</t>
  </si>
  <si>
    <t>https://api.spotify.com/v1/tracks/1fLAmZSYOZgEp6J5jvkjFu</t>
  </si>
  <si>
    <t>https://api.spotify.com/v1/audio-analysis/1fLAmZSYOZgEp6J5jvkjFu</t>
  </si>
  <si>
    <t>{"name":"Bloed is Dikker as Water","id":"0c8DYMvPfLtQQCPsjTK6Li","artists":[{"id":"1GfnUbIqwTuETN5vXE1Y4H","name":"Die Campbells"}]}</t>
  </si>
  <si>
    <t>[{"id":"1GfnUbIqwTuETN5vXE1Y4H","name":"Die Campbells"}]</t>
  </si>
  <si>
    <t>https://p.scdn.co/mp3-preview/95af0742ebb7cfc55acfc93fcd02dc423c6d1f49?cid=c5ef878ae61046f0a713956f9dbd9377</t>
  </si>
  <si>
    <t>22i30LwBAGM1Ma7Kv95Hem</t>
  </si>
  <si>
    <t>spotify:track:22i30LwBAGM1Ma7Kv95Hem</t>
  </si>
  <si>
    <t>https://api.spotify.com/v1/tracks/22i30LwBAGM1Ma7Kv95Hem</t>
  </si>
  <si>
    <t>https://api.spotify.com/v1/audio-analysis/22i30LwBAGM1Ma7Kv95Hem</t>
  </si>
  <si>
    <t>Kry Jouself By Die Werk (Ouma Tillie Se Radio Edit)</t>
  </si>
  <si>
    <t>{"name":"So Damn Sexy","id":"4vas8mB4qCNd3MZagvDLn0","artists":[{"id":"0F0l2JFPA3u6cBpaqKCm6J","name":"Snotkop"}]}</t>
  </si>
  <si>
    <t>https://p.scdn.co/mp3-preview/6b6c744934fab49d6ecd9736b76c4638d55523a2?cid=c5ef878ae61046f0a713956f9dbd9377</t>
  </si>
  <si>
    <t>5N2vOlrMRJu0I3kPrPvtz1</t>
  </si>
  <si>
    <t>spotify:track:5N2vOlrMRJu0I3kPrPvtz1</t>
  </si>
  <si>
    <t>https://api.spotify.com/v1/tracks/5N2vOlrMRJu0I3kPrPvtz1</t>
  </si>
  <si>
    <t>https://api.spotify.com/v1/audio-analysis/5N2vOlrMRJu0I3kPrPvtz1</t>
  </si>
  <si>
    <t>Gatswaai (feat. Suzanne)</t>
  </si>
  <si>
    <t>{"name":"Die Beste Van Snotkop","id":"3n7yUaVinxBTeMBrTVB4gs","artists":[{"id":"0F0l2JFPA3u6cBpaqKCm6J","name":"Snotkop"}]}</t>
  </si>
  <si>
    <t>[{"id":"0F0l2JFPA3u6cBpaqKCm6J","name":"Snotkop"},{"id":"0uWl5BUPnXzE2RWQEprHyF","name":"Suzanne"}]</t>
  </si>
  <si>
    <t>https://p.scdn.co/mp3-preview/d704359aa885db211d6f5bb0788f4e7af2ee210a?cid=c5ef878ae61046f0a713956f9dbd9377</t>
  </si>
  <si>
    <t>3PqTRhACInuddWFYxNJVNH</t>
  </si>
  <si>
    <t>spotify:track:3PqTRhACInuddWFYxNJVNH</t>
  </si>
  <si>
    <t>https://api.spotify.com/v1/tracks/3PqTRhACInuddWFYxNJVNH</t>
  </si>
  <si>
    <t>https://api.spotify.com/v1/audio-analysis/3PqTRhACInuddWFYxNJVNH</t>
  </si>
  <si>
    <t>Klim Jou Everest</t>
  </si>
  <si>
    <t>{"name":"Hy Loop Oop - Exclusive Edition","id":"1ruWVcjSgnJ7osIBrCeVV5","artists":[{"id":"4K2VQvyBnfU7La65rShI0v","name":"Brendan Peyper"}]}</t>
  </si>
  <si>
    <t>https://p.scdn.co/mp3-preview/7aced132ee116367aa4ea200f944ec08397fa0d0?cid=c5ef878ae61046f0a713956f9dbd9377</t>
  </si>
  <si>
    <t>49mQwLhk84D6UYKE70B02V</t>
  </si>
  <si>
    <t>spotify:track:49mQwLhk84D6UYKE70B02V</t>
  </si>
  <si>
    <t>https://api.spotify.com/v1/tracks/49mQwLhk84D6UYKE70B02V</t>
  </si>
  <si>
    <t>https://api.spotify.com/v1/audio-analysis/49mQwLhk84D6UYKE70B02V</t>
  </si>
  <si>
    <t>{"name":"Hy Loop Oop","id":"0YSBJHNsUAG9GxD6TDFVCy","artists":[{"id":"4K2VQvyBnfU7La65rShI0v","name":"Brendan Peyper"}]}</t>
  </si>
  <si>
    <t>https://p.scdn.co/mp3-preview/2a631389aea61ed32010cf0b686142f55e097a4a?cid=c5ef878ae61046f0a713956f9dbd9377</t>
  </si>
  <si>
    <t>0vLjvitEqr6yFKE27a62jR</t>
  </si>
  <si>
    <t>spotify:track:0vLjvitEqr6yFKE27a62jR</t>
  </si>
  <si>
    <t>https://api.spotify.com/v1/tracks/0vLjvitEqr6yFKE27a62jR</t>
  </si>
  <si>
    <t>https://api.spotify.com/v1/audio-analysis/0vLjvitEqr6yFKE27a62jR</t>
  </si>
  <si>
    <t>Generaal - Ek Kom Jou Dogter Haal</t>
  </si>
  <si>
    <t>{"name":"Grootste Treffers So Ver","id":"4ciNRoGiHWHau5h1sQESqU","artists":[{"id":"7bia2GuWoBGpV5eV4gizJI","name":"Nicholis Louw"}]}</t>
  </si>
  <si>
    <t>https://p.scdn.co/mp3-preview/35f59489dfffa6d7e28d03da9e37341e3345d703?cid=c5ef878ae61046f0a713956f9dbd9377</t>
  </si>
  <si>
    <t>45mLdJPDEvkZxPEV0eDD9U</t>
  </si>
  <si>
    <t>spotify:track:45mLdJPDEvkZxPEV0eDD9U</t>
  </si>
  <si>
    <t>https://api.spotify.com/v1/tracks/45mLdJPDEvkZxPEV0eDD9U</t>
  </si>
  <si>
    <t>https://api.spotify.com/v1/audio-analysis/45mLdJPDEvkZxPEV0eDD9U</t>
  </si>
  <si>
    <t>Ogies Vir My</t>
  </si>
  <si>
    <t>{"name":"20 Goue Treffers","id":"2mjFCQ6Vng8JEya8v9yrJl","artists":[{"id":"6rpmzptchmKft07GkRgD72","name":"Fredi Nest"}]}</t>
  </si>
  <si>
    <t>[{"id":"6rpmzptchmKft07GkRgD72","name":"Fredi Nest"}]</t>
  </si>
  <si>
    <t>https://p.scdn.co/mp3-preview/a5bfc80353e99e9e6daab03607aa15e641d5eeba?cid=c5ef878ae61046f0a713956f9dbd9377</t>
  </si>
  <si>
    <t>5Nsjz5BAvSo11NWnXld9p6</t>
  </si>
  <si>
    <t>spotify:track:5Nsjz5BAvSo11NWnXld9p6</t>
  </si>
  <si>
    <t>https://api.spotify.com/v1/tracks/5Nsjz5BAvSo11NWnXld9p6</t>
  </si>
  <si>
    <t>https://api.spotify.com/v1/audio-analysis/5Nsjz5BAvSo11NWnXld9p6</t>
  </si>
  <si>
    <t>Is Jy Bang</t>
  </si>
  <si>
    <t>{"name":"Eden","id":"2SG6eIpE7evatGrNE04QDs","artists":[{"id":"0WDCVd5uAX4QvasaOzqe8V","name":"Eden"}]}</t>
  </si>
  <si>
    <t>https://p.scdn.co/mp3-preview/7194f023a666c50bbb5d0a7c57f16a5aebc365a7?cid=c5ef878ae61046f0a713956f9dbd9377</t>
  </si>
  <si>
    <t>7cPPXJ1d2DwvZjcNiZxRNq</t>
  </si>
  <si>
    <t>spotify:track:7cPPXJ1d2DwvZjcNiZxRNq</t>
  </si>
  <si>
    <t>https://api.spotify.com/v1/tracks/7cPPXJ1d2DwvZjcNiZxRNq</t>
  </si>
  <si>
    <t>https://api.spotify.com/v1/audio-analysis/7cPPXJ1d2DwvZjcNiZxRNq</t>
  </si>
  <si>
    <t>54 5de Straat</t>
  </si>
  <si>
    <t>https://p.scdn.co/mp3-preview/a828be3a59a4f359849dceeb635ca485ccb74919?cid=c5ef878ae61046f0a713956f9dbd9377</t>
  </si>
  <si>
    <t>3eWYX4UU8hMq2vlT8iZdAy</t>
  </si>
  <si>
    <t>spotify:track:3eWYX4UU8hMq2vlT8iZdAy</t>
  </si>
  <si>
    <t>https://api.spotify.com/v1/tracks/3eWYX4UU8hMq2vlT8iZdAy</t>
  </si>
  <si>
    <t>https://api.spotify.com/v1/audio-analysis/3eWYX4UU8hMq2vlT8iZdAy</t>
  </si>
  <si>
    <t>Spontaan</t>
  </si>
  <si>
    <t>https://p.scdn.co/mp3-preview/be20a717e2aada492c8239f7c16b244bf06d355f?cid=c5ef878ae61046f0a713956f9dbd9377</t>
  </si>
  <si>
    <t>3fvyqhNTjtobvYV8VYr5w0</t>
  </si>
  <si>
    <t>spotify:track:3fvyqhNTjtobvYV8VYr5w0</t>
  </si>
  <si>
    <t>https://api.spotify.com/v1/tracks/3fvyqhNTjtobvYV8VYr5w0</t>
  </si>
  <si>
    <t>https://api.spotify.com/v1/audio-analysis/3fvyqhNTjtobvYV8VYr5w0</t>
  </si>
  <si>
    <t>Lemoene</t>
  </si>
  <si>
    <t>{"name":"Boer Loop Deur My Are","id":"24NgmVh0iN9GEIrM1fjo7M","artists":[{"id":"69q4xfNrz04VhJdTQHGUjd","name":"Appel"}]}</t>
  </si>
  <si>
    <t>[{"id":"69q4xfNrz04VhJdTQHGUjd","name":"Appel"},{"id":"0vevzNDJEuDySBGxIPWcHZ","name":"Bok Van Blerk"}]</t>
  </si>
  <si>
    <t>https://p.scdn.co/mp3-preview/86f39302eab25c1f5cc46e765977b86c3cd13b23?cid=c5ef878ae61046f0a713956f9dbd9377</t>
  </si>
  <si>
    <t>1grHY1DTvIvADhNtekVqFy</t>
  </si>
  <si>
    <t>spotify:track:1grHY1DTvIvADhNtekVqFy</t>
  </si>
  <si>
    <t>https://api.spotify.com/v1/tracks/1grHY1DTvIvADhNtekVqFy</t>
  </si>
  <si>
    <t>https://api.spotify.com/v1/audio-analysis/1grHY1DTvIvADhNtekVqFy</t>
  </si>
  <si>
    <t>68 Chevy (Minki)</t>
  </si>
  <si>
    <t>{"name":"De La Rey","id":"49bXEB0m8ByIOU2FNIgVQR","artists":[{"id":"0vevzNDJEuDySBGxIPWcHZ","name":"Bok Van Blerk"}]}</t>
  </si>
  <si>
    <t>[{"id":"0vevzNDJEuDySBGxIPWcHZ","name":"Bok Van Blerk"}]</t>
  </si>
  <si>
    <t>https://p.scdn.co/mp3-preview/e2780f7671f1e6028bab47bc58f7f1b79b2637aa?cid=c5ef878ae61046f0a713956f9dbd9377</t>
  </si>
  <si>
    <t>4kDtoU11g7bsaACd9sayQB</t>
  </si>
  <si>
    <t>spotify:track:4kDtoU11g7bsaACd9sayQB</t>
  </si>
  <si>
    <t>https://api.spotify.com/v1/tracks/4kDtoU11g7bsaACd9sayQB</t>
  </si>
  <si>
    <t>https://api.spotify.com/v1/audio-analysis/4kDtoU11g7bsaACd9sayQB</t>
  </si>
  <si>
    <t>Brandewyn Het Nie Brieke Nie</t>
  </si>
  <si>
    <t>{"name":"Afrikanerhart","id":"6PonZ7kihnEFRS0k6hWiBy","artists":[{"id":"0vevzNDJEuDySBGxIPWcHZ","name":"Bok Van Blerk"}]}</t>
  </si>
  <si>
    <t>https://p.scdn.co/mp3-preview/5b46249b8dead6e7245a15f58f565ab5ee915262?cid=c5ef878ae61046f0a713956f9dbd9377</t>
  </si>
  <si>
    <t>2b21juvfidxAdiLn8gUhMp</t>
  </si>
  <si>
    <t>spotify:track:2b21juvfidxAdiLn8gUhMp</t>
  </si>
  <si>
    <t>https://api.spotify.com/v1/tracks/2b21juvfidxAdiLn8gUhMp</t>
  </si>
  <si>
    <t>https://api.spotify.com/v1/audio-analysis/2b21juvfidxAdiLn8gUhMp</t>
  </si>
  <si>
    <t>Habana!</t>
  </si>
  <si>
    <t>https://p.scdn.co/mp3-preview/15adcd693173ff7caa8284cbe79b29fe3181063e?cid=c5ef878ae61046f0a713956f9dbd9377</t>
  </si>
  <si>
    <t>5vMWMkDOH2kaTTBYqsfcfU</t>
  </si>
  <si>
    <t>spotify:track:5vMWMkDOH2kaTTBYqsfcfU</t>
  </si>
  <si>
    <t>https://api.spotify.com/v1/tracks/5vMWMkDOH2kaTTBYqsfcfU</t>
  </si>
  <si>
    <t>https://api.spotify.com/v1/audio-analysis/5vMWMkDOH2kaTTBYqsfcfU</t>
  </si>
  <si>
    <t>Sal Jy Bly</t>
  </si>
  <si>
    <t>{"name":"Roeper","id":"2QJ44nnWK5IL1BzxKncvZz","artists":[{"id":"4FG57Vo1nipFsF1lRfYtE4","name":"Theuns Jordaan"}]}</t>
  </si>
  <si>
    <t>[{"id":"4FG57Vo1nipFsF1lRfYtE4","name":"Theuns Jordaan"}]</t>
  </si>
  <si>
    <t>https://p.scdn.co/mp3-preview/660492f4fbecc476345bed5a091b130f81117eb7?cid=c5ef878ae61046f0a713956f9dbd9377</t>
  </si>
  <si>
    <t>13cZuZKQT5X7u7vFeLQGnT</t>
  </si>
  <si>
    <t>spotify:track:13cZuZKQT5X7u7vFeLQGnT</t>
  </si>
  <si>
    <t>https://api.spotify.com/v1/tracks/13cZuZKQT5X7u7vFeLQGnT</t>
  </si>
  <si>
    <t>https://api.spotify.com/v1/audio-analysis/13cZuZKQT5X7u7vFeLQGnT</t>
  </si>
  <si>
    <t>Rock Daai Lyfie</t>
  </si>
  <si>
    <t>{"name":"Rock Daai Lyfie","id":"1GDZqd8eQOD1PxrmH51WaO","artists":[{"id":"7bia2GuWoBGpV5eV4gizJI","name":"Nicholis Louw"}]}</t>
  </si>
  <si>
    <t>https://p.scdn.co/mp3-preview/26cb303cd97f1895475150bd4bd07a223cfe8ead?cid=c5ef878ae61046f0a713956f9dbd9377</t>
  </si>
  <si>
    <t>7mIQ0TO3NjiJjXJsSyJV9D</t>
  </si>
  <si>
    <t>spotify:track:7mIQ0TO3NjiJjXJsSyJV9D</t>
  </si>
  <si>
    <t>https://api.spotify.com/v1/tracks/7mIQ0TO3NjiJjXJsSyJV9D</t>
  </si>
  <si>
    <t>https://api.spotify.com/v1/audio-analysis/7mIQ0TO3NjiJjXJsSyJV9D</t>
  </si>
  <si>
    <t>Getoor</t>
  </si>
  <si>
    <t>https://p.scdn.co/mp3-preview/6d971cbc81d1e283453c039521906d0b71faea2b?cid=c5ef878ae61046f0a713956f9dbd9377</t>
  </si>
  <si>
    <t>3Gz8cCTbSiBBsZSQsxMLEP</t>
  </si>
  <si>
    <t>spotify:track:3Gz8cCTbSiBBsZSQsxMLEP</t>
  </si>
  <si>
    <t>https://api.spotify.com/v1/tracks/3Gz8cCTbSiBBsZSQsxMLEP</t>
  </si>
  <si>
    <t>https://api.spotify.com/v1/audio-analysis/3Gz8cCTbSiBBsZSQsxMLEP</t>
  </si>
  <si>
    <t>Loslappie - Ek Wil Huistoe Gaan</t>
  </si>
  <si>
    <t>https://p.scdn.co/mp3-preview/6611bafcec16398b5e5ea329e2af5b1c51f746b6?cid=c5ef878ae61046f0a713956f9dbd9377</t>
  </si>
  <si>
    <t>6IOw0JdV1XuKtfXiPsZZRu</t>
  </si>
  <si>
    <t>spotify:track:6IOw0JdV1XuKtfXiPsZZRu</t>
  </si>
  <si>
    <t>https://api.spotify.com/v1/tracks/6IOw0JdV1XuKtfXiPsZZRu</t>
  </si>
  <si>
    <t>https://api.spotify.com/v1/audio-analysis/6IOw0JdV1XuKtfXiPsZZRu</t>
  </si>
  <si>
    <t>Jessica</t>
  </si>
  <si>
    <t>{"name":"Breek Die Ys","id":"0JaThPui2XaOmMABtIM9YP","artists":[{"id":"6eUxX7dCHCaXNNMvYtBhxY","name":"Ray Dylan"}]}</t>
  </si>
  <si>
    <t>https://p.scdn.co/mp3-preview/3533ad15b09ef046658fa9a6018ea8883f559a57?cid=c5ef878ae61046f0a713956f9dbd9377</t>
  </si>
  <si>
    <t>2pbcqNMkTfInaGiKNfmEyL</t>
  </si>
  <si>
    <t>spotify:track:2pbcqNMkTfInaGiKNfmEyL</t>
  </si>
  <si>
    <t>https://api.spotify.com/v1/tracks/2pbcqNMkTfInaGiKNfmEyL</t>
  </si>
  <si>
    <t>https://api.spotify.com/v1/audio-analysis/2pbcqNMkTfInaGiKNfmEyL</t>
  </si>
  <si>
    <t>{"name":"Se My","id":"12R8jYAf4r5OugSagYfyC7","artists":[{"id":"6rpmzptchmKft07GkRgD72","name":"Fredi Nest"}]}</t>
  </si>
  <si>
    <t>https://p.scdn.co/mp3-preview/c36cd0b33d83f0eefbac353eb98dc1599c45ad5f?cid=c5ef878ae61046f0a713956f9dbd9377</t>
  </si>
  <si>
    <t>4asL6uEeRCHN66dBTyMZlR</t>
  </si>
  <si>
    <t>spotify:track:4asL6uEeRCHN66dBTyMZlR</t>
  </si>
  <si>
    <t>https://api.spotify.com/v1/tracks/4asL6uEeRCHN66dBTyMZlR</t>
  </si>
  <si>
    <t>https://api.spotify.com/v1/audio-analysis/4asL6uEeRCHN66dBTyMZlR</t>
  </si>
  <si>
    <t>Vuil Coke</t>
  </si>
  <si>
    <t>{"name":"Vuil Coke","id":"1Y12kOAc9lTcGHWYXIhceh","artists":[{"id":"1eFYCrnsw8F26Wp5CTUxB3","name":"FATMAN"}]}</t>
  </si>
  <si>
    <t>[{"id":"1eFYCrnsw8F26Wp5CTUxB3","name":"FATMAN"}]</t>
  </si>
  <si>
    <t>https://p.scdn.co/mp3-preview/05f98f42eb2ce850b287ab841a12c4fa423b056d?cid=c5ef878ae61046f0a713956f9dbd9377</t>
  </si>
  <si>
    <t>3tDxxrog40sqbYRN1xPTfx</t>
  </si>
  <si>
    <t>spotify:track:3tDxxrog40sqbYRN1xPTfx</t>
  </si>
  <si>
    <t>https://api.spotify.com/v1/tracks/3tDxxrog40sqbYRN1xPTfx</t>
  </si>
  <si>
    <t>https://api.spotify.com/v1/audio-analysis/3tDxxrog40sqbYRN1xPTfx</t>
  </si>
  <si>
    <t>Dorp Toe</t>
  </si>
  <si>
    <t>{"name":"SOS","id":"2qLSAtosquY0pCIzUKX0NE","artists":[{"id":"1eFYCrnsw8F26Wp5CTUxB3","name":"FATMAN"}]}</t>
  </si>
  <si>
    <t>https://p.scdn.co/mp3-preview/cbf13b650046f60a6b1cb0d456aba1798ab9f0de?cid=c5ef878ae61046f0a713956f9dbd9377</t>
  </si>
  <si>
    <t>6m0GH9UdyqER8omthlMobr</t>
  </si>
  <si>
    <t>spotify:track:6m0GH9UdyqER8omthlMobr</t>
  </si>
  <si>
    <t>https://api.spotify.com/v1/tracks/6m0GH9UdyqER8omthlMobr</t>
  </si>
  <si>
    <t>https://api.spotify.com/v1/audio-analysis/6m0GH9UdyqER8omthlMobr</t>
  </si>
  <si>
    <t>Vuurwarm</t>
  </si>
  <si>
    <t>https://p.scdn.co/mp3-preview/0d361b6253c5fca2bd36e8f65ec945aa5104fcde?cid=c5ef878ae61046f0a713956f9dbd9377</t>
  </si>
  <si>
    <t>1bqne3kMDaNSGkgNRuqxVp</t>
  </si>
  <si>
    <t>spotify:track:1bqne3kMDaNSGkgNRuqxVp</t>
  </si>
  <si>
    <t>https://api.spotify.com/v1/tracks/1bqne3kMDaNSGkgNRuqxVp</t>
  </si>
  <si>
    <t>https://api.spotify.com/v1/audio-analysis/1bqne3kMDaNSGkgNRuqxVp</t>
  </si>
  <si>
    <t>Timbuktu</t>
  </si>
  <si>
    <t>{"name":"Die Moeite Werd","id":"1smDODtFWmnj9mpj27kybF","artists":[{"id":"6Skl2RueCJYKBBm1Yr6BBQ","name":"Riana Nel"}]}</t>
  </si>
  <si>
    <t>https://p.scdn.co/mp3-preview/73c04112118d6dabaddbc9017abe9fbf5280fef9?cid=c5ef878ae61046f0a713956f9dbd9377</t>
  </si>
  <si>
    <t>075KLW3HSCUqDfkYpyz7dP</t>
  </si>
  <si>
    <t>spotify:track:075KLW3HSCUqDfkYpyz7dP</t>
  </si>
  <si>
    <t>https://api.spotify.com/v1/tracks/075KLW3HSCUqDfkYpyz7dP</t>
  </si>
  <si>
    <t>https://api.spotify.com/v1/audio-analysis/075KLW3HSCUqDfkYpyz7dP</t>
  </si>
  <si>
    <t>Jy Laat Dit Maklik Lyk</t>
  </si>
  <si>
    <t>{"name":"Dis nie sonde nie","id":"2WkABpBI3JVitiZg8qvNzI","artists":[{"id":"4K2VQvyBnfU7La65rShI0v","name":"Brendan Peyper"}]}</t>
  </si>
  <si>
    <t>https://p.scdn.co/mp3-preview/4aae1c91bac2af7552b821896e57d3dd20e14a03?cid=c5ef878ae61046f0a713956f9dbd9377</t>
  </si>
  <si>
    <t>5gtfbaClWZsHsx0wQJaMpP</t>
  </si>
  <si>
    <t>spotify:track:5gtfbaClWZsHsx0wQJaMpP</t>
  </si>
  <si>
    <t>https://api.spotify.com/v1/tracks/5gtfbaClWZsHsx0wQJaMpP</t>
  </si>
  <si>
    <t>https://api.spotify.com/v1/audio-analysis/5gtfbaClWZsHsx0wQJaMpP</t>
  </si>
  <si>
    <t>Vat My, Maak My Joune</t>
  </si>
  <si>
    <t>{"name":"Vat My, Maak My Joune","id":"5rPUhKmmgfE9QFl3IDF6XI","artists":[{"id":"3fFoaTI85WuaVkSMUxeYRd","name":"Kurt Darren"}]}</t>
  </si>
  <si>
    <t>https://p.scdn.co/mp3-preview/d66a47a4126cfb7f989e1524bfa6fb91a1d0e2dd?cid=c5ef878ae61046f0a713956f9dbd9377</t>
  </si>
  <si>
    <t>7EbSiPtT7XPW8RBU9P9XMX</t>
  </si>
  <si>
    <t>spotify:track:7EbSiPtT7XPW8RBU9P9XMX</t>
  </si>
  <si>
    <t>https://api.spotify.com/v1/tracks/7EbSiPtT7XPW8RBU9P9XMX</t>
  </si>
  <si>
    <t>https://api.spotify.com/v1/audio-analysis/7EbSiPtT7XPW8RBU9P9XMX</t>
  </si>
  <si>
    <t>Klein Saterdag</t>
  </si>
  <si>
    <t>{"name":"#Partytjiedier","id":"7k5PbFwNf4i1xUygDOyEsv","artists":[{"id":"3fFoaTI85WuaVkSMUxeYRd","name":"Kurt Darren"}]}</t>
  </si>
  <si>
    <t>https://p.scdn.co/mp3-preview/ec8353e02a4552127cfa851ddc021c2ad4afa222?cid=c5ef878ae61046f0a713956f9dbd9377</t>
  </si>
  <si>
    <t>6Wa709yvggz3Nv0rhmJrR5</t>
  </si>
  <si>
    <t>spotify:track:6Wa709yvggz3Nv0rhmJrR5</t>
  </si>
  <si>
    <t>https://api.spotify.com/v1/tracks/6Wa709yvggz3Nv0rhmJrR5</t>
  </si>
  <si>
    <t>https://api.spotify.com/v1/audio-analysis/6Wa709yvggz3Nv0rhmJrR5</t>
  </si>
  <si>
    <t>Hemel Op Tafelberg</t>
  </si>
  <si>
    <t>https://p.scdn.co/mp3-preview/1d2e853076298d3871a852184893b882e9bb6fcd?cid=c5ef878ae61046f0a713956f9dbd9377</t>
  </si>
  <si>
    <t>33TsZrJvrDiKVuKzILRG4r</t>
  </si>
  <si>
    <t>spotify:track:33TsZrJvrDiKVuKzILRG4r</t>
  </si>
  <si>
    <t>https://api.spotify.com/v1/tracks/33TsZrJvrDiKVuKzILRG4r</t>
  </si>
  <si>
    <t>https://api.spotify.com/v1/audio-analysis/33TsZrJvrDiKVuKzILRG4r</t>
  </si>
  <si>
    <t>Meisie Meisie</t>
  </si>
  <si>
    <t>https://p.scdn.co/mp3-preview/79d101b3268e425eb8a01d57a1a30dc287c50180?cid=c5ef878ae61046f0a713956f9dbd9377</t>
  </si>
  <si>
    <t>4AKeK3FAyHNCED1iQNp4y4</t>
  </si>
  <si>
    <t>spotify:track:4AKeK3FAyHNCED1iQNp4y4</t>
  </si>
  <si>
    <t>https://api.spotify.com/v1/tracks/4AKeK3FAyHNCED1iQNp4y4</t>
  </si>
  <si>
    <t>https://api.spotify.com/v1/audio-analysis/4AKeK3FAyHNCED1iQNp4y4</t>
  </si>
  <si>
    <t>Kaptein</t>
  </si>
  <si>
    <t>{"name":"Uit Die Diepte Van My Hart","id":"72xPC5J61vPhQdPdRmBlKp","artists":[{"id":"3fFoaTI85WuaVkSMUxeYRd","name":"Kurt Darren"}]}</t>
  </si>
  <si>
    <t>https://p.scdn.co/mp3-preview/c80eeb7374a704081059c446e53b83d7c25b3ca5?cid=c5ef878ae61046f0a713956f9dbd9377</t>
  </si>
  <si>
    <t>2dN6ZxgmN21aRTNeDDI4qB</t>
  </si>
  <si>
    <t>spotify:track:2dN6ZxgmN21aRTNeDDI4qB</t>
  </si>
  <si>
    <t>https://api.spotify.com/v1/tracks/2dN6ZxgmN21aRTNeDDI4qB</t>
  </si>
  <si>
    <t>https://api.spotify.com/v1/audio-analysis/2dN6ZxgmN21aRTNeDDI4qB</t>
  </si>
  <si>
    <t>Engel, Ek Sal Jou Saamvat</t>
  </si>
  <si>
    <t>https://p.scdn.co/mp3-preview/e0208fb46ad08a45a5db46110716f6f93556d003?cid=c5ef878ae61046f0a713956f9dbd9377</t>
  </si>
  <si>
    <t>1HH33O8J6gbHBroWRyU6io</t>
  </si>
  <si>
    <t>spotify:track:1HH33O8J6gbHBroWRyU6io</t>
  </si>
  <si>
    <t>https://api.spotify.com/v1/tracks/1HH33O8J6gbHBroWRyU6io</t>
  </si>
  <si>
    <t>https://api.spotify.com/v1/audio-analysis/1HH33O8J6gbHBroWRyU6io</t>
  </si>
  <si>
    <t>https://p.scdn.co/mp3-preview/f6b45bb12f7b01f4b5f5af513dd7067993933be7?cid=c5ef878ae61046f0a713956f9dbd9377</t>
  </si>
  <si>
    <t>4nIf1JkeFbaIwNJVB1vG2o</t>
  </si>
  <si>
    <t>spotify:track:4nIf1JkeFbaIwNJVB1vG2o</t>
  </si>
  <si>
    <t>https://api.spotify.com/v1/tracks/4nIf1JkeFbaIwNJVB1vG2o</t>
  </si>
  <si>
    <t>https://api.spotify.com/v1/audio-analysis/4nIf1JkeFbaIwNJVB1vG2o</t>
  </si>
  <si>
    <t>Kom Bietjie Hier</t>
  </si>
  <si>
    <t>https://p.scdn.co/mp3-preview/67c2bacd7737cf6d78a97dc87780ca0aef44f971?cid=c5ef878ae61046f0a713956f9dbd9377</t>
  </si>
  <si>
    <t>4zpwRMtdvZxoV6Dr0gk9tp</t>
  </si>
  <si>
    <t>spotify:track:4zpwRMtdvZxoV6Dr0gk9tp</t>
  </si>
  <si>
    <t>https://api.spotify.com/v1/tracks/4zpwRMtdvZxoV6Dr0gk9tp</t>
  </si>
  <si>
    <t>https://api.spotify.com/v1/audio-analysis/4zpwRMtdvZxoV6Dr0gk9tp</t>
  </si>
  <si>
    <t>Dans</t>
  </si>
  <si>
    <t>https://p.scdn.co/mp3-preview/8b335a02baf3dda0e2168a080a458fbef09e43f7?cid=c5ef878ae61046f0a713956f9dbd9377</t>
  </si>
  <si>
    <t>0yursPdZ4W19U5fnIrGr1H</t>
  </si>
  <si>
    <t>spotify:track:0yursPdZ4W19U5fnIrGr1H</t>
  </si>
  <si>
    <t>https://api.spotify.com/v1/tracks/0yursPdZ4W19U5fnIrGr1H</t>
  </si>
  <si>
    <t>https://api.spotify.com/v1/audio-analysis/0yursPdZ4W19U5fnIrGr1H</t>
  </si>
  <si>
    <t>Lieg Vir My</t>
  </si>
  <si>
    <t>https://p.scdn.co/mp3-preview/4623985e393e5f2538807cc899f88711c597b242?cid=c5ef878ae61046f0a713956f9dbd9377</t>
  </si>
  <si>
    <t>4Yv25eCGVIYzBDhRl8LMDv</t>
  </si>
  <si>
    <t>spotify:track:4Yv25eCGVIYzBDhRl8LMDv</t>
  </si>
  <si>
    <t>https://api.spotify.com/v1/tracks/4Yv25eCGVIYzBDhRl8LMDv</t>
  </si>
  <si>
    <t>https://api.spotify.com/v1/audio-analysis/4Yv25eCGVIYzBDhRl8LMDv</t>
  </si>
  <si>
    <t>Sy't Lyf (35 Chev)</t>
  </si>
  <si>
    <t>https://p.scdn.co/mp3-preview/77124b4cdcb71f206e63d667e2db68b274bece1b?cid=c5ef878ae61046f0a713956f9dbd9377</t>
  </si>
  <si>
    <t>5KBZrgeUvRRHAtmjFjUEeP</t>
  </si>
  <si>
    <t>spotify:track:5KBZrgeUvRRHAtmjFjUEeP</t>
  </si>
  <si>
    <t>https://api.spotify.com/v1/tracks/5KBZrgeUvRRHAtmjFjUEeP</t>
  </si>
  <si>
    <t>https://api.spotify.com/v1/audio-analysis/5KBZrgeUvRRHAtmjFjUEeP</t>
  </si>
  <si>
    <t>Die Moeite Werd</t>
  </si>
  <si>
    <t>https://p.scdn.co/mp3-preview/ce939cc1d07bc42b7c870053ba7b5f390dc597af?cid=c5ef878ae61046f0a713956f9dbd9377</t>
  </si>
  <si>
    <t>4YuFRmkSK6Co5pDlSotf4L</t>
  </si>
  <si>
    <t>spotify:track:4YuFRmkSK6Co5pDlSotf4L</t>
  </si>
  <si>
    <t>https://api.spotify.com/v1/tracks/4YuFRmkSK6Co5pDlSotf4L</t>
  </si>
  <si>
    <t>https://api.spotify.com/v1/audio-analysis/4YuFRmkSK6Co5pDlSotf4L</t>
  </si>
  <si>
    <t>Roulette</t>
  </si>
  <si>
    <t>{"name":"Roulette","id":"58UFK2MU0URxlgzTwRNKnH","artists":[{"id":"0dVWqs8BT9eLpozWjImnLP","name":"NRG"}]}</t>
  </si>
  <si>
    <t>https://p.scdn.co/mp3-preview/f0fcaffe5d5e84c1c4561514aef17a16b3b6f29e?cid=c5ef878ae61046f0a713956f9dbd9377</t>
  </si>
  <si>
    <t>4aSzVFXm8IUSLXFViZR9K9</t>
  </si>
  <si>
    <t>spotify:track:4aSzVFXm8IUSLXFViZR9K9</t>
  </si>
  <si>
    <t>https://api.spotify.com/v1/tracks/4aSzVFXm8IUSLXFViZR9K9</t>
  </si>
  <si>
    <t>https://api.spotify.com/v1/audio-analysis/4aSzVFXm8IUSLXFViZR9K9</t>
  </si>
  <si>
    <t>Sexy Baby</t>
  </si>
  <si>
    <t>{"name":"Roulette","id":"21I1Mavx9B1hP3GZkaXe9f","artists":[{"id":"0dVWqs8BT9eLpozWjImnLP","name":"NRG"}]}</t>
  </si>
  <si>
    <t>https://p.scdn.co/mp3-preview/f4f8432053d0b6cc9099794e6be4b6f95960aa18?cid=c5ef878ae61046f0a713956f9dbd9377</t>
  </si>
  <si>
    <t>7HtSkbL29N6AEN6cq3OYpx</t>
  </si>
  <si>
    <t>spotify:track:7HtSkbL29N6AEN6cq3OYpx</t>
  </si>
  <si>
    <t>https://api.spotify.com/v1/tracks/7HtSkbL29N6AEN6cq3OYpx</t>
  </si>
  <si>
    <t>https://api.spotify.com/v1/audio-analysis/7HtSkbL29N6AEN6cq3OYpx</t>
  </si>
  <si>
    <t>Malverlief op Jou</t>
  </si>
  <si>
    <t>https://p.scdn.co/mp3-preview/1c52f5cb28d19fd78231ec6f3807f8e4261c2300?cid=c5ef878ae61046f0a713956f9dbd9377</t>
  </si>
  <si>
    <t>0HGubzcRrbHH1mQMkr5qnw</t>
  </si>
  <si>
    <t>spotify:track:0HGubzcRrbHH1mQMkr5qnw</t>
  </si>
  <si>
    <t>https://api.spotify.com/v1/tracks/0HGubzcRrbHH1mQMkr5qnw</t>
  </si>
  <si>
    <t>https://api.spotify.com/v1/audio-analysis/0HGubzcRrbHH1mQMkr5qnw</t>
  </si>
  <si>
    <t>Bomskok</t>
  </si>
  <si>
    <t>https://p.scdn.co/mp3-preview/1aa230737392dbb95d478038904f6e5e2ac12df3?cid=c5ef878ae61046f0a713956f9dbd9377</t>
  </si>
  <si>
    <t>0e14BHJFzohuKgFqvaIjzc</t>
  </si>
  <si>
    <t>spotify:track:0e14BHJFzohuKgFqvaIjzc</t>
  </si>
  <si>
    <t>https://api.spotify.com/v1/tracks/0e14BHJFzohuKgFqvaIjzc</t>
  </si>
  <si>
    <t>https://api.spotify.com/v1/audio-analysis/0e14BHJFzohuKgFqvaIjzc</t>
  </si>
  <si>
    <t>Stop, Drop en Rol</t>
  </si>
  <si>
    <t>https://p.scdn.co/mp3-preview/17452fa0ad92e1658dd3dccec70823497bde29a5?cid=c5ef878ae61046f0a713956f9dbd9377</t>
  </si>
  <si>
    <t>7CO2e5LRVJDX1gdA2qDhJ0</t>
  </si>
  <si>
    <t>spotify:track:7CO2e5LRVJDX1gdA2qDhJ0</t>
  </si>
  <si>
    <t>https://api.spotify.com/v1/tracks/7CO2e5LRVJDX1gdA2qDhJ0</t>
  </si>
  <si>
    <t>https://api.spotify.com/v1/audio-analysis/7CO2e5LRVJDX1gdA2qDhJ0</t>
  </si>
  <si>
    <t>Mamma Mia</t>
  </si>
  <si>
    <t>{"name":"4Harte","id":"0bouG41khiYi5IUxgGmsTF","artists":[{"id":"5Oc5ZrvBkHIjBjTu7Ta8Vt","name":"4Werke"}]}</t>
  </si>
  <si>
    <t>https://p.scdn.co/mp3-preview/aece542a763a88a7d6aff1cc2ce0fa87c5242c2f?cid=c5ef878ae61046f0a713956f9dbd9377</t>
  </si>
  <si>
    <t>0FgI18Zav1CZHoVw8SRsX1</t>
  </si>
  <si>
    <t>spotify:track:0FgI18Zav1CZHoVw8SRsX1</t>
  </si>
  <si>
    <t>https://api.spotify.com/v1/tracks/0FgI18Zav1CZHoVw8SRsX1</t>
  </si>
  <si>
    <t>https://api.spotify.com/v1/audio-analysis/0FgI18Zav1CZHoVw8SRsX1</t>
  </si>
  <si>
    <t>Simply The Best</t>
  </si>
  <si>
    <t>https://p.scdn.co/mp3-preview/86b33ff0fcf0e413fb576962d6214279213f73f2?cid=c5ef878ae61046f0a713956f9dbd9377</t>
  </si>
  <si>
    <t>38PcgBIrEKIpG7GNc3GGVm</t>
  </si>
  <si>
    <t>spotify:track:38PcgBIrEKIpG7GNc3GGVm</t>
  </si>
  <si>
    <t>https://api.spotify.com/v1/tracks/38PcgBIrEKIpG7GNc3GGVm</t>
  </si>
  <si>
    <t>https://api.spotify.com/v1/audio-analysis/38PcgBIrEKIpG7GNc3GGVm</t>
  </si>
  <si>
    <t>Is Ek Nie Die Een</t>
  </si>
  <si>
    <t>{"name":"Solo","id":"5yvLEWcDRlSFjaRsoEUxms","artists":[{"id":"4KZEdNPtF2AdijUD02qPoj","name":"Jay"}]}</t>
  </si>
  <si>
    <t>https://p.scdn.co/mp3-preview/497aa619de269bb2ebef6cd63965ab22a072c14c?cid=c5ef878ae61046f0a713956f9dbd9377</t>
  </si>
  <si>
    <t>4KQ96Y5pHuQGiSC62LYbCe</t>
  </si>
  <si>
    <t>spotify:track:4KQ96Y5pHuQGiSC62LYbCe</t>
  </si>
  <si>
    <t>https://api.spotify.com/v1/tracks/4KQ96Y5pHuQGiSC62LYbCe</t>
  </si>
  <si>
    <t>https://api.spotify.com/v1/audio-analysis/4KQ96Y5pHuQGiSC62LYbCe</t>
  </si>
  <si>
    <t>Kan Nie Sonder Jou Nie</t>
  </si>
  <si>
    <t>https://p.scdn.co/mp3-preview/d9016c3b08f1f10a4824088653b741c825054991?cid=c5ef878ae61046f0a713956f9dbd9377</t>
  </si>
  <si>
    <t>5xDAhGcYQs9AQy5upK7BKI</t>
  </si>
  <si>
    <t>spotify:track:5xDAhGcYQs9AQy5upK7BKI</t>
  </si>
  <si>
    <t>https://api.spotify.com/v1/tracks/5xDAhGcYQs9AQy5upK7BKI</t>
  </si>
  <si>
    <t>https://api.spotify.com/v1/audio-analysis/5xDAhGcYQs9AQy5upK7BKI</t>
  </si>
  <si>
    <t>Vir Liefde</t>
  </si>
  <si>
    <t>https://p.scdn.co/mp3-preview/07e75827cb42b4076d3fb9780f8c863f5d9fdbb6?cid=c5ef878ae61046f0a713956f9dbd9377</t>
  </si>
  <si>
    <t>6DzHFOhCo0W6byuPZFGdBW</t>
  </si>
  <si>
    <t>spotify:track:6DzHFOhCo0W6byuPZFGdBW</t>
  </si>
  <si>
    <t>https://api.spotify.com/v1/tracks/6DzHFOhCo0W6byuPZFGdBW</t>
  </si>
  <si>
    <t>https://api.spotify.com/v1/audio-analysis/6DzHFOhCo0W6byuPZFGdBW</t>
  </si>
  <si>
    <t>O' Die Bokke (500 Miles)</t>
  </si>
  <si>
    <t>{"name":"Rugby is Groot","id":"7nT4gUpxEg8insxxbbrxXE","artists":[{"id":"0LyfQWJT6nXafLPZqxe9Of","name":"Various Artists"}]}</t>
  </si>
  <si>
    <t>[{"id":"05RbDB13aoIZwFzHqe8ehO","name":"Robbie Wessels"}]</t>
  </si>
  <si>
    <t>https://p.scdn.co/mp3-preview/8e4d51ed685818d5be9b39f9529f402ad1d7a1f8?cid=c5ef878ae61046f0a713956f9dbd9377</t>
  </si>
  <si>
    <t>67dvFmV0hfi7mM8XPbNTPt</t>
  </si>
  <si>
    <t>spotify:track:67dvFmV0hfi7mM8XPbNTPt</t>
  </si>
  <si>
    <t>https://api.spotify.com/v1/tracks/67dvFmV0hfi7mM8XPbNTPt</t>
  </si>
  <si>
    <t>https://api.spotify.com/v1/audio-analysis/67dvFmV0hfi7mM8XPbNTPt</t>
  </si>
  <si>
    <t>I'm Gonna Be (500 Miles) - 2011 Remaster</t>
  </si>
  <si>
    <t>{"name":"The Very Best Of","id":"2u1gxdCzPF5CLhiM7D96yu","artists":[{"id":"1A92IAcd7A6npCA33oGM5i","name":"The Proclaimers"}]}</t>
  </si>
  <si>
    <t>[{"id":"1A92IAcd7A6npCA33oGM5i","name":"The Proclaimers"}]</t>
  </si>
  <si>
    <t>https://p.scdn.co/mp3-preview/9bf7a7fa9f00d2be65f94dd2d7f598ff3b1130b5?cid=c5ef878ae61046f0a713956f9dbd9377</t>
  </si>
  <si>
    <t>3gVjSWQT5YEmAO4jqhdJaR</t>
  </si>
  <si>
    <t>spotify:track:3gVjSWQT5YEmAO4jqhdJaR</t>
  </si>
  <si>
    <t>https://api.spotify.com/v1/tracks/3gVjSWQT5YEmAO4jqhdJaR</t>
  </si>
  <si>
    <t>https://api.spotify.com/v1/audio-analysis/3gVjSWQT5YEmAO4jqhdJaR</t>
  </si>
  <si>
    <t>Net Voor Die Storm Kom</t>
  </si>
  <si>
    <t>https://p.scdn.co/mp3-preview/7329ee18255bc598395badada2725a5be54e69cd?cid=c5ef878ae61046f0a713956f9dbd9377</t>
  </si>
  <si>
    <t>6akZnpHEOeCB6CKJPqgZDi</t>
  </si>
  <si>
    <t>spotify:track:6akZnpHEOeCB6CKJPqgZDi</t>
  </si>
  <si>
    <t>https://api.spotify.com/v1/tracks/6akZnpHEOeCB6CKJPqgZDi</t>
  </si>
  <si>
    <t>https://api.spotify.com/v1/audio-analysis/6akZnpHEOeCB6CKJPqgZDi</t>
  </si>
  <si>
    <t>Deur Die Winters</t>
  </si>
  <si>
    <t>https://p.scdn.co/mp3-preview/ea8d10f5bb68792e5428a61bfb911dda1761fbb3?cid=c5ef878ae61046f0a713956f9dbd9377</t>
  </si>
  <si>
    <t>3IHKIjKIcSpPyjeqMBrSYn</t>
  </si>
  <si>
    <t>spotify:track:3IHKIjKIcSpPyjeqMBrSYn</t>
  </si>
  <si>
    <t>https://api.spotify.com/v1/tracks/3IHKIjKIcSpPyjeqMBrSYn</t>
  </si>
  <si>
    <t>https://api.spotify.com/v1/audio-analysis/3IHKIjKIcSpPyjeqMBrSYn</t>
  </si>
  <si>
    <t>You and I (feat. Heinz Winckler)</t>
  </si>
  <si>
    <t>{"name":"Grootste Treffers / Greatest Hits, Vol. 1","id":"558U2agEZwh7jO6Lnwaqdz","artists":[{"id":"5Q1ldmPI95BBLkF8RyPIHF","name":"Heinz Winckler"}]}</t>
  </si>
  <si>
    <t>[{"id":"0sm5h6GieSMumfzCc2ZONn","name":"CHARLIZE BERG"},{"id":"5Q1ldmPI95BBLkF8RyPIHF","name":"Heinz Winckler"}]</t>
  </si>
  <si>
    <t>https://p.scdn.co/mp3-preview/64b08d114a556bff6343bd5c6b49716f911f6770?cid=c5ef878ae61046f0a713956f9dbd9377</t>
  </si>
  <si>
    <t>0K0S9oSLaNU6jfllCI43YV</t>
  </si>
  <si>
    <t>spotify:track:0K0S9oSLaNU6jfllCI43YV</t>
  </si>
  <si>
    <t>https://api.spotify.com/v1/tracks/0K0S9oSLaNU6jfllCI43YV</t>
  </si>
  <si>
    <t>https://api.spotify.com/v1/audio-analysis/0K0S9oSLaNU6jfllCI43YV</t>
  </si>
  <si>
    <t>Vat My Hand</t>
  </si>
  <si>
    <t>[{"id":"5Q1ldmPI95BBLkF8RyPIHF","name":"Heinz Winckler"}]</t>
  </si>
  <si>
    <t>https://p.scdn.co/mp3-preview/4cd8597f31805c306a61eece318e48fa6a7c8c7c?cid=c5ef878ae61046f0a713956f9dbd9377</t>
  </si>
  <si>
    <t>1rJbbtrOR5FiGbVFVLUHsB</t>
  </si>
  <si>
    <t>spotify:track:1rJbbtrOR5FiGbVFVLUHsB</t>
  </si>
  <si>
    <t>https://api.spotify.com/v1/tracks/1rJbbtrOR5FiGbVFVLUHsB</t>
  </si>
  <si>
    <t>https://api.spotify.com/v1/audio-analysis/1rJbbtrOR5FiGbVFVLUHsB</t>
  </si>
  <si>
    <t>Boerenooi</t>
  </si>
  <si>
    <t>{"name":"Hardwerkende Man","id":"5joOuKhuwIZvrZjUpMXHpK","artists":[{"id":"69q4xfNrz04VhJdTQHGUjd","name":"Appel"}]}</t>
  </si>
  <si>
    <t>[{"id":"69q4xfNrz04VhJdTQHGUjd","name":"Appel"}]</t>
  </si>
  <si>
    <t>https://p.scdn.co/mp3-preview/4959d04f36a6b579156869d4742d19ab8d086589?cid=c5ef878ae61046f0a713956f9dbd9377</t>
  </si>
  <si>
    <t>6wkvjsw6zfFdWLwcEH12E8</t>
  </si>
  <si>
    <t>spotify:track:6wkvjsw6zfFdWLwcEH12E8</t>
  </si>
  <si>
    <t>https://api.spotify.com/v1/tracks/6wkvjsw6zfFdWLwcEH12E8</t>
  </si>
  <si>
    <t>https://api.spotify.com/v1/audio-analysis/6wkvjsw6zfFdWLwcEH12E8</t>
  </si>
  <si>
    <t>Ek Mis Jou</t>
  </si>
  <si>
    <t>https://p.scdn.co/mp3-preview/9462fac152c0c311e6bea439e8e959f3c72dce98?cid=c5ef878ae61046f0a713956f9dbd9377</t>
  </si>
  <si>
    <t>6lTDiMymA4PqWJzPrrzRhU</t>
  </si>
  <si>
    <t>spotify:track:6lTDiMymA4PqWJzPrrzRhU</t>
  </si>
  <si>
    <t>https://api.spotify.com/v1/tracks/6lTDiMymA4PqWJzPrrzRhU</t>
  </si>
  <si>
    <t>https://api.spotify.com/v1/audio-analysis/6lTDiMymA4PqWJzPrrzRhU</t>
  </si>
  <si>
    <t>https://p.scdn.co/mp3-preview/4f8ec88c37ee81586a19943a7916f6283f9fca15?cid=c5ef878ae61046f0a713956f9dbd9377</t>
  </si>
  <si>
    <t>5pUJU5uL6Wo0ImB1Ag6zcD</t>
  </si>
  <si>
    <t>spotify:track:5pUJU5uL6Wo0ImB1Ag6zcD</t>
  </si>
  <si>
    <t>https://api.spotify.com/v1/tracks/5pUJU5uL6Wo0ImB1Ag6zcD</t>
  </si>
  <si>
    <t>https://api.spotify.com/v1/audio-analysis/5pUJU5uL6Wo0ImB1Ag6zcD</t>
  </si>
  <si>
    <t>Meisie van my Hart</t>
  </si>
  <si>
    <t>https://p.scdn.co/mp3-preview/f69cb92c14ec206c0db506b78ddd2f1b8c55268d?cid=c5ef878ae61046f0a713956f9dbd9377</t>
  </si>
  <si>
    <t>5tUoNr1VZztCiFZOd0i0ES</t>
  </si>
  <si>
    <t>spotify:track:5tUoNr1VZztCiFZOd0i0ES</t>
  </si>
  <si>
    <t>https://api.spotify.com/v1/tracks/5tUoNr1VZztCiFZOd0i0ES</t>
  </si>
  <si>
    <t>https://api.spotify.com/v1/audio-analysis/5tUoNr1VZztCiFZOd0i0ES</t>
  </si>
  <si>
    <t>1001 Soene</t>
  </si>
  <si>
    <t>{"name":"24/7/365","id":"4uKgYudme5DvjNbH7MiV6l","artists":[{"id":"5Q1ldmPI95BBLkF8RyPIHF","name":"Heinz Winckler"}]}</t>
  </si>
  <si>
    <t>https://p.scdn.co/mp3-preview/f7256c43b509773872391605faac08d07f4fcab3?cid=c5ef878ae61046f0a713956f9dbd9377</t>
  </si>
  <si>
    <t>7DjtMBd9asgQfjQjRF2rSm</t>
  </si>
  <si>
    <t>spotify:track:7DjtMBd9asgQfjQjRF2rSm</t>
  </si>
  <si>
    <t>https://api.spotify.com/v1/tracks/7DjtMBd9asgQfjQjRF2rSm</t>
  </si>
  <si>
    <t>https://api.spotify.com/v1/audio-analysis/7DjtMBd9asgQfjQjRF2rSm</t>
  </si>
  <si>
    <t>Klein Bietjie</t>
  </si>
  <si>
    <t>https://p.scdn.co/mp3-preview/73608ad5e8a1754a6bbfc0382c37fa29030a8a07?cid=c5ef878ae61046f0a713956f9dbd9377</t>
  </si>
  <si>
    <t>6RHLq8Eimt0v82FfbVq6ez</t>
  </si>
  <si>
    <t>spotify:track:6RHLq8Eimt0v82FfbVq6ez</t>
  </si>
  <si>
    <t>https://api.spotify.com/v1/tracks/6RHLq8Eimt0v82FfbVq6ez</t>
  </si>
  <si>
    <t>https://api.spotify.com/v1/audio-analysis/6RHLq8Eimt0v82FfbVq6ez</t>
  </si>
  <si>
    <t>24/7/365</t>
  </si>
  <si>
    <t>https://p.scdn.co/mp3-preview/f9f7983f3f304a9371cedad306de08e86f92c8c3?cid=c5ef878ae61046f0a713956f9dbd9377</t>
  </si>
  <si>
    <t>19m4kFdSTQpl4kTa8qg6Ny</t>
  </si>
  <si>
    <t>spotify:track:19m4kFdSTQpl4kTa8qg6Ny</t>
  </si>
  <si>
    <t>https://api.spotify.com/v1/tracks/19m4kFdSTQpl4kTa8qg6Ny</t>
  </si>
  <si>
    <t>https://api.spotify.com/v1/audio-analysis/19m4kFdSTQpl4kTa8qg6Ny</t>
  </si>
  <si>
    <t>Once In a Lifetime</t>
  </si>
  <si>
    <t>https://p.scdn.co/mp3-preview/841033193cdd9163b5a4a33852bd090b19318880?cid=c5ef878ae61046f0a713956f9dbd9377</t>
  </si>
  <si>
    <t>6OzRoc1Lqj9tcuhCiMHTzV</t>
  </si>
  <si>
    <t>spotify:track:6OzRoc1Lqj9tcuhCiMHTzV</t>
  </si>
  <si>
    <t>https://api.spotify.com/v1/tracks/6OzRoc1Lqj9tcuhCiMHTzV</t>
  </si>
  <si>
    <t>https://api.spotify.com/v1/audio-analysis/6OzRoc1Lqj9tcuhCiMHTzV</t>
  </si>
  <si>
    <t>{"name":"Ai My Lam","id":"1JFiO1zFe0OSoE98jPWriL","artists":[{"id":"1qn5hZjDJPBVBFsqLujvyt","name":"Ryno Velvet"}]}</t>
  </si>
  <si>
    <t>https://p.scdn.co/mp3-preview/eed047ac99d0aa18872001d268d8beeed9808275?cid=c5ef878ae61046f0a713956f9dbd9377</t>
  </si>
  <si>
    <t>5lFHHleiMbYn7ez8Kmy4ce</t>
  </si>
  <si>
    <t>spotify:track:5lFHHleiMbYn7ez8Kmy4ce</t>
  </si>
  <si>
    <t>https://api.spotify.com/v1/tracks/5lFHHleiMbYn7ez8Kmy4ce</t>
  </si>
  <si>
    <t>https://api.spotify.com/v1/audio-analysis/5lFHHleiMbYn7ez8Kmy4ce</t>
  </si>
  <si>
    <t>Jou Lippe</t>
  </si>
  <si>
    <t>{"name":"Swaeltjies","id":"4XDDLItIj4rCR8zDdou82V","artists":[{"id":"2w5KXwbkeiYOaxT3Wq9iwj","name":"Danny Smoke"}]}</t>
  </si>
  <si>
    <t>[{"id":"2w5KXwbkeiYOaxT3Wq9iwj","name":"Danny Smoke"}]</t>
  </si>
  <si>
    <t>https://p.scdn.co/mp3-preview/271e0a26e4469f905fddce2886046c9a2461df8a?cid=c5ef878ae61046f0a713956f9dbd9377</t>
  </si>
  <si>
    <t>7mvzTspWvSyGyOvH4Z5a0o</t>
  </si>
  <si>
    <t>spotify:track:7mvzTspWvSyGyOvH4Z5a0o</t>
  </si>
  <si>
    <t>https://api.spotify.com/v1/tracks/7mvzTspWvSyGyOvH4Z5a0o</t>
  </si>
  <si>
    <t>https://api.spotify.com/v1/audio-analysis/7mvzTspWvSyGyOvH4Z5a0o</t>
  </si>
  <si>
    <t>Doenit Als Vir Liefde</t>
  </si>
  <si>
    <t>{"name":"Doenit Als Vir Liefde","id":"6oBKvV5TZh2dUA7cbLPIpt","artists":[{"id":"1g1AK4xNX5bIhp6fXLtHbA","name":"Ivan Roux"}]}</t>
  </si>
  <si>
    <t>[{"id":"1g1AK4xNX5bIhp6fXLtHbA","name":"Ivan Roux"}]</t>
  </si>
  <si>
    <t>https://p.scdn.co/mp3-preview/b99207da7a618b51b58d283f4a7697065ebdb986?cid=c5ef878ae61046f0a713956f9dbd9377</t>
  </si>
  <si>
    <t>0ISIOF9WYQBxxryrrNgU6P</t>
  </si>
  <si>
    <t>spotify:track:0ISIOF9WYQBxxryrrNgU6P</t>
  </si>
  <si>
    <t>https://api.spotify.com/v1/tracks/0ISIOF9WYQBxxryrrNgU6P</t>
  </si>
  <si>
    <t>https://api.spotify.com/v1/audio-analysis/0ISIOF9WYQBxxryrrNgU6P</t>
  </si>
  <si>
    <t>Daai Ding</t>
  </si>
  <si>
    <t>{"name":"Daai Ding","id":"19IqK8AZOph118avK1LdaV","artists":[{"id":"1g1AK4xNX5bIhp6fXLtHbA","name":"Ivan Roux"}]}</t>
  </si>
  <si>
    <t>https://p.scdn.co/mp3-preview/c2a7557ca7a2cab8ae44f7736e3f55b2ac202bfa?cid=c5ef878ae61046f0a713956f9dbd9377</t>
  </si>
  <si>
    <t>79V2WUCLP5FSjwupdCOlfS</t>
  </si>
  <si>
    <t>spotify:track:79V2WUCLP5FSjwupdCOlfS</t>
  </si>
  <si>
    <t>https://api.spotify.com/v1/tracks/79V2WUCLP5FSjwupdCOlfS</t>
  </si>
  <si>
    <t>https://api.spotify.com/v1/audio-analysis/79V2WUCLP5FSjwupdCOlfS</t>
  </si>
  <si>
    <t>Rooi Rok Bokkie</t>
  </si>
  <si>
    <t>{"name":"Grootste Platinum Treffers","id":"0AI1c7Bx0veEoY096OnD9D","artists":[{"id":"1GfnUbIqwTuETN5vXE1Y4H","name":"Die Campbells"}]}</t>
  </si>
  <si>
    <t>https://p.scdn.co/mp3-preview/3bb6b62d0e88268e8c4ca3d7920751113979c238?cid=c5ef878ae61046f0a713956f9dbd9377</t>
  </si>
  <si>
    <t>1XczF6o6zU0fu4tAz1to5k</t>
  </si>
  <si>
    <t>spotify:track:1XczF6o6zU0fu4tAz1to5k</t>
  </si>
  <si>
    <t>https://api.spotify.com/v1/tracks/1XczF6o6zU0fu4tAz1to5k</t>
  </si>
  <si>
    <t>https://api.spotify.com/v1/audio-analysis/1XczF6o6zU0fu4tAz1to5k</t>
  </si>
  <si>
    <t>Meisie Sonner Sokkies</t>
  </si>
  <si>
    <t>{"name":"Klassic Kramer","id":"3H5XmYaIztzscRFHi6TERL","artists":[{"id":"77uOOA6zRJBwYTrgsOst0B","name":"David Kramer"}]}</t>
  </si>
  <si>
    <t>[{"id":"77uOOA6zRJBwYTrgsOst0B","name":"David Kramer"}]</t>
  </si>
  <si>
    <t>https://p.scdn.co/mp3-preview/9ccbf765f8f0ad904b6219c110d04faded1906b9?cid=c5ef878ae61046f0a713956f9dbd9377</t>
  </si>
  <si>
    <t>30vqLgwzeqP6Kq0AonGPmR</t>
  </si>
  <si>
    <t>spotify:track:30vqLgwzeqP6Kq0AonGPmR</t>
  </si>
  <si>
    <t>https://api.spotify.com/v1/tracks/30vqLgwzeqP6Kq0AonGPmR</t>
  </si>
  <si>
    <t>https://api.spotify.com/v1/audio-analysis/30vqLgwzeqP6Kq0AonGPmR</t>
  </si>
  <si>
    <t>Stukkie Van Der Merwe</t>
  </si>
  <si>
    <t>{"name":"Hardebaard Kuierliedjies","id":"0RNaVcnEHIPEn8x2AaT7Wb","artists":[{"id":"0LyfQWJT6nXafLPZqxe9Of","name":"Various Artists"}]}</t>
  </si>
  <si>
    <t>[{"id":"436epCFSdTxQ6EtvKmOg26","name":"Pieter Smith"}]</t>
  </si>
  <si>
    <t>https://p.scdn.co/mp3-preview/16366e8d294d7f3033cba039a11394a384300627?cid=c5ef878ae61046f0a713956f9dbd9377</t>
  </si>
  <si>
    <t>0cINQQPZKCmdysOloGKidC</t>
  </si>
  <si>
    <t>spotify:track:0cINQQPZKCmdysOloGKidC</t>
  </si>
  <si>
    <t>https://api.spotify.com/v1/tracks/0cINQQPZKCmdysOloGKidC</t>
  </si>
  <si>
    <t>https://api.spotify.com/v1/audio-analysis/0cINQQPZKCmdysOloGKidC</t>
  </si>
  <si>
    <t>Kannie Sonder Jou Nie</t>
  </si>
  <si>
    <t>{"name":"Jy Ken My Naam","id":"5qKLrFVXNqfps1WvLPF4wF","artists":[{"id":"2RJteaG1GUmH9lQVczVkpp","name":"Demi Lee Moore"}]}</t>
  </si>
  <si>
    <t>https://p.scdn.co/mp3-preview/6280ffccd67f448270629988c606f2c02073faa0?cid=c5ef878ae61046f0a713956f9dbd9377</t>
  </si>
  <si>
    <t>1J0nJQxgno6jiHKAhdAO2G</t>
  </si>
  <si>
    <t>spotify:track:1J0nJQxgno6jiHKAhdAO2G</t>
  </si>
  <si>
    <t>https://api.spotify.com/v1/tracks/1J0nJQxgno6jiHKAhdAO2G</t>
  </si>
  <si>
    <t>https://api.spotify.com/v1/audio-analysis/1J0nJQxgno6jiHKAhdAO2G</t>
  </si>
  <si>
    <t>Meisiesfontein</t>
  </si>
  <si>
    <t>{"name":"Meisiesfontein","id":"27EC0xnYStcjdqFkCgRfmk","artists":[{"id":"3fFoaTI85WuaVkSMUxeYRd","name":"Kurt Darren"}]}</t>
  </si>
  <si>
    <t>https://p.scdn.co/mp3-preview/2edcfc16341ae7f720854898e9bad25d7fc12e01?cid=c5ef878ae61046f0a713956f9dbd9377</t>
  </si>
  <si>
    <t>5LDGLm6yYpeol850thZVJg</t>
  </si>
  <si>
    <t>spotify:track:5LDGLm6yYpeol850thZVJg</t>
  </si>
  <si>
    <t>https://api.spotify.com/v1/tracks/5LDGLm6yYpeol850thZVJg</t>
  </si>
  <si>
    <t>https://api.spotify.com/v1/audio-analysis/5LDGLm6yYpeol850thZVJg</t>
  </si>
  <si>
    <t>Bokkies Jag</t>
  </si>
  <si>
    <t>{"name":"Pure Plaas","id":"1iy1WJysxTwj4C2PeGyWOY","artists":[{"id":"7Mhp3513Ydxqu2u1JMiQFg","name":"Ricus Nel"}]}</t>
  </si>
  <si>
    <t>[{"id":"7Mhp3513Ydxqu2u1JMiQFg","name":"Ricus Nel"}]</t>
  </si>
  <si>
    <t>https://p.scdn.co/mp3-preview/3861600fae3c2a6a68921d4e946195e7acf1edf6?cid=c5ef878ae61046f0a713956f9dbd9377</t>
  </si>
  <si>
    <t>4aecsfIgtVtHZYrXS61N1S</t>
  </si>
  <si>
    <t>spotify:track:4aecsfIgtVtHZYrXS61N1S</t>
  </si>
  <si>
    <t>https://api.spotify.com/v1/tracks/4aecsfIgtVtHZYrXS61N1S</t>
  </si>
  <si>
    <t>https://api.spotify.com/v1/audio-analysis/4aecsfIgtVtHZYrXS61N1S</t>
  </si>
  <si>
    <t>Johnnie Blou</t>
  </si>
  <si>
    <t>{"name":"Johnnie Blou","id":"0D5L3scMWg5Y08JaqQi4ti","artists":[{"id":"0okTBoelHkR40Mr69hmzkR","name":"Eloff"}]}</t>
  </si>
  <si>
    <t>[{"id":"0okTBoelHkR40Mr69hmzkR","name":"Eloff"}]</t>
  </si>
  <si>
    <t>https://p.scdn.co/mp3-preview/89bc9615a1457161843e6ddb9e61d6a727ea7957?cid=c5ef878ae61046f0a713956f9dbd9377</t>
  </si>
  <si>
    <t>4zFtUFGQ7NG6iEM2K5Oca4</t>
  </si>
  <si>
    <t>spotify:track:4zFtUFGQ7NG6iEM2K5Oca4</t>
  </si>
  <si>
    <t>https://api.spotify.com/v1/tracks/4zFtUFGQ7NG6iEM2K5Oca4</t>
  </si>
  <si>
    <t>https://api.spotify.com/v1/audio-analysis/4zFtUFGQ7NG6iEM2K5Oca4</t>
  </si>
  <si>
    <t>Tekkies Brand</t>
  </si>
  <si>
    <t>{"name":"Tekkies Brand","id":"05uEJdtdKnM4SjNGpkEuOD","artists":[{"id":"1PwYXOqnII5oWshOTTClma","name":"Irene-Louise Van Wyk"}]}</t>
  </si>
  <si>
    <t>[{"id":"1PwYXOqnII5oWshOTTClma","name":"Irene-Louise Van Wyk"}]</t>
  </si>
  <si>
    <t>https://p.scdn.co/mp3-preview/a12ebec3cc3296b1f979b77993da1a32781524be?cid=c5ef878ae61046f0a713956f9dbd9377</t>
  </si>
  <si>
    <t>3bDZnbdUWy02rqFzb5Sooi</t>
  </si>
  <si>
    <t>spotify:track:3bDZnbdUWy02rqFzb5Sooi</t>
  </si>
  <si>
    <t>https://api.spotify.com/v1/tracks/3bDZnbdUWy02rqFzb5Sooi</t>
  </si>
  <si>
    <t>https://api.spotify.com/v1/audio-analysis/3bDZnbdUWy02rqFzb5Sooi</t>
  </si>
  <si>
    <t>Rowwe Bliksem</t>
  </si>
  <si>
    <t>https://p.scdn.co/mp3-preview/67b8d5ad7b6e749a04dd70e541525a17ed173b28?cid=c5ef878ae61046f0a713956f9dbd9377</t>
  </si>
  <si>
    <t>0RwvdQ3H9kSo1lk9IFTBqf</t>
  </si>
  <si>
    <t>spotify:track:0RwvdQ3H9kSo1lk9IFTBqf</t>
  </si>
  <si>
    <t>https://api.spotify.com/v1/tracks/0RwvdQ3H9kSo1lk9IFTBqf</t>
  </si>
  <si>
    <t>https://api.spotify.com/v1/audio-analysis/0RwvdQ3H9kSo1lk9IFTBqf</t>
  </si>
  <si>
    <t>Vrystaat Vlaktes</t>
  </si>
  <si>
    <t>https://p.scdn.co/mp3-preview/eb25dd3708eb466c7ea04d8f2cc8464bceb753b3?cid=c5ef878ae61046f0a713956f9dbd9377</t>
  </si>
  <si>
    <t>6DbTFMOQARs5TDzKsMwYpn</t>
  </si>
  <si>
    <t>spotify:track:6DbTFMOQARs5TDzKsMwYpn</t>
  </si>
  <si>
    <t>https://api.spotify.com/v1/tracks/6DbTFMOQARs5TDzKsMwYpn</t>
  </si>
  <si>
    <t>https://api.spotify.com/v1/audio-analysis/6DbTFMOQARs5TDzKsMwYpn</t>
  </si>
  <si>
    <t>{"name":"Vegter","id":"1c7lGU1cP8l04hmOSAbCOC","artists":[{"id":"0Zg9ZuI494uRe8eMGTbZLs","name":"Jo Black"}]}</t>
  </si>
  <si>
    <t>[{"id":"0Zg9ZuI494uRe8eMGTbZLs","name":"Jo Black"}]</t>
  </si>
  <si>
    <t>https://p.scdn.co/mp3-preview/041e134ec0fe04ac59bcd0a15feea3e9a09173c2?cid=c5ef878ae61046f0a713956f9dbd9377</t>
  </si>
  <si>
    <t>7Bb2YcM83aK26R23vuzywy</t>
  </si>
  <si>
    <t>spotify:track:7Bb2YcM83aK26R23vuzywy</t>
  </si>
  <si>
    <t>https://api.spotify.com/v1/tracks/7Bb2YcM83aK26R23vuzywy</t>
  </si>
  <si>
    <t>https://api.spotify.com/v1/audio-analysis/7Bb2YcM83aK26R23vuzywy</t>
  </si>
  <si>
    <t>Word Wakker</t>
  </si>
  <si>
    <t>{"name":"Die Liefde Album","id":"3QTGnlJATDAMXUlCDKi38c","artists":[{"id":"4INPDZ7XS2f8jsp7CMM6WW","name":"Jan Blohm"}]}</t>
  </si>
  <si>
    <t>[{"id":"4INPDZ7XS2f8jsp7CMM6WW","name":"Jan Blohm"}]</t>
  </si>
  <si>
    <t>https://p.scdn.co/mp3-preview/b46e0569997f2cfd823889822229678a887d6d32?cid=c5ef878ae61046f0a713956f9dbd9377</t>
  </si>
  <si>
    <t>3wkrBIpOW3QqKBPdttq15r</t>
  </si>
  <si>
    <t>spotify:track:3wkrBIpOW3QqKBPdttq15r</t>
  </si>
  <si>
    <t>https://api.spotify.com/v1/tracks/3wkrBIpOW3QqKBPdttq15r</t>
  </si>
  <si>
    <t>https://api.spotify.com/v1/audio-analysis/3wkrBIpOW3QqKBPdttq15r</t>
  </si>
  <si>
    <t>My Liewe Hemel</t>
  </si>
  <si>
    <t>{"name":"My Liewe Hemel","id":"1b6k6RQprBXGqpPmJnT5mN","artists":[{"id":"1OPOMjUDAxBIHuBCriWYB9","name":"1925 Band"}]}</t>
  </si>
  <si>
    <t>[{"id":"1OPOMjUDAxBIHuBCriWYB9","name":"1925 Band"}]</t>
  </si>
  <si>
    <t>https://p.scdn.co/mp3-preview/6bceb30db9cd5ab414dc0ae0818cae141aca223e?cid=c5ef878ae61046f0a713956f9dbd9377</t>
  </si>
  <si>
    <t>5NlLek5JCQ5ZOc3WaCZXOe</t>
  </si>
  <si>
    <t>spotify:track:5NlLek5JCQ5ZOc3WaCZXOe</t>
  </si>
  <si>
    <t>https://api.spotify.com/v1/tracks/5NlLek5JCQ5ZOc3WaCZXOe</t>
  </si>
  <si>
    <t>https://api.spotify.com/v1/audio-analysis/5NlLek5JCQ5ZOc3WaCZXOe</t>
  </si>
  <si>
    <t>Saggies Praat</t>
  </si>
  <si>
    <t>https://p.scdn.co/mp3-preview/2ebf1f285d08852f1adc84d10abed26d6c14150d?cid=c5ef878ae61046f0a713956f9dbd9377</t>
  </si>
  <si>
    <t>0B3hv8SlI1N7BJYVbh5DGd</t>
  </si>
  <si>
    <t>spotify:track:0B3hv8SlI1N7BJYVbh5DGd</t>
  </si>
  <si>
    <t>https://api.spotify.com/v1/tracks/0B3hv8SlI1N7BJYVbh5DGd</t>
  </si>
  <si>
    <t>https://api.spotify.com/v1/audio-analysis/0B3hv8SlI1N7BJYVbh5DGd</t>
  </si>
  <si>
    <t>Asemloos - Believing</t>
  </si>
  <si>
    <t>{"name":"Sing My Hart Uit","id":"3VffUAQdiRBdrHe7M9gNCT","artists":[{"id":"3Wk4aDwlH1CsErepTTZVe4","name":"Liezel Pieters"}]}</t>
  </si>
  <si>
    <t>[{"id":"3Wk4aDwlH1CsErepTTZVe4","name":"Liezel Pieters"}]</t>
  </si>
  <si>
    <t>https://p.scdn.co/mp3-preview/c0c0f3b872304a7225b05fa1a591c3215ed94e4f?cid=c5ef878ae61046f0a713956f9dbd9377</t>
  </si>
  <si>
    <t>76HqoVecGDqxCl3hEQagVo</t>
  </si>
  <si>
    <t>spotify:track:76HqoVecGDqxCl3hEQagVo</t>
  </si>
  <si>
    <t>https://api.spotify.com/v1/tracks/76HqoVecGDqxCl3hEQagVo</t>
  </si>
  <si>
    <t>https://api.spotify.com/v1/audio-analysis/76HqoVecGDqxCl3hEQagVo</t>
  </si>
  <si>
    <t>Kom Hier na My Toe - Die Tarzan Song</t>
  </si>
  <si>
    <t>{"name":"Kom Hier na My Toe","id":"0df4SgcnaRPTjdh2ZdRBcv","artists":[{"id":"3372wrCwHX44K1vjwiZHoA","name":"David Fourie"}]}</t>
  </si>
  <si>
    <t>[{"id":"3372wrCwHX44K1vjwiZHoA","name":"David Fourie"}]</t>
  </si>
  <si>
    <t>https://p.scdn.co/mp3-preview/92e77259ee59191903a79bfee5d388ca998965ca?cid=c5ef878ae61046f0a713956f9dbd9377</t>
  </si>
  <si>
    <t>2ewVf2rjCua5Be4c4Xn7y0</t>
  </si>
  <si>
    <t>spotify:track:2ewVf2rjCua5Be4c4Xn7y0</t>
  </si>
  <si>
    <t>https://api.spotify.com/v1/tracks/2ewVf2rjCua5Be4c4Xn7y0</t>
  </si>
  <si>
    <t>https://api.spotify.com/v1/audio-analysis/2ewVf2rjCua5Be4c4Xn7y0</t>
  </si>
  <si>
    <t>Hou My Vas, Stywer Vas</t>
  </si>
  <si>
    <t>https://p.scdn.co/mp3-preview/a7b8af4ac99e829b76ba3183527739101ccfd67c?cid=c5ef878ae61046f0a713956f9dbd9377</t>
  </si>
  <si>
    <t>3h0ksWnMNKZfImy3bDuCnb</t>
  </si>
  <si>
    <t>spotify:track:3h0ksWnMNKZfImy3bDuCnb</t>
  </si>
  <si>
    <t>https://api.spotify.com/v1/tracks/3h0ksWnMNKZfImy3bDuCnb</t>
  </si>
  <si>
    <t>https://api.spotify.com/v1/audio-analysis/3h0ksWnMNKZfImy3bDuCnb</t>
  </si>
  <si>
    <t>Nora Vlok</t>
  </si>
  <si>
    <t>{"name":"Nora Vlok","id":"28mbGMQoZuM1kwHrKpgLfs","artists":[{"id":"0FrkoXLOCHCWfMXw10Apxb","name":"Die Heuwels Fantasties"},{"id":"69q4xfNrz04VhJdTQHGUjd","name":"Appel"}]}</t>
  </si>
  <si>
    <t>[{"id":"0FrkoXLOCHCWfMXw10Apxb","name":"Die Heuwels Fantasties"},{"id":"69q4xfNrz04VhJdTQHGUjd","name":"Appel"}]</t>
  </si>
  <si>
    <t>https://p.scdn.co/mp3-preview/6a43b9817add5564633b17d22ddfa26ef53e026d?cid=c5ef878ae61046f0a713956f9dbd9377</t>
  </si>
  <si>
    <t>6TVcrV4TEhQiuKjU5Tactz</t>
  </si>
  <si>
    <t>spotify:track:6TVcrV4TEhQiuKjU5Tactz</t>
  </si>
  <si>
    <t>https://api.spotify.com/v1/tracks/6TVcrV4TEhQiuKjU5Tactz</t>
  </si>
  <si>
    <t>https://api.spotify.com/v1/audio-analysis/6TVcrV4TEhQiuKjU5Tactz</t>
  </si>
  <si>
    <t>[{"id":"4gzfjw2nlFFo1tda8jgJbG","name":"Barto"}]</t>
  </si>
  <si>
    <t>https://p.scdn.co/mp3-preview/998dff9bfe1c9eac36703c8ef5d0f9dcbf80f6eb?cid=c5ef878ae61046f0a713956f9dbd9377</t>
  </si>
  <si>
    <t>6NB2npCHsGXQ059pMhXJzl</t>
  </si>
  <si>
    <t>spotify:track:6NB2npCHsGXQ059pMhXJzl</t>
  </si>
  <si>
    <t>https://api.spotify.com/v1/tracks/6NB2npCHsGXQ059pMhXJzl</t>
  </si>
  <si>
    <t>https://api.spotify.com/v1/audio-analysis/6NB2npCHsGXQ059pMhXJzl</t>
  </si>
  <si>
    <t>Impulsief</t>
  </si>
  <si>
    <t>{"name":"Impulsief","id":"7bLPdsKXCDH8CSCSFgAN5L","artists":[{"id":"4gzfjw2nlFFo1tda8jgJbG","name":"Barto"}]}</t>
  </si>
  <si>
    <t>https://p.scdn.co/mp3-preview/9cf41b089540bb554d975707f949505e487f3886?cid=c5ef878ae61046f0a713956f9dbd9377</t>
  </si>
  <si>
    <t>3AN96mijpWgIeUEJpvCNaO</t>
  </si>
  <si>
    <t>spotify:track:3AN96mijpWgIeUEJpvCNaO</t>
  </si>
  <si>
    <t>https://api.spotify.com/v1/tracks/3AN96mijpWgIeUEJpvCNaO</t>
  </si>
  <si>
    <t>https://api.spotify.com/v1/audio-analysis/3AN96mijpWgIeUEJpvCNaO</t>
  </si>
  <si>
    <t>Kwaaitjie</t>
  </si>
  <si>
    <t>{"name":"Sing Hoop Weerklink","id":"38dU50ugb1c3kWmrdJqUg8","artists":[{"id":"3TNxvHZvTgeosFCIYz1BUu","name":"Prop"}]}</t>
  </si>
  <si>
    <t>[{"id":"3TNxvHZvTgeosFCIYz1BUu","name":"Prop"}]</t>
  </si>
  <si>
    <t>https://p.scdn.co/mp3-preview/34937cd6a9c21e1ea1616290e08c5c910161733c?cid=c5ef878ae61046f0a713956f9dbd9377</t>
  </si>
  <si>
    <t>0DsPxFiFebzdMlCEIWFGDO</t>
  </si>
  <si>
    <t>spotify:track:0DsPxFiFebzdMlCEIWFGDO</t>
  </si>
  <si>
    <t>https://api.spotify.com/v1/tracks/0DsPxFiFebzdMlCEIWFGDO</t>
  </si>
  <si>
    <t>https://api.spotify.com/v1/audio-analysis/0DsPxFiFebzdMlCEIWFGDO</t>
  </si>
  <si>
    <t>Katinka</t>
  </si>
  <si>
    <t>https://p.scdn.co/mp3-preview/d10b180c49b44b4abb30f91e9141b84f0a783746?cid=c5ef878ae61046f0a713956f9dbd9377</t>
  </si>
  <si>
    <t>2AktJXND2lxJmjK3KGTVX5</t>
  </si>
  <si>
    <t>spotify:track:2AktJXND2lxJmjK3KGTVX5</t>
  </si>
  <si>
    <t>https://api.spotify.com/v1/tracks/2AktJXND2lxJmjK3KGTVX5</t>
  </si>
  <si>
    <t>https://api.spotify.com/v1/audio-analysis/2AktJXND2lxJmjK3KGTVX5</t>
  </si>
  <si>
    <t>Swipe Regs</t>
  </si>
  <si>
    <t>{"name":"Hittegolf","id":"0e9UjemY2jnFPQFdJdTPjH","artists":[{"id":"0okTBoelHkR40Mr69hmzkR","name":"Eloff"}]}</t>
  </si>
  <si>
    <t>https://p.scdn.co/mp3-preview/c876a2cde64b34c6bfc39d3ca8586e136cc04471?cid=c5ef878ae61046f0a713956f9dbd9377</t>
  </si>
  <si>
    <t>4afGZxLJkHpnTyxOpuQCzc</t>
  </si>
  <si>
    <t>spotify:track:4afGZxLJkHpnTyxOpuQCzc</t>
  </si>
  <si>
    <t>https://api.spotify.com/v1/tracks/4afGZxLJkHpnTyxOpuQCzc</t>
  </si>
  <si>
    <t>https://api.spotify.com/v1/audio-analysis/4afGZxLJkHpnTyxOpuQCzc</t>
  </si>
  <si>
    <t>Hoezit</t>
  </si>
  <si>
    <t>{"name":"Hoezit","id":"6Ro74FRncDAMwD2B9q7agM","artists":[{"id":"74prfFS1aBm0BYS55Lk8P1","name":"Vanilla"}]}</t>
  </si>
  <si>
    <t>[{"id":"74prfFS1aBm0BYS55Lk8P1","name":"Vanilla"}]</t>
  </si>
  <si>
    <t>https://p.scdn.co/mp3-preview/b8b4b05c1862588acc8dc145df1c520fd354464b?cid=c5ef878ae61046f0a713956f9dbd9377</t>
  </si>
  <si>
    <t>2LwafhxABCSQ4Ua1GhuG9M</t>
  </si>
  <si>
    <t>spotify:track:2LwafhxABCSQ4Ua1GhuG9M</t>
  </si>
  <si>
    <t>https://api.spotify.com/v1/tracks/2LwafhxABCSQ4Ua1GhuG9M</t>
  </si>
  <si>
    <t>https://api.spotify.com/v1/audio-analysis/2LwafhxABCSQ4Ua1GhuG9M</t>
  </si>
  <si>
    <t>Geheueverlies</t>
  </si>
  <si>
    <t>https://p.scdn.co/mp3-preview/5ff5b12100f5ee8797bdede7dd0ba181ad018295?cid=c5ef878ae61046f0a713956f9dbd9377</t>
  </si>
  <si>
    <t>1V2rfuCHkmEgu0gkfNg5qe</t>
  </si>
  <si>
    <t>spotify:track:1V2rfuCHkmEgu0gkfNg5qe</t>
  </si>
  <si>
    <t>https://api.spotify.com/v1/tracks/1V2rfuCHkmEgu0gkfNg5qe</t>
  </si>
  <si>
    <t>https://api.spotify.com/v1/audio-analysis/1V2rfuCHkmEgu0gkfNg5qe</t>
  </si>
  <si>
    <t>As die Plaas Byt</t>
  </si>
  <si>
    <t>{"name":"As die Plaas Byt","id":"4PGN89EQTVefM2Gfrq1q9z","artists":[{"id":"2uFAfVNLrN2ewh731Oc0C6","name":"Marissa"}]}</t>
  </si>
  <si>
    <t>https://p.scdn.co/mp3-preview/201cf87a11c1953988b91bf258b7de9b89c06b12?cid=c5ef878ae61046f0a713956f9dbd9377</t>
  </si>
  <si>
    <t>3ygtwhrpxC9K6vvzTXVfNK</t>
  </si>
  <si>
    <t>spotify:track:3ygtwhrpxC9K6vvzTXVfNK</t>
  </si>
  <si>
    <t>https://api.spotify.com/v1/tracks/3ygtwhrpxC9K6vvzTXVfNK</t>
  </si>
  <si>
    <t>https://api.spotify.com/v1/audio-analysis/3ygtwhrpxC9K6vvzTXVfNK</t>
  </si>
  <si>
    <t>Dina</t>
  </si>
  <si>
    <t>https://p.scdn.co/mp3-preview/a700073bf32483b6e4fdc86f2e7c1995095bc158?cid=c5ef878ae61046f0a713956f9dbd9377</t>
  </si>
  <si>
    <t>1y4WaDVcWJinEOvwwSIPUF</t>
  </si>
  <si>
    <t>spotify:track:1y4WaDVcWJinEOvwwSIPUF</t>
  </si>
  <si>
    <t>https://api.spotify.com/v1/tracks/1y4WaDVcWJinEOvwwSIPUF</t>
  </si>
  <si>
    <t>https://api.spotify.com/v1/audio-analysis/1y4WaDVcWJinEOvwwSIPUF</t>
  </si>
  <si>
    <t>Toer Om Die Vloer</t>
  </si>
  <si>
    <t>{"name":"Insomnia","id":"0b8YXBab3WjJJWimv8HgBB","artists":[{"id":"4K2VQvyBnfU7La65rShI0v","name":"Brendan Peyper"}]}</t>
  </si>
  <si>
    <t>https://p.scdn.co/mp3-preview/faac23eba2d6db0c6614636b00fdb73066f21fd0?cid=c5ef878ae61046f0a713956f9dbd9377</t>
  </si>
  <si>
    <t>5oMumOpP2Bavh3JyjbOqP5</t>
  </si>
  <si>
    <t>spotify:track:5oMumOpP2Bavh3JyjbOqP5</t>
  </si>
  <si>
    <t>https://api.spotify.com/v1/tracks/5oMumOpP2Bavh3JyjbOqP5</t>
  </si>
  <si>
    <t>https://api.spotify.com/v1/audio-analysis/5oMumOpP2Bavh3JyjbOqP5</t>
  </si>
  <si>
    <t>Dans Meraai</t>
  </si>
  <si>
    <t>{"name":"Wandel In My Woning","id":"70fa1LTmhfV4d2Iw58rdCm","artists":[{"id":"5yACoSSz99q9C7n8bKNFxl","name":"Refentse"}]}</t>
  </si>
  <si>
    <t>[{"id":"5yACoSSz99q9C7n8bKNFxl","name":"Refentse"}]</t>
  </si>
  <si>
    <t>https://p.scdn.co/mp3-preview/a19336b907c75a048893bc5bdca94291cd8bd0b1?cid=c5ef878ae61046f0a713956f9dbd9377</t>
  </si>
  <si>
    <t>2m7mIywjSHWO0DsRPuU7t8</t>
  </si>
  <si>
    <t>spotify:track:2m7mIywjSHWO0DsRPuU7t8</t>
  </si>
  <si>
    <t>https://api.spotify.com/v1/tracks/2m7mIywjSHWO0DsRPuU7t8</t>
  </si>
  <si>
    <t>https://api.spotify.com/v1/audio-analysis/2m7mIywjSHWO0DsRPuU7t8</t>
  </si>
  <si>
    <t>Spieeltjie</t>
  </si>
  <si>
    <t>{"name":"Net Vir Jou","id":"2cQGhB4F1yvfsxu58U6XCR","artists":[{"id":"2c2ibERmshNT2uvFBiRDWD","name":"Bobby Van Jaarsveld"}]}</t>
  </si>
  <si>
    <t>[{"id":"2c2ibERmshNT2uvFBiRDWD","name":"Bobby Van Jaarsveld"}]</t>
  </si>
  <si>
    <t>https://p.scdn.co/mp3-preview/55c62d1af62ed8703f5e66b6176c21c452c3fd9f?cid=c5ef878ae61046f0a713956f9dbd9377</t>
  </si>
  <si>
    <t>7tgpyjjpsPLPxeFBMmRgry</t>
  </si>
  <si>
    <t>spotify:track:7tgpyjjpsPLPxeFBMmRgry</t>
  </si>
  <si>
    <t>https://api.spotify.com/v1/tracks/7tgpyjjpsPLPxeFBMmRgry</t>
  </si>
  <si>
    <t>https://api.spotify.com/v1/audio-analysis/7tgpyjjpsPLPxeFBMmRgry</t>
  </si>
  <si>
    <t>Ek Like Jou</t>
  </si>
  <si>
    <t>{"name":"Ek Like Jou","id":"4XP2UPBce2DLra8bZ2DXQp","artists":[{"id":"46aCUT92RT7Q9QwhZuaNXh","name":"Leah"}]}</t>
  </si>
  <si>
    <t>[{"id":"46aCUT92RT7Q9QwhZuaNXh","name":"Leah"}]</t>
  </si>
  <si>
    <t>https://p.scdn.co/mp3-preview/e20564291a8cacfa2ca0d74b462108c4d06623c6?cid=c5ef878ae61046f0a713956f9dbd9377</t>
  </si>
  <si>
    <t>1xG077ty9EwidOBANZwKlD</t>
  </si>
  <si>
    <t>spotify:track:1xG077ty9EwidOBANZwKlD</t>
  </si>
  <si>
    <t>https://api.spotify.com/v1/tracks/1xG077ty9EwidOBANZwKlD</t>
  </si>
  <si>
    <t>https://api.spotify.com/v1/audio-analysis/1xG077ty9EwidOBANZwKlD</t>
  </si>
  <si>
    <t>Country Girl Van Bloem</t>
  </si>
  <si>
    <t>{"name":"Country Girl Van Bloem","id":"55fPGAUIsa23dXP1CxT23N","artists":[{"id":"4ikALYd62or9IJXnjYwcXa","name":"Dodo Nyoka"}]}</t>
  </si>
  <si>
    <t>https://p.scdn.co/mp3-preview/ac894a4641e7a92f2a838571896101cdf7ea0a79?cid=c5ef878ae61046f0a713956f9dbd9377</t>
  </si>
  <si>
    <t>1PRL5i4psRnhOutaezVAzd</t>
  </si>
  <si>
    <t>spotify:track:1PRL5i4psRnhOutaezVAzd</t>
  </si>
  <si>
    <t>https://api.spotify.com/v1/tracks/1PRL5i4psRnhOutaezVAzd</t>
  </si>
  <si>
    <t>https://api.spotify.com/v1/audio-analysis/1PRL5i4psRnhOutaezVAzd</t>
  </si>
  <si>
    <t>Moegdans</t>
  </si>
  <si>
    <t>{"name":"Moegdans","id":"2PZIORUBXjaeRTuepRjTvq","artists":[{"id":"4K2VQvyBnfU7La65rShI0v","name":"Brendan Peyper"}]}</t>
  </si>
  <si>
    <t>https://p.scdn.co/mp3-preview/902faef387c5af20473cfd831e0d756057701c2e?cid=c5ef878ae61046f0a713956f9dbd9377</t>
  </si>
  <si>
    <t>4NoHaRFPShno0CHDtele4b</t>
  </si>
  <si>
    <t>spotify:track:4NoHaRFPShno0CHDtele4b</t>
  </si>
  <si>
    <t>https://api.spotify.com/v1/tracks/4NoHaRFPShno0CHDtele4b</t>
  </si>
  <si>
    <t>https://api.spotify.com/v1/audio-analysis/4NoHaRFPShno0CHDtele4b</t>
  </si>
  <si>
    <t>Soen Soos Wat Jy Dans</t>
  </si>
  <si>
    <t>{"name":"Soen Soos Wat Jy Dans","id":"2td5HHRkCc3bcSvN9YO3IB","artists":[{"id":"4K2VQvyBnfU7La65rShI0v","name":"Brendan Peyper"}]}</t>
  </si>
  <si>
    <t>https://p.scdn.co/mp3-preview/c7f3091e58a7296faed7eb76991dfbe8262ce544?cid=c5ef878ae61046f0a713956f9dbd9377</t>
  </si>
  <si>
    <t>4yCS6Pqvpg9EaLQcvOPz40</t>
  </si>
  <si>
    <t>spotify:track:4yCS6Pqvpg9EaLQcvOPz40</t>
  </si>
  <si>
    <t>https://api.spotify.com/v1/tracks/4yCS6Pqvpg9EaLQcvOPz40</t>
  </si>
  <si>
    <t>https://api.spotify.com/v1/audio-analysis/4yCS6Pqvpg9EaLQcvOPz40</t>
  </si>
  <si>
    <t>Eerlik Heerlik</t>
  </si>
  <si>
    <t>{"name":"Eerlik Heerlik","id":"77A8cjVDHHyqJACmdgo8Br","artists":[{"id":"1eLGnVNTlowcmg1Hhjv8os","name":"Emil Paul"}]}</t>
  </si>
  <si>
    <t>[{"id":"1eLGnVNTlowcmg1Hhjv8os","name":"Emil Paul"}]</t>
  </si>
  <si>
    <t>https://p.scdn.co/mp3-preview/4fb63910eed2db06fe3a51bb7ef564577fe19325?cid=c5ef878ae61046f0a713956f9dbd9377</t>
  </si>
  <si>
    <t>0g2VePgZe4UMuiqF3GWhKv</t>
  </si>
  <si>
    <t>spotify:track:0g2VePgZe4UMuiqF3GWhKv</t>
  </si>
  <si>
    <t>https://api.spotify.com/v1/tracks/0g2VePgZe4UMuiqF3GWhKv</t>
  </si>
  <si>
    <t>https://api.spotify.com/v1/audio-analysis/0g2VePgZe4UMuiqF3GWhKv</t>
  </si>
  <si>
    <t>Kalahari Ferrari</t>
  </si>
  <si>
    <t>{"name":"Kalahari Ferrari","id":"1LJsNPxIxUHF7ESMu6ttXP","artists":[{"id":"7Mhp3513Ydxqu2u1JMiQFg","name":"Ricus Nel"}]}</t>
  </si>
  <si>
    <t>https://p.scdn.co/mp3-preview/9872aa8c3b4188b8d004184b43f31c5b9c4b3d30?cid=c5ef878ae61046f0a713956f9dbd9377</t>
  </si>
  <si>
    <t>5M4Vqy5cw969eZ0MF1J8Je</t>
  </si>
  <si>
    <t>spotify:track:5M4Vqy5cw969eZ0MF1J8Je</t>
  </si>
  <si>
    <t>https://api.spotify.com/v1/tracks/5M4Vqy5cw969eZ0MF1J8Je</t>
  </si>
  <si>
    <t>https://api.spotify.com/v1/audio-analysis/5M4Vqy5cw969eZ0MF1J8Je</t>
  </si>
  <si>
    <t>Juffrou Riekie Louw</t>
  </si>
  <si>
    <t>{"name":"Juffrou Riekie Louw","id":"07Itm0lsheDjtOBTe4PWDQ","artists":[{"id":"0StQwxwrKk0iUBg0u0YF9C","name":"Wentzel"}]}</t>
  </si>
  <si>
    <t>[{"id":"0StQwxwrKk0iUBg0u0YF9C","name":"Wentzel"}]</t>
  </si>
  <si>
    <t>https://p.scdn.co/mp3-preview/78503e2b2a9fa6f6c903c6161727d9ae66b21a03?cid=c5ef878ae61046f0a713956f9dbd9377</t>
  </si>
  <si>
    <t>6mrtwItSsepr3INwacxn7c</t>
  </si>
  <si>
    <t>spotify:track:6mrtwItSsepr3INwacxn7c</t>
  </si>
  <si>
    <t>https://api.spotify.com/v1/tracks/6mrtwItSsepr3INwacxn7c</t>
  </si>
  <si>
    <t>https://api.spotify.com/v1/audio-analysis/6mrtwItSsepr3INwacxn7c</t>
  </si>
  <si>
    <t>Slukkie Inspirasie</t>
  </si>
  <si>
    <t>{"name":"OASE","id":"45L3PeEzR30opQd0fDapgf","artists":[{"id":"4gzfjw2nlFFo1tda8jgJbG","name":"Barto"}]}</t>
  </si>
  <si>
    <t>https://p.scdn.co/mp3-preview/9bf9fa2a78cceb581771c9bd520373a69a67f7df?cid=c5ef878ae61046f0a713956f9dbd9377</t>
  </si>
  <si>
    <t>6RUiu6xeHqpsxbXJoZeu7s</t>
  </si>
  <si>
    <t>spotify:track:6RUiu6xeHqpsxbXJoZeu7s</t>
  </si>
  <si>
    <t>https://api.spotify.com/v1/tracks/6RUiu6xeHqpsxbXJoZeu7s</t>
  </si>
  <si>
    <t>https://api.spotify.com/v1/audio-analysis/6RUiu6xeHqpsxbXJoZeu7s</t>
  </si>
  <si>
    <t>Oog van die Storm</t>
  </si>
  <si>
    <t>https://p.scdn.co/mp3-preview/a0a62826ef0c30fc4a97be86228f4f0b01dffca9?cid=c5ef878ae61046f0a713956f9dbd9377</t>
  </si>
  <si>
    <t>2vOtvuNc87FrTNeFqUju1d</t>
  </si>
  <si>
    <t>spotify:track:2vOtvuNc87FrTNeFqUju1d</t>
  </si>
  <si>
    <t>https://api.spotify.com/v1/tracks/2vOtvuNc87FrTNeFqUju1d</t>
  </si>
  <si>
    <t>https://api.spotify.com/v1/audio-analysis/2vOtvuNc87FrTNeFqUju1d</t>
  </si>
  <si>
    <t>Hou Bene Hou</t>
  </si>
  <si>
    <t>{"name":"Hou Bene Hou","id":"4kmNdny53K7oNhsJHAliYl","artists":[{"id":"6GvYG4rpoXG56VwBYbKi6o","name":"Nolene"}]}</t>
  </si>
  <si>
    <t>[{"id":"6GvYG4rpoXG56VwBYbKi6o","name":"Nolene"}]</t>
  </si>
  <si>
    <t>https://p.scdn.co/mp3-preview/e58a0d1c91c6ab1c658e41fdf9b801f887c6ec48?cid=c5ef878ae61046f0a713956f9dbd9377</t>
  </si>
  <si>
    <t>3OtXZRDaPgr9w3NO84Um3X</t>
  </si>
  <si>
    <t>spotify:track:3OtXZRDaPgr9w3NO84Um3X</t>
  </si>
  <si>
    <t>https://api.spotify.com/v1/tracks/3OtXZRDaPgr9w3NO84Um3X</t>
  </si>
  <si>
    <t>https://api.spotify.com/v1/audio-analysis/3OtXZRDaPgr9w3NO84Um3X</t>
  </si>
  <si>
    <t>Teiken</t>
  </si>
  <si>
    <t>{"name":"Teiken","id":"5iMH0jDldXRETC2gJJYHag","artists":[{"id":"4UCQCvz4wTboXTeYxfyvhR","name":"Marno van der Merwe"}]}</t>
  </si>
  <si>
    <t>[{"id":"4UCQCvz4wTboXTeYxfyvhR","name":"Marno van der Merwe"}]</t>
  </si>
  <si>
    <t>https://p.scdn.co/mp3-preview/0681faf15a94623171f1a851965ef12eda00dfce?cid=c5ef878ae61046f0a713956f9dbd9377</t>
  </si>
  <si>
    <t>4L4BUQvSfWorVJApet8mYa</t>
  </si>
  <si>
    <t>spotify:track:4L4BUQvSfWorVJApet8mYa</t>
  </si>
  <si>
    <t>https://api.spotify.com/v1/tracks/4L4BUQvSfWorVJApet8mYa</t>
  </si>
  <si>
    <t>https://api.spotify.com/v1/audio-analysis/4L4BUQvSfWorVJApet8mYa</t>
  </si>
  <si>
    <t>Slegte Invloed</t>
  </si>
  <si>
    <t>https://p.scdn.co/mp3-preview/3432be25f945bae05d40a0a9b24c62072088b9f8?cid=c5ef878ae61046f0a713956f9dbd9377</t>
  </si>
  <si>
    <t>4nOACQDzvLGQ2fNAbqRzis</t>
  </si>
  <si>
    <t>spotify:track:4nOACQDzvLGQ2fNAbqRzis</t>
  </si>
  <si>
    <t>https://api.spotify.com/v1/tracks/4nOACQDzvLGQ2fNAbqRzis</t>
  </si>
  <si>
    <t>https://api.spotify.com/v1/audio-analysis/4nOACQDzvLGQ2fNAbqRzis</t>
  </si>
  <si>
    <t>Insomnia</t>
  </si>
  <si>
    <t>https://p.scdn.co/mp3-preview/1a1bcc9bc5a61c0897923459a0b413f03e531cbb?cid=c5ef878ae61046f0a713956f9dbd9377</t>
  </si>
  <si>
    <t>7fQLFDmSuqTnMX0IwjESNg</t>
  </si>
  <si>
    <t>spotify:track:7fQLFDmSuqTnMX0IwjESNg</t>
  </si>
  <si>
    <t>https://api.spotify.com/v1/tracks/7fQLFDmSuqTnMX0IwjESNg</t>
  </si>
  <si>
    <t>https://api.spotify.com/v1/audio-analysis/7fQLFDmSuqTnMX0IwjESNg</t>
  </si>
  <si>
    <t>Sou Vir Jou</t>
  </si>
  <si>
    <t>{"name":"Sou Vir Jou","id":"0myi1ku1lKysaEXDKeesL7","artists":[{"id":"4KZEdNPtF2AdijUD02qPoj","name":"Jay"}]}</t>
  </si>
  <si>
    <t>https://p.scdn.co/mp3-preview/a9b5254882fc31617087407cbfc01c4351053d90?cid=c5ef878ae61046f0a713956f9dbd9377</t>
  </si>
  <si>
    <t>6b9Dja0fQQBQv0tIhWeJCr</t>
  </si>
  <si>
    <t>spotify:track:6b9Dja0fQQBQv0tIhWeJCr</t>
  </si>
  <si>
    <t>https://api.spotify.com/v1/tracks/6b9Dja0fQQBQv0tIhWeJCr</t>
  </si>
  <si>
    <t>https://api.spotify.com/v1/audio-analysis/6b9Dja0fQQBQv0tIhWeJCr</t>
  </si>
  <si>
    <t>Oe Jitte, Baby</t>
  </si>
  <si>
    <t>{"name":"Oe Jitte, Baby","id":"4kO8GG5bVQxxkG9WmDxo5k","artists":[{"id":"6GvYG4rpoXG56VwBYbKi6o","name":"Nolene"}]}</t>
  </si>
  <si>
    <t>https://p.scdn.co/mp3-preview/c59df018156375b9f6f299f923f4576c9dc7ed62?cid=c5ef878ae61046f0a713956f9dbd9377</t>
  </si>
  <si>
    <t>4GVqHZ69DtgKC7JlPaorwc</t>
  </si>
  <si>
    <t>spotify:track:4GVqHZ69DtgKC7JlPaorwc</t>
  </si>
  <si>
    <t>https://api.spotify.com/v1/tracks/4GVqHZ69DtgKC7JlPaorwc</t>
  </si>
  <si>
    <t>https://api.spotify.com/v1/audio-analysis/4GVqHZ69DtgKC7JlPaorwc</t>
  </si>
  <si>
    <t>Lisensie</t>
  </si>
  <si>
    <t>{"name":"Lisensie","id":"2wOqcXyC7bpsZ0zeqXGwgq","artists":[{"id":"3GsEM7KApCMtRdlUrj1V41","name":"Franja Du Plessis"}]}</t>
  </si>
  <si>
    <t>[{"id":"3GsEM7KApCMtRdlUrj1V41","name":"Franja Du Plessis"}]</t>
  </si>
  <si>
    <t>https://p.scdn.co/mp3-preview/6bd8831fd5465a7a64ee1ed81cd486b1f56a3d21?cid=c5ef878ae61046f0a713956f9dbd9377</t>
  </si>
  <si>
    <t>3YOQCRy81k35J5XMDovyyH</t>
  </si>
  <si>
    <t>spotify:track:3YOQCRy81k35J5XMDovyyH</t>
  </si>
  <si>
    <t>https://api.spotify.com/v1/tracks/3YOQCRy81k35J5XMDovyyH</t>
  </si>
  <si>
    <t>https://api.spotify.com/v1/audio-analysis/3YOQCRy81k35J5XMDovyyH</t>
  </si>
  <si>
    <t>Dis 'n Vibe</t>
  </si>
  <si>
    <t>{"name":"Dis 'n Vibe","id":"2Mo2TPvo9aehgvcLdyP67Z","artists":[{"id":"7dtmhKnycd3REPNNixXGHO","name":"Juanita du Plessis"}]}</t>
  </si>
  <si>
    <t>[{"id":"7dtmhKnycd3REPNNixXGHO","name":"Juanita du Plessis"}]</t>
  </si>
  <si>
    <t>https://p.scdn.co/mp3-preview/f1f094796fbede4ed6f72adc182c0c3761a52a50?cid=c5ef878ae61046f0a713956f9dbd9377</t>
  </si>
  <si>
    <t>5cM47TXZurGyo8c0JcOJ8v</t>
  </si>
  <si>
    <t>spotify:track:5cM47TXZurGyo8c0JcOJ8v</t>
  </si>
  <si>
    <t>https://api.spotify.com/v1/tracks/5cM47TXZurGyo8c0JcOJ8v</t>
  </si>
  <si>
    <t>https://api.spotify.com/v1/audio-analysis/5cM47TXZurGyo8c0JcOJ8v</t>
  </si>
  <si>
    <t>Plaaspop (Mullet Mix)</t>
  </si>
  <si>
    <t>{"name":"Plaaspop (Mullet Mix)","id":"7cIenDiVkghVyHAQd6FHS9","artists":[{"id":"4K2VQvyBnfU7La65rShI0v","name":"Brendan Peyper"}]}</t>
  </si>
  <si>
    <t>https://p.scdn.co/mp3-preview/161af3e0fed090aea4b6d5b90d62aff8916ddff4?cid=c5ef878ae61046f0a713956f9dbd9377</t>
  </si>
  <si>
    <t>6pTZP4V1f14d7s6n2Nqhok</t>
  </si>
  <si>
    <t>spotify:track:6pTZP4V1f14d7s6n2Nqhok</t>
  </si>
  <si>
    <t>https://api.spotify.com/v1/tracks/6pTZP4V1f14d7s6n2Nqhok</t>
  </si>
  <si>
    <t>https://api.spotify.com/v1/audio-analysis/6pTZP4V1f14d7s6n2Nqhok</t>
  </si>
  <si>
    <t>Gee My Meer</t>
  </si>
  <si>
    <t>{"name":"Gee My Meer","id":"25h32seqPQMFHLi9pA1aC1","artists":[{"id":"63XPx0RP7mfLOJ1BJ3HoMU","name":"Elizma Theron"}]}</t>
  </si>
  <si>
    <t>[{"id":"63XPx0RP7mfLOJ1BJ3HoMU","name":"Elizma Theron"}]</t>
  </si>
  <si>
    <t>https://p.scdn.co/mp3-preview/68e9a84ee421b03cdbcb3cd07684640e882a10d5?cid=c5ef878ae61046f0a713956f9dbd9377</t>
  </si>
  <si>
    <t>1W1Y610yBBIL6jh5djUhNv</t>
  </si>
  <si>
    <t>spotify:track:1W1Y610yBBIL6jh5djUhNv</t>
  </si>
  <si>
    <t>https://api.spotify.com/v1/tracks/1W1Y610yBBIL6jh5djUhNv</t>
  </si>
  <si>
    <t>https://api.spotify.com/v1/audio-analysis/1W1Y610yBBIL6jh5djUhNv</t>
  </si>
  <si>
    <t>Makie Sakie</t>
  </si>
  <si>
    <t>https://p.scdn.co/mp3-preview/a520f64cce8438036e5af7841b8568ef875e6a34?cid=c5ef878ae61046f0a713956f9dbd9377</t>
  </si>
  <si>
    <t>4n6idYzVjaLbQvrwhDi08e</t>
  </si>
  <si>
    <t>spotify:track:4n6idYzVjaLbQvrwhDi08e</t>
  </si>
  <si>
    <t>https://api.spotify.com/v1/tracks/4n6idYzVjaLbQvrwhDi08e</t>
  </si>
  <si>
    <t>https://api.spotify.com/v1/audio-analysis/4n6idYzVjaLbQvrwhDi08e</t>
  </si>
  <si>
    <t>Blinkkant Bo</t>
  </si>
  <si>
    <t>https://p.scdn.co/mp3-preview/a5d95670acbdeb01ea6db315b8e6694fe117bd67?cid=c5ef878ae61046f0a713956f9dbd9377</t>
  </si>
  <si>
    <t>22TLQtHyCFflX338tNDl2q</t>
  </si>
  <si>
    <t>spotify:track:22TLQtHyCFflX338tNDl2q</t>
  </si>
  <si>
    <t>https://api.spotify.com/v1/tracks/22TLQtHyCFflX338tNDl2q</t>
  </si>
  <si>
    <t>https://api.spotify.com/v1/audio-analysis/22TLQtHyCFflX338tNDl2q</t>
  </si>
  <si>
    <t>Sout</t>
  </si>
  <si>
    <t>{"name":"Stilte &amp; Storms","id":"0ryXFbUJ2kxhLMNXp4mMu7","artists":[{"id":"63XPx0RP7mfLOJ1BJ3HoMU","name":"Elizma Theron"}]}</t>
  </si>
  <si>
    <t>[{"id":"63XPx0RP7mfLOJ1BJ3HoMU","name":"Elizma Theron"},{"id":"7bia2GuWoBGpV5eV4gizJI","name":"Nicholis Louw"}]</t>
  </si>
  <si>
    <t>https://p.scdn.co/mp3-preview/04dc391dc568980be636144adef56cf83abd39b3?cid=c5ef878ae61046f0a713956f9dbd9377</t>
  </si>
  <si>
    <t>2xaMhPgYcCdTDVDTqFvjKf</t>
  </si>
  <si>
    <t>spotify:track:2xaMhPgYcCdTDVDTqFvjKf</t>
  </si>
  <si>
    <t>https://api.spotify.com/v1/tracks/2xaMhPgYcCdTDVDTqFvjKf</t>
  </si>
  <si>
    <t>https://api.spotify.com/v1/audio-analysis/2xaMhPgYcCdTDVDTqFvjKf</t>
  </si>
  <si>
    <t>Deur Die Deur</t>
  </si>
  <si>
    <t>https://p.scdn.co/mp3-preview/d9f36c06555ea5feb38f9638328e6d9f17c3b3f1?cid=c5ef878ae61046f0a713956f9dbd9377</t>
  </si>
  <si>
    <t>6tu9EKEWMoBH5r7FCv6mhq</t>
  </si>
  <si>
    <t>spotify:track:6tu9EKEWMoBH5r7FCv6mhq</t>
  </si>
  <si>
    <t>https://api.spotify.com/v1/tracks/6tu9EKEWMoBH5r7FCv6mhq</t>
  </si>
  <si>
    <t>https://api.spotify.com/v1/audio-analysis/6tu9EKEWMoBH5r7FCv6mhq</t>
  </si>
  <si>
    <t>Meisie wat kan Vasdans</t>
  </si>
  <si>
    <t>{"name":"Meisie wat kan Vasdans","id":"4OGhDNthF0LKgkaKEKFmec","artists":[{"id":"0StQwxwrKk0iUBg0u0YF9C","name":"Wentzel"}]}</t>
  </si>
  <si>
    <t>https://p.scdn.co/mp3-preview/46236420a89deccbee831f5c2e94f87f9082c5f3?cid=c5ef878ae61046f0a713956f9dbd9377</t>
  </si>
  <si>
    <t>7gjLQZDJgPsZJNWu63PAdn</t>
  </si>
  <si>
    <t>spotify:track:7gjLQZDJgPsZJNWu63PAdn</t>
  </si>
  <si>
    <t>https://api.spotify.com/v1/tracks/7gjLQZDJgPsZJNWu63PAdn</t>
  </si>
  <si>
    <t>https://api.spotify.com/v1/audio-analysis/7gjLQZDJgPsZJNWu63PAdn</t>
  </si>
  <si>
    <t>Tony van Benoni</t>
  </si>
  <si>
    <t>{"name":"Tony van Benoni","id":"5UDLsLZuf3bwqrvifkQQGS","artists":[{"id":"389tNFyrtFfDUOStmWjwOl","name":"Loufi"}]}</t>
  </si>
  <si>
    <t>[{"id":"389tNFyrtFfDUOStmWjwOl","name":"Loufi"}]</t>
  </si>
  <si>
    <t>https://p.scdn.co/mp3-preview/37c3e62ed865610e883bd28cc97033927ff0c2ae?cid=c5ef878ae61046f0a713956f9dbd9377</t>
  </si>
  <si>
    <t>1GaN3B3o5EZRKP9fCX5W7H</t>
  </si>
  <si>
    <t>spotify:track:1GaN3B3o5EZRKP9fCX5W7H</t>
  </si>
  <si>
    <t>https://api.spotify.com/v1/tracks/1GaN3B3o5EZRKP9fCX5W7H</t>
  </si>
  <si>
    <t>https://api.spotify.com/v1/audio-analysis/1GaN3B3o5EZRKP9fCX5W7H</t>
  </si>
  <si>
    <t>Koffie in Die Kroeg</t>
  </si>
  <si>
    <t>{"name":"Koffie in Die Kroeg","id":"5iUIz71yiuEBDRqKWsvsgO","artists":[{"id":"4Vl6XY1ZeCuValXt5MBhSr","name":"Gerduan Kemp"}]}</t>
  </si>
  <si>
    <t>[{"id":"4Vl6XY1ZeCuValXt5MBhSr","name":"Gerduan Kemp"}]</t>
  </si>
  <si>
    <t>https://p.scdn.co/mp3-preview/924776be4fdec09c2883a86b6830f6beac122e75?cid=c5ef878ae61046f0a713956f9dbd9377</t>
  </si>
  <si>
    <t>5gJM6XTZIbiffbc0r7BtSp</t>
  </si>
  <si>
    <t>spotify:track:5gJM6XTZIbiffbc0r7BtSp</t>
  </si>
  <si>
    <t>https://api.spotify.com/v1/tracks/5gJM6XTZIbiffbc0r7BtSp</t>
  </si>
  <si>
    <t>https://api.spotify.com/v1/audio-analysis/5gJM6XTZIbiffbc0r7BtSp</t>
  </si>
  <si>
    <t>Fluit Fluit</t>
  </si>
  <si>
    <t>{"name":"Fluit Fluit","id":"58UjZ2vSoLn70HdR9oTQWc","artists":[{"id":"5Kd1RDCB4eWgLd9t8EGDv8","name":"Jan-Mattys"}]}</t>
  </si>
  <si>
    <t>[{"id":"5Kd1RDCB4eWgLd9t8EGDv8","name":"Jan-Mattys"}]</t>
  </si>
  <si>
    <t>https://p.scdn.co/mp3-preview/fe47f08b1ed9652731df9ef03996d872ff1aeeb1?cid=c5ef878ae61046f0a713956f9dbd9377</t>
  </si>
  <si>
    <t>1XKSzBpnwfvZ0cPwICYXdR</t>
  </si>
  <si>
    <t>spotify:track:1XKSzBpnwfvZ0cPwICYXdR</t>
  </si>
  <si>
    <t>https://api.spotify.com/v1/tracks/1XKSzBpnwfvZ0cPwICYXdR</t>
  </si>
  <si>
    <t>https://api.spotify.com/v1/audio-analysis/1XKSzBpnwfvZ0cPwICYXdR</t>
  </si>
  <si>
    <t>Sad Sad Songs</t>
  </si>
  <si>
    <t>{"name":"Gee Jou Hart N Breek","id":"01KDkLcpjZM7ltSDqxBKgL","artists":[{"id":"1XyiWEHBHDPuVDaxajN1ZH","name":"Juan Boucher"}]}</t>
  </si>
  <si>
    <t>[{"id":"1XyiWEHBHDPuVDaxajN1ZH","name":"Juan Boucher"}]</t>
  </si>
  <si>
    <t>https://p.scdn.co/mp3-preview/50a664532236373247a555c2e9cbd0fda33c5814?cid=c5ef878ae61046f0a713956f9dbd9377</t>
  </si>
  <si>
    <t>3JuauCO9qhmQ91EIN176ch</t>
  </si>
  <si>
    <t>spotify:track:3JuauCO9qhmQ91EIN176ch</t>
  </si>
  <si>
    <t>https://api.spotify.com/v1/tracks/3JuauCO9qhmQ91EIN176ch</t>
  </si>
  <si>
    <t>https://api.spotify.com/v1/audio-analysis/3JuauCO9qhmQ91EIN176ch</t>
  </si>
  <si>
    <t>My Bok</t>
  </si>
  <si>
    <t>{"name":"My Bok","id":"2sTauxqmhTTSFLlOuJvUtW","artists":[{"id":"2A972WrIIrzfdsI5IeSS3z","name":"Liza Nel"}]}</t>
  </si>
  <si>
    <t>[{"id":"2A972WrIIrzfdsI5IeSS3z","name":"Liza Nel"}]</t>
  </si>
  <si>
    <t>https://p.scdn.co/mp3-preview/155a77ab36b7bf640f3a742d1827a99dd7d9de5d?cid=c5ef878ae61046f0a713956f9dbd9377</t>
  </si>
  <si>
    <t>3vaxMWE78kR3Cd8Bf3JAUh</t>
  </si>
  <si>
    <t>spotify:track:3vaxMWE78kR3Cd8Bf3JAUh</t>
  </si>
  <si>
    <t>https://api.spotify.com/v1/tracks/3vaxMWE78kR3Cd8Bf3JAUh</t>
  </si>
  <si>
    <t>https://api.spotify.com/v1/audio-analysis/3vaxMWE78kR3Cd8Bf3JAUh</t>
  </si>
  <si>
    <t>Klein Botteltjie Groot Gif</t>
  </si>
  <si>
    <t>https://p.scdn.co/mp3-preview/28731a0cafd2cd473c1bd51ca5080ddfb72219a2?cid=c5ef878ae61046f0a713956f9dbd9377</t>
  </si>
  <si>
    <t>5GXXuXipaXZpZxdfieXzSg</t>
  </si>
  <si>
    <t>spotify:track:5GXXuXipaXZpZxdfieXzSg</t>
  </si>
  <si>
    <t>https://api.spotify.com/v1/tracks/5GXXuXipaXZpZxdfieXzSg</t>
  </si>
  <si>
    <t>https://api.spotify.com/v1/audio-analysis/5GXXuXipaXZpZxdfieXzSg</t>
  </si>
  <si>
    <t>Die Vloer Is Lava</t>
  </si>
  <si>
    <t>{"name":"Die Vloer Is Lava","id":"1yWrGlJib4F7J5sys4Cpi8","artists":[{"id":"1myOo5BzIj6jqtMhk6AT77","name":"Anrich"}]}</t>
  </si>
  <si>
    <t>https://p.scdn.co/mp3-preview/2f8135bb72e94ea01d1a54db8ef94401dd10d54b?cid=c5ef878ae61046f0a713956f9dbd9377</t>
  </si>
  <si>
    <t>40nQrn3foGpEsCbVcNJJuV</t>
  </si>
  <si>
    <t>spotify:track:40nQrn3foGpEsCbVcNJJuV</t>
  </si>
  <si>
    <t>https://api.spotify.com/v1/tracks/40nQrn3foGpEsCbVcNJJuV</t>
  </si>
  <si>
    <t>https://api.spotify.com/v1/audio-analysis/40nQrn3foGpEsCbVcNJJuV</t>
  </si>
  <si>
    <t>Laat Dit Goed Gaan</t>
  </si>
  <si>
    <t>{"name":"Laat Dit Goed Gaan","id":"4Rui2fGJkpnGuy9dGFBcVf","artists":[{"id":"2uFAfVNLrN2ewh731Oc0C6","name":"Marissa"}]}</t>
  </si>
  <si>
    <t>https://p.scdn.co/mp3-preview/0cded9acee39bf3b6e1639dadeb547dbc82d8b9b?cid=c5ef878ae61046f0a713956f9dbd9377</t>
  </si>
  <si>
    <t>1E1Xd3DxRitNhh6rf2JTUf</t>
  </si>
  <si>
    <t>spotify:track:1E1Xd3DxRitNhh6rf2JTUf</t>
  </si>
  <si>
    <t>https://api.spotify.com/v1/tracks/1E1Xd3DxRitNhh6rf2JTUf</t>
  </si>
  <si>
    <t>https://api.spotify.com/v1/audio-analysis/1E1Xd3DxRitNhh6rf2JTUf</t>
  </si>
  <si>
    <t>The Last Phone Call - The West Green Quartet Rework</t>
  </si>
  <si>
    <t>{"name":"The Last Phone Call (The West Green Quartet Rework)","id":"66Iw1tt0LiS5NsrA7HQ5Tz","artists":[{"id":"4zAOqBfNLyWFvj1e3yvypJ","name":"Catching Flies"},{"id":"5ncYX4gn6gNhestFIf9vwI","name":"The West Green Quartet"}]}</t>
  </si>
  <si>
    <t>[{"id":"4zAOqBfNLyWFvj1e3yvypJ","name":"Catching Flies"},{"id":"5ncYX4gn6gNhestFIf9vwI","name":"The West Green Quartet"}]</t>
  </si>
  <si>
    <t>https://p.scdn.co/mp3-preview/f5712857b489a732c5afc62c906f8e0f470ff840?cid=c5ef878ae61046f0a713956f9dbd9377</t>
  </si>
  <si>
    <t>62who8Zr2Q4ud7d8x9xzAv</t>
  </si>
  <si>
    <t>spotify:track:62who8Zr2Q4ud7d8x9xzAv</t>
  </si>
  <si>
    <t>https://api.spotify.com/v1/tracks/62who8Zr2Q4ud7d8x9xzAv</t>
  </si>
  <si>
    <t>https://api.spotify.com/v1/audio-analysis/62who8Zr2Q4ud7d8x9xzAv</t>
  </si>
  <si>
    <t>study_beats</t>
  </si>
  <si>
    <t>Linus</t>
  </si>
  <si>
    <t>{"name":"Sidewalk Hustle","id":"5QZVQayLUffLs29bdf36mF","artists":[{"id":"2uHJReWme1oJ0jaXD1fiHT","name":"braj mahal"},{"id":"4t9kAc2GzH0kbQtDfRlTcv","name":"Malamute"}]}</t>
  </si>
  <si>
    <t>[{"id":"2uHJReWme1oJ0jaXD1fiHT","name":"braj mahal"},{"id":"4t9kAc2GzH0kbQtDfRlTcv","name":"Malamute"}]</t>
  </si>
  <si>
    <t>https://p.scdn.co/mp3-preview/99db6c5d6761c757b4da7305b12e1338cf6a52e5?cid=c5ef878ae61046f0a713956f9dbd9377</t>
  </si>
  <si>
    <t>0Af6bNjzv3KfBmy4VHYC0t</t>
  </si>
  <si>
    <t>spotify:track:0Af6bNjzv3KfBmy4VHYC0t</t>
  </si>
  <si>
    <t>https://api.spotify.com/v1/tracks/0Af6bNjzv3KfBmy4VHYC0t</t>
  </si>
  <si>
    <t>https://api.spotify.com/v1/audio-analysis/0Af6bNjzv3KfBmy4VHYC0t</t>
  </si>
  <si>
    <t>Safe Place</t>
  </si>
  <si>
    <t>https://p.scdn.co/mp3-preview/c018a1e855511ed2acc9e0a6771cc478c2b8b2eb?cid=c5ef878ae61046f0a713956f9dbd9377</t>
  </si>
  <si>
    <t>4U0jEa19INHQRGBefE8sC5</t>
  </si>
  <si>
    <t>spotify:track:4U0jEa19INHQRGBefE8sC5</t>
  </si>
  <si>
    <t>https://api.spotify.com/v1/tracks/4U0jEa19INHQRGBefE8sC5</t>
  </si>
  <si>
    <t>https://api.spotify.com/v1/audio-analysis/4U0jEa19INHQRGBefE8sC5</t>
  </si>
  <si>
    <t>Grid Search</t>
  </si>
  <si>
    <t>{"name":"Afternoon Bike Ride","id":"6JO6ME8KqaBNAzrJg05yZT","artists":[{"id":"1iXLcpr2SlUwrU2oCP8nI9","name":"Afternoon Bike Ride"}]}</t>
  </si>
  <si>
    <t>[{"id":"1iXLcpr2SlUwrU2oCP8nI9","name":"Afternoon Bike Ride"},{"id":"1IJe80moz409PtxW4llPFw","name":"Sleepy Fish"}]</t>
  </si>
  <si>
    <t>https://p.scdn.co/mp3-preview/20b8c21b0808a38815af865f9a5eb3e70f4666e8?cid=c5ef878ae61046f0a713956f9dbd9377</t>
  </si>
  <si>
    <t>0A8I1W3hL5pj0Je3aIT1tn</t>
  </si>
  <si>
    <t>spotify:track:0A8I1W3hL5pj0Je3aIT1tn</t>
  </si>
  <si>
    <t>https://api.spotify.com/v1/tracks/0A8I1W3hL5pj0Je3aIT1tn</t>
  </si>
  <si>
    <t>https://api.spotify.com/v1/audio-analysis/0A8I1W3hL5pj0Je3aIT1tn</t>
  </si>
  <si>
    <t>Pain Tolerance - Kyle McEvoy &amp; wowflower Remix</t>
  </si>
  <si>
    <t>{"name":"Cast Remixes Part III","id":"2wlWbYB5GDccm5H2BDHZ5t","artists":[{"id":"1o949goAYc4vD4IqN0zhVV","name":"Heathered Pearls"}]}</t>
  </si>
  <si>
    <t>[{"id":"1o949goAYc4vD4IqN0zhVV","name":"Heathered Pearls"},{"id":"6rRqxCKHpl9C5Imf2uinft","name":"Kyle McEvoy"},{"id":"1gKr9GnJ24RqrwpXTLdCVU","name":"wowflower"}]</t>
  </si>
  <si>
    <t>https://p.scdn.co/mp3-preview/bc90c63be8d5b2f45fffa18ad766a701367966fe?cid=c5ef878ae61046f0a713956f9dbd9377</t>
  </si>
  <si>
    <t>5MNZcXlFKjpw1COq8vvAu9</t>
  </si>
  <si>
    <t>spotify:track:5MNZcXlFKjpw1COq8vvAu9</t>
  </si>
  <si>
    <t>https://api.spotify.com/v1/tracks/5MNZcXlFKjpw1COq8vvAu9</t>
  </si>
  <si>
    <t>https://api.spotify.com/v1/audio-analysis/5MNZcXlFKjpw1COq8vvAu9</t>
  </si>
  <si>
    <t>Lost in the Sunflowers - FloFilz Version</t>
  </si>
  <si>
    <t>{"name":"Lost in the Sunflowers (FloFilz Version)","id":"0ihaOxGqyI0d40kIJjf0Ax","artists":[{"id":"3TVzK3Dw7UCXu2cEUEUj2x","name":"Bastien Keb"},{"id":"39ZQx0618UYVBgGTDOJ2ds","name":"FloFilz"}]}</t>
  </si>
  <si>
    <t>[{"id":"3TVzK3Dw7UCXu2cEUEUj2x","name":"Bastien Keb"},{"id":"39ZQx0618UYVBgGTDOJ2ds","name":"FloFilz"}]</t>
  </si>
  <si>
    <t>https://p.scdn.co/mp3-preview/7b0abba26d95139d3334ad82bce7de713ad0eaed?cid=c5ef878ae61046f0a713956f9dbd9377</t>
  </si>
  <si>
    <t>6FjPLS5NvBdNb1L5P0u1kW</t>
  </si>
  <si>
    <t>spotify:track:6FjPLS5NvBdNb1L5P0u1kW</t>
  </si>
  <si>
    <t>https://api.spotify.com/v1/tracks/6FjPLS5NvBdNb1L5P0u1kW</t>
  </si>
  <si>
    <t>https://api.spotify.com/v1/audio-analysis/6FjPLS5NvBdNb1L5P0u1kW</t>
  </si>
  <si>
    <t>Dream In Color</t>
  </si>
  <si>
    <t>{"name":"Dream In Color","id":"6rjVWXiwXe4zOwbwQf0maz","artists":[{"id":"4jzyubHyWgQrZwrRrnq6I9","name":"Blue Gardenia"}]}</t>
  </si>
  <si>
    <t>[{"id":"4jzyubHyWgQrZwrRrnq6I9","name":"Blue Gardenia"}]</t>
  </si>
  <si>
    <t>https://p.scdn.co/mp3-preview/60fad6e9859f0cd7eb40275afc5906f69ba27100?cid=c5ef878ae61046f0a713956f9dbd9377</t>
  </si>
  <si>
    <t>1Wu9fnEXTWGMiPPnquhwsX</t>
  </si>
  <si>
    <t>spotify:track:1Wu9fnEXTWGMiPPnquhwsX</t>
  </si>
  <si>
    <t>https://api.spotify.com/v1/tracks/1Wu9fnEXTWGMiPPnquhwsX</t>
  </si>
  <si>
    <t>https://api.spotify.com/v1/audio-analysis/1Wu9fnEXTWGMiPPnquhwsX</t>
  </si>
  <si>
    <t>Yoga</t>
  </si>
  <si>
    <t>[{"id":"7v0VFJ0OHoYAVJ3F9Iapv3","name":"Fthmlss"}]</t>
  </si>
  <si>
    <t>https://p.scdn.co/mp3-preview/21ee4bf39a7e8944055b4efd56b95a6b575c8aac?cid=c5ef878ae61046f0a713956f9dbd9377</t>
  </si>
  <si>
    <t>1nK6vvYerBm3d3DenpO0Kd</t>
  </si>
  <si>
    <t>spotify:track:1nK6vvYerBm3d3DenpO0Kd</t>
  </si>
  <si>
    <t>https://api.spotify.com/v1/tracks/1nK6vvYerBm3d3DenpO0Kd</t>
  </si>
  <si>
    <t>https://api.spotify.com/v1/audio-analysis/1nK6vvYerBm3d3DenpO0Kd</t>
  </si>
  <si>
    <t>Yep - Remix</t>
  </si>
  <si>
    <t>{"name":"Yep (Remix)","id":"7iPQ0KRncC2peLg7TwqZwT","artists":[{"id":"68KbEcrrJYafVy6ChYVqyt","name":"Catpack"},{"id":"6gU7qtF5B31WwdgkNwF1XK","name":"DJ Harrison"}]}</t>
  </si>
  <si>
    <t>[{"id":"68KbEcrrJYafVy6ChYVqyt","name":"Catpack"},{"id":"6gU7qtF5B31WwdgkNwF1XK","name":"DJ Harrison"},{"id":"4akQZt0saex1UBmywlc1qH","name":"Amber Navran"},{"id":"6cM1vbrKTztN2uNjH8ub6F","name":"Jacob Mann"},{"id":"3U6rbhm05Jzcux0IOP0poA","name":"Phil Beaudreau"}]</t>
  </si>
  <si>
    <t>https://p.scdn.co/mp3-preview/9cf4837c2d3495bcd67232a99568fae4dc7793c2?cid=c5ef878ae61046f0a713956f9dbd9377</t>
  </si>
  <si>
    <t>1vo4xDh9KxJ0teH07caG9y</t>
  </si>
  <si>
    <t>spotify:track:1vo4xDh9KxJ0teH07caG9y</t>
  </si>
  <si>
    <t>https://api.spotify.com/v1/tracks/1vo4xDh9KxJ0teH07caG9y</t>
  </si>
  <si>
    <t>https://api.spotify.com/v1/audio-analysis/1vo4xDh9KxJ0teH07caG9y</t>
  </si>
  <si>
    <t>last day here</t>
  </si>
  <si>
    <t>{"name":"cardboard time machine","id":"1uNtsnwIq9KrEwNEk7Udcv","artists":[{"id":"7KtVS0f2RQoEhjxDcSGBtJ","name":"santpoort"}]}</t>
  </si>
  <si>
    <t>[{"id":"7KtVS0f2RQoEhjxDcSGBtJ","name":"santpoort"},{"id":"6ljotXgL1sbhiI7aiF7W8O","name":"Louk"}]</t>
  </si>
  <si>
    <t>https://p.scdn.co/mp3-preview/dbf2a78c1eae09c3f10a88c5fdb5a4060bd0986d?cid=c5ef878ae61046f0a713956f9dbd9377</t>
  </si>
  <si>
    <t>6sS9Fx3PdlVG3WDrewbHyJ</t>
  </si>
  <si>
    <t>spotify:track:6sS9Fx3PdlVG3WDrewbHyJ</t>
  </si>
  <si>
    <t>https://api.spotify.com/v1/tracks/6sS9Fx3PdlVG3WDrewbHyJ</t>
  </si>
  <si>
    <t>https://api.spotify.com/v1/audio-analysis/6sS9Fx3PdlVG3WDrewbHyJ</t>
  </si>
  <si>
    <t>surface</t>
  </si>
  <si>
    <t>{"name":"planes","id":"5y9TpW5uw6DpJw2rijU0HD","artists":[{"id":"4YJkA3YshwZ8FwljpMW0II","name":"sagun"}]}</t>
  </si>
  <si>
    <t>[{"id":"4YJkA3YshwZ8FwljpMW0II","name":"sagun"}]</t>
  </si>
  <si>
    <t>https://p.scdn.co/mp3-preview/f88f940091d5187f83568690b1f1bebbd30a805f?cid=c5ef878ae61046f0a713956f9dbd9377</t>
  </si>
  <si>
    <t>65cdIhXPxhGS2vwbJ8pfBN</t>
  </si>
  <si>
    <t>spotify:track:65cdIhXPxhGS2vwbJ8pfBN</t>
  </si>
  <si>
    <t>https://api.spotify.com/v1/tracks/65cdIhXPxhGS2vwbJ8pfBN</t>
  </si>
  <si>
    <t>https://api.spotify.com/v1/audio-analysis/65cdIhXPxhGS2vwbJ8pfBN</t>
  </si>
  <si>
    <t>Blind</t>
  </si>
  <si>
    <t>{"name":"Blind","id":"3lFMvDQyfeDrrGO91wDI1A","artists":[{"id":"4coA3FOmi9flK34iiqZbHb","name":"LuaLua"}]}</t>
  </si>
  <si>
    <t>[{"id":"4coA3FOmi9flK34iiqZbHb","name":"LuaLua"}]</t>
  </si>
  <si>
    <t>https://p.scdn.co/mp3-preview/9a294750470cb4b38153bf7cb4f1f9aa1b16d021?cid=c5ef878ae61046f0a713956f9dbd9377</t>
  </si>
  <si>
    <t>1xsaOeqFUrAFUnLzSPl62z</t>
  </si>
  <si>
    <t>spotify:track:1xsaOeqFUrAFUnLzSPl62z</t>
  </si>
  <si>
    <t>https://api.spotify.com/v1/tracks/1xsaOeqFUrAFUnLzSPl62z</t>
  </si>
  <si>
    <t>https://api.spotify.com/v1/audio-analysis/1xsaOeqFUrAFUnLzSPl62z</t>
  </si>
  <si>
    <t>spotify:track:5aNBGfkjnEbZR6zYZ02JN2</t>
  </si>
  <si>
    <t>https://api.spotify.com/v1/tracks/5aNBGfkjnEbZR6zYZ02JN2</t>
  </si>
  <si>
    <t>https://api.spotify.com/v1/audio-analysis/5aNBGfkjnEbZR6zYZ02JN2</t>
  </si>
  <si>
    <t>Rite of Passage</t>
  </si>
  <si>
    <t>{"name":"Echo Pool II","id":"1odtJhTmJvvymmJw3DKMY7","artists":[{"id":"3dExis8rqyN3OsHSKuHU53","name":"Kappa Mountain"},{"id":"7vByi0TCh4wNTdqNK7dNqe","name":"Audio Dope"},{"id":"28zL2v3cJ1dM0CW8XSF1dg","name":"Matthias Gusset"}]}</t>
  </si>
  <si>
    <t>[{"id":"3dExis8rqyN3OsHSKuHU53","name":"Kappa Mountain"},{"id":"7vByi0TCh4wNTdqNK7dNqe","name":"Audio Dope"},{"id":"28zL2v3cJ1dM0CW8XSF1dg","name":"Matthias Gusset"}]</t>
  </si>
  <si>
    <t>https://p.scdn.co/mp3-preview/6146274355b8478fd9a9684875cc29e9e21bc8a2?cid=c5ef878ae61046f0a713956f9dbd9377</t>
  </si>
  <si>
    <t>1AuCI5RMwd6QZbXC7ZZXTb</t>
  </si>
  <si>
    <t>spotify:track:1AuCI5RMwd6QZbXC7ZZXTb</t>
  </si>
  <si>
    <t>https://api.spotify.com/v1/tracks/1AuCI5RMwd6QZbXC7ZZXTb</t>
  </si>
  <si>
    <t>https://api.spotify.com/v1/audio-analysis/1AuCI5RMwd6QZbXC7ZZXTb</t>
  </si>
  <si>
    <t>Midnight - Ambient Edit</t>
  </si>
  <si>
    <t>{"name":"Edits001","id":"7KVQivbhzpMiRbQj4mNw4g","artists":[{"id":"5oLxJrktO7kOEJANS6nkZB","name":"Alex Lustig"}]}</t>
  </si>
  <si>
    <t>https://p.scdn.co/mp3-preview/cf7d8dd882196dcf64bb165bb2bffc8d31f5c977?cid=c5ef878ae61046f0a713956f9dbd9377</t>
  </si>
  <si>
    <t>6zWkS1HDW9k91fSvYsBheY</t>
  </si>
  <si>
    <t>spotify:track:6zWkS1HDW9k91fSvYsBheY</t>
  </si>
  <si>
    <t>https://api.spotify.com/v1/tracks/6zWkS1HDW9k91fSvYsBheY</t>
  </si>
  <si>
    <t>https://api.spotify.com/v1/audio-analysis/6zWkS1HDW9k91fSvYsBheY</t>
  </si>
  <si>
    <t>The One</t>
  </si>
  <si>
    <t>{"name":"Westbound EP","id":"1OFOjipYmFqEyp3O1Z8gXd","artists":[{"id":"1ixOHjIh8RJkIUrBSBiYHi","name":"Alexander IV"}]}</t>
  </si>
  <si>
    <t>[{"id":"1ixOHjIh8RJkIUrBSBiYHi","name":"Alexander IV"}]</t>
  </si>
  <si>
    <t>https://p.scdn.co/mp3-preview/0c6b7c47a6fd5bdd510119112963b427610a1326?cid=c5ef878ae61046f0a713956f9dbd9377</t>
  </si>
  <si>
    <t>4Ae1LnBz2B8jBbFH8n3jhb</t>
  </si>
  <si>
    <t>spotify:track:4Ae1LnBz2B8jBbFH8n3jhb</t>
  </si>
  <si>
    <t>https://api.spotify.com/v1/tracks/4Ae1LnBz2B8jBbFH8n3jhb</t>
  </si>
  <si>
    <t>https://api.spotify.com/v1/audio-analysis/4Ae1LnBz2B8jBbFH8n3jhb</t>
  </si>
  <si>
    <t>Goodbye</t>
  </si>
  <si>
    <t>{"name":"Goodbye","id":"1PxxsEDij8l1FwTcXr0Pta","artists":[{"id":"700ns7wr091KqhEGpMbG0V","name":"Conic Rose"}]}</t>
  </si>
  <si>
    <t>[{"id":"700ns7wr091KqhEGpMbG0V","name":"Conic Rose"}]</t>
  </si>
  <si>
    <t>https://p.scdn.co/mp3-preview/f8b298614f772a09d983c6b850ba3d1ec6534e5e?cid=c5ef878ae61046f0a713956f9dbd9377</t>
  </si>
  <si>
    <t>4c1igtrVfetb5J83yMWJtF</t>
  </si>
  <si>
    <t>spotify:track:4c1igtrVfetb5J83yMWJtF</t>
  </si>
  <si>
    <t>https://api.spotify.com/v1/tracks/4c1igtrVfetb5J83yMWJtF</t>
  </si>
  <si>
    <t>https://api.spotify.com/v1/audio-analysis/4c1igtrVfetb5J83yMWJtF</t>
  </si>
  <si>
    <t>Crust</t>
  </si>
  <si>
    <t>{"name":"Yasuke","id":"0tOVrY13drf4AGBWtSIkgX","artists":[{"id":"29XOeO6KIWxGthejQqn793","name":"Flying Lotus"}]}</t>
  </si>
  <si>
    <t>[{"id":"29XOeO6KIWxGthejQqn793","name":"Flying Lotus"}]</t>
  </si>
  <si>
    <t>https://p.scdn.co/mp3-preview/f2cbe872533ae55d7d60a44c42de96850198bb9c?cid=c5ef878ae61046f0a713956f9dbd9377</t>
  </si>
  <si>
    <t>6ri6ZQWxqIZgYd2RfsnKNa</t>
  </si>
  <si>
    <t>spotify:track:6ri6ZQWxqIZgYd2RfsnKNa</t>
  </si>
  <si>
    <t>https://api.spotify.com/v1/tracks/6ri6ZQWxqIZgYd2RfsnKNa</t>
  </si>
  <si>
    <t>https://api.spotify.com/v1/audio-analysis/6ri6ZQWxqIZgYd2RfsnKNa</t>
  </si>
  <si>
    <t>Pathways</t>
  </si>
  <si>
    <t>{"name":"In My Dreams","id":"5m9KrJCZ3kRWqoknpizHbs","artists":[{"id":"53rCVzFVlyntj7jEjnY2oM","name":"Yasumu"}]}</t>
  </si>
  <si>
    <t>https://p.scdn.co/mp3-preview/f39e7361aa3986194378c3e0b183c78f05fee1b6?cid=c5ef878ae61046f0a713956f9dbd9377</t>
  </si>
  <si>
    <t>5QNdndUeRTBe4LXnXB5bTV</t>
  </si>
  <si>
    <t>spotify:track:5QNdndUeRTBe4LXnXB5bTV</t>
  </si>
  <si>
    <t>https://api.spotify.com/v1/tracks/5QNdndUeRTBe4LXnXB5bTV</t>
  </si>
  <si>
    <t>https://api.spotify.com/v1/audio-analysis/5QNdndUeRTBe4LXnXB5bTV</t>
  </si>
  <si>
    <t>The Most Deliciousest</t>
  </si>
  <si>
    <t>{"name":"Toiler on the Creek","id":"75KqMzQkrM2cGDo5TtFx7T","artists":[{"id":"1tVRa7YiCwE6hTGsqqb4Te","name":"Dabrye"}]}</t>
  </si>
  <si>
    <t>[{"id":"1tVRa7YiCwE6hTGsqqb4Te","name":"Dabrye"}]</t>
  </si>
  <si>
    <t>https://p.scdn.co/mp3-preview/24fb9bcea7b38a7b51412c8326f124a8b25015fc?cid=c5ef878ae61046f0a713956f9dbd9377</t>
  </si>
  <si>
    <t>251ChEOaeM1TERChcGj2cI</t>
  </si>
  <si>
    <t>spotify:track:251ChEOaeM1TERChcGj2cI</t>
  </si>
  <si>
    <t>https://api.spotify.com/v1/tracks/251ChEOaeM1TERChcGj2cI</t>
  </si>
  <si>
    <t>https://api.spotify.com/v1/audio-analysis/251ChEOaeM1TERChcGj2cI</t>
  </si>
  <si>
    <t>Smoke &amp; Mirrors</t>
  </si>
  <si>
    <t>{"name":"Lights","id":"5EIv3TpBL0ox9vV7YocoSy","artists":[{"id":"5r4pQdeOkSMx1y2NNMDSlu","name":"Devon Rea"}]}</t>
  </si>
  <si>
    <t>[{"id":"5r4pQdeOkSMx1y2NNMDSlu","name":"Devon Rea"}]</t>
  </si>
  <si>
    <t>https://p.scdn.co/mp3-preview/349318bf741d21993f30a1d5ba8411e21f8b29d5?cid=c5ef878ae61046f0a713956f9dbd9377</t>
  </si>
  <si>
    <t>6umOLEIJAVAcxSkLkCOW2t</t>
  </si>
  <si>
    <t>spotify:track:6umOLEIJAVAcxSkLkCOW2t</t>
  </si>
  <si>
    <t>https://api.spotify.com/v1/tracks/6umOLEIJAVAcxSkLkCOW2t</t>
  </si>
  <si>
    <t>https://api.spotify.com/v1/audio-analysis/6umOLEIJAVAcxSkLkCOW2t</t>
  </si>
  <si>
    <t>{"name":"Energy","id":"3kR61NT4BRMsSSP2bxf3gT","artists":[{"id":"5oLxJrktO7kOEJANS6nkZB","name":"Alex Lustig"}]}</t>
  </si>
  <si>
    <t>https://p.scdn.co/mp3-preview/d90c4742fb84f0537c647dbbdbd88303c916828c?cid=c5ef878ae61046f0a713956f9dbd9377</t>
  </si>
  <si>
    <t>00qsniaBxvVESisjcaIrDj</t>
  </si>
  <si>
    <t>spotify:track:00qsniaBxvVESisjcaIrDj</t>
  </si>
  <si>
    <t>https://api.spotify.com/v1/tracks/00qsniaBxvVESisjcaIrDj</t>
  </si>
  <si>
    <t>https://api.spotify.com/v1/audio-analysis/00qsniaBxvVESisjcaIrDj</t>
  </si>
  <si>
    <t>Caverns</t>
  </si>
  <si>
    <t>https://p.scdn.co/mp3-preview/3a7df375d5484b27e678a3e3fb1570e89e23a88e?cid=c5ef878ae61046f0a713956f9dbd9377</t>
  </si>
  <si>
    <t>3hkvH94aCHolO7P3gKrD85</t>
  </si>
  <si>
    <t>spotify:track:3hkvH94aCHolO7P3gKrD85</t>
  </si>
  <si>
    <t>https://api.spotify.com/v1/tracks/3hkvH94aCHolO7P3gKrD85</t>
  </si>
  <si>
    <t>https://api.spotify.com/v1/audio-analysis/3hkvH94aCHolO7P3gKrD85</t>
  </si>
  <si>
    <t>The Garden</t>
  </si>
  <si>
    <t>{"name":"The Garden","id":"4HljVET3MRxbtDoZMK6jtP","artists":[{"id":"4o9ii8b1L3D2CpVdsyhbtx","name":"Gadget"}]}</t>
  </si>
  <si>
    <t>[{"id":"4o9ii8b1L3D2CpVdsyhbtx","name":"Gadget"}]</t>
  </si>
  <si>
    <t>https://p.scdn.co/mp3-preview/0113202d12b85d4e02f8f0af9fb9558c84913282?cid=c5ef878ae61046f0a713956f9dbd9377</t>
  </si>
  <si>
    <t>0w4TvBpvB8zLCfnd5Se3n4</t>
  </si>
  <si>
    <t>spotify:track:0w4TvBpvB8zLCfnd5Se3n4</t>
  </si>
  <si>
    <t>https://api.spotify.com/v1/tracks/0w4TvBpvB8zLCfnd5Se3n4</t>
  </si>
  <si>
    <t>https://api.spotify.com/v1/audio-analysis/0w4TvBpvB8zLCfnd5Se3n4</t>
  </si>
  <si>
    <t>(being) around you</t>
  </si>
  <si>
    <t>{"name":"Islands","id":"104XBjVffKSbgBhpBHP7zs","artists":[{"id":"1ixOHjIh8RJkIUrBSBiYHi","name":"Alexander IV"}]}</t>
  </si>
  <si>
    <t>https://p.scdn.co/mp3-preview/fd6c67fd7fbd5d2fea3b080490e9c820139f0dcd?cid=c5ef878ae61046f0a713956f9dbd9377</t>
  </si>
  <si>
    <t>5P4I2e4mSyCdyKxMdLnyai</t>
  </si>
  <si>
    <t>spotify:track:5P4I2e4mSyCdyKxMdLnyai</t>
  </si>
  <si>
    <t>https://api.spotify.com/v1/tracks/5P4I2e4mSyCdyKxMdLnyai</t>
  </si>
  <si>
    <t>https://api.spotify.com/v1/audio-analysis/5P4I2e4mSyCdyKxMdLnyai</t>
  </si>
  <si>
    <t>Octavia</t>
  </si>
  <si>
    <t>{"name":"Octavia","id":"1tT6cp1u9OKpoNA8sZtPau","artists":[{"id":"5wEF5my54dE5vMMmSUz2q3","name":"Glimlip"},{"id":"0ikgHu560bYMZOOXFQnRLN","name":"Nokiaa"},{"id":"7wHZfDkun9PmNEJuh9wh69","name":"Bezzix"}]}</t>
  </si>
  <si>
    <t>[{"id":"5wEF5my54dE5vMMmSUz2q3","name":"Glimlip"},{"id":"0ikgHu560bYMZOOXFQnRLN","name":"Nokiaa"},{"id":"7wHZfDkun9PmNEJuh9wh69","name":"Bezzix"}]</t>
  </si>
  <si>
    <t>https://p.scdn.co/mp3-preview/da92da0d8ed5fecea9881b63c0d3963dafb6bbf1?cid=c5ef878ae61046f0a713956f9dbd9377</t>
  </si>
  <si>
    <t>0HOmg96p9ZVSMG3s4z1r4R</t>
  </si>
  <si>
    <t>spotify:track:0HOmg96p9ZVSMG3s4z1r4R</t>
  </si>
  <si>
    <t>https://api.spotify.com/v1/tracks/0HOmg96p9ZVSMG3s4z1r4R</t>
  </si>
  <si>
    <t>https://api.spotify.com/v1/audio-analysis/0HOmg96p9ZVSMG3s4z1r4R</t>
  </si>
  <si>
    <t>The Signature</t>
  </si>
  <si>
    <t>{"name":"The Signature","id":"5CgptwVOY11GSLYgj78CPa","artists":[{"id":"2I36EjIVz3vDfROgj1MfZ3","name":"Boozoo Bajou"}]}</t>
  </si>
  <si>
    <t>[{"id":"2I36EjIVz3vDfROgj1MfZ3","name":"Boozoo Bajou"}]</t>
  </si>
  <si>
    <t>https://p.scdn.co/mp3-preview/aa42ab7f49a73e47fcd95afa04b613e9fb6fd824?cid=c5ef878ae61046f0a713956f9dbd9377</t>
  </si>
  <si>
    <t>769dQJ77NN4JnrSARfocOQ</t>
  </si>
  <si>
    <t>spotify:track:769dQJ77NN4JnrSARfocOQ</t>
  </si>
  <si>
    <t>https://api.spotify.com/v1/tracks/769dQJ77NN4JnrSARfocOQ</t>
  </si>
  <si>
    <t>https://api.spotify.com/v1/audio-analysis/769dQJ77NN4JnrSARfocOQ</t>
  </si>
  <si>
    <t>Theory</t>
  </si>
  <si>
    <t>{"name":"Silver Surfer","id":"1UTMV977FIac0kDJAXMkwk","artists":[{"id":"2uHJReWme1oJ0jaXD1fiHT","name":"braj mahal"}]}</t>
  </si>
  <si>
    <t>[{"id":"2uHJReWme1oJ0jaXD1fiHT","name":"braj mahal"},{"id":"3Pgwg5ygkVRVU7Gq443DAT","name":"Recalibration Machine"}]</t>
  </si>
  <si>
    <t>https://p.scdn.co/mp3-preview/8626c60402481f94f175a0c4b7cb829da289dcd0?cid=c5ef878ae61046f0a713956f9dbd9377</t>
  </si>
  <si>
    <t>4ieHqVNCx39OSVKpKjDmSn</t>
  </si>
  <si>
    <t>spotify:track:4ieHqVNCx39OSVKpKjDmSn</t>
  </si>
  <si>
    <t>https://api.spotify.com/v1/tracks/4ieHqVNCx39OSVKpKjDmSn</t>
  </si>
  <si>
    <t>https://api.spotify.com/v1/audio-analysis/4ieHqVNCx39OSVKpKjDmSn</t>
  </si>
  <si>
    <t>Where Are You Now</t>
  </si>
  <si>
    <t>{"name":"Hungerberg","id":"72t8we6AyiheStlFKvR7c8","artists":[{"id":"13VXduhKciQ8CZ7z1hDeWj","name":"Liminka"}]}</t>
  </si>
  <si>
    <t>[{"id":"13VXduhKciQ8CZ7z1hDeWj","name":"Liminka"}]</t>
  </si>
  <si>
    <t>https://p.scdn.co/mp3-preview/4d6c357c66e6c6286dce90edddd9ea1a7c817f00?cid=c5ef878ae61046f0a713956f9dbd9377</t>
  </si>
  <si>
    <t>0nLQskIEW8Ch8RmxOy6dgT</t>
  </si>
  <si>
    <t>spotify:track:0nLQskIEW8Ch8RmxOy6dgT</t>
  </si>
  <si>
    <t>https://api.spotify.com/v1/tracks/0nLQskIEW8Ch8RmxOy6dgT</t>
  </si>
  <si>
    <t>https://api.spotify.com/v1/audio-analysis/0nLQskIEW8Ch8RmxOy6dgT</t>
  </si>
  <si>
    <t>famo</t>
  </si>
  <si>
    <t>{"name":"famo","id":"3d3qaObQRIXEPvDEJIk23t","artists":[{"id":"5xkJV3HTQEKIeF71NT90Tu","name":"slowlow"}]}</t>
  </si>
  <si>
    <t>[{"id":"5xkJV3HTQEKIeF71NT90Tu","name":"slowlow"}]</t>
  </si>
  <si>
    <t>https://p.scdn.co/mp3-preview/71c538f0642f294db5a6d07518a6eed1dbd32610?cid=c5ef878ae61046f0a713956f9dbd9377</t>
  </si>
  <si>
    <t>4XJuMLX1skStYh2a4GVthj</t>
  </si>
  <si>
    <t>spotify:track:4XJuMLX1skStYh2a4GVthj</t>
  </si>
  <si>
    <t>https://api.spotify.com/v1/tracks/4XJuMLX1skStYh2a4GVthj</t>
  </si>
  <si>
    <t>https://api.spotify.com/v1/audio-analysis/4XJuMLX1skStYh2a4GVthj</t>
  </si>
  <si>
    <t>AS FAR AS THE NIGHT</t>
  </si>
  <si>
    <t>{"name":"AS FAR AS THE NIGHT","id":"5p5vD6F2cQY2hNfLlAYCLl","artists":[{"id":"3UIr0NbZyET0Dt7ErPmPGd","name":"ELWD"}]}</t>
  </si>
  <si>
    <t>[{"id":"3UIr0NbZyET0Dt7ErPmPGd","name":"ELWD"}]</t>
  </si>
  <si>
    <t>https://p.scdn.co/mp3-preview/9251b4bea66b1680012749ea9cd45f591ad56a05?cid=c5ef878ae61046f0a713956f9dbd9377</t>
  </si>
  <si>
    <t>7EV2xKxrnDYKilie2j5qXE</t>
  </si>
  <si>
    <t>spotify:track:7EV2xKxrnDYKilie2j5qXE</t>
  </si>
  <si>
    <t>https://api.spotify.com/v1/tracks/7EV2xKxrnDYKilie2j5qXE</t>
  </si>
  <si>
    <t>https://api.spotify.com/v1/audio-analysis/7EV2xKxrnDYKilie2j5qXE</t>
  </si>
  <si>
    <t>Ripples</t>
  </si>
  <si>
    <t>{"name":"Ocaso","id":"5JFNz8AQFb3SEJNuImIvCH","artists":[{"id":"1ZRcePqdO2znn0SmLEbB7j","name":"Hermanito"}]}</t>
  </si>
  <si>
    <t>https://p.scdn.co/mp3-preview/cf8ff4a6e058e91b7c34b2a39b30e641f8f668eb?cid=c5ef878ae61046f0a713956f9dbd9377</t>
  </si>
  <si>
    <t>4p0GUpjtH1fqtgby9KYBXC</t>
  </si>
  <si>
    <t>spotify:track:4p0GUpjtH1fqtgby9KYBXC</t>
  </si>
  <si>
    <t>https://api.spotify.com/v1/tracks/4p0GUpjtH1fqtgby9KYBXC</t>
  </si>
  <si>
    <t>https://api.spotify.com/v1/audio-analysis/4p0GUpjtH1fqtgby9KYBXC</t>
  </si>
  <si>
    <t>Don't Give Up</t>
  </si>
  <si>
    <t>{"name":"Don't Give Up","id":"3ystYSEVGAMWN1ZPQosMOF","artists":[{"id":"6NXwJ5CEziDQrfimLpr7gZ","name":"Alessandro Alessandroni"}]}</t>
  </si>
  <si>
    <t>[{"id":"6NXwJ5CEziDQrfimLpr7gZ","name":"Alessandro Alessandroni"},{"id":"2FdGoGN8SKxgxhUlP9aMDO","name":"Mounika."}]</t>
  </si>
  <si>
    <t>https://p.scdn.co/mp3-preview/d29aaba09189c12d62559f277ac51505364d1130?cid=c5ef878ae61046f0a713956f9dbd9377</t>
  </si>
  <si>
    <t>613QkcbETeUCNZosrQ7rF2</t>
  </si>
  <si>
    <t>spotify:track:613QkcbETeUCNZosrQ7rF2</t>
  </si>
  <si>
    <t>https://api.spotify.com/v1/tracks/613QkcbETeUCNZosrQ7rF2</t>
  </si>
  <si>
    <t>https://api.spotify.com/v1/audio-analysis/613QkcbETeUCNZosrQ7rF2</t>
  </si>
  <si>
    <t>INTO THE LIGHT</t>
  </si>
  <si>
    <t>{"name":"INTO THE LIGHT","id":"1O5YnOOUOLEKVggaQJPbvS","artists":[{"id":"3UIr0NbZyET0Dt7ErPmPGd","name":"ELWD"}]}</t>
  </si>
  <si>
    <t>https://p.scdn.co/mp3-preview/5ad2aff6872e0b04f53f32018844d553441ac649?cid=c5ef878ae61046f0a713956f9dbd9377</t>
  </si>
  <si>
    <t>7BtqqxYExvOXUEadinfhvE</t>
  </si>
  <si>
    <t>spotify:track:7BtqqxYExvOXUEadinfhvE</t>
  </si>
  <si>
    <t>https://api.spotify.com/v1/tracks/7BtqqxYExvOXUEadinfhvE</t>
  </si>
  <si>
    <t>https://api.spotify.com/v1/audio-analysis/7BtqqxYExvOXUEadinfhvE</t>
  </si>
  <si>
    <t>'Round Midnight (feat. John Coltrane, Red Garland, Paul Chambers &amp; Philly Joe Jones)</t>
  </si>
  <si>
    <t>{"name":"'Round About Midnight","id":"4VUawqEDCHHfrUe77ScQ2K","artists":[{"id":"0kbYTNQb4Pb1rPbbaF0pT4","name":"Miles Davis"}]}</t>
  </si>
  <si>
    <t>[{"id":"0kbYTNQb4Pb1rPbbaF0pT4","name":"Miles Davis"},{"id":"2hGh5VOeeqimQFxqXvfCUf","name":"John Coltrane"},{"id":"35iymrFS4VnsKn35ebHKX9","name":"Red Garland"},{"id":"0M1UOBJZ9tcKJbrbnVlHZG","name":"Paul Chambers"},{"id":"4WhH68K75YKSAwHAqWFpi1","name":"Philly Joe Jones"}]</t>
  </si>
  <si>
    <t>https://p.scdn.co/mp3-preview/c4114e23f7f1ea9ed4321113006c9c2599e5d355?cid=c5ef878ae61046f0a713956f9dbd9377</t>
  </si>
  <si>
    <t>5vb7At47uO0yPGfmYnAHuw</t>
  </si>
  <si>
    <t>spotify:track:5vb7At47uO0yPGfmYnAHuw</t>
  </si>
  <si>
    <t>https://api.spotify.com/v1/tracks/5vb7At47uO0yPGfmYnAHuw</t>
  </si>
  <si>
    <t>https://api.spotify.com/v1/audio-analysis/5vb7At47uO0yPGfmYnAHuw</t>
  </si>
  <si>
    <t>{"name":"No One","id":"7aOZJiSVJY01V2ZaJqKwZb","artists":[{"id":"45ryIcdZBFNpZvmBGuRMwM","name":"Himalia"}]}</t>
  </si>
  <si>
    <t>[{"id":"45ryIcdZBFNpZvmBGuRMwM","name":"Himalia"}]</t>
  </si>
  <si>
    <t>https://p.scdn.co/mp3-preview/25cafda22c03c86d16fb35059b0483b9f3351d14?cid=c5ef878ae61046f0a713956f9dbd9377</t>
  </si>
  <si>
    <t>0RyEay6RBhQiAfI0m9FJal</t>
  </si>
  <si>
    <t>spotify:track:0RyEay6RBhQiAfI0m9FJal</t>
  </si>
  <si>
    <t>https://api.spotify.com/v1/tracks/0RyEay6RBhQiAfI0m9FJal</t>
  </si>
  <si>
    <t>https://api.spotify.com/v1/audio-analysis/0RyEay6RBhQiAfI0m9FJal</t>
  </si>
  <si>
    <t>Late at Night - Moods Remix</t>
  </si>
  <si>
    <t>{"name":"Late at Night (Moods Remix)","id":"5zNn6M8D9JA8dnCe8W21UD","artists":[{"id":"3EnbnmqrrvApHJs6FMvYik","name":"Elder Island"},{"id":"14uVJsPC4DByeuD0cq36ez","name":"Moods"}]}</t>
  </si>
  <si>
    <t>[{"id":"3EnbnmqrrvApHJs6FMvYik","name":"Elder Island"},{"id":"14uVJsPC4DByeuD0cq36ez","name":"Moods"}]</t>
  </si>
  <si>
    <t>https://p.scdn.co/mp3-preview/d1ddd3927f7c6742c94d315ba89792176c3e06a4?cid=c5ef878ae61046f0a713956f9dbd9377</t>
  </si>
  <si>
    <t>4Y5bFNmPIx2z2mbp1IE2st</t>
  </si>
  <si>
    <t>spotify:track:4Y5bFNmPIx2z2mbp1IE2st</t>
  </si>
  <si>
    <t>https://api.spotify.com/v1/tracks/4Y5bFNmPIx2z2mbp1IE2st</t>
  </si>
  <si>
    <t>https://api.spotify.com/v1/audio-analysis/4Y5bFNmPIx2z2mbp1IE2st</t>
  </si>
  <si>
    <t>All We'll Ever Need</t>
  </si>
  <si>
    <t>{"name":"All We'll Ever Need","id":"4X2bNlt4CN7dHx99Mv6siV","artists":[{"id":"3ugRqsUUkY3Dxc35llDO07","name":"GaryOAKland"}]}</t>
  </si>
  <si>
    <t>[{"id":"3ugRqsUUkY3Dxc35llDO07","name":"GaryOAKland"}]</t>
  </si>
  <si>
    <t>https://p.scdn.co/mp3-preview/0f378acafb2172300c57c9d5bdf2672b5fb3abb4?cid=c5ef878ae61046f0a713956f9dbd9377</t>
  </si>
  <si>
    <t>2kmqBltbAheWUQlnQEquvK</t>
  </si>
  <si>
    <t>spotify:track:2kmqBltbAheWUQlnQEquvK</t>
  </si>
  <si>
    <t>https://api.spotify.com/v1/tracks/2kmqBltbAheWUQlnQEquvK</t>
  </si>
  <si>
    <t>https://api.spotify.com/v1/audio-analysis/2kmqBltbAheWUQlnQEquvK</t>
  </si>
  <si>
    <t>Absence of Gravity - Pablo Nouvelle Remix</t>
  </si>
  <si>
    <t>{"name":"Absence of Gravity (Pablo Nouvelle Remix)","id":"216LvrhZl1rAFSyNf5swQK","artists":[{"id":"7vByi0TCh4wNTdqNK7dNqe","name":"Audio Dope"},{"id":"2OIJq28O1lXrZ2x3NGSk8P","name":"Pablo Nouvelle"}]}</t>
  </si>
  <si>
    <t>[{"id":"7vByi0TCh4wNTdqNK7dNqe","name":"Audio Dope"},{"id":"2OIJq28O1lXrZ2x3NGSk8P","name":"Pablo Nouvelle"}]</t>
  </si>
  <si>
    <t>https://p.scdn.co/mp3-preview/b242a70a183828017009116556d5f422c7e8d3b5?cid=c5ef878ae61046f0a713956f9dbd9377</t>
  </si>
  <si>
    <t>6hj4VrcrOW2oFxUlwda95L</t>
  </si>
  <si>
    <t>spotify:track:6hj4VrcrOW2oFxUlwda95L</t>
  </si>
  <si>
    <t>https://api.spotify.com/v1/tracks/6hj4VrcrOW2oFxUlwda95L</t>
  </si>
  <si>
    <t>https://api.spotify.com/v1/audio-analysis/6hj4VrcrOW2oFxUlwda95L</t>
  </si>
  <si>
    <t>grass amulet</t>
  </si>
  <si>
    <t>{"name":"ocean tales","id":"0ENr07q7h0vsydKinh36FM","artists":[{"id":"7KtVS0f2RQoEhjxDcSGBtJ","name":"santpoort"}]}</t>
  </si>
  <si>
    <t>[{"id":"7KtVS0f2RQoEhjxDcSGBtJ","name":"santpoort"},{"id":"52okNrc3TMElD4b7XVZBJX","name":"Ningen"}]</t>
  </si>
  <si>
    <t>https://p.scdn.co/mp3-preview/54f2080b25458e5611aca2f2380cce15d78448df?cid=c5ef878ae61046f0a713956f9dbd9377</t>
  </si>
  <si>
    <t>2mXYqaK0q8DPGbIZJyT7lQ</t>
  </si>
  <si>
    <t>spotify:track:2mXYqaK0q8DPGbIZJyT7lQ</t>
  </si>
  <si>
    <t>https://api.spotify.com/v1/tracks/2mXYqaK0q8DPGbIZJyT7lQ</t>
  </si>
  <si>
    <t>https://api.spotify.com/v1/audio-analysis/2mXYqaK0q8DPGbIZJyT7lQ</t>
  </si>
  <si>
    <t>High Rise</t>
  </si>
  <si>
    <t>{"name":"High Rise / By Day","id":"0gFAotIx4h9xDyanhMrZJx","artists":[{"id":"1ZRcePqdO2znn0SmLEbB7j","name":"Hermanito"}]}</t>
  </si>
  <si>
    <t>[{"id":"1ZRcePqdO2znn0SmLEbB7j","name":"Hermanito"},{"id":"49X0H6HJgcl15LxVuVcq6A","name":"dj swordfish"}]</t>
  </si>
  <si>
    <t>https://p.scdn.co/mp3-preview/a1985856d0fd3e973343e3f5929f8c990d4d21be?cid=c5ef878ae61046f0a713956f9dbd9377</t>
  </si>
  <si>
    <t>60bA0V0pVmxloVaKsnx8Pl</t>
  </si>
  <si>
    <t>spotify:track:60bA0V0pVmxloVaKsnx8Pl</t>
  </si>
  <si>
    <t>https://api.spotify.com/v1/tracks/60bA0V0pVmxloVaKsnx8Pl</t>
  </si>
  <si>
    <t>https://api.spotify.com/v1/audio-analysis/60bA0V0pVmxloVaKsnx8Pl</t>
  </si>
  <si>
    <t>We're All Dreaming</t>
  </si>
  <si>
    <t>{"name":"We're All Dreaming","id":"5TnRdDx2fJ1uQHcozY8CJu","artists":[{"id":"6rvxjnXZ3KPlIPZ8IP7wIT","name":"Sweatson Klank"}]}</t>
  </si>
  <si>
    <t>https://p.scdn.co/mp3-preview/016bb78d167ba03113cceb16ce13377995ed85c6?cid=c5ef878ae61046f0a713956f9dbd9377</t>
  </si>
  <si>
    <t>1XZ5JfMiSXyQC4leCH23OD</t>
  </si>
  <si>
    <t>spotify:track:1XZ5JfMiSXyQC4leCH23OD</t>
  </si>
  <si>
    <t>https://api.spotify.com/v1/tracks/1XZ5JfMiSXyQC4leCH23OD</t>
  </si>
  <si>
    <t>https://api.spotify.com/v1/audio-analysis/1XZ5JfMiSXyQC4leCH23OD</t>
  </si>
  <si>
    <t>Lavender Days</t>
  </si>
  <si>
    <t>{"name":"Toy Animals","id":"0xGbIsbH2muoLGGAOUllHa","artists":[{"id":"2ShIqcIbteAk5jwdZzF2NZ","name":"Joe Nora"}]}</t>
  </si>
  <si>
    <t>[{"id":"2ShIqcIbteAk5jwdZzF2NZ","name":"Joe Nora"}]</t>
  </si>
  <si>
    <t>https://p.scdn.co/mp3-preview/d25837a1634e08109edb9c93dcb10a52748e1925?cid=c5ef878ae61046f0a713956f9dbd9377</t>
  </si>
  <si>
    <t>2j4nxisNlw4dRYEzqA0fI3</t>
  </si>
  <si>
    <t>spotify:track:2j4nxisNlw4dRYEzqA0fI3</t>
  </si>
  <si>
    <t>https://api.spotify.com/v1/tracks/2j4nxisNlw4dRYEzqA0fI3</t>
  </si>
  <si>
    <t>https://api.spotify.com/v1/audio-analysis/2j4nxisNlw4dRYEzqA0fI3</t>
  </si>
  <si>
    <t>Pastel</t>
  </si>
  <si>
    <t>{"name":"Pastel","id":"2y8gdai9KZFynSAufEoQYD","artists":[{"id":"1ZRcePqdO2znn0SmLEbB7j","name":"Hermanito"}]}</t>
  </si>
  <si>
    <t>https://p.scdn.co/mp3-preview/5a44b646c1796841db5e2f4e23872e5f6e919e4a?cid=c5ef878ae61046f0a713956f9dbd9377</t>
  </si>
  <si>
    <t>6an9NAsYGnYc5P8G1nJ7FX</t>
  </si>
  <si>
    <t>spotify:track:6an9NAsYGnYc5P8G1nJ7FX</t>
  </si>
  <si>
    <t>https://api.spotify.com/v1/tracks/6an9NAsYGnYc5P8G1nJ7FX</t>
  </si>
  <si>
    <t>https://api.spotify.com/v1/audio-analysis/6an9NAsYGnYc5P8G1nJ7FX</t>
  </si>
  <si>
    <t>Dunes</t>
  </si>
  <si>
    <t>{"name":"Between Dunes EP","id":"6WVYoi2zRpna3YkHjHLmsJ","artists":[{"id":"6My0aHQrZyz0vqqcf06s1D","name":"Shrimpnose"},{"id":"2ShIqcIbteAk5jwdZzF2NZ","name":"Joe Nora"}]}</t>
  </si>
  <si>
    <t>[{"id":"6My0aHQrZyz0vqqcf06s1D","name":"Shrimpnose"},{"id":"2ShIqcIbteAk5jwdZzF2NZ","name":"Joe Nora"}]</t>
  </si>
  <si>
    <t>https://p.scdn.co/mp3-preview/71563e7ac33118fb929d86d61763fedf81e78737?cid=c5ef878ae61046f0a713956f9dbd9377</t>
  </si>
  <si>
    <t>6eI7ZVpyCVdJhOYUIuqMLP</t>
  </si>
  <si>
    <t>spotify:track:6eI7ZVpyCVdJhOYUIuqMLP</t>
  </si>
  <si>
    <t>https://api.spotify.com/v1/tracks/6eI7ZVpyCVdJhOYUIuqMLP</t>
  </si>
  <si>
    <t>https://api.spotify.com/v1/audio-analysis/6eI7ZVpyCVdJhOYUIuqMLP</t>
  </si>
  <si>
    <t>The Lost Ones</t>
  </si>
  <si>
    <t>{"name":"The Lost Ones","id":"2HDIcKFrD7dlY4oSsHXMzb","artists":[{"id":"3MwrOyiaTvdg3ADsZSbCt9","name":"GhostChant"}]}</t>
  </si>
  <si>
    <t>[{"id":"3MwrOyiaTvdg3ADsZSbCt9","name":"GhostChant"}]</t>
  </si>
  <si>
    <t>https://p.scdn.co/mp3-preview/5e7b01a303c87678343a50c837a48ad6fb169dae?cid=c5ef878ae61046f0a713956f9dbd9377</t>
  </si>
  <si>
    <t>0odziCfC8rCpuV026syJPU</t>
  </si>
  <si>
    <t>spotify:track:0odziCfC8rCpuV026syJPU</t>
  </si>
  <si>
    <t>https://api.spotify.com/v1/tracks/0odziCfC8rCpuV026syJPU</t>
  </si>
  <si>
    <t>https://api.spotify.com/v1/audio-analysis/0odziCfC8rCpuV026syJPU</t>
  </si>
  <si>
    <t>NES</t>
  </si>
  <si>
    <t>{"name":"Did It Again","id":"5reituAIj190siPWIHrRIN","artists":[{"id":"2L2unNFaPbDxjg3NqzpqhJ","name":"Teebs"},{"id":"1R84VlXnFFULOsWWV8IrCQ","name":"Panda Bear"}]}</t>
  </si>
  <si>
    <t>[{"id":"2L2unNFaPbDxjg3NqzpqhJ","name":"Teebs"}]</t>
  </si>
  <si>
    <t>https://p.scdn.co/mp3-preview/2eeac3f3818dcfc8fda0d9007df72a67bdcc6ae1?cid=c5ef878ae61046f0a713956f9dbd9377</t>
  </si>
  <si>
    <t>6aemxkJfNDHFrZDunj2rNd</t>
  </si>
  <si>
    <t>spotify:track:6aemxkJfNDHFrZDunj2rNd</t>
  </si>
  <si>
    <t>https://api.spotify.com/v1/tracks/6aemxkJfNDHFrZDunj2rNd</t>
  </si>
  <si>
    <t>https://api.spotify.com/v1/audio-analysis/6aemxkJfNDHFrZDunj2rNd</t>
  </si>
  <si>
    <t>Halo</t>
  </si>
  <si>
    <t>{"name":"Halo","id":"37qLlJTk0KvPpL7GkHeARG","artists":[{"id":"4zAOqBfNLyWFvj1e3yvypJ","name":"Catching Flies"}]}</t>
  </si>
  <si>
    <t>https://p.scdn.co/mp3-preview/4f1ddee13804eab50427078b90bba25b3da5a438?cid=c5ef878ae61046f0a713956f9dbd9377</t>
  </si>
  <si>
    <t>1UFYl7DO2dIG9EFiObIUpv</t>
  </si>
  <si>
    <t>spotify:track:1UFYl7DO2dIG9EFiObIUpv</t>
  </si>
  <si>
    <t>https://api.spotify.com/v1/tracks/1UFYl7DO2dIG9EFiObIUpv</t>
  </si>
  <si>
    <t>https://api.spotify.com/v1/audio-analysis/1UFYl7DO2dIG9EFiObIUpv</t>
  </si>
  <si>
    <t>Feel For You</t>
  </si>
  <si>
    <t>{"name":"Feel For You","id":"6PW5vOFUdGGHcnIHkHQaQS","artists":[{"id":"3MwrOyiaTvdg3ADsZSbCt9","name":"GhostChant"}]}</t>
  </si>
  <si>
    <t>https://p.scdn.co/mp3-preview/20940eb4bf522eedfd66372dcda88906fc44a22f?cid=c5ef878ae61046f0a713956f9dbd9377</t>
  </si>
  <si>
    <t>2Ishy96SjGbnYw998aVjcA</t>
  </si>
  <si>
    <t>spotify:track:2Ishy96SjGbnYw998aVjcA</t>
  </si>
  <si>
    <t>https://api.spotify.com/v1/tracks/2Ishy96SjGbnYw998aVjcA</t>
  </si>
  <si>
    <t>https://api.spotify.com/v1/audio-analysis/2Ishy96SjGbnYw998aVjcA</t>
  </si>
  <si>
    <t>Closer To The Essence</t>
  </si>
  <si>
    <t>{"name":"The Off Switch EP","id":"6HILNxVAS7JvMogunt2Gun","artists":[{"id":"6rvxjnXZ3KPlIPZ8IP7wIT","name":"Sweatson Klank"}]}</t>
  </si>
  <si>
    <t>https://p.scdn.co/mp3-preview/50fc3700e814851c3a3bf444bcf7c2c0d481a53c?cid=c5ef878ae61046f0a713956f9dbd9377</t>
  </si>
  <si>
    <t>3e3RKai3H6Hi25lV3gHorC</t>
  </si>
  <si>
    <t>spotify:track:3e3RKai3H6Hi25lV3gHorC</t>
  </si>
  <si>
    <t>https://api.spotify.com/v1/tracks/3e3RKai3H6Hi25lV3gHorC</t>
  </si>
  <si>
    <t>https://api.spotify.com/v1/audio-analysis/3e3RKai3H6Hi25lV3gHorC</t>
  </si>
  <si>
    <t>Reminiscing</t>
  </si>
  <si>
    <t>{"name":"Reverie","id":"7kOO8ODI0xLtD5JUX5IcNy","artists":[{"id":"6rvxjnXZ3KPlIPZ8IP7wIT","name":"Sweatson Klank"}]}</t>
  </si>
  <si>
    <t>https://p.scdn.co/mp3-preview/bb5cc09d581832afe9b3c3acc667229ed901a532?cid=c5ef878ae61046f0a713956f9dbd9377</t>
  </si>
  <si>
    <t>41DVk07yh9RftSyoJxiidM</t>
  </si>
  <si>
    <t>spotify:track:41DVk07yh9RftSyoJxiidM</t>
  </si>
  <si>
    <t>https://api.spotify.com/v1/tracks/41DVk07yh9RftSyoJxiidM</t>
  </si>
  <si>
    <t>https://api.spotify.com/v1/audio-analysis/41DVk07yh9RftSyoJxiidM</t>
  </si>
  <si>
    <t>All Ways</t>
  </si>
  <si>
    <t>{"name":"A Way Back","id":"2YDj7DDg045CzMCLEv2S7O","artists":[{"id":"5mUcc8OOP4RuzrupeGYwW5","name":"Joe Armon-Jones"},{"id":"0QTEYauMG3DrAVPXCYMseu","name":"Mala"}]}</t>
  </si>
  <si>
    <t>[{"id":"5mUcc8OOP4RuzrupeGYwW5","name":"Joe Armon-Jones"},{"id":"0QTEYauMG3DrAVPXCYMseu","name":"Mala"}]</t>
  </si>
  <si>
    <t>https://p.scdn.co/mp3-preview/aa276162386ce72661781a3966fcb6e2fc059b67?cid=c5ef878ae61046f0a713956f9dbd9377</t>
  </si>
  <si>
    <t>2VdBDUOo4ct2O5L7h5TrXF</t>
  </si>
  <si>
    <t>spotify:track:2VdBDUOo4ct2O5L7h5TrXF</t>
  </si>
  <si>
    <t>https://api.spotify.com/v1/tracks/2VdBDUOo4ct2O5L7h5TrXF</t>
  </si>
  <si>
    <t>https://api.spotify.com/v1/audio-analysis/2VdBDUOo4ct2O5L7h5TrXF</t>
  </si>
  <si>
    <t>Eternity (feat. Klaverson)</t>
  </si>
  <si>
    <t>{"name":"Eternity (feat. Klaverson)","id":"2vbHbvHebB0TXCrumMxXrG","artists":[{"id":"3TvVhn8o9gFioBKqBxEScE","name":"Rosbeh"},{"id":"3HutVQvkOWjDk8fYsWATEr","name":"Klaverson"}]}</t>
  </si>
  <si>
    <t>[{"id":"3TvVhn8o9gFioBKqBxEScE","name":"Rosbeh"},{"id":"3HutVQvkOWjDk8fYsWATEr","name":"Klaverson"}]</t>
  </si>
  <si>
    <t>https://p.scdn.co/mp3-preview/7b0838398295324b80c438cbaab5b680219f2575?cid=c5ef878ae61046f0a713956f9dbd9377</t>
  </si>
  <si>
    <t>0bwe2uozTxnLGzjknsWilE</t>
  </si>
  <si>
    <t>spotify:track:0bwe2uozTxnLGzjknsWilE</t>
  </si>
  <si>
    <t>https://api.spotify.com/v1/tracks/0bwe2uozTxnLGzjknsWilE</t>
  </si>
  <si>
    <t>https://api.spotify.com/v1/audio-analysis/0bwe2uozTxnLGzjknsWilE</t>
  </si>
  <si>
    <t>Jour Soleil</t>
  </si>
  <si>
    <t>{"name":"On s'amuse","id":"3wVraN9VZrlwY6z0uHqSwE","artists":[{"id":"64tGgvRz1IJm33LksJlsRE","name":"Basile Petite"},{"id":"2YqbIyTjNzLIM2CGMydmlE","name":"Drew Wynen"}]}</t>
  </si>
  <si>
    <t>[{"id":"64tGgvRz1IJm33LksJlsRE","name":"Basile Petite"},{"id":"2YqbIyTjNzLIM2CGMydmlE","name":"Drew Wynen"}]</t>
  </si>
  <si>
    <t>https://p.scdn.co/mp3-preview/7d89fb7665873ea5230f17abadceea3af329ea36?cid=c5ef878ae61046f0a713956f9dbd9377</t>
  </si>
  <si>
    <t>4Q3QyzdPOkkbTT43ca3bUY</t>
  </si>
  <si>
    <t>spotify:track:4Q3QyzdPOkkbTT43ca3bUY</t>
  </si>
  <si>
    <t>https://api.spotify.com/v1/tracks/4Q3QyzdPOkkbTT43ca3bUY</t>
  </si>
  <si>
    <t>https://api.spotify.com/v1/audio-analysis/4Q3QyzdPOkkbTT43ca3bUY</t>
  </si>
  <si>
    <t>Yves Klein Blue</t>
  </si>
  <si>
    <t>{"name":"Yves Klein Blue","id":"4WyBHMEIVT6pKTF60I2C35","artists":[{"id":"6rvxjnXZ3KPlIPZ8IP7wIT","name":"Sweatson Klank"}]}</t>
  </si>
  <si>
    <t>https://p.scdn.co/mp3-preview/45a783ab7412c7b98c34c885b9714ebdb7600271?cid=c5ef878ae61046f0a713956f9dbd9377</t>
  </si>
  <si>
    <t>337szo1ecSdGmflkJVBt61</t>
  </si>
  <si>
    <t>spotify:track:337szo1ecSdGmflkJVBt61</t>
  </si>
  <si>
    <t>https://api.spotify.com/v1/tracks/337szo1ecSdGmflkJVBt61</t>
  </si>
  <si>
    <t>https://api.spotify.com/v1/audio-analysis/337szo1ecSdGmflkJVBt61</t>
  </si>
  <si>
    <t>Prove</t>
  </si>
  <si>
    <t>{"name":"Prove","id":"5j79oydyQFLwZ0nts5rLTr","artists":[{"id":"5WQxQAu4xmUwCzxPw3GiB4","name":"Stwo"}]}</t>
  </si>
  <si>
    <t>[{"id":"5WQxQAu4xmUwCzxPw3GiB4","name":"Stwo"}]</t>
  </si>
  <si>
    <t>https://p.scdn.co/mp3-preview/4bdc7b38990c2a79558db742272140aaeb333c5a?cid=c5ef878ae61046f0a713956f9dbd9377</t>
  </si>
  <si>
    <t>3p9K8VAtciFN6Y0JS4F90G</t>
  </si>
  <si>
    <t>spotify:track:3p9K8VAtciFN6Y0JS4F90G</t>
  </si>
  <si>
    <t>https://api.spotify.com/v1/tracks/3p9K8VAtciFN6Y0JS4F90G</t>
  </si>
  <si>
    <t>https://api.spotify.com/v1/audio-analysis/3p9K8VAtciFN6Y0JS4F90G</t>
  </si>
  <si>
    <t>Image I</t>
  </si>
  <si>
    <t>{"name":"Image I (Joseph Shabason Remix)","id":"1P0mfXD9jfAcD0LBsjMYoh","artists":[{"id":"7wkHx3fIGiREy0nBgXrZya","name":"Gan Gemi"},{"id":"7xoTSPGUr9u8FWR4G8AWoS","name":"Joseph Shabason"}]}</t>
  </si>
  <si>
    <t>[{"id":"7wkHx3fIGiREy0nBgXrZya","name":"Gan Gemi"}]</t>
  </si>
  <si>
    <t>https://p.scdn.co/mp3-preview/04c62e9b2dc9af0933e0ddc88416ec4a04acdda9?cid=c5ef878ae61046f0a713956f9dbd9377</t>
  </si>
  <si>
    <t>2ueSJULzVhlms3kwdpg98j</t>
  </si>
  <si>
    <t>spotify:track:2ueSJULzVhlms3kwdpg98j</t>
  </si>
  <si>
    <t>https://api.spotify.com/v1/tracks/2ueSJULzVhlms3kwdpg98j</t>
  </si>
  <si>
    <t>https://api.spotify.com/v1/audio-analysis/2ueSJULzVhlms3kwdpg98j</t>
  </si>
  <si>
    <t>How You Holding Up</t>
  </si>
  <si>
    <t>{"name":"You Are Everywhere","id":"1NAVQ0esvhHy1eOsGEFctk","artists":[{"id":"6bV9MqjsNFkMwryuBkWvXX","name":"Kilig"}]}</t>
  </si>
  <si>
    <t>https://p.scdn.co/mp3-preview/4ba8cf82c7e2a156ee1c960840f9ab983ef1109e?cid=c5ef878ae61046f0a713956f9dbd9377</t>
  </si>
  <si>
    <t>3aK9rxPjp2ul7AhwM4seXa</t>
  </si>
  <si>
    <t>spotify:track:3aK9rxPjp2ul7AhwM4seXa</t>
  </si>
  <si>
    <t>https://api.spotify.com/v1/tracks/3aK9rxPjp2ul7AhwM4seXa</t>
  </si>
  <si>
    <t>https://api.spotify.com/v1/audio-analysis/3aK9rxPjp2ul7AhwM4seXa</t>
  </si>
  <si>
    <t>Dreamer</t>
  </si>
  <si>
    <t>{"name":"Dreamer","id":"2EeWvxWDkaro5W8SjMHAV7","artists":[{"id":"5lDtfHPqWN6MG9tFywnW8J","name":"Kiefer"}]}</t>
  </si>
  <si>
    <t>[{"id":"5lDtfHPqWN6MG9tFywnW8J","name":"Kiefer"}]</t>
  </si>
  <si>
    <t>https://p.scdn.co/mp3-preview/32170a14f83e2070a6ceb47cfa96f7f19a612e5e?cid=c5ef878ae61046f0a713956f9dbd9377</t>
  </si>
  <si>
    <t>4qKrjXMsLzS5tcqfTcZA0Y</t>
  </si>
  <si>
    <t>spotify:track:4qKrjXMsLzS5tcqfTcZA0Y</t>
  </si>
  <si>
    <t>https://api.spotify.com/v1/tracks/4qKrjXMsLzS5tcqfTcZA0Y</t>
  </si>
  <si>
    <t>https://api.spotify.com/v1/audio-analysis/4qKrjXMsLzS5tcqfTcZA0Y</t>
  </si>
  <si>
    <t>Glass House</t>
  </si>
  <si>
    <t>{"name":"Glass House","id":"1ozzmG1kF31EaPMf5DvHwP","artists":[{"id":"4n9KeaJeVwx1408RaOsUgL","name":"UTAH"},{"id":"2dM267jmylmdzpXbhADMy6","name":"ADAM"}]}</t>
  </si>
  <si>
    <t>[{"id":"4n9KeaJeVwx1408RaOsUgL","name":"UTAH"},{"id":"2dM267jmylmdzpXbhADMy6","name":"ADAM"}]</t>
  </si>
  <si>
    <t>https://p.scdn.co/mp3-preview/9afd3e2ead59a5500d9f6b84728ab316203f8b48?cid=c5ef878ae61046f0a713956f9dbd9377</t>
  </si>
  <si>
    <t>5nyUpVpkLbIZJlzPFVSYx8</t>
  </si>
  <si>
    <t>spotify:track:5nyUpVpkLbIZJlzPFVSYx8</t>
  </si>
  <si>
    <t>https://api.spotify.com/v1/tracks/5nyUpVpkLbIZJlzPFVSYx8</t>
  </si>
  <si>
    <t>https://api.spotify.com/v1/audio-analysis/5nyUpVpkLbIZJlzPFVSYx8</t>
  </si>
  <si>
    <t>Vapor Trails</t>
  </si>
  <si>
    <t>{"name":"Tides","id":"4BjKcOixHYu0axjtaZAOeG","artists":[{"id":"3MxpxI4drHYS9tD3P2QX3L","name":"ZOD1AC"}]}</t>
  </si>
  <si>
    <t>[{"id":"3MxpxI4drHYS9tD3P2QX3L","name":"ZOD1AC"},{"id":"42gnrsSSKKNNmfAJ0o3oyN","name":"Soul Food Horns"}]</t>
  </si>
  <si>
    <t>https://p.scdn.co/mp3-preview/1a6b0cf57c37337863bee9a829a0b38b3511604f?cid=c5ef878ae61046f0a713956f9dbd9377</t>
  </si>
  <si>
    <t>4WibDa7ncScVWymFNO0TIu</t>
  </si>
  <si>
    <t>spotify:track:4WibDa7ncScVWymFNO0TIu</t>
  </si>
  <si>
    <t>https://api.spotify.com/v1/tracks/4WibDa7ncScVWymFNO0TIu</t>
  </si>
  <si>
    <t>https://api.spotify.com/v1/audio-analysis/4WibDa7ncScVWymFNO0TIu</t>
  </si>
  <si>
    <t>Above</t>
  </si>
  <si>
    <t>{"name":"Above","id":"18lMSHn83ZSakMsR80Or3I","artists":[{"id":"5XaT1otgH5hpyqjkDbt8d0","name":"Liam Mour"}]}</t>
  </si>
  <si>
    <t>[{"id":"5XaT1otgH5hpyqjkDbt8d0","name":"Liam Mour"}]</t>
  </si>
  <si>
    <t>https://p.scdn.co/mp3-preview/30e438c8237062f941a96fb5029f0c79b04a2502?cid=c5ef878ae61046f0a713956f9dbd9377</t>
  </si>
  <si>
    <t>6c9remLWrS9xfSw0PrDiku</t>
  </si>
  <si>
    <t>spotify:track:6c9remLWrS9xfSw0PrDiku</t>
  </si>
  <si>
    <t>https://api.spotify.com/v1/tracks/6c9remLWrS9xfSw0PrDiku</t>
  </si>
  <si>
    <t>https://api.spotify.com/v1/audio-analysis/6c9remLWrS9xfSw0PrDiku</t>
  </si>
  <si>
    <t>no more oxygen</t>
  </si>
  <si>
    <t>{"name":"a hole in the sun","id":"0OCF4zbpBXwuCpB2pUdbjF","artists":[{"id":"7KtVS0f2RQoEhjxDcSGBtJ","name":"santpoort"}]}</t>
  </si>
  <si>
    <t>[{"id":"7KtVS0f2RQoEhjxDcSGBtJ","name":"santpoort"},{"id":"0xbNWCGKRUJ5wILr2dvQEO","name":"Surfer Dave"}]</t>
  </si>
  <si>
    <t>https://p.scdn.co/mp3-preview/a55328feb0de02df0474d3831f7aadc3cad966da?cid=c5ef878ae61046f0a713956f9dbd9377</t>
  </si>
  <si>
    <t>30DfCOXUgd5e8NLPm3i7Ui</t>
  </si>
  <si>
    <t>spotify:track:30DfCOXUgd5e8NLPm3i7Ui</t>
  </si>
  <si>
    <t>https://api.spotify.com/v1/tracks/30DfCOXUgd5e8NLPm3i7Ui</t>
  </si>
  <si>
    <t>https://api.spotify.com/v1/audio-analysis/30DfCOXUgd5e8NLPm3i7Ui</t>
  </si>
  <si>
    <t>Linked</t>
  </si>
  <si>
    <t>{"name":"Linked","id":"6Eb3lH04iEMK0YJ8gk01MR","artists":[{"id":"0cmWgDlu9CwTgxPhf403hb","name":"Bonobo"}]}</t>
  </si>
  <si>
    <t>https://p.scdn.co/mp3-preview/31b9558a3451d43396d54d759770992466f3c288?cid=c5ef878ae61046f0a713956f9dbd9377</t>
  </si>
  <si>
    <t>3rCtueI7qBN2kZBZnXuk5K</t>
  </si>
  <si>
    <t>spotify:track:3rCtueI7qBN2kZBZnXuk5K</t>
  </si>
  <si>
    <t>https://api.spotify.com/v1/tracks/3rCtueI7qBN2kZBZnXuk5K</t>
  </si>
  <si>
    <t>https://api.spotify.com/v1/audio-analysis/3rCtueI7qBN2kZBZnXuk5K</t>
  </si>
  <si>
    <t>Amelie Emily Enni</t>
  </si>
  <si>
    <t>{"name":"Mostly Instrumentals LP","id":"5IofXcZhek4Whxlo4r7wuk","artists":[{"id":"4caJwBnZ75geSKhAhqFXDE","name":"Allmos"}]}</t>
  </si>
  <si>
    <t>[{"id":"4caJwBnZ75geSKhAhqFXDE","name":"Allmos"},{"id":"69FGWeFKaCyCjiDU2afEUl","name":"Paul Grant"},{"id":"0994Up3Ob4zUFm3OFOWpzJ","name":"CARRTOONS"}]</t>
  </si>
  <si>
    <t>https://p.scdn.co/mp3-preview/c740edea3e6c75d9679b67fbe28edd106f74f33e?cid=c5ef878ae61046f0a713956f9dbd9377</t>
  </si>
  <si>
    <t>7IsfUJa88iFmNbHo7x5tgV</t>
  </si>
  <si>
    <t>spotify:track:7IsfUJa88iFmNbHo7x5tgV</t>
  </si>
  <si>
    <t>https://api.spotify.com/v1/tracks/7IsfUJa88iFmNbHo7x5tgV</t>
  </si>
  <si>
    <t>https://api.spotify.com/v1/audio-analysis/7IsfUJa88iFmNbHo7x5tgV</t>
  </si>
  <si>
    <t>Throw Stones - Ranie Ribeiro Remix</t>
  </si>
  <si>
    <t>{"name":"Throw Stones (Ranie Ribeiro Remix)","id":"1jBUW7BrcK4JzDq8xXz5nR","artists":[{"id":"2W61gnKGmJykgFSJSvqVCe","name":"Nana Adjoa"}]}</t>
  </si>
  <si>
    <t>[{"id":"2W61gnKGmJykgFSJSvqVCe","name":"Nana Adjoa"},{"id":"6PZ3Yb4Yr2CtDF3463y7hz","name":"Ranie Ribeiro"}]</t>
  </si>
  <si>
    <t>https://p.scdn.co/mp3-preview/9a2769f6922d59a9ebda881435bf4324a30c28a9?cid=c5ef878ae61046f0a713956f9dbd9377</t>
  </si>
  <si>
    <t>3aINNVpQZ05HbCKHkmSJxn</t>
  </si>
  <si>
    <t>spotify:track:3aINNVpQZ05HbCKHkmSJxn</t>
  </si>
  <si>
    <t>https://api.spotify.com/v1/tracks/3aINNVpQZ05HbCKHkmSJxn</t>
  </si>
  <si>
    <t>https://api.spotify.com/v1/audio-analysis/3aINNVpQZ05HbCKHkmSJxn</t>
  </si>
  <si>
    <t>On Some Moon</t>
  </si>
  <si>
    <t>{"name":"Somni Presents: Up Too Early Vol. 2","id":"2OiPJG8HzvqOfXGfymKrhx","artists":[{"id":"7qFssj4KoOxd1IOPfv9iT7","name":"Somni"}]}</t>
  </si>
  <si>
    <t>[{"id":"2JnmbU4G6t4GPZpIl5PUCT","name":"Omari Jazz"},{"id":"4CL766oPnQwg2qYuAeKXup","name":"Meridian"}]</t>
  </si>
  <si>
    <t>https://p.scdn.co/mp3-preview/d50224ee316c78cf098ea2bad48eb7c353ab0839?cid=c5ef878ae61046f0a713956f9dbd9377</t>
  </si>
  <si>
    <t>4XmYNO0pnYGOCBtFgU792D</t>
  </si>
  <si>
    <t>spotify:track:4XmYNO0pnYGOCBtFgU792D</t>
  </si>
  <si>
    <t>https://api.spotify.com/v1/tracks/4XmYNO0pnYGOCBtFgU792D</t>
  </si>
  <si>
    <t>https://api.spotify.com/v1/audio-analysis/4XmYNO0pnYGOCBtFgU792D</t>
  </si>
  <si>
    <t>Cloudless</t>
  </si>
  <si>
    <t>https://p.scdn.co/mp3-preview/d5a9cc711dd4ae9d2978a152a4ccaf5386f92f4f?cid=c5ef878ae61046f0a713956f9dbd9377</t>
  </si>
  <si>
    <t>4SRo3CtBBpaJVmTxfGeRFD</t>
  </si>
  <si>
    <t>spotify:track:4SRo3CtBBpaJVmTxfGeRFD</t>
  </si>
  <si>
    <t>https://api.spotify.com/v1/tracks/4SRo3CtBBpaJVmTxfGeRFD</t>
  </si>
  <si>
    <t>https://api.spotify.com/v1/audio-analysis/4SRo3CtBBpaJVmTxfGeRFD</t>
  </si>
  <si>
    <t>Heights - Extended Mix</t>
  </si>
  <si>
    <t>{"name":"Heights","id":"59IswWk54vUt2dT0tvSzPJ","artists":[{"id":"7C3Cbtr2PkH2l4tOGhtCsk","name":"Shallou"}]}</t>
  </si>
  <si>
    <t>https://p.scdn.co/mp3-preview/0cce0cd91e14afbe69d508de44d068401b6382f3?cid=c5ef878ae61046f0a713956f9dbd9377</t>
  </si>
  <si>
    <t>102b5LFgIJ2uQxfqgQSZZ7</t>
  </si>
  <si>
    <t>spotify:track:102b5LFgIJ2uQxfqgQSZZ7</t>
  </si>
  <si>
    <t>https://api.spotify.com/v1/tracks/102b5LFgIJ2uQxfqgQSZZ7</t>
  </si>
  <si>
    <t>https://api.spotify.com/v1/audio-analysis/102b5LFgIJ2uQxfqgQSZZ7</t>
  </si>
  <si>
    <t>Ordel</t>
  </si>
  <si>
    <t>[{"id":"238y1dKPtMeFEpX3Y6H1Vr","name":"Parra for Cuva"},{"id":"3W02sTifN8tW1bapAkS1hu","name":"Beau Diako"},{"id":"1ysHnRqLx1sIFxUlahQftx","name":"Kyson"}]</t>
  </si>
  <si>
    <t>https://p.scdn.co/mp3-preview/0751f5c831985ba4d17c9727150a04a8ce6f6dac?cid=c5ef878ae61046f0a713956f9dbd9377</t>
  </si>
  <si>
    <t>22UDmbP8eiz97tNyACphRl</t>
  </si>
  <si>
    <t>spotify:track:22UDmbP8eiz97tNyACphRl</t>
  </si>
  <si>
    <t>https://api.spotify.com/v1/tracks/22UDmbP8eiz97tNyACphRl</t>
  </si>
  <si>
    <t>https://api.spotify.com/v1/audio-analysis/22UDmbP8eiz97tNyACphRl</t>
  </si>
  <si>
    <t>Year Of The Ox</t>
  </si>
  <si>
    <t>{"name":"Permanent","id":"6QklZbPnam863bFptYzBem","artists":[{"id":"1rXevGVPZv1czKVpdO9wWn","name":"Stelios Vassiloudis"}]}</t>
  </si>
  <si>
    <t>[{"id":"1rXevGVPZv1czKVpdO9wWn","name":"Stelios Vassiloudis"}]</t>
  </si>
  <si>
    <t>https://p.scdn.co/mp3-preview/f77f5b9355d30ad68f10f90fd60e8e7b3bcdab91?cid=c5ef878ae61046f0a713956f9dbd9377</t>
  </si>
  <si>
    <t>5NfDhItQFhnf6l9BtY0Uc5</t>
  </si>
  <si>
    <t>spotify:track:5NfDhItQFhnf6l9BtY0Uc5</t>
  </si>
  <si>
    <t>https://api.spotify.com/v1/tracks/5NfDhItQFhnf6l9BtY0Uc5</t>
  </si>
  <si>
    <t>https://api.spotify.com/v1/audio-analysis/5NfDhItQFhnf6l9BtY0Uc5</t>
  </si>
  <si>
    <t>Endless - Helios Remix</t>
  </si>
  <si>
    <t>{"name":"Gravity Remixes","id":"32zeu7vyJ7lJoYqhqe3Mwc","artists":[{"id":"0XHtezS69NYZ51SEFh8WEA","name":"Christopher Willits"}]}</t>
  </si>
  <si>
    <t>[{"id":"0XHtezS69NYZ51SEFh8WEA","name":"Christopher Willits"},{"id":"592TFYwu9Qb0RC1hKDbX2w","name":"Helios"}]</t>
  </si>
  <si>
    <t>https://p.scdn.co/mp3-preview/8b64196eae235de8bf506293430b1e371e68ecb7?cid=c5ef878ae61046f0a713956f9dbd9377</t>
  </si>
  <si>
    <t>50iZ4X4oetvzVVfExxXBjF</t>
  </si>
  <si>
    <t>spotify:track:50iZ4X4oetvzVVfExxXBjF</t>
  </si>
  <si>
    <t>https://api.spotify.com/v1/tracks/50iZ4X4oetvzVVfExxXBjF</t>
  </si>
  <si>
    <t>https://api.spotify.com/v1/audio-analysis/50iZ4X4oetvzVVfExxXBjF</t>
  </si>
  <si>
    <t>Cherry Blossom</t>
  </si>
  <si>
    <t>{"name":"Spiderwebbed","id":"0ZEFSgCh53RANf2qL4p0WM","artists":[{"id":"5EX1l1RWYdxc2iDXpY5B5h","name":"Stumbleine"}]}</t>
  </si>
  <si>
    <t>[{"id":"5EX1l1RWYdxc2iDXpY5B5h","name":"Stumbleine"}]</t>
  </si>
  <si>
    <t>https://p.scdn.co/mp3-preview/cca4e46226e53d47f4f56aa014bba97828889cd2?cid=c5ef878ae61046f0a713956f9dbd9377</t>
  </si>
  <si>
    <t>5USUB23qB8ryBfC8SCsxHY</t>
  </si>
  <si>
    <t>spotify:track:5USUB23qB8ryBfC8SCsxHY</t>
  </si>
  <si>
    <t>https://api.spotify.com/v1/tracks/5USUB23qB8ryBfC8SCsxHY</t>
  </si>
  <si>
    <t>https://api.spotify.com/v1/audio-analysis/5USUB23qB8ryBfC8SCsxHY</t>
  </si>
  <si>
    <t>Giraffe</t>
  </si>
  <si>
    <t>{"name":"Still Life","id":"2m4IZnjvEt0VaEEJ5AN6RG","artists":[{"id":"2ShIqcIbteAk5jwdZzF2NZ","name":"Joe Nora"}]}</t>
  </si>
  <si>
    <t>[{"id":"2ShIqcIbteAk5jwdZzF2NZ","name":"Joe Nora"},{"id":"6psQOFgr41pQ2CiL2CCi47","name":"fantompower"}]</t>
  </si>
  <si>
    <t>https://p.scdn.co/mp3-preview/5db1e10d0a483f0a2e6141d529e8d7ce7c963464?cid=c5ef878ae61046f0a713956f9dbd9377</t>
  </si>
  <si>
    <t>2kN9TI15RXqNhwW0tDwdnW</t>
  </si>
  <si>
    <t>spotify:track:2kN9TI15RXqNhwW0tDwdnW</t>
  </si>
  <si>
    <t>https://api.spotify.com/v1/tracks/2kN9TI15RXqNhwW0tDwdnW</t>
  </si>
  <si>
    <t>https://api.spotify.com/v1/audio-analysis/2kN9TI15RXqNhwW0tDwdnW</t>
  </si>
  <si>
    <t>Aurora</t>
  </si>
  <si>
    <t>{"name":"Volte-Face","id":"42Zh1ftsN4bR2zwJXEtCoE","artists":[{"id":"7MBurgGNsSYdHWtMEMQu2l","name":"Leif Maine"},{"id":"6RvLMgatQu3kdjDpYyQnTx","name":"Jackson Mathod"}]}</t>
  </si>
  <si>
    <t>[{"id":"7MBurgGNsSYdHWtMEMQu2l","name":"Leif Maine"},{"id":"6RvLMgatQu3kdjDpYyQnTx","name":"Jackson Mathod"}]</t>
  </si>
  <si>
    <t>https://p.scdn.co/mp3-preview/cfb5e44c0051ab3d1c1b7fc7ecb5d1d7dee6662e?cid=c5ef878ae61046f0a713956f9dbd9377</t>
  </si>
  <si>
    <t>7mqfcqAl6KdHv3Hk6iVILJ</t>
  </si>
  <si>
    <t>spotify:track:7mqfcqAl6KdHv3Hk6iVILJ</t>
  </si>
  <si>
    <t>https://api.spotify.com/v1/tracks/7mqfcqAl6KdHv3Hk6iVILJ</t>
  </si>
  <si>
    <t>https://api.spotify.com/v1/audio-analysis/7mqfcqAl6KdHv3Hk6iVILJ</t>
  </si>
  <si>
    <t>Tropic Air</t>
  </si>
  <si>
    <t>{"name":"Tropic Air","id":"4dQ50wj4Wd4vaoDxWwjDBL","artists":[{"id":"6RnzEFYNyKinHv6r86yeBI","name":"RUMTUM"}]}</t>
  </si>
  <si>
    <t>https://p.scdn.co/mp3-preview/c1a6c1229e65027b0f5d7f70ba7ff3570054c03e?cid=c5ef878ae61046f0a713956f9dbd9377</t>
  </si>
  <si>
    <t>5z7hDLUmurpHf4WdEbx6Gh</t>
  </si>
  <si>
    <t>spotify:track:5z7hDLUmurpHf4WdEbx6Gh</t>
  </si>
  <si>
    <t>https://api.spotify.com/v1/tracks/5z7hDLUmurpHf4WdEbx6Gh</t>
  </si>
  <si>
    <t>https://api.spotify.com/v1/audio-analysis/5z7hDLUmurpHf4WdEbx6Gh</t>
  </si>
  <si>
    <t>Premonitions</t>
  </si>
  <si>
    <t>{"name":"Premonitions","id":"3p3yshmU9dFCKk9lBpPWdc","artists":[{"id":"5PXa57bB4y0vrQqeZX7A2S","name":"Pugilist"}]}</t>
  </si>
  <si>
    <t>[{"id":"5PXa57bB4y0vrQqeZX7A2S","name":"Pugilist"}]</t>
  </si>
  <si>
    <t>https://p.scdn.co/mp3-preview/f2017e9ca4b598d265efbc79b2749bf703433613?cid=c5ef878ae61046f0a713956f9dbd9377</t>
  </si>
  <si>
    <t>0sIQ2vGeKXw5GYJTw4VAyc</t>
  </si>
  <si>
    <t>spotify:track:0sIQ2vGeKXw5GYJTw4VAyc</t>
  </si>
  <si>
    <t>https://api.spotify.com/v1/tracks/0sIQ2vGeKXw5GYJTw4VAyc</t>
  </si>
  <si>
    <t>https://api.spotify.com/v1/audio-analysis/0sIQ2vGeKXw5GYJTw4VAyc</t>
  </si>
  <si>
    <t>dark nights</t>
  </si>
  <si>
    <t>{"name":"dark nights","id":"66BRkMk5Z0nHkNROIcQlfO","artists":[{"id":"4YJkA3YshwZ8FwljpMW0II","name":"sagun"}]}</t>
  </si>
  <si>
    <t>[{"id":"4YJkA3YshwZ8FwljpMW0II","name":"sagun"},{"id":"5GDSv6SmEsRnr8lMZjuCvi","name":"Achex"}]</t>
  </si>
  <si>
    <t>https://p.scdn.co/mp3-preview/18123adb3c47f24376da0fb5d7ca98f30954f053?cid=c5ef878ae61046f0a713956f9dbd9377</t>
  </si>
  <si>
    <t>525TVclcfhzECM8hXxQvw8</t>
  </si>
  <si>
    <t>spotify:track:525TVclcfhzECM8hXxQvw8</t>
  </si>
  <si>
    <t>https://api.spotify.com/v1/tracks/525TVclcfhzECM8hXxQvw8</t>
  </si>
  <si>
    <t>https://api.spotify.com/v1/audio-analysis/525TVclcfhzECM8hXxQvw8</t>
  </si>
  <si>
    <t>Set U Free</t>
  </si>
  <si>
    <t>{"name":"Set U Free","id":"2ldfrdh02u8vo3Mnm9i8MR","artists":[{"id":"3MhLPWl1i7Dl8j0TNw2M90","name":"Giwha"},{"id":"4rNaVxvaMFACtzjUvzdFVf","name":"Musiq Man"}]}</t>
  </si>
  <si>
    <t>[{"id":"3MhLPWl1i7Dl8j0TNw2M90","name":"Giwha"},{"id":"4rNaVxvaMFACtzjUvzdFVf","name":"Musiq Man"}]</t>
  </si>
  <si>
    <t>https://p.scdn.co/mp3-preview/86a335aab8c6d1ed2ef8eebf9344ac5bdbe477e6?cid=c5ef878ae61046f0a713956f9dbd9377</t>
  </si>
  <si>
    <t>6sRuYycus9uiFdaL1v921f</t>
  </si>
  <si>
    <t>spotify:track:6sRuYycus9uiFdaL1v921f</t>
  </si>
  <si>
    <t>https://api.spotify.com/v1/tracks/6sRuYycus9uiFdaL1v921f</t>
  </si>
  <si>
    <t>https://api.spotify.com/v1/audio-analysis/6sRuYycus9uiFdaL1v921f</t>
  </si>
  <si>
    <t>Slapstick Dimensions</t>
  </si>
  <si>
    <t>{"name":"Bird Beats #009","id":"0unjtyucow86d2P7pRbaVZ","artists":[{"id":"3ffw6ZX5clFeHykl61WauR","name":"Mr Bird"}]}</t>
  </si>
  <si>
    <t>[{"id":"3ffw6ZX5clFeHykl61WauR","name":"Mr Bird"}]</t>
  </si>
  <si>
    <t>https://p.scdn.co/mp3-preview/5ac27d445365a7f9bcadb4bad6fab8e959e19488?cid=c5ef878ae61046f0a713956f9dbd9377</t>
  </si>
  <si>
    <t>3mFOJpqgDRn8A0MXnQBTr0</t>
  </si>
  <si>
    <t>spotify:track:3mFOJpqgDRn8A0MXnQBTr0</t>
  </si>
  <si>
    <t>https://api.spotify.com/v1/tracks/3mFOJpqgDRn8A0MXnQBTr0</t>
  </si>
  <si>
    <t>https://api.spotify.com/v1/audio-analysis/3mFOJpqgDRn8A0MXnQBTr0</t>
  </si>
  <si>
    <t>Lucky Stars</t>
  </si>
  <si>
    <t>{"name":"Lucky Stars","id":"1ukV2p2AKth1ZJ1B8T1bGI","artists":[{"id":"468ohR5I3vI6JztrHL7exy","name":"Kinobe"}]}</t>
  </si>
  <si>
    <t>[{"id":"468ohR5I3vI6JztrHL7exy","name":"Kinobe"}]</t>
  </si>
  <si>
    <t>https://p.scdn.co/mp3-preview/5637462c2e86a9ebb4e6c2df07accdaa92920a58?cid=c5ef878ae61046f0a713956f9dbd9377</t>
  </si>
  <si>
    <t>5TSVebR6DNLpAqQFV6eMpt</t>
  </si>
  <si>
    <t>spotify:track:5TSVebR6DNLpAqQFV6eMpt</t>
  </si>
  <si>
    <t>https://api.spotify.com/v1/tracks/5TSVebR6DNLpAqQFV6eMpt</t>
  </si>
  <si>
    <t>https://api.spotify.com/v1/audio-analysis/5TSVebR6DNLpAqQFV6eMpt</t>
  </si>
  <si>
    <t>BE THERE</t>
  </si>
  <si>
    <t>{"name":"BE THERE","id":"2l1wxWedzmr0Bue1RxJ7BQ","artists":[{"id":"1hwAhXzyuEUjug2pyNVSvg","name":"DJ Cam"}]}</t>
  </si>
  <si>
    <t>[{"id":"1hwAhXzyuEUjug2pyNVSvg","name":"DJ Cam"}]</t>
  </si>
  <si>
    <t>https://p.scdn.co/mp3-preview/87b104054095e2bf2c406bc05d71e4fc3c9a4be8?cid=c5ef878ae61046f0a713956f9dbd9377</t>
  </si>
  <si>
    <t>4G9Pg7P92DVEoarGpVYkl4</t>
  </si>
  <si>
    <t>spotify:track:4G9Pg7P92DVEoarGpVYkl4</t>
  </si>
  <si>
    <t>https://api.spotify.com/v1/tracks/4G9Pg7P92DVEoarGpVYkl4</t>
  </si>
  <si>
    <t>https://api.spotify.com/v1/audio-analysis/4G9Pg7P92DVEoarGpVYkl4</t>
  </si>
  <si>
    <t>Je Pense A Toi</t>
  </si>
  <si>
    <t>https://p.scdn.co/mp3-preview/968b8cf65a76c3694d394bf504d971a357f23d8b?cid=c5ef878ae61046f0a713956f9dbd9377</t>
  </si>
  <si>
    <t>3LQydINc4g2TQBwaKroe7Y</t>
  </si>
  <si>
    <t>spotify:track:3LQydINc4g2TQBwaKroe7Y</t>
  </si>
  <si>
    <t>https://api.spotify.com/v1/tracks/3LQydINc4g2TQBwaKroe7Y</t>
  </si>
  <si>
    <t>https://api.spotify.com/v1/audio-analysis/3LQydINc4g2TQBwaKroe7Y</t>
  </si>
  <si>
    <t>Bring You Back</t>
  </si>
  <si>
    <t>{"name":"The Ways We Separate","id":"6tpUBQal8fiJ3C3Kcno4ts","artists":[{"id":"3sb3yLRnhW2L2ulU93eKfl","name":"Beacon"}]}</t>
  </si>
  <si>
    <t>[{"id":"3sb3yLRnhW2L2ulU93eKfl","name":"Beacon"}]</t>
  </si>
  <si>
    <t>https://p.scdn.co/mp3-preview/587fb2188cb32ac858617f7e531516f629cd9c98?cid=c5ef878ae61046f0a713956f9dbd9377</t>
  </si>
  <si>
    <t>6QgHszGtM7odHsJ0UhaH9m</t>
  </si>
  <si>
    <t>spotify:track:6QgHszGtM7odHsJ0UhaH9m</t>
  </si>
  <si>
    <t>https://api.spotify.com/v1/tracks/6QgHszGtM7odHsJ0UhaH9m</t>
  </si>
  <si>
    <t>https://api.spotify.com/v1/audio-analysis/6QgHszGtM7odHsJ0UhaH9m</t>
  </si>
  <si>
    <t>Loved</t>
  </si>
  <si>
    <t>{"name":"Loved","id":"7z0gdOZRbERZSAq50rassb","artists":[{"id":"7Eu1txygG6nJttLHbZdQOh","name":"Four Tet"}]}</t>
  </si>
  <si>
    <t>[{"id":"7Eu1txygG6nJttLHbZdQOh","name":"Four Tet"}]</t>
  </si>
  <si>
    <t>https://p.scdn.co/mp3-preview/2a25dd9f2b028754d2781c9ce6fbf91aed8c65c6?cid=c5ef878ae61046f0a713956f9dbd9377</t>
  </si>
  <si>
    <t>6fUo4GlD0FbvXNTylA4o68</t>
  </si>
  <si>
    <t>spotify:track:6fUo4GlD0FbvXNTylA4o68</t>
  </si>
  <si>
    <t>https://api.spotify.com/v1/tracks/6fUo4GlD0FbvXNTylA4o68</t>
  </si>
  <si>
    <t>https://api.spotify.com/v1/audio-analysis/6fUo4GlD0FbvXNTylA4o68</t>
  </si>
  <si>
    <t>Smoke Blanket</t>
  </si>
  <si>
    <t>{"name":"Under Fire!","id":"1xPkXw5cJT65psk6WpIxvP","artists":[{"id":"6My0aHQrZyz0vqqcf06s1D","name":"Shrimpnose"}]}</t>
  </si>
  <si>
    <t>[{"id":"6My0aHQrZyz0vqqcf06s1D","name":"Shrimpnose"},{"id":"5XTn5Az9AcSKu0oaauC5ES","name":"quickly, quickly"},{"id":"7qFssj4KoOxd1IOPfv9iT7","name":"Somni"}]</t>
  </si>
  <si>
    <t>https://p.scdn.co/mp3-preview/462535dacfd65541e7c1302c1f312563c9924b9c?cid=c5ef878ae61046f0a713956f9dbd9377</t>
  </si>
  <si>
    <t>1P8VIX7Jdz5xtOe1WUIx1c</t>
  </si>
  <si>
    <t>spotify:track:1P8VIX7Jdz5xtOe1WUIx1c</t>
  </si>
  <si>
    <t>https://api.spotify.com/v1/tracks/1P8VIX7Jdz5xtOe1WUIx1c</t>
  </si>
  <si>
    <t>https://api.spotify.com/v1/audio-analysis/1P8VIX7Jdz5xtOe1WUIx1c</t>
  </si>
  <si>
    <t>Water Flow</t>
  </si>
  <si>
    <t>{"name":"Klyne","id":"4WUzT9TZGfU5sGsAXXjyaG","artists":[{"id":"3q4qbeWVDpN7LcwU6db2a7","name":"Klyne"}]}</t>
  </si>
  <si>
    <t>[{"id":"3q4qbeWVDpN7LcwU6db2a7","name":"Klyne"}]</t>
  </si>
  <si>
    <t>https://p.scdn.co/mp3-preview/ead6e8ca7521c2550038d8c1436f946d3e090286?cid=c5ef878ae61046f0a713956f9dbd9377</t>
  </si>
  <si>
    <t>1gcbDj7nfYolTr09LklGlr</t>
  </si>
  <si>
    <t>spotify:track:1gcbDj7nfYolTr09LklGlr</t>
  </si>
  <si>
    <t>https://api.spotify.com/v1/tracks/1gcbDj7nfYolTr09LklGlr</t>
  </si>
  <si>
    <t>https://api.spotify.com/v1/audio-analysis/1gcbDj7nfYolTr09LklGlr</t>
  </si>
  <si>
    <t>Still Here - Alexandra Hamilton-Ayres Rework</t>
  </si>
  <si>
    <t>{"name":"Still Here (Alexandra Hamilton-Ayres Rework)","id":"33GZsV7fErOWJMQBa9Qs9M","artists":[{"id":"7K64vyGna9ILfEEWnLKFEV","name":"Hector Plimmer"}]}</t>
  </si>
  <si>
    <t>[{"id":"7K64vyGna9ILfEEWnLKFEV","name":"Hector Plimmer"},{"id":"6o0pKKljrn7GYEZTQPFwKp","name":"Alexandra Hamilton-Ayres"}]</t>
  </si>
  <si>
    <t>https://p.scdn.co/mp3-preview/cea994efb5060e8cc8ec4736e9de02b966790014?cid=c5ef878ae61046f0a713956f9dbd9377</t>
  </si>
  <si>
    <t>1MMV0Uc1glON7yaEqmnig6</t>
  </si>
  <si>
    <t>spotify:track:1MMV0Uc1glON7yaEqmnig6</t>
  </si>
  <si>
    <t>https://api.spotify.com/v1/tracks/1MMV0Uc1glON7yaEqmnig6</t>
  </si>
  <si>
    <t>https://api.spotify.com/v1/audio-analysis/1MMV0Uc1glON7yaEqmnig6</t>
  </si>
  <si>
    <t>Put Em Down</t>
  </si>
  <si>
    <t>{"name":"Yummy Beats II","id":"3etmBRONwGzdIIkAddo76f","artists":[{"id":"718bMVciNqFHau2FG9Gzcw","name":"Breezy Crust"}]}</t>
  </si>
  <si>
    <t>[{"id":"718bMVciNqFHau2FG9Gzcw","name":"Breezy Crust"}]</t>
  </si>
  <si>
    <t>https://p.scdn.co/mp3-preview/82dd1f9976234b3a9fa7ea2fe191eac8c6324978?cid=c5ef878ae61046f0a713956f9dbd9377</t>
  </si>
  <si>
    <t>7MyKXh1LwgLlZDDBIMf53r</t>
  </si>
  <si>
    <t>spotify:track:7MyKXh1LwgLlZDDBIMf53r</t>
  </si>
  <si>
    <t>https://api.spotify.com/v1/tracks/7MyKXh1LwgLlZDDBIMf53r</t>
  </si>
  <si>
    <t>https://api.spotify.com/v1/audio-analysis/7MyKXh1LwgLlZDDBIMf53r</t>
  </si>
  <si>
    <t>Unlearn</t>
  </si>
  <si>
    <t>{"name":"XY/YX","id":"4wtyeAs2RqBfHyfc9hm5F2","artists":[{"id":"1rXevGVPZv1czKVpdO9wWn","name":"Stelios Vassiloudis"}]}</t>
  </si>
  <si>
    <t>https://p.scdn.co/mp3-preview/8291ff0357d34ecfa1b381f4935bfb47693c5cb8?cid=c5ef878ae61046f0a713956f9dbd9377</t>
  </si>
  <si>
    <t>3Zeykv0VAQEomLmiq0hr9P</t>
  </si>
  <si>
    <t>spotify:track:3Zeykv0VAQEomLmiq0hr9P</t>
  </si>
  <si>
    <t>https://api.spotify.com/v1/tracks/3Zeykv0VAQEomLmiq0hr9P</t>
  </si>
  <si>
    <t>https://api.spotify.com/v1/audio-analysis/3Zeykv0VAQEomLmiq0hr9P</t>
  </si>
  <si>
    <t>Same Old</t>
  </si>
  <si>
    <t>{"name":"In Bloom","id":"7H9I37WO5g25v6X28nbsvn","artists":[{"id":"6QCstr3yhEVSZPQyDvvYjK","name":"FELIVAND"}]}</t>
  </si>
  <si>
    <t>[{"id":"6QCstr3yhEVSZPQyDvvYjK","name":"FELIVAND"}]</t>
  </si>
  <si>
    <t>https://p.scdn.co/mp3-preview/5e89b902a2392822d666b094bc534364f57ce177?cid=c5ef878ae61046f0a713956f9dbd9377</t>
  </si>
  <si>
    <t>0ZOOSb1HXWNswRWCSDcN9c</t>
  </si>
  <si>
    <t>spotify:track:0ZOOSb1HXWNswRWCSDcN9c</t>
  </si>
  <si>
    <t>https://api.spotify.com/v1/tracks/0ZOOSb1HXWNswRWCSDcN9c</t>
  </si>
  <si>
    <t>https://api.spotify.com/v1/audio-analysis/0ZOOSb1HXWNswRWCSDcN9c</t>
  </si>
  <si>
    <t>Until The End</t>
  </si>
  <si>
    <t>{"name":"Until The End","id":"1o9MuDJAHfomlYS0M8PajN","artists":[{"id":"2sAlo7Fey5cqBk5WJILSd8","name":"Onra"}]}</t>
  </si>
  <si>
    <t>[{"id":"2sAlo7Fey5cqBk5WJILSd8","name":"Onra"}]</t>
  </si>
  <si>
    <t>https://p.scdn.co/mp3-preview/7d193397e732d7bd2b7a076c52f7f21be6824161?cid=c5ef878ae61046f0a713956f9dbd9377</t>
  </si>
  <si>
    <t>7KoizvMJEhpnJ5OX0Qxymg</t>
  </si>
  <si>
    <t>spotify:track:7KoizvMJEhpnJ5OX0Qxymg</t>
  </si>
  <si>
    <t>https://api.spotify.com/v1/tracks/7KoizvMJEhpnJ5OX0Qxymg</t>
  </si>
  <si>
    <t>https://api.spotify.com/v1/audio-analysis/7KoizvMJEhpnJ5OX0Qxymg</t>
  </si>
  <si>
    <t>Wild Willy</t>
  </si>
  <si>
    <t>[{"id":"0IVLEdxLU2zGUZVjVwo6IJ","name":"Michna"}]</t>
  </si>
  <si>
    <t>https://p.scdn.co/mp3-preview/73c134fb2ef359c11e0f5b9e13d3cd75a8673826?cid=c5ef878ae61046f0a713956f9dbd9377</t>
  </si>
  <si>
    <t>0KLO3E75hPR8hoglkQB3pe</t>
  </si>
  <si>
    <t>spotify:track:0KLO3E75hPR8hoglkQB3pe</t>
  </si>
  <si>
    <t>https://api.spotify.com/v1/tracks/0KLO3E75hPR8hoglkQB3pe</t>
  </si>
  <si>
    <t>https://api.spotify.com/v1/audio-analysis/0KLO3E75hPR8hoglkQB3pe</t>
  </si>
  <si>
    <t>Cloud9</t>
  </si>
  <si>
    <t>{"name":"Cloud9","id":"0cYLBXXP7RgjGOSw9vjuIO","artists":[{"id":"5oLxJrktO7kOEJANS6nkZB","name":"Alex Lustig"}]}</t>
  </si>
  <si>
    <t>[{"id":"5oLxJrktO7kOEJANS6nkZB","name":"Alex Lustig"},{"id":"6L9Z6BUMctKFJPqfTdrpDs","name":"Makk Mikkael"}]</t>
  </si>
  <si>
    <t>https://p.scdn.co/mp3-preview/8d60a4fffcf3660c3a9b4a8ae82ca6209910119f?cid=c5ef878ae61046f0a713956f9dbd9377</t>
  </si>
  <si>
    <t>2neu3u2SJI4vNdpCGWkAQs</t>
  </si>
  <si>
    <t>spotify:track:2neu3u2SJI4vNdpCGWkAQs</t>
  </si>
  <si>
    <t>https://api.spotify.com/v1/tracks/2neu3u2SJI4vNdpCGWkAQs</t>
  </si>
  <si>
    <t>https://api.spotify.com/v1/audio-analysis/2neu3u2SJI4vNdpCGWkAQs</t>
  </si>
  <si>
    <t>like lightning</t>
  </si>
  <si>
    <t>https://p.scdn.co/mp3-preview/235f114fcd833edf99af2c66b54da262c6687498?cid=c5ef878ae61046f0a713956f9dbd9377</t>
  </si>
  <si>
    <t>5ZAjuIwdx8pNhhBDKmlVfA</t>
  </si>
  <si>
    <t>spotify:track:5ZAjuIwdx8pNhhBDKmlVfA</t>
  </si>
  <si>
    <t>https://api.spotify.com/v1/tracks/5ZAjuIwdx8pNhhBDKmlVfA</t>
  </si>
  <si>
    <t>https://api.spotify.com/v1/audio-analysis/5ZAjuIwdx8pNhhBDKmlVfA</t>
  </si>
  <si>
    <t>Making Sense</t>
  </si>
  <si>
    <t>{"name":"Making Sense","id":"1CyCjmGiIIFb6ZajQhiXfj","artists":[{"id":"2Kv0ApBohrL213X9avMrEn","name":"Lil Silva"}]}</t>
  </si>
  <si>
    <t>[{"id":"2Kv0ApBohrL213X9avMrEn","name":"Lil Silva"}]</t>
  </si>
  <si>
    <t>https://p.scdn.co/mp3-preview/f11193210bfe5053c9fea8b462fa0133a09080ea?cid=c5ef878ae61046f0a713956f9dbd9377</t>
  </si>
  <si>
    <t>6aykUGbGRd23YUrMYYOclI</t>
  </si>
  <si>
    <t>spotify:track:6aykUGbGRd23YUrMYYOclI</t>
  </si>
  <si>
    <t>https://api.spotify.com/v1/tracks/6aykUGbGRd23YUrMYYOclI</t>
  </si>
  <si>
    <t>https://api.spotify.com/v1/audio-analysis/6aykUGbGRd23YUrMYYOclI</t>
  </si>
  <si>
    <t>You Know</t>
  </si>
  <si>
    <t>{"name":"Nosthaigia","id":"4q5ML4mRU6mNV7ZbtAdWAQ","artists":[{"id":"2sAlo7Fey5cqBk5WJILSd8","name":"Onra"}]}</t>
  </si>
  <si>
    <t>https://p.scdn.co/mp3-preview/13718ed3836912d74abce6e5fd1ed6dfc869e711?cid=c5ef878ae61046f0a713956f9dbd9377</t>
  </si>
  <si>
    <t>3e2Iz7euAmJoB06kjhMq1G</t>
  </si>
  <si>
    <t>spotify:track:3e2Iz7euAmJoB06kjhMq1G</t>
  </si>
  <si>
    <t>https://api.spotify.com/v1/tracks/3e2Iz7euAmJoB06kjhMq1G</t>
  </si>
  <si>
    <t>https://api.spotify.com/v1/audio-analysis/3e2Iz7euAmJoB06kjhMq1G</t>
  </si>
  <si>
    <t>Take Me</t>
  </si>
  <si>
    <t>{"name":"Sur Mer","id":"1hh9OECSXaXs6TJ7EOW3cx","artists":[{"id":"1ZRcePqdO2znn0SmLEbB7j","name":"Hermanito"}]}</t>
  </si>
  <si>
    <t>https://p.scdn.co/mp3-preview/4d84da427b21a7c64408f88be5ae4d64a917eb5e?cid=c5ef878ae61046f0a713956f9dbd9377</t>
  </si>
  <si>
    <t>7BVVAQAi61NotZJCULMW77</t>
  </si>
  <si>
    <t>spotify:track:7BVVAQAi61NotZJCULMW77</t>
  </si>
  <si>
    <t>https://api.spotify.com/v1/tracks/7BVVAQAi61NotZJCULMW77</t>
  </si>
  <si>
    <t>https://api.spotify.com/v1/audio-analysis/7BVVAQAi61NotZJCULMW77</t>
  </si>
  <si>
    <t>Lilo</t>
  </si>
  <si>
    <t>{"name":"Lilo","id":"0oNtXBVJ5eoUcqA1Ovtu9Z","artists":[{"id":"2f0w048dh1LH5QPDvwKECY","name":"Jacana People"}]}</t>
  </si>
  <si>
    <t>[{"id":"2f0w048dh1LH5QPDvwKECY","name":"Jacana People"}]</t>
  </si>
  <si>
    <t>https://p.scdn.co/mp3-preview/5775c0e0c731659dd14edd88a16b58800952143f?cid=c5ef878ae61046f0a713956f9dbd9377</t>
  </si>
  <si>
    <t>0ZTzCztdWzB6vlXrebWJzI</t>
  </si>
  <si>
    <t>spotify:track:0ZTzCztdWzB6vlXrebWJzI</t>
  </si>
  <si>
    <t>https://api.spotify.com/v1/tracks/0ZTzCztdWzB6vlXrebWJzI</t>
  </si>
  <si>
    <t>https://api.spotify.com/v1/audio-analysis/0ZTzCztdWzB6vlXrebWJzI</t>
  </si>
  <si>
    <t>{"name":"Goosebumps","id":"49HjM8mnjS9PgYjSC03tkS","artists":[{"id":"2o08sCWF5yyo2G4DCiT7T9","name":"HVME"}]}</t>
  </si>
  <si>
    <t>[{"id":"2o08sCWF5yyo2G4DCiT7T9","name":"HVME"}]</t>
  </si>
  <si>
    <t>https://p.scdn.co/mp3-preview/98c658b799ad891da522654f1820ee3687c71b8c?cid=c5ef878ae61046f0a713956f9dbd9377</t>
  </si>
  <si>
    <t>spotify:track:20McUFi8KCIVdNDLrkTDuZ</t>
  </si>
  <si>
    <t>https://api.spotify.com/v1/tracks/20McUFi8KCIVdNDLrkTDuZ</t>
  </si>
  <si>
    <t>https://api.spotify.com/v1/audio-analysis/20McUFi8KCIVdNDLrkTDuZ</t>
  </si>
  <si>
    <t>workout</t>
  </si>
  <si>
    <t>{"name":"Blue (Da Ba Dee)","id":"3j90eFnVFEYzOVt024QCTf","artists":[{"id":"64rxQRJsLgZwHHyWKB8fiF","name":"Eiffel 65"}]}</t>
  </si>
  <si>
    <t>[{"id":"64rxQRJsLgZwHHyWKB8fiF","name":"Eiffel 65"},{"id":"5ENS85nZShljwNgg4wFD7D","name":"Gabry Ponte"}]</t>
  </si>
  <si>
    <t>https://p.scdn.co/mp3-preview/9526167916525d90be60fd6d13e6511f10aa3e74?cid=c5ef878ae61046f0a713956f9dbd9377</t>
  </si>
  <si>
    <t>spotify:track:7lMIJ4EFWRVoAIPDpeGyM3</t>
  </si>
  <si>
    <t>https://api.spotify.com/v1/tracks/7lMIJ4EFWRVoAIPDpeGyM3</t>
  </si>
  <si>
    <t>https://api.spotify.com/v1/audio-analysis/7lMIJ4EFWRVoAIPDpeGyM3</t>
  </si>
  <si>
    <t>{"name":"Lighting Matches (Deluxe)","id":"3NBXFA91U38BuJt3SlMwlI","artists":[{"id":"5SHxzwjek1Pipl1Yk11UHv","name":"Tom Grennan"}]}</t>
  </si>
  <si>
    <t>[{"id":"5SHxzwjek1Pipl1Yk11UHv","name":"Tom Grennan"}]</t>
  </si>
  <si>
    <t>https://p.scdn.co/mp3-preview/6b6601731f77714251b098b01b4e19db7975fd88?cid=c5ef878ae61046f0a713956f9dbd9377</t>
  </si>
  <si>
    <t>spotify:track:4Gw1SXoN1MlAmdM3J1NjmR</t>
  </si>
  <si>
    <t>https://api.spotify.com/v1/tracks/4Gw1SXoN1MlAmdM3J1NjmR</t>
  </si>
  <si>
    <t>https://api.spotify.com/v1/audio-analysis/4Gw1SXoN1MlAmdM3J1NjmR</t>
  </si>
  <si>
    <t>https://p.scdn.co/mp3-preview/bb12c19f77070523514485606e0fdce7c22ab26c?cid=c5ef878ae61046f0a713956f9dbd9377</t>
  </si>
  <si>
    <t>spotify:track:4GSDkZt7GcmzBWmsMcpaVO</t>
  </si>
  <si>
    <t>https://api.spotify.com/v1/tracks/4GSDkZt7GcmzBWmsMcpaVO</t>
  </si>
  <si>
    <t>https://api.spotify.com/v1/audio-analysis/4GSDkZt7GcmzBWmsMcpaVO</t>
  </si>
  <si>
    <t>[{"id":"1vCWHaC5f2uS3yhpwWbIA6","name":"Avicii"},{"id":"142TY556WknD1ZRV8XilJQ","name":"Joe Janiak"}]</t>
  </si>
  <si>
    <t>https://p.scdn.co/mp3-preview/c3b4780b0f663227b25da71be13f09f526913d1a?cid=c5ef878ae61046f0a713956f9dbd9377</t>
  </si>
  <si>
    <t>spotify:track:0HZgYFimoJG9Ijy8InUWcV</t>
  </si>
  <si>
    <t>https://api.spotify.com/v1/tracks/0HZgYFimoJG9Ijy8InUWcV</t>
  </si>
  <si>
    <t>https://api.spotify.com/v1/audio-analysis/0HZgYFimoJG9Ijy8InUWcV</t>
  </si>
  <si>
    <t>https://p.scdn.co/mp3-preview/6850f7d3275c9d70787094e946b250daca8213cb?cid=c5ef878ae61046f0a713956f9dbd9377</t>
  </si>
  <si>
    <t>spotify:track:3dqGLyXoP2Bo32eU6Rd8SQ</t>
  </si>
  <si>
    <t>https://api.spotify.com/v1/tracks/3dqGLyXoP2Bo32eU6Rd8SQ</t>
  </si>
  <si>
    <t>https://api.spotify.com/v1/audio-analysis/3dqGLyXoP2Bo32eU6Rd8SQ</t>
  </si>
  <si>
    <t>{"name":"No Money","id":"2f7kOrpFos0njurSOi2zqL","artists":[{"id":"4sTQVOfp9vEMCemLw50sbu","name":"Galantis"}]}</t>
  </si>
  <si>
    <t>[{"id":"4sTQVOfp9vEMCemLw50sbu","name":"Galantis"}]</t>
  </si>
  <si>
    <t>https://p.scdn.co/mp3-preview/90b6437cbba1d1546ae0e33fc9353a7dced375d4?cid=c5ef878ae61046f0a713956f9dbd9377</t>
  </si>
  <si>
    <t>spotify:track:0gb1J5UrTpzaU1s3nupgCd</t>
  </si>
  <si>
    <t>https://api.spotify.com/v1/tracks/0gb1J5UrTpzaU1s3nupgCd</t>
  </si>
  <si>
    <t>https://api.spotify.com/v1/audio-analysis/0gb1J5UrTpzaU1s3nupgCd</t>
  </si>
  <si>
    <t>{"name":"Too Much (feat. Usher)","id":"6lObxQq82f6xitLI8xZQyz","artists":[{"id":"64KEffDW9EtZ1y2vBYgq8T","name":"Marshmello"},{"id":"5rGrDvrLOV2VV8SCFVGWlj","name":"Imanbek"},{"id":"23zg3TcAtWQy7J6upgbUnj","name":"USHER"}]}</t>
  </si>
  <si>
    <t>[{"id":"64KEffDW9EtZ1y2vBYgq8T","name":"Marshmello"},{"id":"5rGrDvrLOV2VV8SCFVGWlj","name":"Imanbek"},{"id":"23zg3TcAtWQy7J6upgbUnj","name":"USHER"}]</t>
  </si>
  <si>
    <t>https://p.scdn.co/mp3-preview/81cd8f86d708c9aa9f35489fd3ae3f191e5f8850?cid=c5ef878ae61046f0a713956f9dbd9377</t>
  </si>
  <si>
    <t>spotify:track:39umHdGKfpnjY4TFtnoQ51</t>
  </si>
  <si>
    <t>https://api.spotify.com/v1/tracks/39umHdGKfpnjY4TFtnoQ51</t>
  </si>
  <si>
    <t>https://api.spotify.com/v1/audio-analysis/39umHdGKfpnjY4TFtnoQ51</t>
  </si>
  <si>
    <t>{"name":"No Roots","id":"1WrXMwb4VdsRzFFVVHvyN0","artists":[{"id":"7f0OLhGgBMX9fUjm1dcPip","name":"Alice Merton"}]}</t>
  </si>
  <si>
    <t>[{"id":"7f0OLhGgBMX9fUjm1dcPip","name":"Alice Merton"}]</t>
  </si>
  <si>
    <t>https://p.scdn.co/mp3-preview/c353a9b4539721ad06ef20763ac286e1234c2038?cid=c5ef878ae61046f0a713956f9dbd9377</t>
  </si>
  <si>
    <t>spotify:track:4bPWDXpN6MlTZBedxega3X</t>
  </si>
  <si>
    <t>https://api.spotify.com/v1/tracks/4bPWDXpN6MlTZBedxega3X</t>
  </si>
  <si>
    <t>https://api.spotify.com/v1/audio-analysis/4bPWDXpN6MlTZBedxega3X</t>
  </si>
  <si>
    <t>[{"id":"2jnIB6XdLvnJUeNTy5A0J2","name":"Why Don't We"}]</t>
  </si>
  <si>
    <t>https://p.scdn.co/mp3-preview/4a339b2f20bc583d94061513a6a2327666415080?cid=c5ef878ae61046f0a713956f9dbd9377</t>
  </si>
  <si>
    <t>spotify:track:5GhJIMWAw0uMLgkdbt6uMz</t>
  </si>
  <si>
    <t>https://api.spotify.com/v1/tracks/5GhJIMWAw0uMLgkdbt6uMz</t>
  </si>
  <si>
    <t>https://api.spotify.com/v1/audio-analysis/5GhJIMWAw0uMLgkdbt6uMz</t>
  </si>
  <si>
    <t>{"name":"Stay (Remixes)","id":"4muiz42Db785JhGlnLoQTg","artists":[{"id":"2qxJFvFYMEDqd7ui6kSAcq","name":"Zedd"},{"id":"2wUjUUtkb5lvLKcGKsKqsR","name":"Alessia Cara"}]}</t>
  </si>
  <si>
    <t>[{"id":"2qxJFvFYMEDqd7ui6kSAcq","name":"Zedd"},{"id":"2wUjUUtkb5lvLKcGKsKqsR","name":"Alessia Cara"},{"id":"1HBjj22wzbscIZ9sEb5dyf","name":"Jonas Blue"}]</t>
  </si>
  <si>
    <t>https://p.scdn.co/mp3-preview/38f9ef1fded562cc76e9639688c029cfc52c0f62?cid=c5ef878ae61046f0a713956f9dbd9377</t>
  </si>
  <si>
    <t>spotify:track:3qwQ3PEudWSXRaWbsJUUx5</t>
  </si>
  <si>
    <t>https://api.spotify.com/v1/tracks/3qwQ3PEudWSXRaWbsJUUx5</t>
  </si>
  <si>
    <t>https://api.spotify.com/v1/audio-analysis/3qwQ3PEudWSXRaWbsJUUx5</t>
  </si>
  <si>
    <t>{"name":"Levels","id":"1OEGfToF7QbjUgyxMAnGXg","artists":[{"id":"1vCWHaC5f2uS3yhpwWbIA6","name":"Avicii"}]}</t>
  </si>
  <si>
    <t>[{"id":"1vCWHaC5f2uS3yhpwWbIA6","name":"Avicii"}]</t>
  </si>
  <si>
    <t>https://p.scdn.co/mp3-preview/1d001f057bbd2c82fe6b1c89e0b166cb5423aa92?cid=c5ef878ae61046f0a713956f9dbd9377</t>
  </si>
  <si>
    <t>spotify:track:6Xe9wT5xeZETPwtaP2ynUz</t>
  </si>
  <si>
    <t>https://api.spotify.com/v1/tracks/6Xe9wT5xeZETPwtaP2ynUz</t>
  </si>
  <si>
    <t>https://api.spotify.com/v1/audio-analysis/6Xe9wT5xeZETPwtaP2ynUz</t>
  </si>
  <si>
    <t>{"name":"All Stars","id":"0QmyqQAPTLxNCs6qya9CSa","artists":[{"id":"1bj5GrcLom5gZFF5t949Xl","name":"Martin Solveig"}]}</t>
  </si>
  <si>
    <t>[{"id":"1bj5GrcLom5gZFF5t949Xl","name":"Martin Solveig"},{"id":"6c0mTNAxJxlp9HpKTUZwA8","name":"ALMA"}]</t>
  </si>
  <si>
    <t>https://p.scdn.co/mp3-preview/f9e6b892b7de63ded5a3fa322bb5c751d3c4a358?cid=c5ef878ae61046f0a713956f9dbd9377</t>
  </si>
  <si>
    <t>spotify:track:26haJjtanhamtf25RXH0MO</t>
  </si>
  <si>
    <t>https://api.spotify.com/v1/tracks/26haJjtanhamtf25RXH0MO</t>
  </si>
  <si>
    <t>https://api.spotify.com/v1/audio-analysis/26haJjtanhamtf25RXH0MO</t>
  </si>
  <si>
    <t>{"name":"35 Top Hits, Vol. 9 - Workout Mixes (Unmixed Workout Music Ideal for Gym, Jogging, Running, Cycling, Cardio and Fitness)","id":"6wqzp0X1ce9UJCOVUuIIUg","artists":[{"id":"3GghVvugpv9nXQ2YFzZNzN","name":"Power Music Workout"}]}</t>
  </si>
  <si>
    <t>[{"id":"3GghVvugpv9nXQ2YFzZNzN","name":"Power Music Workout"}]</t>
  </si>
  <si>
    <t>https://p.scdn.co/mp3-preview/75435235713572d541fe01f1a8ae7624a36eb23b?cid=c5ef878ae61046f0a713956f9dbd9377</t>
  </si>
  <si>
    <t>spotify:track:3LwtzlnuVdgL2Zifr2lfcV</t>
  </si>
  <si>
    <t>https://api.spotify.com/v1/tracks/3LwtzlnuVdgL2Zifr2lfcV</t>
  </si>
  <si>
    <t>https://api.spotify.com/v1/audio-analysis/3LwtzlnuVdgL2Zifr2lfcV</t>
  </si>
  <si>
    <t>{"name":"Tunes That Stick Vol 7","id":"2f4MFSKvgphkd3VvFgbgQf","artists":[{"id":"0LyfQWJT6nXafLPZqxe9Of","name":"Various Artists"}]}</t>
  </si>
  <si>
    <t>[{"id":"5p7f24Rk5HkUZsaS3BLG5F","name":"Hailee Steinfeld"},{"id":"4AVFqumd2ogHFlRbKIjp1t","name":"Alesso"},{"id":"3b8QkneNDz4JHKKKlLgYZg","name":"Florida Georgia Line"},{"id":"4olE3I5QU0dvSR7LIpqTXc","name":"WATT"}]</t>
  </si>
  <si>
    <t>https://p.scdn.co/mp3-preview/abe198a0c5a10d311d5c7c21297def76d5a0ee84?cid=c5ef878ae61046f0a713956f9dbd9377</t>
  </si>
  <si>
    <t>spotify:track:3w3eWkHJpiUBRxliETUO3Q</t>
  </si>
  <si>
    <t>https://api.spotify.com/v1/tracks/3w3eWkHJpiUBRxliETUO3Q</t>
  </si>
  <si>
    <t>https://api.spotify.com/v1/audio-analysis/3w3eWkHJpiUBRxliETUO3Q</t>
  </si>
  <si>
    <t>{"name":"Midnight (feat. Liam Payne)","id":"4Cq0dfyCX1msQ6ZRbdT4YG","artists":[{"id":"4AVFqumd2ogHFlRbKIjp1t","name":"Alesso"},{"id":"5pUo3fmmHT8bhCyHE52hA6","name":"Liam Payne"}]}</t>
  </si>
  <si>
    <t>[{"id":"4AVFqumd2ogHFlRbKIjp1t","name":"Alesso"},{"id":"5pUo3fmmHT8bhCyHE52hA6","name":"Liam Payne"}]</t>
  </si>
  <si>
    <t>https://p.scdn.co/mp3-preview/a5b89fc17e03d1a637ff149da48074800d4a295e?cid=c5ef878ae61046f0a713956f9dbd9377</t>
  </si>
  <si>
    <t>spotify:track:4ZTTUAjJCd4NMZmIU7RB4c</t>
  </si>
  <si>
    <t>https://api.spotify.com/v1/tracks/4ZTTUAjJCd4NMZmIU7RB4c</t>
  </si>
  <si>
    <t>https://api.spotify.com/v1/audio-analysis/4ZTTUAjJCd4NMZmIU7RB4c</t>
  </si>
  <si>
    <t>{"name":"Game Party","id":"6p5VQF7WQOnC2aFdRArEqa","artists":[{"id":"0LyfQWJT6nXafLPZqxe9Of","name":"Various Artists"}]}</t>
  </si>
  <si>
    <t>[{"id":"4AVFqumd2ogHFlRbKIjp1t","name":"Alesso"}]</t>
  </si>
  <si>
    <t>https://p.scdn.co/mp3-preview/a0d462600b0f5d8c6d52c3409b3a51f0822583f6?cid=c5ef878ae61046f0a713956f9dbd9377</t>
  </si>
  <si>
    <t>spotify:track:2bmRw8ZtwFU5sL403SWKVw</t>
  </si>
  <si>
    <t>https://api.spotify.com/v1/tracks/2bmRw8ZtwFU5sL403SWKVw</t>
  </si>
  <si>
    <t>https://api.spotify.com/v1/audio-analysis/2bmRw8ZtwFU5sL403SWKVw</t>
  </si>
  <si>
    <t>{"name":"Forever","id":"0tRVSbmOwilUucqjzU0fQw","artists":[{"id":"4AVFqumd2ogHFlRbKIjp1t","name":"Alesso"}]}</t>
  </si>
  <si>
    <t>[{"id":"4AVFqumd2ogHFlRbKIjp1t","name":"Alesso"},{"id":"1m42JiZ7Rv8D7Lc7FTSWAR","name":"Roy English"}]</t>
  </si>
  <si>
    <t>https://p.scdn.co/mp3-preview/9afa3435f5d0d5176041e26b9129db3ecf33ba07?cid=c5ef878ae61046f0a713956f9dbd9377</t>
  </si>
  <si>
    <t>spotify:track:2ToIksTPpJ4csKPEOdUEyM</t>
  </si>
  <si>
    <t>https://api.spotify.com/v1/tracks/2ToIksTPpJ4csKPEOdUEyM</t>
  </si>
  <si>
    <t>https://api.spotify.com/v1/audio-analysis/2ToIksTPpJ4csKPEOdUEyM</t>
  </si>
  <si>
    <t>{"name":"Sad Song (feat. TINI)","id":"0D26ZmfHtg7309j2TEKxnR","artists":[{"id":"4AVFqumd2ogHFlRbKIjp1t","name":"Alesso"},{"id":"7vXDAI8JwjW531ouMGbfcp","name":"TINI"}]}</t>
  </si>
  <si>
    <t>[{"id":"4AVFqumd2ogHFlRbKIjp1t","name":"Alesso"},{"id":"7vXDAI8JwjW531ouMGbfcp","name":"TINI"}]</t>
  </si>
  <si>
    <t>https://p.scdn.co/mp3-preview/9347455feab5369489dcc21a5be6e9bfc6cb33e6?cid=c5ef878ae61046f0a713956f9dbd9377</t>
  </si>
  <si>
    <t>spotify:track:2JoIjuzRplpYGvvLpSW2on</t>
  </si>
  <si>
    <t>https://api.spotify.com/v1/tracks/2JoIjuzRplpYGvvLpSW2on</t>
  </si>
  <si>
    <t>https://api.spotify.com/v1/audio-analysis/2JoIjuzRplpYGvvLpSW2on</t>
  </si>
  <si>
    <t>[{"id":"4AVFqumd2ogHFlRbKIjp1t","name":"Alesso"},{"id":"3ua4MYAHmkOM1hL7o0FqIw","name":"Sirena"}]</t>
  </si>
  <si>
    <t>https://p.scdn.co/mp3-preview/33f1cf8f86ae480c2b73aeaae7c998fc87d48245?cid=c5ef878ae61046f0a713956f9dbd9377</t>
  </si>
  <si>
    <t>spotify:track:6vPJvkEuWZPcv58NnQ3dBR</t>
  </si>
  <si>
    <t>https://api.spotify.com/v1/tracks/6vPJvkEuWZPcv58NnQ3dBR</t>
  </si>
  <si>
    <t>https://api.spotify.com/v1/audio-analysis/6vPJvkEuWZPcv58NnQ3dBR</t>
  </si>
  <si>
    <t>[{"id":"4AVFqumd2ogHFlRbKIjp1t","name":"Alesso"},{"id":"4we5S2VLjgY9KzIzApL1KI","name":"Ryan Tedder"}]</t>
  </si>
  <si>
    <t>https://p.scdn.co/mp3-preview/3b13a21693ecb5ec9da92e9153fdad57ca02bbc7?cid=c5ef878ae61046f0a713956f9dbd9377</t>
  </si>
  <si>
    <t>spotify:track:6wZYxok5OMWAZh8r91vFEL</t>
  </si>
  <si>
    <t>https://api.spotify.com/v1/tracks/6wZYxok5OMWAZh8r91vFEL</t>
  </si>
  <si>
    <t>https://api.spotify.com/v1/audio-analysis/6wZYxok5OMWAZh8r91vFEL</t>
  </si>
  <si>
    <t>{"name":"One Last Time","id":"25KcL764VFvS0yqVwbm9yX","artists":[{"id":"4AVFqumd2ogHFlRbKIjp1t","name":"Alesso"},{"id":"3XINWZaloea97SIRiyTJxX","name":"DubVision"}]}</t>
  </si>
  <si>
    <t>[{"id":"4AVFqumd2ogHFlRbKIjp1t","name":"Alesso"},{"id":"3XINWZaloea97SIRiyTJxX","name":"DubVision"}]</t>
  </si>
  <si>
    <t>https://p.scdn.co/mp3-preview/34d66a67251d0448c0dd53694e2a7c4694584299?cid=c5ef878ae61046f0a713956f9dbd9377</t>
  </si>
  <si>
    <t>spotify:track:17kleFbwU5STT8AiR1EXOT</t>
  </si>
  <si>
    <t>https://api.spotify.com/v1/tracks/17kleFbwU5STT8AiR1EXOT</t>
  </si>
  <si>
    <t>https://api.spotify.com/v1/audio-analysis/17kleFbwU5STT8AiR1EXOT</t>
  </si>
  <si>
    <t>{"name":"Pumped Up Kicks","id":"6ZKLBSAh1rvS3KUQZljytB","artists":[{"id":"5UUdxfBMwm0hLlLgnZtBFv","name":"Madism"},{"id":"2mdhxkqoWFBLtEC5FRkMD0","name":"MKJ"},{"id":"2FMdAViOScZVhMjAunoYNK","name":"Felix Samuel"}]}</t>
  </si>
  <si>
    <t>[{"id":"5UUdxfBMwm0hLlLgnZtBFv","name":"Madism"},{"id":"2mdhxkqoWFBLtEC5FRkMD0","name":"MKJ"},{"id":"2FMdAViOScZVhMjAunoYNK","name":"Felix Samuel"}]</t>
  </si>
  <si>
    <t>https://p.scdn.co/mp3-preview/585e4add050b07f36fad1a9732986ac688137d6e?cid=c5ef878ae61046f0a713956f9dbd9377</t>
  </si>
  <si>
    <t>spotify:track:3Dzso9Q2WwupEclqgxBZht</t>
  </si>
  <si>
    <t>https://api.spotify.com/v1/tracks/3Dzso9Q2WwupEclqgxBZht</t>
  </si>
  <si>
    <t>https://api.spotify.com/v1/audio-analysis/3Dzso9Q2WwupEclqgxBZht</t>
  </si>
  <si>
    <t>{"name":"Unfamiliar","id":"6DQBdsGR83Z0s7a3Wes4eg","artists":[{"id":"5iNrZmtVMtYev5M9yoWpEq","name":"Seeb"},{"id":"2nm38smINjms1LtczR0Cei","name":"Goodboys"},{"id":"28y6CyJNkGNjJQKrlx4AmN","name":"HRVY"}]}</t>
  </si>
  <si>
    <t>[{"id":"5iNrZmtVMtYev5M9yoWpEq","name":"Seeb"},{"id":"2nm38smINjms1LtczR0Cei","name":"Goodboys"},{"id":"28y6CyJNkGNjJQKrlx4AmN","name":"HRVY"}]</t>
  </si>
  <si>
    <t>https://p.scdn.co/mp3-preview/28ea309a1824778f8470f297bcb206949658250e?cid=c5ef878ae61046f0a713956f9dbd9377</t>
  </si>
  <si>
    <t>spotify:track:2B5ub9OB8rZj5PqvsAwrKo</t>
  </si>
  <si>
    <t>https://api.spotify.com/v1/tracks/2B5ub9OB8rZj5PqvsAwrKo</t>
  </si>
  <si>
    <t>https://api.spotify.com/v1/audio-analysis/2B5ub9OB8rZj5PqvsAwrKo</t>
  </si>
  <si>
    <t>{"name":"Delicate (Seeb Remix)","id":"7gU675c7KZ54MzEcL1O3px","artists":[{"id":"06HL4z0CvFAxyc27GXpf02","name":"Taylor Swift"},{"id":"5iNrZmtVMtYev5M9yoWpEq","name":"Seeb"}]}</t>
  </si>
  <si>
    <t>[{"id":"06HL4z0CvFAxyc27GXpf02","name":"Taylor Swift"},{"id":"5iNrZmtVMtYev5M9yoWpEq","name":"Seeb"}]</t>
  </si>
  <si>
    <t>https://p.scdn.co/mp3-preview/eca2d64b262ee8f0ccc72db8c60f1f3277225f07?cid=c5ef878ae61046f0a713956f9dbd9377</t>
  </si>
  <si>
    <t>spotify:track:2Sy2oGjP5RYB4cLVoDU0Gz</t>
  </si>
  <si>
    <t>https://api.spotify.com/v1/tracks/2Sy2oGjP5RYB4cLVoDU0Gz</t>
  </si>
  <si>
    <t>https://api.spotify.com/v1/audio-analysis/2Sy2oGjP5RYB4cLVoDU0Gz</t>
  </si>
  <si>
    <t>{"name":"Only Human (Deluxe)","id":"6Vip5A5NmEazvKuxj6GLYf","artists":[{"id":"6ydoSd3N2mwgwBHtF6K7eX","name":"Calum Scott"}]}</t>
  </si>
  <si>
    <t>https://p.scdn.co/mp3-preview/11c84e9acbc1ed517a61e520fefa8c45c6af3283?cid=c5ef878ae61046f0a713956f9dbd9377</t>
  </si>
  <si>
    <t>spotify:track:2EHVjRFRSsXQaHAsys74Us</t>
  </si>
  <si>
    <t>https://api.spotify.com/v1/tracks/2EHVjRFRSsXQaHAsys74Us</t>
  </si>
  <si>
    <t>https://api.spotify.com/v1/audio-analysis/2EHVjRFRSsXQaHAsys74Us</t>
  </si>
  <si>
    <t>{"name":"No Right To Love You","id":"2PHYCXNyJ7PHMa2GriKzUW","artists":[{"id":"4T2k9bgIoC8bbqjqiEl9vZ","name":"Rhys Lewis"},{"id":"4ehtJnVumNf6xzSCDk8aLB","name":"Martin Jensen"}]}</t>
  </si>
  <si>
    <t>[{"id":"4T2k9bgIoC8bbqjqiEl9vZ","name":"Rhys Lewis"},{"id":"4ehtJnVumNf6xzSCDk8aLB","name":"Martin Jensen"}]</t>
  </si>
  <si>
    <t>https://p.scdn.co/mp3-preview/5f3788f77c640b9b483e6ce4280826d598d96143?cid=c5ef878ae61046f0a713956f9dbd9377</t>
  </si>
  <si>
    <t>spotify:track:2jma8TEWU68lZJHDT8DIzg</t>
  </si>
  <si>
    <t>https://api.spotify.com/v1/tracks/2jma8TEWU68lZJHDT8DIzg</t>
  </si>
  <si>
    <t>https://api.spotify.com/v1/audio-analysis/2jma8TEWU68lZJHDT8DIzg</t>
  </si>
  <si>
    <t>{"name":"So Good","id":"5YLRVHDVRw3QqWbeTGpC5B","artists":[{"id":"1Xylc3o4UrD53lo9CvFvVg","name":"Zara Larsson"}]}</t>
  </si>
  <si>
    <t>[{"id":"1Xylc3o4UrD53lo9CvFvVg","name":"Zara Larsson"},{"id":"7uMh23xWiuR7zsNkuNcm2G","name":"MNEK"}]</t>
  </si>
  <si>
    <t>https://p.scdn.co/mp3-preview/ee5474924adea2b97280f2000afdf50eda3f6e4d?cid=c5ef878ae61046f0a713956f9dbd9377</t>
  </si>
  <si>
    <t>spotify:track:6hmhG1b4LEyNuashVvuIAo</t>
  </si>
  <si>
    <t>https://api.spotify.com/v1/tracks/6hmhG1b4LEyNuashVvuIAo</t>
  </si>
  <si>
    <t>https://api.spotify.com/v1/audio-analysis/6hmhG1b4LEyNuashVvuIAo</t>
  </si>
  <si>
    <t>{"name":"Happier (Remixes)","id":"4Jtgil73AW8V6S7mDfchP6","artists":[{"id":"2zhOVmp1pHxMUZuA68Xdvb","name":"SPENCE"},{"id":"7EQ0qTo7fWT7DPxmxtSYEc","name":"Bastille"}]}</t>
  </si>
  <si>
    <t>[{"id":"2zhOVmp1pHxMUZuA68Xdvb","name":"SPENCE"},{"id":"7EQ0qTo7fWT7DPxmxtSYEc","name":"Bastille"},{"id":"53M4Iv2RkzzxFFvW2B1jhC","name":"Breathe Carolina"}]</t>
  </si>
  <si>
    <t>https://p.scdn.co/mp3-preview/e7fab47e6a1da747a7bfc4dda7680c6bff1431f2?cid=c5ef878ae61046f0a713956f9dbd9377</t>
  </si>
  <si>
    <t>spotify:track:0OS7LTXYSyBXF79IIlgGE7</t>
  </si>
  <si>
    <t>https://api.spotify.com/v1/tracks/0OS7LTXYSyBXF79IIlgGE7</t>
  </si>
  <si>
    <t>https://api.spotify.com/v1/audio-analysis/0OS7LTXYSyBXF79IIlgGE7</t>
  </si>
  <si>
    <t>{"name":"South of the Border (feat. Camila Cabello &amp; Cardi B) [Cheat Codes Remix]","id":"3BjxjIkTZKUpeZ6n5MYMNx","artists":[{"id":"6eUKZXaKkcviH0Ku9w2n3V","name":"Ed Sheeran"},{"id":"4kYSro6naA4h99UJvo89HB","name":"Cardi B"}]}</t>
  </si>
  <si>
    <t>[{"id":"6eUKZXaKkcviH0Ku9w2n3V","name":"Ed Sheeran"},{"id":"4kYSro6naA4h99UJvo89HB","name":"Cardi B"},{"id":"4nDoRrQiYLoBzwC5BhVJzF","name":"Camila Cabello"},{"id":"7DMveApC7UnC2NPfPvlHSU","name":"Cheat Codes"}]</t>
  </si>
  <si>
    <t>https://p.scdn.co/mp3-preview/8b733608ea080b9e70263677e4b0e4ddb12fac60?cid=c5ef878ae61046f0a713956f9dbd9377</t>
  </si>
  <si>
    <t>spotify:track:19TOAlTFq0NDHvUPQR0tkr</t>
  </si>
  <si>
    <t>https://api.spotify.com/v1/tracks/19TOAlTFq0NDHvUPQR0tkr</t>
  </si>
  <si>
    <t>https://api.spotify.com/v1/audio-analysis/19TOAlTFq0NDHvUPQR0tkr</t>
  </si>
  <si>
    <t>https://p.scdn.co/mp3-preview/d98049a015a1790a06171bb23a5ee388ab70dded?cid=c5ef878ae61046f0a713956f9dbd9377</t>
  </si>
  <si>
    <t>spotify:track:1sFUIPsTR7c8iplQY8Vzep</t>
  </si>
  <si>
    <t>https://api.spotify.com/v1/tracks/1sFUIPsTR7c8iplQY8Vzep</t>
  </si>
  <si>
    <t>https://api.spotify.com/v1/audio-analysis/1sFUIPsTR7c8iplQY8Vzep</t>
  </si>
  <si>
    <t>{"name":"Pompeii","id":"5LdqbRBfjz6qfhC4Q77rDe","artists":[{"id":"7EQ0qTo7fWT7DPxmxtSYEc","name":"Bastille"}]}</t>
  </si>
  <si>
    <t>[{"id":"7EQ0qTo7fWT7DPxmxtSYEc","name":"Bastille"},{"id":"60PKQFvtGXaQWYfVixrrDk","name":"Kat Krazy"}]</t>
  </si>
  <si>
    <t>https://p.scdn.co/mp3-preview/ff2204369bd79f2a27b76833075cbe032cf1ab5b?cid=c5ef878ae61046f0a713956f9dbd9377</t>
  </si>
  <si>
    <t>spotify:track:4T06EFJ7j9cXv0Uwo54Obf</t>
  </si>
  <si>
    <t>https://api.spotify.com/v1/tracks/4T06EFJ7j9cXv0Uwo54Obf</t>
  </si>
  <si>
    <t>https://api.spotify.com/v1/audio-analysis/4T06EFJ7j9cXv0Uwo54Obf</t>
  </si>
  <si>
    <t>{"name":"Glory - Young Bombs Remix","id":"6vklcQMFwB5ovIWNdDiadT","artists":[{"id":"7EQ0qTo7fWT7DPxmxtSYEc","name":"Bastille"}]}</t>
  </si>
  <si>
    <t>[{"id":"7EQ0qTo7fWT7DPxmxtSYEc","name":"Bastille"},{"id":"4LKB1IkCINDDjEX8iS7glI","name":"Young Bombs"}]</t>
  </si>
  <si>
    <t>https://p.scdn.co/mp3-preview/c5ae0591aa2f63450a71ad9e6e65066abcff3b47?cid=c5ef878ae61046f0a713956f9dbd9377</t>
  </si>
  <si>
    <t>spotify:track:450XTtqDQondeXC1iY5SqX</t>
  </si>
  <si>
    <t>https://api.spotify.com/v1/tracks/450XTtqDQondeXC1iY5SqX</t>
  </si>
  <si>
    <t>https://api.spotify.com/v1/audio-analysis/450XTtqDQondeXC1iY5SqX</t>
  </si>
  <si>
    <t>{"name":"Poster Girl (Summer Edition)","id":"0E6Bt7I9gHxC6j8UmaCXTh","artists":[{"id":"1Xylc3o4UrD53lo9CvFvVg","name":"Zara Larsson"}]}</t>
  </si>
  <si>
    <t>[{"id":"1Xylc3o4UrD53lo9CvFvVg","name":"Zara Larsson"},{"id":"5PoZtBo8xZKqPWlZrIDq82","name":"Billen Ted"}]</t>
  </si>
  <si>
    <t>https://p.scdn.co/mp3-preview/64e018c1f3549f3a5b3304071024e564279d6171?cid=c5ef878ae61046f0a713956f9dbd9377</t>
  </si>
  <si>
    <t>spotify:track:3AOJ294HBNncEDSIAsvwAF</t>
  </si>
  <si>
    <t>https://api.spotify.com/v1/tracks/3AOJ294HBNncEDSIAsvwAF</t>
  </si>
  <si>
    <t>https://api.spotify.com/v1/audio-analysis/3AOJ294HBNncEDSIAsvwAF</t>
  </si>
  <si>
    <t>{"name":"All On Me (RAM Remix)","id":"7lu8nwI7tdc8M2qV3p7dZ7","artists":[{"id":"4f0a5IgkYFHFts5Z9N9SDX","name":"RAM"}]}</t>
  </si>
  <si>
    <t>[{"id":"0SfsnGyD8FpIN4U4WCkBZ5","name":"Armin van Buuren"},{"id":"5QySqc6yAFDx9m7fedFZmC","name":"Brennan Heart"},{"id":"5kW2ng5av985BfqrOMRpk0","name":"Andreas Moe"}]</t>
  </si>
  <si>
    <t>https://p.scdn.co/mp3-preview/95fa40f89d45fac9774e06d299d027ebd6ad4720?cid=c5ef878ae61046f0a713956f9dbd9377</t>
  </si>
  <si>
    <t>spotify:track:1jQpe4n0vN0rajBzwexXKU</t>
  </si>
  <si>
    <t>https://api.spotify.com/v1/tracks/1jQpe4n0vN0rajBzwexXKU</t>
  </si>
  <si>
    <t>https://api.spotify.com/v1/audio-analysis/1jQpe4n0vN0rajBzwexXKU</t>
  </si>
  <si>
    <t>[{"id":"1HBjj22wzbscIZ9sEb5dyf","name":"Jonas Blue"},{"id":"2jnIB6XdLvnJUeNTy5A0J2","name":"Why Don't We"}]</t>
  </si>
  <si>
    <t>https://p.scdn.co/mp3-preview/83f2ba95dd29535519a6b74615d078ed3590ceaf?cid=c5ef878ae61046f0a713956f9dbd9377</t>
  </si>
  <si>
    <t>spotify:track:3LEgGAl9zLcQWGTp7ptqtQ</t>
  </si>
  <si>
    <t>https://api.spotify.com/v1/tracks/3LEgGAl9zLcQWGTp7ptqtQ</t>
  </si>
  <si>
    <t>https://api.spotify.com/v1/audio-analysis/3LEgGAl9zLcQWGTp7ptqtQ</t>
  </si>
  <si>
    <t>{"name":"All Out Dance","id":"5NDWqkvaAOeTCKkdfQ5GpH","artists":[{"id":"0LyfQWJT6nXafLPZqxe9Of","name":"Various Artists"}]}</t>
  </si>
  <si>
    <t>[{"id":"4AVFqumd2ogHFlRbKIjp1t","name":"Alesso"},{"id":"6jJ0s89eD6GaHleKKya26X","name":"Katy Perry"}]</t>
  </si>
  <si>
    <t>https://p.scdn.co/mp3-preview/72feb3897ad50b4e6698c54266b15f74864db8d5?cid=c5ef878ae61046f0a713956f9dbd9377</t>
  </si>
  <si>
    <t>spotify:track:2rvumri7ukVEB3YL2LTdok</t>
  </si>
  <si>
    <t>https://api.spotify.com/v1/tracks/2rvumri7ukVEB3YL2LTdok</t>
  </si>
  <si>
    <t>https://api.spotify.com/v1/audio-analysis/2rvumri7ukVEB3YL2LTdok</t>
  </si>
  <si>
    <t>{"name":"Soundscape","id":"6KFp5YoxR9TVJJhPIkBzqo","artists":[{"id":"0SfsnGyD8FpIN4U4WCkBZ5","name":"Armin van Buuren"}]}</t>
  </si>
  <si>
    <t>[{"id":"0SfsnGyD8FpIN4U4WCkBZ5","name":"Armin van Buuren"}]</t>
  </si>
  <si>
    <t>https://p.scdn.co/mp3-preview/07b22a1bba656ad574cccb0da1f7feda30e08d10?cid=c5ef878ae61046f0a713956f9dbd9377</t>
  </si>
  <si>
    <t>spotify:track:4Xg3MxCFNAVJSguYX2XpLv</t>
  </si>
  <si>
    <t>https://api.spotify.com/v1/tracks/4Xg3MxCFNAVJSguYX2XpLv</t>
  </si>
  <si>
    <t>https://api.spotify.com/v1/audio-analysis/4Xg3MxCFNAVJSguYX2XpLv</t>
  </si>
  <si>
    <t>{"name":"Pieces","id":"3UuTomNtncKiqwsZeakbPj","artists":[{"id":"5oJvmyeWzyeahRtjup3Oys","name":"AVAION"}]}</t>
  </si>
  <si>
    <t>[{"id":"5oJvmyeWzyeahRtjup3Oys","name":"AVAION"}]</t>
  </si>
  <si>
    <t>https://p.scdn.co/mp3-preview/f28f12d43b660a20b68bef81469dcce286ce106e?cid=c5ef878ae61046f0a713956f9dbd9377</t>
  </si>
  <si>
    <t>spotify:track:5H95n43z0KFcXGCEc0ewe1</t>
  </si>
  <si>
    <t>https://api.spotify.com/v1/tracks/5H95n43z0KFcXGCEc0ewe1</t>
  </si>
  <si>
    <t>https://api.spotify.com/v1/audio-analysis/5H95n43z0KFcXGCEc0ewe1</t>
  </si>
  <si>
    <t>{"name":"Rooftop","id":"3NY5MKyBEE0w2ZGQrANjHQ","artists":[{"id":"7CLsFRcEkn0Amc9VlVOFwR","name":"LUNAX"}]}</t>
  </si>
  <si>
    <t>[{"id":"7CLsFRcEkn0Amc9VlVOFwR","name":"LUNAX"}]</t>
  </si>
  <si>
    <t>https://p.scdn.co/mp3-preview/5657fac0c9f88a47bd3c2fc63cdabb982bb35d23?cid=c5ef878ae61046f0a713956f9dbd9377</t>
  </si>
  <si>
    <t>spotify:track:21LTZZP3cRDzVFKmvDEtZt</t>
  </si>
  <si>
    <t>https://api.spotify.com/v1/tracks/21LTZZP3cRDzVFKmvDEtZt</t>
  </si>
  <si>
    <t>https://api.spotify.com/v1/audio-analysis/21LTZZP3cRDzVFKmvDEtZt</t>
  </si>
  <si>
    <t>{"name":"Mistakes","id":"7dm0STpyctopt8zjJ0IHPT","artists":[{"id":"1HBjj22wzbscIZ9sEb5dyf","name":"Jonas Blue"},{"id":"4fwuXg6XQHfdlOdmw36OHa","name":"Paloma Faith"}]}</t>
  </si>
  <si>
    <t>[{"id":"1HBjj22wzbscIZ9sEb5dyf","name":"Jonas Blue"},{"id":"4fwuXg6XQHfdlOdmw36OHa","name":"Paloma Faith"}]</t>
  </si>
  <si>
    <t>https://p.scdn.co/mp3-preview/7706283736ce0c94b0a9f29cd1c48e26b42270ae?cid=c5ef878ae61046f0a713956f9dbd9377</t>
  </si>
  <si>
    <t>spotify:track:4zCEJUxsW73s2sIIoM4SLC</t>
  </si>
  <si>
    <t>https://api.spotify.com/v1/tracks/4zCEJUxsW73s2sIIoM4SLC</t>
  </si>
  <si>
    <t>https://api.spotify.com/v1/audio-analysis/4zCEJUxsW73s2sIIoM4SLC</t>
  </si>
  <si>
    <t>{"name":"Rabbit Hole","id":"1mvuCERyMctCDd0uPasQrZ","artists":[{"id":"7CLsFRcEkn0Amc9VlVOFwR","name":"LUNAX"},{"id":"34lIancN28qj7jD4JxYOdE","name":"ZANA"}]}</t>
  </si>
  <si>
    <t>[{"id":"7CLsFRcEkn0Amc9VlVOFwR","name":"LUNAX"},{"id":"34lIancN28qj7jD4JxYOdE","name":"ZANA"}]</t>
  </si>
  <si>
    <t>https://p.scdn.co/mp3-preview/4709c13b5316a6418539e795ed4d7a0ca2aa8c41?cid=c5ef878ae61046f0a713956f9dbd9377</t>
  </si>
  <si>
    <t>spotify:track:1okz0plcLFh3AqBoOKmui4</t>
  </si>
  <si>
    <t>https://api.spotify.com/v1/tracks/1okz0plcLFh3AqBoOKmui4</t>
  </si>
  <si>
    <t>https://api.spotify.com/v1/audio-analysis/1okz0plcLFh3AqBoOKmui4</t>
  </si>
  <si>
    <t>{"name":"Cry Me A River","id":"2QSeeCUmuLvWbwpEdDQbKI","artists":[{"id":"58O8UPrTdl4u2buM0skj94","name":"Harrison"}]}</t>
  </si>
  <si>
    <t>[{"id":"58O8UPrTdl4u2buM0skj94","name":"Harrison"}]</t>
  </si>
  <si>
    <t>https://p.scdn.co/mp3-preview/78c5851eea827ec6f8f3115ef230b2750ca9bfc9?cid=c5ef878ae61046f0a713956f9dbd9377</t>
  </si>
  <si>
    <t>spotify:track:6wDHRk5RMjzkHbBHFPr5Yq</t>
  </si>
  <si>
    <t>https://api.spotify.com/v1/tracks/6wDHRk5RMjzkHbBHFPr5Yq</t>
  </si>
  <si>
    <t>https://api.spotify.com/v1/audio-analysis/6wDHRk5RMjzkHbBHFPr5Yq</t>
  </si>
  <si>
    <t>{"name":"Cooler Than Me","id":"5BmY6ZPLmhyIm9bRdN4mWP","artists":[{"id":"5ee4yhrWOxaxvL77BoVpVR","name":"Lucky Luke"}]}</t>
  </si>
  <si>
    <t>[{"id":"5ee4yhrWOxaxvL77BoVpVR","name":"Lucky Luke"}]</t>
  </si>
  <si>
    <t>https://p.scdn.co/mp3-preview/2083aae36528c6ba10734b3c9fb9f5c7f74d9432?cid=c5ef878ae61046f0a713956f9dbd9377</t>
  </si>
  <si>
    <t>spotify:track:525GY0mXYnxajolwgS8Eaz</t>
  </si>
  <si>
    <t>https://api.spotify.com/v1/tracks/525GY0mXYnxajolwgS8Eaz</t>
  </si>
  <si>
    <t>https://api.spotify.com/v1/audio-analysis/525GY0mXYnxajolwgS8Eaz</t>
  </si>
  <si>
    <t>{"name":"Dancing in the Corner (feat. Dominic Neill)","id":"1QAYDTPHgfdDl5AveBfT7p","artists":[{"id":"7k0YVO1kyWuSu9JdTX2MmQ","name":"Roxy Tones"},{"id":"4PIv3Lyk3erxjcwBZFVNgi","name":"Dominic Neill"}]}</t>
  </si>
  <si>
    <t>[{"id":"7k0YVO1kyWuSu9JdTX2MmQ","name":"Roxy Tones"},{"id":"4PIv3Lyk3erxjcwBZFVNgi","name":"Dominic Neill"}]</t>
  </si>
  <si>
    <t>https://p.scdn.co/mp3-preview/07d97b7493091f3508e5ab7f7882919c60eff92e?cid=c5ef878ae61046f0a713956f9dbd9377</t>
  </si>
  <si>
    <t>spotify:track:0OtWeiVlCKVvkTi66pLqrc</t>
  </si>
  <si>
    <t>https://api.spotify.com/v1/tracks/0OtWeiVlCKVvkTi66pLqrc</t>
  </si>
  <si>
    <t>https://api.spotify.com/v1/audio-analysis/0OtWeiVlCKVvkTi66pLqrc</t>
  </si>
  <si>
    <t>{"name":"She's So High","id":"7cDgkLrqAKRz0Orqq9jttg","artists":[{"id":"00hQm1Gj5PmmqpQPfKVP0U","name":"Miles &amp; Miles"}]}</t>
  </si>
  <si>
    <t>[{"id":"00hQm1Gj5PmmqpQPfKVP0U","name":"Miles &amp; Miles"}]</t>
  </si>
  <si>
    <t>https://p.scdn.co/mp3-preview/12c9485f1082426cc68bbea8ffaaee1ac0106f18?cid=c5ef878ae61046f0a713956f9dbd9377</t>
  </si>
  <si>
    <t>spotify:track:7zJx5Wk8iSkhnm3zyb6xOQ</t>
  </si>
  <si>
    <t>https://api.spotify.com/v1/tracks/7zJx5Wk8iSkhnm3zyb6xOQ</t>
  </si>
  <si>
    <t>https://api.spotify.com/v1/audio-analysis/7zJx5Wk8iSkhnm3zyb6xOQ</t>
  </si>
  <si>
    <t>https://p.scdn.co/mp3-preview/af4fd0202c011f602df357152f60fbfe520aa893?cid=c5ef878ae61046f0a713956f9dbd9377</t>
  </si>
  <si>
    <t>spotify:track:4CoxfAwWDXQ645LkRF6bn3</t>
  </si>
  <si>
    <t>https://api.spotify.com/v1/tracks/4CoxfAwWDXQ645LkRF6bn3</t>
  </si>
  <si>
    <t>https://api.spotify.com/v1/audio-analysis/4CoxfAwWDXQ645LkRF6bn3</t>
  </si>
  <si>
    <t>{"name":"Bulletproof","id":"5TSSlGJmfkBNC4M3uoMswL","artists":[{"id":"3K2zB87GZv1krx031en5VA","name":"La Roux"},{"id":"6HQ6vf4AloXyVNdyJhrX1J","name":"GAMPER &amp; DADONI"}]}</t>
  </si>
  <si>
    <t>[{"id":"3K2zB87GZv1krx031en5VA","name":"La Roux"},{"id":"6HQ6vf4AloXyVNdyJhrX1J","name":"GAMPER &amp; DADONI"}]</t>
  </si>
  <si>
    <t>https://p.scdn.co/mp3-preview/1842c05cf1ff91f264b06f7ef3f24ac9f9d0235d?cid=c5ef878ae61046f0a713956f9dbd9377</t>
  </si>
  <si>
    <t>spotify:track:0SyxZC4wlqAwf20cHE6Xon</t>
  </si>
  <si>
    <t>https://api.spotify.com/v1/tracks/0SyxZC4wlqAwf20cHE6Xon</t>
  </si>
  <si>
    <t>https://api.spotify.com/v1/audio-analysis/0SyxZC4wlqAwf20cHE6Xon</t>
  </si>
  <si>
    <t>{"name":"Forever &amp; Always","id":"6EmbyEUDThdkWcri5OsTep","artists":[{"id":"0SfsnGyD8FpIN4U4WCkBZ5","name":"Armin van Buuren"},{"id":"0hprEC0nsWuQPSHag1O2Vi","name":"Gareth Emery"},{"id":"07QEuhtrNmmZ0zEcqE9SF6","name":"Owl City"}]}</t>
  </si>
  <si>
    <t>[{"id":"0SfsnGyD8FpIN4U4WCkBZ5","name":"Armin van Buuren"},{"id":"0hprEC0nsWuQPSHag1O2Vi","name":"Gareth Emery"},{"id":"07QEuhtrNmmZ0zEcqE9SF6","name":"Owl City"}]</t>
  </si>
  <si>
    <t>https://p.scdn.co/mp3-preview/0e153c79deee376493a19c01a5b76a10d3d5fcbf?cid=c5ef878ae61046f0a713956f9dbd9377</t>
  </si>
  <si>
    <t>spotify:track:0moqpuDhgttCjbCW9eYtNq</t>
  </si>
  <si>
    <t>https://api.spotify.com/v1/tracks/0moqpuDhgttCjbCW9eYtNq</t>
  </si>
  <si>
    <t>https://api.spotify.com/v1/audio-analysis/0moqpuDhgttCjbCW9eYtNq</t>
  </si>
  <si>
    <t>{"name":"Don't Let Me Down (Remixes) (feat. Daya)","id":"5yhNY3zM1Vx1oaL3GYTWIZ","artists":[{"id":"69GGBxA162lTqCwzJG5jLp","name":"The Chainsmokers"},{"id":"6Dd3NScHWwnW6obMFbl1BH","name":"Daya"}]}</t>
  </si>
  <si>
    <t>[{"id":"69GGBxA162lTqCwzJG5jLp","name":"The Chainsmokers"},{"id":"6Dd3NScHWwnW6obMFbl1BH","name":"Daya"},{"id":"45eNHdiiabvmbp4erw26rg","name":"ILLENIUM"}]</t>
  </si>
  <si>
    <t>https://p.scdn.co/mp3-preview/5dd2425607013b15ae665dd2cdc312be82596a3c?cid=c5ef878ae61046f0a713956f9dbd9377</t>
  </si>
  <si>
    <t>spotify:track:15BlympuVSfZFROojEMY2M</t>
  </si>
  <si>
    <t>https://api.spotify.com/v1/tracks/15BlympuVSfZFROojEMY2M</t>
  </si>
  <si>
    <t>https://api.spotify.com/v1/audio-analysis/15BlympuVSfZFROojEMY2M</t>
  </si>
  <si>
    <t>Won't Forget You</t>
  </si>
  <si>
    <t>{"name":"Won't Forget You","id":"36b1UkMwoVCfTVlRqgkp3J","artists":[{"id":"2TcGJdSOiOvITBzhvfX8XB","name":"Shouse"}]}</t>
  </si>
  <si>
    <t>[{"id":"2TcGJdSOiOvITBzhvfX8XB","name":"Shouse"}]</t>
  </si>
  <si>
    <t>https://p.scdn.co/mp3-preview/31ed5e8af6cca56abf642d536faaa2673cab777f?cid=c5ef878ae61046f0a713956f9dbd9377</t>
  </si>
  <si>
    <t>08DprFlcwlc5zny9ErPkHG</t>
  </si>
  <si>
    <t>spotify:track:08DprFlcwlc5zny9ErPkHG</t>
  </si>
  <si>
    <t>https://api.spotify.com/v1/tracks/08DprFlcwlc5zny9ErPkHG</t>
  </si>
  <si>
    <t>https://api.spotify.com/v1/audio-analysis/08DprFlcwlc5zny9ErPkHG</t>
  </si>
  <si>
    <t>{"name":"Where Are You Now","id":"5YrOK7zze6egKg9a8WRcnD","artists":[{"id":"7f5Zgnp2spUuuzKplmRkt7","name":"Lost Frequencies"},{"id":"6ydoSd3N2mwgwBHtF6K7eX","name":"Calum Scott"}]}</t>
  </si>
  <si>
    <t>[{"id":"7f5Zgnp2spUuuzKplmRkt7","name":"Lost Frequencies"},{"id":"6ydoSd3N2mwgwBHtF6K7eX","name":"Calum Scott"}]</t>
  </si>
  <si>
    <t>https://p.scdn.co/mp3-preview/e2646d5bc8c56e4a91582a03c089f8038772aecb?cid=c5ef878ae61046f0a713956f9dbd9377</t>
  </si>
  <si>
    <t>3uUuGVFu1V7jTQL60S1r8z</t>
  </si>
  <si>
    <t>spotify:track:3uUuGVFu1V7jTQL60S1r8z</t>
  </si>
  <si>
    <t>https://api.spotify.com/v1/tracks/3uUuGVFu1V7jTQL60S1r8z</t>
  </si>
  <si>
    <t>https://api.spotify.com/v1/audio-analysis/3uUuGVFu1V7jTQL60S1r8z</t>
  </si>
  <si>
    <t>https://p.scdn.co/mp3-preview/baf97fea2e3e1c97092ac69426691b703d20d0e2?cid=c5ef878ae61046f0a713956f9dbd9377</t>
  </si>
  <si>
    <t>66hayvUbTotekKU3H4ta1f</t>
  </si>
  <si>
    <t>spotify:track:66hayvUbTotekKU3H4ta1f</t>
  </si>
  <si>
    <t>https://api.spotify.com/v1/tracks/66hayvUbTotekKU3H4ta1f</t>
  </si>
  <si>
    <t>https://api.spotify.com/v1/audio-analysis/66hayvUbTotekKU3H4ta1f</t>
  </si>
  <si>
    <t>https://p.scdn.co/mp3-preview/6b3a9a648fced5655e2dda0bbb723fcef2842f45?cid=c5ef878ae61046f0a713956f9dbd9377</t>
  </si>
  <si>
    <t>spotify:track:6m8SIT10j41SPpPFOknTmP</t>
  </si>
  <si>
    <t>https://api.spotify.com/v1/tracks/6m8SIT10j41SPpPFOknTmP</t>
  </si>
  <si>
    <t>https://api.spotify.com/v1/audio-analysis/6m8SIT10j41SPpPFOknTmP</t>
  </si>
  <si>
    <t>{"name":"July","id":"40L63S76bixZlv15Mcxtf6","artists":[{"id":"3RuKMixE6jnuXqEx1Jy1om","name":"Steve Kroeger"},{"id":"3yHcgChNW7jVTvgBfgrTeT","name":"BRDGS"}]}</t>
  </si>
  <si>
    <t>[{"id":"3RuKMixE6jnuXqEx1Jy1om","name":"Steve Kroeger"},{"id":"3yHcgChNW7jVTvgBfgrTeT","name":"BRDGS"}]</t>
  </si>
  <si>
    <t>https://p.scdn.co/mp3-preview/3d6a2f73a5a12476e5ed869d85378c656625554e?cid=c5ef878ae61046f0a713956f9dbd9377</t>
  </si>
  <si>
    <t>spotify:track:6ci5s6WDE5Hz7CJXHdtb1p</t>
  </si>
  <si>
    <t>https://api.spotify.com/v1/tracks/6ci5s6WDE5Hz7CJXHdtb1p</t>
  </si>
  <si>
    <t>https://api.spotify.com/v1/audio-analysis/6ci5s6WDE5Hz7CJXHdtb1p</t>
  </si>
  <si>
    <t>{"name":"Ritual (feat. Wrabel)","id":"3mwc5RiHDXgirCArUrt7HH","artists":[{"id":"64KEffDW9EtZ1y2vBYgq8T","name":"Marshmello"}]}</t>
  </si>
  <si>
    <t>[{"id":"64KEffDW9EtZ1y2vBYgq8T","name":"Marshmello"},{"id":"7r2uG6BlFXKcwmh9ItqlII","name":"Wrabel"}]</t>
  </si>
  <si>
    <t>https://p.scdn.co/mp3-preview/1ed4732fe3b96f76e3f7ef5859e5b091eaf311d4?cid=c5ef878ae61046f0a713956f9dbd9377</t>
  </si>
  <si>
    <t>spotify:track:04AYgtKFrpldRXe5y0LNGQ</t>
  </si>
  <si>
    <t>https://api.spotify.com/v1/tracks/04AYgtKFrpldRXe5y0LNGQ</t>
  </si>
  <si>
    <t>https://api.spotify.com/v1/audio-analysis/04AYgtKFrpldRXe5y0LNGQ</t>
  </si>
  <si>
    <t>{"name":"Spectrum EP","id":"3VH3gtVsAA09K3QOWMSdOU","artists":[{"id":"2qxJFvFYMEDqd7ui6kSAcq","name":"Zedd"}]}</t>
  </si>
  <si>
    <t>[{"id":"2qxJFvFYMEDqd7ui6kSAcq","name":"Zedd"},{"id":"1mU61l2mcjEFraXZLpvVMo","name":"Matthew Koma"}]</t>
  </si>
  <si>
    <t>https://p.scdn.co/mp3-preview/379d8da74b0e37b8ba2a16212f7dd06489fb0da5?cid=c5ef878ae61046f0a713956f9dbd9377</t>
  </si>
  <si>
    <t>spotify:track:2oLHyxDWJVLrWXmgQBt538</t>
  </si>
  <si>
    <t>https://api.spotify.com/v1/tracks/2oLHyxDWJVLrWXmgQBt538</t>
  </si>
  <si>
    <t>https://api.spotify.com/v1/audio-analysis/2oLHyxDWJVLrWXmgQBt538</t>
  </si>
  <si>
    <t>{"name":"What I Like About You (Remixes)","id":"0ZuazYQG2roUFLFYtrhGqP","artists":[{"id":"1HBjj22wzbscIZ9sEb5dyf","name":"Jonas Blue"}]}</t>
  </si>
  <si>
    <t>[{"id":"1HBjj22wzbscIZ9sEb5dyf","name":"Jonas Blue"},{"id":"6t9tbRO9Lv6Oq6xtVwfdrn","name":"Theresa Rex"},{"id":"6i1GVNJCyyssRwXmnaeEFH","name":"Syn Cole"}]</t>
  </si>
  <si>
    <t>https://p.scdn.co/mp3-preview/b52b413966d21fc19f055f7c050e67edd07fd5ac?cid=c5ef878ae61046f0a713956f9dbd9377</t>
  </si>
  <si>
    <t>spotify:track:60yvq2afSOlWfoM6NRy9BI</t>
  </si>
  <si>
    <t>https://api.spotify.com/v1/tracks/60yvq2afSOlWfoM6NRy9BI</t>
  </si>
  <si>
    <t>https://api.spotify.com/v1/audio-analysis/60yvq2afSOlWfoM6NRy9BI</t>
  </si>
  <si>
    <t>{"name":"Physical (Alok Remix)","id":"33ovaMUQHWkt0GCkjYLDTh","artists":[{"id":"6M2wZ9GZgrQXHCFfjv46we","name":"Dua Lipa"},{"id":"0NGAZxHanS9e0iNHpR8f2W","name":"Alok"}]}</t>
  </si>
  <si>
    <t>[{"id":"6M2wZ9GZgrQXHCFfjv46we","name":"Dua Lipa"},{"id":"0NGAZxHanS9e0iNHpR8f2W","name":"Alok"}]</t>
  </si>
  <si>
    <t>https://p.scdn.co/mp3-preview/10a914f1e88daca4810784981de27b49fb38b68d?cid=c5ef878ae61046f0a713956f9dbd9377</t>
  </si>
  <si>
    <t>spotify:track:6K96iePtHzcOJ1AhsBlFAN</t>
  </si>
  <si>
    <t>https://api.spotify.com/v1/tracks/6K96iePtHzcOJ1AhsBlFAN</t>
  </si>
  <si>
    <t>https://api.spotify.com/v1/audio-analysis/6K96iePtHzcOJ1AhsBlFAN</t>
  </si>
  <si>
    <t>{"name":"Thinking Out Loud (Alex Adair Remix)","id":"4fnNeUsTKQli86EWazLiVZ","artists":[{"id":"6eUKZXaKkcviH0Ku9w2n3V","name":"Ed Sheeran"}]}</t>
  </si>
  <si>
    <t>[{"id":"6eUKZXaKkcviH0Ku9w2n3V","name":"Ed Sheeran"},{"id":"1mrrvBvbrm28iYaPlJ9mG5","name":"Alex Adair"}]</t>
  </si>
  <si>
    <t>https://p.scdn.co/mp3-preview/2b5fd3a37d3bd8acbb879c5e387692181a69d047?cid=c5ef878ae61046f0a713956f9dbd9377</t>
  </si>
  <si>
    <t>spotify:track:1cWepLwVVDgyqxso6G4TQU</t>
  </si>
  <si>
    <t>https://api.spotify.com/v1/tracks/1cWepLwVVDgyqxso6G4TQU</t>
  </si>
  <si>
    <t>https://api.spotify.com/v1/audio-analysis/1cWepLwVVDgyqxso6G4TQU</t>
  </si>
  <si>
    <t>{"name":"DJ Set - 1","id":"7yzM4cyJRMH5gf1WcfL34s","artists":[{"id":"0LyfQWJT6nXafLPZqxe9Of","name":"Various Artists"}]}</t>
  </si>
  <si>
    <t>https://p.scdn.co/mp3-preview/94481f4af6e00ae91be2c532def244b5f5142470?cid=c5ef878ae61046f0a713956f9dbd9377</t>
  </si>
  <si>
    <t>spotify:track:1cVDm8miAPJCRlND6eYfUM</t>
  </si>
  <si>
    <t>https://api.spotify.com/v1/tracks/1cVDm8miAPJCRlND6eYfUM</t>
  </si>
  <si>
    <t>https://api.spotify.com/v1/audio-analysis/1cVDm8miAPJCRlND6eYfUM</t>
  </si>
  <si>
    <t>{"name":"Breathe Me In","id":"0Ez7Txv5ziazJVEVZq41Rc","artists":[{"id":"58O8UPrTdl4u2buM0skj94","name":"Harrison"}]}</t>
  </si>
  <si>
    <t>https://p.scdn.co/mp3-preview/6a7f9888fb54d705749bb221dfc2bbda9b83d60a?cid=c5ef878ae61046f0a713956f9dbd9377</t>
  </si>
  <si>
    <t>spotify:track:0eiLudweyosA5c7EUJ6y0c</t>
  </si>
  <si>
    <t>https://api.spotify.com/v1/tracks/0eiLudweyosA5c7EUJ6y0c</t>
  </si>
  <si>
    <t>https://api.spotify.com/v1/audio-analysis/0eiLudweyosA5c7EUJ6y0c</t>
  </si>
  <si>
    <t>{"name":"Heat Waves","id":"5kH9llJeqQAlLqFpubEMMW","artists":[{"id":"58O8UPrTdl4u2buM0skj94","name":"Harrison"}]}</t>
  </si>
  <si>
    <t>https://p.scdn.co/mp3-preview/559ee0f9e56e23bd14b8ba24475491f5432d1cd0?cid=c5ef878ae61046f0a713956f9dbd9377</t>
  </si>
  <si>
    <t>spotify:track:7jabmMljzYEWJVj4RjPW3G</t>
  </si>
  <si>
    <t>https://api.spotify.com/v1/tracks/7jabmMljzYEWJVj4RjPW3G</t>
  </si>
  <si>
    <t>https://api.spotify.com/v1/audio-analysis/7jabmMljzYEWJVj4RjPW3G</t>
  </si>
  <si>
    <t>{"name":"Tainted Love","id":"1J8bztJZsDvUrTALFuv5X1","artists":[{"id":"58O8UPrTdl4u2buM0skj94","name":"Harrison"}]}</t>
  </si>
  <si>
    <t>https://p.scdn.co/mp3-preview/738901c721c09a01d5d5e20f5c43e1034a36ff5c?cid=c5ef878ae61046f0a713956f9dbd9377</t>
  </si>
  <si>
    <t>spotify:track:3lAoqK9lSnZ7JePkZ24TMp</t>
  </si>
  <si>
    <t>https://api.spotify.com/v1/tracks/3lAoqK9lSnZ7JePkZ24TMp</t>
  </si>
  <si>
    <t>https://api.spotify.com/v1/audio-analysis/3lAoqK9lSnZ7JePkZ24TMp</t>
  </si>
  <si>
    <t>{"name":"Now You're Gone (feat. DJ Mental Theos Bazzheadz)","id":"3WkWhGErKD2NzZOUKQp9sR","artists":[{"id":"37DdwREpvvQHmGLFEZ4h0Q","name":"Basshunter"}]}</t>
  </si>
  <si>
    <t>[{"id":"37DdwREpvvQHmGLFEZ4h0Q","name":"Basshunter"},{"id":"0zVBfaGL0d4vtZZuZWv9lt","name":"DJ Mental Theos Bazzheadz"}]</t>
  </si>
  <si>
    <t>https://p.scdn.co/mp3-preview/8517fb81aba729cd9c132a7ae0ab36cb8918150f?cid=c5ef878ae61046f0a713956f9dbd9377</t>
  </si>
  <si>
    <t>spotify:track:1FhFGx0kJEi5jbs7WMXAPy</t>
  </si>
  <si>
    <t>https://api.spotify.com/v1/tracks/1FhFGx0kJEi5jbs7WMXAPy</t>
  </si>
  <si>
    <t>https://api.spotify.com/v1/audio-analysis/1FhFGx0kJEi5jbs7WMXAPy</t>
  </si>
  <si>
    <t>{"name":"Everytime We Touch (Hardwell &amp; Maurice West Remix)","id":"0W0mU1rqKCMXcSoVpdyt6y","artists":[{"id":"0N0d3kjwdY2h7UVuTdJGfp","name":"Cascada"},{"id":"1qF8DC6uIBjskqP0hyw1Gk","name":"Maurice West"}]}</t>
  </si>
  <si>
    <t>[{"id":"0N0d3kjwdY2h7UVuTdJGfp","name":"Cascada"},{"id":"1qF8DC6uIBjskqP0hyw1Gk","name":"Maurice West"}]</t>
  </si>
  <si>
    <t>https://p.scdn.co/mp3-preview/5426c06f35f3dd30eb9a7a640c86ffc8ce0ddecb?cid=c5ef878ae61046f0a713956f9dbd9377</t>
  </si>
  <si>
    <t>spotify:track:18rHGxr6QDiPieSTo7cUGL</t>
  </si>
  <si>
    <t>https://api.spotify.com/v1/tracks/18rHGxr6QDiPieSTo7cUGL</t>
  </si>
  <si>
    <t>https://api.spotify.com/v1/audio-analysis/18rHGxr6QDiPieSTo7cUGL</t>
  </si>
  <si>
    <t>{"name":"Sonne &amp; Gute Laune","id":"402AK9S18DZiqzezzqFDJ4","artists":[{"id":"0LyfQWJT6nXafLPZqxe9Of","name":"Various Artists"}]}</t>
  </si>
  <si>
    <t>[{"id":"1Xylc3o4UrD53lo9CvFvVg","name":"Zara Larsson"}]</t>
  </si>
  <si>
    <t>https://p.scdn.co/mp3-preview/6f092ca329f9480ca041740a3bc887df9dcde574?cid=c5ef878ae61046f0a713956f9dbd9377</t>
  </si>
  <si>
    <t>spotify:track:5qkDaMToWDZrOjucu3XCP1</t>
  </si>
  <si>
    <t>https://api.spotify.com/v1/tracks/5qkDaMToWDZrOjucu3XCP1</t>
  </si>
  <si>
    <t>https://api.spotify.com/v1/audio-analysis/5qkDaMToWDZrOjucu3XCP1</t>
  </si>
  <si>
    <t>{"name":"Starving (Remixes)","id":"10MqLehhy2wqmMpXToMxXa","artists":[{"id":"5p7f24Rk5HkUZsaS3BLG5F","name":"Hailee Steinfeld"},{"id":"4lDBihdpMlOalxy1jkUbPl","name":"Grey"}]}</t>
  </si>
  <si>
    <t>[{"id":"5p7f24Rk5HkUZsaS3BLG5F","name":"Hailee Steinfeld"},{"id":"4lDBihdpMlOalxy1jkUbPl","name":"Grey"},{"id":"2qxJFvFYMEDqd7ui6kSAcq","name":"Zedd"},{"id":"1bTozP3jBtV8kxyHOnWXKQ","name":"KillaGraham"}]</t>
  </si>
  <si>
    <t>https://p.scdn.co/mp3-preview/1cf8ceb09d0485fef2eb0d17c55b1eac045f6989?cid=c5ef878ae61046f0a713956f9dbd9377</t>
  </si>
  <si>
    <t>spotify:track:66nDcETRRm6CDmrqRyjvdZ</t>
  </si>
  <si>
    <t>https://api.spotify.com/v1/tracks/66nDcETRRm6CDmrqRyjvdZ</t>
  </si>
  <si>
    <t>https://api.spotify.com/v1/audio-analysis/66nDcETRRm6CDmrqRyjvdZ</t>
  </si>
  <si>
    <t>{"name":"The Beginning","id":"1GEFzWaktR9r9JgefSWIXH","artists":[{"id":"4NPXGLOMjeyn1Fmv5fIiin","name":"DJ Chrisyelroy"}]}</t>
  </si>
  <si>
    <t>[{"id":"4NPXGLOMjeyn1Fmv5fIiin","name":"DJ Chrisyelroy"}]</t>
  </si>
  <si>
    <t>https://p.scdn.co/mp3-preview/ff7c9c0483ac3b60163b61cb906305b64932e13e?cid=c5ef878ae61046f0a713956f9dbd9377</t>
  </si>
  <si>
    <t>spotify:track:6jKYaIfaQds4f9jDwLPIfK</t>
  </si>
  <si>
    <t>https://api.spotify.com/v1/tracks/6jKYaIfaQds4f9jDwLPIfK</t>
  </si>
  <si>
    <t>https://api.spotify.com/v1/audio-analysis/6jKYaIfaQds4f9jDwLPIfK</t>
  </si>
  <si>
    <t>{"name":"When I Look At You","id":"20luXQ6bzvXEI7VKHZO3lq","artists":[{"id":"5YGY8feqx7naU7z4HrwZM6","name":"Miley Cyrus"}]}</t>
  </si>
  <si>
    <t>[{"id":"5YGY8feqx7naU7z4HrwZM6","name":"Miley Cyrus"}]</t>
  </si>
  <si>
    <t>https://p.scdn.co/mp3-preview/e2fca6f97586237bbbbf2e4757644d44735beb82?cid=c5ef878ae61046f0a713956f9dbd9377</t>
  </si>
  <si>
    <t>spotify:track:7uwiIRlp1bOdYyHGJY1syt</t>
  </si>
  <si>
    <t>https://api.spotify.com/v1/tracks/7uwiIRlp1bOdYyHGJY1syt</t>
  </si>
  <si>
    <t>https://api.spotify.com/v1/audio-analysis/7uwiIRlp1bOdYyHGJY1syt</t>
  </si>
  <si>
    <t>{"name":"Up and Down Vol 8","id":"0rLm80lfb6WTgBS13BFH7p","artists":[{"id":"0LyfQWJT6nXafLPZqxe9Of","name":"Various Artists"}]}</t>
  </si>
  <si>
    <t>[{"id":"67hb7towEyKvt5Z8Bx306c","name":"Empire Of The Sun"},{"id":"4FTDSkWpchgZy2axPEGDJW","name":"Van She"}]</t>
  </si>
  <si>
    <t>https://p.scdn.co/mp3-preview/58be132c3eefd845b993c465a1bbf8b1b0cd3915?cid=c5ef878ae61046f0a713956f9dbd9377</t>
  </si>
  <si>
    <t>spotify:track:2TVunyFKT1TB0v5ne9qo2s</t>
  </si>
  <si>
    <t>https://api.spotify.com/v1/tracks/2TVunyFKT1TB0v5ne9qo2s</t>
  </si>
  <si>
    <t>https://api.spotify.com/v1/audio-analysis/2TVunyFKT1TB0v5ne9qo2s</t>
  </si>
  <si>
    <t>{"name":"Seven Nation Army (feat. KOYSINA)","id":"5Esn3Dn0sLqrjo4v87Q17M","artists":[{"id":"3HphLd0XiELTvIPYf55dYC","name":"Dance Fruits Music"},{"id":"0U3b0BjITtQHwjwBVtiGcO","name":"DMNDS"}]}</t>
  </si>
  <si>
    <t>[{"id":"3HphLd0XiELTvIPYf55dYC","name":"Dance Fruits Music"},{"id":"0U3b0BjITtQHwjwBVtiGcO","name":"DMNDS"},{"id":"5n7PIY3yS7npRtQuI5qgjF","name":"KOYSINA"}]</t>
  </si>
  <si>
    <t>https://p.scdn.co/mp3-preview/92c3034c723b492eb545ab260af8820a2a7455f4?cid=c5ef878ae61046f0a713956f9dbd9377</t>
  </si>
  <si>
    <t>spotify:track:2fzqpmKuYcNQS7clW1XxAS</t>
  </si>
  <si>
    <t>https://api.spotify.com/v1/tracks/2fzqpmKuYcNQS7clW1XxAS</t>
  </si>
  <si>
    <t>https://api.spotify.com/v1/audio-analysis/2fzqpmKuYcNQS7clW1XxAS</t>
  </si>
  <si>
    <t>{"name":"Apologize","id":"4Ip6BPr0KtnxAl5z6R98tG","artists":[{"id":"619CzMJPPWrCeZwx5qw6ko","name":"Besomorph"},{"id":"0y4czH6DnvpftiSoy7V3HY","name":"Anthony Keyrouz"},{"id":"1YjaVTeHBlVRRxbk7H30HN","name":"Lunis"}]}</t>
  </si>
  <si>
    <t>[{"id":"619CzMJPPWrCeZwx5qw6ko","name":"Besomorph"},{"id":"0y4czH6DnvpftiSoy7V3HY","name":"Anthony Keyrouz"},{"id":"1YjaVTeHBlVRRxbk7H30HN","name":"Lunis"}]</t>
  </si>
  <si>
    <t>https://p.scdn.co/mp3-preview/6b0c1957950a5f904b5c637641d5f694858f5088?cid=c5ef878ae61046f0a713956f9dbd9377</t>
  </si>
  <si>
    <t>spotify:track:0l1E291U7ZCyuDa2C3HVTX</t>
  </si>
  <si>
    <t>https://api.spotify.com/v1/tracks/0l1E291U7ZCyuDa2C3HVTX</t>
  </si>
  <si>
    <t>https://api.spotify.com/v1/audio-analysis/0l1E291U7ZCyuDa2C3HVTX</t>
  </si>
  <si>
    <t>{"name":"Kids Remix EP","id":"6cAWnBktlboX7Hk5mjxHSp","artists":[{"id":"1buzCmyYZE4kcdLRudsb8V","name":"Mikky Ekko"}]}</t>
  </si>
  <si>
    <t>[{"id":"1buzCmyYZE4kcdLRudsb8V","name":"Mikky Ekko"},{"id":"69GGBxA162lTqCwzJG5jLp","name":"The Chainsmokers"}]</t>
  </si>
  <si>
    <t>https://p.scdn.co/mp3-preview/efe21bce960a930850a3947030001730c8c47dd4?cid=c5ef878ae61046f0a713956f9dbd9377</t>
  </si>
  <si>
    <t>spotify:track:2ENWE24P47GvCw4HwzQuvy</t>
  </si>
  <si>
    <t>https://api.spotify.com/v1/tracks/2ENWE24P47GvCw4HwzQuvy</t>
  </si>
  <si>
    <t>https://api.spotify.com/v1/audio-analysis/2ENWE24P47GvCw4HwzQuvy</t>
  </si>
  <si>
    <t>{"name":"Happy Vibes","id":"0w7HRF1RQIoFAYchEbZwR9","artists":[{"id":"1HBjj22wzbscIZ9sEb5dyf","name":"Jonas Blue"}]}</t>
  </si>
  <si>
    <t>[{"id":"1HBjj22wzbscIZ9sEb5dyf","name":"Jonas Blue"},{"id":"5KKpBU5eC2tJDzf0wmlRp2","name":"RAYE"}]</t>
  </si>
  <si>
    <t>https://p.scdn.co/mp3-preview/8ab67952906f7416408e646fc28fa93d91de6957?cid=c5ef878ae61046f0a713956f9dbd9377</t>
  </si>
  <si>
    <t>spotify:track:1aYkl3xgdauCm6WHlLORey</t>
  </si>
  <si>
    <t>https://api.spotify.com/v1/tracks/1aYkl3xgdauCm6WHlLORey</t>
  </si>
  <si>
    <t>https://api.spotify.com/v1/audio-analysis/1aYkl3xgdauCm6WHlLORey</t>
  </si>
  <si>
    <t>{"name":"You Belong with Me","id":"6lBUbMVXSTev7aXwkmU46u","artists":[{"id":"7JIRtB4hn75Md3nPGzeRIL","name":"Sam Smyers"},{"id":"0x3CjvGZpyqzsJEQlM4u4b","name":"JMRA"},{"id":"1sNV30IxwL2qIKcZgx7fvj","name":"Jr Stit"}]}</t>
  </si>
  <si>
    <t>[{"id":"7JIRtB4hn75Md3nPGzeRIL","name":"Sam Smyers"},{"id":"0x3CjvGZpyqzsJEQlM4u4b","name":"JMRA"},{"id":"1sNV30IxwL2qIKcZgx7fvj","name":"Jr Stit"},{"id":"2vKEblNGdmCIp2OUEI21YN","name":"Xtina Louise"}]</t>
  </si>
  <si>
    <t>https://p.scdn.co/mp3-preview/faa7ca33ff2ab4f49d3289ccd0f9bc74986c4d3a?cid=c5ef878ae61046f0a713956f9dbd9377</t>
  </si>
  <si>
    <t>spotify:track:7mc2MGyGc7qECC3vXhkbpg</t>
  </si>
  <si>
    <t>https://api.spotify.com/v1/tracks/7mc2MGyGc7qECC3vXhkbpg</t>
  </si>
  <si>
    <t>https://api.spotify.com/v1/audio-analysis/7mc2MGyGc7qECC3vXhkbpg</t>
  </si>
  <si>
    <t>{"name":"Green Green Grass","id":"3Gx49dyEvgpiVEIkxB5Gvi","artists":[{"id":"2ysnwxxNtSgbb9t1m2Ur4j","name":"George Ezra"}]}</t>
  </si>
  <si>
    <t>[{"id":"2ysnwxxNtSgbb9t1m2Ur4j","name":"George Ezra"},{"id":"20gsENnposVs2I4rQ5kvrf","name":"Sam Feldt"}]</t>
  </si>
  <si>
    <t>https://p.scdn.co/mp3-preview/2f2793e37c07ebc23ff44741e15ea12ab1ad44f0?cid=c5ef878ae61046f0a713956f9dbd9377</t>
  </si>
  <si>
    <t>spotify:track:0nmHVEKnBniX3DOmMwCOZi</t>
  </si>
  <si>
    <t>https://api.spotify.com/v1/tracks/0nmHVEKnBniX3DOmMwCOZi</t>
  </si>
  <si>
    <t>https://api.spotify.com/v1/audio-analysis/0nmHVEKnBniX3DOmMwCOZi</t>
  </si>
  <si>
    <t>{"name":"TRUSTFALL","id":"0JlRRM2KKOzLKzgn9etoXt","artists":[{"id":"1KCSPY1glIKqW2TotWuXOR","name":"P!nk"}]}</t>
  </si>
  <si>
    <t>https://p.scdn.co/mp3-preview/4a8b78e434e2dda75bc679955c3fbd8b4dad372b?cid=c5ef878ae61046f0a713956f9dbd9377</t>
  </si>
  <si>
    <t>spotify:track:4FWbsd91QSvgr1dSWwW51e</t>
  </si>
  <si>
    <t>https://api.spotify.com/v1/tracks/4FWbsd91QSvgr1dSWwW51e</t>
  </si>
  <si>
    <t>https://api.spotify.com/v1/audio-analysis/4FWbsd91QSvgr1dSWwW51e</t>
  </si>
  <si>
    <t>{"name":"Shivers - Ofenbach Remix","id":"3Dru9IyxnZXhmrNbSv56yl","artists":[{"id":"6eUKZXaKkcviH0Ku9w2n3V","name":"Ed Sheeran"},{"id":"4AKwRarlmsUlLjIwt38NLw","name":"Ofenbach"}]}</t>
  </si>
  <si>
    <t>[{"id":"6eUKZXaKkcviH0Ku9w2n3V","name":"Ed Sheeran"},{"id":"4AKwRarlmsUlLjIwt38NLw","name":"Ofenbach"}]</t>
  </si>
  <si>
    <t>https://p.scdn.co/mp3-preview/88f87981e52c0a059261a1c5599ae18e1eac56e8?cid=c5ef878ae61046f0a713956f9dbd9377</t>
  </si>
  <si>
    <t>spotify:track:1eGlStOBtFJ6Oc4hhN5tUR</t>
  </si>
  <si>
    <t>https://api.spotify.com/v1/tracks/1eGlStOBtFJ6Oc4hhN5tUR</t>
  </si>
  <si>
    <t>https://api.spotify.com/v1/audio-analysis/1eGlStOBtFJ6Oc4hhN5tUR</t>
  </si>
  <si>
    <t>{"name":"Electric Love","id":"0REnSVgLIRN89uekm2TwJl","artists":[{"id":"0TKFPt9w0AAEnhB9bd0pLy","name":"LUM!X"},{"id":"0O9m6ZuAAvUOhT6OgbtAmI","name":"LAWRENT"}]}</t>
  </si>
  <si>
    <t>[{"id":"0TKFPt9w0AAEnhB9bd0pLy","name":"LUM!X"},{"id":"0O9m6ZuAAvUOhT6OgbtAmI","name":"LAWRENT"}]</t>
  </si>
  <si>
    <t>https://p.scdn.co/mp3-preview/c36ba3ef35b853543c94d4005e871e8159a4e829?cid=c5ef878ae61046f0a713956f9dbd9377</t>
  </si>
  <si>
    <t>spotify:track:02RIHCcIRIrFgRYzUizHlJ</t>
  </si>
  <si>
    <t>https://api.spotify.com/v1/tracks/02RIHCcIRIrFgRYzUizHlJ</t>
  </si>
  <si>
    <t>https://api.spotify.com/v1/audio-analysis/02RIHCcIRIrFgRYzUizHlJ</t>
  </si>
  <si>
    <t>{"name":"Sweet Dreams","id":"7EhYBSepBA1HfgLT9hcNXW","artists":[{"id":"7eehGkMnqCS6Hp7HJIXH9e","name":"Crystal Rock"},{"id":"00hQm1Gj5PmmqpQPfKVP0U","name":"Miles &amp; Miles"},{"id":"5308CqxRY24oUhx9C7Hwax","name":"PHONK CARTEL"}]}</t>
  </si>
  <si>
    <t>[{"id":"7eehGkMnqCS6Hp7HJIXH9e","name":"Crystal Rock"},{"id":"00hQm1Gj5PmmqpQPfKVP0U","name":"Miles &amp; Miles"},{"id":"5308CqxRY24oUhx9C7Hwax","name":"PHONK CARTEL"}]</t>
  </si>
  <si>
    <t>https://p.scdn.co/mp3-preview/442c398851696710d6c59b160ed9184fef35507f?cid=c5ef878ae61046f0a713956f9dbd9377</t>
  </si>
  <si>
    <t>spotify:track:6C08mzAoCc0GP4w7l4XC0c</t>
  </si>
  <si>
    <t>https://api.spotify.com/v1/tracks/6C08mzAoCc0GP4w7l4XC0c</t>
  </si>
  <si>
    <t>https://api.spotify.com/v1/audio-analysis/6C08mzAoCc0GP4w7l4XC0c</t>
  </si>
  <si>
    <t>{"name":"ILLENIUM","id":"0ValflNlWce21wm5PlwV60","artists":[{"id":"45eNHdiiabvmbp4erw26rg","name":"ILLENIUM"}]}</t>
  </si>
  <si>
    <t>[{"id":"45eNHdiiabvmbp4erw26rg","name":"ILLENIUM"},{"id":"164Uj4eKjl6zTBKfJLFKKK","name":"JVKE"}]</t>
  </si>
  <si>
    <t>https://p.scdn.co/mp3-preview/ee7c897d3d9bfa27c2c1c59816a7b7f434e34378?cid=c5ef878ae61046f0a713956f9dbd9377</t>
  </si>
  <si>
    <t>spotify:track:7JgYAPgP5LRT9OiyqUk2uA</t>
  </si>
  <si>
    <t>https://api.spotify.com/v1/tracks/7JgYAPgP5LRT9OiyqUk2uA</t>
  </si>
  <si>
    <t>https://api.spotify.com/v1/audio-analysis/7JgYAPgP5LRT9OiyqUk2uA</t>
  </si>
  <si>
    <t>{"name":"Wild Youth","id":"5OhJBPKs7owuzzBxKIc01G","artists":[{"id":"7lZauDnRoAC3kmaYae2opv","name":"Dabin"}]}</t>
  </si>
  <si>
    <t>[{"id":"7lZauDnRoAC3kmaYae2opv","name":"Dabin"},{"id":"0hEeBhTVYUKs2B4PY2IdMB","name":"Conor Byrne"}]</t>
  </si>
  <si>
    <t>https://p.scdn.co/mp3-preview/19c4ecb35852f4b054d2a0020c1ed676f403732f?cid=c5ef878ae61046f0a713956f9dbd9377</t>
  </si>
  <si>
    <t>spotify:track:1HQdWY8N1wUoSAYwjmU7DD</t>
  </si>
  <si>
    <t>https://api.spotify.com/v1/tracks/1HQdWY8N1wUoSAYwjmU7DD</t>
  </si>
  <si>
    <t>https://api.spotify.com/v1/audio-analysis/1HQdWY8N1wUoSAYwjmU7DD</t>
  </si>
  <si>
    <t>{"name":"How Can I Forget (Ryan Riback Remix)","id":"432jFgYvCfgHCAxFIj51b5","artists":[{"id":"2l35CQqtYRh3d8ZIiBep4v","name":"MKTO"},{"id":"33JQK4UoS2aMPYBfdB5Ftt","name":"Ryan Riback"}]}</t>
  </si>
  <si>
    <t>[{"id":"2l35CQqtYRh3d8ZIiBep4v","name":"MKTO"},{"id":"33JQK4UoS2aMPYBfdB5Ftt","name":"Ryan Riback"}]</t>
  </si>
  <si>
    <t>https://p.scdn.co/mp3-preview/994b208421258c8e512f3aa8db07f7a2d6d4c38b?cid=c5ef878ae61046f0a713956f9dbd9377</t>
  </si>
  <si>
    <t>spotify:track:0ODnDY7JF3p1UIsp6izHZc</t>
  </si>
  <si>
    <t>https://api.spotify.com/v1/tracks/0ODnDY7JF3p1UIsp6izHZc</t>
  </si>
  <si>
    <t>https://api.spotify.com/v1/audio-analysis/0ODnDY7JF3p1UIsp6izHZc</t>
  </si>
  <si>
    <t>{"name":"Roses (Remixes) (feat. ROZES)","id":"2QmFzuPKkXez2pfFPXgwqW","artists":[{"id":"69GGBxA162lTqCwzJG5jLp","name":"The Chainsmokers"}]}</t>
  </si>
  <si>
    <t>[{"id":"69GGBxA162lTqCwzJG5jLp","name":"The Chainsmokers"},{"id":"6jsjhAEteAlY0vCiLvMLBA","name":"ROZES"},{"id":"5WdqBAQhGFCrZvBKXiPIu7","name":"The Him"}]</t>
  </si>
  <si>
    <t>https://p.scdn.co/mp3-preview/4ee37fbc6019d73a2be816b3ac4dacefed213707?cid=c5ef878ae61046f0a713956f9dbd9377</t>
  </si>
  <si>
    <t>spotify:track:4ZsjbipIP09tLf6gdURakt</t>
  </si>
  <si>
    <t>https://api.spotify.com/v1/tracks/4ZsjbipIP09tLf6gdURakt</t>
  </si>
  <si>
    <t>https://api.spotify.com/v1/audio-analysis/4ZsjbipIP09tLf6gdURakt</t>
  </si>
  <si>
    <t>{"name":"Luv Me A Little (Remixes)","id":"4EE60jS5D0nrLGgTonEzDf","artists":[{"id":"45eNHdiiabvmbp4erw26rg","name":"ILLENIUM"},{"id":"6eEvcyUzQOEdfFKom5E8qE","name":"Nina Nesbitt"}]}</t>
  </si>
  <si>
    <t>[{"id":"45eNHdiiabvmbp4erw26rg","name":"ILLENIUM"},{"id":"6eEvcyUzQOEdfFKom5E8qE","name":"Nina Nesbitt"},{"id":"74xeHqz5Ap8ZHq69TkxI0r","name":"BONNIE X CLYDE"}]</t>
  </si>
  <si>
    <t>https://p.scdn.co/mp3-preview/b892287f5870049ea6e7b90f32850605d2aada23?cid=c5ef878ae61046f0a713956f9dbd9377</t>
  </si>
  <si>
    <t>spotify:track:3k95oSRb1BZ9joaFah0Mwl</t>
  </si>
  <si>
    <t>https://api.spotify.com/v1/tracks/3k95oSRb1BZ9joaFah0Mwl</t>
  </si>
  <si>
    <t>https://api.spotify.com/v1/audio-analysis/3k95oSRb1BZ9joaFah0Mwl</t>
  </si>
  <si>
    <t>{"name":"Pride Workout","id":"4gsjYUB94etWbHqOdEHOrR","artists":[{"id":"0LyfQWJT6nXafLPZqxe9Of","name":"Various Artists"}]}</t>
  </si>
  <si>
    <t>[{"id":"6jJ0s89eD6GaHleKKya26X","name":"Katy Perry"},{"id":"5gCRApTajqwbnHHPbr2Fpi","name":"Juicy J"}]</t>
  </si>
  <si>
    <t>https://p.scdn.co/mp3-preview/7251bb524fb32b7f4feae106ade846f568b7177e?cid=c5ef878ae61046f0a713956f9dbd9377</t>
  </si>
  <si>
    <t>spotify:track:3XgxrEcrYdZafq6qWioF3h</t>
  </si>
  <si>
    <t>https://api.spotify.com/v1/tracks/3XgxrEcrYdZafq6qWioF3h</t>
  </si>
  <si>
    <t>https://api.spotify.com/v1/audio-analysis/3XgxrEcrYdZafq6qWioF3h</t>
  </si>
  <si>
    <t>spotify:track:0sb8ClU3CLoNblxkpmOKzA</t>
  </si>
  <si>
    <t>https://api.spotify.com/v1/tracks/0sb8ClU3CLoNblxkpmOKzA</t>
  </si>
  <si>
    <t>https://api.spotify.com/v1/audio-analysis/0sb8ClU3CLoNblxkpmOKzA</t>
  </si>
  <si>
    <t>{"name":"No FOMO","id":"1wwCAWJdXHf6VGt01MxVSA","artists":[{"id":"0LyfQWJT6nXafLPZqxe9Of","name":"Various Artists"}]}</t>
  </si>
  <si>
    <t>https://p.scdn.co/mp3-preview/6e88ed9108e2c0c493903a7d280183d6d6855272?cid=c5ef878ae61046f0a713956f9dbd9377</t>
  </si>
  <si>
    <t>spotify:track:6UgC7fttQ2nl13BL21xDFm</t>
  </si>
  <si>
    <t>https://api.spotify.com/v1/tracks/6UgC7fttQ2nl13BL21xDFm</t>
  </si>
  <si>
    <t>https://api.spotify.com/v1/audio-analysis/6UgC7fttQ2nl13BL21xDFm</t>
  </si>
  <si>
    <t>{"name":"Fever","id":"2HD81FIC7edc7NBQ8B5yVr","artists":[{"id":"26OmQHradZrF0CS7DrgWDH","name":"Lewis Thompson"},{"id":"1ocnIbhFWM9bSPrd7Hu4zF","name":"Punctual"}]}</t>
  </si>
  <si>
    <t>[{"id":"26OmQHradZrF0CS7DrgWDH","name":"Lewis Thompson"},{"id":"1ocnIbhFWM9bSPrd7Hu4zF","name":"Punctual"},{"id":"34SBu2kvAUh84umN8Pi0iI","name":"Hight"}]</t>
  </si>
  <si>
    <t>https://p.scdn.co/mp3-preview/c0b7b49d41e79ca984f59a36b648bd9edaee9dbe?cid=c5ef878ae61046f0a713956f9dbd9377</t>
  </si>
  <si>
    <t>spotify:track:3D3fw7H4zK3S6prSBncAkt</t>
  </si>
  <si>
    <t>https://api.spotify.com/v1/tracks/3D3fw7H4zK3S6prSBncAkt</t>
  </si>
  <si>
    <t>https://api.spotify.com/v1/audio-analysis/3D3fw7H4zK3S6prSBncAkt</t>
  </si>
  <si>
    <t>{"name":"Cyan","id":"7hYzoKqAwWkfXQEZ8rXw4h","artists":[{"id":"1HBjj22wzbscIZ9sEb5dyf","name":"Jonas Blue"}]}</t>
  </si>
  <si>
    <t>[{"id":"1HBjj22wzbscIZ9sEb5dyf","name":"Jonas Blue"},{"id":"6heMlLFM6RDDHRz99uKMqS","name":"RetroVision"}]</t>
  </si>
  <si>
    <t>https://p.scdn.co/mp3-preview/24d67c6f5318590b91ae34a62313a1a5cc307525?cid=c5ef878ae61046f0a713956f9dbd9377</t>
  </si>
  <si>
    <t>spotify:track:63ehZIWLDQNddRpABArwE5</t>
  </si>
  <si>
    <t>https://api.spotify.com/v1/tracks/63ehZIWLDQNddRpABArwE5</t>
  </si>
  <si>
    <t>https://api.spotify.com/v1/audio-analysis/63ehZIWLDQNddRpABArwE5</t>
  </si>
  <si>
    <t>{"name":"Sexy Bitch","id":"3mMb8GRMp91spYCmRghGFO","artists":[{"id":"6Cubdky3Aaaaxc3sn5C32N","name":"Kaan Pars"},{"id":"5EXlM2WBPw4fwTnDNazXxv","name":"JKRS"},{"id":"3YGQcI92cOYtFdYLHhTpax","name":"Xd"}]}</t>
  </si>
  <si>
    <t>[{"id":"6Cubdky3Aaaaxc3sn5C32N","name":"Kaan Pars"},{"id":"5EXlM2WBPw4fwTnDNazXxv","name":"JKRS"},{"id":"3YGQcI92cOYtFdYLHhTpax","name":"Xd"}]</t>
  </si>
  <si>
    <t>https://p.scdn.co/mp3-preview/680364c2853da59cb4d03f2e4f01d3efdb73ef9f?cid=c5ef878ae61046f0a713956f9dbd9377</t>
  </si>
  <si>
    <t>spotify:track:4y3HR3nSM1v6rANgsjLOqT</t>
  </si>
  <si>
    <t>https://api.spotify.com/v1/tracks/4y3HR3nSM1v6rANgsjLOqT</t>
  </si>
  <si>
    <t>https://api.spotify.com/v1/audio-analysis/4y3HR3nSM1v6rANgsjLOqT</t>
  </si>
  <si>
    <t>{"name":"Pharmacy","id":"4QcXq4vTVN7dFb7bZa9jG2","artists":[{"id":"4sTQVOfp9vEMCemLw50sbu","name":"Galantis"}]}</t>
  </si>
  <si>
    <t>https://p.scdn.co/mp3-preview/b662b91a08147c26b5d2c96cd1c730b44f5d368f?cid=c5ef878ae61046f0a713956f9dbd9377</t>
  </si>
  <si>
    <t>spotify:track:1PBk2knn4anq0vaS5KGDG2</t>
  </si>
  <si>
    <t>https://api.spotify.com/v1/tracks/1PBk2knn4anq0vaS5KGDG2</t>
  </si>
  <si>
    <t>https://api.spotify.com/v1/audio-analysis/1PBk2knn4anq0vaS5KGDG2</t>
  </si>
  <si>
    <t>{"name":"Echo","id":"5FD17pMow4ZwfWdRGPqNBw","artists":[{"id":"47BEc2RoW53owMyxacXWdV","name":"Yves V"}]}</t>
  </si>
  <si>
    <t>[{"id":"47BEc2RoW53owMyxacXWdV","name":"Yves V"}]</t>
  </si>
  <si>
    <t>https://p.scdn.co/mp3-preview/72d74c077dcbf8859ee3a4d92c4b43bcdafcca09?cid=c5ef878ae61046f0a713956f9dbd9377</t>
  </si>
  <si>
    <t>spotify:track:57Zcl7oKKr29qHp38dzzWi</t>
  </si>
  <si>
    <t>https://api.spotify.com/v1/tracks/57Zcl7oKKr29qHp38dzzWi</t>
  </si>
  <si>
    <t>https://api.spotify.com/v1/audio-analysis/57Zcl7oKKr29qHp38dzzWi</t>
  </si>
  <si>
    <t>https://p.scdn.co/mp3-preview/cbf118e1298f9581825b8f7f60960b37df1958ad?cid=c5ef878ae61046f0a713956f9dbd9377</t>
  </si>
  <si>
    <t>spotify:track:6sVhDPQS9B0pm905Eewdyu</t>
  </si>
  <si>
    <t>https://api.spotify.com/v1/tracks/6sVhDPQS9B0pm905Eewdyu</t>
  </si>
  <si>
    <t>https://api.spotify.com/v1/audio-analysis/6sVhDPQS9B0pm905Eewdyu</t>
  </si>
  <si>
    <t>https://p.scdn.co/mp3-preview/49b387fbf1ae013e5cb6683777cf82ddf1f1953b?cid=c5ef878ae61046f0a713956f9dbd9377</t>
  </si>
  <si>
    <t>spotify:track:0ocI8zbjAnXUBWgJsYwOGz</t>
  </si>
  <si>
    <t>https://api.spotify.com/v1/tracks/0ocI8zbjAnXUBWgJsYwOGz</t>
  </si>
  <si>
    <t>https://api.spotify.com/v1/audio-analysis/0ocI8zbjAnXUBWgJsYwOGz</t>
  </si>
  <si>
    <t>https://p.scdn.co/mp3-preview/3636a5c687e24745ee27c107c35c3f5bf3d7e09f?cid=c5ef878ae61046f0a713956f9dbd9377</t>
  </si>
  <si>
    <t>spotify:track:6PnfLB5Z1DtXFMqhNn6wDY</t>
  </si>
  <si>
    <t>https://api.spotify.com/v1/tracks/6PnfLB5Z1DtXFMqhNn6wDY</t>
  </si>
  <si>
    <t>https://api.spotify.com/v1/audio-analysis/6PnfLB5Z1DtXFMqhNn6wDY</t>
  </si>
  <si>
    <t>[{"id":"2JMtxA2S9SNUlqBlkDtXm6","name":"The National Parks"},{"id":"4XHtgPw3dhoz7CvS4erWWO","name":"Saint Blank"}]</t>
  </si>
  <si>
    <t>https://p.scdn.co/mp3-preview/52269c1dfaf4c20491623f09414a2afb213acb18?cid=c5ef878ae61046f0a713956f9dbd9377</t>
  </si>
  <si>
    <t>spotify:track:54JhcsGYVfS4qr7EhSI9Ig</t>
  </si>
  <si>
    <t>https://api.spotify.com/v1/tracks/54JhcsGYVfS4qr7EhSI9Ig</t>
  </si>
  <si>
    <t>https://api.spotify.com/v1/audio-analysis/54JhcsGYVfS4qr7EhSI9Ig</t>
  </si>
  <si>
    <t>{"name":"Afterglow","id":"7sVeZNXgzOw16vvJqGk9XN","artists":[{"id":"1g78KNbyP5nmgmrLnWIOYf","name":"Bisken"},{"id":"20whPMCABrPbpDinC991ZW","name":"LVNA"}]}</t>
  </si>
  <si>
    <t>[{"id":"1g78KNbyP5nmgmrLnWIOYf","name":"Bisken"},{"id":"20whPMCABrPbpDinC991ZW","name":"LVNA"}]</t>
  </si>
  <si>
    <t>https://p.scdn.co/mp3-preview/5458ec16ff0c5e86e4a86b3c3703b01b727b2c91?cid=c5ef878ae61046f0a713956f9dbd9377</t>
  </si>
  <si>
    <t>spotify:track:2QSbLCsmeTKVhk9ozZVxtV</t>
  </si>
  <si>
    <t>https://api.spotify.com/v1/tracks/2QSbLCsmeTKVhk9ozZVxtV</t>
  </si>
  <si>
    <t>https://api.spotify.com/v1/audio-analysis/2QSbLCsmeTKVhk9ozZVxtV</t>
  </si>
  <si>
    <t>Life Is a Highway - Workout Mix</t>
  </si>
  <si>
    <t>{"name":"Life Is a Highway - Single","id":"4tD47wbbNDohRTaZwSaJ8w","artists":[{"id":"3GghVvugpv9nXQ2YFzZNzN","name":"Power Music Workout"}]}</t>
  </si>
  <si>
    <t>https://p.scdn.co/mp3-preview/296e6c73a83b40a8bf38b6c3ae29c46764934b24?cid=c5ef878ae61046f0a713956f9dbd9377</t>
  </si>
  <si>
    <t>4NF7H48LBeFkzXyT7LI2Ih</t>
  </si>
  <si>
    <t>spotify:track:4NF7H48LBeFkzXyT7LI2Ih</t>
  </si>
  <si>
    <t>https://api.spotify.com/v1/tracks/4NF7H48LBeFkzXyT7LI2Ih</t>
  </si>
  <si>
    <t>https://api.spotify.com/v1/audio-analysis/4NF7H48LBeFkzXyT7LI2Ih</t>
  </si>
  <si>
    <t>Starving - Workout Mix 128 BPM</t>
  </si>
  <si>
    <t>{"name":"Workout Motivation 2017 (Unmixed Workout Music Ideal for Gym, Jogging, Running, Cycling, Cardio and Fitness)","id":"5Sb4GFhjmEw6TFwgDsJz9B","artists":[{"id":"3GghVvugpv9nXQ2YFzZNzN","name":"Power Music Workout"}]}</t>
  </si>
  <si>
    <t>https://p.scdn.co/mp3-preview/e9bfcc34d5d299a97e097fe56b7ed4514dc4c8c0?cid=c5ef878ae61046f0a713956f9dbd9377</t>
  </si>
  <si>
    <t>1o15SQ6CdhCcZOIqsjSndb</t>
  </si>
  <si>
    <t>spotify:track:1o15SQ6CdhCcZOIqsjSndb</t>
  </si>
  <si>
    <t>https://api.spotify.com/v1/tracks/1o15SQ6CdhCcZOIqsjSndb</t>
  </si>
  <si>
    <t>https://api.spotify.com/v1/audio-analysis/1o15SQ6CdhCcZOIqsjSndb</t>
  </si>
  <si>
    <t>Wasted Love</t>
  </si>
  <si>
    <t>{"name":"Dance Forever EP","id":"4ed2x6oKslnN8cP0Cv060h","artists":[{"id":"3TVjdmhfFoYJLgBEkkZTBm","name":"John De Sohn"}]}</t>
  </si>
  <si>
    <t>[{"id":"3TVjdmhfFoYJLgBEkkZTBm","name":"John De Sohn"},{"id":"5M2y5A6d5QZjw9JeKClagC","name":"Andrelli"},{"id":"2xE7TMnsr4hxdQW5F3urtq","name":"Rasmus Hagen"}]</t>
  </si>
  <si>
    <t>https://p.scdn.co/mp3-preview/10c2a7bf8cf08dd1cd24f6074a8dfb9819bf1452?cid=c5ef878ae61046f0a713956f9dbd9377</t>
  </si>
  <si>
    <t>2wTTHhuOTWGylbtLK6g1pJ</t>
  </si>
  <si>
    <t>spotify:track:2wTTHhuOTWGylbtLK6g1pJ</t>
  </si>
  <si>
    <t>https://api.spotify.com/v1/tracks/2wTTHhuOTWGylbtLK6g1pJ</t>
  </si>
  <si>
    <t>https://api.spotify.com/v1/audio-analysis/2wTTHhuOTWGylbtLK6g1pJ</t>
  </si>
  <si>
    <t>Physical</t>
  </si>
  <si>
    <t>{"name":"Future Nostalgia","id":"5lKlFlReHOLShQKyRv6AL9","artists":[{"id":"6M2wZ9GZgrQXHCFfjv46we","name":"Dua Lipa"}]}</t>
  </si>
  <si>
    <t>[{"id":"6M2wZ9GZgrQXHCFfjv46we","name":"Dua Lipa"}]</t>
  </si>
  <si>
    <t>https://p.scdn.co/mp3-preview/a40862d3e14b3758de55a84a6e06e5dbf87b3d0b?cid=c5ef878ae61046f0a713956f9dbd9377</t>
  </si>
  <si>
    <t>7toYVidBIpAmM8Ife3LGrP</t>
  </si>
  <si>
    <t>spotify:track:7toYVidBIpAmM8Ife3LGrP</t>
  </si>
  <si>
    <t>https://api.spotify.com/v1/tracks/7toYVidBIpAmM8Ife3LGrP</t>
  </si>
  <si>
    <t>https://api.spotify.com/v1/audio-analysis/7toYVidBIpAmM8Ife3LGrP</t>
  </si>
  <si>
    <t>https://p.scdn.co/mp3-preview/924dfb38c9976f60d4cd5b564d6a314f1609e830?cid=c5ef878ae61046f0a713956f9dbd9377</t>
  </si>
  <si>
    <t>spotify:track:3eAEDEIyo6WLHDYKDVTWiC</t>
  </si>
  <si>
    <t>https://api.spotify.com/v1/tracks/3eAEDEIyo6WLHDYKDVTWiC</t>
  </si>
  <si>
    <t>https://api.spotify.com/v1/audio-analysis/3eAEDEIyo6WLHDYKDVTWiC</t>
  </si>
  <si>
    <t>wshp_ecc</t>
  </si>
  <si>
    <t>{"name":"Auferstehen","id":"3rgeVC7GIYCFv8byb1WULE","artists":[{"id":"4qaW1t8iZ11VkRt6JWXKBX","name":"Alive Worship"},{"id":"0x9OxQjtoHWv4TPGVKhFdE","name":"Kirche im Pott"},{"id":"4mRTwpzP50W4qEjvJ6dChn","name":"Salvatore Gangi"}]}</t>
  </si>
  <si>
    <t>[{"id":"4qaW1t8iZ11VkRt6JWXKBX","name":"Alive Worship"},{"id":"0x9OxQjtoHWv4TPGVKhFdE","name":"Kirche im Pott"},{"id":"4mRTwpzP50W4qEjvJ6dChn","name":"Salvatore Gangi"},{"id":"18gkq7GiWdYgU3QPKoCP1Q","name":"Sara Lorenz"}]</t>
  </si>
  <si>
    <t>https://p.scdn.co/mp3-preview/3beaef18d04efc1dd78c59459dc19ec6c9fce5e7?cid=c5ef878ae61046f0a713956f9dbd9377</t>
  </si>
  <si>
    <t>spotify:track:4ZueL2baeVVwLCEVmI59i9</t>
  </si>
  <si>
    <t>https://api.spotify.com/v1/tracks/4ZueL2baeVVwLCEVmI59i9</t>
  </si>
  <si>
    <t>https://api.spotify.com/v1/audio-analysis/4ZueL2baeVVwLCEVmI59i9</t>
  </si>
  <si>
    <t>{"name":"We Are Young &amp; Free","id":"6zAWsUQxIUhLIdHCnZ6qXM","artists":[{"id":"7m4gF38CPATtHrk5HS42WZ","name":"Hillsong Young &amp; Free"}]}</t>
  </si>
  <si>
    <t>[{"id":"7m4gF38CPATtHrk5HS42WZ","name":"Hillsong Young &amp; Free"},{"id":"3D04fb59z3ANxVaeHBfxtW","name":"TAYA"}]</t>
  </si>
  <si>
    <t>https://p.scdn.co/mp3-preview/681d9c1ae56b7ad0c5f40ea6ea7857dac39a229b?cid=c5ef878ae61046f0a713956f9dbd9377</t>
  </si>
  <si>
    <t>spotify:track:1glJZF62bpxXzaF2N5YWdb</t>
  </si>
  <si>
    <t>https://api.spotify.com/v1/tracks/1glJZF62bpxXzaF2N5YWdb</t>
  </si>
  <si>
    <t>https://api.spotify.com/v1/audio-analysis/1glJZF62bpxXzaF2N5YWdb</t>
  </si>
  <si>
    <t>{"name":"Ein Wort","id":"1djk0FAZhkv9rzFaPjMG79","artists":[{"id":"3seJe7rQXBhVcJsKBeTjVc","name":"Urban Life Worship"}]}</t>
  </si>
  <si>
    <t>[{"id":"3seJe7rQXBhVcJsKBeTjVc","name":"Urban Life Worship"},{"id":"4ccDPELAu8C6XskTc2YXzp","name":"Amy Jakucs"}]</t>
  </si>
  <si>
    <t>https://p.scdn.co/mp3-preview/7e793eca59a651a6a4a579ce8d7fa1f348d8045d?cid=c5ef878ae61046f0a713956f9dbd9377</t>
  </si>
  <si>
    <t>spotify:track:4VGreuaz0hSV8XVAuOi5mC</t>
  </si>
  <si>
    <t>https://api.spotify.com/v1/tracks/4VGreuaz0hSV8XVAuOi5mC</t>
  </si>
  <si>
    <t>https://api.spotify.com/v1/audio-analysis/4VGreuaz0hSV8XVAuOi5mC</t>
  </si>
  <si>
    <t>{"name":"Graves Into Gardens - EP","id":"5Oid1mxnMrsqGonPERW0Dg","artists":[{"id":"3YCKuqpv9nCsIhJ2v8SMix","name":"Elevation Worship"}]}</t>
  </si>
  <si>
    <t>[{"id":"3YCKuqpv9nCsIhJ2v8SMix","name":"Elevation Worship"}]</t>
  </si>
  <si>
    <t>https://p.scdn.co/mp3-preview/075c5acce86faac8d5e22d52367d13a916fbdd88?cid=c5ef878ae61046f0a713956f9dbd9377</t>
  </si>
  <si>
    <t>spotify:track:40TejHtJdQkd1nIxKf43CL</t>
  </si>
  <si>
    <t>https://api.spotify.com/v1/tracks/40TejHtJdQkd1nIxKf43CL</t>
  </si>
  <si>
    <t>https://api.spotify.com/v1/audio-analysis/40TejHtJdQkd1nIxKf43CL</t>
  </si>
  <si>
    <t>{"name":"Gott ist so viel mehr","id":"1MwTa5lgperVFMyqvqYQgg","artists":[{"id":"4qaW1t8iZ11VkRt6JWXKBX","name":"Alive Worship"}]}</t>
  </si>
  <si>
    <t>https://p.scdn.co/mp3-preview/e9b9bbe4ec1d69c3776529d404a251717d942976?cid=c5ef878ae61046f0a713956f9dbd9377</t>
  </si>
  <si>
    <t>spotify:track:2SuKxrxoiGCWA73JYfaqXn</t>
  </si>
  <si>
    <t>https://api.spotify.com/v1/tracks/2SuKxrxoiGCWA73JYfaqXn</t>
  </si>
  <si>
    <t>https://api.spotify.com/v1/audio-analysis/2SuKxrxoiGCWA73JYfaqXn</t>
  </si>
  <si>
    <t>{"name":"Der mein Herz regiert","id":"5Ikk5vPVYobbt9dq4SLphk","artists":[{"id":"3seJe7rQXBhVcJsKBeTjVc","name":"Urban Life Worship"}]}</t>
  </si>
  <si>
    <t>[{"id":"3seJe7rQXBhVcJsKBeTjVc","name":"Urban Life Worship"},{"id":"4g1FLzBRozS8cGIODfr0lF","name":"Mia Friesen"},{"id":"15f6HdslfIhybLwh0mVx6k","name":"Amy Talayman"}]</t>
  </si>
  <si>
    <t>https://p.scdn.co/mp3-preview/363759af4b24ed8c50d3c4abff50988021163a6d?cid=c5ef878ae61046f0a713956f9dbd9377</t>
  </si>
  <si>
    <t>spotify:track:1rPpJDTpeLE4MI6NPJCh5P</t>
  </si>
  <si>
    <t>https://api.spotify.com/v1/tracks/1rPpJDTpeLE4MI6NPJCh5P</t>
  </si>
  <si>
    <t>https://api.spotify.com/v1/audio-analysis/1rPpJDTpeLE4MI6NPJCh5P</t>
  </si>
  <si>
    <t>{"name":"Welche Liebe - Unplugged","id":"00fsdImBDAjQgD9I6VvjU3","artists":[{"id":"2p2xcBSYjjiaBIN53Z8wsB","name":"Ecclesia Worship"}]}</t>
  </si>
  <si>
    <t>[{"id":"2p2xcBSYjjiaBIN53Z8wsB","name":"Ecclesia Worship"},{"id":"5EPcmJO7af1UYtCcICYLA6","name":"TAY"}]</t>
  </si>
  <si>
    <t>https://p.scdn.co/mp3-preview/45a4bd27790f6c0933f5ea5de9230aa4f6659afa?cid=c5ef878ae61046f0a713956f9dbd9377</t>
  </si>
  <si>
    <t>spotify:track:7oRlo2K1znpMAP8LaqtetA</t>
  </si>
  <si>
    <t>https://api.spotify.com/v1/tracks/7oRlo2K1znpMAP8LaqtetA</t>
  </si>
  <si>
    <t>https://api.spotify.com/v1/audio-analysis/7oRlo2K1znpMAP8LaqtetA</t>
  </si>
  <si>
    <t>{"name":"Mutig komm ich vor den Thron","id":"3NEduufYeZWytD3OJkBNSP","artists":[{"id":"3seJe7rQXBhVcJsKBeTjVc","name":"Urban Life Worship"}]}</t>
  </si>
  <si>
    <t>https://p.scdn.co/mp3-preview/cec8080a7579b44591625f74b9eab66bc21db4c6?cid=c5ef878ae61046f0a713956f9dbd9377</t>
  </si>
  <si>
    <t>spotify:track:5AiVSUUDhLO7Dm6T1RVJlX</t>
  </si>
  <si>
    <t>https://api.spotify.com/v1/tracks/5AiVSUUDhLO7Dm6T1RVJlX</t>
  </si>
  <si>
    <t>https://api.spotify.com/v1/audio-analysis/5AiVSUUDhLO7Dm6T1RVJlX</t>
  </si>
  <si>
    <t>{"name":"XXII","id":"5cMWg90COYBCcnXmnQAx39","artists":[{"id":"2zY2ky384QoBmowNS47q9u","name":"Newsound Worship"}]}</t>
  </si>
  <si>
    <t>[{"id":"2zY2ky384QoBmowNS47q9u","name":"Newsound Worship"},{"id":"4BBA1Z2EZVJ6dwqsgVnkZp","name":"Melanie Endecott"},{"id":"6KnAzWI3plGly8NsGM5umI","name":"Cortney Endecott"}]</t>
  </si>
  <si>
    <t>https://p.scdn.co/mp3-preview/5be471277a87f3dd0563642261a2f5aab18aee30?cid=c5ef878ae61046f0a713956f9dbd9377</t>
  </si>
  <si>
    <t>spotify:track:7eSsstk9BXpvKTJsc7wM0b</t>
  </si>
  <si>
    <t>https://api.spotify.com/v1/tracks/7eSsstk9BXpvKTJsc7wM0b</t>
  </si>
  <si>
    <t>https://api.spotify.com/v1/audio-analysis/7eSsstk9BXpvKTJsc7wM0b</t>
  </si>
  <si>
    <t>{"name":"Halleluja (Mitten in tiefster Nacht)","id":"0FjPBt0B9SqYk7HqXclF2M","artists":[{"id":"3KGvwdnDBKobwjK6ej8riP","name":"Ecclesia Worship"}]}</t>
  </si>
  <si>
    <t>[{"id":"3KGvwdnDBKobwjK6ej8riP","name":"Ecclesia Worship"}]</t>
  </si>
  <si>
    <t>spotify:track:3jn80m2haVZgaNEPuabvuH</t>
  </si>
  <si>
    <t>https://api.spotify.com/v1/tracks/3jn80m2haVZgaNEPuabvuH</t>
  </si>
  <si>
    <t>https://api.spotify.com/v1/audio-analysis/3jn80m2haVZgaNEPuabvuH</t>
  </si>
  <si>
    <t>{"name":"Heiliger Geist","id":"2BGqVikaq2TqtleCVroqdx","artists":[{"id":"3seJe7rQXBhVcJsKBeTjVc","name":"Urban Life Worship"}]}</t>
  </si>
  <si>
    <t>[{"id":"3seJe7rQXBhVcJsKBeTjVc","name":"Urban Life Worship"},{"id":"4v1y5hNZkC27qgccp2eIG8","name":"Micha Schulze"}]</t>
  </si>
  <si>
    <t>https://p.scdn.co/mp3-preview/e07e960394eb7d81a8d5adeccf994a9185c215e8?cid=c5ef878ae61046f0a713956f9dbd9377</t>
  </si>
  <si>
    <t>spotify:track:0tN1KKV6Hl7UgxlxDOCkfe</t>
  </si>
  <si>
    <t>https://api.spotify.com/v1/tracks/0tN1KKV6Hl7UgxlxDOCkfe</t>
  </si>
  <si>
    <t>https://api.spotify.com/v1/audio-analysis/0tN1KKV6Hl7UgxlxDOCkfe</t>
  </si>
  <si>
    <t>{"name":"Youth Revival","id":"1IGVfSUmT7Eg1YElv0q2MA","artists":[{"id":"7m4gF38CPATtHrk5HS42WZ","name":"Hillsong Young &amp; Free"}]}</t>
  </si>
  <si>
    <t>https://p.scdn.co/mp3-preview/4975311a7e1febab20a77de99c904ce9f549fbab?cid=c5ef878ae61046f0a713956f9dbd9377</t>
  </si>
  <si>
    <t>spotify:track:0UK511K1sEmtdcnD1ylhCJ</t>
  </si>
  <si>
    <t>https://api.spotify.com/v1/tracks/0UK511K1sEmtdcnD1ylhCJ</t>
  </si>
  <si>
    <t>https://api.spotify.com/v1/audio-analysis/0UK511K1sEmtdcnD1ylhCJ</t>
  </si>
  <si>
    <t>{"name":"Sehnsucht","id":"4z70GeAXBO4jVggrx8YQ0Q","artists":[{"id":"5Nk4IS7XhkIi1wvYvsnp8P","name":"Schule der Erweckung"},{"id":"057lEhNG8kNH3Ah3UWCAM5","name":"Nina Artyushevskiy"}]}</t>
  </si>
  <si>
    <t>[{"id":"5Nk4IS7XhkIi1wvYvsnp8P","name":"Schule der Erweckung"},{"id":"057lEhNG8kNH3Ah3UWCAM5","name":"Nina Artyushevskiy"}]</t>
  </si>
  <si>
    <t>https://p.scdn.co/mp3-preview/abd8090042f314a892b5a930b9c6b56fac1c388a?cid=c5ef878ae61046f0a713956f9dbd9377</t>
  </si>
  <si>
    <t>spotify:track:6t1vLdoaT4AFc0eTfjnwzg</t>
  </si>
  <si>
    <t>https://api.spotify.com/v1/tracks/6t1vLdoaT4AFc0eTfjnwzg</t>
  </si>
  <si>
    <t>https://api.spotify.com/v1/audio-analysis/6t1vLdoaT4AFc0eTfjnwzg</t>
  </si>
  <si>
    <t>https://p.scdn.co/mp3-preview/95b8fe9d2359d3c9143bc7c9a02cbaf8488c2c19?cid=c5ef878ae61046f0a713956f9dbd9377</t>
  </si>
  <si>
    <t>spotify:track:5i4MWyLzm8ZfGMU8WgbSfU</t>
  </si>
  <si>
    <t>https://api.spotify.com/v1/tracks/5i4MWyLzm8ZfGMU8WgbSfU</t>
  </si>
  <si>
    <t>https://api.spotify.com/v1/audio-analysis/5i4MWyLzm8ZfGMU8WgbSfU</t>
  </si>
  <si>
    <t>{"name":"Sehnsucht / Was ich will (Live)","id":"6MCyh7crCQssIiPEYsBr2G","artists":[{"id":"3nNgxzIwSpNSviMdGQhwLU","name":"ELI Worship"},{"id":"58mlrZwQEPg3xqabYYNWFi","name":"Leon Mann"}]}</t>
  </si>
  <si>
    <t>[{"id":"3nNgxzIwSpNSviMdGQhwLU","name":"ELI Worship"},{"id":"58mlrZwQEPg3xqabYYNWFi","name":"Leon Mann"}]</t>
  </si>
  <si>
    <t>https://p.scdn.co/mp3-preview/03e2bcfaea1fb8f35a5453e76af113e93d9c8a46?cid=c5ef878ae61046f0a713956f9dbd9377</t>
  </si>
  <si>
    <t>spotify:track:77IC0870d8myj4ueVvyo0t</t>
  </si>
  <si>
    <t>https://api.spotify.com/v1/tracks/77IC0870d8myj4ueVvyo0t</t>
  </si>
  <si>
    <t>https://api.spotify.com/v1/audio-analysis/77IC0870d8myj4ueVvyo0t</t>
  </si>
  <si>
    <t>{"name":"Komm wir beten Jesus an","id":"2SH4GPS8CoPT8kCO16iPSg","artists":[{"id":"2p2xcBSYjjiaBIN53Z8wsB","name":"Ecclesia Worship"}]}</t>
  </si>
  <si>
    <t>https://p.scdn.co/mp3-preview/2c1479eccfd00db2b4ea49149684f42d80998d91?cid=c5ef878ae61046f0a713956f9dbd9377</t>
  </si>
  <si>
    <t>spotify:track:0FI7PJT1UWDId2ZUEvc95g</t>
  </si>
  <si>
    <t>https://api.spotify.com/v1/tracks/0FI7PJT1UWDId2ZUEvc95g</t>
  </si>
  <si>
    <t>https://api.spotify.com/v1/audio-analysis/0FI7PJT1UWDId2ZUEvc95g</t>
  </si>
  <si>
    <t>{"name":"Wiedenester Jugendlieder","id":"0lcKsTDh2BDrqz75NYOK5x","artists":[{"id":"0GP8Cj8EsthiDZ6PpGgeri","name":"Loben"}]}</t>
  </si>
  <si>
    <t>[{"id":"0GP8Cj8EsthiDZ6PpGgeri","name":"Loben"},{"id":"5UwzpJtR2Oi2CW6bl4i3LF","name":"Thomas Enns"}]</t>
  </si>
  <si>
    <t>https://p.scdn.co/mp3-preview/f992120d3f748ab5bf50ccee28d4456cff269c1d?cid=c5ef878ae61046f0a713956f9dbd9377</t>
  </si>
  <si>
    <t>spotify:track:2CxwXeT2OawZoKJnVVq3fZ</t>
  </si>
  <si>
    <t>https://api.spotify.com/v1/tracks/2CxwXeT2OawZoKJnVVq3fZ</t>
  </si>
  <si>
    <t>https://api.spotify.com/v1/audio-analysis/2CxwXeT2OawZoKJnVVq3fZ</t>
  </si>
  <si>
    <t>{"name":"Ruft zu dem Herrn (Live)","id":"5SUjoweMx2PApVQ9EYtOse","artists":[{"id":"2DY3wR9oIGUDRp2Cb1VnBT","name":"Glaubenszentrum Live"}]}</t>
  </si>
  <si>
    <t>[{"id":"2DY3wR9oIGUDRp2Cb1VnBT","name":"Glaubenszentrum Live"}]</t>
  </si>
  <si>
    <t>https://p.scdn.co/mp3-preview/f145f9eee387589cdd2cbb71e7aad773f4c5d0ed?cid=c5ef878ae61046f0a713956f9dbd9377</t>
  </si>
  <si>
    <t>spotify:track:24ey7d54asvfMeuBZGBlzC</t>
  </si>
  <si>
    <t>https://api.spotify.com/v1/tracks/24ey7d54asvfMeuBZGBlzC</t>
  </si>
  <si>
    <t>https://api.spotify.com/v1/audio-analysis/24ey7d54asvfMeuBZGBlzC</t>
  </si>
  <si>
    <t>https://p.scdn.co/mp3-preview/821a214ef87e7e0b2ac46c5d1215cdc0eed3c5b2?cid=c5ef878ae61046f0a713956f9dbd9377</t>
  </si>
  <si>
    <t>spotify:track:52ArdfAaUJbaXH3a9bTUaP</t>
  </si>
  <si>
    <t>https://api.spotify.com/v1/tracks/52ArdfAaUJbaXH3a9bTUaP</t>
  </si>
  <si>
    <t>https://api.spotify.com/v1/audio-analysis/52ArdfAaUJbaXH3a9bTUaP</t>
  </si>
  <si>
    <t>https://p.scdn.co/mp3-preview/6780742266642cdbbd1732a851b8af0dc8b6a7ae?cid=c5ef878ae61046f0a713956f9dbd9377</t>
  </si>
  <si>
    <t>spotify:track:2CxMGlCJHLiA7cFmNMTLmH</t>
  </si>
  <si>
    <t>https://api.spotify.com/v1/tracks/2CxMGlCJHLiA7cFmNMTLmH</t>
  </si>
  <si>
    <t>https://api.spotify.com/v1/audio-analysis/2CxMGlCJHLiA7cFmNMTLmH</t>
  </si>
  <si>
    <t>https://p.scdn.co/mp3-preview/5e45849af1bc98b05360a1b870b4af106c8e69b8?cid=c5ef878ae61046f0a713956f9dbd9377</t>
  </si>
  <si>
    <t>spotify:track:7CibD3SZbTCyssXRcDPu3n</t>
  </si>
  <si>
    <t>https://api.spotify.com/v1/tracks/7CibD3SZbTCyssXRcDPu3n</t>
  </si>
  <si>
    <t>https://api.spotify.com/v1/audio-analysis/7CibD3SZbTCyssXRcDPu3n</t>
  </si>
  <si>
    <t>{"name":"Der Herr Segne Dich","id":"4AOsGR3ag7xeOnBmuX1ZC0","artists":[{"id":"4U2KftCO8rsJLSNyLU53MP","name":"Gebetshaus"}]}</t>
  </si>
  <si>
    <t>[{"id":"4U2KftCO8rsJLSNyLU53MP","name":"Gebetshaus"},{"id":"3Hhg8ChknY5aZe2dYhO8BN","name":"Markus Fackler"},{"id":"1hmSGDGJrPHwW6hY095FzO","name":"Veronika Lohmer"}]</t>
  </si>
  <si>
    <t>https://p.scdn.co/mp3-preview/44f2628cdcd493b1935ff6d398bf52f120aac919?cid=c5ef878ae61046f0a713956f9dbd9377</t>
  </si>
  <si>
    <t>spotify:track:5n3QRrkW0YsqGlMxP0tUO1</t>
  </si>
  <si>
    <t>https://api.spotify.com/v1/tracks/5n3QRrkW0YsqGlMxP0tUO1</t>
  </si>
  <si>
    <t>https://api.spotify.com/v1/audio-analysis/5n3QRrkW0YsqGlMxP0tUO1</t>
  </si>
  <si>
    <t>{"name":"(in the meantime)","id":"7fdIldk08tymPOyGs4BDPE","artists":[{"id":"74cb3MG0x0BOnYNW1uXYnM","name":"Hillsong UNITED"}]}</t>
  </si>
  <si>
    <t>[{"id":"74cb3MG0x0BOnYNW1uXYnM","name":"Hillsong UNITED"},{"id":"6vGCQS2VmikoQOsXgFN3Ec","name":"Matt Crocker"}]</t>
  </si>
  <si>
    <t>https://p.scdn.co/mp3-preview/dcf4eea3ad715d02cfe7c209528a64c379f88661?cid=c5ef878ae61046f0a713956f9dbd9377</t>
  </si>
  <si>
    <t>spotify:track:32XlBXwa8DkImEufizu16r</t>
  </si>
  <si>
    <t>https://api.spotify.com/v1/tracks/32XlBXwa8DkImEufizu16r</t>
  </si>
  <si>
    <t>https://api.spotify.com/v1/audio-analysis/32XlBXwa8DkImEufizu16r</t>
  </si>
  <si>
    <t>{"name":"Gewagte Liebe","id":"3vODQbacC6at00IcQpJ8Ey","artists":[{"id":"3seJe7rQXBhVcJsKBeTjVc","name":"Urban Life Worship"}]}</t>
  </si>
  <si>
    <t>[{"id":"3seJe7rQXBhVcJsKBeTjVc","name":"Urban Life Worship"},{"id":"0ZOp9yxa2z5rcNwd6SElIX","name":"Patrick Jakucs"}]</t>
  </si>
  <si>
    <t>https://p.scdn.co/mp3-preview/d2d2779688e86188156b0e311b13bacbe7ffea77?cid=c5ef878ae61046f0a713956f9dbd9377</t>
  </si>
  <si>
    <t>spotify:track:7C8JLHDnXZJwWPILJjGBXq</t>
  </si>
  <si>
    <t>https://api.spotify.com/v1/tracks/7C8JLHDnXZJwWPILJjGBXq</t>
  </si>
  <si>
    <t>https://api.spotify.com/v1/audio-analysis/7C8JLHDnXZJwWPILJjGBXq</t>
  </si>
  <si>
    <t>{"name":"CAN YOU IMAGINE?","id":"58ufb71YaU1PetJKQGqSd2","artists":[{"id":"3YCKuqpv9nCsIhJ2v8SMix","name":"Elevation Worship"}]}</t>
  </si>
  <si>
    <t>[{"id":"3YCKuqpv9nCsIhJ2v8SMix","name":"Elevation Worship"},{"id":"1bdnGJxkbIIys5Jhk1T74v","name":"Brandon Lake"},{"id":"03NN8FAKofZU6phsfHLKPw","name":"Chris Brown"},{"id":"6y7frW1RUq3XBBXbYowVpk","name":"Chandler Moore"}]</t>
  </si>
  <si>
    <t>https://p.scdn.co/mp3-preview/0e8d16bd148461f0bc22e4c2df6056fdeb38c61d?cid=c5ef878ae61046f0a713956f9dbd9377</t>
  </si>
  <si>
    <t>spotify:track:7Ee6XgP8EHKDhTMYLIndu9</t>
  </si>
  <si>
    <t>https://api.spotify.com/v1/tracks/7Ee6XgP8EHKDhTMYLIndu9</t>
  </si>
  <si>
    <t>https://api.spotify.com/v1/audio-analysis/7Ee6XgP8EHKDhTMYLIndu9</t>
  </si>
  <si>
    <t>{"name":"Freue dich Welt (Studio)","id":"2MtUSZWBU5j3Hlv1s8uWBP","artists":[{"id":"0y8Ht0AmX44zPR84N7EmQ7","name":"Outbreakband"},{"id":"42KIeZmuydog0qFwp0VVnX","name":"YADA Worship"},{"id":"30vrenVnQWKWHe1rG3AwIy","name":"O'Bros"}]}</t>
  </si>
  <si>
    <t>[{"id":"42KIeZmuydog0qFwp0VVnX","name":"YADA Worship"},{"id":"7kmsQknQkLQHRW2UNj4puo","name":"Julie Dev"}]</t>
  </si>
  <si>
    <t>https://p.scdn.co/mp3-preview/15b01f541108a984bb88b0a13a857e1dd65df4ca?cid=c5ef878ae61046f0a713956f9dbd9377</t>
  </si>
  <si>
    <t>spotify:track:7jk2kag37YqjhfgmKNV5D2</t>
  </si>
  <si>
    <t>https://api.spotify.com/v1/tracks/7jk2kag37YqjhfgmKNV5D2</t>
  </si>
  <si>
    <t>https://api.spotify.com/v1/audio-analysis/7jk2kag37YqjhfgmKNV5D2</t>
  </si>
  <si>
    <t>[{"id":"42KIeZmuydog0qFwp0VVnX","name":"YADA Worship"},{"id":"14mGSg5qa0ilvE42mEAlBO","name":"Jerry Dev"}]</t>
  </si>
  <si>
    <t>https://p.scdn.co/mp3-preview/94d4681b389a2fd7f7a68cb1960e9b54a1074760?cid=c5ef878ae61046f0a713956f9dbd9377</t>
  </si>
  <si>
    <t>spotify:track:1xMCaflHemIhSWFKolFWbi</t>
  </si>
  <si>
    <t>https://api.spotify.com/v1/tracks/1xMCaflHemIhSWFKolFWbi</t>
  </si>
  <si>
    <t>https://api.spotify.com/v1/audio-analysis/1xMCaflHemIhSWFKolFWbi</t>
  </si>
  <si>
    <t>{"name":"Peace Has Come","id":"2N7pzFyVvD12h5yZ48bQpb","artists":[{"id":"3SgHzT552wy2W8pNLaLk24","name":"Hillsong Worship"}]}</t>
  </si>
  <si>
    <t>https://p.scdn.co/mp3-preview/f71b0532de76d08d6d4f1a23d978e7626ce29a5b?cid=c5ef878ae61046f0a713956f9dbd9377</t>
  </si>
  <si>
    <t>spotify:track:7wQrf8McQassaDtrc2VFb2</t>
  </si>
  <si>
    <t>https://api.spotify.com/v1/tracks/7wQrf8McQassaDtrc2VFb2</t>
  </si>
  <si>
    <t>https://api.spotify.com/v1/audio-analysis/7wQrf8McQassaDtrc2VFb2</t>
  </si>
  <si>
    <t>{"name":"Hallelujah Here Below","id":"3gFcCl38Vch9JlHDP2WktC","artists":[{"id":"3YCKuqpv9nCsIhJ2v8SMix","name":"Elevation Worship"}]}</t>
  </si>
  <si>
    <t>https://p.scdn.co/mp3-preview/25721968becdcc18e7fadb8195255ad4f921e9ad?cid=c5ef878ae61046f0a713956f9dbd9377</t>
  </si>
  <si>
    <t>spotify:track:7llyaJ7gnmIB19cp4hWc1g</t>
  </si>
  <si>
    <t>https://api.spotify.com/v1/tracks/7llyaJ7gnmIB19cp4hWc1g</t>
  </si>
  <si>
    <t>https://api.spotify.com/v1/audio-analysis/7llyaJ7gnmIB19cp4hWc1g</t>
  </si>
  <si>
    <t>{"name":"Christmas: The Peace Project (Deluxe)","id":"4jAmUwcMcth5Dc6FnxssVR","artists":[{"id":"3SgHzT552wy2W8pNLaLk24","name":"Hillsong Worship"}]}</t>
  </si>
  <si>
    <t>https://p.scdn.co/mp3-preview/fcb1664523678e1a1d18f3ae952ade99985bfa2f?cid=c5ef878ae61046f0a713956f9dbd9377</t>
  </si>
  <si>
    <t>spotify:track:3cFmo1Hvyr6gfYf8je1l99</t>
  </si>
  <si>
    <t>https://api.spotify.com/v1/tracks/3cFmo1Hvyr6gfYf8je1l99</t>
  </si>
  <si>
    <t>https://api.spotify.com/v1/audio-analysis/3cFmo1Hvyr6gfYf8je1l99</t>
  </si>
  <si>
    <t>[{"id":"1NY1VJZP3HelxVUprhM9gY","name":"Hella Heizmann"}]</t>
  </si>
  <si>
    <t>https://p.scdn.co/mp3-preview/32cebc39e0f9081e23634151b17768e9e39016ad?cid=c5ef878ae61046f0a713956f9dbd9377</t>
  </si>
  <si>
    <t>spotify:track:1FiWQw3h1yqNa314GZ03F8</t>
  </si>
  <si>
    <t>https://api.spotify.com/v1/tracks/1FiWQw3h1yqNa314GZ03F8</t>
  </si>
  <si>
    <t>https://api.spotify.com/v1/audio-analysis/1FiWQw3h1yqNa314GZ03F8</t>
  </si>
  <si>
    <t>{"name":"A Very Maverick Christmas","id":"6Z3lZl48YoYESThd0iKkyQ","artists":[{"id":"58r1rB5t3VF5X6yXGPequV","name":"Maverick City Music"}]}</t>
  </si>
  <si>
    <t>[{"id":"58r1rB5t3VF5X6yXGPequV","name":"Maverick City Music"},{"id":"4rc8nzClXj7sUjvsHVg6AD","name":"Naomi Raine"},{"id":"4EPtawsSClG1agy1MyVkMW","name":"Todd Galberth"},{"id":"4h77nHXzQBpUySMOwo5UgD","name":"Mav City Gospel Choir"}]</t>
  </si>
  <si>
    <t>https://p.scdn.co/mp3-preview/4fc5db7d634a7e2c0226c3ec4f983b008fa6232f?cid=c5ef878ae61046f0a713956f9dbd9377</t>
  </si>
  <si>
    <t>spotify:track:26hVqjG5E4ibaPc5N8eh0u</t>
  </si>
  <si>
    <t>https://api.spotify.com/v1/tracks/26hVqjG5E4ibaPc5N8eh0u</t>
  </si>
  <si>
    <t>https://api.spotify.com/v1/audio-analysis/26hVqjG5E4ibaPc5N8eh0u</t>
  </si>
  <si>
    <t>[{"id":"3SgHzT552wy2W8pNLaLk24","name":"Hillsong Worship"},{"id":"6vGCQS2VmikoQOsXgFN3Ec","name":"Matt Crocker"}]</t>
  </si>
  <si>
    <t>https://p.scdn.co/mp3-preview/b039bb6dfdf1d4d3ed96c661a05f4d7f8737dbfb?cid=c5ef878ae61046f0a713956f9dbd9377</t>
  </si>
  <si>
    <t>spotify:track:4irEfIEfEXuaPVOYDCw5Rm</t>
  </si>
  <si>
    <t>https://api.spotify.com/v1/tracks/4irEfIEfEXuaPVOYDCw5Rm</t>
  </si>
  <si>
    <t>https://api.spotify.com/v1/audio-analysis/4irEfIEfEXuaPVOYDCw5Rm</t>
  </si>
  <si>
    <t>{"name":"Out Here On A Friday Where It Began (Live) [Deluxe]","id":"0HpBjm5Wu6ozI3xddrVttI","artists":[{"id":"7m4gF38CPATtHrk5HS42WZ","name":"Hillsong Young &amp; Free"}]}</t>
  </si>
  <si>
    <t>https://p.scdn.co/mp3-preview/bcef9369c3aaaa0af28eb637431cc9deac78a17b?cid=c5ef878ae61046f0a713956f9dbd9377</t>
  </si>
  <si>
    <t>spotify:track:3pxP1tNq8VSucVwZKUVQy6</t>
  </si>
  <si>
    <t>https://api.spotify.com/v1/tracks/3pxP1tNq8VSucVwZKUVQy6</t>
  </si>
  <si>
    <t>https://api.spotify.com/v1/audio-analysis/3pxP1tNq8VSucVwZKUVQy6</t>
  </si>
  <si>
    <t>{"name":"Durch dein Kreuz","id":"4172Vv2tjcEJk22AIoQY4i","artists":[{"id":"2p2xcBSYjjiaBIN53Z8wsB","name":"Ecclesia Worship"}]}</t>
  </si>
  <si>
    <t>[{"id":"2p2xcBSYjjiaBIN53Z8wsB","name":"Ecclesia Worship"},{"id":"6jbq36OPSGHPAo6jfFsUvU","name":"Jan-Mark Kretschmer"}]</t>
  </si>
  <si>
    <t>https://p.scdn.co/mp3-preview/c4b03720833631b2c91736df66cdbf5a3ae939aa?cid=c5ef878ae61046f0a713956f9dbd9377</t>
  </si>
  <si>
    <t>spotify:track:6oxszEsqzNAVlVPAqCwvFs</t>
  </si>
  <si>
    <t>https://api.spotify.com/v1/tracks/6oxszEsqzNAVlVPAqCwvFs</t>
  </si>
  <si>
    <t>https://api.spotify.com/v1/audio-analysis/6oxszEsqzNAVlVPAqCwvFs</t>
  </si>
  <si>
    <t>{"name":"In deiner Gegenwart (Live at Ecclesia Frankfurt Revival Night)","id":"5j5Apk051turk8jMwCiD3G","artists":[{"id":"2p2xcBSYjjiaBIN53Z8wsB","name":"Ecclesia Worship"}]}</t>
  </si>
  <si>
    <t>[{"id":"2p2xcBSYjjiaBIN53Z8wsB","name":"Ecclesia Worship"},{"id":"3R1uEAmcytCBHDyeJabdvJ","name":"Abigael Krause"}]</t>
  </si>
  <si>
    <t>https://p.scdn.co/mp3-preview/5c08b15897a038c02cd5af560496e141533d3f79?cid=c5ef878ae61046f0a713956f9dbd9377</t>
  </si>
  <si>
    <t>spotify:track:1g1n700NUcOFDmUwCo2Wls</t>
  </si>
  <si>
    <t>https://api.spotify.com/v1/tracks/1g1n700NUcOFDmUwCo2Wls</t>
  </si>
  <si>
    <t>https://api.spotify.com/v1/audio-analysis/1g1n700NUcOFDmUwCo2Wls</t>
  </si>
  <si>
    <t>[{"id":"3YCKuqpv9nCsIhJ2v8SMix","name":"Elevation Worship"},{"id":"03NN8FAKofZU6phsfHLKPw","name":"Chris Brown"},{"id":"1bdnGJxkbIIys5Jhk1T74v","name":"Brandon Lake"}]</t>
  </si>
  <si>
    <t>https://p.scdn.co/mp3-preview/9e9663bb8522de79fd6bcf43ec109b9ddb6acf1b?cid=c5ef878ae61046f0a713956f9dbd9377</t>
  </si>
  <si>
    <t>spotify:track:0wokdbjRBEVknN1c6FBf9S</t>
  </si>
  <si>
    <t>https://api.spotify.com/v1/tracks/0wokdbjRBEVknN1c6FBf9S</t>
  </si>
  <si>
    <t>https://api.spotify.com/v1/audio-analysis/0wokdbjRBEVknN1c6FBf9S</t>
  </si>
  <si>
    <t>[{"id":"78hv6M2NIRzf5pq9y5yRHG","name":"HSN Worship"},{"id":"1xoAKtrvrZgTatcfoDfRby","name":"Elijah Appel"}]</t>
  </si>
  <si>
    <t>https://p.scdn.co/mp3-preview/5e8d7b8103a098eb43d574c3efcc027c22248072?cid=c5ef878ae61046f0a713956f9dbd9377</t>
  </si>
  <si>
    <t>spotify:track:6pcFKLO734q7gBcE1yxZjB</t>
  </si>
  <si>
    <t>https://api.spotify.com/v1/tracks/6pcFKLO734q7gBcE1yxZjB</t>
  </si>
  <si>
    <t>https://api.spotify.com/v1/audio-analysis/6pcFKLO734q7gBcE1yxZjB</t>
  </si>
  <si>
    <t>{"name":"Ich tauch ein (feat. Benjamin Schuhmacher)","id":"6nheM14GNnNranJO0Sdpb0","artists":[{"id":"3seJe7rQXBhVcJsKBeTjVc","name":"Urban Life Worship"}]}</t>
  </si>
  <si>
    <t>[{"id":"3seJe7rQXBhVcJsKBeTjVc","name":"Urban Life Worship"},{"id":"61GK8VQ4iBBD6w5eGhrQ3Q","name":"Benjamin Schuhmacher"}]</t>
  </si>
  <si>
    <t>https://p.scdn.co/mp3-preview/68c30db2f5ad819d7191200c08e6fd35ca1255e3?cid=c5ef878ae61046f0a713956f9dbd9377</t>
  </si>
  <si>
    <t>spotify:track:3agx8NSEa7IPUxvbQs5Xax</t>
  </si>
  <si>
    <t>https://api.spotify.com/v1/tracks/3agx8NSEa7IPUxvbQs5Xax</t>
  </si>
  <si>
    <t>https://api.spotify.com/v1/audio-analysis/3agx8NSEa7IPUxvbQs5Xax</t>
  </si>
  <si>
    <t>{"name":"Wer sonst - Live","id":"6x71D2nXOjqfcZ9ConAghZ","artists":[{"id":"0GP8Cj8EsthiDZ6PpGgeri","name":"Loben"}]}</t>
  </si>
  <si>
    <t>[{"id":"0GP8Cj8EsthiDZ6PpGgeri","name":"Loben"},{"id":"12dwXbFYtQJip7Uq7K8bdv","name":"Anniek Rubin"}]</t>
  </si>
  <si>
    <t>https://p.scdn.co/mp3-preview/d9b91b7420e8fc836b0225d6bd925baa308a4c4d?cid=c5ef878ae61046f0a713956f9dbd9377</t>
  </si>
  <si>
    <t>spotify:track:6rpzzjwlfooS0NyEwl6BFD</t>
  </si>
  <si>
    <t>https://api.spotify.com/v1/tracks/6rpzzjwlfooS0NyEwl6BFD</t>
  </si>
  <si>
    <t>https://api.spotify.com/v1/audio-analysis/6rpzzjwlfooS0NyEwl6BFD</t>
  </si>
  <si>
    <t>{"name":"Live at PfiJuKo","id":"14AozQIzeD9nrWAZ5f45mu","artists":[{"id":"0GP8Cj8EsthiDZ6PpGgeri","name":"Loben"}]}</t>
  </si>
  <si>
    <t>[{"id":"0GP8Cj8EsthiDZ6PpGgeri","name":"Loben"},{"id":"4kANun9tjCwxkl3PrY989K","name":"Laura Wolff"}]</t>
  </si>
  <si>
    <t>https://p.scdn.co/mp3-preview/cdc02f7c97c9b07899a2d88b7c526d063a416d87?cid=c5ef878ae61046f0a713956f9dbd9377</t>
  </si>
  <si>
    <t>spotify:track:0SSHPwUHOgh4riggeZHKw8</t>
  </si>
  <si>
    <t>https://api.spotify.com/v1/tracks/0SSHPwUHOgh4riggeZHKw8</t>
  </si>
  <si>
    <t>https://api.spotify.com/v1/audio-analysis/0SSHPwUHOgh4riggeZHKw8</t>
  </si>
  <si>
    <t>https://p.scdn.co/mp3-preview/add7b33aefd0eb66416917cdd10c3e1cf88aeed9?cid=c5ef878ae61046f0a713956f9dbd9377</t>
  </si>
  <si>
    <t>4SR3SxfHrD8p7m93ObC0LW</t>
  </si>
  <si>
    <t>spotify:track:4SR3SxfHrD8p7m93ObC0LW</t>
  </si>
  <si>
    <t>https://api.spotify.com/v1/tracks/4SR3SxfHrD8p7m93ObC0LW</t>
  </si>
  <si>
    <t>https://api.spotify.com/v1/audio-analysis/4SR3SxfHrD8p7m93ObC0LW</t>
  </si>
  <si>
    <t>yadah</t>
  </si>
  <si>
    <t>Good Good Father</t>
  </si>
  <si>
    <t>https://p.scdn.co/mp3-preview/65bb38626c293d50d1a6558662fb774973b17da8?cid=c5ef878ae61046f0a713956f9dbd9377</t>
  </si>
  <si>
    <t>1xFcRthb5sc70XBInWKZjJ</t>
  </si>
  <si>
    <t>spotify:track:1xFcRthb5sc70XBInWKZjJ</t>
  </si>
  <si>
    <t>https://api.spotify.com/v1/tracks/1xFcRthb5sc70XBInWKZjJ</t>
  </si>
  <si>
    <t>https://api.spotify.com/v1/audio-analysis/1xFcRthb5sc70XBInWKZjJ</t>
  </si>
  <si>
    <t>White Flag - Live</t>
  </si>
  <si>
    <t>{"name":"Passion: White Flag (Deluxe Edition)","id":"6wF3Z9CHTAbmCM8tBLsCvX","artists":[{"id":"6piIAIurGAryW5h1rqQC16","name":"Passion"}]}</t>
  </si>
  <si>
    <t>[{"id":"6piIAIurGAryW5h1rqQC16","name":"Passion"},{"id":"6pRi6EIPXz4QJEOEsBaA0m","name":"Chris Tomlin"}]</t>
  </si>
  <si>
    <t>https://p.scdn.co/mp3-preview/65e658d3327057d08a815c2cf2c22786b274dc9a?cid=c5ef878ae61046f0a713956f9dbd9377</t>
  </si>
  <si>
    <t>04za0Wk7BoxPinrlVWGvWS</t>
  </si>
  <si>
    <t>spotify:track:04za0Wk7BoxPinrlVWGvWS</t>
  </si>
  <si>
    <t>https://api.spotify.com/v1/tracks/04za0Wk7BoxPinrlVWGvWS</t>
  </si>
  <si>
    <t>https://api.spotify.com/v1/audio-analysis/04za0Wk7BoxPinrlVWGvWS</t>
  </si>
  <si>
    <t>Way Maker - Live From Passion 2020</t>
  </si>
  <si>
    <t>{"name":"Roar (Live From Passion 2020)","id":"3TlEGcbneZP4tE2V0dn1em","artists":[{"id":"6piIAIurGAryW5h1rqQC16","name":"Passion"}]}</t>
  </si>
  <si>
    <t>[{"id":"6piIAIurGAryW5h1rqQC16","name":"Passion"},{"id":"61fqRzZ9aHyPeTdUIqEEFx","name":"Kristian Stanfill"},{"id":"5XlSS9O4eHRiJ0hKzbaFQ2","name":"Kari Jobe"},{"id":"7apN8bBgl19E0Ona9pvPq0","name":"Cody Carnes"}]</t>
  </si>
  <si>
    <t>https://p.scdn.co/mp3-preview/bf3426bad78d76113f370472f643b4ab010a2585?cid=c5ef878ae61046f0a713956f9dbd9377</t>
  </si>
  <si>
    <t>16lF3B47C7KM9GPok917Ap</t>
  </si>
  <si>
    <t>spotify:track:16lF3B47C7KM9GPok917Ap</t>
  </si>
  <si>
    <t>https://api.spotify.com/v1/tracks/16lF3B47C7KM9GPok917Ap</t>
  </si>
  <si>
    <t>https://api.spotify.com/v1/audio-analysis/16lF3B47C7KM9GPok917Ap</t>
  </si>
  <si>
    <t>We Cry Out - Live</t>
  </si>
  <si>
    <t>{"name":"We Cry Out (Live)","id":"2oX39zQNTTWA4zxVMuebh1","artists":[{"id":"0Onvkz1Nbs4wHXXUwOIGk8","name":"Jesus Culture"}]}</t>
  </si>
  <si>
    <t>[{"id":"0Onvkz1Nbs4wHXXUwOIGk8","name":"Jesus Culture"},{"id":"4leTWyczsXYGlzUh8sFGSz","name":"Kim Walker-Smith"}]</t>
  </si>
  <si>
    <t>https://p.scdn.co/mp3-preview/79285a058b7a8d5d382eb6a9a4cefc97a1efa154?cid=c5ef878ae61046f0a713956f9dbd9377</t>
  </si>
  <si>
    <t>50njrxTVfwLSMAScpu0hmU</t>
  </si>
  <si>
    <t>spotify:track:50njrxTVfwLSMAScpu0hmU</t>
  </si>
  <si>
    <t>https://api.spotify.com/v1/tracks/50njrxTVfwLSMAScpu0hmU</t>
  </si>
  <si>
    <t>https://api.spotify.com/v1/audio-analysis/50njrxTVfwLSMAScpu0hmU</t>
  </si>
  <si>
    <t>How He Loves - Live</t>
  </si>
  <si>
    <t>https://p.scdn.co/mp3-preview/5c57138e634b4b4663dd0355a6b97d2b9a1fa91d?cid=c5ef878ae61046f0a713956f9dbd9377</t>
  </si>
  <si>
    <t>5AuAueIKfg6k7QR0C7Yj4N</t>
  </si>
  <si>
    <t>spotify:track:5AuAueIKfg6k7QR0C7Yj4N</t>
  </si>
  <si>
    <t>https://api.spotify.com/v1/tracks/5AuAueIKfg6k7QR0C7Yj4N</t>
  </si>
  <si>
    <t>https://api.spotify.com/v1/audio-analysis/5AuAueIKfg6k7QR0C7Yj4N</t>
  </si>
  <si>
    <t>Your Love Never Fails - Live</t>
  </si>
  <si>
    <t>{"name":"Your Love Never Fails (Live)","id":"6ZIRYHVOcXLm1NFGFgKeBU","artists":[{"id":"0Onvkz1Nbs4wHXXUwOIGk8","name":"Jesus Culture"}]}</t>
  </si>
  <si>
    <t>[{"id":"0Onvkz1Nbs4wHXXUwOIGk8","name":"Jesus Culture"},{"id":"45HXIkMqrQerbaPuw6FgKD","name":"Chris Quilala"}]</t>
  </si>
  <si>
    <t>https://p.scdn.co/mp3-preview/4f66b58e8b6cd43080796084635d5f2457d038ef?cid=c5ef878ae61046f0a713956f9dbd9377</t>
  </si>
  <si>
    <t>5f7eZRUBHwsf8SMVYVCgrG</t>
  </si>
  <si>
    <t>spotify:track:5f7eZRUBHwsf8SMVYVCgrG</t>
  </si>
  <si>
    <t>https://api.spotify.com/v1/tracks/5f7eZRUBHwsf8SMVYVCgrG</t>
  </si>
  <si>
    <t>https://api.spotify.com/v1/audio-analysis/5f7eZRUBHwsf8SMVYVCgrG</t>
  </si>
  <si>
    <t>Happy Day - Live</t>
  </si>
  <si>
    <t>https://p.scdn.co/mp3-preview/113eaee7ce04f00110f92862be3326df61cfda8c?cid=c5ef878ae61046f0a713956f9dbd9377</t>
  </si>
  <si>
    <t>15CTEO3L1CyZ0IVvsuodKC</t>
  </si>
  <si>
    <t>spotify:track:15CTEO3L1CyZ0IVvsuodKC</t>
  </si>
  <si>
    <t>https://api.spotify.com/v1/tracks/15CTEO3L1CyZ0IVvsuodKC</t>
  </si>
  <si>
    <t>https://api.spotify.com/v1/audio-analysis/15CTEO3L1CyZ0IVvsuodKC</t>
  </si>
  <si>
    <t>Revelation Song - Live</t>
  </si>
  <si>
    <t>{"name":"Consumed (Live)","id":"7H8FDSPJjNvzO7ZCTyxKpo","artists":[{"id":"0Onvkz1Nbs4wHXXUwOIGk8","name":"Jesus Culture"}]}</t>
  </si>
  <si>
    <t>https://p.scdn.co/mp3-preview/7db5a8c6acc5e349ce578f329e8396062e1a31eb?cid=c5ef878ae61046f0a713956f9dbd9377</t>
  </si>
  <si>
    <t>0x37pd7WllmDTIMm4T0UaN</t>
  </si>
  <si>
    <t>spotify:track:0x37pd7WllmDTIMm4T0UaN</t>
  </si>
  <si>
    <t>https://api.spotify.com/v1/tracks/0x37pd7WllmDTIMm4T0UaN</t>
  </si>
  <si>
    <t>https://api.spotify.com/v1/audio-analysis/0x37pd7WllmDTIMm4T0UaN</t>
  </si>
  <si>
    <t>Rooftops - Live</t>
  </si>
  <si>
    <t>{"name":"Come Away (Live)","id":"2L4TJGv4npQYBHpiU7tHMI","artists":[{"id":"0Onvkz1Nbs4wHXXUwOIGk8","name":"Jesus Culture"}]}</t>
  </si>
  <si>
    <t>https://p.scdn.co/mp3-preview/c13f9b50ad34de50d7d744d554f6e9230cfce613?cid=c5ef878ae61046f0a713956f9dbd9377</t>
  </si>
  <si>
    <t>2NFYkgjUiiKgplnB7tgjoe</t>
  </si>
  <si>
    <t>spotify:track:2NFYkgjUiiKgplnB7tgjoe</t>
  </si>
  <si>
    <t>https://api.spotify.com/v1/tracks/2NFYkgjUiiKgplnB7tgjoe</t>
  </si>
  <si>
    <t>https://api.spotify.com/v1/audio-analysis/2NFYkgjUiiKgplnB7tgjoe</t>
  </si>
  <si>
    <t>Let It Rain - Live</t>
  </si>
  <si>
    <t>https://p.scdn.co/mp3-preview/0ecff74ebb17080021232ae1ba1cf90c515e2725?cid=c5ef878ae61046f0a713956f9dbd9377</t>
  </si>
  <si>
    <t>35WuqC0pMixNnnljOx1wjc</t>
  </si>
  <si>
    <t>spotify:track:35WuqC0pMixNnnljOx1wjc</t>
  </si>
  <si>
    <t>https://api.spotify.com/v1/tracks/35WuqC0pMixNnnljOx1wjc</t>
  </si>
  <si>
    <t>https://api.spotify.com/v1/audio-analysis/35WuqC0pMixNnnljOx1wjc</t>
  </si>
  <si>
    <t>One Thing Remains - Live</t>
  </si>
  <si>
    <t>https://p.scdn.co/mp3-preview/a09d5a59dc21eb07120c59ea43ee84e543bd7ea1?cid=c5ef878ae61046f0a713956f9dbd9377</t>
  </si>
  <si>
    <t>29YUMVIUxuMi2QtK6sg0lI</t>
  </si>
  <si>
    <t>spotify:track:29YUMVIUxuMi2QtK6sg0lI</t>
  </si>
  <si>
    <t>https://api.spotify.com/v1/tracks/29YUMVIUxuMi2QtK6sg0lI</t>
  </si>
  <si>
    <t>https://api.spotify.com/v1/audio-analysis/29YUMVIUxuMi2QtK6sg0lI</t>
  </si>
  <si>
    <t>Nothing But The Blood - Live</t>
  </si>
  <si>
    <t>{"name":"Awakening - Live From Chicago","id":"3Qpvw6jAhDlTvM90o4pbft","artists":[{"id":"0Onvkz1Nbs4wHXXUwOIGk8","name":"Jesus Culture"}]}</t>
  </si>
  <si>
    <t>https://p.scdn.co/mp3-preview/56a44095a76baf0c96ecce15795ecf5dbfb8370f?cid=c5ef878ae61046f0a713956f9dbd9377</t>
  </si>
  <si>
    <t>2DLPHrdpOcvlDiYc2yZmvs</t>
  </si>
  <si>
    <t>spotify:track:2DLPHrdpOcvlDiYc2yZmvs</t>
  </si>
  <si>
    <t>https://api.spotify.com/v1/tracks/2DLPHrdpOcvlDiYc2yZmvs</t>
  </si>
  <si>
    <t>https://api.spotify.com/v1/audio-analysis/2DLPHrdpOcvlDiYc2yZmvs</t>
  </si>
  <si>
    <t>The Anthem - Live</t>
  </si>
  <si>
    <t>[{"id":"0Onvkz1Nbs4wHXXUwOIGk8","name":"Jesus Culture"},{"id":"2axIibWxJGHJ5gqRRRlMWn","name":"Jake Hamilton"}]</t>
  </si>
  <si>
    <t>https://p.scdn.co/mp3-preview/3831ee84108709c50734ec9e7db252f0e37392c8?cid=c5ef878ae61046f0a713956f9dbd9377</t>
  </si>
  <si>
    <t>2zPmFcvZtAv4YwrSuJ0uq0</t>
  </si>
  <si>
    <t>spotify:track:2zPmFcvZtAv4YwrSuJ0uq0</t>
  </si>
  <si>
    <t>https://api.spotify.com/v1/tracks/2zPmFcvZtAv4YwrSuJ0uq0</t>
  </si>
  <si>
    <t>https://api.spotify.com/v1/audio-analysis/2zPmFcvZtAv4YwrSuJ0uq0</t>
  </si>
  <si>
    <t>Fire Never Sleeps - Live</t>
  </si>
  <si>
    <t>{"name":"Live From New York","id":"6td3dp0Q2whXxXpvG8vXvP","artists":[{"id":"0Onvkz1Nbs4wHXXUwOIGk8","name":"Jesus Culture"}]}</t>
  </si>
  <si>
    <t>[{"id":"0Onvkz1Nbs4wHXXUwOIGk8","name":"Jesus Culture"},{"id":"7ISMNhe95QNLqHgsCHAVeu","name":"Martin Smith"}]</t>
  </si>
  <si>
    <t>https://p.scdn.co/mp3-preview/1550d0144df348194882b677f0160a2d9d748424?cid=c5ef878ae61046f0a713956f9dbd9377</t>
  </si>
  <si>
    <t>6u7SqPY4BCtvWB4D8drlyr</t>
  </si>
  <si>
    <t>spotify:track:6u7SqPY4BCtvWB4D8drlyr</t>
  </si>
  <si>
    <t>https://api.spotify.com/v1/tracks/6u7SqPY4BCtvWB4D8drlyr</t>
  </si>
  <si>
    <t>https://api.spotify.com/v1/audio-analysis/6u7SqPY4BCtvWB4D8drlyr</t>
  </si>
  <si>
    <t>Forevermore - Live</t>
  </si>
  <si>
    <t>https://p.scdn.co/mp3-preview/dea90b4056e8ef42576de20c6aa62f638b5c261b?cid=c5ef878ae61046f0a713956f9dbd9377</t>
  </si>
  <si>
    <t>1OAR8UvlFcPngQ8LzTKORh</t>
  </si>
  <si>
    <t>spotify:track:1OAR8UvlFcPngQ8LzTKORh</t>
  </si>
  <si>
    <t>https://api.spotify.com/v1/tracks/1OAR8UvlFcPngQ8LzTKORh</t>
  </si>
  <si>
    <t>https://api.spotify.com/v1/audio-analysis/1OAR8UvlFcPngQ8LzTKORh</t>
  </si>
  <si>
    <t>Set A Fire - Live</t>
  </si>
  <si>
    <t>https://p.scdn.co/mp3-preview/196147a17e362812734a480f29a3615def4568b9?cid=c5ef878ae61046f0a713956f9dbd9377</t>
  </si>
  <si>
    <t>0WFaQNCdmyONO7GIWL8mDZ</t>
  </si>
  <si>
    <t>spotify:track:0WFaQNCdmyONO7GIWL8mDZ</t>
  </si>
  <si>
    <t>https://api.spotify.com/v1/tracks/0WFaQNCdmyONO7GIWL8mDZ</t>
  </si>
  <si>
    <t>https://api.spotify.com/v1/audio-analysis/0WFaQNCdmyONO7GIWL8mDZ</t>
  </si>
  <si>
    <t>Did You Feel The Mountains Tremble? - Live</t>
  </si>
  <si>
    <t>[{"id":"0Onvkz1Nbs4wHXXUwOIGk8","name":"Jesus Culture"},{"id":"7ISMNhe95QNLqHgsCHAVeu","name":"Martin Smith"},{"id":"45HXIkMqrQerbaPuw6FgKD","name":"Chris Quilala"}]</t>
  </si>
  <si>
    <t>https://p.scdn.co/mp3-preview/3eae73284692f3e8c256ba09fa0420de2c1d2c93?cid=c5ef878ae61046f0a713956f9dbd9377</t>
  </si>
  <si>
    <t>3ZYpFzPVxUjqNpYYCMP7KW</t>
  </si>
  <si>
    <t>spotify:track:3ZYpFzPVxUjqNpYYCMP7KW</t>
  </si>
  <si>
    <t>https://api.spotify.com/v1/tracks/3ZYpFzPVxUjqNpYYCMP7KW</t>
  </si>
  <si>
    <t>https://api.spotify.com/v1/audio-analysis/3ZYpFzPVxUjqNpYYCMP7KW</t>
  </si>
  <si>
    <t>Holy Spirit - Live</t>
  </si>
  <si>
    <t>https://p.scdn.co/mp3-preview/50d466666b267f4f3bf534f03dc49b43d14ef022?cid=c5ef878ae61046f0a713956f9dbd9377</t>
  </si>
  <si>
    <t>5Xjcst6Rle74VteHx0zczO</t>
  </si>
  <si>
    <t>spotify:track:5Xjcst6Rle74VteHx0zczO</t>
  </si>
  <si>
    <t>https://api.spotify.com/v1/tracks/5Xjcst6Rle74VteHx0zczO</t>
  </si>
  <si>
    <t>https://api.spotify.com/v1/audio-analysis/5Xjcst6Rle74VteHx0zczO</t>
  </si>
  <si>
    <t>Miracles - Live</t>
  </si>
  <si>
    <t>{"name":"Let It Echo (Live)","id":"6UUG6SxdjbHC8ALwmKS1HO","artists":[{"id":"0Onvkz1Nbs4wHXXUwOIGk8","name":"Jesus Culture"}]}</t>
  </si>
  <si>
    <t>https://p.scdn.co/mp3-preview/1a76174a5b2ed3153c6a80e8651309a36c16dbd7?cid=c5ef878ae61046f0a713956f9dbd9377</t>
  </si>
  <si>
    <t>3sS3krMEoOsTSAPNtsTobt</t>
  </si>
  <si>
    <t>spotify:track:3sS3krMEoOsTSAPNtsTobt</t>
  </si>
  <si>
    <t>https://api.spotify.com/v1/tracks/3sS3krMEoOsTSAPNtsTobt</t>
  </si>
  <si>
    <t>https://api.spotify.com/v1/audio-analysis/3sS3krMEoOsTSAPNtsTobt</t>
  </si>
  <si>
    <t>In The River - Live</t>
  </si>
  <si>
    <t>https://p.scdn.co/mp3-preview/f7a4048405c733318b90ed4703655fc0a372dc85?cid=c5ef878ae61046f0a713956f9dbd9377</t>
  </si>
  <si>
    <t>2qHScCZ9f4FPBNVBpFMZ0G</t>
  </si>
  <si>
    <t>spotify:track:2qHScCZ9f4FPBNVBpFMZ0G</t>
  </si>
  <si>
    <t>https://api.spotify.com/v1/tracks/2qHScCZ9f4FPBNVBpFMZ0G</t>
  </si>
  <si>
    <t>https://api.spotify.com/v1/audio-analysis/2qHScCZ9f4FPBNVBpFMZ0G</t>
  </si>
  <si>
    <t>My Lighthouse</t>
  </si>
  <si>
    <t>{"name":"The Art Of Celebration","id":"5wqj3h35WV6FxeoFs6981b","artists":[{"id":"11Y54BxlxC3UIAUkU2eadQ","name":"Rend Collective"}]}</t>
  </si>
  <si>
    <t>https://p.scdn.co/mp3-preview/72f740f8b51e837df520bd6562a7616a8facae14?cid=c5ef878ae61046f0a713956f9dbd9377</t>
  </si>
  <si>
    <t>5AcdaSVQfLcUKMaqchfBie</t>
  </si>
  <si>
    <t>spotify:track:5AcdaSVQfLcUKMaqchfBie</t>
  </si>
  <si>
    <t>https://api.spotify.com/v1/tracks/5AcdaSVQfLcUKMaqchfBie</t>
  </si>
  <si>
    <t>https://api.spotify.com/v1/audio-analysis/5AcdaSVQfLcUKMaqchfBie</t>
  </si>
  <si>
    <t>Build Your Kingdom Here</t>
  </si>
  <si>
    <t>{"name":"Campfire","id":"5O24HjqMelR4z14piHDum7","artists":[{"id":"11Y54BxlxC3UIAUkU2eadQ","name":"Rend Collective"}]}</t>
  </si>
  <si>
    <t>https://p.scdn.co/mp3-preview/d03050ecf20990f8c4c57b9dcec0f0282c0c9ab2?cid=c5ef878ae61046f0a713956f9dbd9377</t>
  </si>
  <si>
    <t>2IziQuXt8OR4vi9E7sBIk3</t>
  </si>
  <si>
    <t>spotify:track:2IziQuXt8OR4vi9E7sBIk3</t>
  </si>
  <si>
    <t>https://api.spotify.com/v1/tracks/2IziQuXt8OR4vi9E7sBIk3</t>
  </si>
  <si>
    <t>https://api.spotify.com/v1/audio-analysis/2IziQuXt8OR4vi9E7sBIk3</t>
  </si>
  <si>
    <t>More Than Conquerors</t>
  </si>
  <si>
    <t>https://p.scdn.co/mp3-preview/a052ecfe9c528a1177fb165e98237dfa385a2908?cid=c5ef878ae61046f0a713956f9dbd9377</t>
  </si>
  <si>
    <t>2aUISzQrNA1W0YyMdff48v</t>
  </si>
  <si>
    <t>spotify:track:2aUISzQrNA1W0YyMdff48v</t>
  </si>
  <si>
    <t>https://api.spotify.com/v1/tracks/2aUISzQrNA1W0YyMdff48v</t>
  </si>
  <si>
    <t>https://api.spotify.com/v1/audio-analysis/2aUISzQrNA1W0YyMdff48v</t>
  </si>
  <si>
    <t>https://p.scdn.co/mp3-preview/1f5a2cc9352a058a4cc0c138745a60c53c44fe69?cid=c5ef878ae61046f0a713956f9dbd9377</t>
  </si>
  <si>
    <t>4HeNfv0raPBMEEAN9XyNQe</t>
  </si>
  <si>
    <t>spotify:track:4HeNfv0raPBMEEAN9XyNQe</t>
  </si>
  <si>
    <t>https://api.spotify.com/v1/tracks/4HeNfv0raPBMEEAN9XyNQe</t>
  </si>
  <si>
    <t>https://api.spotify.com/v1/audio-analysis/4HeNfv0raPBMEEAN9XyNQe</t>
  </si>
  <si>
    <t>Living Hope</t>
  </si>
  <si>
    <t>{"name":"Living Hope","id":"57sLSkGyBYEkpxiqa6r2Zq","artists":[{"id":"5d1JhBfyb58upMXCZOdbQu","name":"Phil Wickham"}]}</t>
  </si>
  <si>
    <t>https://p.scdn.co/mp3-preview/73076598056d6e0ce9f24270f473096fc4169040?cid=c5ef878ae61046f0a713956f9dbd9377</t>
  </si>
  <si>
    <t>2Qh2UY84Vwu03WEgbnbyRJ</t>
  </si>
  <si>
    <t>spotify:track:2Qh2UY84Vwu03WEgbnbyRJ</t>
  </si>
  <si>
    <t>https://api.spotify.com/v1/tracks/2Qh2UY84Vwu03WEgbnbyRJ</t>
  </si>
  <si>
    <t>https://api.spotify.com/v1/audio-analysis/2Qh2UY84Vwu03WEgbnbyRJ</t>
  </si>
  <si>
    <t>Battle Belongs</t>
  </si>
  <si>
    <t>{"name":"Battle Belongs","id":"7rT9A9ZtfQNnS4nqRlixjZ","artists":[{"id":"5d1JhBfyb58upMXCZOdbQu","name":"Phil Wickham"}]}</t>
  </si>
  <si>
    <t>https://p.scdn.co/mp3-preview/c6adae3144de043d4621d3b1ca032d3b54989dc6?cid=c5ef878ae61046f0a713956f9dbd9377</t>
  </si>
  <si>
    <t>2pYazEOXRSlMfxZzrelFbu</t>
  </si>
  <si>
    <t>spotify:track:2pYazEOXRSlMfxZzrelFbu</t>
  </si>
  <si>
    <t>https://api.spotify.com/v1/tracks/2pYazEOXRSlMfxZzrelFbu</t>
  </si>
  <si>
    <t>https://api.spotify.com/v1/audio-analysis/2pYazEOXRSlMfxZzrelFbu</t>
  </si>
  <si>
    <t>Your Love Awakens Me</t>
  </si>
  <si>
    <t>{"name":"Children of God","id":"4rmparyUPabjG5orBDOLZr","artists":[{"id":"5d1JhBfyb58upMXCZOdbQu","name":"Phil Wickham"}]}</t>
  </si>
  <si>
    <t>https://p.scdn.co/mp3-preview/d916b0b57fe80c7d33748eb32d41158e0e8a0ed4?cid=c5ef878ae61046f0a713956f9dbd9377</t>
  </si>
  <si>
    <t>1gCh62f6QeSYjFWzSkLp31</t>
  </si>
  <si>
    <t>spotify:track:1gCh62f6QeSYjFWzSkLp31</t>
  </si>
  <si>
    <t>https://api.spotify.com/v1/tracks/1gCh62f6QeSYjFWzSkLp31</t>
  </si>
  <si>
    <t>https://api.spotify.com/v1/audio-analysis/1gCh62f6QeSYjFWzSkLp31</t>
  </si>
  <si>
    <t>Your Love Awakens Me - Acoustic</t>
  </si>
  <si>
    <t>{"name":"Children of God Acoustic Sessions","id":"5AyRWQVQ69mjrdoxIhNanU","artists":[{"id":"5d1JhBfyb58upMXCZOdbQu","name":"Phil Wickham"}]}</t>
  </si>
  <si>
    <t>https://p.scdn.co/mp3-preview/0f754aab65a47cc991ebade200e936d7877b4c71?cid=c5ef878ae61046f0a713956f9dbd9377</t>
  </si>
  <si>
    <t>7LdZSJsiFpnEUNBVuz62Q6</t>
  </si>
  <si>
    <t>spotify:track:7LdZSJsiFpnEUNBVuz62Q6</t>
  </si>
  <si>
    <t>https://api.spotify.com/v1/tracks/7LdZSJsiFpnEUNBVuz62Q6</t>
  </si>
  <si>
    <t>https://api.spotify.com/v1/audio-analysis/7LdZSJsiFpnEUNBVuz62Q6</t>
  </si>
  <si>
    <t>My All in All - Acoustic</t>
  </si>
  <si>
    <t>https://p.scdn.co/mp3-preview/a31192a0b31f1f649e67457b44fa3e4875eb7c5d?cid=c5ef878ae61046f0a713956f9dbd9377</t>
  </si>
  <si>
    <t>5Lr6c2i7tqnSEVQvP9KNim</t>
  </si>
  <si>
    <t>spotify:track:5Lr6c2i7tqnSEVQvP9KNim</t>
  </si>
  <si>
    <t>https://api.spotify.com/v1/tracks/5Lr6c2i7tqnSEVQvP9KNim</t>
  </si>
  <si>
    <t>https://api.spotify.com/v1/audio-analysis/5Lr6c2i7tqnSEVQvP9KNim</t>
  </si>
  <si>
    <t>{"name":"Living Hope (The House Sessions)","id":"6ErkVAL9VJWPLFZa8AWNrQ","artists":[{"id":"5d1JhBfyb58upMXCZOdbQu","name":"Phil Wickham"}]}</t>
  </si>
  <si>
    <t>https://p.scdn.co/mp3-preview/82373d0309e8ac767545730e0d4664c2580c91f8?cid=c5ef878ae61046f0a713956f9dbd9377</t>
  </si>
  <si>
    <t>5NMw7yNhhaqfT820u7Fnwy</t>
  </si>
  <si>
    <t>spotify:track:5NMw7yNhhaqfT820u7Fnwy</t>
  </si>
  <si>
    <t>https://api.spotify.com/v1/tracks/5NMw7yNhhaqfT820u7Fnwy</t>
  </si>
  <si>
    <t>https://api.spotify.com/v1/audio-analysis/5NMw7yNhhaqfT820u7Fnwy</t>
  </si>
  <si>
    <t>We Believe</t>
  </si>
  <si>
    <t>{"name":"Restart (Deluxe Edition)","id":"1o9o39MIOVybI1S5vgxJoz","artists":[{"id":"1SZMaiNHfdUuU0qZKZ6y62","name":"Newsboys"}]}</t>
  </si>
  <si>
    <t>[{"id":"1SZMaiNHfdUuU0qZKZ6y62","name":"Newsboys"}]</t>
  </si>
  <si>
    <t>https://p.scdn.co/mp3-preview/73479c7b5e6c923da763fc21d62be5df9475aa49?cid=c5ef878ae61046f0a713956f9dbd9377</t>
  </si>
  <si>
    <t>0EEhJEXfH6OfXW1zWBQe28</t>
  </si>
  <si>
    <t>spotify:track:0EEhJEXfH6OfXW1zWBQe28</t>
  </si>
  <si>
    <t>https://api.spotify.com/v1/tracks/0EEhJEXfH6OfXW1zWBQe28</t>
  </si>
  <si>
    <t>https://api.spotify.com/v1/audio-analysis/0EEhJEXfH6OfXW1zWBQe28</t>
  </si>
  <si>
    <t>Jireh (feat. Mav City Gospel Choir)</t>
  </si>
  <si>
    <t>{"name":"Jubilee: Juneteenth Edition","id":"6wjcKFIUSu5mz1CcN7CcZH","artists":[{"id":"58r1rB5t3VF5X6yXGPequV","name":"Maverick City Music"}]}</t>
  </si>
  <si>
    <t>[{"id":"58r1rB5t3VF5X6yXGPequV","name":"Maverick City Music"},{"id":"6y7frW1RUq3XBBXbYowVpk","name":"Chandler Moore"},{"id":"4rc8nzClXj7sUjvsHVg6AD","name":"Naomi Raine"},{"id":"4h77nHXzQBpUySMOwo5UgD","name":"Mav City Gospel Choir"}]</t>
  </si>
  <si>
    <t>https://p.scdn.co/mp3-preview/baf35141a5a6c8e3efba1fcec46d2a3345763db1?cid=c5ef878ae61046f0a713956f9dbd9377</t>
  </si>
  <si>
    <t>2MYjytJWL1cXiv3jWvCqzZ</t>
  </si>
  <si>
    <t>spotify:track:2MYjytJWL1cXiv3jWvCqzZ</t>
  </si>
  <si>
    <t>https://api.spotify.com/v1/tracks/2MYjytJWL1cXiv3jWvCqzZ</t>
  </si>
  <si>
    <t>https://api.spotify.com/v1/audio-analysis/2MYjytJWL1cXiv3jWvCqzZ</t>
  </si>
  <si>
    <t>From The Inside Out</t>
  </si>
  <si>
    <t>{"name":"United We Stand","id":"0J3fEKR9dV0gxr1ezjY122","artists":[{"id":"74cb3MG0x0BOnYNW1uXYnM","name":"Hillsong UNITED"}]}</t>
  </si>
  <si>
    <t>[{"id":"74cb3MG0x0BOnYNW1uXYnM","name":"Hillsong UNITED"}]</t>
  </si>
  <si>
    <t>https://p.scdn.co/mp3-preview/88a2a68de34ca9cdd3b3ef4d974d835f132340d9?cid=c5ef878ae61046f0a713956f9dbd9377</t>
  </si>
  <si>
    <t>0j2sui6BmkPy974W3VG3RZ</t>
  </si>
  <si>
    <t>spotify:track:0j2sui6BmkPy974W3VG3RZ</t>
  </si>
  <si>
    <t>https://api.spotify.com/v1/tracks/0j2sui6BmkPy974W3VG3RZ</t>
  </si>
  <si>
    <t>https://api.spotify.com/v1/audio-analysis/0j2sui6BmkPy974W3VG3RZ</t>
  </si>
  <si>
    <t>One Thing</t>
  </si>
  <si>
    <t>{"name":"OPEN HEAVEN / River Wild","id":"3LgQ3r4AhZU06tIU2c6CKb","artists":[{"id":"3SgHzT552wy2W8pNLaLk24","name":"Hillsong Worship"}]}</t>
  </si>
  <si>
    <t>https://p.scdn.co/mp3-preview/9c43b434de0d1fa0de92b429d84d403dbceef488?cid=c5ef878ae61046f0a713956f9dbd9377</t>
  </si>
  <si>
    <t>2xqVzmAT9Mw2Qv642gUN99</t>
  </si>
  <si>
    <t>spotify:track:2xqVzmAT9Mw2Qv642gUN99</t>
  </si>
  <si>
    <t>https://api.spotify.com/v1/tracks/2xqVzmAT9Mw2Qv642gUN99</t>
  </si>
  <si>
    <t>https://api.spotify.com/v1/audio-analysis/2xqVzmAT9Mw2Qv642gUN99</t>
  </si>
  <si>
    <t>How Great a King - Live</t>
  </si>
  <si>
    <t>[{"id":"26T4yOaOoFJvUvxR87Y9HO","name":"Bethel Music"},{"id":"7Dl8usoHibuYnDVT5PRVnz","name":"Paul McClure"},{"id":"13rWahXxJX1NS64MDS24Ya","name":"Hannah McClure"}]</t>
  </si>
  <si>
    <t>https://p.scdn.co/mp3-preview/71a1b09da08d3b5796a15d4bc6ebb111f95f078c?cid=c5ef878ae61046f0a713956f9dbd9377</t>
  </si>
  <si>
    <t>3Fj5BSz0G3EonZGiV0FGv2</t>
  </si>
  <si>
    <t>spotify:track:3Fj5BSz0G3EonZGiV0FGv2</t>
  </si>
  <si>
    <t>https://api.spotify.com/v1/tracks/3Fj5BSz0G3EonZGiV0FGv2</t>
  </si>
  <si>
    <t>https://api.spotify.com/v1/audio-analysis/3Fj5BSz0G3EonZGiV0FGv2</t>
  </si>
  <si>
    <t>O Come to the Altar (Live)</t>
  </si>
  <si>
    <t>{"name":"Here As In Heaven","id":"6KToyzPBIfHNyB5vWEfjrF","artists":[{"id":"3YCKuqpv9nCsIhJ2v8SMix","name":"Elevation Worship"}]}</t>
  </si>
  <si>
    <t>https://p.scdn.co/mp3-preview/d1fd6a3da16f97ea8f1f3648c2296c781d016d2c?cid=c5ef878ae61046f0a713956f9dbd9377</t>
  </si>
  <si>
    <t>1lEk3U3MzbDeL5MNHkE9JU</t>
  </si>
  <si>
    <t>spotify:track:1lEk3U3MzbDeL5MNHkE9JU</t>
  </si>
  <si>
    <t>https://api.spotify.com/v1/tracks/1lEk3U3MzbDeL5MNHkE9JU</t>
  </si>
  <si>
    <t>https://api.spotify.com/v1/audio-analysis/1lEk3U3MzbDeL5MNHkE9JU</t>
  </si>
  <si>
    <t>Won't Stop Now</t>
  </si>
  <si>
    <t>https://p.scdn.co/mp3-preview/413003b2bdbb6f848ee6d9608dd0b1827d506e08?cid=c5ef878ae61046f0a713956f9dbd9377</t>
  </si>
  <si>
    <t>6LKjIAHCnZjaB4BfEIFHrW</t>
  </si>
  <si>
    <t>spotify:track:6LKjIAHCnZjaB4BfEIFHrW</t>
  </si>
  <si>
    <t>https://api.spotify.com/v1/tracks/6LKjIAHCnZjaB4BfEIFHrW</t>
  </si>
  <si>
    <t>https://api.spotify.com/v1/audio-analysis/6LKjIAHCnZjaB4BfEIFHrW</t>
  </si>
  <si>
    <t>Goodness of God - Live</t>
  </si>
  <si>
    <t>[{"id":"26T4yOaOoFJvUvxR87Y9HO","name":"Bethel Music"},{"id":"0cuW2lF0YWb9VUyHOnvnsO","name":"Jenn Johnson"}]</t>
  </si>
  <si>
    <t>https://p.scdn.co/mp3-preview/56bbeac34bac65d80e25bff45114a247817d3796?cid=c5ef878ae61046f0a713956f9dbd9377</t>
  </si>
  <si>
    <t>1gj9poFl2mLKkguqWo5Y1i</t>
  </si>
  <si>
    <t>spotify:track:1gj9poFl2mLKkguqWo5Y1i</t>
  </si>
  <si>
    <t>https://api.spotify.com/v1/tracks/1gj9poFl2mLKkguqWo5Y1i</t>
  </si>
  <si>
    <t>https://api.spotify.com/v1/audio-analysis/1gj9poFl2mLKkguqWo5Y1i</t>
  </si>
  <si>
    <t>A Thousand Hallelujahs - Live</t>
  </si>
  <si>
    <t>{"name":"A Thousand Hallelujahs (Live)","id":"5Lc6XxnPUfunAvhY5I6lxV","artists":[{"id":"7iETGaxJ4crz3qaljDPCKC","name":"Brooke Ligertwood"}]}</t>
  </si>
  <si>
    <t>[{"id":"7iETGaxJ4crz3qaljDPCKC","name":"Brooke Ligertwood"}]</t>
  </si>
  <si>
    <t>https://p.scdn.co/mp3-preview/492f3993e563039014134806144183a309b6604a?cid=c5ef878ae61046f0a713956f9dbd9377</t>
  </si>
  <si>
    <t>0yQNofkmcY7exdnWvjTUHu</t>
  </si>
  <si>
    <t>spotify:track:0yQNofkmcY7exdnWvjTUHu</t>
  </si>
  <si>
    <t>https://api.spotify.com/v1/tracks/0yQNofkmcY7exdnWvjTUHu</t>
  </si>
  <si>
    <t>https://api.spotify.com/v1/audio-analysis/0yQNofkmcY7exdnWvjTUHu</t>
  </si>
  <si>
    <t>House Of Miracles - Live</t>
  </si>
  <si>
    <t>{"name":"House Of Miracles (Live)","id":"17fDsLWssfoHLMcMLMF52K","artists":[{"id":"1bdnGJxkbIIys5Jhk1T74v","name":"Brandon Lake"}]}</t>
  </si>
  <si>
    <t>https://p.scdn.co/mp3-preview/dc9e525ffc892a7420536e8ac539a23692e92dd7?cid=c5ef878ae61046f0a713956f9dbd9377</t>
  </si>
  <si>
    <t>13jiKguCr1G5ezO5xewWUW</t>
  </si>
  <si>
    <t>spotify:track:13jiKguCr1G5ezO5xewWUW</t>
  </si>
  <si>
    <t>https://api.spotify.com/v1/tracks/13jiKguCr1G5ezO5xewWUW</t>
  </si>
  <si>
    <t>https://api.spotify.com/v1/audio-analysis/13jiKguCr1G5ezO5xewWUW</t>
  </si>
  <si>
    <t>Build My Life</t>
  </si>
  <si>
    <t>{"name":"Peace, Vol. II","id":"6rlmahX20G4EGu7ClCHe4p","artists":[{"id":"26T4yOaOoFJvUvxR87Y9HO","name":"Bethel Music"}]}</t>
  </si>
  <si>
    <t>[{"id":"26T4yOaOoFJvUvxR87Y9HO","name":"Bethel Music"},{"id":"0289SkqAn0iOohwm0pIHv3","name":"Pat Barrett"}]</t>
  </si>
  <si>
    <t>https://p.scdn.co/mp3-preview/533428c88635dbce86339f4d0d569e7bd55fc629?cid=c5ef878ae61046f0a713956f9dbd9377</t>
  </si>
  <si>
    <t>5ypZJOJbxjaPdZXB8W7Txe</t>
  </si>
  <si>
    <t>spotify:track:5ypZJOJbxjaPdZXB8W7Txe</t>
  </si>
  <si>
    <t>https://api.spotify.com/v1/tracks/5ypZJOJbxjaPdZXB8W7Txe</t>
  </si>
  <si>
    <t>https://api.spotify.com/v1/audio-analysis/5ypZJOJbxjaPdZXB8W7Txe</t>
  </si>
  <si>
    <t>Forever YHWH (feat. Tiffany Hudson)</t>
  </si>
  <si>
    <t>[{"id":"3YCKuqpv9nCsIhJ2v8SMix","name":"Elevation Worship"},{"id":"0F58iilfZWiLrxyhsVOdQV","name":"Tiffany Hudson"}]</t>
  </si>
  <si>
    <t>https://p.scdn.co/mp3-preview/ea3c9f0d31491ba25df8f0ca8e916f74be2da61e?cid=c5ef878ae61046f0a713956f9dbd9377</t>
  </si>
  <si>
    <t>6lWVaAM35H2Bu26XT6cVKm</t>
  </si>
  <si>
    <t>spotify:track:6lWVaAM35H2Bu26XT6cVKm</t>
  </si>
  <si>
    <t>https://api.spotify.com/v1/tracks/6lWVaAM35H2Bu26XT6cVKm</t>
  </si>
  <si>
    <t>https://api.spotify.com/v1/audio-analysis/6lWVaAM35H2Bu26XT6cVKm</t>
  </si>
  <si>
    <t>Holy Forever</t>
  </si>
  <si>
    <t>https://p.scdn.co/mp3-preview/3dee51dd3ccea1c67e2b13ff0de0edbe98d9e0ab?cid=c5ef878ae61046f0a713956f9dbd9377</t>
  </si>
  <si>
    <t>6uKEqHuYJSTJzXVpsyYEIc</t>
  </si>
  <si>
    <t>spotify:track:6uKEqHuYJSTJzXVpsyYEIc</t>
  </si>
  <si>
    <t>https://api.spotify.com/v1/tracks/6uKEqHuYJSTJzXVpsyYEIc</t>
  </si>
  <si>
    <t>https://api.spotify.com/v1/audio-analysis/6uKEqHuYJSTJzXVpsyYEIc</t>
  </si>
  <si>
    <t>Your Nature - Live</t>
  </si>
  <si>
    <t>{"name":"The Blessing (Live)","id":"2pVOjdjBRafs3JAL0Q6o2b","artists":[{"id":"5XlSS9O4eHRiJ0hKzbaFQ2","name":"Kari Jobe"}]}</t>
  </si>
  <si>
    <t>[{"id":"5XlSS9O4eHRiJ0hKzbaFQ2","name":"Kari Jobe"}]</t>
  </si>
  <si>
    <t>https://p.scdn.co/mp3-preview/1b429e0c22f86087775384123fd8759afe81eca4?cid=c5ef878ae61046f0a713956f9dbd9377</t>
  </si>
  <si>
    <t>6DCtHdNZJ1y4vmHBAKsAF3</t>
  </si>
  <si>
    <t>spotify:track:6DCtHdNZJ1y4vmHBAKsAF3</t>
  </si>
  <si>
    <t>https://api.spotify.com/v1/tracks/6DCtHdNZJ1y4vmHBAKsAF3</t>
  </si>
  <si>
    <t>https://api.spotify.com/v1/audio-analysis/6DCtHdNZJ1y4vmHBAKsAF3</t>
  </si>
  <si>
    <t>Simple Kingdom (with Cody Carnes) - Live</t>
  </si>
  <si>
    <t>{"name":"I've Got Good News (Live)","id":"3gK8jirdtfOYhoakLeESWd","artists":[{"id":"7bvAtcPT3evvSeHDyu2zBC","name":"Bryan &amp; Katie Torwalt"}]}</t>
  </si>
  <si>
    <t>[{"id":"7bvAtcPT3evvSeHDyu2zBC","name":"Bryan &amp; Katie Torwalt"},{"id":"7apN8bBgl19E0Ona9pvPq0","name":"Cody Carnes"}]</t>
  </si>
  <si>
    <t>https://p.scdn.co/mp3-preview/ce0a9f9973278d71af02c80ec418cb76367d5f34?cid=c5ef878ae61046f0a713956f9dbd9377</t>
  </si>
  <si>
    <t>6sfjzrnMTvBgogpYy1mHow</t>
  </si>
  <si>
    <t>spotify:track:6sfjzrnMTvBgogpYy1mHow</t>
  </si>
  <si>
    <t>https://api.spotify.com/v1/tracks/6sfjzrnMTvBgogpYy1mHow</t>
  </si>
  <si>
    <t>https://api.spotify.com/v1/audio-analysis/6sfjzrnMTvBgogpYy1mHow</t>
  </si>
  <si>
    <t>Freedom - Live</t>
  </si>
  <si>
    <t>{"name":"Living With A Fire (Live)","id":"7minqXEwYuzhDTQc2pqSk8","artists":[{"id":"0Onvkz1Nbs4wHXXUwOIGk8","name":"Jesus Culture"}]}</t>
  </si>
  <si>
    <t>https://p.scdn.co/mp3-preview/37a31b2996b93ad7830348390e61adf855561688?cid=c5ef878ae61046f0a713956f9dbd9377</t>
  </si>
  <si>
    <t>31gi673cKAlPp7gU03f5zT</t>
  </si>
  <si>
    <t>spotify:track:31gi673cKAlPp7gU03f5zT</t>
  </si>
  <si>
    <t>https://api.spotify.com/v1/tracks/31gi673cKAlPp7gU03f5zT</t>
  </si>
  <si>
    <t>https://api.spotify.com/v1/audio-analysis/31gi673cKAlPp7gU03f5zT</t>
  </si>
  <si>
    <t>Love Changes Everything</t>
  </si>
  <si>
    <t>{"name":"Into the Light","id":"3J7jxdGbgpikotJaPIUEqM","artists":[{"id":"48AVv3cw03WdSB5b4qmNCr","name":"Red Rocks Worship"}]}</t>
  </si>
  <si>
    <t>[{"id":"48AVv3cw03WdSB5b4qmNCr","name":"Red Rocks Worship"}]</t>
  </si>
  <si>
    <t>https://p.scdn.co/mp3-preview/4bd6daccaf8dd06541c0d006b2d9a7f6462634b7?cid=c5ef878ae61046f0a713956f9dbd9377</t>
  </si>
  <si>
    <t>6eACLLkE060QHoxvJZaIXT</t>
  </si>
  <si>
    <t>spotify:track:6eACLLkE060QHoxvJZaIXT</t>
  </si>
  <si>
    <t>https://api.spotify.com/v1/tracks/6eACLLkE060QHoxvJZaIXT</t>
  </si>
  <si>
    <t>https://api.spotify.com/v1/audio-analysis/6eACLLkE060QHoxvJZaIXT</t>
  </si>
  <si>
    <t>King of My Heart - Live</t>
  </si>
  <si>
    <t>{"name":"Starlight (Live)","id":"1m7Bc6eGK8BgjTpwprlhUh","artists":[{"id":"26T4yOaOoFJvUvxR87Y9HO","name":"Bethel Music"}]}</t>
  </si>
  <si>
    <t>[{"id":"26T4yOaOoFJvUvxR87Y9HO","name":"Bethel Music"},{"id":"2akNRvGNB400IDDUMr1PHW","name":"Steffany Gretzinger"}]</t>
  </si>
  <si>
    <t>https://p.scdn.co/mp3-preview/c74c18cfa2f02ac8ae36c3a06b5abccb89a4df44?cid=c5ef878ae61046f0a713956f9dbd9377</t>
  </si>
  <si>
    <t>0qf2iUDfPDtrLeJFmOvVn6</t>
  </si>
  <si>
    <t>spotify:track:0qf2iUDfPDtrLeJFmOvVn6</t>
  </si>
  <si>
    <t>https://api.spotify.com/v1/tracks/0qf2iUDfPDtrLeJFmOvVn6</t>
  </si>
  <si>
    <t>https://api.spotify.com/v1/audio-analysis/0qf2iUDfPDtrLeJFmOvVn6</t>
  </si>
  <si>
    <t>We Crown You - Live</t>
  </si>
  <si>
    <t>{"name":"Live in the Prayer Room","id":"2aGiv73UJKLLSjqE4Tvejd","artists":[{"id":"6jZbQXvNtDjnj18yoHMuvi","name":"Jeremy Riddle"}]}</t>
  </si>
  <si>
    <t>[{"id":"6jZbQXvNtDjnj18yoHMuvi","name":"Jeremy Riddle"}]</t>
  </si>
  <si>
    <t>https://p.scdn.co/mp3-preview/9f5f59e2c519b7e13a030a1b86736bfcf203fd38?cid=c5ef878ae61046f0a713956f9dbd9377</t>
  </si>
  <si>
    <t>01BsgrD3uoUEhVxyCHc9r2</t>
  </si>
  <si>
    <t>spotify:track:01BsgrD3uoUEhVxyCHc9r2</t>
  </si>
  <si>
    <t>https://api.spotify.com/v1/tracks/01BsgrD3uoUEhVxyCHc9r2</t>
  </si>
  <si>
    <t>https://api.spotify.com/v1/audio-analysis/01BsgrD3uoUEhVxyCHc9r2</t>
  </si>
  <si>
    <t>5pF1L2TboIEiZQwHekySET</t>
  </si>
  <si>
    <t>spotify:track:5pF1L2TboIEiZQwHekySET</t>
  </si>
  <si>
    <t>https://api.spotify.com/v1/tracks/5pF1L2TboIEiZQwHekySET</t>
  </si>
  <si>
    <t>https://api.spotify.com/v1/audio-analysis/5pF1L2TboIEiZQwHekySET</t>
  </si>
  <si>
    <t>Good Grace - Live</t>
  </si>
  <si>
    <t>{"name":"People (Live)","id":"6Ek7aLgG88iYlJLKLvFdPT","artists":[{"id":"74cb3MG0x0BOnYNW1uXYnM","name":"Hillsong UNITED"}]}</t>
  </si>
  <si>
    <t>[{"id":"74cb3MG0x0BOnYNW1uXYnM","name":"Hillsong UNITED"},{"id":"4VJSN1kOmlYi5A6FEmGu64","name":"Joel Houston"},{"id":"6vGCQS2VmikoQOsXgFN3Ec","name":"Matt Crocker"}]</t>
  </si>
  <si>
    <t>https://p.scdn.co/mp3-preview/60bd6123e5ae8ab5eb2c0e2fe86ff7befb3affef?cid=c5ef878ae61046f0a713956f9dbd9377</t>
  </si>
  <si>
    <t>2B78NSK1rrAPtMDX5IXrcF</t>
  </si>
  <si>
    <t>spotify:track:2B78NSK1rrAPtMDX5IXrcF</t>
  </si>
  <si>
    <t>https://api.spotify.com/v1/tracks/2B78NSK1rrAPtMDX5IXrcF</t>
  </si>
  <si>
    <t>https://api.spotify.com/v1/audio-analysis/2B78NSK1rrAPtMDX5IXrcF</t>
  </si>
  <si>
    <t>Make Room (Live)</t>
  </si>
  <si>
    <t>{"name":"Sovereign God (Live)","id":"5wXM01i9FEBZLj5jctpG9z","artists":[{"id":"7HPVUQPsHGspCC0nLGWLjW","name":"Wholehearted"}]}</t>
  </si>
  <si>
    <t>[{"id":"7HPVUQPsHGspCC0nLGWLjW","name":"Wholehearted"}]</t>
  </si>
  <si>
    <t>https://p.scdn.co/mp3-preview/ff623bf38aaa38dbc08a84328630444c8559d190?cid=c5ef878ae61046f0a713956f9dbd9377</t>
  </si>
  <si>
    <t>7CN8AQqsSJKbQPnEaNvWuw</t>
  </si>
  <si>
    <t>spotify:track:7CN8AQqsSJKbQPnEaNvWuw</t>
  </si>
  <si>
    <t>https://api.spotify.com/v1/tracks/7CN8AQqsSJKbQPnEaNvWuw</t>
  </si>
  <si>
    <t>https://api.spotify.com/v1/audio-analysis/7CN8AQqsSJKbQPnEaNvWuw</t>
  </si>
  <si>
    <t>Bayethe</t>
  </si>
  <si>
    <t>{"name":"Made to Worship","id":"4ccRZ2eb0BTOQP5hBEfPIc","artists":[{"id":"1q0jv7QUTypaxUV6SYZjuI","name":"EVERY NATION ROSEBANK WORSHIP"}]}</t>
  </si>
  <si>
    <t>[{"id":"1q0jv7QUTypaxUV6SYZjuI","name":"EVERY NATION ROSEBANK WORSHIP"}]</t>
  </si>
  <si>
    <t>https://p.scdn.co/mp3-preview/605905685fba986fbf8549d3f94decd19089683d?cid=c5ef878ae61046f0a713956f9dbd9377</t>
  </si>
  <si>
    <t>4JEzRe3FQRn6aCQi9CGNqV</t>
  </si>
  <si>
    <t>spotify:track:4JEzRe3FQRn6aCQi9CGNqV</t>
  </si>
  <si>
    <t>https://api.spotify.com/v1/tracks/4JEzRe3FQRn6aCQi9CGNqV</t>
  </si>
  <si>
    <t>https://api.spotify.com/v1/audio-analysis/4JEzRe3FQRn6aCQi9CGNqV</t>
  </si>
  <si>
    <t>I'll Never Walk Alone - Renewed</t>
  </si>
  <si>
    <t>{"name":"New Beginnings","id":"4V8vK71diNcEEFzFesqGVG","artists":[{"id":"0VPn67RlAzuYumaHw2hCw0","name":"Every Nation Music"}]}</t>
  </si>
  <si>
    <t>[{"id":"0VPn67RlAzuYumaHw2hCw0","name":"Every Nation Music"},{"id":"3r8Cilrt5hsAyPzjuZyRL0","name":"Cara Young"}]</t>
  </si>
  <si>
    <t>https://p.scdn.co/mp3-preview/a1fcab2267cda5de975f2d51680e1b4caacdc1d3?cid=c5ef878ae61046f0a713956f9dbd9377</t>
  </si>
  <si>
    <t>7y9ateVZePvRZFzfKgkePK</t>
  </si>
  <si>
    <t>spotify:track:7y9ateVZePvRZFzfKgkePK</t>
  </si>
  <si>
    <t>https://api.spotify.com/v1/tracks/7y9ateVZePvRZFzfKgkePK</t>
  </si>
  <si>
    <t>https://api.spotify.com/v1/audio-analysis/7y9ateVZePvRZFzfKgkePK</t>
  </si>
  <si>
    <t>Pour Us Out (feat. Kristin Hill)</t>
  </si>
  <si>
    <t>{"name":"Find Rest","id":"2DbYbBmHaio3UkBgEmkR2A","artists":[{"id":"0VPn67RlAzuYumaHw2hCw0","name":"Every Nation Music"}]}</t>
  </si>
  <si>
    <t>[{"id":"0VPn67RlAzuYumaHw2hCw0","name":"Every Nation Music"},{"id":"5HWWWg2KbJEqJVDZv2Jg6X","name":"Kristin Hill"}]</t>
  </si>
  <si>
    <t>https://p.scdn.co/mp3-preview/b859231364ac351160b31e329af049c942d23357?cid=c5ef878ae61046f0a713956f9dbd9377</t>
  </si>
  <si>
    <t>50xnur1gnAPsJS7NDF3UQG</t>
  </si>
  <si>
    <t>spotify:track:50xnur1gnAPsJS7NDF3UQG</t>
  </si>
  <si>
    <t>https://api.spotify.com/v1/tracks/50xnur1gnAPsJS7NDF3UQG</t>
  </si>
  <si>
    <t>https://api.spotify.com/v1/audio-analysis/50xnur1gnAPsJS7NDF3UQG</t>
  </si>
  <si>
    <t>Mountains Move (feat. Caleb Garrard)</t>
  </si>
  <si>
    <t>{"name":"Mountains Move (feat. Caleb Garrard)","id":"59rRx2VhMQBsM0JFfGeNyQ","artists":[{"id":"0VPn67RlAzuYumaHw2hCw0","name":"Every Nation Music"}]}</t>
  </si>
  <si>
    <t>[{"id":"0VPn67RlAzuYumaHw2hCw0","name":"Every Nation Music"},{"id":"61brekFO6Ba9eFHExpnbmv","name":"Caleb Garrard"}]</t>
  </si>
  <si>
    <t>https://p.scdn.co/mp3-preview/098bfa605a974b878d1b443e920ee57bbf5a48cb?cid=c5ef878ae61046f0a713956f9dbd9377</t>
  </si>
  <si>
    <t>4IOngFt4l4g9popoFAmzNx</t>
  </si>
  <si>
    <t>spotify:track:4IOngFt4l4g9popoFAmzNx</t>
  </si>
  <si>
    <t>https://api.spotify.com/v1/tracks/4IOngFt4l4g9popoFAmzNx</t>
  </si>
  <si>
    <t>https://api.spotify.com/v1/audio-analysis/4IOngFt4l4g9popoFAmzNx</t>
  </si>
  <si>
    <t>Alpha and Omega</t>
  </si>
  <si>
    <t>{"name":"Decade","id":"6oRlsJuXGdngrivhSqAq75","artists":[{"id":"7pUnaNwiKa3p27L1EwB4X6","name":"Israel Houghton"}]}</t>
  </si>
  <si>
    <t>[{"id":"7pUnaNwiKa3p27L1EwB4X6","name":"Israel Houghton"}]</t>
  </si>
  <si>
    <t>https://p.scdn.co/mp3-preview/778cf6f11eddabf8ffcd28cc3e8daacb62f15b98?cid=c5ef878ae61046f0a713956f9dbd9377</t>
  </si>
  <si>
    <t>0YyJOv91ckymoR28tK2wyz</t>
  </si>
  <si>
    <t>spotify:track:0YyJOv91ckymoR28tK2wyz</t>
  </si>
  <si>
    <t>https://api.spotify.com/v1/tracks/0YyJOv91ckymoR28tK2wyz</t>
  </si>
  <si>
    <t>https://api.spotify.com/v1/audio-analysis/0YyJOv91ckymoR28tK2wyz</t>
  </si>
  <si>
    <t>Make Room - Live</t>
  </si>
  <si>
    <t>{"name":"Revival Nights (Pt. 2) [Live]","id":"4ilCyBUGUzbgZ9AZlOJD21","artists":[{"id":"4leTWyczsXYGlzUh8sFGSz","name":"Kim Walker-Smith"}]}</t>
  </si>
  <si>
    <t>[{"id":"4leTWyczsXYGlzUh8sFGSz","name":"Kim Walker-Smith"}]</t>
  </si>
  <si>
    <t>https://p.scdn.co/mp3-preview/2e11d144ba6b21084f6a4b9089c61a1007976e6c?cid=c5ef878ae61046f0a713956f9dbd9377</t>
  </si>
  <si>
    <t>7nENw055MMavhugkBsmEWz</t>
  </si>
  <si>
    <t>spotify:track:7nENw055MMavhugkBsmEWz</t>
  </si>
  <si>
    <t>https://api.spotify.com/v1/tracks/7nENw055MMavhugkBsmEWz</t>
  </si>
  <si>
    <t>https://api.spotify.com/v1/audio-analysis/7nENw055MMavhugkBsmEWz</t>
  </si>
  <si>
    <t>Worthy of It All - Live</t>
  </si>
  <si>
    <t>{"name":"Worthy of It All / Catch Me Singing (Live)","id":"3DfxtmRKL7vSD8DqSdQaVW","artists":[{"id":"1bMkQIx4MpNHLxoylvipdQ","name":"The Worship Initiative"},{"id":"2LFbgsbEhfilNpQYW7mied","name":"Shane &amp; Shane"}]}</t>
  </si>
  <si>
    <t>[{"id":"1bMkQIx4MpNHLxoylvipdQ","name":"The Worship Initiative"},{"id":"2LFbgsbEhfilNpQYW7mied","name":"Shane &amp; Shane"}]</t>
  </si>
  <si>
    <t>https://p.scdn.co/mp3-preview/964ac5758780cca4ec7d732c02b58cf30b4de75d?cid=c5ef878ae61046f0a713956f9dbd9377</t>
  </si>
  <si>
    <t>5FpFDfLi1IRWmmYrZUhOsI</t>
  </si>
  <si>
    <t>spotify:track:5FpFDfLi1IRWmmYrZUhOsI</t>
  </si>
  <si>
    <t>https://api.spotify.com/v1/tracks/5FpFDfLi1IRWmmYrZUhOsI</t>
  </si>
  <si>
    <t>https://api.spotify.com/v1/audio-analysis/5FpFDfLi1IRWmmYrZUhOsI</t>
  </si>
  <si>
    <t>Immer gut - Live</t>
  </si>
  <si>
    <t>{"name":"Sehnsucht (Live)","id":"6PHlWf7MxFVuwVxekH8V6P","artists":[{"id":"5Nk4IS7XhkIi1wvYvsnp8P","name":"Schule der Erweckung"}]}</t>
  </si>
  <si>
    <t>[{"id":"5Nk4IS7XhkIi1wvYvsnp8P","name":"Schule der Erweckung"},{"id":"0RzJxwDPrjwCPclMkIRcy3","name":"Simeon Jansen"}]</t>
  </si>
  <si>
    <t>https://p.scdn.co/mp3-preview/444afe249694fc8ad7eb77aa56f92ad786c24cda?cid=c5ef878ae61046f0a713956f9dbd9377</t>
  </si>
  <si>
    <t>77ti03CsYopcaRVJkHE4Vy</t>
  </si>
  <si>
    <t>spotify:track:77ti03CsYopcaRVJkHE4Vy</t>
  </si>
  <si>
    <t>https://api.spotify.com/v1/tracks/77ti03CsYopcaRVJkHE4Vy</t>
  </si>
  <si>
    <t>https://api.spotify.com/v1/audio-analysis/77ti03CsYopcaRVJkHE4Vy</t>
  </si>
  <si>
    <t>Rest on Us (feat. Brandon Lake &amp; Eniola Abioye)</t>
  </si>
  <si>
    <t>[{"id":"58r1rB5t3VF5X6yXGPequV","name":"Maverick City Music"},{"id":"107CG0UhUl9GJnPwF83N63","name":"UPPERROOM"},{"id":"1bdnGJxkbIIys5Jhk1T74v","name":"Brandon Lake"},{"id":"0vUp0HrA2d7mcExuf5Wbo6","name":"Eniola Abioye"}]</t>
  </si>
  <si>
    <t>https://p.scdn.co/mp3-preview/78d2786425abe440012f60792c6112e0b5a0bd72?cid=c5ef878ae61046f0a713956f9dbd9377</t>
  </si>
  <si>
    <t>0A402ZdxwQzaVdyH5Zav5X</t>
  </si>
  <si>
    <t>spotify:track:0A402ZdxwQzaVdyH5Zav5X</t>
  </si>
  <si>
    <t>https://api.spotify.com/v1/tracks/0A402ZdxwQzaVdyH5Zav5X</t>
  </si>
  <si>
    <t>https://api.spotify.com/v1/audio-analysis/0A402ZdxwQzaVdyH5Zav5X</t>
  </si>
  <si>
    <t>Missionary Anthem - Live</t>
  </si>
  <si>
    <t>{"name":"The Commission (Live)","id":"57pd0ENa11mVfjUVszUlJ8","artists":[{"id":"2ZSTvhW9EpgnW9xG93ZpJM","name":"YWAM Kona Music"}]}</t>
  </si>
  <si>
    <t>[{"id":"2ZSTvhW9EpgnW9xG93ZpJM","name":"YWAM Kona Music"},{"id":"3m6DIAFfOTxmVOegNLiDV8","name":"Seth Yates"}]</t>
  </si>
  <si>
    <t>https://p.scdn.co/mp3-preview/67efd359d535b73431fbf62066d3fe3757382f1e?cid=c5ef878ae61046f0a713956f9dbd9377</t>
  </si>
  <si>
    <t>0xZTFuIqu7ubBMuRZtM1Zv</t>
  </si>
  <si>
    <t>spotify:track:0xZTFuIqu7ubBMuRZtM1Zv</t>
  </si>
  <si>
    <t>https://api.spotify.com/v1/tracks/0xZTFuIqu7ubBMuRZtM1Zv</t>
  </si>
  <si>
    <t>https://api.spotify.com/v1/audio-analysis/0xZTFuIqu7ubBMuRZtM1Zv</t>
  </si>
  <si>
    <t>Fresh Wind - Studio</t>
  </si>
  <si>
    <t>{"name":"Fresh Wind","id":"224niCcLDhZIEuYRablaRo","artists":[{"id":"3SgHzT552wy2W8pNLaLk24","name":"Hillsong Worship"},{"id":"7iETGaxJ4crz3qaljDPCKC","name":"Brooke Ligertwood"},{"id":"7u4dUkbQ3gqCiVNge3xUc7","name":"David Ware"}]}</t>
  </si>
  <si>
    <t>[{"id":"3SgHzT552wy2W8pNLaLk24","name":"Hillsong Worship"},{"id":"7iETGaxJ4crz3qaljDPCKC","name":"Brooke Ligertwood"},{"id":"7u4dUkbQ3gqCiVNge3xUc7","name":"David Ware"}]</t>
  </si>
  <si>
    <t>https://p.scdn.co/mp3-preview/0acd5f9d8d9feb6dafc93a1a007efd1dcdabfabe?cid=c5ef878ae61046f0a713956f9dbd9377</t>
  </si>
  <si>
    <t>06p76VeZ5hze6B575qxlXz</t>
  </si>
  <si>
    <t>spotify:track:06p76VeZ5hze6B575qxlXz</t>
  </si>
  <si>
    <t>https://api.spotify.com/v1/tracks/06p76VeZ5hze6B575qxlXz</t>
  </si>
  <si>
    <t>https://api.spotify.com/v1/audio-analysis/06p76VeZ5hze6B575qxlXz</t>
  </si>
  <si>
    <t>{"name":"Housefires III","id":"4HCgEprGQ9xJdc80TF4fov","artists":[{"id":"6egyCFgiJ1j941PaxKoWJD","name":"Housefires"}]}</t>
  </si>
  <si>
    <t>[{"id":"6egyCFgiJ1j941PaxKoWJD","name":"Housefires"}]</t>
  </si>
  <si>
    <t>https://p.scdn.co/mp3-preview/7906ed0add702fcbd71282dfd9679bc7ef5d7b61?cid=c5ef878ae61046f0a713956f9dbd9377</t>
  </si>
  <si>
    <t>0QatL1szZzMTAfZoJKWo0s</t>
  </si>
  <si>
    <t>spotify:track:0QatL1szZzMTAfZoJKWo0s</t>
  </si>
  <si>
    <t>https://api.spotify.com/v1/tracks/0QatL1szZzMTAfZoJKWo0s</t>
  </si>
  <si>
    <t>https://api.spotify.com/v1/audio-analysis/0QatL1szZzMTAfZoJKWo0s</t>
  </si>
  <si>
    <t>See A Victory</t>
  </si>
  <si>
    <t>{"name":"At Midnight - EP","id":"0aUzWjo4EL7n4kjlX0yTCu","artists":[{"id":"3YCKuqpv9nCsIhJ2v8SMix","name":"Elevation Worship"}]}</t>
  </si>
  <si>
    <t>https://p.scdn.co/mp3-preview/8b192c6a015877d6aa86751b8d011986398d317f?cid=c5ef878ae61046f0a713956f9dbd9377</t>
  </si>
  <si>
    <t>0wtFB7vmIRecZhXQbDQ9Z1</t>
  </si>
  <si>
    <t>spotify:track:0wtFB7vmIRecZhXQbDQ9Z1</t>
  </si>
  <si>
    <t>https://api.spotify.com/v1/tracks/0wtFB7vmIRecZhXQbDQ9Z1</t>
  </si>
  <si>
    <t>https://api.spotify.com/v1/audio-analysis/0wtFB7vmIRecZhXQbDQ9Z1</t>
  </si>
  <si>
    <t>https://p.scdn.co/mp3-preview/211c62e9b0ee127e7545cd9d8d2f158dd73f6478?cid=c5ef878ae61046f0a713956f9dbd9377</t>
  </si>
  <si>
    <t>1fnYHcyJ4ilbRkVcgyaJgu</t>
  </si>
  <si>
    <t>spotify:track:1fnYHcyJ4ilbRkVcgyaJgu</t>
  </si>
  <si>
    <t>https://api.spotify.com/v1/tracks/1fnYHcyJ4ilbRkVcgyaJgu</t>
  </si>
  <si>
    <t>https://api.spotify.com/v1/audio-analysis/1fnYHcyJ4ilbRkVcgyaJgu</t>
  </si>
  <si>
    <t>I Speak Jesus - Live</t>
  </si>
  <si>
    <t>{"name":"Made For More (Live)","id":"0TchDjWSD1zqYTJcYbcBZA","artists":[{"id":"2cB6hX2LI14KUTAevpaYn2","name":"Josh Baldwin"}]}</t>
  </si>
  <si>
    <t>https://p.scdn.co/mp3-preview/d161fe07fa738799e5b74ff78058e47eef9701af?cid=c5ef878ae61046f0a713956f9dbd9377</t>
  </si>
  <si>
    <t>45EpH6Y4rv1m5lyyqLSyKe</t>
  </si>
  <si>
    <t>spotify:track:45EpH6Y4rv1m5lyyqLSyKe</t>
  </si>
  <si>
    <t>https://api.spotify.com/v1/tracks/45EpH6Y4rv1m5lyyqLSyKe</t>
  </si>
  <si>
    <t>https://api.spotify.com/v1/audio-analysis/45EpH6Y4rv1m5lyyqLSyKe</t>
  </si>
  <si>
    <t>Give Me Jesus</t>
  </si>
  <si>
    <t>{"name":"Give Me Jesus","id":"5V7NoQm97EtLw5w8pGACRI","artists":[{"id":"107CG0UhUl9GJnPwF83N63","name":"UPPERROOM"}]}</t>
  </si>
  <si>
    <t>[{"id":"107CG0UhUl9GJnPwF83N63","name":"UPPERROOM"},{"id":"4TJVQinD20ZEoJXSuV6IU5","name":"Abbie Gamboa"}]</t>
  </si>
  <si>
    <t>https://p.scdn.co/mp3-preview/b013aa1e03231d09527b4d53a07c075e88d7bf03?cid=c5ef878ae61046f0a713956f9dbd9377</t>
  </si>
  <si>
    <t>0PKyLZzVgzjhNMKXekDpSi</t>
  </si>
  <si>
    <t>spotify:track:0PKyLZzVgzjhNMKXekDpSi</t>
  </si>
  <si>
    <t>https://api.spotify.com/v1/tracks/0PKyLZzVgzjhNMKXekDpSi</t>
  </si>
  <si>
    <t>https://api.spotify.com/v1/audio-analysis/0PKyLZzVgzjhNMKXekDpSi</t>
  </si>
  <si>
    <t>All Hail King Jesus - Live</t>
  </si>
  <si>
    <t>{"name":"Homecoming (Live)","id":"1lYaL9YlcMsLXXhmJMDrNL","artists":[{"id":"26T4yOaOoFJvUvxR87Y9HO","name":"Bethel Music"}]}</t>
  </si>
  <si>
    <t>[{"id":"26T4yOaOoFJvUvxR87Y9HO","name":"Bethel Music"},{"id":"26opZlzcsx1NhaN5QELG4e","name":"Bethany Wohrle"}]</t>
  </si>
  <si>
    <t>https://p.scdn.co/mp3-preview/6bc2886a86a6a243ea59a7885954b180586c3345?cid=c5ef878ae61046f0a713956f9dbd9377</t>
  </si>
  <si>
    <t>0Aa9storemJMkPbFnLH8jE</t>
  </si>
  <si>
    <t>spotify:track:0Aa9storemJMkPbFnLH8jE</t>
  </si>
  <si>
    <t>https://api.spotify.com/v1/tracks/0Aa9storemJMkPbFnLH8jE</t>
  </si>
  <si>
    <t>https://api.spotify.com/v1/audio-analysis/0Aa9storemJMkPbFnLH8jE</t>
  </si>
  <si>
    <t>Our Father</t>
  </si>
  <si>
    <t>{"name":"For The Sake of The World","id":"4cYPV8aF3JL4AKdbJeFZ86","artists":[{"id":"26T4yOaOoFJvUvxR87Y9HO","name":"Bethel Music"}]}</t>
  </si>
  <si>
    <t>https://p.scdn.co/mp3-preview/4c5739e61da82fff5ef8799d5e8a31120508e588?cid=c5ef878ae61046f0a713956f9dbd9377</t>
  </si>
  <si>
    <t>4jx6YFhGbw3Bkjn7o2KgzW</t>
  </si>
  <si>
    <t>spotify:track:4jx6YFhGbw3Bkjn7o2KgzW</t>
  </si>
  <si>
    <t>https://api.spotify.com/v1/tracks/4jx6YFhGbw3Bkjn7o2KgzW</t>
  </si>
  <si>
    <t>https://api.spotify.com/v1/audio-analysis/4jx6YFhGbw3Bkjn7o2KgzW</t>
  </si>
  <si>
    <t>Come Holy Spirit (Uthando) - Live</t>
  </si>
  <si>
    <t>{"name":"Live at LIV","id":"0fyOpyPkqPffhTecaPA9j1","artists":[{"id":"2ZpQNtCIyW2GTb5Ktp2hMA","name":"Live at LIV"}]}</t>
  </si>
  <si>
    <t>[{"id":"2ZpQNtCIyW2GTb5Ktp2hMA","name":"Live at LIV"},{"id":"2jwzVFTVfmVZGatU6JAU0M","name":"Worship Central South Africa"},{"id":"2LUJNxXhenSOfHKFzaWxca","name":"Tim Hughes"},{"id":"66InXHufoSqNQGp5zOaH5S","name":"Langa Mbonambi"},{"id":"1Ek8IAtzWrHNCs9fs3cZ2Y","name":"LIV Village"}]</t>
  </si>
  <si>
    <t>https://p.scdn.co/mp3-preview/f91d10e4093bf9c00233a9f8f8ffe701f2f1a4fa?cid=c5ef878ae61046f0a713956f9dbd9377</t>
  </si>
  <si>
    <t>3u1KhOGJ0COtLaBr4sgXS9</t>
  </si>
  <si>
    <t>spotify:track:3u1KhOGJ0COtLaBr4sgXS9</t>
  </si>
  <si>
    <t>https://api.spotify.com/v1/tracks/3u1KhOGJ0COtLaBr4sgXS9</t>
  </si>
  <si>
    <t>https://api.spotify.com/v1/audio-analysis/3u1KhOGJ0COtLaBr4sgXS9</t>
  </si>
  <si>
    <t>Graves Into Gardens (Live)</t>
  </si>
  <si>
    <t>[{"id":"3YCKuqpv9nCsIhJ2v8SMix","name":"Elevation Worship"},{"id":"1bdnGJxkbIIys5Jhk1T74v","name":"Brandon Lake"}]</t>
  </si>
  <si>
    <t>https://p.scdn.co/mp3-preview/11b4471968356abd1f452a88c3a3910affa705a5?cid=c5ef878ae61046f0a713956f9dbd9377</t>
  </si>
  <si>
    <t>7oRfNUZEfexli5U5kf39VB</t>
  </si>
  <si>
    <t>spotify:track:7oRfNUZEfexli5U5kf39VB</t>
  </si>
  <si>
    <t>https://api.spotify.com/v1/tracks/7oRfNUZEfexli5U5kf39VB</t>
  </si>
  <si>
    <t>https://api.spotify.com/v1/audio-analysis/7oRfNUZEfexli5U5kf39VB</t>
  </si>
  <si>
    <t>{"name":"Wer sonst - Live","id":"7cV0go4Dw756en82o6XccT","artists":[{"id":"2DY3wR9oIGUDRp2Cb1VnBT","name":"Glaubenszentrum Live"},{"id":"7kFl5f9z89o3pDvApXWI8o","name":"Matthias Otten"}]}</t>
  </si>
  <si>
    <t>[{"id":"2DY3wR9oIGUDRp2Cb1VnBT","name":"Glaubenszentrum Live"},{"id":"7kFl5f9z89o3pDvApXWI8o","name":"Matthias Otten"}]</t>
  </si>
  <si>
    <t>https://p.scdn.co/mp3-preview/28d15ae61c8b6f77a92f85e02f0ef0b33648d148?cid=c5ef878ae61046f0a713956f9dbd9377</t>
  </si>
  <si>
    <t>3R9w2oqQx71vrTPWFvBFZK</t>
  </si>
  <si>
    <t>spotify:track:3R9w2oqQx71vrTPWFvBFZK</t>
  </si>
  <si>
    <t>https://api.spotify.com/v1/tracks/3R9w2oqQx71vrTPWFvBFZK</t>
  </si>
  <si>
    <t>https://api.spotify.com/v1/audio-analysis/3R9w2oqQx71vrTPWFvBFZK</t>
  </si>
  <si>
    <t>2DRQEeITZKtzMRNgRXaA0X</t>
  </si>
  <si>
    <t>spotify:track:2DRQEeITZKtzMRNgRXaA0X</t>
  </si>
  <si>
    <t>https://api.spotify.com/v1/tracks/2DRQEeITZKtzMRNgRXaA0X</t>
  </si>
  <si>
    <t>https://api.spotify.com/v1/audio-analysis/2DRQEeITZKtzMRNgRXaA0X</t>
  </si>
  <si>
    <t>God So Loved - Live At The Wheelhouse</t>
  </si>
  <si>
    <t>https://p.scdn.co/mp3-preview/227797654a604197fe8207afd7dc9b2fef023ea3?cid=c5ef878ae61046f0a713956f9dbd9377</t>
  </si>
  <si>
    <t>4harlMei88QUdAQxR8u83h</t>
  </si>
  <si>
    <t>spotify:track:4harlMei88QUdAQxR8u83h</t>
  </si>
  <si>
    <t>https://api.spotify.com/v1/tracks/4harlMei88QUdAQxR8u83h</t>
  </si>
  <si>
    <t>https://api.spotify.com/v1/audio-analysis/4harlMei88QUdAQxR8u83h</t>
  </si>
  <si>
    <t>Tremble - Live</t>
  </si>
  <si>
    <t>{"name":"Glory &amp; Wonder","id":"3jUPCgNSi7C875PNjsbUTU","artists":[{"id":"4hAridhpYF50cbO6o7jB3b","name":"Mosaic MSC"}]}</t>
  </si>
  <si>
    <t>[{"id":"4hAridhpYF50cbO6o7jB3b","name":"Mosaic MSC"}]</t>
  </si>
  <si>
    <t>https://p.scdn.co/mp3-preview/4ea0c8f00d1dc15efff66cf9ba366b3e26169a10?cid=c5ef878ae61046f0a713956f9dbd9377</t>
  </si>
  <si>
    <t>35GACeX8Zl55jp29xFbvvo</t>
  </si>
  <si>
    <t>spotify:track:35GACeX8Zl55jp29xFbvvo</t>
  </si>
  <si>
    <t>https://api.spotify.com/v1/tracks/35GACeX8Zl55jp29xFbvvo</t>
  </si>
  <si>
    <t>https://api.spotify.com/v1/audio-analysis/35GACeX8Zl55jp29xFbvvo</t>
  </si>
  <si>
    <t>Great Are You Lord - Live</t>
  </si>
  <si>
    <t>{"name":"Live","id":"1xFAQGLd2GUNK0Ji9ss9TG","artists":[{"id":"44LPOpECjnIlnwH91wo2ir","name":"All Sons &amp; Daughters"}]}</t>
  </si>
  <si>
    <t>[{"id":"44LPOpECjnIlnwH91wo2ir","name":"All Sons &amp; Daughters"},{"id":"5AxCkKr6aZBRfm9KD7ermh","name":"Leslie Jordan"},{"id":"2r9qoFx4EhGP8RYFQ4eMIE","name":"David Leonard"}]</t>
  </si>
  <si>
    <t>https://p.scdn.co/mp3-preview/ef35f74baa4b800b39d476bc2e3e7be6f2f8e7ee?cid=c5ef878ae61046f0a713956f9dbd9377</t>
  </si>
  <si>
    <t>4PYOh644yKjYyvyVUHqcof</t>
  </si>
  <si>
    <t>spotify:track:4PYOh644yKjYyvyVUHqcof</t>
  </si>
  <si>
    <t>https://api.spotify.com/v1/tracks/4PYOh644yKjYyvyVUHqcof</t>
  </si>
  <si>
    <t>https://api.spotify.com/v1/audio-analysis/4PYOh644yKjYyvyVUHqcof</t>
  </si>
  <si>
    <t>More like Jesus (feat. Canaan Baca)</t>
  </si>
  <si>
    <t>{"name":"The Table","id":"4oDnwmf6es0m4J8ZLfA6NJ","artists":[{"id":"6c6GqErJ4d8zV8EjLIQAe7","name":"One Voice INT Music"}]}</t>
  </si>
  <si>
    <t>[{"id":"6c6GqErJ4d8zV8EjLIQAe7","name":"One Voice INT Music"},{"id":"0h1ga0Poq8QRidzT336Y6q","name":"Canaan Baca"}]</t>
  </si>
  <si>
    <t>https://p.scdn.co/mp3-preview/5d4e1a68ca07a4cd48ae31c32b191cfb990bff61?cid=c5ef878ae61046f0a713956f9dbd9377</t>
  </si>
  <si>
    <t>4XNvEOnmGkCN3yIcjJgdth</t>
  </si>
  <si>
    <t>spotify:track:4XNvEOnmGkCN3yIcjJgdth</t>
  </si>
  <si>
    <t>https://api.spotify.com/v1/tracks/4XNvEOnmGkCN3yIcjJgdth</t>
  </si>
  <si>
    <t>https://api.spotify.com/v1/audio-analysis/4XNvEOnmGkCN3yIcjJgdth</t>
  </si>
  <si>
    <t>That's Who I Praise (Live)</t>
  </si>
  <si>
    <t>{"name":"That's Who I Praise (Live)","id":"4AJriPBO6ADu0XkispSFy8","artists":[{"id":"1bdnGJxkbIIys5Jhk1T74v","name":"Brandon Lake"}]}</t>
  </si>
  <si>
    <t>https://p.scdn.co/mp3-preview/ff7e4b5d8858d49d83c197f00eecc910bc78bda8?cid=c5ef878ae61046f0a713956f9dbd9377</t>
  </si>
  <si>
    <t>0TRG7usgIbTSXv8vI4Jw1a</t>
  </si>
  <si>
    <t>spotify:track:0TRG7usgIbTSXv8vI4Jw1a</t>
  </si>
  <si>
    <t>https://api.spotify.com/v1/tracks/0TRG7usgIbTSXv8vI4Jw1a</t>
  </si>
  <si>
    <t>https://api.spotify.com/v1/audio-analysis/0TRG7usgIbTSXv8vI4Jw1a</t>
  </si>
  <si>
    <t>workout_4_jesus</t>
  </si>
  <si>
    <t>I'll Never Walk Alone (feat. Langelihle Mbonambi)</t>
  </si>
  <si>
    <t>{"name":"Doxology","id":"5hyGk6hEP0b8MfG6H51YnO","artists":[{"id":"0VPn67RlAzuYumaHw2hCw0","name":"Every Nation Music"}]}</t>
  </si>
  <si>
    <t>[{"id":"0VPn67RlAzuYumaHw2hCw0","name":"Every Nation Music"},{"id":"5z2TdoFyCyYxiMlWXA36H8","name":"Langelihle Mbonambi"}]</t>
  </si>
  <si>
    <t>https://p.scdn.co/mp3-preview/55110f6f0edf91f111fa0cd545f641e1dcd69748?cid=c5ef878ae61046f0a713956f9dbd9377</t>
  </si>
  <si>
    <t>4zGK30W3NyFkgDNbGkOPm9</t>
  </si>
  <si>
    <t>spotify:track:4zGK30W3NyFkgDNbGkOPm9</t>
  </si>
  <si>
    <t>https://api.spotify.com/v1/tracks/4zGK30W3NyFkgDNbGkOPm9</t>
  </si>
  <si>
    <t>https://api.spotify.com/v1/audio-analysis/4zGK30W3NyFkgDNbGkOPm9</t>
  </si>
  <si>
    <t>Turn It Up - Live</t>
  </si>
  <si>
    <t>{"name":"Endless Praise (Live)","id":"1h1Vj6pMEtf1VVV3enbCAm","artists":[{"id":"5A0SFJQSdSjFHGcndiGT1s","name":"Planetshakers"}]}</t>
  </si>
  <si>
    <t>[{"id":"5A0SFJQSdSjFHGcndiGT1s","name":"Planetshakers"}]</t>
  </si>
  <si>
    <t>https://p.scdn.co/mp3-preview/570363656a4783318c2bdf549b9027dde6a41e84?cid=c5ef878ae61046f0a713956f9dbd9377</t>
  </si>
  <si>
    <t>3cGyrppZWoGKI5IA8amT5e</t>
  </si>
  <si>
    <t>spotify:track:3cGyrppZWoGKI5IA8amT5e</t>
  </si>
  <si>
    <t>https://api.spotify.com/v1/tracks/3cGyrppZWoGKI5IA8amT5e</t>
  </si>
  <si>
    <t>https://api.spotify.com/v1/audio-analysis/3cGyrppZWoGKI5IA8amT5e</t>
  </si>
  <si>
    <t>Nothing Is Impossible</t>
  </si>
  <si>
    <t>{"name":"Nothing Is Impossible","id":"7pBFmV7JAHSKbzeXl4ezes","artists":[{"id":"5A0SFJQSdSjFHGcndiGT1s","name":"Planetshakers"}]}</t>
  </si>
  <si>
    <t>[{"id":"5A0SFJQSdSjFHGcndiGT1s","name":"Planetshakers"},{"id":"7pUnaNwiKa3p27L1EwB4X6","name":"Israel Houghton"}]</t>
  </si>
  <si>
    <t>https://p.scdn.co/mp3-preview/95c3e98e3fefb519b5dd1b9ba827b28272a5444a?cid=c5ef878ae61046f0a713956f9dbd9377</t>
  </si>
  <si>
    <t>5uj2wWw0gnNqkVqGNWbGrf</t>
  </si>
  <si>
    <t>spotify:track:5uj2wWw0gnNqkVqGNWbGrf</t>
  </si>
  <si>
    <t>https://api.spotify.com/v1/tracks/5uj2wWw0gnNqkVqGNWbGrf</t>
  </si>
  <si>
    <t>https://api.spotify.com/v1/audio-analysis/5uj2wWw0gnNqkVqGNWbGrf</t>
  </si>
  <si>
    <t>This Is Our Time - Live</t>
  </si>
  <si>
    <t>{"name":"This Is Our Time (Live)","id":"7uChwv2Ai7rhRXqvwJTv3I","artists":[{"id":"5A0SFJQSdSjFHGcndiGT1s","name":"Planetshakers"}]}</t>
  </si>
  <si>
    <t>https://p.scdn.co/mp3-preview/feeb9f95c3bf1bba4753bb1942dadd7432488210?cid=c5ef878ae61046f0a713956f9dbd9377</t>
  </si>
  <si>
    <t>1lBwL3aelajbfCPVoaShv3</t>
  </si>
  <si>
    <t>spotify:track:1lBwL3aelajbfCPVoaShv3</t>
  </si>
  <si>
    <t>https://api.spotify.com/v1/tracks/1lBwL3aelajbfCPVoaShv3</t>
  </si>
  <si>
    <t>https://api.spotify.com/v1/audio-analysis/1lBwL3aelajbfCPVoaShv3</t>
  </si>
  <si>
    <t>Dance - Live</t>
  </si>
  <si>
    <t>https://p.scdn.co/mp3-preview/672ecce8ffe3c27d85e4d383d2820a04cd534f6a?cid=c5ef878ae61046f0a713956f9dbd9377</t>
  </si>
  <si>
    <t>0oIJ7r16P1YsR8hXyMl7l6</t>
  </si>
  <si>
    <t>spotify:track:0oIJ7r16P1YsR8hXyMl7l6</t>
  </si>
  <si>
    <t>https://api.spotify.com/v1/tracks/0oIJ7r16P1YsR8hXyMl7l6</t>
  </si>
  <si>
    <t>https://api.spotify.com/v1/audio-analysis/0oIJ7r16P1YsR8hXyMl7l6</t>
  </si>
  <si>
    <t>Endless Praise - Live</t>
  </si>
  <si>
    <t>https://p.scdn.co/mp3-preview/6eba13177269dcea9d8b1bf3bdca6bb66ca5db9e?cid=c5ef878ae61046f0a713956f9dbd9377</t>
  </si>
  <si>
    <t>3wvFggj1ihpMGOecTVSanj</t>
  </si>
  <si>
    <t>spotify:track:3wvFggj1ihpMGOecTVSanj</t>
  </si>
  <si>
    <t>https://api.spotify.com/v1/tracks/3wvFggj1ihpMGOecTVSanj</t>
  </si>
  <si>
    <t>https://api.spotify.com/v1/audio-analysis/3wvFggj1ihpMGOecTVSanj</t>
  </si>
  <si>
    <t>See The Light - Live at Hillsong Conference</t>
  </si>
  <si>
    <t>{"name":"Awake","id":"19yNOXDt9RzLmAU2j9YnML","artists":[{"id":"3SgHzT552wy2W8pNLaLk24","name":"Hillsong Worship"}]}</t>
  </si>
  <si>
    <t>https://p.scdn.co/mp3-preview/45b5d530c58834d571e1eb3d1ac75bf2fb1aa576?cid=c5ef878ae61046f0a713956f9dbd9377</t>
  </si>
  <si>
    <t>2kEPRVwg7Fwesq8c9hvuEr</t>
  </si>
  <si>
    <t>spotify:track:2kEPRVwg7Fwesq8c9hvuEr</t>
  </si>
  <si>
    <t>https://api.spotify.com/v1/tracks/2kEPRVwg7Fwesq8c9hvuEr</t>
  </si>
  <si>
    <t>https://api.spotify.com/v1/audio-analysis/2kEPRVwg7Fwesq8c9hvuEr</t>
  </si>
  <si>
    <t>Where You Are</t>
  </si>
  <si>
    <t>https://p.scdn.co/mp3-preview/71464d2ea9b6a680ed33ffbfb626fcd34bda0f91?cid=c5ef878ae61046f0a713956f9dbd9377</t>
  </si>
  <si>
    <t>6WSpoybs9knpHg3n07xzlk</t>
  </si>
  <si>
    <t>spotify:track:6WSpoybs9knpHg3n07xzlk</t>
  </si>
  <si>
    <t>https://api.spotify.com/v1/tracks/6WSpoybs9knpHg3n07xzlk</t>
  </si>
  <si>
    <t>https://api.spotify.com/v1/audio-analysis/6WSpoybs9knpHg3n07xzlk</t>
  </si>
  <si>
    <t>This Is Living (feat. Lecrae)</t>
  </si>
  <si>
    <t>{"name":"This Is Living","id":"4zXOhCoeVO0jWlHrLdW5VB","artists":[{"id":"7m4gF38CPATtHrk5HS42WZ","name":"Hillsong Young &amp; Free"}]}</t>
  </si>
  <si>
    <t>https://p.scdn.co/mp3-preview/ec489b6f9d6abaa1bf1bcc43def29bbf0f5adf0d?cid=c5ef878ae61046f0a713956f9dbd9377</t>
  </si>
  <si>
    <t>6QXYasHJWtowuoT9bRI8wy</t>
  </si>
  <si>
    <t>spotify:track:6QXYasHJWtowuoT9bRI8wy</t>
  </si>
  <si>
    <t>https://api.spotify.com/v1/tracks/6QXYasHJWtowuoT9bRI8wy</t>
  </si>
  <si>
    <t>https://api.spotify.com/v1/audio-analysis/6QXYasHJWtowuoT9bRI8wy</t>
  </si>
  <si>
    <t>{"name":"Jesus Culture Reconstructed (Vol. 1)","id":"6qKpQXAITper1Bz0GhbA0O","artists":[{"id":"0Onvkz1Nbs4wHXXUwOIGk8","name":"Jesus Culture"}]}</t>
  </si>
  <si>
    <t>https://p.scdn.co/mp3-preview/aad9b94819301d96f823d64ad7128e7b4c202572?cid=c5ef878ae61046f0a713956f9dbd9377</t>
  </si>
  <si>
    <t>05KKA9sR7h9xkis6H7ukcm</t>
  </si>
  <si>
    <t>spotify:track:05KKA9sR7h9xkis6H7ukcm</t>
  </si>
  <si>
    <t>https://api.spotify.com/v1/tracks/05KKA9sR7h9xkis6H7ukcm</t>
  </si>
  <si>
    <t>https://api.spotify.com/v1/audio-analysis/05KKA9sR7h9xkis6H7ukcm</t>
  </si>
  <si>
    <t>God's Great Dance Floor - Live</t>
  </si>
  <si>
    <t>{"name":"Passion: Let The Future Begin (Deluxe Edition)","id":"6FdImKs7ZL5y2pi1x2Kea3","artists":[{"id":"6piIAIurGAryW5h1rqQC16","name":"Passion"}]}</t>
  </si>
  <si>
    <t>https://p.scdn.co/mp3-preview/6df121d728508b3818abbb84e2186128016e79b4?cid=c5ef878ae61046f0a713956f9dbd9377</t>
  </si>
  <si>
    <t>1isf1mSnKn9OrTJBwZsuXx</t>
  </si>
  <si>
    <t>spotify:track:1isf1mSnKn9OrTJBwZsuXx</t>
  </si>
  <si>
    <t>https://api.spotify.com/v1/tracks/1isf1mSnKn9OrTJBwZsuXx</t>
  </si>
  <si>
    <t>https://api.spotify.com/v1/audio-analysis/1isf1mSnKn9OrTJBwZsuXx</t>
  </si>
  <si>
    <t>Joy (What The World Calls Foolish)</t>
  </si>
  <si>
    <t>{"name":"Joy (What The World Calls Foolish)","id":"2cAJoTaH5QyyILDcUeKPc7","artists":[{"id":"7ISMNhe95QNLqHgsCHAVeu","name":"Martin Smith"}]}</t>
  </si>
  <si>
    <t>[{"id":"7ISMNhe95QNLqHgsCHAVeu","name":"Martin Smith"}]</t>
  </si>
  <si>
    <t>https://p.scdn.co/mp3-preview/0611494be86f19dcc31ab6ce97b13226a7199a32?cid=c5ef878ae61046f0a713956f9dbd9377</t>
  </si>
  <si>
    <t>3pMfn1SOlLgdmZHcOqn8nf</t>
  </si>
  <si>
    <t>spotify:track:3pMfn1SOlLgdmZHcOqn8nf</t>
  </si>
  <si>
    <t>https://api.spotify.com/v1/tracks/3pMfn1SOlLgdmZHcOqn8nf</t>
  </si>
  <si>
    <t>https://api.spotify.com/v1/audio-analysis/3pMfn1SOlLgdmZHcOqn8nf</t>
  </si>
  <si>
    <t>{"name":"Spontaan","id":"25pTHMFYTDNLVnEqRKIVQl","artists":[{"id":"7aijVRJ1wOqmLs6NucdtB7","name":"Riaan Benadé"}]}</t>
  </si>
  <si>
    <t>[{"id":"7aijVRJ1wOqmLs6NucdtB7","name":"Riaan Benadé"}]</t>
  </si>
  <si>
    <t>{"name":"‘Til We Meet Again (Live)","id":"5s7cl1eDrZToYeFvfEfTtm","artists":[{"id":"2Kx7MNY7cI1ENniW7vT30N","name":"Norah Jones"}]}</t>
  </si>
  <si>
    <t>{"name":"I’m Not In Love / Who Would’ve Thought","id":"6zAGbr91kKHWKlyMPPcaJT","artists":[{"id":"7FxEy78P0oIVEVxdaL9npy","name":"Emily James"}]}</t>
  </si>
  <si>
    <t>Corazón Sin Cara - TV Track Version</t>
  </si>
  <si>
    <t>Las Cosas Pequeñas - TV Track Version</t>
  </si>
  <si>
    <t>Te Robaré</t>
  </si>
  <si>
    <t>Las Cosas Pequeñas</t>
  </si>
  <si>
    <t>{"name":"5 Seconds Before Sunrise","id":"1K2ATTJF7dA45WWBAHs4md","artists":[{"id":"0Ig1YsHXd4GGVLWXXYqM2W","name":"VER:WEST"},{"id":"2o5jDhtHVPhrJdv3cEQ99Z","name":"Tiësto"}]}</t>
  </si>
  <si>
    <t>[{"id":"0Ig1YsHXd4GGVLWXXYqM2W","name":"VER:WEST"},{"id":"2o5jDhtHVPhrJdv3cEQ99Z","name":"Tiësto"}]</t>
  </si>
  <si>
    <t>Barbès</t>
  </si>
  <si>
    <t>{"name":"Barbès","id":"3lILiO3TiYcDecYApDUnxA","artists":[{"id":"4p1Ly1jh823QcDEcDhsSan","name":"Des Lilas"}]}</t>
  </si>
  <si>
    <t>{"name":"Daylight Drive","id":"6YwCPu8UzatGlFsA9fiSCg","artists":[{"id":"5V1bfKS8WRsJ9uwJNRQWoy","name":"Redmatic レド"}]}</t>
  </si>
  <si>
    <t>[{"id":"5V1bfKS8WRsJ9uwJNRQWoy","name":"Redmatic レド"},{"id":"1UUfEEstgd64AnExToS403","name":"Neoplasma"}]</t>
  </si>
  <si>
    <t>{"name":"Feel Good Inc.","id":"7Bn015hepgr89Dhd3vmTTO","artists":[{"id":"2fC3X6tyQk1zYIDjwSYxE6","name":"Benjamin Mørk"}]}</t>
  </si>
  <si>
    <t>[{"id":"2fC3X6tyQk1zYIDjwSYxE6","name":"Benjamin Mørk"}]</t>
  </si>
  <si>
    <t>{"name":"44° North, 63° West","id":"4BFScvoTmsWBFBPgVSADbZ","artists":[{"id":"3p7y4jD6cIfONGyx6xaFik","name":"Dezza"}]}</t>
  </si>
  <si>
    <t>{"name":"Run Away","id":"3KP04xsSyd236fx8GJPfxK","artists":[{"id":"5tDjiBYUsTqzd0RkTZxK7u","name":"Ben Böhmer"},{"id":"5EmEZjq8eHEC6qFnT63Lza","name":"Tinlicker"},{"id":"4nknUpUYu4baxWwkunq81Z","name":"Felix Raphael"}]}</t>
  </si>
  <si>
    <t>[{"id":"5tDjiBYUsTqzd0RkTZxK7u","name":"Ben Böhmer"},{"id":"5EmEZjq8eHEC6qFnT63Lza","name":"Tinlicker"},{"id":"4nknUpUYu4baxWwkunq81Z","name":"Felix Raphael"}]</t>
  </si>
  <si>
    <t>{"name":"sweven","id":"4Akfyc2txJd6fZtLQ0SUSM","artists":[{"id":"5D6V4Z6oPz4waooiuBaWIf","name":"Sátyr"}]}</t>
  </si>
  <si>
    <t>[{"id":"5D6V4Z6oPz4waooiuBaWIf","name":"Sátyr"},{"id":"0wN7ALPeSqOb16sG7vl4RC","name":"Drxnk"}]</t>
  </si>
  <si>
    <t>{"name":"La Verkin / Sandani","id":"5jat3JrnynkWcOoyt9Feh7","artists":[{"id":"7vcT2s2G1IlCiIP3OBA8Af","name":"Bandēs"}]}</t>
  </si>
  <si>
    <t>[{"id":"7vcT2s2G1IlCiIP3OBA8Af","name":"Bandēs"}]</t>
  </si>
  <si>
    <t>Lóa</t>
  </si>
  <si>
    <t>{"name":"Absent Minded","id":"5UNZzzX2Y8B2gQhrk2eGwo","artists":[{"id":"1vYrIm6O7VtBGszIWe75mB","name":"Gabríel Ólafs"}]}</t>
  </si>
  <si>
    <t>[{"id":"1vYrIm6O7VtBGszIWe75mB","name":"Gabríel Ólafs"}]</t>
  </si>
  <si>
    <t>{"name":"A Town Called Paradise","id":"4SHlBT6B3kL8bdj6X2xHRp","artists":[{"id":"2o5jDhtHVPhrJdv3cEQ99Z","name":"Tiësto"}]}</t>
  </si>
  <si>
    <t>[{"id":"2o5jDhtHVPhrJdv3cEQ99Z","name":"Tiësto"},{"id":"1mU61l2mcjEFraXZLpvVMo","name":"Matthew Koma"}]</t>
  </si>
  <si>
    <t>[{"id":"2o5jDhtHVPhrJdv3cEQ99Z","name":"Tiësto"}]</t>
  </si>
  <si>
    <t>{"name":"Hey Baby (Uh Ah)","id":"1sqgsObT23vgBppR9lvROl","artists":[{"id":"0DR4z5jMA1eqx0CmHBUpkr","name":"DJ Ötzi"}]}</t>
  </si>
  <si>
    <t>[{"id":"0DR4z5jMA1eqx0CmHBUpkr","name":"DJ Ötzi"}]</t>
  </si>
  <si>
    <t>Die Wêreld Binne My</t>
  </si>
  <si>
    <t>{"name":"Die Wêreld Binne My","id":"1vFFf1q2xPRCYlYkFnxnw3","artists":[{"id":"097P46848Ll3Ofm0bcOGRW","name":"Joshua Na Die Reën"}]}</t>
  </si>
  <si>
    <t>[{"id":"097P46848Ll3Ofm0bcOGRW","name":"Joshua Na Die Reën"}]</t>
  </si>
  <si>
    <t>{"name":"Joshua na die Reën","id":"6uOxayc0a5uNbIdeGyrcdw","artists":[{"id":"097P46848Ll3Ofm0bcOGRW","name":"Joshua Na Die Reën"}]}</t>
  </si>
  <si>
    <t>[{"id":"097P46848Ll3Ofm0bcOGRW","name":"Joshua Na Die Reën"},{"id":"7gg9bQQ0USbiv8XfjCyDDX","name":"Lizandra Winter"}]</t>
  </si>
  <si>
    <t>Danél se wals</t>
  </si>
  <si>
    <t>{"name":"Someraarde","id":"1I1MRFje5aYnJBiyhl8gFt","artists":[{"id":"097P46848Ll3Ofm0bcOGRW","name":"Joshua Na Die Reën"}]}</t>
  </si>
  <si>
    <t>[{"id":"097P46848Ll3Ofm0bcOGRW","name":"Joshua Na Die Reën"},{"id":"4CdhbuO7ewyWlHR4UF7QLr","name":"Liani Reynolds"}]</t>
  </si>
  <si>
    <t>{"name":"Boomhuis","id":"00TEG3fQnMHMLQbRaMCgx4","artists":[{"id":"3Gg20zbz8OVW3iahm8uoYo","name":"Elandré"}]}</t>
  </si>
  <si>
    <t>[{"id":"3Gg20zbz8OVW3iahm8uoYo","name":"Elandré"}]</t>
  </si>
  <si>
    <t>{"name":"Kleindorp - Dromer","id":"5ZTYJZu8aeOgZ6NAevn9BF","artists":[{"id":"3Gg20zbz8OVW3iahm8uoYo","name":"Elandré"}]}</t>
  </si>
  <si>
    <t>{"name":"Hand Aan Hand","id":"4FQlZyq5FppU7BrtK93U5Y","artists":[{"id":"3Gg20zbz8OVW3iahm8uoYo","name":"Elandré"}]}</t>
  </si>
  <si>
    <t>In Jou Oë</t>
  </si>
  <si>
    <t>{"name":"In Jou Oë","id":"5ezhn2Ca5gdSU5VX9WyJRk","artists":[{"id":"3diufN5KARPyDrEkc7THsP","name":"Corrazerwas"}]}</t>
  </si>
  <si>
    <t>{"name":"'n Brein met ‘n Bloukol","id":"6JSEBbiYRfamK1N4yv8LlG","artists":[{"id":"7dPungKhZV77MeaGRZwTNR","name":"Almero"}]}</t>
  </si>
  <si>
    <t>{"name":"Estetika","id":"0F5JB3HCxOrNuB2mIQqKjS","artists":[{"id":"3Gg20zbz8OVW3iahm8uoYo","name":"Elandré"}]}</t>
  </si>
  <si>
    <t>{"name":"Two Blue Eyes","id":"6VK2AbMoHYzqvsP7R6K2Ik","artists":[{"id":"7aijVRJ1wOqmLs6NucdtB7","name":"Riaan Benadé"}]}</t>
  </si>
  <si>
    <t>Somerreën</t>
  </si>
  <si>
    <t>Ys &amp; Kafeïen</t>
  </si>
  <si>
    <t>{"name":"Ys &amp; Kafeïen","id":"070NhdoMtGdP44PWGwaHkK","artists":[{"id":"1myOo5BzIj6jqtMhk6AT77","name":"Anrich"}]}</t>
  </si>
  <si>
    <t>Naïef</t>
  </si>
  <si>
    <t>{"name":"Naïef","id":"4bzRnIR8DeBaML62OWNQNK","artists":[{"id":"2J1JhQzNtZ3RURghA5aF65","name":"Zoé"}]}</t>
  </si>
  <si>
    <t>[{"id":"2J1JhQzNtZ3RURghA5aF65","name":"Zoé"}]</t>
  </si>
  <si>
    <t>{"name":"Hier","id":"4kkdagS5B8Ovx6QvOQnHP0","artists":[{"id":"2J1JhQzNtZ3RURghA5aF65","name":"Zoé"}]}</t>
  </si>
  <si>
    <t>{"name":"Crazy Meisie","id":"4ArWlcEJMCqRt5CIWNX8hU","artists":[{"id":"2J1JhQzNtZ3RURghA5aF65","name":"Zoé"}]}</t>
  </si>
  <si>
    <t>{"name":"Wüstenheil (Live)","id":"1u27fM4XaC65Y8BL9RNgjt","artists":[{"id":"4qaW1t8iZ11VkRt6JWXKBX","name":"Alive Worship"}]}</t>
  </si>
  <si>
    <t>{"name":"Der Sieg gehört dir allein","id":"68FZh48nhbLM9tFCPVkO1i","artists":[{"id":"3seJe7rQXBhVcJsKBeTjVc","name":"Urban Life Worship"},{"id":"1TWqyje7GfOX7wHPqHQupK","name":"Juri Friesen"}]}</t>
  </si>
  <si>
    <t>{"name":"Heilig für immer","id":"4GfM4LEQ3iH27EdzzR2wGr","artists":[{"id":"3seJe7rQXBhVcJsKBeTjVc","name":"Urban Life Worship"},{"id":"4YtBocYFMmItb3uGXgfBoD","name":"Hannah Schönnenberg"}]}</t>
  </si>
  <si>
    <t>[{"id":"3seJe7rQXBhVcJsKBeTjVc","name":"Urban Life Worship"},{"id":"4YtBocYFMmItb3uGXgfBoD","name":"Hannah Schönnenberg"}]</t>
  </si>
  <si>
    <t>{"name":"Dir gebührt das Lob","id":"6tF2D5K7oovHDpzelInm3P","artists":[{"id":"2p2xcBSYjjiaBIN53Z8wsB","name":"Ecclesia Worship"}]}</t>
  </si>
  <si>
    <t>{"name":"Würdig","id":"4W02ykqRweVBnuoHbBr4et","artists":[{"id":"3seJe7rQXBhVcJsKBeTjVc","name":"Urban Life Worship"}]}</t>
  </si>
  <si>
    <t>{"name":"Höher","id":"2mgNdfCyqwDgEYDukCVh9d","artists":[{"id":"0uw5aNQFG4WgdsqkElEHrW","name":"ICF Worship"}]}</t>
  </si>
  <si>
    <t>[{"id":"3SgHzT552wy2W8pNLaLk24","name":"Hillsong Worship"},{"id":"2EpEo5cgrVpjbLIVlwyyQf","name":"Aodhán King"}]</t>
  </si>
  <si>
    <t>{"name":"König Aller Könige","id":"4Uvs4sTTjcXPT4sYgBAqn7","artists":[{"id":"3W309JwnLuIkPo6A9R4a7K","name":"Hillsong Auf Deutsch"}]}</t>
  </si>
  <si>
    <t>{"name":"Backwaters","id":"6zQmphNJ70NNFtQ1DHVY76","artists":[{"id":"3B1BQHf6ExWixwqy9zRDZm","name":"pølaroit"}]}</t>
  </si>
  <si>
    <t>[{"id":"3B1BQHf6ExWixwqy9zRDZm","name":"pølaroit"}]</t>
  </si>
  <si>
    <t>{"name":"Luminous Cloud EP","id":"0nM0sPcVLp3c8BasMrJApA","artists":[{"id":"7zxRSonZpfxzpY2S4Cse4U","name":"Steven Weston"},{"id":"6XhlyQTh6FehRuotasz86D","name":"Taė"}]}</t>
  </si>
  <si>
    <t>{"name":"Begin Again (Remixed)","id":"5tpYHC26k7AcsijbHLRc4L","artists":[{"id":"5tDjiBYUsTqzd0RkTZxK7u","name":"Ben Böhmer"}]}</t>
  </si>
  <si>
    <t>[{"id":"5tDjiBYUsTqzd0RkTZxK7u","name":"Ben Böhmer"},{"id":"0hzZTaZ59eR5lESXHRVgkc","name":"Rezident"}]</t>
  </si>
  <si>
    <t>{"name":"Secret Garden","id":"2pkfzXW6kmltHAyZUxt0Lf","artists":[{"id":"7AiamoV760pPGGM5PbOC6X","name":"µ-Ziq"},{"id":"1fk2SqCITKPp4UvJfJhB2Q","name":"Mrs Jynx"}]}</t>
  </si>
  <si>
    <t>[{"id":"7AiamoV760pPGGM5PbOC6X","name":"µ-Ziq"},{"id":"1fk2SqCITKPp4UvJfJhB2Q","name":"Mrs Jynx"}]</t>
  </si>
  <si>
    <t>{"name":"Beyond Beliefs","id":"5bjamshqsgnOFuEktHNKru","artists":[{"id":"5tDjiBYUsTqzd0RkTZxK7u","name":"Ben Böhmer"}]}</t>
  </si>
  <si>
    <t>[{"id":"5tDjiBYUsTqzd0RkTZxK7u","name":"Ben Böhmer"}]</t>
  </si>
  <si>
    <t>{"name":"Let’s EP Remixes","id":"04ZLYL27yzAP8EndpRVhMa","artists":[{"id":"4FN8WHqUbwkd97WEjoCu7B","name":"Justin Martin"}]}</t>
  </si>
  <si>
    <t>{"name":"Begin Again","id":"1ZwkNGxlonmG4bjmLbV1Rr","artists":[{"id":"5tDjiBYUsTqzd0RkTZxK7u","name":"Ben Böhmer"}]}</t>
  </si>
  <si>
    <t>Heaven Is Where You Are (Fejká Remix)</t>
  </si>
  <si>
    <t>[{"id":"7Go2Fj2YWEQkYBqTVQArYi","name":"Pantha Du Prince"},{"id":"0VWvUvjaHaW1OeXtcVISu9","name":"Fejká"}]</t>
  </si>
  <si>
    <t>Monfragüe</t>
  </si>
  <si>
    <t>{"name":"Monfragüe","id":"6TDTa8BKPm3kA7otDsQxCS","artists":[{"id":"3j2zB13syOvCyrkJIomEA2","name":"Stereo Express"}]}</t>
  </si>
  <si>
    <t>Das Streben nach Glück</t>
  </si>
  <si>
    <t>{"name":"L'Espérance","id":"0GiI3bJh8KsB9t6m1UHQLH","artists":[{"id":"7aCsFWCF4YljmoHrXRA63I","name":"Vivian Roost"}]}</t>
  </si>
  <si>
    <t>{"name":"haunted","id":"3Vb9NYVMJFam1G2IFTqUYO","artists":[{"id":"0dgJbQ0bKPyUXco8hEXN7X","name":"Øneheart"},{"id":"5d07MpiIaNmmEMTq79KAga","name":"Kazukii"}]}</t>
  </si>
  <si>
    <t>[{"id":"0dgJbQ0bKPyUXco8hEXN7X","name":"Øneheart"},{"id":"5d07MpiIaNmmEMTq79KAga","name":"Kazukii"}]</t>
  </si>
  <si>
    <t>Revival’s In The Air - Live</t>
  </si>
  <si>
    <t>Hallelujah’s Song (Psalm 103)</t>
  </si>
  <si>
    <t>{"name":"LIFE IS GOOD","id":"04r5bM1EHVW6hlhuOzDv1N","artists":[{"id":"1HPPTOUG07N4P4XsXDQ5Y2","name":"CORTÉ"}]}</t>
  </si>
  <si>
    <t>[{"id":"1HPPTOUG07N4P4XsXDQ5Y2","name":"CORTÉ"},{"id":"2H3EMYFS69dhMmrX9JTkZp","name":"Apollo LTD"}]</t>
  </si>
  <si>
    <t>{"name":"Sigo a Lo Mío","id":"7mRlOJYRk9u7I8MteTkfzZ","artists":[{"id":"2bxxlINUlcMQQb39K7IopR","name":"Abraham Mateo"}]}</t>
  </si>
  <si>
    <t>Reggaetón Lento (Remix)</t>
  </si>
  <si>
    <t>Llegaste Tú</t>
  </si>
  <si>
    <t>{"name":"Llegaste Tú","id":"5iYUbJQI6MO9SB6nZ8ul3s","artists":[{"id":"0eecdvMrqBftK0M1VKhaF4","name":"CNCO"},{"id":"3MHaV05u0io8fQbZ2XPtlC","name":"Prince Royce"}]}</t>
  </si>
  <si>
    <t>{"name":"Mar De Colores (Versión Extendida)","id":"66IXFg1AukADK41CP0xANr","artists":[{"id":"2urF8dgLVfDjunO0pcHUEe","name":"Alvaro Soler"}]}</t>
  </si>
  <si>
    <t>{"name":"Sobrenatural","id":"4LGza8CGS23ThPNM4WBXvp","artists":[{"id":"1ackd5XprZEkH3McKbQD51","name":"Juan Magán"},{"id":"2urF8dgLVfDjunO0pcHUEe","name":"Alvaro Soler"},{"id":"3ovAAwiwmfP9a5eH9GqOyV","name":"Marielle Hazlo"}]}</t>
  </si>
  <si>
    <t>[{"id":"1ackd5XprZEkH3McKbQD51","name":"Juan Magán"},{"id":"2urF8dgLVfDjunO0pcHUEe","name":"Alvaro Soler"},{"id":"3ovAAwiwmfP9a5eH9GqOyV","name":"Marielle Hazlo"}]</t>
  </si>
  <si>
    <t>{"name":"Visualízate","id":"2HXRjHb2nbLJa5r70FBtdT","artists":[{"id":"2cy1zPcrFcXAJTP0APWewL","name":"Gente De Zona"}]}</t>
  </si>
  <si>
    <t>Cásate Conmigo</t>
  </si>
  <si>
    <t>{"name":"Cásate Conmigo","id":"037f8ym7M1fzMAaWHtHY98","artists":[{"id":"3OcvS8PzSGYMBvLdzY6g3e","name":"Silvestre Dangond"},{"id":"1SupJlEpv7RS2tPNRaHViT","name":"Nicky Jam"}]}</t>
  </si>
  <si>
    <t>Corazón (feat. Nego do Borel)</t>
  </si>
  <si>
    <t>{"name":"In Jou Oë","id":"1SQJjDlSHgeNUe8CQf9wmc","artists":[{"id":"3fFoaTI85WuaVkSMUxeYRd","name":"Kurt Darren"}]}</t>
  </si>
  <si>
    <t>Sê Net Ja!</t>
  </si>
  <si>
    <t>{"name":"Lais","id":"4FqPkd7fwqDpalX2RCqSjA","artists":[{"id":"7m63iuojSjbH01e3iLMhxO","name":"Laïs"}]}</t>
  </si>
  <si>
    <t>[{"id":"7m63iuojSjbH01e3iLMhxO","name":"Laïs"}]</t>
  </si>
  <si>
    <t>Wil Jy in My Arms Lê Vanaand?</t>
  </si>
  <si>
    <t>Knieë Lam</t>
  </si>
  <si>
    <t>{"name":"Knieë Lam","id":"3IfWa2GCEHMn1t20S779NH","artists":[{"id":"0WDCVd5uAX4QvasaOzqe8V","name":"Eden"}]}</t>
  </si>
  <si>
    <t>Vanaand Sê Ek Net Ja</t>
  </si>
  <si>
    <t>Sê My</t>
  </si>
  <si>
    <t>As Jy My Wil hê</t>
  </si>
  <si>
    <t>Lê Bietjie Langer</t>
  </si>
  <si>
    <t>{"name":"So Lank Sal Ek Jou Liefhê","id":"7po8kA1xSsCFZzEP1U7bSI","artists":[{"id":"4KZEdNPtF2AdijUD02qPoj","name":"Jay"}]}</t>
  </si>
  <si>
    <t>[{"id":"2RJteaG1GUmH9lQVczVkpp","name":"Demi Lee Moore"},{"id":"7aijVRJ1wOqmLs6NucdtB7","name":"Riaan Benadé"}]</t>
  </si>
  <si>
    <t>{"name":"Rowwe Bliksem","id":"3aqGXXhEPT35aGsxTWrHBS","artists":[{"id":"7aijVRJ1wOqmLs6NucdtB7","name":"Riaan Benadé"},{"id":"4KZEdNPtF2AdijUD02qPoj","name":"Jay"}]}</t>
  </si>
  <si>
    <t>[{"id":"7aijVRJ1wOqmLs6NucdtB7","name":"Riaan Benadé"},{"id":"4KZEdNPtF2AdijUD02qPoj","name":"Jay"}]</t>
  </si>
  <si>
    <t>{"name":"Vrystaat Vlaktes","id":"66zr6qPY3N6mJiMjHA1Byi","artists":[{"id":"7tIsf2CtmTtj0UGJshHIyB","name":"Reën"}]}</t>
  </si>
  <si>
    <t>[{"id":"7tIsf2CtmTtj0UGJshHIyB","name":"Reën"}]</t>
  </si>
  <si>
    <t>Sê my Mamma</t>
  </si>
  <si>
    <t>H2Oë</t>
  </si>
  <si>
    <t>{"name":"H2Oë","id":"3TXkgPC5iTyXXyJPKR01lP","artists":[{"id":"4gzfjw2nlFFo1tda8jgJbG","name":"Barto"}]}</t>
  </si>
  <si>
    <t>{"name":"Slegte Invloed","id":"4awdGRjQeVUMAmV2K5Bojp","artists":[{"id":"5z6yUIAu8Em61VSjf5oiBs","name":"Anzélle"}]}</t>
  </si>
  <si>
    <t>[{"id":"5z6yUIAu8Em61VSjf5oiBs","name":"Anzélle"}]</t>
  </si>
  <si>
    <t>{"name":"Klein Botteltjie Groot Gif","id":"2DwrLebY1DbcGMT8QfGeOD","artists":[{"id":"5z6yUIAu8Em61VSjf5oiBs","name":"Anzélle"}]}</t>
  </si>
  <si>
    <t>{"name":"Safe Place","id":"69dZ95WnZwy6tC9uce4oMH","artists":[{"id":"2DWDXgHWqbRV6oQKFTlcvc","name":"Astairé"}]}</t>
  </si>
  <si>
    <t>[{"id":"2DWDXgHWqbRV6oQKFTlcvc","name":"Astairé"}]</t>
  </si>
  <si>
    <t>{"name":"好玩儿的星期五","id":"6ipzXRvhaX3DgahLOZvOsQ","artists":[{"id":"0IVLEdxLU2zGUZVjVwo6IJ","name":"Michna"}]}</t>
  </si>
  <si>
    <t>{"name":"Dancing In The Moonlight (feat. NEIMY)","id":"577x4v0DO2oQcymLzdAyQ8","artists":[{"id":"4FcZfItjVIsfO9TynErl7X","name":"Jubël"},{"id":"71Dhj822M1LGpuryPIV2KO","name":"NEIMY"}]}</t>
  </si>
  <si>
    <t>[{"id":"4FcZfItjVIsfO9TynErl7X","name":"Jubël"},{"id":"71Dhj822M1LGpuryPIV2KO","name":"NEIMY"}]</t>
  </si>
  <si>
    <t>{"name":"Setting Fires (Remixes)","id":"2STjWMmq8CwbLKvvMua7wG","artists":[{"id":"69GGBxA162lTqCwzJG5jLp","name":"The Chainsmokers"},{"id":"6ioOEWNNGK40H8xrGj6XPW","name":"XYLØ"}]}</t>
  </si>
  <si>
    <t>[{"id":"69GGBxA162lTqCwzJG5jLp","name":"The Chainsmokers"},{"id":"6ioOEWNNGK40H8xrGj6XPW","name":"XYLØ"},{"id":"37awA8DFCAnCCL7aqYbDnD","name":"Blasterjaxx"}]</t>
  </si>
  <si>
    <t>{"name":"Fallin’ (Adrenaline)","id":"68KIeRyl26qz4Qkrv25FVm","artists":[{"id":"2jnIB6XdLvnJUeNTy5A0J2","name":"Why Don't We"}]}</t>
  </si>
  <si>
    <t>[{"id":"6ydoSd3N2mwgwBHtF6K7eX","name":"Calum Scott"},{"id":"2o5jDhtHVPhrJdv3cEQ99Z","name":"Tiësto"}]</t>
  </si>
  <si>
    <t>{"name":"Don’t Wake Me Up","id":"6ydP9IJkzpippCnXf2bpNs","artists":[{"id":"1HBjj22wzbscIZ9sEb5dyf","name":"Jonas Blue"},{"id":"2jnIB6XdLvnJUeNTy5A0J2","name":"Why Don't We"}]}</t>
  </si>
  <si>
    <t>{"name":"What About Us (Tiësto's AFTR:HRS Remix)","id":"1VOBClmMJhXSELIExRbWPs","artists":[{"id":"1KCSPY1glIKqW2TotWuXOR","name":"P!nk"}]}</t>
  </si>
  <si>
    <t>Where Are Ü Now (with Justin Bieber)</t>
  </si>
  <si>
    <t>{"name":"Skrillex and Diplo present Jack Ü","id":"6bfkwBrGYKJFk6Z4QVyjxd","artists":[{"id":"1HxJeLhIuegM3KgvPn8sTa","name":"Jack Ü"},{"id":"5he5w2lnU9x7JFhnwcekXX","name":"Skrillex"},{"id":"5fMUXHkw8R8eOP2RNVYEZX","name":"Diplo"}]}</t>
  </si>
  <si>
    <t>[{"id":"1HxJeLhIuegM3KgvPn8sTa","name":"Jack Ü"},{"id":"5he5w2lnU9x7JFhnwcekXX","name":"Skrillex"},{"id":"5fMUXHkw8R8eOP2RNVYEZX","name":"Diplo"},{"id":"1uNFoZAHBGtllmzznpCI3s","name":"Justin Bieber"}]</t>
  </si>
  <si>
    <t>{"name":"Good Things Fall Apart (with Jon Bellion) [Tiësto's Big Room Remix]","id":"1r4KIEhxQJ7o3b5Fbv2sRe","artists":[{"id":"45eNHdiiabvmbp4erw26rg","name":"ILLENIUM"},{"id":"50JJSqHUf2RQ9xsHs0KMHg","name":"Jon Bellion"},{"id":"2o5jDhtHVPhrJdv3cEQ99Z","name":"Tiësto"}]}</t>
  </si>
  <si>
    <t>[{"id":"45eNHdiiabvmbp4erw26rg","name":"ILLENIUM"},{"id":"50JJSqHUf2RQ9xsHs0KMHg","name":"Jon Bellion"},{"id":"2o5jDhtHVPhrJdv3cEQ99Z","name":"Tiësto"}]</t>
  </si>
  <si>
    <t>[{"id":"4FcZfItjVIsfO9TynErl7X","name":"Jubël"}]</t>
  </si>
  <si>
    <t>{"name":"Maybe You’re The Problem","id":"1dMRk6VwatQfygRRqaWtZg","artists":[{"id":"4npEfmQ6YuiwW1GpUmaq3F","name":"Ava Max"}]}</t>
  </si>
  <si>
    <t>[{"id":"2o5jDhtHVPhrJdv3cEQ99Z","name":"Tiësto"},{"id":"45dkTj5sMRSjrmBSBeiHym","name":"Tate McRae"}]</t>
  </si>
  <si>
    <t>{"name":"The Climb","id":"3JyfxShhAPiEl7SxFTHpog","artists":[{"id":"4xcDVatLFh6qlcm41er3LV","name":"Jerome"},{"id":"0K3HwnyYaxoQO9hZCBLtOH","name":"LANNÉ"}]}</t>
  </si>
  <si>
    <t>[{"id":"4xcDVatLFh6qlcm41er3LV","name":"Jerome"},{"id":"0K3HwnyYaxoQO9hZCBLtOH","name":"LANNÉ"}]</t>
  </si>
  <si>
    <t>{"name":"Coming Home","id":"1X8O7wYHZ3GBgJmf24UPEd","artists":[{"id":"0K3HwnyYaxoQO9hZCBLtOH","name":"LANNÉ"},{"id":"04sHHRws8Q7apGxRnUnjQs","name":"Kilian K"}]}</t>
  </si>
  <si>
    <t>[{"id":"0K3HwnyYaxoQO9hZCBLtOH","name":"LANNÉ"},{"id":"04sHHRws8Q7apGxRnUnjQs","name":"Kilian K"},{"id":"2n68ZhCwMdMBrLtJhgslZ5","name":"Jule"}]</t>
  </si>
  <si>
    <t>{"name":"It Ain't Me (Tiësto's AFTR:HRS Remix)","id":"0K83jZoA0P2uml8ngAmKZr","artists":[{"id":"23fqKkggKUBHNkbKtXEls4","name":"Kygo"},{"id":"0C8ZW7ezQVs4URX5aX7Kqx","name":"Selena Gomez"}]}</t>
  </si>
  <si>
    <t>[{"id":"23fqKkggKUBHNkbKtXEls4","name":"Kygo"},{"id":"0C8ZW7ezQVs4URX5aX7Kqx","name":"Selena Gomez"},{"id":"2o5jDhtHVPhrJdv3cEQ99Z","name":"Tiësto"}]</t>
  </si>
  <si>
    <t>[{"id":"7m4gF38CPATtHrk5HS42WZ","name":"Hillsong Young &amp; Free"},{"id":"2EpEo5cgrVpjbLIVlwyyQf","name":"Aodhán King"}]</t>
  </si>
  <si>
    <t>{"name":"König Aller Könige","id":"0YZNesGze7l6gl9KTcbuGF","artists":[{"id":"3W309JwnLuIkPo6A9R4a7K","name":"Hillsong Auf Deutsch"}]}</t>
  </si>
  <si>
    <t>{"name":"So viel größer (Du bist unbeschreiblich)","id":"5ZrscpUtKewdCsoq0X4RMB","artists":[{"id":"2p2xcBSYjjiaBIN53Z8wsB","name":"Ecclesia Worship"}]}</t>
  </si>
  <si>
    <t>{"name":"Das große Wunder hat ganz klein begonnen","id":"2JvbO5kVakEDEj5wRaVChX","artists":[{"id":"1Op6A5ETxa7MWNAOKQ5LLM","name":"Viola Heizmann"}]}</t>
  </si>
  <si>
    <t>Salvation’s Tide</t>
  </si>
  <si>
    <t>{"name":"Passion: Salvation’s Tide Is Rising","id":"0BXkvCb93t89mVfvWl2gop","artists":[{"id":"6piIAIurGAryW5h1rqQC16","name":"Passion"}]}</t>
  </si>
  <si>
    <t>Herr öffne Du mir die Augen - Live</t>
  </si>
  <si>
    <t>Rooftops - Oh Snap It’s Luke! Remix</t>
  </si>
  <si>
    <t>Die Wêreld Binne My</t>
  </si>
  <si>
    <t>Avg</t>
  </si>
  <si>
    <t>StdDev</t>
  </si>
  <si>
    <t>title</t>
  </si>
  <si>
    <t>Upbeat_Avg</t>
  </si>
  <si>
    <t>Praise_Avg</t>
  </si>
  <si>
    <t>Upbeat_Std</t>
  </si>
  <si>
    <t>Praise_Std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</si>
</sst>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00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Cascadia Mono"/>
      <family val="3"/>
    </font>
    <font>
      <b/>
      <sz val="11"/>
      <color theme="0"/>
      <name val="Aptos Narrow"/>
      <family val="2"/>
      <scheme val="minor"/>
    </font>
    <font>
      <sz val="9"/>
      <color theme="1"/>
      <name val="Cascadia Mono Light"/>
      <family val="3"/>
    </font>
    <font>
      <b/>
      <sz val="9"/>
      <color theme="1"/>
      <name val="Cascadia Mono Light"/>
      <family val="3"/>
    </font>
    <font>
      <b/>
      <sz val="9"/>
      <color theme="0"/>
      <name val="Cascadia Mono Light"/>
      <family val="3"/>
    </font>
    <font>
      <u/>
      <sz val="9"/>
      <color theme="1"/>
      <name val="Cascadia Mono Light"/>
      <family val="3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5">
    <xf numFmtId="0" fontId="0" fillId="0" borderId="0" xfId="0"/>
    <xf numFmtId="166" fontId="0" fillId="0" borderId="0" xfId="0" applyNumberFormat="1"/>
    <xf numFmtId="0" fontId="1" fillId="0" borderId="0" xfId="0" applyFont="1"/>
    <xf numFmtId="0" fontId="2" fillId="3" borderId="1" xfId="0" applyFont="1" applyFill="1" applyBorder="1"/>
    <xf numFmtId="0" fontId="2" fillId="3" borderId="2" xfId="0" applyFont="1" applyFill="1" applyBorder="1"/>
    <xf numFmtId="0" fontId="0" fillId="0" borderId="0" xfId="0" applyAlignment="1">
      <alignment vertical="center"/>
    </xf>
    <xf numFmtId="0" fontId="3" fillId="0" borderId="0" xfId="0" applyFont="1"/>
    <xf numFmtId="166" fontId="4" fillId="0" borderId="0" xfId="0" applyNumberFormat="1" applyFont="1"/>
    <xf numFmtId="165" fontId="3" fillId="2" borderId="0" xfId="0" applyNumberFormat="1" applyFont="1" applyFill="1"/>
    <xf numFmtId="0" fontId="5" fillId="3" borderId="1" xfId="0" applyFont="1" applyFill="1" applyBorder="1"/>
    <xf numFmtId="166" fontId="3" fillId="0" borderId="0" xfId="0" applyNumberFormat="1" applyFont="1"/>
    <xf numFmtId="164" fontId="3" fillId="0" borderId="0" xfId="0" applyNumberFormat="1" applyFont="1"/>
    <xf numFmtId="0" fontId="6" fillId="0" borderId="0" xfId="0" applyFont="1"/>
    <xf numFmtId="20" fontId="0" fillId="0" borderId="0" xfId="0" applyNumberFormat="1" applyAlignment="1">
      <alignment vertical="center"/>
    </xf>
    <xf numFmtId="0" fontId="0" fillId="4" borderId="3" xfId="0" applyFill="1" applyBorder="1"/>
    <xf numFmtId="0" fontId="0" fillId="4" borderId="2" xfId="0" applyFill="1" applyBorder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2" fillId="3" borderId="3" xfId="0" applyFont="1" applyFill="1" applyBorder="1"/>
    <xf numFmtId="0" fontId="0" fillId="0" borderId="0" xfId="0" applyNumberFormat="1"/>
    <xf numFmtId="0" fontId="0" fillId="0" borderId="0" xfId="0" quotePrefix="1" applyAlignment="1">
      <alignment vertical="center"/>
    </xf>
    <xf numFmtId="166" fontId="3" fillId="2" borderId="0" xfId="0" applyNumberFormat="1" applyFont="1" applyFill="1"/>
    <xf numFmtId="166" fontId="2" fillId="3" borderId="1" xfId="0" applyNumberFormat="1" applyFont="1" applyFill="1" applyBorder="1"/>
    <xf numFmtId="0" fontId="3" fillId="0" borderId="0" xfId="0" quotePrefix="1" applyFont="1"/>
  </cellXfs>
  <cellStyles count="2">
    <cellStyle name="Normal" xfId="0" builtinId="0"/>
    <cellStyle name="Percent" xfId="1" builtinId="5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Cutoff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cutoff!$B$2:$B$11599</c:f>
              <c:numCache>
                <c:formatCode>General</c:formatCode>
                <c:ptCount val="115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</c:numCache>
            </c:numRef>
          </c:cat>
          <c:val>
            <c:numRef>
              <c:f>cutoff!$A$2:$A$11599</c:f>
              <c:numCache>
                <c:formatCode>General</c:formatCode>
                <c:ptCount val="11598"/>
                <c:pt idx="0">
                  <c:v>3.7011349610626167E-2</c:v>
                </c:pt>
                <c:pt idx="1">
                  <c:v>3.7011349610626167E-2</c:v>
                </c:pt>
                <c:pt idx="2">
                  <c:v>3.9162453674122369E-2</c:v>
                </c:pt>
                <c:pt idx="3">
                  <c:v>3.9162453674122369E-2</c:v>
                </c:pt>
                <c:pt idx="4">
                  <c:v>4.5756107181931911E-2</c:v>
                </c:pt>
                <c:pt idx="5">
                  <c:v>4.5756107181931911E-2</c:v>
                </c:pt>
                <c:pt idx="6">
                  <c:v>4.8576668382167849E-2</c:v>
                </c:pt>
                <c:pt idx="7">
                  <c:v>4.8576668382167849E-2</c:v>
                </c:pt>
                <c:pt idx="8">
                  <c:v>4.9743535892785545E-2</c:v>
                </c:pt>
                <c:pt idx="9">
                  <c:v>4.9743535892785545E-2</c:v>
                </c:pt>
                <c:pt idx="10">
                  <c:v>5.5220628362844422E-2</c:v>
                </c:pt>
                <c:pt idx="11">
                  <c:v>5.5220628362844422E-2</c:v>
                </c:pt>
                <c:pt idx="12">
                  <c:v>5.6071928013143181E-2</c:v>
                </c:pt>
                <c:pt idx="13">
                  <c:v>5.6071928013143181E-2</c:v>
                </c:pt>
                <c:pt idx="14">
                  <c:v>5.6593013836613387E-2</c:v>
                </c:pt>
                <c:pt idx="15">
                  <c:v>5.6593013836613387E-2</c:v>
                </c:pt>
                <c:pt idx="16">
                  <c:v>5.7914873737236097E-2</c:v>
                </c:pt>
                <c:pt idx="17">
                  <c:v>5.7914873737236097E-2</c:v>
                </c:pt>
                <c:pt idx="18">
                  <c:v>5.8061438317852376E-2</c:v>
                </c:pt>
                <c:pt idx="19">
                  <c:v>5.8061438317852376E-2</c:v>
                </c:pt>
                <c:pt idx="20">
                  <c:v>6.1100593286808579E-2</c:v>
                </c:pt>
                <c:pt idx="21">
                  <c:v>6.1100593286808579E-2</c:v>
                </c:pt>
                <c:pt idx="22">
                  <c:v>6.1494155159978504E-2</c:v>
                </c:pt>
                <c:pt idx="23">
                  <c:v>6.1494155159978504E-2</c:v>
                </c:pt>
                <c:pt idx="24">
                  <c:v>6.1569467339294429E-2</c:v>
                </c:pt>
                <c:pt idx="25">
                  <c:v>6.1569467339294429E-2</c:v>
                </c:pt>
                <c:pt idx="26">
                  <c:v>6.1663901199251983E-2</c:v>
                </c:pt>
                <c:pt idx="27">
                  <c:v>6.1663901199251983E-2</c:v>
                </c:pt>
                <c:pt idx="28">
                  <c:v>6.3072972249961751E-2</c:v>
                </c:pt>
                <c:pt idx="29">
                  <c:v>6.3072972249961751E-2</c:v>
                </c:pt>
                <c:pt idx="30">
                  <c:v>6.3568392652673278E-2</c:v>
                </c:pt>
                <c:pt idx="31">
                  <c:v>6.3568392652673278E-2</c:v>
                </c:pt>
                <c:pt idx="32">
                  <c:v>6.3901740977848204E-2</c:v>
                </c:pt>
                <c:pt idx="33">
                  <c:v>6.3901740977848204E-2</c:v>
                </c:pt>
                <c:pt idx="34">
                  <c:v>6.5320257960298916E-2</c:v>
                </c:pt>
                <c:pt idx="35">
                  <c:v>6.5320257960298916E-2</c:v>
                </c:pt>
                <c:pt idx="36">
                  <c:v>6.7472726761037313E-2</c:v>
                </c:pt>
                <c:pt idx="37">
                  <c:v>6.7472726761037313E-2</c:v>
                </c:pt>
                <c:pt idx="38">
                  <c:v>6.7489070802447523E-2</c:v>
                </c:pt>
                <c:pt idx="39">
                  <c:v>6.7489070802447523E-2</c:v>
                </c:pt>
                <c:pt idx="40">
                  <c:v>7.0007571019140541E-2</c:v>
                </c:pt>
                <c:pt idx="41">
                  <c:v>7.0007571019140541E-2</c:v>
                </c:pt>
                <c:pt idx="42">
                  <c:v>7.0204709125243181E-2</c:v>
                </c:pt>
                <c:pt idx="43">
                  <c:v>7.0204709125243181E-2</c:v>
                </c:pt>
                <c:pt idx="44">
                  <c:v>7.0634058908188108E-2</c:v>
                </c:pt>
                <c:pt idx="45">
                  <c:v>7.0634058908188108E-2</c:v>
                </c:pt>
                <c:pt idx="46">
                  <c:v>7.0917865246432163E-2</c:v>
                </c:pt>
                <c:pt idx="47">
                  <c:v>7.0917865246432163E-2</c:v>
                </c:pt>
                <c:pt idx="48">
                  <c:v>7.1134445845791039E-2</c:v>
                </c:pt>
                <c:pt idx="49">
                  <c:v>7.1134445845791039E-2</c:v>
                </c:pt>
                <c:pt idx="50">
                  <c:v>7.1205362235656891E-2</c:v>
                </c:pt>
                <c:pt idx="51">
                  <c:v>7.1205362235656891E-2</c:v>
                </c:pt>
                <c:pt idx="52">
                  <c:v>7.1391165497637743E-2</c:v>
                </c:pt>
                <c:pt idx="53">
                  <c:v>7.1391165497637743E-2</c:v>
                </c:pt>
                <c:pt idx="54">
                  <c:v>7.143981543967233E-2</c:v>
                </c:pt>
                <c:pt idx="55">
                  <c:v>7.143981543967233E-2</c:v>
                </c:pt>
                <c:pt idx="56">
                  <c:v>7.1817938187088301E-2</c:v>
                </c:pt>
                <c:pt idx="57">
                  <c:v>7.1817938187088301E-2</c:v>
                </c:pt>
                <c:pt idx="58">
                  <c:v>7.2217937097095272E-2</c:v>
                </c:pt>
                <c:pt idx="59">
                  <c:v>7.2217937097095272E-2</c:v>
                </c:pt>
                <c:pt idx="60">
                  <c:v>7.2251574377310265E-2</c:v>
                </c:pt>
                <c:pt idx="61">
                  <c:v>7.2251574377310265E-2</c:v>
                </c:pt>
                <c:pt idx="62">
                  <c:v>7.3013785684622565E-2</c:v>
                </c:pt>
                <c:pt idx="63">
                  <c:v>7.3013785684622565E-2</c:v>
                </c:pt>
                <c:pt idx="64">
                  <c:v>7.310869381346595E-2</c:v>
                </c:pt>
                <c:pt idx="65">
                  <c:v>7.310869381346595E-2</c:v>
                </c:pt>
                <c:pt idx="66">
                  <c:v>7.364411380944022E-2</c:v>
                </c:pt>
                <c:pt idx="67">
                  <c:v>7.364411380944022E-2</c:v>
                </c:pt>
                <c:pt idx="68">
                  <c:v>7.3718158549980081E-2</c:v>
                </c:pt>
                <c:pt idx="69">
                  <c:v>7.3718158549980081E-2</c:v>
                </c:pt>
                <c:pt idx="70">
                  <c:v>7.3997282232375117E-2</c:v>
                </c:pt>
                <c:pt idx="71">
                  <c:v>7.3997282232375117E-2</c:v>
                </c:pt>
                <c:pt idx="72">
                  <c:v>7.4546614813687434E-2</c:v>
                </c:pt>
                <c:pt idx="73">
                  <c:v>7.4546614813687434E-2</c:v>
                </c:pt>
                <c:pt idx="74">
                  <c:v>7.4856448248928023E-2</c:v>
                </c:pt>
                <c:pt idx="75">
                  <c:v>7.4856448248928023E-2</c:v>
                </c:pt>
                <c:pt idx="76">
                  <c:v>7.5182135584932086E-2</c:v>
                </c:pt>
                <c:pt idx="77">
                  <c:v>7.5182135584932086E-2</c:v>
                </c:pt>
                <c:pt idx="78">
                  <c:v>7.5283563279111607E-2</c:v>
                </c:pt>
                <c:pt idx="79">
                  <c:v>7.5283563279111607E-2</c:v>
                </c:pt>
                <c:pt idx="80">
                  <c:v>7.6034451255846985E-2</c:v>
                </c:pt>
                <c:pt idx="81">
                  <c:v>7.6034451255846985E-2</c:v>
                </c:pt>
                <c:pt idx="82">
                  <c:v>7.6050223017424423E-2</c:v>
                </c:pt>
                <c:pt idx="83">
                  <c:v>7.6050223017424423E-2</c:v>
                </c:pt>
                <c:pt idx="84">
                  <c:v>7.6050394522116621E-2</c:v>
                </c:pt>
                <c:pt idx="85">
                  <c:v>7.6050394522116621E-2</c:v>
                </c:pt>
                <c:pt idx="86">
                  <c:v>7.6690098573877902E-2</c:v>
                </c:pt>
                <c:pt idx="87">
                  <c:v>7.6690098573877902E-2</c:v>
                </c:pt>
                <c:pt idx="88">
                  <c:v>7.691384790790276E-2</c:v>
                </c:pt>
                <c:pt idx="89">
                  <c:v>7.691384790790276E-2</c:v>
                </c:pt>
                <c:pt idx="90">
                  <c:v>7.6958847191209989E-2</c:v>
                </c:pt>
                <c:pt idx="91">
                  <c:v>7.6958847191209989E-2</c:v>
                </c:pt>
                <c:pt idx="92">
                  <c:v>7.727706042649396E-2</c:v>
                </c:pt>
                <c:pt idx="93">
                  <c:v>7.727706042649396E-2</c:v>
                </c:pt>
                <c:pt idx="94">
                  <c:v>7.7321602917798979E-2</c:v>
                </c:pt>
                <c:pt idx="95">
                  <c:v>7.7321602917798979E-2</c:v>
                </c:pt>
                <c:pt idx="96">
                  <c:v>7.732226427937812E-2</c:v>
                </c:pt>
                <c:pt idx="97">
                  <c:v>7.732226427937812E-2</c:v>
                </c:pt>
                <c:pt idx="98">
                  <c:v>7.7418302817299695E-2</c:v>
                </c:pt>
                <c:pt idx="99">
                  <c:v>7.7418302817299695E-2</c:v>
                </c:pt>
                <c:pt idx="100">
                  <c:v>7.8337463579056452E-2</c:v>
                </c:pt>
                <c:pt idx="101">
                  <c:v>7.8337463579056452E-2</c:v>
                </c:pt>
                <c:pt idx="102">
                  <c:v>7.8351841842493469E-2</c:v>
                </c:pt>
                <c:pt idx="103">
                  <c:v>7.8351841842493469E-2</c:v>
                </c:pt>
                <c:pt idx="104">
                  <c:v>7.8851111304652347E-2</c:v>
                </c:pt>
                <c:pt idx="105">
                  <c:v>7.8851111304652347E-2</c:v>
                </c:pt>
                <c:pt idx="106">
                  <c:v>7.9275029345802134E-2</c:v>
                </c:pt>
                <c:pt idx="107">
                  <c:v>7.9275029345802134E-2</c:v>
                </c:pt>
                <c:pt idx="108">
                  <c:v>7.9877171331989419E-2</c:v>
                </c:pt>
                <c:pt idx="109">
                  <c:v>7.9877171331989419E-2</c:v>
                </c:pt>
                <c:pt idx="110">
                  <c:v>7.9988808795293326E-2</c:v>
                </c:pt>
                <c:pt idx="111">
                  <c:v>7.9988808795293326E-2</c:v>
                </c:pt>
                <c:pt idx="112">
                  <c:v>8.0017760723363876E-2</c:v>
                </c:pt>
                <c:pt idx="113">
                  <c:v>8.0017760723363876E-2</c:v>
                </c:pt>
                <c:pt idx="114">
                  <c:v>8.004587747036071E-2</c:v>
                </c:pt>
                <c:pt idx="115">
                  <c:v>8.004587747036071E-2</c:v>
                </c:pt>
                <c:pt idx="116">
                  <c:v>8.0210374304725024E-2</c:v>
                </c:pt>
                <c:pt idx="117">
                  <c:v>8.0210374304725024E-2</c:v>
                </c:pt>
                <c:pt idx="118">
                  <c:v>8.0839790974008272E-2</c:v>
                </c:pt>
                <c:pt idx="119">
                  <c:v>8.0839790974008272E-2</c:v>
                </c:pt>
                <c:pt idx="120">
                  <c:v>8.096783311908505E-2</c:v>
                </c:pt>
                <c:pt idx="121">
                  <c:v>8.096783311908505E-2</c:v>
                </c:pt>
                <c:pt idx="122">
                  <c:v>8.1697034799992074E-2</c:v>
                </c:pt>
                <c:pt idx="123">
                  <c:v>8.1697034799992074E-2</c:v>
                </c:pt>
                <c:pt idx="124">
                  <c:v>8.1755133443988978E-2</c:v>
                </c:pt>
                <c:pt idx="125">
                  <c:v>8.1755133443988978E-2</c:v>
                </c:pt>
                <c:pt idx="126">
                  <c:v>8.1938940670890956E-2</c:v>
                </c:pt>
                <c:pt idx="127">
                  <c:v>8.1938940670890956E-2</c:v>
                </c:pt>
                <c:pt idx="128">
                  <c:v>8.2002771880088143E-2</c:v>
                </c:pt>
                <c:pt idx="129">
                  <c:v>8.2002771880088143E-2</c:v>
                </c:pt>
                <c:pt idx="130">
                  <c:v>8.2519958865180654E-2</c:v>
                </c:pt>
                <c:pt idx="131">
                  <c:v>8.2519958865180654E-2</c:v>
                </c:pt>
                <c:pt idx="132">
                  <c:v>8.2938548287940866E-2</c:v>
                </c:pt>
                <c:pt idx="133">
                  <c:v>8.2938548287940866E-2</c:v>
                </c:pt>
                <c:pt idx="134">
                  <c:v>8.3661981916091394E-2</c:v>
                </c:pt>
                <c:pt idx="135">
                  <c:v>8.3661981916091394E-2</c:v>
                </c:pt>
                <c:pt idx="136">
                  <c:v>8.3760836778161304E-2</c:v>
                </c:pt>
                <c:pt idx="137">
                  <c:v>8.3760836778161304E-2</c:v>
                </c:pt>
                <c:pt idx="138">
                  <c:v>8.4623756219161059E-2</c:v>
                </c:pt>
                <c:pt idx="139">
                  <c:v>8.4623756219161059E-2</c:v>
                </c:pt>
                <c:pt idx="140">
                  <c:v>8.5314385917290944E-2</c:v>
                </c:pt>
                <c:pt idx="141">
                  <c:v>8.5314385917290944E-2</c:v>
                </c:pt>
                <c:pt idx="142">
                  <c:v>8.5321496629578122E-2</c:v>
                </c:pt>
                <c:pt idx="143">
                  <c:v>8.5321496629578122E-2</c:v>
                </c:pt>
                <c:pt idx="144">
                  <c:v>8.5399843214141818E-2</c:v>
                </c:pt>
                <c:pt idx="145">
                  <c:v>8.5399843214141818E-2</c:v>
                </c:pt>
                <c:pt idx="146">
                  <c:v>8.5406495982448538E-2</c:v>
                </c:pt>
                <c:pt idx="147">
                  <c:v>8.5406495982448538E-2</c:v>
                </c:pt>
                <c:pt idx="148">
                  <c:v>8.5516117499048763E-2</c:v>
                </c:pt>
                <c:pt idx="149">
                  <c:v>8.5516117499048763E-2</c:v>
                </c:pt>
                <c:pt idx="150">
                  <c:v>8.5606204740993452E-2</c:v>
                </c:pt>
                <c:pt idx="151">
                  <c:v>8.5606204740993452E-2</c:v>
                </c:pt>
                <c:pt idx="152">
                  <c:v>8.5639072393154755E-2</c:v>
                </c:pt>
                <c:pt idx="153">
                  <c:v>8.5639072393154755E-2</c:v>
                </c:pt>
                <c:pt idx="154">
                  <c:v>8.5698264276471703E-2</c:v>
                </c:pt>
                <c:pt idx="155">
                  <c:v>8.5698264276471703E-2</c:v>
                </c:pt>
                <c:pt idx="156">
                  <c:v>8.5706026042513497E-2</c:v>
                </c:pt>
                <c:pt idx="157">
                  <c:v>8.5706026042513497E-2</c:v>
                </c:pt>
                <c:pt idx="158">
                  <c:v>8.5808634295826261E-2</c:v>
                </c:pt>
                <c:pt idx="159">
                  <c:v>8.5808634295826261E-2</c:v>
                </c:pt>
                <c:pt idx="160">
                  <c:v>8.6875428056499351E-2</c:v>
                </c:pt>
                <c:pt idx="161">
                  <c:v>8.6875428056499351E-2</c:v>
                </c:pt>
                <c:pt idx="162">
                  <c:v>8.7021706851812805E-2</c:v>
                </c:pt>
                <c:pt idx="163">
                  <c:v>8.7021706851812805E-2</c:v>
                </c:pt>
                <c:pt idx="164">
                  <c:v>8.7233793812973887E-2</c:v>
                </c:pt>
                <c:pt idx="165">
                  <c:v>8.7233793812973887E-2</c:v>
                </c:pt>
                <c:pt idx="166">
                  <c:v>8.8173119404070355E-2</c:v>
                </c:pt>
                <c:pt idx="167">
                  <c:v>8.8173119404070355E-2</c:v>
                </c:pt>
                <c:pt idx="168">
                  <c:v>8.8180973753752584E-2</c:v>
                </c:pt>
                <c:pt idx="169">
                  <c:v>8.8180973753752584E-2</c:v>
                </c:pt>
                <c:pt idx="170">
                  <c:v>8.8274120778912391E-2</c:v>
                </c:pt>
                <c:pt idx="171">
                  <c:v>8.8274120778912391E-2</c:v>
                </c:pt>
                <c:pt idx="172">
                  <c:v>8.8292474543801069E-2</c:v>
                </c:pt>
                <c:pt idx="173">
                  <c:v>8.8292474543801069E-2</c:v>
                </c:pt>
                <c:pt idx="174">
                  <c:v>8.8497118597161084E-2</c:v>
                </c:pt>
                <c:pt idx="175">
                  <c:v>8.8497118597161084E-2</c:v>
                </c:pt>
                <c:pt idx="176">
                  <c:v>8.8705807463647937E-2</c:v>
                </c:pt>
                <c:pt idx="177">
                  <c:v>8.8705807463647937E-2</c:v>
                </c:pt>
                <c:pt idx="178">
                  <c:v>8.8742563068687663E-2</c:v>
                </c:pt>
                <c:pt idx="179">
                  <c:v>8.8742563068687663E-2</c:v>
                </c:pt>
                <c:pt idx="180">
                  <c:v>8.9151314877821283E-2</c:v>
                </c:pt>
                <c:pt idx="181">
                  <c:v>8.9151314877821283E-2</c:v>
                </c:pt>
                <c:pt idx="182">
                  <c:v>8.9259739793234996E-2</c:v>
                </c:pt>
                <c:pt idx="183">
                  <c:v>8.9259739793234996E-2</c:v>
                </c:pt>
                <c:pt idx="184">
                  <c:v>8.9259739793234996E-2</c:v>
                </c:pt>
                <c:pt idx="185">
                  <c:v>8.9259739793234996E-2</c:v>
                </c:pt>
                <c:pt idx="186">
                  <c:v>8.9482966495377833E-2</c:v>
                </c:pt>
                <c:pt idx="187">
                  <c:v>8.9482966495377833E-2</c:v>
                </c:pt>
                <c:pt idx="188">
                  <c:v>8.9500735817465621E-2</c:v>
                </c:pt>
                <c:pt idx="189">
                  <c:v>8.9500735817465621E-2</c:v>
                </c:pt>
                <c:pt idx="190">
                  <c:v>8.9650735883451849E-2</c:v>
                </c:pt>
                <c:pt idx="191">
                  <c:v>8.9650735883451849E-2</c:v>
                </c:pt>
                <c:pt idx="192">
                  <c:v>8.9686422606769137E-2</c:v>
                </c:pt>
                <c:pt idx="193">
                  <c:v>8.9686422606769137E-2</c:v>
                </c:pt>
                <c:pt idx="194">
                  <c:v>8.976207658174902E-2</c:v>
                </c:pt>
                <c:pt idx="195">
                  <c:v>8.976207658174902E-2</c:v>
                </c:pt>
                <c:pt idx="196">
                  <c:v>8.9769269754861658E-2</c:v>
                </c:pt>
                <c:pt idx="197">
                  <c:v>8.9769269754861658E-2</c:v>
                </c:pt>
                <c:pt idx="198">
                  <c:v>9.0055933791789194E-2</c:v>
                </c:pt>
                <c:pt idx="199">
                  <c:v>9.0055933791789194E-2</c:v>
                </c:pt>
                <c:pt idx="200">
                  <c:v>9.028154737701044E-2</c:v>
                </c:pt>
                <c:pt idx="201">
                  <c:v>9.028154737701044E-2</c:v>
                </c:pt>
                <c:pt idx="202">
                  <c:v>9.051391998533212E-2</c:v>
                </c:pt>
                <c:pt idx="203">
                  <c:v>9.051391998533212E-2</c:v>
                </c:pt>
                <c:pt idx="204">
                  <c:v>9.0530719233170839E-2</c:v>
                </c:pt>
                <c:pt idx="205">
                  <c:v>9.0530719233170839E-2</c:v>
                </c:pt>
                <c:pt idx="206">
                  <c:v>9.0555351476320795E-2</c:v>
                </c:pt>
                <c:pt idx="207">
                  <c:v>9.0555351476320795E-2</c:v>
                </c:pt>
                <c:pt idx="208">
                  <c:v>9.0610050943572995E-2</c:v>
                </c:pt>
                <c:pt idx="209">
                  <c:v>9.0610050943572995E-2</c:v>
                </c:pt>
                <c:pt idx="210">
                  <c:v>9.0752251515144322E-2</c:v>
                </c:pt>
                <c:pt idx="211">
                  <c:v>9.0752251515144322E-2</c:v>
                </c:pt>
                <c:pt idx="212">
                  <c:v>9.1052396344693282E-2</c:v>
                </c:pt>
                <c:pt idx="213">
                  <c:v>9.1052396344693282E-2</c:v>
                </c:pt>
                <c:pt idx="214">
                  <c:v>9.1254791107097541E-2</c:v>
                </c:pt>
                <c:pt idx="215">
                  <c:v>9.1254791107097541E-2</c:v>
                </c:pt>
                <c:pt idx="216">
                  <c:v>9.1643071205629076E-2</c:v>
                </c:pt>
                <c:pt idx="217">
                  <c:v>9.1643071205629076E-2</c:v>
                </c:pt>
                <c:pt idx="218">
                  <c:v>9.1668383448220564E-2</c:v>
                </c:pt>
                <c:pt idx="219">
                  <c:v>9.1668383448220564E-2</c:v>
                </c:pt>
                <c:pt idx="220">
                  <c:v>9.1831534507735138E-2</c:v>
                </c:pt>
                <c:pt idx="221">
                  <c:v>9.1831534507735138E-2</c:v>
                </c:pt>
                <c:pt idx="222">
                  <c:v>9.2018369241025924E-2</c:v>
                </c:pt>
                <c:pt idx="223">
                  <c:v>9.2018369241025924E-2</c:v>
                </c:pt>
                <c:pt idx="224">
                  <c:v>9.2024479895297398E-2</c:v>
                </c:pt>
                <c:pt idx="225">
                  <c:v>9.2024479895297398E-2</c:v>
                </c:pt>
                <c:pt idx="226">
                  <c:v>9.2028449465972842E-2</c:v>
                </c:pt>
                <c:pt idx="227">
                  <c:v>9.2028449465972842E-2</c:v>
                </c:pt>
                <c:pt idx="228">
                  <c:v>9.2076509551085262E-2</c:v>
                </c:pt>
                <c:pt idx="229">
                  <c:v>9.2076509551085262E-2</c:v>
                </c:pt>
                <c:pt idx="230">
                  <c:v>9.2109097663368805E-2</c:v>
                </c:pt>
                <c:pt idx="231">
                  <c:v>9.2109097663368805E-2</c:v>
                </c:pt>
                <c:pt idx="232">
                  <c:v>9.2141936163725124E-2</c:v>
                </c:pt>
                <c:pt idx="233">
                  <c:v>9.2141936163725124E-2</c:v>
                </c:pt>
                <c:pt idx="234">
                  <c:v>9.273609060123246E-2</c:v>
                </c:pt>
                <c:pt idx="235">
                  <c:v>9.273609060123246E-2</c:v>
                </c:pt>
                <c:pt idx="236">
                  <c:v>9.2743842263396561E-2</c:v>
                </c:pt>
                <c:pt idx="237">
                  <c:v>9.2743842263396561E-2</c:v>
                </c:pt>
                <c:pt idx="238">
                  <c:v>9.3030430744162715E-2</c:v>
                </c:pt>
                <c:pt idx="239">
                  <c:v>9.3030430744162715E-2</c:v>
                </c:pt>
                <c:pt idx="240">
                  <c:v>9.3169398946220505E-2</c:v>
                </c:pt>
                <c:pt idx="241">
                  <c:v>9.3169398946220505E-2</c:v>
                </c:pt>
                <c:pt idx="242">
                  <c:v>9.3680255614863539E-2</c:v>
                </c:pt>
                <c:pt idx="243">
                  <c:v>9.3680255614863539E-2</c:v>
                </c:pt>
                <c:pt idx="244">
                  <c:v>9.3731491547549756E-2</c:v>
                </c:pt>
                <c:pt idx="245">
                  <c:v>9.3731491547549756E-2</c:v>
                </c:pt>
                <c:pt idx="246">
                  <c:v>9.3972796477373041E-2</c:v>
                </c:pt>
                <c:pt idx="247">
                  <c:v>9.3972796477373041E-2</c:v>
                </c:pt>
                <c:pt idx="248">
                  <c:v>9.4377883301850873E-2</c:v>
                </c:pt>
                <c:pt idx="249">
                  <c:v>9.4377883301850873E-2</c:v>
                </c:pt>
                <c:pt idx="250">
                  <c:v>9.4412142270790644E-2</c:v>
                </c:pt>
                <c:pt idx="251">
                  <c:v>9.4412142270790644E-2</c:v>
                </c:pt>
                <c:pt idx="252">
                  <c:v>9.4696089063910166E-2</c:v>
                </c:pt>
                <c:pt idx="253">
                  <c:v>9.4696089063910166E-2</c:v>
                </c:pt>
                <c:pt idx="254">
                  <c:v>9.4732807951651357E-2</c:v>
                </c:pt>
                <c:pt idx="255">
                  <c:v>9.4732807951651357E-2</c:v>
                </c:pt>
                <c:pt idx="256">
                  <c:v>9.4742353839827695E-2</c:v>
                </c:pt>
                <c:pt idx="257">
                  <c:v>9.4742353839827695E-2</c:v>
                </c:pt>
                <c:pt idx="258">
                  <c:v>9.4793156432312675E-2</c:v>
                </c:pt>
                <c:pt idx="259">
                  <c:v>9.4793156432312675E-2</c:v>
                </c:pt>
                <c:pt idx="260">
                  <c:v>9.5006215579707037E-2</c:v>
                </c:pt>
                <c:pt idx="261">
                  <c:v>9.5006215579707037E-2</c:v>
                </c:pt>
                <c:pt idx="262">
                  <c:v>9.5063342261469799E-2</c:v>
                </c:pt>
                <c:pt idx="263">
                  <c:v>9.5063342261469799E-2</c:v>
                </c:pt>
                <c:pt idx="264">
                  <c:v>9.5068925952583358E-2</c:v>
                </c:pt>
                <c:pt idx="265">
                  <c:v>9.5068925952583358E-2</c:v>
                </c:pt>
                <c:pt idx="266">
                  <c:v>9.5269754146376937E-2</c:v>
                </c:pt>
                <c:pt idx="267">
                  <c:v>9.5269754146376937E-2</c:v>
                </c:pt>
                <c:pt idx="268">
                  <c:v>9.5333432633980877E-2</c:v>
                </c:pt>
                <c:pt idx="269">
                  <c:v>9.5333432633980877E-2</c:v>
                </c:pt>
                <c:pt idx="270">
                  <c:v>9.5339547932639199E-2</c:v>
                </c:pt>
                <c:pt idx="271">
                  <c:v>9.5339547932639199E-2</c:v>
                </c:pt>
                <c:pt idx="272">
                  <c:v>9.5382586933558139E-2</c:v>
                </c:pt>
                <c:pt idx="273">
                  <c:v>9.5382586933558139E-2</c:v>
                </c:pt>
                <c:pt idx="274">
                  <c:v>9.5445698581852201E-2</c:v>
                </c:pt>
                <c:pt idx="275">
                  <c:v>9.5445698581852201E-2</c:v>
                </c:pt>
                <c:pt idx="276">
                  <c:v>9.5670472702574477E-2</c:v>
                </c:pt>
                <c:pt idx="277">
                  <c:v>9.5670472702574477E-2</c:v>
                </c:pt>
                <c:pt idx="278">
                  <c:v>9.5850164429488599E-2</c:v>
                </c:pt>
                <c:pt idx="279">
                  <c:v>9.5850164429488599E-2</c:v>
                </c:pt>
                <c:pt idx="280">
                  <c:v>9.6228456694357117E-2</c:v>
                </c:pt>
                <c:pt idx="281">
                  <c:v>9.6228456694357117E-2</c:v>
                </c:pt>
                <c:pt idx="282">
                  <c:v>9.6379702992561864E-2</c:v>
                </c:pt>
                <c:pt idx="283">
                  <c:v>9.6379702992561864E-2</c:v>
                </c:pt>
                <c:pt idx="284">
                  <c:v>9.6455615082586058E-2</c:v>
                </c:pt>
                <c:pt idx="285">
                  <c:v>9.6455615082586058E-2</c:v>
                </c:pt>
                <c:pt idx="286">
                  <c:v>9.6465660268880815E-2</c:v>
                </c:pt>
                <c:pt idx="287">
                  <c:v>9.6465660268880815E-2</c:v>
                </c:pt>
                <c:pt idx="288">
                  <c:v>9.652228159572504E-2</c:v>
                </c:pt>
                <c:pt idx="289">
                  <c:v>9.652228159572504E-2</c:v>
                </c:pt>
                <c:pt idx="290">
                  <c:v>9.6807489379696243E-2</c:v>
                </c:pt>
                <c:pt idx="291">
                  <c:v>9.6807489379696243E-2</c:v>
                </c:pt>
                <c:pt idx="292">
                  <c:v>9.6976068806369803E-2</c:v>
                </c:pt>
                <c:pt idx="293">
                  <c:v>9.6976068806369803E-2</c:v>
                </c:pt>
                <c:pt idx="294">
                  <c:v>9.7536304932718074E-2</c:v>
                </c:pt>
                <c:pt idx="295">
                  <c:v>9.7536304932718074E-2</c:v>
                </c:pt>
                <c:pt idx="296">
                  <c:v>9.7575498569056743E-2</c:v>
                </c:pt>
                <c:pt idx="297">
                  <c:v>9.7575498569056743E-2</c:v>
                </c:pt>
                <c:pt idx="298">
                  <c:v>9.7670899151180143E-2</c:v>
                </c:pt>
                <c:pt idx="299">
                  <c:v>9.7670899151180143E-2</c:v>
                </c:pt>
                <c:pt idx="300">
                  <c:v>9.7931455620755434E-2</c:v>
                </c:pt>
                <c:pt idx="301">
                  <c:v>9.7931455620755434E-2</c:v>
                </c:pt>
                <c:pt idx="302">
                  <c:v>9.8376222670611801E-2</c:v>
                </c:pt>
                <c:pt idx="303">
                  <c:v>9.8376222670611801E-2</c:v>
                </c:pt>
                <c:pt idx="304">
                  <c:v>9.8485917919489657E-2</c:v>
                </c:pt>
                <c:pt idx="305">
                  <c:v>9.8485917919489657E-2</c:v>
                </c:pt>
                <c:pt idx="306">
                  <c:v>9.8537287458166603E-2</c:v>
                </c:pt>
                <c:pt idx="307">
                  <c:v>9.8537287458166603E-2</c:v>
                </c:pt>
                <c:pt idx="308">
                  <c:v>9.8572976762740544E-2</c:v>
                </c:pt>
                <c:pt idx="309">
                  <c:v>9.8572976762740544E-2</c:v>
                </c:pt>
                <c:pt idx="310">
                  <c:v>9.8703204178324497E-2</c:v>
                </c:pt>
                <c:pt idx="311">
                  <c:v>9.8703204178324497E-2</c:v>
                </c:pt>
                <c:pt idx="312">
                  <c:v>9.8793668807064722E-2</c:v>
                </c:pt>
                <c:pt idx="313">
                  <c:v>9.8793668807064722E-2</c:v>
                </c:pt>
                <c:pt idx="314">
                  <c:v>9.8825869588888518E-2</c:v>
                </c:pt>
                <c:pt idx="315">
                  <c:v>9.8825869588888518E-2</c:v>
                </c:pt>
                <c:pt idx="316">
                  <c:v>9.8930859833906204E-2</c:v>
                </c:pt>
                <c:pt idx="317">
                  <c:v>9.8930859833906204E-2</c:v>
                </c:pt>
                <c:pt idx="318">
                  <c:v>9.8930859833906204E-2</c:v>
                </c:pt>
                <c:pt idx="319">
                  <c:v>9.8930859833906204E-2</c:v>
                </c:pt>
                <c:pt idx="320">
                  <c:v>9.908350154176912E-2</c:v>
                </c:pt>
                <c:pt idx="321">
                  <c:v>9.908350154176912E-2</c:v>
                </c:pt>
                <c:pt idx="322">
                  <c:v>9.9160576843824358E-2</c:v>
                </c:pt>
                <c:pt idx="323">
                  <c:v>9.9160576843824358E-2</c:v>
                </c:pt>
                <c:pt idx="324">
                  <c:v>9.9187937414004307E-2</c:v>
                </c:pt>
                <c:pt idx="325">
                  <c:v>9.9187937414004307E-2</c:v>
                </c:pt>
                <c:pt idx="326">
                  <c:v>9.9256180887864282E-2</c:v>
                </c:pt>
                <c:pt idx="327">
                  <c:v>9.9256180887864282E-2</c:v>
                </c:pt>
                <c:pt idx="328">
                  <c:v>9.9431502124624482E-2</c:v>
                </c:pt>
                <c:pt idx="329">
                  <c:v>9.9431502124624482E-2</c:v>
                </c:pt>
                <c:pt idx="330">
                  <c:v>9.9835203098795636E-2</c:v>
                </c:pt>
                <c:pt idx="331">
                  <c:v>9.9835203098795636E-2</c:v>
                </c:pt>
                <c:pt idx="332">
                  <c:v>9.990769211849726E-2</c:v>
                </c:pt>
                <c:pt idx="333">
                  <c:v>9.990769211849726E-2</c:v>
                </c:pt>
                <c:pt idx="334">
                  <c:v>0.10005652093580789</c:v>
                </c:pt>
                <c:pt idx="335">
                  <c:v>0.10005652093580789</c:v>
                </c:pt>
                <c:pt idx="336">
                  <c:v>0.10016137034450964</c:v>
                </c:pt>
                <c:pt idx="337">
                  <c:v>0.10016137034450964</c:v>
                </c:pt>
                <c:pt idx="338">
                  <c:v>0.10057155184645628</c:v>
                </c:pt>
                <c:pt idx="339">
                  <c:v>0.10057155184645628</c:v>
                </c:pt>
                <c:pt idx="340">
                  <c:v>0.10068933330298696</c:v>
                </c:pt>
                <c:pt idx="341">
                  <c:v>0.10068933330298696</c:v>
                </c:pt>
                <c:pt idx="342">
                  <c:v>0.10086820449367474</c:v>
                </c:pt>
                <c:pt idx="343">
                  <c:v>0.10086820449367474</c:v>
                </c:pt>
                <c:pt idx="344">
                  <c:v>0.10109274207380071</c:v>
                </c:pt>
                <c:pt idx="345">
                  <c:v>0.10109274207380071</c:v>
                </c:pt>
                <c:pt idx="346">
                  <c:v>0.1011462613138903</c:v>
                </c:pt>
                <c:pt idx="347">
                  <c:v>0.1011462613138903</c:v>
                </c:pt>
                <c:pt idx="348">
                  <c:v>0.10152339552843176</c:v>
                </c:pt>
                <c:pt idx="349">
                  <c:v>0.10152339552843176</c:v>
                </c:pt>
                <c:pt idx="350">
                  <c:v>0.10157115732332685</c:v>
                </c:pt>
                <c:pt idx="351">
                  <c:v>0.10157115732332685</c:v>
                </c:pt>
                <c:pt idx="352">
                  <c:v>0.10166320759142798</c:v>
                </c:pt>
                <c:pt idx="353">
                  <c:v>0.10166320759142798</c:v>
                </c:pt>
                <c:pt idx="354">
                  <c:v>0.10182765510628458</c:v>
                </c:pt>
                <c:pt idx="355">
                  <c:v>0.10182765510628458</c:v>
                </c:pt>
                <c:pt idx="356">
                  <c:v>0.10188722245698922</c:v>
                </c:pt>
                <c:pt idx="357">
                  <c:v>0.10188722245698922</c:v>
                </c:pt>
                <c:pt idx="358">
                  <c:v>0.10219826081121612</c:v>
                </c:pt>
                <c:pt idx="359">
                  <c:v>0.10219826081121612</c:v>
                </c:pt>
                <c:pt idx="360">
                  <c:v>0.10230308456303321</c:v>
                </c:pt>
                <c:pt idx="361">
                  <c:v>0.10230308456303321</c:v>
                </c:pt>
                <c:pt idx="362">
                  <c:v>0.10237040500535299</c:v>
                </c:pt>
                <c:pt idx="363">
                  <c:v>0.10237040500535299</c:v>
                </c:pt>
                <c:pt idx="364">
                  <c:v>0.1026274317084266</c:v>
                </c:pt>
                <c:pt idx="365">
                  <c:v>0.1026274317084266</c:v>
                </c:pt>
                <c:pt idx="366">
                  <c:v>0.10262848456663697</c:v>
                </c:pt>
                <c:pt idx="367">
                  <c:v>0.10262848456663697</c:v>
                </c:pt>
                <c:pt idx="368">
                  <c:v>0.10268390551028604</c:v>
                </c:pt>
                <c:pt idx="369">
                  <c:v>0.10268390551028604</c:v>
                </c:pt>
                <c:pt idx="370">
                  <c:v>0.10278431718507015</c:v>
                </c:pt>
                <c:pt idx="371">
                  <c:v>0.10278431718507015</c:v>
                </c:pt>
                <c:pt idx="372">
                  <c:v>0.10310644512058616</c:v>
                </c:pt>
                <c:pt idx="373">
                  <c:v>0.10310644512058616</c:v>
                </c:pt>
                <c:pt idx="374">
                  <c:v>0.103135987152583</c:v>
                </c:pt>
                <c:pt idx="375">
                  <c:v>0.103135987152583</c:v>
                </c:pt>
                <c:pt idx="376">
                  <c:v>0.10329871683617375</c:v>
                </c:pt>
                <c:pt idx="377">
                  <c:v>0.10329871683617375</c:v>
                </c:pt>
                <c:pt idx="378">
                  <c:v>0.10333040249822144</c:v>
                </c:pt>
                <c:pt idx="379">
                  <c:v>0.10333040249822144</c:v>
                </c:pt>
                <c:pt idx="380">
                  <c:v>0.10344110651385165</c:v>
                </c:pt>
                <c:pt idx="381">
                  <c:v>0.10344110651385165</c:v>
                </c:pt>
                <c:pt idx="382">
                  <c:v>0.10389231738252409</c:v>
                </c:pt>
                <c:pt idx="383">
                  <c:v>0.10389231738252409</c:v>
                </c:pt>
                <c:pt idx="384">
                  <c:v>0.10414253188363554</c:v>
                </c:pt>
                <c:pt idx="385">
                  <c:v>0.10414253188363554</c:v>
                </c:pt>
                <c:pt idx="386">
                  <c:v>0.10416871464653442</c:v>
                </c:pt>
                <c:pt idx="387">
                  <c:v>0.10416871464653442</c:v>
                </c:pt>
                <c:pt idx="388">
                  <c:v>0.10417550412841782</c:v>
                </c:pt>
                <c:pt idx="389">
                  <c:v>0.10417550412841782</c:v>
                </c:pt>
                <c:pt idx="390">
                  <c:v>0.10433615678982576</c:v>
                </c:pt>
                <c:pt idx="391">
                  <c:v>0.10433615678982576</c:v>
                </c:pt>
                <c:pt idx="392">
                  <c:v>0.10457660426158639</c:v>
                </c:pt>
                <c:pt idx="393">
                  <c:v>0.10457660426158639</c:v>
                </c:pt>
                <c:pt idx="394">
                  <c:v>0.1045878471801469</c:v>
                </c:pt>
                <c:pt idx="395">
                  <c:v>0.1045878471801469</c:v>
                </c:pt>
                <c:pt idx="396">
                  <c:v>0.10460053039415138</c:v>
                </c:pt>
                <c:pt idx="397">
                  <c:v>0.10460053039415138</c:v>
                </c:pt>
                <c:pt idx="398">
                  <c:v>0.10462619366105223</c:v>
                </c:pt>
                <c:pt idx="399">
                  <c:v>0.10462619366105223</c:v>
                </c:pt>
                <c:pt idx="400">
                  <c:v>0.10476223599847193</c:v>
                </c:pt>
                <c:pt idx="401">
                  <c:v>0.10476223599847193</c:v>
                </c:pt>
                <c:pt idx="402">
                  <c:v>0.10497388401618962</c:v>
                </c:pt>
                <c:pt idx="403">
                  <c:v>0.10497388401618962</c:v>
                </c:pt>
                <c:pt idx="404">
                  <c:v>0.10519430629872704</c:v>
                </c:pt>
                <c:pt idx="405">
                  <c:v>0.10519430629872704</c:v>
                </c:pt>
                <c:pt idx="406">
                  <c:v>0.10546714843969192</c:v>
                </c:pt>
                <c:pt idx="407">
                  <c:v>0.10546714843969192</c:v>
                </c:pt>
                <c:pt idx="408">
                  <c:v>0.10576257609867308</c:v>
                </c:pt>
                <c:pt idx="409">
                  <c:v>0.10576257609867308</c:v>
                </c:pt>
                <c:pt idx="410">
                  <c:v>0.10590529500979221</c:v>
                </c:pt>
                <c:pt idx="411">
                  <c:v>0.10590529500979221</c:v>
                </c:pt>
                <c:pt idx="412">
                  <c:v>0.10603059437937924</c:v>
                </c:pt>
                <c:pt idx="413">
                  <c:v>0.10603059437937924</c:v>
                </c:pt>
                <c:pt idx="414">
                  <c:v>0.10604257530717456</c:v>
                </c:pt>
                <c:pt idx="415">
                  <c:v>0.10604257530717456</c:v>
                </c:pt>
                <c:pt idx="416">
                  <c:v>0.10607816221115868</c:v>
                </c:pt>
                <c:pt idx="417">
                  <c:v>0.10607816221115868</c:v>
                </c:pt>
                <c:pt idx="418">
                  <c:v>0.10610973366179829</c:v>
                </c:pt>
                <c:pt idx="419">
                  <c:v>0.10610973366179829</c:v>
                </c:pt>
                <c:pt idx="420">
                  <c:v>0.10620989177619528</c:v>
                </c:pt>
                <c:pt idx="421">
                  <c:v>0.10620989177619528</c:v>
                </c:pt>
                <c:pt idx="422">
                  <c:v>0.1064453759148544</c:v>
                </c:pt>
                <c:pt idx="423">
                  <c:v>0.1064453759148544</c:v>
                </c:pt>
                <c:pt idx="424">
                  <c:v>0.10645754609441475</c:v>
                </c:pt>
                <c:pt idx="425">
                  <c:v>0.10645754609441475</c:v>
                </c:pt>
                <c:pt idx="426">
                  <c:v>0.10669917343218324</c:v>
                </c:pt>
                <c:pt idx="427">
                  <c:v>0.10669917343218324</c:v>
                </c:pt>
                <c:pt idx="428">
                  <c:v>0.10670628630709636</c:v>
                </c:pt>
                <c:pt idx="429">
                  <c:v>0.10670628630709636</c:v>
                </c:pt>
                <c:pt idx="430">
                  <c:v>0.10690121177463076</c:v>
                </c:pt>
                <c:pt idx="431">
                  <c:v>0.10690121177463076</c:v>
                </c:pt>
                <c:pt idx="432">
                  <c:v>0.10711778169846496</c:v>
                </c:pt>
                <c:pt idx="433">
                  <c:v>0.10711778169846496</c:v>
                </c:pt>
                <c:pt idx="434">
                  <c:v>0.10718420801188036</c:v>
                </c:pt>
                <c:pt idx="435">
                  <c:v>0.10718420801188036</c:v>
                </c:pt>
                <c:pt idx="436">
                  <c:v>0.1072023653662134</c:v>
                </c:pt>
                <c:pt idx="437">
                  <c:v>0.1072023653662134</c:v>
                </c:pt>
                <c:pt idx="438">
                  <c:v>0.10733354554844438</c:v>
                </c:pt>
                <c:pt idx="439">
                  <c:v>0.10733354554844438</c:v>
                </c:pt>
                <c:pt idx="440">
                  <c:v>0.10736569517308586</c:v>
                </c:pt>
                <c:pt idx="441">
                  <c:v>0.10736569517308586</c:v>
                </c:pt>
                <c:pt idx="442">
                  <c:v>0.10738747408263294</c:v>
                </c:pt>
                <c:pt idx="443">
                  <c:v>0.10738747408263294</c:v>
                </c:pt>
                <c:pt idx="444">
                  <c:v>0.1076741902812421</c:v>
                </c:pt>
                <c:pt idx="445">
                  <c:v>0.1076741902812421</c:v>
                </c:pt>
                <c:pt idx="446">
                  <c:v>0.10778610763915727</c:v>
                </c:pt>
                <c:pt idx="447">
                  <c:v>0.10778610763915727</c:v>
                </c:pt>
                <c:pt idx="448">
                  <c:v>0.10778723904062112</c:v>
                </c:pt>
                <c:pt idx="449">
                  <c:v>0.10778723904062112</c:v>
                </c:pt>
                <c:pt idx="450">
                  <c:v>0.10819095207599901</c:v>
                </c:pt>
                <c:pt idx="451">
                  <c:v>0.10819095207599901</c:v>
                </c:pt>
                <c:pt idx="452">
                  <c:v>0.10827685532929004</c:v>
                </c:pt>
                <c:pt idx="453">
                  <c:v>0.10827685532929004</c:v>
                </c:pt>
                <c:pt idx="454">
                  <c:v>0.1083162218634761</c:v>
                </c:pt>
                <c:pt idx="455">
                  <c:v>0.1083162218634761</c:v>
                </c:pt>
                <c:pt idx="456">
                  <c:v>0.10836040460746922</c:v>
                </c:pt>
                <c:pt idx="457">
                  <c:v>0.10836040460746922</c:v>
                </c:pt>
                <c:pt idx="458">
                  <c:v>0.1083640619073321</c:v>
                </c:pt>
                <c:pt idx="459">
                  <c:v>0.1083640619073321</c:v>
                </c:pt>
                <c:pt idx="460">
                  <c:v>0.10839554247256258</c:v>
                </c:pt>
                <c:pt idx="461">
                  <c:v>0.10839554247256258</c:v>
                </c:pt>
                <c:pt idx="462">
                  <c:v>0.10843523924956824</c:v>
                </c:pt>
                <c:pt idx="463">
                  <c:v>0.10843523924956824</c:v>
                </c:pt>
                <c:pt idx="464">
                  <c:v>0.10845407149429664</c:v>
                </c:pt>
                <c:pt idx="465">
                  <c:v>0.10845407149429664</c:v>
                </c:pt>
                <c:pt idx="466">
                  <c:v>0.10858778837862104</c:v>
                </c:pt>
                <c:pt idx="467">
                  <c:v>0.10858778837862104</c:v>
                </c:pt>
                <c:pt idx="468">
                  <c:v>0.10884741666429204</c:v>
                </c:pt>
                <c:pt idx="469">
                  <c:v>0.10884741666429204</c:v>
                </c:pt>
                <c:pt idx="470">
                  <c:v>0.10894596137535344</c:v>
                </c:pt>
                <c:pt idx="471">
                  <c:v>0.10894596137535344</c:v>
                </c:pt>
                <c:pt idx="472">
                  <c:v>0.10900647824785464</c:v>
                </c:pt>
                <c:pt idx="473">
                  <c:v>0.10900647824785464</c:v>
                </c:pt>
                <c:pt idx="474">
                  <c:v>0.10903757461434004</c:v>
                </c:pt>
                <c:pt idx="475">
                  <c:v>0.10903757461434004</c:v>
                </c:pt>
                <c:pt idx="476">
                  <c:v>0.10915699647969147</c:v>
                </c:pt>
                <c:pt idx="477">
                  <c:v>0.10915699647969147</c:v>
                </c:pt>
                <c:pt idx="478">
                  <c:v>0.1091717418611612</c:v>
                </c:pt>
                <c:pt idx="479">
                  <c:v>0.1091717418611612</c:v>
                </c:pt>
                <c:pt idx="480">
                  <c:v>0.10932305323257552</c:v>
                </c:pt>
                <c:pt idx="481">
                  <c:v>0.10932305323257552</c:v>
                </c:pt>
                <c:pt idx="482">
                  <c:v>0.10943558734606294</c:v>
                </c:pt>
                <c:pt idx="483">
                  <c:v>0.10943558734606294</c:v>
                </c:pt>
                <c:pt idx="484">
                  <c:v>0.10951401863587044</c:v>
                </c:pt>
                <c:pt idx="485">
                  <c:v>0.10951401863587044</c:v>
                </c:pt>
                <c:pt idx="486">
                  <c:v>0.10956884308014456</c:v>
                </c:pt>
                <c:pt idx="487">
                  <c:v>0.10956884308014456</c:v>
                </c:pt>
                <c:pt idx="488">
                  <c:v>0.1098534795236548</c:v>
                </c:pt>
                <c:pt idx="489">
                  <c:v>0.1098534795236548</c:v>
                </c:pt>
                <c:pt idx="490">
                  <c:v>0.11001202706977097</c:v>
                </c:pt>
                <c:pt idx="491">
                  <c:v>0.11001202706977097</c:v>
                </c:pt>
                <c:pt idx="492">
                  <c:v>0.11017874911203562</c:v>
                </c:pt>
                <c:pt idx="493">
                  <c:v>0.11017874911203562</c:v>
                </c:pt>
                <c:pt idx="494">
                  <c:v>0.11039085447676857</c:v>
                </c:pt>
                <c:pt idx="495">
                  <c:v>0.11039085447676857</c:v>
                </c:pt>
                <c:pt idx="496">
                  <c:v>0.110461815473845</c:v>
                </c:pt>
                <c:pt idx="497">
                  <c:v>0.110461815473845</c:v>
                </c:pt>
                <c:pt idx="498">
                  <c:v>0.11073983097984416</c:v>
                </c:pt>
                <c:pt idx="499">
                  <c:v>0.11073983097984416</c:v>
                </c:pt>
                <c:pt idx="500">
                  <c:v>0.11084458330962529</c:v>
                </c:pt>
                <c:pt idx="501">
                  <c:v>0.11084458330962529</c:v>
                </c:pt>
                <c:pt idx="502">
                  <c:v>0.11102940456373608</c:v>
                </c:pt>
                <c:pt idx="503">
                  <c:v>0.11102940456373608</c:v>
                </c:pt>
                <c:pt idx="504">
                  <c:v>0.11103227037940118</c:v>
                </c:pt>
                <c:pt idx="505">
                  <c:v>0.11103227037940118</c:v>
                </c:pt>
                <c:pt idx="506">
                  <c:v>0.11107860136389908</c:v>
                </c:pt>
                <c:pt idx="507">
                  <c:v>0.11107860136389908</c:v>
                </c:pt>
                <c:pt idx="508">
                  <c:v>0.11114406191965458</c:v>
                </c:pt>
                <c:pt idx="509">
                  <c:v>0.11114406191965458</c:v>
                </c:pt>
                <c:pt idx="510">
                  <c:v>0.11135601120851588</c:v>
                </c:pt>
                <c:pt idx="511">
                  <c:v>0.11135601120851588</c:v>
                </c:pt>
                <c:pt idx="512">
                  <c:v>0.11144850335468844</c:v>
                </c:pt>
                <c:pt idx="513">
                  <c:v>0.11144850335468844</c:v>
                </c:pt>
                <c:pt idx="514">
                  <c:v>0.11148357432574742</c:v>
                </c:pt>
                <c:pt idx="515">
                  <c:v>0.11148357432574742</c:v>
                </c:pt>
                <c:pt idx="516">
                  <c:v>0.11160592172772205</c:v>
                </c:pt>
                <c:pt idx="517">
                  <c:v>0.11160592172772205</c:v>
                </c:pt>
                <c:pt idx="518">
                  <c:v>0.11172667192232801</c:v>
                </c:pt>
                <c:pt idx="519">
                  <c:v>0.11172667192232801</c:v>
                </c:pt>
                <c:pt idx="520">
                  <c:v>0.11173680851795328</c:v>
                </c:pt>
                <c:pt idx="521">
                  <c:v>0.11173680851795328</c:v>
                </c:pt>
                <c:pt idx="522">
                  <c:v>0.1118746174173499</c:v>
                </c:pt>
                <c:pt idx="523">
                  <c:v>0.1118746174173499</c:v>
                </c:pt>
                <c:pt idx="524">
                  <c:v>0.11189995123670868</c:v>
                </c:pt>
                <c:pt idx="525">
                  <c:v>0.11189995123670868</c:v>
                </c:pt>
                <c:pt idx="526">
                  <c:v>0.11221534467709844</c:v>
                </c:pt>
                <c:pt idx="527">
                  <c:v>0.11221534467709844</c:v>
                </c:pt>
                <c:pt idx="528">
                  <c:v>0.11234366722447885</c:v>
                </c:pt>
                <c:pt idx="529">
                  <c:v>0.11234366722447885</c:v>
                </c:pt>
                <c:pt idx="530">
                  <c:v>0.11241420239453734</c:v>
                </c:pt>
                <c:pt idx="531">
                  <c:v>0.11241420239453734</c:v>
                </c:pt>
                <c:pt idx="532">
                  <c:v>0.1124908011691062</c:v>
                </c:pt>
                <c:pt idx="533">
                  <c:v>0.1124908011691062</c:v>
                </c:pt>
                <c:pt idx="534">
                  <c:v>0.11260798839087752</c:v>
                </c:pt>
                <c:pt idx="535">
                  <c:v>0.11260798839087752</c:v>
                </c:pt>
                <c:pt idx="536">
                  <c:v>0.1127443580751506</c:v>
                </c:pt>
                <c:pt idx="537">
                  <c:v>0.1127443580751506</c:v>
                </c:pt>
                <c:pt idx="538">
                  <c:v>0.11275192459911468</c:v>
                </c:pt>
                <c:pt idx="539">
                  <c:v>0.11275192459911468</c:v>
                </c:pt>
                <c:pt idx="540">
                  <c:v>0.11292186580896441</c:v>
                </c:pt>
                <c:pt idx="541">
                  <c:v>0.11292186580896441</c:v>
                </c:pt>
                <c:pt idx="542">
                  <c:v>0.11293189824562906</c:v>
                </c:pt>
                <c:pt idx="543">
                  <c:v>0.11293189824562906</c:v>
                </c:pt>
                <c:pt idx="544">
                  <c:v>0.1132387551510524</c:v>
                </c:pt>
                <c:pt idx="545">
                  <c:v>0.1132387551510524</c:v>
                </c:pt>
                <c:pt idx="546">
                  <c:v>0.11331956689794476</c:v>
                </c:pt>
                <c:pt idx="547">
                  <c:v>0.11331956689794476</c:v>
                </c:pt>
                <c:pt idx="548">
                  <c:v>0.11332044322262801</c:v>
                </c:pt>
                <c:pt idx="549">
                  <c:v>0.11332044322262801</c:v>
                </c:pt>
                <c:pt idx="550">
                  <c:v>0.11356262020647465</c:v>
                </c:pt>
                <c:pt idx="551">
                  <c:v>0.11356262020647465</c:v>
                </c:pt>
                <c:pt idx="552">
                  <c:v>0.11380986179149856</c:v>
                </c:pt>
                <c:pt idx="553">
                  <c:v>0.11380986179149856</c:v>
                </c:pt>
                <c:pt idx="554">
                  <c:v>0.11383371199410522</c:v>
                </c:pt>
                <c:pt idx="555">
                  <c:v>0.11383371199410522</c:v>
                </c:pt>
                <c:pt idx="556">
                  <c:v>0.1138549490731274</c:v>
                </c:pt>
                <c:pt idx="557">
                  <c:v>0.1138549490731274</c:v>
                </c:pt>
                <c:pt idx="558">
                  <c:v>0.11395691515266244</c:v>
                </c:pt>
                <c:pt idx="559">
                  <c:v>0.11395691515266244</c:v>
                </c:pt>
                <c:pt idx="560">
                  <c:v>0.11405197293545775</c:v>
                </c:pt>
                <c:pt idx="561">
                  <c:v>0.11405197293545775</c:v>
                </c:pt>
                <c:pt idx="562">
                  <c:v>0.11413718950463855</c:v>
                </c:pt>
                <c:pt idx="563">
                  <c:v>0.11413718950463855</c:v>
                </c:pt>
                <c:pt idx="564">
                  <c:v>0.11417418466730755</c:v>
                </c:pt>
                <c:pt idx="565">
                  <c:v>0.11417418466730755</c:v>
                </c:pt>
                <c:pt idx="566">
                  <c:v>0.11420599809116862</c:v>
                </c:pt>
                <c:pt idx="567">
                  <c:v>0.11420599809116862</c:v>
                </c:pt>
                <c:pt idx="568">
                  <c:v>0.11425412068333408</c:v>
                </c:pt>
                <c:pt idx="569">
                  <c:v>0.11425412068333408</c:v>
                </c:pt>
                <c:pt idx="570">
                  <c:v>0.11433775537415453</c:v>
                </c:pt>
                <c:pt idx="571">
                  <c:v>0.11433775537415453</c:v>
                </c:pt>
                <c:pt idx="572">
                  <c:v>0.11436721383770784</c:v>
                </c:pt>
                <c:pt idx="573">
                  <c:v>0.11436721383770784</c:v>
                </c:pt>
                <c:pt idx="574">
                  <c:v>0.11447480140297248</c:v>
                </c:pt>
                <c:pt idx="575">
                  <c:v>0.11447480140297248</c:v>
                </c:pt>
                <c:pt idx="576">
                  <c:v>0.1145918762391122</c:v>
                </c:pt>
                <c:pt idx="577">
                  <c:v>0.1145918762391122</c:v>
                </c:pt>
                <c:pt idx="578">
                  <c:v>0.11459395539687312</c:v>
                </c:pt>
                <c:pt idx="579">
                  <c:v>0.11459395539687312</c:v>
                </c:pt>
                <c:pt idx="580">
                  <c:v>0.11467855123064644</c:v>
                </c:pt>
                <c:pt idx="581">
                  <c:v>0.11467855123064644</c:v>
                </c:pt>
                <c:pt idx="582">
                  <c:v>0.1147276463126672</c:v>
                </c:pt>
                <c:pt idx="583">
                  <c:v>0.1147276463126672</c:v>
                </c:pt>
                <c:pt idx="584">
                  <c:v>0.11496008942672228</c:v>
                </c:pt>
                <c:pt idx="585">
                  <c:v>0.11496008942672228</c:v>
                </c:pt>
                <c:pt idx="586">
                  <c:v>0.11500532810304928</c:v>
                </c:pt>
                <c:pt idx="587">
                  <c:v>0.11500532810304928</c:v>
                </c:pt>
                <c:pt idx="588">
                  <c:v>0.1151589184349658</c:v>
                </c:pt>
                <c:pt idx="589">
                  <c:v>0.1151589184349658</c:v>
                </c:pt>
                <c:pt idx="590">
                  <c:v>0.11517396752509268</c:v>
                </c:pt>
                <c:pt idx="591">
                  <c:v>0.11517396752509268</c:v>
                </c:pt>
                <c:pt idx="592">
                  <c:v>0.11521971900658332</c:v>
                </c:pt>
                <c:pt idx="593">
                  <c:v>0.11521971900658332</c:v>
                </c:pt>
                <c:pt idx="594">
                  <c:v>0.11521971900658332</c:v>
                </c:pt>
                <c:pt idx="595">
                  <c:v>0.11521971900658332</c:v>
                </c:pt>
                <c:pt idx="596">
                  <c:v>0.11535093237594564</c:v>
                </c:pt>
                <c:pt idx="597">
                  <c:v>0.11535093237594564</c:v>
                </c:pt>
                <c:pt idx="598">
                  <c:v>0.11539311097721562</c:v>
                </c:pt>
                <c:pt idx="599">
                  <c:v>0.11539311097721562</c:v>
                </c:pt>
                <c:pt idx="600">
                  <c:v>0.11541303843924128</c:v>
                </c:pt>
                <c:pt idx="601">
                  <c:v>0.11541303843924128</c:v>
                </c:pt>
                <c:pt idx="602">
                  <c:v>0.11557107752721311</c:v>
                </c:pt>
                <c:pt idx="603">
                  <c:v>0.11557107752721311</c:v>
                </c:pt>
                <c:pt idx="604">
                  <c:v>0.11575796711852727</c:v>
                </c:pt>
                <c:pt idx="605">
                  <c:v>0.11575796711852727</c:v>
                </c:pt>
                <c:pt idx="606">
                  <c:v>0.11578347253002524</c:v>
                </c:pt>
                <c:pt idx="607">
                  <c:v>0.11578347253002524</c:v>
                </c:pt>
                <c:pt idx="608">
                  <c:v>0.11578501347084796</c:v>
                </c:pt>
                <c:pt idx="609">
                  <c:v>0.11578501347084796</c:v>
                </c:pt>
                <c:pt idx="610">
                  <c:v>0.11602519941805749</c:v>
                </c:pt>
                <c:pt idx="611">
                  <c:v>0.11602519941805749</c:v>
                </c:pt>
                <c:pt idx="612">
                  <c:v>0.11607428808743328</c:v>
                </c:pt>
                <c:pt idx="613">
                  <c:v>0.11607428808743328</c:v>
                </c:pt>
                <c:pt idx="614">
                  <c:v>0.11610891888414283</c:v>
                </c:pt>
                <c:pt idx="615">
                  <c:v>0.11610891888414283</c:v>
                </c:pt>
                <c:pt idx="616">
                  <c:v>0.1161187640069138</c:v>
                </c:pt>
                <c:pt idx="617">
                  <c:v>0.1161187640069138</c:v>
                </c:pt>
                <c:pt idx="618">
                  <c:v>0.11626228727226116</c:v>
                </c:pt>
                <c:pt idx="619">
                  <c:v>0.11626228727226116</c:v>
                </c:pt>
                <c:pt idx="620">
                  <c:v>0.11626385895883556</c:v>
                </c:pt>
                <c:pt idx="621">
                  <c:v>0.11626385895883556</c:v>
                </c:pt>
                <c:pt idx="622">
                  <c:v>0.11643831148066076</c:v>
                </c:pt>
                <c:pt idx="623">
                  <c:v>0.11643831148066076</c:v>
                </c:pt>
                <c:pt idx="624">
                  <c:v>0.11648307519588127</c:v>
                </c:pt>
                <c:pt idx="625">
                  <c:v>0.11648307519588127</c:v>
                </c:pt>
                <c:pt idx="626">
                  <c:v>0.11648307519588127</c:v>
                </c:pt>
                <c:pt idx="627">
                  <c:v>0.11648307519588127</c:v>
                </c:pt>
                <c:pt idx="628">
                  <c:v>0.11655787308362218</c:v>
                </c:pt>
                <c:pt idx="629">
                  <c:v>0.11655787308362218</c:v>
                </c:pt>
                <c:pt idx="630">
                  <c:v>0.11657286176464904</c:v>
                </c:pt>
                <c:pt idx="631">
                  <c:v>0.11657286176464904</c:v>
                </c:pt>
                <c:pt idx="632">
                  <c:v>0.11672372057317416</c:v>
                </c:pt>
                <c:pt idx="633">
                  <c:v>0.11672372057317416</c:v>
                </c:pt>
                <c:pt idx="634">
                  <c:v>0.11683326514501099</c:v>
                </c:pt>
                <c:pt idx="635">
                  <c:v>0.11683326514501099</c:v>
                </c:pt>
                <c:pt idx="636">
                  <c:v>0.11713041367116306</c:v>
                </c:pt>
                <c:pt idx="637">
                  <c:v>0.11713041367116306</c:v>
                </c:pt>
                <c:pt idx="638">
                  <c:v>0.1172257715427828</c:v>
                </c:pt>
                <c:pt idx="639">
                  <c:v>0.1172257715427828</c:v>
                </c:pt>
                <c:pt idx="640">
                  <c:v>0.11738455775782428</c:v>
                </c:pt>
                <c:pt idx="641">
                  <c:v>0.11738455775782428</c:v>
                </c:pt>
                <c:pt idx="642">
                  <c:v>0.11747470767975732</c:v>
                </c:pt>
                <c:pt idx="643">
                  <c:v>0.11747470767975732</c:v>
                </c:pt>
                <c:pt idx="644">
                  <c:v>0.11764266325945608</c:v>
                </c:pt>
                <c:pt idx="645">
                  <c:v>0.11764266325945608</c:v>
                </c:pt>
                <c:pt idx="646">
                  <c:v>0.1177467065485383</c:v>
                </c:pt>
                <c:pt idx="647">
                  <c:v>0.1177467065485383</c:v>
                </c:pt>
                <c:pt idx="648">
                  <c:v>0.11775612281207516</c:v>
                </c:pt>
                <c:pt idx="649">
                  <c:v>0.11775612281207516</c:v>
                </c:pt>
                <c:pt idx="650">
                  <c:v>0.11779700608065576</c:v>
                </c:pt>
                <c:pt idx="651">
                  <c:v>0.11779700608065576</c:v>
                </c:pt>
                <c:pt idx="652">
                  <c:v>0.11788319242709902</c:v>
                </c:pt>
                <c:pt idx="653">
                  <c:v>0.11788319242709902</c:v>
                </c:pt>
                <c:pt idx="654">
                  <c:v>0.11796046711080792</c:v>
                </c:pt>
                <c:pt idx="655">
                  <c:v>0.11796046711080792</c:v>
                </c:pt>
                <c:pt idx="656">
                  <c:v>0.11812366871677804</c:v>
                </c:pt>
                <c:pt idx="657">
                  <c:v>0.11812366871677804</c:v>
                </c:pt>
                <c:pt idx="658">
                  <c:v>0.11818064143975154</c:v>
                </c:pt>
                <c:pt idx="659">
                  <c:v>0.11818064143975154</c:v>
                </c:pt>
                <c:pt idx="660">
                  <c:v>0.11834792493430717</c:v>
                </c:pt>
                <c:pt idx="661">
                  <c:v>0.11834792493430717</c:v>
                </c:pt>
                <c:pt idx="662">
                  <c:v>0.11836500599286091</c:v>
                </c:pt>
                <c:pt idx="663">
                  <c:v>0.11836500599286091</c:v>
                </c:pt>
                <c:pt idx="664">
                  <c:v>0.11853853569385972</c:v>
                </c:pt>
                <c:pt idx="665">
                  <c:v>0.11853853569385972</c:v>
                </c:pt>
                <c:pt idx="666">
                  <c:v>0.1186637376345632</c:v>
                </c:pt>
                <c:pt idx="667">
                  <c:v>0.1186637376345632</c:v>
                </c:pt>
                <c:pt idx="668">
                  <c:v>0.11867494931120344</c:v>
                </c:pt>
                <c:pt idx="669">
                  <c:v>0.11867494931120344</c:v>
                </c:pt>
                <c:pt idx="670">
                  <c:v>0.11868347727370386</c:v>
                </c:pt>
                <c:pt idx="671">
                  <c:v>0.11868347727370386</c:v>
                </c:pt>
                <c:pt idx="672">
                  <c:v>0.11877711269432337</c:v>
                </c:pt>
                <c:pt idx="673">
                  <c:v>0.11877711269432337</c:v>
                </c:pt>
                <c:pt idx="674">
                  <c:v>0.11889309393914084</c:v>
                </c:pt>
                <c:pt idx="675">
                  <c:v>0.11889309393914084</c:v>
                </c:pt>
                <c:pt idx="676">
                  <c:v>0.11889309393914084</c:v>
                </c:pt>
                <c:pt idx="677">
                  <c:v>0.11889309393914084</c:v>
                </c:pt>
                <c:pt idx="678">
                  <c:v>0.1189920877388259</c:v>
                </c:pt>
                <c:pt idx="679">
                  <c:v>0.1189920877388259</c:v>
                </c:pt>
                <c:pt idx="680">
                  <c:v>0.11899513041521668</c:v>
                </c:pt>
                <c:pt idx="681">
                  <c:v>0.11899513041521668</c:v>
                </c:pt>
                <c:pt idx="682">
                  <c:v>0.1190519366121824</c:v>
                </c:pt>
                <c:pt idx="683">
                  <c:v>0.1190519366121824</c:v>
                </c:pt>
                <c:pt idx="684">
                  <c:v>0.11905806017263644</c:v>
                </c:pt>
                <c:pt idx="685">
                  <c:v>0.11905806017263644</c:v>
                </c:pt>
                <c:pt idx="686">
                  <c:v>0.11920187813535237</c:v>
                </c:pt>
                <c:pt idx="687">
                  <c:v>0.11920187813535237</c:v>
                </c:pt>
                <c:pt idx="688">
                  <c:v>0.11947833709552176</c:v>
                </c:pt>
                <c:pt idx="689">
                  <c:v>0.11947833709552176</c:v>
                </c:pt>
                <c:pt idx="690">
                  <c:v>0.11974685679011</c:v>
                </c:pt>
                <c:pt idx="691">
                  <c:v>0.11974685679011</c:v>
                </c:pt>
                <c:pt idx="692">
                  <c:v>0.11976238049684958</c:v>
                </c:pt>
                <c:pt idx="693">
                  <c:v>0.11976238049684958</c:v>
                </c:pt>
                <c:pt idx="694">
                  <c:v>0.1198478785110572</c:v>
                </c:pt>
                <c:pt idx="695">
                  <c:v>0.1198478785110572</c:v>
                </c:pt>
                <c:pt idx="696">
                  <c:v>0.11986848816304196</c:v>
                </c:pt>
                <c:pt idx="697">
                  <c:v>0.11986848816304196</c:v>
                </c:pt>
                <c:pt idx="698">
                  <c:v>0.1198948292041388</c:v>
                </c:pt>
                <c:pt idx="699">
                  <c:v>0.1198948292041388</c:v>
                </c:pt>
                <c:pt idx="700">
                  <c:v>0.11992657270551008</c:v>
                </c:pt>
                <c:pt idx="701">
                  <c:v>0.11992657270551008</c:v>
                </c:pt>
                <c:pt idx="702">
                  <c:v>0.11997866608119412</c:v>
                </c:pt>
                <c:pt idx="703">
                  <c:v>0.11997866608119412</c:v>
                </c:pt>
                <c:pt idx="704">
                  <c:v>0.11997866608119412</c:v>
                </c:pt>
                <c:pt idx="705">
                  <c:v>0.11997866608119412</c:v>
                </c:pt>
                <c:pt idx="706">
                  <c:v>0.11999896577378406</c:v>
                </c:pt>
                <c:pt idx="707">
                  <c:v>0.11999896577378406</c:v>
                </c:pt>
                <c:pt idx="708">
                  <c:v>0.12014013114322419</c:v>
                </c:pt>
                <c:pt idx="709">
                  <c:v>0.12014013114322419</c:v>
                </c:pt>
                <c:pt idx="710">
                  <c:v>0.12033698632497727</c:v>
                </c:pt>
                <c:pt idx="711">
                  <c:v>0.12033698632497727</c:v>
                </c:pt>
                <c:pt idx="712">
                  <c:v>0.1204922611688717</c:v>
                </c:pt>
                <c:pt idx="713">
                  <c:v>0.1204922611688717</c:v>
                </c:pt>
                <c:pt idx="714">
                  <c:v>0.12050942706324312</c:v>
                </c:pt>
                <c:pt idx="715">
                  <c:v>0.12050942706324312</c:v>
                </c:pt>
                <c:pt idx="716">
                  <c:v>0.12076164047522447</c:v>
                </c:pt>
                <c:pt idx="717">
                  <c:v>0.12076164047522447</c:v>
                </c:pt>
                <c:pt idx="718">
                  <c:v>0.12084308006667144</c:v>
                </c:pt>
                <c:pt idx="719">
                  <c:v>0.12084308006667144</c:v>
                </c:pt>
                <c:pt idx="720">
                  <c:v>0.12085111708213545</c:v>
                </c:pt>
                <c:pt idx="721">
                  <c:v>0.12085111708213545</c:v>
                </c:pt>
                <c:pt idx="722">
                  <c:v>0.12086760181886803</c:v>
                </c:pt>
                <c:pt idx="723">
                  <c:v>0.12086760181886803</c:v>
                </c:pt>
                <c:pt idx="724">
                  <c:v>0.1208744427192515</c:v>
                </c:pt>
                <c:pt idx="725">
                  <c:v>0.1208744427192515</c:v>
                </c:pt>
                <c:pt idx="726">
                  <c:v>0.12089417012148557</c:v>
                </c:pt>
                <c:pt idx="727">
                  <c:v>0.12089417012148557</c:v>
                </c:pt>
                <c:pt idx="728">
                  <c:v>0.12095527459951656</c:v>
                </c:pt>
                <c:pt idx="729">
                  <c:v>0.12095527459951656</c:v>
                </c:pt>
                <c:pt idx="730">
                  <c:v>0.12103448395165922</c:v>
                </c:pt>
                <c:pt idx="731">
                  <c:v>0.12103448395165922</c:v>
                </c:pt>
                <c:pt idx="732">
                  <c:v>0.12125519011766515</c:v>
                </c:pt>
                <c:pt idx="733">
                  <c:v>0.12125519011766515</c:v>
                </c:pt>
                <c:pt idx="734">
                  <c:v>0.12128743297110836</c:v>
                </c:pt>
                <c:pt idx="735">
                  <c:v>0.12128743297110836</c:v>
                </c:pt>
                <c:pt idx="736">
                  <c:v>0.12130054372357624</c:v>
                </c:pt>
                <c:pt idx="737">
                  <c:v>0.12130054372357624</c:v>
                </c:pt>
                <c:pt idx="738">
                  <c:v>0.12158431191134828</c:v>
                </c:pt>
                <c:pt idx="739">
                  <c:v>0.12158431191134828</c:v>
                </c:pt>
                <c:pt idx="740">
                  <c:v>0.12158431191134828</c:v>
                </c:pt>
                <c:pt idx="741">
                  <c:v>0.12158431191134828</c:v>
                </c:pt>
                <c:pt idx="742">
                  <c:v>0.12162288152774174</c:v>
                </c:pt>
                <c:pt idx="743">
                  <c:v>0.12162288152774174</c:v>
                </c:pt>
                <c:pt idx="744">
                  <c:v>0.12164605533176066</c:v>
                </c:pt>
                <c:pt idx="745">
                  <c:v>0.12164605533176066</c:v>
                </c:pt>
                <c:pt idx="746">
                  <c:v>0.12166119736565328</c:v>
                </c:pt>
                <c:pt idx="747">
                  <c:v>0.12166119736565328</c:v>
                </c:pt>
                <c:pt idx="748">
                  <c:v>0.1218910704048678</c:v>
                </c:pt>
                <c:pt idx="749">
                  <c:v>0.1218910704048678</c:v>
                </c:pt>
                <c:pt idx="750">
                  <c:v>0.12190840791950236</c:v>
                </c:pt>
                <c:pt idx="751">
                  <c:v>0.12190840791950236</c:v>
                </c:pt>
                <c:pt idx="752">
                  <c:v>0.12191931024140742</c:v>
                </c:pt>
                <c:pt idx="753">
                  <c:v>0.12191931024140742</c:v>
                </c:pt>
                <c:pt idx="754">
                  <c:v>0.12195159903408231</c:v>
                </c:pt>
                <c:pt idx="755">
                  <c:v>0.12195159903408231</c:v>
                </c:pt>
                <c:pt idx="756">
                  <c:v>0.12211350371056708</c:v>
                </c:pt>
                <c:pt idx="757">
                  <c:v>0.12211350371056708</c:v>
                </c:pt>
                <c:pt idx="758">
                  <c:v>0.12215938053261038</c:v>
                </c:pt>
                <c:pt idx="759">
                  <c:v>0.12215938053261038</c:v>
                </c:pt>
                <c:pt idx="760">
                  <c:v>0.12222993004988587</c:v>
                </c:pt>
                <c:pt idx="761">
                  <c:v>0.12222993004988587</c:v>
                </c:pt>
                <c:pt idx="762">
                  <c:v>0.12224550377598532</c:v>
                </c:pt>
                <c:pt idx="763">
                  <c:v>0.12224550377598532</c:v>
                </c:pt>
                <c:pt idx="764">
                  <c:v>0.12226163692629088</c:v>
                </c:pt>
                <c:pt idx="765">
                  <c:v>0.12226163692629088</c:v>
                </c:pt>
                <c:pt idx="766">
                  <c:v>0.12236203228307566</c:v>
                </c:pt>
                <c:pt idx="767">
                  <c:v>0.12236203228307566</c:v>
                </c:pt>
                <c:pt idx="768">
                  <c:v>0.12242015245763711</c:v>
                </c:pt>
                <c:pt idx="769">
                  <c:v>0.12242015245763711</c:v>
                </c:pt>
                <c:pt idx="770">
                  <c:v>0.12254009322451184</c:v>
                </c:pt>
                <c:pt idx="771">
                  <c:v>0.12254009322451184</c:v>
                </c:pt>
                <c:pt idx="772">
                  <c:v>0.12254889025843076</c:v>
                </c:pt>
                <c:pt idx="773">
                  <c:v>0.12254889025843076</c:v>
                </c:pt>
                <c:pt idx="774">
                  <c:v>0.12258273929654392</c:v>
                </c:pt>
                <c:pt idx="775">
                  <c:v>0.12258273929654392</c:v>
                </c:pt>
                <c:pt idx="776">
                  <c:v>0.12263073409404528</c:v>
                </c:pt>
                <c:pt idx="777">
                  <c:v>0.12263073409404528</c:v>
                </c:pt>
                <c:pt idx="778">
                  <c:v>0.12277202602714345</c:v>
                </c:pt>
                <c:pt idx="779">
                  <c:v>0.12277202602714345</c:v>
                </c:pt>
                <c:pt idx="780">
                  <c:v>0.12278910307537248</c:v>
                </c:pt>
                <c:pt idx="781">
                  <c:v>0.12278910307537248</c:v>
                </c:pt>
                <c:pt idx="782">
                  <c:v>0.12289546769042745</c:v>
                </c:pt>
                <c:pt idx="783">
                  <c:v>0.12289546769042745</c:v>
                </c:pt>
                <c:pt idx="784">
                  <c:v>0.12300570238980792</c:v>
                </c:pt>
                <c:pt idx="785">
                  <c:v>0.12300570238980792</c:v>
                </c:pt>
                <c:pt idx="786">
                  <c:v>0.12300822578637216</c:v>
                </c:pt>
                <c:pt idx="787">
                  <c:v>0.12300822578637216</c:v>
                </c:pt>
                <c:pt idx="788">
                  <c:v>0.12308244847535492</c:v>
                </c:pt>
                <c:pt idx="789">
                  <c:v>0.12308244847535492</c:v>
                </c:pt>
                <c:pt idx="790">
                  <c:v>0.12314667561895444</c:v>
                </c:pt>
                <c:pt idx="791">
                  <c:v>0.12314667561895444</c:v>
                </c:pt>
                <c:pt idx="792">
                  <c:v>0.12333319481974205</c:v>
                </c:pt>
                <c:pt idx="793">
                  <c:v>0.12333319481974205</c:v>
                </c:pt>
                <c:pt idx="794">
                  <c:v>0.12334672544408208</c:v>
                </c:pt>
                <c:pt idx="795">
                  <c:v>0.12334672544408208</c:v>
                </c:pt>
                <c:pt idx="796">
                  <c:v>0.12337378323670618</c:v>
                </c:pt>
                <c:pt idx="797">
                  <c:v>0.12337378323670618</c:v>
                </c:pt>
                <c:pt idx="798">
                  <c:v>0.12345949516044744</c:v>
                </c:pt>
                <c:pt idx="799">
                  <c:v>0.12345949516044744</c:v>
                </c:pt>
                <c:pt idx="800">
                  <c:v>0.12355332002292826</c:v>
                </c:pt>
                <c:pt idx="801">
                  <c:v>0.12355332002292826</c:v>
                </c:pt>
                <c:pt idx="802">
                  <c:v>0.12366546138934968</c:v>
                </c:pt>
                <c:pt idx="803">
                  <c:v>0.12366546138934968</c:v>
                </c:pt>
                <c:pt idx="804">
                  <c:v>0.12370950000736045</c:v>
                </c:pt>
                <c:pt idx="805">
                  <c:v>0.12370950000736045</c:v>
                </c:pt>
                <c:pt idx="806">
                  <c:v>0.12375468116847584</c:v>
                </c:pt>
                <c:pt idx="807">
                  <c:v>0.12375468116847584</c:v>
                </c:pt>
                <c:pt idx="808">
                  <c:v>0.12399713821540401</c:v>
                </c:pt>
                <c:pt idx="809">
                  <c:v>0.12399713821540401</c:v>
                </c:pt>
                <c:pt idx="810">
                  <c:v>0.12400032302459714</c:v>
                </c:pt>
                <c:pt idx="811">
                  <c:v>0.12400032302459714</c:v>
                </c:pt>
                <c:pt idx="812">
                  <c:v>0.12411427034793382</c:v>
                </c:pt>
                <c:pt idx="813">
                  <c:v>0.12411427034793382</c:v>
                </c:pt>
                <c:pt idx="814">
                  <c:v>0.1241876006160751</c:v>
                </c:pt>
                <c:pt idx="815">
                  <c:v>0.1241876006160751</c:v>
                </c:pt>
                <c:pt idx="816">
                  <c:v>0.12428451771819536</c:v>
                </c:pt>
                <c:pt idx="817">
                  <c:v>0.12428451771819536</c:v>
                </c:pt>
                <c:pt idx="818">
                  <c:v>0.12432295432128916</c:v>
                </c:pt>
                <c:pt idx="819">
                  <c:v>0.12432295432128916</c:v>
                </c:pt>
                <c:pt idx="820">
                  <c:v>0.12438534464172214</c:v>
                </c:pt>
                <c:pt idx="821">
                  <c:v>0.12438534464172214</c:v>
                </c:pt>
                <c:pt idx="822">
                  <c:v>0.12439794739106878</c:v>
                </c:pt>
                <c:pt idx="823">
                  <c:v>0.12439794739106878</c:v>
                </c:pt>
                <c:pt idx="824">
                  <c:v>0.12447366215076344</c:v>
                </c:pt>
                <c:pt idx="825">
                  <c:v>0.12447366215076344</c:v>
                </c:pt>
                <c:pt idx="826">
                  <c:v>0.12464108917652758</c:v>
                </c:pt>
                <c:pt idx="827">
                  <c:v>0.12464108917652758</c:v>
                </c:pt>
                <c:pt idx="828">
                  <c:v>0.12464465992750924</c:v>
                </c:pt>
                <c:pt idx="829">
                  <c:v>0.12464465992750924</c:v>
                </c:pt>
                <c:pt idx="830">
                  <c:v>0.12467168464811884</c:v>
                </c:pt>
                <c:pt idx="831">
                  <c:v>0.12467168464811884</c:v>
                </c:pt>
                <c:pt idx="832">
                  <c:v>0.12475181321869082</c:v>
                </c:pt>
                <c:pt idx="833">
                  <c:v>0.12475181321869082</c:v>
                </c:pt>
                <c:pt idx="834">
                  <c:v>0.12479170464929512</c:v>
                </c:pt>
                <c:pt idx="835">
                  <c:v>0.12479170464929512</c:v>
                </c:pt>
                <c:pt idx="836">
                  <c:v>0.12506837666528661</c:v>
                </c:pt>
                <c:pt idx="837">
                  <c:v>0.12506837666528661</c:v>
                </c:pt>
                <c:pt idx="838">
                  <c:v>0.12516320785278703</c:v>
                </c:pt>
                <c:pt idx="839">
                  <c:v>0.12516320785278703</c:v>
                </c:pt>
                <c:pt idx="840">
                  <c:v>0.12523551444289988</c:v>
                </c:pt>
                <c:pt idx="841">
                  <c:v>0.12523551444289988</c:v>
                </c:pt>
                <c:pt idx="842">
                  <c:v>0.12531890255613748</c:v>
                </c:pt>
                <c:pt idx="843">
                  <c:v>0.12531890255613748</c:v>
                </c:pt>
                <c:pt idx="844">
                  <c:v>0.12542923106632517</c:v>
                </c:pt>
                <c:pt idx="845">
                  <c:v>0.12542923106632517</c:v>
                </c:pt>
                <c:pt idx="846">
                  <c:v>0.1257218236266083</c:v>
                </c:pt>
                <c:pt idx="847">
                  <c:v>0.1257218236266083</c:v>
                </c:pt>
                <c:pt idx="848">
                  <c:v>0.12584960711544196</c:v>
                </c:pt>
                <c:pt idx="849">
                  <c:v>0.12584960711544196</c:v>
                </c:pt>
                <c:pt idx="850">
                  <c:v>0.12588154624995679</c:v>
                </c:pt>
                <c:pt idx="851">
                  <c:v>0.12588154624995679</c:v>
                </c:pt>
                <c:pt idx="852">
                  <c:v>0.12592201704935391</c:v>
                </c:pt>
                <c:pt idx="853">
                  <c:v>0.12592201704935391</c:v>
                </c:pt>
                <c:pt idx="854">
                  <c:v>0.12600401015459944</c:v>
                </c:pt>
                <c:pt idx="855">
                  <c:v>0.12600401015459944</c:v>
                </c:pt>
                <c:pt idx="856">
                  <c:v>0.1260144353917684</c:v>
                </c:pt>
                <c:pt idx="857">
                  <c:v>0.1260144353917684</c:v>
                </c:pt>
                <c:pt idx="858">
                  <c:v>0.12601824158077715</c:v>
                </c:pt>
                <c:pt idx="859">
                  <c:v>0.12601824158077715</c:v>
                </c:pt>
                <c:pt idx="860">
                  <c:v>0.12617038855058052</c:v>
                </c:pt>
                <c:pt idx="861">
                  <c:v>0.12617038855058052</c:v>
                </c:pt>
                <c:pt idx="862">
                  <c:v>0.12621007289436131</c:v>
                </c:pt>
                <c:pt idx="863">
                  <c:v>0.12621007289436131</c:v>
                </c:pt>
                <c:pt idx="864">
                  <c:v>0.12626509952847004</c:v>
                </c:pt>
                <c:pt idx="865">
                  <c:v>0.12626509952847004</c:v>
                </c:pt>
                <c:pt idx="866">
                  <c:v>0.12645897092909009</c:v>
                </c:pt>
                <c:pt idx="867">
                  <c:v>0.12645897092909009</c:v>
                </c:pt>
                <c:pt idx="868">
                  <c:v>0.12657635486579283</c:v>
                </c:pt>
                <c:pt idx="869">
                  <c:v>0.12657635486579283</c:v>
                </c:pt>
                <c:pt idx="870">
                  <c:v>0.12662915185690848</c:v>
                </c:pt>
                <c:pt idx="871">
                  <c:v>0.12662915185690848</c:v>
                </c:pt>
                <c:pt idx="872">
                  <c:v>0.12671664041763755</c:v>
                </c:pt>
                <c:pt idx="873">
                  <c:v>0.12671664041763755</c:v>
                </c:pt>
                <c:pt idx="874">
                  <c:v>0.12679627062850932</c:v>
                </c:pt>
                <c:pt idx="875">
                  <c:v>0.12679627062850932</c:v>
                </c:pt>
                <c:pt idx="876">
                  <c:v>0.12680660252701528</c:v>
                </c:pt>
                <c:pt idx="877">
                  <c:v>0.12680660252701528</c:v>
                </c:pt>
                <c:pt idx="878">
                  <c:v>0.12683634593049423</c:v>
                </c:pt>
                <c:pt idx="879">
                  <c:v>0.12683634593049423</c:v>
                </c:pt>
                <c:pt idx="880">
                  <c:v>0.12693890398315424</c:v>
                </c:pt>
                <c:pt idx="881">
                  <c:v>0.12693890398315424</c:v>
                </c:pt>
                <c:pt idx="882">
                  <c:v>0.12701926664880409</c:v>
                </c:pt>
                <c:pt idx="883">
                  <c:v>0.12701926664880409</c:v>
                </c:pt>
                <c:pt idx="884">
                  <c:v>0.12703991122652933</c:v>
                </c:pt>
                <c:pt idx="885">
                  <c:v>0.12703991122652933</c:v>
                </c:pt>
                <c:pt idx="886">
                  <c:v>0.12705665822773712</c:v>
                </c:pt>
                <c:pt idx="887">
                  <c:v>0.12705665822773712</c:v>
                </c:pt>
                <c:pt idx="888">
                  <c:v>0.12729513075962923</c:v>
                </c:pt>
                <c:pt idx="889">
                  <c:v>0.12729513075962923</c:v>
                </c:pt>
                <c:pt idx="890">
                  <c:v>0.12741985716520024</c:v>
                </c:pt>
                <c:pt idx="891">
                  <c:v>0.12741985716520024</c:v>
                </c:pt>
                <c:pt idx="892">
                  <c:v>0.12744065551807243</c:v>
                </c:pt>
                <c:pt idx="893">
                  <c:v>0.12744065551807243</c:v>
                </c:pt>
                <c:pt idx="894">
                  <c:v>0.12744433102775157</c:v>
                </c:pt>
                <c:pt idx="895">
                  <c:v>0.12744433102775157</c:v>
                </c:pt>
                <c:pt idx="896">
                  <c:v>0.12758908108106712</c:v>
                </c:pt>
                <c:pt idx="897">
                  <c:v>0.12758908108106712</c:v>
                </c:pt>
                <c:pt idx="898">
                  <c:v>0.12762124802904104</c:v>
                </c:pt>
                <c:pt idx="899">
                  <c:v>0.12762124802904104</c:v>
                </c:pt>
                <c:pt idx="900">
                  <c:v>0.12779893348537774</c:v>
                </c:pt>
                <c:pt idx="901">
                  <c:v>0.12779893348537774</c:v>
                </c:pt>
                <c:pt idx="902">
                  <c:v>0.12780596404098066</c:v>
                </c:pt>
                <c:pt idx="903">
                  <c:v>0.12780596404098066</c:v>
                </c:pt>
                <c:pt idx="904">
                  <c:v>0.12781588349637929</c:v>
                </c:pt>
                <c:pt idx="905">
                  <c:v>0.12781588349637929</c:v>
                </c:pt>
                <c:pt idx="906">
                  <c:v>0.12793958930335475</c:v>
                </c:pt>
                <c:pt idx="907">
                  <c:v>0.12793958930335475</c:v>
                </c:pt>
                <c:pt idx="908">
                  <c:v>0.12802558006941861</c:v>
                </c:pt>
                <c:pt idx="909">
                  <c:v>0.12802558006941861</c:v>
                </c:pt>
                <c:pt idx="910">
                  <c:v>0.12804935680345211</c:v>
                </c:pt>
                <c:pt idx="911">
                  <c:v>0.12804935680345211</c:v>
                </c:pt>
                <c:pt idx="912">
                  <c:v>0.12806503300190011</c:v>
                </c:pt>
                <c:pt idx="913">
                  <c:v>0.12806503300190011</c:v>
                </c:pt>
                <c:pt idx="914">
                  <c:v>0.12814280839924039</c:v>
                </c:pt>
                <c:pt idx="915">
                  <c:v>0.12814280839924039</c:v>
                </c:pt>
                <c:pt idx="916">
                  <c:v>0.12817657457118481</c:v>
                </c:pt>
                <c:pt idx="917">
                  <c:v>0.12817657457118481</c:v>
                </c:pt>
                <c:pt idx="918">
                  <c:v>0.12821035379796755</c:v>
                </c:pt>
                <c:pt idx="919">
                  <c:v>0.12821035379796755</c:v>
                </c:pt>
                <c:pt idx="920">
                  <c:v>0.12825683273579538</c:v>
                </c:pt>
                <c:pt idx="921">
                  <c:v>0.12825683273579538</c:v>
                </c:pt>
                <c:pt idx="922">
                  <c:v>0.1283049761151964</c:v>
                </c:pt>
                <c:pt idx="923">
                  <c:v>0.1283049761151964</c:v>
                </c:pt>
                <c:pt idx="924">
                  <c:v>0.12834551998414279</c:v>
                </c:pt>
                <c:pt idx="925">
                  <c:v>0.12834551998414279</c:v>
                </c:pt>
                <c:pt idx="926">
                  <c:v>0.12839495087642661</c:v>
                </c:pt>
                <c:pt idx="927">
                  <c:v>0.12839495087642661</c:v>
                </c:pt>
                <c:pt idx="928">
                  <c:v>0.12839537430799447</c:v>
                </c:pt>
                <c:pt idx="929">
                  <c:v>0.12839537430799447</c:v>
                </c:pt>
                <c:pt idx="930">
                  <c:v>0.12852968636769399</c:v>
                </c:pt>
                <c:pt idx="931">
                  <c:v>0.12852968636769399</c:v>
                </c:pt>
                <c:pt idx="932">
                  <c:v>0.1285488720292792</c:v>
                </c:pt>
                <c:pt idx="933">
                  <c:v>0.1285488720292792</c:v>
                </c:pt>
                <c:pt idx="934">
                  <c:v>0.12858653731545069</c:v>
                </c:pt>
                <c:pt idx="935">
                  <c:v>0.12858653731545069</c:v>
                </c:pt>
                <c:pt idx="936">
                  <c:v>0.12859025874338226</c:v>
                </c:pt>
                <c:pt idx="937">
                  <c:v>0.12859025874338226</c:v>
                </c:pt>
                <c:pt idx="938">
                  <c:v>0.1286232646423448</c:v>
                </c:pt>
                <c:pt idx="939">
                  <c:v>0.1286232646423448</c:v>
                </c:pt>
                <c:pt idx="940">
                  <c:v>0.12864445407705172</c:v>
                </c:pt>
                <c:pt idx="941">
                  <c:v>0.12864445407705172</c:v>
                </c:pt>
                <c:pt idx="942">
                  <c:v>0.12872217935074137</c:v>
                </c:pt>
                <c:pt idx="943">
                  <c:v>0.12872217935074137</c:v>
                </c:pt>
                <c:pt idx="944">
                  <c:v>0.12875287806923422</c:v>
                </c:pt>
                <c:pt idx="945">
                  <c:v>0.12875287806923422</c:v>
                </c:pt>
                <c:pt idx="946">
                  <c:v>0.12883527057620692</c:v>
                </c:pt>
                <c:pt idx="947">
                  <c:v>0.12883527057620692</c:v>
                </c:pt>
                <c:pt idx="948">
                  <c:v>0.1289264765549385</c:v>
                </c:pt>
                <c:pt idx="949">
                  <c:v>0.1289264765549385</c:v>
                </c:pt>
                <c:pt idx="950">
                  <c:v>0.12900943328988687</c:v>
                </c:pt>
                <c:pt idx="951">
                  <c:v>0.12900943328988687</c:v>
                </c:pt>
                <c:pt idx="952">
                  <c:v>0.12905369724571</c:v>
                </c:pt>
                <c:pt idx="953">
                  <c:v>0.12905369724571</c:v>
                </c:pt>
                <c:pt idx="954">
                  <c:v>0.12909513933529804</c:v>
                </c:pt>
                <c:pt idx="955">
                  <c:v>0.12909513933529804</c:v>
                </c:pt>
                <c:pt idx="956">
                  <c:v>0.12911715986944231</c:v>
                </c:pt>
                <c:pt idx="957">
                  <c:v>0.12911715986944231</c:v>
                </c:pt>
                <c:pt idx="958">
                  <c:v>0.12917612162941638</c:v>
                </c:pt>
                <c:pt idx="959">
                  <c:v>0.12917612162941638</c:v>
                </c:pt>
                <c:pt idx="960">
                  <c:v>0.12919748470678524</c:v>
                </c:pt>
                <c:pt idx="961">
                  <c:v>0.12919748470678524</c:v>
                </c:pt>
                <c:pt idx="962">
                  <c:v>0.12920027411190896</c:v>
                </c:pt>
                <c:pt idx="963">
                  <c:v>0.12920027411190896</c:v>
                </c:pt>
                <c:pt idx="964">
                  <c:v>0.12921489925051644</c:v>
                </c:pt>
                <c:pt idx="965">
                  <c:v>0.12921489925051644</c:v>
                </c:pt>
                <c:pt idx="966">
                  <c:v>0.12923823355478048</c:v>
                </c:pt>
                <c:pt idx="967">
                  <c:v>0.12923823355478048</c:v>
                </c:pt>
                <c:pt idx="968">
                  <c:v>0.12924033619578676</c:v>
                </c:pt>
                <c:pt idx="969">
                  <c:v>0.12924033619578676</c:v>
                </c:pt>
                <c:pt idx="970">
                  <c:v>0.12926447157324827</c:v>
                </c:pt>
                <c:pt idx="971">
                  <c:v>0.12926447157324827</c:v>
                </c:pt>
                <c:pt idx="972">
                  <c:v>0.12927248963801238</c:v>
                </c:pt>
                <c:pt idx="973">
                  <c:v>0.12927248963801238</c:v>
                </c:pt>
                <c:pt idx="974">
                  <c:v>0.1293291538329096</c:v>
                </c:pt>
                <c:pt idx="975">
                  <c:v>0.1293291538329096</c:v>
                </c:pt>
                <c:pt idx="976">
                  <c:v>0.12945742077363159</c:v>
                </c:pt>
                <c:pt idx="977">
                  <c:v>0.12945742077363159</c:v>
                </c:pt>
                <c:pt idx="978">
                  <c:v>0.12948365676848453</c:v>
                </c:pt>
                <c:pt idx="979">
                  <c:v>0.12948365676848453</c:v>
                </c:pt>
                <c:pt idx="980">
                  <c:v>0.12948634488281421</c:v>
                </c:pt>
                <c:pt idx="981">
                  <c:v>0.12948634488281421</c:v>
                </c:pt>
                <c:pt idx="982">
                  <c:v>0.1294946199121973</c:v>
                </c:pt>
                <c:pt idx="983">
                  <c:v>0.1294946199121973</c:v>
                </c:pt>
                <c:pt idx="984">
                  <c:v>0.12952109727805391</c:v>
                </c:pt>
                <c:pt idx="985">
                  <c:v>0.12952109727805391</c:v>
                </c:pt>
                <c:pt idx="986">
                  <c:v>0.12957514222521405</c:v>
                </c:pt>
                <c:pt idx="987">
                  <c:v>0.12957514222521405</c:v>
                </c:pt>
                <c:pt idx="988">
                  <c:v>0.12965108726287039</c:v>
                </c:pt>
                <c:pt idx="989">
                  <c:v>0.12965108726287039</c:v>
                </c:pt>
                <c:pt idx="990">
                  <c:v>0.12969028919356726</c:v>
                </c:pt>
                <c:pt idx="991">
                  <c:v>0.12969028919356726</c:v>
                </c:pt>
                <c:pt idx="992">
                  <c:v>0.12972787963410182</c:v>
                </c:pt>
                <c:pt idx="993">
                  <c:v>0.12972787963410182</c:v>
                </c:pt>
                <c:pt idx="994">
                  <c:v>0.13000989385427564</c:v>
                </c:pt>
                <c:pt idx="995">
                  <c:v>0.13000989385427564</c:v>
                </c:pt>
                <c:pt idx="996">
                  <c:v>0.13002513833870738</c:v>
                </c:pt>
                <c:pt idx="997">
                  <c:v>0.13002513833870738</c:v>
                </c:pt>
                <c:pt idx="998">
                  <c:v>0.13003530717121067</c:v>
                </c:pt>
                <c:pt idx="999">
                  <c:v>0.13003530717121067</c:v>
                </c:pt>
                <c:pt idx="1000">
                  <c:v>0.13003795868899212</c:v>
                </c:pt>
                <c:pt idx="1001">
                  <c:v>0.13003795868899212</c:v>
                </c:pt>
                <c:pt idx="1002">
                  <c:v>0.13005052290466876</c:v>
                </c:pt>
                <c:pt idx="1003">
                  <c:v>0.13005052290466876</c:v>
                </c:pt>
                <c:pt idx="1004">
                  <c:v>0.13010065942953564</c:v>
                </c:pt>
                <c:pt idx="1005">
                  <c:v>0.13010065942953564</c:v>
                </c:pt>
                <c:pt idx="1006">
                  <c:v>0.13010509454976948</c:v>
                </c:pt>
                <c:pt idx="1007">
                  <c:v>0.13010509454976948</c:v>
                </c:pt>
                <c:pt idx="1008">
                  <c:v>0.13019591100252634</c:v>
                </c:pt>
                <c:pt idx="1009">
                  <c:v>0.13019591100252634</c:v>
                </c:pt>
                <c:pt idx="1010">
                  <c:v>0.13021075395377291</c:v>
                </c:pt>
                <c:pt idx="1011">
                  <c:v>0.13021075395377291</c:v>
                </c:pt>
                <c:pt idx="1012">
                  <c:v>0.13026254364850157</c:v>
                </c:pt>
                <c:pt idx="1013">
                  <c:v>0.13026254364850157</c:v>
                </c:pt>
                <c:pt idx="1014">
                  <c:v>0.13027381317824391</c:v>
                </c:pt>
                <c:pt idx="1015">
                  <c:v>0.13027381317824391</c:v>
                </c:pt>
                <c:pt idx="1016">
                  <c:v>0.13027887272224062</c:v>
                </c:pt>
                <c:pt idx="1017">
                  <c:v>0.13027887272224062</c:v>
                </c:pt>
                <c:pt idx="1018">
                  <c:v>0.13039637116247985</c:v>
                </c:pt>
                <c:pt idx="1019">
                  <c:v>0.13039637116247985</c:v>
                </c:pt>
                <c:pt idx="1020">
                  <c:v>0.13047420172943938</c:v>
                </c:pt>
                <c:pt idx="1021">
                  <c:v>0.13047420172943938</c:v>
                </c:pt>
                <c:pt idx="1022">
                  <c:v>0.1305375771356449</c:v>
                </c:pt>
                <c:pt idx="1023">
                  <c:v>0.1305375771356449</c:v>
                </c:pt>
                <c:pt idx="1024">
                  <c:v>0.13058357685576097</c:v>
                </c:pt>
                <c:pt idx="1025">
                  <c:v>0.13058357685576097</c:v>
                </c:pt>
                <c:pt idx="1026">
                  <c:v>0.13063692012597355</c:v>
                </c:pt>
                <c:pt idx="1027">
                  <c:v>0.13063692012597355</c:v>
                </c:pt>
                <c:pt idx="1028">
                  <c:v>0.13078952663641605</c:v>
                </c:pt>
                <c:pt idx="1029">
                  <c:v>0.13078952663641605</c:v>
                </c:pt>
                <c:pt idx="1030">
                  <c:v>0.1308166369388849</c:v>
                </c:pt>
                <c:pt idx="1031">
                  <c:v>0.1308166369388849</c:v>
                </c:pt>
                <c:pt idx="1032">
                  <c:v>0.13083522566805161</c:v>
                </c:pt>
                <c:pt idx="1033">
                  <c:v>0.13083522566805161</c:v>
                </c:pt>
                <c:pt idx="1034">
                  <c:v>0.13085577123664729</c:v>
                </c:pt>
                <c:pt idx="1035">
                  <c:v>0.13085577123664729</c:v>
                </c:pt>
                <c:pt idx="1036">
                  <c:v>0.13088713745380282</c:v>
                </c:pt>
                <c:pt idx="1037">
                  <c:v>0.13088713745380282</c:v>
                </c:pt>
                <c:pt idx="1038">
                  <c:v>0.13091072662102385</c:v>
                </c:pt>
                <c:pt idx="1039">
                  <c:v>0.13091072662102385</c:v>
                </c:pt>
                <c:pt idx="1040">
                  <c:v>0.13092947243097525</c:v>
                </c:pt>
                <c:pt idx="1041">
                  <c:v>0.13092947243097525</c:v>
                </c:pt>
                <c:pt idx="1042">
                  <c:v>0.13097951000442778</c:v>
                </c:pt>
                <c:pt idx="1043">
                  <c:v>0.13097951000442778</c:v>
                </c:pt>
                <c:pt idx="1044">
                  <c:v>0.13106453563035264</c:v>
                </c:pt>
                <c:pt idx="1045">
                  <c:v>0.13106453563035264</c:v>
                </c:pt>
                <c:pt idx="1046">
                  <c:v>0.13116318288469692</c:v>
                </c:pt>
                <c:pt idx="1047">
                  <c:v>0.13116318288469692</c:v>
                </c:pt>
                <c:pt idx="1048">
                  <c:v>0.13117395579068949</c:v>
                </c:pt>
                <c:pt idx="1049">
                  <c:v>0.13117395579068949</c:v>
                </c:pt>
                <c:pt idx="1050">
                  <c:v>0.13131859881816693</c:v>
                </c:pt>
                <c:pt idx="1051">
                  <c:v>0.13131859881816693</c:v>
                </c:pt>
                <c:pt idx="1052">
                  <c:v>0.13138774201925951</c:v>
                </c:pt>
                <c:pt idx="1053">
                  <c:v>0.13138774201925951</c:v>
                </c:pt>
                <c:pt idx="1054">
                  <c:v>0.13138972668278817</c:v>
                </c:pt>
                <c:pt idx="1055">
                  <c:v>0.13138972668278817</c:v>
                </c:pt>
                <c:pt idx="1056">
                  <c:v>0.13154093258162816</c:v>
                </c:pt>
                <c:pt idx="1057">
                  <c:v>0.13154093258162816</c:v>
                </c:pt>
                <c:pt idx="1058">
                  <c:v>0.13158435507308605</c:v>
                </c:pt>
                <c:pt idx="1059">
                  <c:v>0.13158435507308605</c:v>
                </c:pt>
                <c:pt idx="1060">
                  <c:v>0.13163018888799638</c:v>
                </c:pt>
                <c:pt idx="1061">
                  <c:v>0.13163018888799638</c:v>
                </c:pt>
                <c:pt idx="1062">
                  <c:v>0.1317205380285584</c:v>
                </c:pt>
                <c:pt idx="1063">
                  <c:v>0.1317205380285584</c:v>
                </c:pt>
                <c:pt idx="1064">
                  <c:v>0.13179155938698975</c:v>
                </c:pt>
                <c:pt idx="1065">
                  <c:v>0.13179155938698975</c:v>
                </c:pt>
                <c:pt idx="1066">
                  <c:v>0.13190175742237514</c:v>
                </c:pt>
                <c:pt idx="1067">
                  <c:v>0.13190175742237514</c:v>
                </c:pt>
                <c:pt idx="1068">
                  <c:v>0.13191221034755568</c:v>
                </c:pt>
                <c:pt idx="1069">
                  <c:v>0.13191221034755568</c:v>
                </c:pt>
                <c:pt idx="1070">
                  <c:v>0.1319160331460888</c:v>
                </c:pt>
                <c:pt idx="1071">
                  <c:v>0.1319160331460888</c:v>
                </c:pt>
                <c:pt idx="1072">
                  <c:v>0.13195806379300967</c:v>
                </c:pt>
                <c:pt idx="1073">
                  <c:v>0.13195806379300967</c:v>
                </c:pt>
                <c:pt idx="1074">
                  <c:v>0.13205188374271681</c:v>
                </c:pt>
                <c:pt idx="1075">
                  <c:v>0.13205188374271681</c:v>
                </c:pt>
                <c:pt idx="1076">
                  <c:v>0.13211938740918447</c:v>
                </c:pt>
                <c:pt idx="1077">
                  <c:v>0.13211938740918447</c:v>
                </c:pt>
                <c:pt idx="1078">
                  <c:v>0.13218949886852249</c:v>
                </c:pt>
                <c:pt idx="1079">
                  <c:v>0.13218949886852249</c:v>
                </c:pt>
                <c:pt idx="1080">
                  <c:v>0.13225151242454369</c:v>
                </c:pt>
                <c:pt idx="1081">
                  <c:v>0.13225151242454369</c:v>
                </c:pt>
                <c:pt idx="1082">
                  <c:v>0.13234038545965476</c:v>
                </c:pt>
                <c:pt idx="1083">
                  <c:v>0.13234038545965476</c:v>
                </c:pt>
                <c:pt idx="1084">
                  <c:v>0.13237142293981399</c:v>
                </c:pt>
                <c:pt idx="1085">
                  <c:v>0.13237142293981399</c:v>
                </c:pt>
                <c:pt idx="1086">
                  <c:v>0.13241402346847975</c:v>
                </c:pt>
                <c:pt idx="1087">
                  <c:v>0.13241402346847975</c:v>
                </c:pt>
                <c:pt idx="1088">
                  <c:v>0.13248262885909737</c:v>
                </c:pt>
                <c:pt idx="1089">
                  <c:v>0.13248262885909737</c:v>
                </c:pt>
                <c:pt idx="1090">
                  <c:v>0.13251310884252582</c:v>
                </c:pt>
                <c:pt idx="1091">
                  <c:v>0.13251310884252582</c:v>
                </c:pt>
                <c:pt idx="1092">
                  <c:v>0.13254911768850058</c:v>
                </c:pt>
                <c:pt idx="1093">
                  <c:v>0.13254911768850058</c:v>
                </c:pt>
                <c:pt idx="1094">
                  <c:v>0.1325927552487105</c:v>
                </c:pt>
                <c:pt idx="1095">
                  <c:v>0.1325927552487105</c:v>
                </c:pt>
                <c:pt idx="1096">
                  <c:v>0.13265275157342199</c:v>
                </c:pt>
                <c:pt idx="1097">
                  <c:v>0.13265275157342199</c:v>
                </c:pt>
                <c:pt idx="1098">
                  <c:v>0.132684291555561</c:v>
                </c:pt>
                <c:pt idx="1099">
                  <c:v>0.132684291555561</c:v>
                </c:pt>
                <c:pt idx="1100">
                  <c:v>0.13269808928541513</c:v>
                </c:pt>
                <c:pt idx="1101">
                  <c:v>0.13269808928541513</c:v>
                </c:pt>
                <c:pt idx="1102">
                  <c:v>0.13274479300229586</c:v>
                </c:pt>
                <c:pt idx="1103">
                  <c:v>0.13274479300229586</c:v>
                </c:pt>
                <c:pt idx="1104">
                  <c:v>0.13291989838662646</c:v>
                </c:pt>
                <c:pt idx="1105">
                  <c:v>0.13291989838662646</c:v>
                </c:pt>
                <c:pt idx="1106">
                  <c:v>0.13301181906549173</c:v>
                </c:pt>
                <c:pt idx="1107">
                  <c:v>0.13301181906549173</c:v>
                </c:pt>
                <c:pt idx="1108">
                  <c:v>0.13302297733850346</c:v>
                </c:pt>
                <c:pt idx="1109">
                  <c:v>0.13302297733850346</c:v>
                </c:pt>
                <c:pt idx="1110">
                  <c:v>0.13305716511355065</c:v>
                </c:pt>
                <c:pt idx="1111">
                  <c:v>0.13305716511355065</c:v>
                </c:pt>
                <c:pt idx="1112">
                  <c:v>0.1330643369869545</c:v>
                </c:pt>
                <c:pt idx="1113">
                  <c:v>0.1330643369869545</c:v>
                </c:pt>
                <c:pt idx="1114">
                  <c:v>0.1330893194228765</c:v>
                </c:pt>
                <c:pt idx="1115">
                  <c:v>0.1330893194228765</c:v>
                </c:pt>
                <c:pt idx="1116">
                  <c:v>0.13318236557442584</c:v>
                </c:pt>
                <c:pt idx="1117">
                  <c:v>0.13318236557442584</c:v>
                </c:pt>
                <c:pt idx="1118">
                  <c:v>0.13328727771246593</c:v>
                </c:pt>
                <c:pt idx="1119">
                  <c:v>0.13328727771246593</c:v>
                </c:pt>
                <c:pt idx="1120">
                  <c:v>0.13329318958351238</c:v>
                </c:pt>
                <c:pt idx="1121">
                  <c:v>0.13329318958351238</c:v>
                </c:pt>
                <c:pt idx="1122">
                  <c:v>0.13335428274129196</c:v>
                </c:pt>
                <c:pt idx="1123">
                  <c:v>0.13335428274129196</c:v>
                </c:pt>
                <c:pt idx="1124">
                  <c:v>0.1333735229820372</c:v>
                </c:pt>
                <c:pt idx="1125">
                  <c:v>0.1333735229820372</c:v>
                </c:pt>
                <c:pt idx="1126">
                  <c:v>0.13338229143872299</c:v>
                </c:pt>
                <c:pt idx="1127">
                  <c:v>0.13338229143872299</c:v>
                </c:pt>
                <c:pt idx="1128">
                  <c:v>0.13347363493765774</c:v>
                </c:pt>
                <c:pt idx="1129">
                  <c:v>0.13347363493765774</c:v>
                </c:pt>
                <c:pt idx="1130">
                  <c:v>0.13348281724692654</c:v>
                </c:pt>
                <c:pt idx="1131">
                  <c:v>0.13348281724692654</c:v>
                </c:pt>
                <c:pt idx="1132">
                  <c:v>0.13349240308347138</c:v>
                </c:pt>
                <c:pt idx="1133">
                  <c:v>0.13349240308347138</c:v>
                </c:pt>
                <c:pt idx="1134">
                  <c:v>0.13351436381320334</c:v>
                </c:pt>
                <c:pt idx="1135">
                  <c:v>0.13351436381320334</c:v>
                </c:pt>
                <c:pt idx="1136">
                  <c:v>0.13354001195688295</c:v>
                </c:pt>
                <c:pt idx="1137">
                  <c:v>0.13354001195688295</c:v>
                </c:pt>
                <c:pt idx="1138">
                  <c:v>0.13356395244473029</c:v>
                </c:pt>
                <c:pt idx="1139">
                  <c:v>0.13356395244473029</c:v>
                </c:pt>
                <c:pt idx="1140">
                  <c:v>0.13357316518657486</c:v>
                </c:pt>
                <c:pt idx="1141">
                  <c:v>0.13357316518657486</c:v>
                </c:pt>
                <c:pt idx="1142">
                  <c:v>0.13373512793744377</c:v>
                </c:pt>
                <c:pt idx="1143">
                  <c:v>0.13373512793744377</c:v>
                </c:pt>
                <c:pt idx="1144">
                  <c:v>0.13376635517863886</c:v>
                </c:pt>
                <c:pt idx="1145">
                  <c:v>0.13376635517863886</c:v>
                </c:pt>
                <c:pt idx="1146">
                  <c:v>0.13376700490031168</c:v>
                </c:pt>
                <c:pt idx="1147">
                  <c:v>0.13376700490031168</c:v>
                </c:pt>
                <c:pt idx="1148">
                  <c:v>0.13393035515198337</c:v>
                </c:pt>
                <c:pt idx="1149">
                  <c:v>0.13393035515198337</c:v>
                </c:pt>
                <c:pt idx="1150">
                  <c:v>0.13402490083728638</c:v>
                </c:pt>
                <c:pt idx="1151">
                  <c:v>0.13402490083728638</c:v>
                </c:pt>
                <c:pt idx="1152">
                  <c:v>0.134148799017277</c:v>
                </c:pt>
                <c:pt idx="1153">
                  <c:v>0.134148799017277</c:v>
                </c:pt>
                <c:pt idx="1154">
                  <c:v>0.13417455051977034</c:v>
                </c:pt>
                <c:pt idx="1155">
                  <c:v>0.13417455051977034</c:v>
                </c:pt>
                <c:pt idx="1156">
                  <c:v>0.13418804384560909</c:v>
                </c:pt>
                <c:pt idx="1157">
                  <c:v>0.13418804384560909</c:v>
                </c:pt>
                <c:pt idx="1158">
                  <c:v>0.1342063988741885</c:v>
                </c:pt>
                <c:pt idx="1159">
                  <c:v>0.1342063988741885</c:v>
                </c:pt>
                <c:pt idx="1160">
                  <c:v>0.1344526937046798</c:v>
                </c:pt>
                <c:pt idx="1161">
                  <c:v>0.1344526937046798</c:v>
                </c:pt>
                <c:pt idx="1162">
                  <c:v>0.13455809568287116</c:v>
                </c:pt>
                <c:pt idx="1163">
                  <c:v>0.13455809568287116</c:v>
                </c:pt>
                <c:pt idx="1164">
                  <c:v>0.13456841300163191</c:v>
                </c:pt>
                <c:pt idx="1165">
                  <c:v>0.13456841300163191</c:v>
                </c:pt>
                <c:pt idx="1166">
                  <c:v>0.13457657536960446</c:v>
                </c:pt>
                <c:pt idx="1167">
                  <c:v>0.13457657536960446</c:v>
                </c:pt>
                <c:pt idx="1168">
                  <c:v>0.13459163673043656</c:v>
                </c:pt>
                <c:pt idx="1169">
                  <c:v>0.13459163673043656</c:v>
                </c:pt>
                <c:pt idx="1170">
                  <c:v>0.13461819527835009</c:v>
                </c:pt>
                <c:pt idx="1171">
                  <c:v>0.13461819527835009</c:v>
                </c:pt>
                <c:pt idx="1172">
                  <c:v>0.13476026998134294</c:v>
                </c:pt>
                <c:pt idx="1173">
                  <c:v>0.13476026998134294</c:v>
                </c:pt>
                <c:pt idx="1174">
                  <c:v>0.13478438393267636</c:v>
                </c:pt>
                <c:pt idx="1175">
                  <c:v>0.13478438393267636</c:v>
                </c:pt>
                <c:pt idx="1176">
                  <c:v>0.13478969730658202</c:v>
                </c:pt>
                <c:pt idx="1177">
                  <c:v>0.13478969730658202</c:v>
                </c:pt>
                <c:pt idx="1178">
                  <c:v>0.13479583776132614</c:v>
                </c:pt>
                <c:pt idx="1179">
                  <c:v>0.13479583776132614</c:v>
                </c:pt>
                <c:pt idx="1180">
                  <c:v>0.13498044492114811</c:v>
                </c:pt>
                <c:pt idx="1181">
                  <c:v>0.13498044492114811</c:v>
                </c:pt>
                <c:pt idx="1182">
                  <c:v>0.13509533831945106</c:v>
                </c:pt>
                <c:pt idx="1183">
                  <c:v>0.13509533831945106</c:v>
                </c:pt>
                <c:pt idx="1184">
                  <c:v>0.1351425913784933</c:v>
                </c:pt>
                <c:pt idx="1185">
                  <c:v>0.1351425913784933</c:v>
                </c:pt>
                <c:pt idx="1186">
                  <c:v>0.13517525418672033</c:v>
                </c:pt>
                <c:pt idx="1187">
                  <c:v>0.13517525418672033</c:v>
                </c:pt>
                <c:pt idx="1188">
                  <c:v>0.13530617058120858</c:v>
                </c:pt>
                <c:pt idx="1189">
                  <c:v>0.13530617058120858</c:v>
                </c:pt>
                <c:pt idx="1190">
                  <c:v>0.135312950204941</c:v>
                </c:pt>
                <c:pt idx="1191">
                  <c:v>0.135312950204941</c:v>
                </c:pt>
                <c:pt idx="1192">
                  <c:v>0.13536575479880419</c:v>
                </c:pt>
                <c:pt idx="1193">
                  <c:v>0.13536575479880419</c:v>
                </c:pt>
                <c:pt idx="1194">
                  <c:v>0.13545073394262092</c:v>
                </c:pt>
                <c:pt idx="1195">
                  <c:v>0.13545073394262092</c:v>
                </c:pt>
                <c:pt idx="1196">
                  <c:v>0.13549058295896438</c:v>
                </c:pt>
                <c:pt idx="1197">
                  <c:v>0.13549058295896438</c:v>
                </c:pt>
                <c:pt idx="1198">
                  <c:v>0.13549961049554513</c:v>
                </c:pt>
                <c:pt idx="1199">
                  <c:v>0.13549961049554513</c:v>
                </c:pt>
                <c:pt idx="1200">
                  <c:v>0.13570637426742344</c:v>
                </c:pt>
                <c:pt idx="1201">
                  <c:v>0.13570637426742344</c:v>
                </c:pt>
                <c:pt idx="1202">
                  <c:v>0.13576991816222697</c:v>
                </c:pt>
                <c:pt idx="1203">
                  <c:v>0.13576991816222697</c:v>
                </c:pt>
                <c:pt idx="1204">
                  <c:v>0.13579247456484636</c:v>
                </c:pt>
                <c:pt idx="1205">
                  <c:v>0.13579247456484636</c:v>
                </c:pt>
                <c:pt idx="1206">
                  <c:v>0.13588073610502868</c:v>
                </c:pt>
                <c:pt idx="1207">
                  <c:v>0.13588073610502868</c:v>
                </c:pt>
                <c:pt idx="1208">
                  <c:v>0.13592944350327896</c:v>
                </c:pt>
                <c:pt idx="1209">
                  <c:v>0.13592944350327896</c:v>
                </c:pt>
                <c:pt idx="1210">
                  <c:v>0.1359736949650189</c:v>
                </c:pt>
                <c:pt idx="1211">
                  <c:v>0.1359736949650189</c:v>
                </c:pt>
                <c:pt idx="1212">
                  <c:v>0.13600768360647864</c:v>
                </c:pt>
                <c:pt idx="1213">
                  <c:v>0.13600768360647864</c:v>
                </c:pt>
                <c:pt idx="1214">
                  <c:v>0.13609506007045535</c:v>
                </c:pt>
                <c:pt idx="1215">
                  <c:v>0.13609506007045535</c:v>
                </c:pt>
                <c:pt idx="1216">
                  <c:v>0.13611705542575395</c:v>
                </c:pt>
                <c:pt idx="1217">
                  <c:v>0.13611705542575395</c:v>
                </c:pt>
                <c:pt idx="1218">
                  <c:v>0.13622629848894824</c:v>
                </c:pt>
                <c:pt idx="1219">
                  <c:v>0.13622629848894824</c:v>
                </c:pt>
                <c:pt idx="1220">
                  <c:v>0.13623517923429326</c:v>
                </c:pt>
                <c:pt idx="1221">
                  <c:v>0.13623517923429326</c:v>
                </c:pt>
                <c:pt idx="1222">
                  <c:v>0.1362376273689142</c:v>
                </c:pt>
                <c:pt idx="1223">
                  <c:v>0.1362376273689142</c:v>
                </c:pt>
                <c:pt idx="1224">
                  <c:v>0.13625392486457041</c:v>
                </c:pt>
                <c:pt idx="1225">
                  <c:v>0.13625392486457041</c:v>
                </c:pt>
                <c:pt idx="1226">
                  <c:v>0.13626062447173015</c:v>
                </c:pt>
                <c:pt idx="1227">
                  <c:v>0.13626062447173015</c:v>
                </c:pt>
                <c:pt idx="1228">
                  <c:v>0.13630810136160085</c:v>
                </c:pt>
                <c:pt idx="1229">
                  <c:v>0.13630810136160085</c:v>
                </c:pt>
                <c:pt idx="1230">
                  <c:v>0.13633660554345309</c:v>
                </c:pt>
                <c:pt idx="1231">
                  <c:v>0.13633660554345309</c:v>
                </c:pt>
                <c:pt idx="1232">
                  <c:v>0.13634784531158203</c:v>
                </c:pt>
                <c:pt idx="1233">
                  <c:v>0.13634784531158203</c:v>
                </c:pt>
                <c:pt idx="1234">
                  <c:v>0.13642724966177724</c:v>
                </c:pt>
                <c:pt idx="1235">
                  <c:v>0.13642724966177724</c:v>
                </c:pt>
                <c:pt idx="1236">
                  <c:v>0.13644657481145425</c:v>
                </c:pt>
                <c:pt idx="1237">
                  <c:v>0.13644657481145425</c:v>
                </c:pt>
                <c:pt idx="1238">
                  <c:v>0.13647040879904251</c:v>
                </c:pt>
                <c:pt idx="1239">
                  <c:v>0.13647040879904251</c:v>
                </c:pt>
                <c:pt idx="1240">
                  <c:v>0.13647271022247548</c:v>
                </c:pt>
                <c:pt idx="1241">
                  <c:v>0.13647271022247548</c:v>
                </c:pt>
                <c:pt idx="1242">
                  <c:v>0.13647754495805448</c:v>
                </c:pt>
                <c:pt idx="1243">
                  <c:v>0.13647754495805448</c:v>
                </c:pt>
                <c:pt idx="1244">
                  <c:v>0.13648975985195538</c:v>
                </c:pt>
                <c:pt idx="1245">
                  <c:v>0.13648975985195538</c:v>
                </c:pt>
                <c:pt idx="1246">
                  <c:v>0.13658988595223454</c:v>
                </c:pt>
                <c:pt idx="1247">
                  <c:v>0.13658988595223454</c:v>
                </c:pt>
                <c:pt idx="1248">
                  <c:v>0.13662310832268132</c:v>
                </c:pt>
                <c:pt idx="1249">
                  <c:v>0.13662310832268132</c:v>
                </c:pt>
                <c:pt idx="1250">
                  <c:v>0.13666446063523757</c:v>
                </c:pt>
                <c:pt idx="1251">
                  <c:v>0.13666446063523757</c:v>
                </c:pt>
                <c:pt idx="1252">
                  <c:v>0.13669314903318325</c:v>
                </c:pt>
                <c:pt idx="1253">
                  <c:v>0.13669314903318325</c:v>
                </c:pt>
                <c:pt idx="1254">
                  <c:v>0.13672834397578107</c:v>
                </c:pt>
                <c:pt idx="1255">
                  <c:v>0.13672834397578107</c:v>
                </c:pt>
                <c:pt idx="1256">
                  <c:v>0.13673302264551082</c:v>
                </c:pt>
                <c:pt idx="1257">
                  <c:v>0.13673302264551082</c:v>
                </c:pt>
                <c:pt idx="1258">
                  <c:v>0.13681397046459984</c:v>
                </c:pt>
                <c:pt idx="1259">
                  <c:v>0.13681397046459984</c:v>
                </c:pt>
                <c:pt idx="1260">
                  <c:v>0.13681483939170408</c:v>
                </c:pt>
                <c:pt idx="1261">
                  <c:v>0.13681483939170408</c:v>
                </c:pt>
                <c:pt idx="1262">
                  <c:v>0.13692722316779979</c:v>
                </c:pt>
                <c:pt idx="1263">
                  <c:v>0.13692722316779979</c:v>
                </c:pt>
                <c:pt idx="1264">
                  <c:v>0.13703372266692618</c:v>
                </c:pt>
                <c:pt idx="1265">
                  <c:v>0.13703372266692618</c:v>
                </c:pt>
                <c:pt idx="1266">
                  <c:v>0.13703372266692618</c:v>
                </c:pt>
                <c:pt idx="1267">
                  <c:v>0.13703372266692618</c:v>
                </c:pt>
                <c:pt idx="1268">
                  <c:v>0.13706564428931281</c:v>
                </c:pt>
                <c:pt idx="1269">
                  <c:v>0.13706564428931281</c:v>
                </c:pt>
                <c:pt idx="1270">
                  <c:v>0.13710945509984995</c:v>
                </c:pt>
                <c:pt idx="1271">
                  <c:v>0.13710945509984995</c:v>
                </c:pt>
                <c:pt idx="1272">
                  <c:v>0.13716490754270932</c:v>
                </c:pt>
                <c:pt idx="1273">
                  <c:v>0.13716490754270932</c:v>
                </c:pt>
                <c:pt idx="1274">
                  <c:v>0.13716490754270932</c:v>
                </c:pt>
                <c:pt idx="1275">
                  <c:v>0.13716490754270932</c:v>
                </c:pt>
                <c:pt idx="1276">
                  <c:v>0.13718036889843649</c:v>
                </c:pt>
                <c:pt idx="1277">
                  <c:v>0.13718036889843649</c:v>
                </c:pt>
                <c:pt idx="1278">
                  <c:v>0.13743934505244279</c:v>
                </c:pt>
                <c:pt idx="1279">
                  <c:v>0.13743934505244279</c:v>
                </c:pt>
                <c:pt idx="1280">
                  <c:v>0.13748693356097519</c:v>
                </c:pt>
                <c:pt idx="1281">
                  <c:v>0.13748693356097519</c:v>
                </c:pt>
                <c:pt idx="1282">
                  <c:v>0.13748749135022345</c:v>
                </c:pt>
                <c:pt idx="1283">
                  <c:v>0.13748749135022345</c:v>
                </c:pt>
                <c:pt idx="1284">
                  <c:v>0.13750800720119696</c:v>
                </c:pt>
                <c:pt idx="1285">
                  <c:v>0.13750800720119696</c:v>
                </c:pt>
                <c:pt idx="1286">
                  <c:v>0.13752739327791322</c:v>
                </c:pt>
                <c:pt idx="1287">
                  <c:v>0.13752739327791322</c:v>
                </c:pt>
                <c:pt idx="1288">
                  <c:v>0.137539683162513</c:v>
                </c:pt>
                <c:pt idx="1289">
                  <c:v>0.137539683162513</c:v>
                </c:pt>
                <c:pt idx="1290">
                  <c:v>0.1376220524351337</c:v>
                </c:pt>
                <c:pt idx="1291">
                  <c:v>0.1376220524351337</c:v>
                </c:pt>
                <c:pt idx="1292">
                  <c:v>0.13774661525258031</c:v>
                </c:pt>
                <c:pt idx="1293">
                  <c:v>0.13774661525258031</c:v>
                </c:pt>
                <c:pt idx="1294">
                  <c:v>0.13776415405935608</c:v>
                </c:pt>
                <c:pt idx="1295">
                  <c:v>0.13776415405935608</c:v>
                </c:pt>
                <c:pt idx="1296">
                  <c:v>0.13782871036181105</c:v>
                </c:pt>
                <c:pt idx="1297">
                  <c:v>0.13782871036181105</c:v>
                </c:pt>
                <c:pt idx="1298">
                  <c:v>0.13788069242807147</c:v>
                </c:pt>
                <c:pt idx="1299">
                  <c:v>0.13788069242807147</c:v>
                </c:pt>
                <c:pt idx="1300">
                  <c:v>0.13794432854516994</c:v>
                </c:pt>
                <c:pt idx="1301">
                  <c:v>0.13794432854516994</c:v>
                </c:pt>
                <c:pt idx="1302">
                  <c:v>0.13797360959417004</c:v>
                </c:pt>
                <c:pt idx="1303">
                  <c:v>0.13797360959417004</c:v>
                </c:pt>
                <c:pt idx="1304">
                  <c:v>0.13800887978677312</c:v>
                </c:pt>
                <c:pt idx="1305">
                  <c:v>0.13800887978677312</c:v>
                </c:pt>
                <c:pt idx="1306">
                  <c:v>0.13805659505716408</c:v>
                </c:pt>
                <c:pt idx="1307">
                  <c:v>0.13805659505716408</c:v>
                </c:pt>
                <c:pt idx="1308">
                  <c:v>0.13816935423536503</c:v>
                </c:pt>
                <c:pt idx="1309">
                  <c:v>0.13816935423536503</c:v>
                </c:pt>
                <c:pt idx="1310">
                  <c:v>0.13821410926529898</c:v>
                </c:pt>
                <c:pt idx="1311">
                  <c:v>0.13821410926529898</c:v>
                </c:pt>
                <c:pt idx="1312">
                  <c:v>0.13825217860726258</c:v>
                </c:pt>
                <c:pt idx="1313">
                  <c:v>0.13825217860726258</c:v>
                </c:pt>
                <c:pt idx="1314">
                  <c:v>0.13827651008396177</c:v>
                </c:pt>
                <c:pt idx="1315">
                  <c:v>0.13827651008396177</c:v>
                </c:pt>
                <c:pt idx="1316">
                  <c:v>0.1383364571534843</c:v>
                </c:pt>
                <c:pt idx="1317">
                  <c:v>0.1383364571534843</c:v>
                </c:pt>
                <c:pt idx="1318">
                  <c:v>0.13834218858172481</c:v>
                </c:pt>
                <c:pt idx="1319">
                  <c:v>0.13834218858172481</c:v>
                </c:pt>
                <c:pt idx="1320">
                  <c:v>0.13843048263211397</c:v>
                </c:pt>
                <c:pt idx="1321">
                  <c:v>0.13843048263211397</c:v>
                </c:pt>
                <c:pt idx="1322">
                  <c:v>0.13856876603968152</c:v>
                </c:pt>
                <c:pt idx="1323">
                  <c:v>0.13856876603968152</c:v>
                </c:pt>
                <c:pt idx="1324">
                  <c:v>0.13884971526729961</c:v>
                </c:pt>
                <c:pt idx="1325">
                  <c:v>0.13884971526729961</c:v>
                </c:pt>
                <c:pt idx="1326">
                  <c:v>0.1388591820998685</c:v>
                </c:pt>
                <c:pt idx="1327">
                  <c:v>0.1388591820998685</c:v>
                </c:pt>
                <c:pt idx="1328">
                  <c:v>0.13886263396288834</c:v>
                </c:pt>
                <c:pt idx="1329">
                  <c:v>0.13886263396288834</c:v>
                </c:pt>
                <c:pt idx="1330">
                  <c:v>0.13889253595656048</c:v>
                </c:pt>
                <c:pt idx="1331">
                  <c:v>0.13889253595656048</c:v>
                </c:pt>
                <c:pt idx="1332">
                  <c:v>0.13897753215698019</c:v>
                </c:pt>
                <c:pt idx="1333">
                  <c:v>0.13897753215698019</c:v>
                </c:pt>
                <c:pt idx="1334">
                  <c:v>0.13909267205254405</c:v>
                </c:pt>
                <c:pt idx="1335">
                  <c:v>0.13909267205254405</c:v>
                </c:pt>
                <c:pt idx="1336">
                  <c:v>0.13909307855812875</c:v>
                </c:pt>
                <c:pt idx="1337">
                  <c:v>0.13909307855812875</c:v>
                </c:pt>
                <c:pt idx="1338">
                  <c:v>0.13910900905405085</c:v>
                </c:pt>
                <c:pt idx="1339">
                  <c:v>0.13910900905405085</c:v>
                </c:pt>
                <c:pt idx="1340">
                  <c:v>0.13915104986229088</c:v>
                </c:pt>
                <c:pt idx="1341">
                  <c:v>0.13915104986229088</c:v>
                </c:pt>
                <c:pt idx="1342">
                  <c:v>0.139222025915442</c:v>
                </c:pt>
                <c:pt idx="1343">
                  <c:v>0.139222025915442</c:v>
                </c:pt>
                <c:pt idx="1344">
                  <c:v>0.1392518149776153</c:v>
                </c:pt>
                <c:pt idx="1345">
                  <c:v>0.1392518149776153</c:v>
                </c:pt>
                <c:pt idx="1346">
                  <c:v>0.13925210953957756</c:v>
                </c:pt>
                <c:pt idx="1347">
                  <c:v>0.13925210953957756</c:v>
                </c:pt>
                <c:pt idx="1348">
                  <c:v>0.13928192707997372</c:v>
                </c:pt>
                <c:pt idx="1349">
                  <c:v>0.13928192707997372</c:v>
                </c:pt>
                <c:pt idx="1350">
                  <c:v>0.13932652410940996</c:v>
                </c:pt>
                <c:pt idx="1351">
                  <c:v>0.13932652410940996</c:v>
                </c:pt>
                <c:pt idx="1352">
                  <c:v>0.13940243103252456</c:v>
                </c:pt>
                <c:pt idx="1353">
                  <c:v>0.13940243103252456</c:v>
                </c:pt>
                <c:pt idx="1354">
                  <c:v>0.13940354816503053</c:v>
                </c:pt>
                <c:pt idx="1355">
                  <c:v>0.13940354816503053</c:v>
                </c:pt>
                <c:pt idx="1356">
                  <c:v>0.13941749316351942</c:v>
                </c:pt>
                <c:pt idx="1357">
                  <c:v>0.13941749316351942</c:v>
                </c:pt>
                <c:pt idx="1358">
                  <c:v>0.13942202056625699</c:v>
                </c:pt>
                <c:pt idx="1359">
                  <c:v>0.13942202056625699</c:v>
                </c:pt>
                <c:pt idx="1360">
                  <c:v>0.13942599526919086</c:v>
                </c:pt>
                <c:pt idx="1361">
                  <c:v>0.13942599526919086</c:v>
                </c:pt>
                <c:pt idx="1362">
                  <c:v>0.13958639580801241</c:v>
                </c:pt>
                <c:pt idx="1363">
                  <c:v>0.13958639580801241</c:v>
                </c:pt>
                <c:pt idx="1364">
                  <c:v>0.13959255889910466</c:v>
                </c:pt>
                <c:pt idx="1365">
                  <c:v>0.13959255889910466</c:v>
                </c:pt>
                <c:pt idx="1366">
                  <c:v>0.13967753876870981</c:v>
                </c:pt>
                <c:pt idx="1367">
                  <c:v>0.13967753876870981</c:v>
                </c:pt>
                <c:pt idx="1368">
                  <c:v>0.13974914811904934</c:v>
                </c:pt>
                <c:pt idx="1369">
                  <c:v>0.13974914811904934</c:v>
                </c:pt>
                <c:pt idx="1370">
                  <c:v>0.1398747241605422</c:v>
                </c:pt>
                <c:pt idx="1371">
                  <c:v>0.1398747241605422</c:v>
                </c:pt>
                <c:pt idx="1372">
                  <c:v>0.13992439740998899</c:v>
                </c:pt>
                <c:pt idx="1373">
                  <c:v>0.13992439740998899</c:v>
                </c:pt>
                <c:pt idx="1374">
                  <c:v>0.1399536480807525</c:v>
                </c:pt>
                <c:pt idx="1375">
                  <c:v>0.1399536480807525</c:v>
                </c:pt>
                <c:pt idx="1376">
                  <c:v>0.1399986160645883</c:v>
                </c:pt>
                <c:pt idx="1377">
                  <c:v>0.1399986160645883</c:v>
                </c:pt>
                <c:pt idx="1378">
                  <c:v>0.14003335681330034</c:v>
                </c:pt>
                <c:pt idx="1379">
                  <c:v>0.14003335681330034</c:v>
                </c:pt>
                <c:pt idx="1380">
                  <c:v>0.1400537950043165</c:v>
                </c:pt>
                <c:pt idx="1381">
                  <c:v>0.1400537950043165</c:v>
                </c:pt>
                <c:pt idx="1382">
                  <c:v>0.1401717874609581</c:v>
                </c:pt>
                <c:pt idx="1383">
                  <c:v>0.1401717874609581</c:v>
                </c:pt>
                <c:pt idx="1384">
                  <c:v>0.14029146931385386</c:v>
                </c:pt>
                <c:pt idx="1385">
                  <c:v>0.14029146931385386</c:v>
                </c:pt>
                <c:pt idx="1386">
                  <c:v>0.14029621580719054</c:v>
                </c:pt>
                <c:pt idx="1387">
                  <c:v>0.14029621580719054</c:v>
                </c:pt>
                <c:pt idx="1388">
                  <c:v>0.14032626704744594</c:v>
                </c:pt>
                <c:pt idx="1389">
                  <c:v>0.14032626704744594</c:v>
                </c:pt>
                <c:pt idx="1390">
                  <c:v>0.14044258082981032</c:v>
                </c:pt>
                <c:pt idx="1391">
                  <c:v>0.14044258082981032</c:v>
                </c:pt>
                <c:pt idx="1392">
                  <c:v>0.14045932536386152</c:v>
                </c:pt>
                <c:pt idx="1393">
                  <c:v>0.14045932536386152</c:v>
                </c:pt>
                <c:pt idx="1394">
                  <c:v>0.14054289187172345</c:v>
                </c:pt>
                <c:pt idx="1395">
                  <c:v>0.14054289187172345</c:v>
                </c:pt>
                <c:pt idx="1396">
                  <c:v>0.14056452057487501</c:v>
                </c:pt>
                <c:pt idx="1397">
                  <c:v>0.14056452057487501</c:v>
                </c:pt>
                <c:pt idx="1398">
                  <c:v>0.14058950885467952</c:v>
                </c:pt>
                <c:pt idx="1399">
                  <c:v>0.14058950885467952</c:v>
                </c:pt>
                <c:pt idx="1400">
                  <c:v>0.14063637486226993</c:v>
                </c:pt>
                <c:pt idx="1401">
                  <c:v>0.14063637486226993</c:v>
                </c:pt>
                <c:pt idx="1402">
                  <c:v>0.14064919979169771</c:v>
                </c:pt>
                <c:pt idx="1403">
                  <c:v>0.14064919979169771</c:v>
                </c:pt>
                <c:pt idx="1404">
                  <c:v>0.14068728653145918</c:v>
                </c:pt>
                <c:pt idx="1405">
                  <c:v>0.14068728653145918</c:v>
                </c:pt>
                <c:pt idx="1406">
                  <c:v>0.14074060197556512</c:v>
                </c:pt>
                <c:pt idx="1407">
                  <c:v>0.14074060197556512</c:v>
                </c:pt>
                <c:pt idx="1408">
                  <c:v>0.14076811606326206</c:v>
                </c:pt>
                <c:pt idx="1409">
                  <c:v>0.14076811606326206</c:v>
                </c:pt>
                <c:pt idx="1410">
                  <c:v>0.14076962987272537</c:v>
                </c:pt>
                <c:pt idx="1411">
                  <c:v>0.14076962987272537</c:v>
                </c:pt>
                <c:pt idx="1412">
                  <c:v>0.14077303344193601</c:v>
                </c:pt>
                <c:pt idx="1413">
                  <c:v>0.14077303344193601</c:v>
                </c:pt>
                <c:pt idx="1414">
                  <c:v>0.14085812405080195</c:v>
                </c:pt>
                <c:pt idx="1415">
                  <c:v>0.14085812405080195</c:v>
                </c:pt>
                <c:pt idx="1416">
                  <c:v>0.14088804103653049</c:v>
                </c:pt>
                <c:pt idx="1417">
                  <c:v>0.14088804103653049</c:v>
                </c:pt>
                <c:pt idx="1418">
                  <c:v>0.14099953999136938</c:v>
                </c:pt>
                <c:pt idx="1419">
                  <c:v>0.14099953999136938</c:v>
                </c:pt>
                <c:pt idx="1420">
                  <c:v>0.14102481728937408</c:v>
                </c:pt>
                <c:pt idx="1421">
                  <c:v>0.14102481728937408</c:v>
                </c:pt>
                <c:pt idx="1422">
                  <c:v>0.14113763180353817</c:v>
                </c:pt>
                <c:pt idx="1423">
                  <c:v>0.14113763180353817</c:v>
                </c:pt>
                <c:pt idx="1424">
                  <c:v>0.14113984536280644</c:v>
                </c:pt>
                <c:pt idx="1425">
                  <c:v>0.14113984536280644</c:v>
                </c:pt>
                <c:pt idx="1426">
                  <c:v>0.14118115506130577</c:v>
                </c:pt>
                <c:pt idx="1427">
                  <c:v>0.14118115506130577</c:v>
                </c:pt>
                <c:pt idx="1428">
                  <c:v>0.14118429317778627</c:v>
                </c:pt>
                <c:pt idx="1429">
                  <c:v>0.14118429317778627</c:v>
                </c:pt>
                <c:pt idx="1430">
                  <c:v>0.14123950206809868</c:v>
                </c:pt>
                <c:pt idx="1431">
                  <c:v>0.14123950206809868</c:v>
                </c:pt>
                <c:pt idx="1432">
                  <c:v>0.14125099941764818</c:v>
                </c:pt>
                <c:pt idx="1433">
                  <c:v>0.14125099941764818</c:v>
                </c:pt>
                <c:pt idx="1434">
                  <c:v>0.14129241648962107</c:v>
                </c:pt>
                <c:pt idx="1435">
                  <c:v>0.14129241648962107</c:v>
                </c:pt>
                <c:pt idx="1436">
                  <c:v>0.14132540642078475</c:v>
                </c:pt>
                <c:pt idx="1437">
                  <c:v>0.14132540642078475</c:v>
                </c:pt>
                <c:pt idx="1438">
                  <c:v>0.14132765668631334</c:v>
                </c:pt>
                <c:pt idx="1439">
                  <c:v>0.14132765668631334</c:v>
                </c:pt>
                <c:pt idx="1440">
                  <c:v>0.14136694283612558</c:v>
                </c:pt>
                <c:pt idx="1441">
                  <c:v>0.14136694283612558</c:v>
                </c:pt>
                <c:pt idx="1442">
                  <c:v>0.14146281682634648</c:v>
                </c:pt>
                <c:pt idx="1443">
                  <c:v>0.14146281682634648</c:v>
                </c:pt>
                <c:pt idx="1444">
                  <c:v>0.14149034423818468</c:v>
                </c:pt>
                <c:pt idx="1445">
                  <c:v>0.14149034423818468</c:v>
                </c:pt>
                <c:pt idx="1446">
                  <c:v>0.14157870996058694</c:v>
                </c:pt>
                <c:pt idx="1447">
                  <c:v>0.14157870996058694</c:v>
                </c:pt>
                <c:pt idx="1448">
                  <c:v>0.14164081740468748</c:v>
                </c:pt>
                <c:pt idx="1449">
                  <c:v>0.14164081740468748</c:v>
                </c:pt>
                <c:pt idx="1450">
                  <c:v>0.14164944797319587</c:v>
                </c:pt>
                <c:pt idx="1451">
                  <c:v>0.14164944797319587</c:v>
                </c:pt>
                <c:pt idx="1452">
                  <c:v>0.14165338894639967</c:v>
                </c:pt>
                <c:pt idx="1453">
                  <c:v>0.14165338894639967</c:v>
                </c:pt>
                <c:pt idx="1454">
                  <c:v>0.14167093719053475</c:v>
                </c:pt>
                <c:pt idx="1455">
                  <c:v>0.14167093719053475</c:v>
                </c:pt>
                <c:pt idx="1456">
                  <c:v>0.14171929147124288</c:v>
                </c:pt>
                <c:pt idx="1457">
                  <c:v>0.14171929147124288</c:v>
                </c:pt>
                <c:pt idx="1458">
                  <c:v>0.14173746082225502</c:v>
                </c:pt>
                <c:pt idx="1459">
                  <c:v>0.14173746082225502</c:v>
                </c:pt>
                <c:pt idx="1460">
                  <c:v>0.14180611658332809</c:v>
                </c:pt>
                <c:pt idx="1461">
                  <c:v>0.14180611658332809</c:v>
                </c:pt>
                <c:pt idx="1462">
                  <c:v>0.1418085064444303</c:v>
                </c:pt>
                <c:pt idx="1463">
                  <c:v>0.1418085064444303</c:v>
                </c:pt>
                <c:pt idx="1464">
                  <c:v>0.1418279447918564</c:v>
                </c:pt>
                <c:pt idx="1465">
                  <c:v>0.1418279447918564</c:v>
                </c:pt>
                <c:pt idx="1466">
                  <c:v>0.14186543481676964</c:v>
                </c:pt>
                <c:pt idx="1467">
                  <c:v>0.14186543481676964</c:v>
                </c:pt>
                <c:pt idx="1468">
                  <c:v>0.1418981598815777</c:v>
                </c:pt>
                <c:pt idx="1469">
                  <c:v>0.1418981598815777</c:v>
                </c:pt>
                <c:pt idx="1470">
                  <c:v>0.14199426144240432</c:v>
                </c:pt>
                <c:pt idx="1471">
                  <c:v>0.14199426144240432</c:v>
                </c:pt>
                <c:pt idx="1472">
                  <c:v>0.14202303510346484</c:v>
                </c:pt>
                <c:pt idx="1473">
                  <c:v>0.14202303510346484</c:v>
                </c:pt>
                <c:pt idx="1474">
                  <c:v>0.14203818306727964</c:v>
                </c:pt>
                <c:pt idx="1475">
                  <c:v>0.14203818306727964</c:v>
                </c:pt>
                <c:pt idx="1476">
                  <c:v>0.14206353136693611</c:v>
                </c:pt>
                <c:pt idx="1477">
                  <c:v>0.14206353136693611</c:v>
                </c:pt>
                <c:pt idx="1478">
                  <c:v>0.14206511808947953</c:v>
                </c:pt>
                <c:pt idx="1479">
                  <c:v>0.14206511808947953</c:v>
                </c:pt>
                <c:pt idx="1480">
                  <c:v>0.14209766500544613</c:v>
                </c:pt>
                <c:pt idx="1481">
                  <c:v>0.14209766500544613</c:v>
                </c:pt>
                <c:pt idx="1482">
                  <c:v>0.14221780342527834</c:v>
                </c:pt>
                <c:pt idx="1483">
                  <c:v>0.14221780342527834</c:v>
                </c:pt>
                <c:pt idx="1484">
                  <c:v>0.14233693712492235</c:v>
                </c:pt>
                <c:pt idx="1485">
                  <c:v>0.14233693712492235</c:v>
                </c:pt>
                <c:pt idx="1486">
                  <c:v>0.14235109604230117</c:v>
                </c:pt>
                <c:pt idx="1487">
                  <c:v>0.14235109604230117</c:v>
                </c:pt>
                <c:pt idx="1488">
                  <c:v>0.14245525978511445</c:v>
                </c:pt>
                <c:pt idx="1489">
                  <c:v>0.14245525978511445</c:v>
                </c:pt>
                <c:pt idx="1490">
                  <c:v>0.14249650153070428</c:v>
                </c:pt>
                <c:pt idx="1491">
                  <c:v>0.14249650153070428</c:v>
                </c:pt>
                <c:pt idx="1492">
                  <c:v>0.14252273818587682</c:v>
                </c:pt>
                <c:pt idx="1493">
                  <c:v>0.14252273818587682</c:v>
                </c:pt>
                <c:pt idx="1494">
                  <c:v>0.1425803087612762</c:v>
                </c:pt>
                <c:pt idx="1495">
                  <c:v>0.1425803087612762</c:v>
                </c:pt>
                <c:pt idx="1496">
                  <c:v>0.14264144819013083</c:v>
                </c:pt>
                <c:pt idx="1497">
                  <c:v>0.14264144819013083</c:v>
                </c:pt>
                <c:pt idx="1498">
                  <c:v>0.14265536476106014</c:v>
                </c:pt>
                <c:pt idx="1499">
                  <c:v>0.14265536476106014</c:v>
                </c:pt>
                <c:pt idx="1500">
                  <c:v>0.14267039484167793</c:v>
                </c:pt>
                <c:pt idx="1501">
                  <c:v>0.14267039484167793</c:v>
                </c:pt>
                <c:pt idx="1502">
                  <c:v>0.14271848750973989</c:v>
                </c:pt>
                <c:pt idx="1503">
                  <c:v>0.14271848750973989</c:v>
                </c:pt>
                <c:pt idx="1504">
                  <c:v>0.14281446470177545</c:v>
                </c:pt>
                <c:pt idx="1505">
                  <c:v>0.14281446470177545</c:v>
                </c:pt>
                <c:pt idx="1506">
                  <c:v>0.14283191979136906</c:v>
                </c:pt>
                <c:pt idx="1507">
                  <c:v>0.14283191979136906</c:v>
                </c:pt>
                <c:pt idx="1508">
                  <c:v>0.14285050866727136</c:v>
                </c:pt>
                <c:pt idx="1509">
                  <c:v>0.14285050866727136</c:v>
                </c:pt>
                <c:pt idx="1510">
                  <c:v>0.14285386129460345</c:v>
                </c:pt>
                <c:pt idx="1511">
                  <c:v>0.14285386129460345</c:v>
                </c:pt>
                <c:pt idx="1512">
                  <c:v>0.14286696720469635</c:v>
                </c:pt>
                <c:pt idx="1513">
                  <c:v>0.14286696720469635</c:v>
                </c:pt>
                <c:pt idx="1514">
                  <c:v>0.1429352666697761</c:v>
                </c:pt>
                <c:pt idx="1515">
                  <c:v>0.1429352666697761</c:v>
                </c:pt>
                <c:pt idx="1516">
                  <c:v>0.14296438283401611</c:v>
                </c:pt>
                <c:pt idx="1517">
                  <c:v>0.14296438283401611</c:v>
                </c:pt>
                <c:pt idx="1518">
                  <c:v>0.1429726586138452</c:v>
                </c:pt>
                <c:pt idx="1519">
                  <c:v>0.1429726586138452</c:v>
                </c:pt>
                <c:pt idx="1520">
                  <c:v>0.1429812505287941</c:v>
                </c:pt>
                <c:pt idx="1521">
                  <c:v>0.1429812505287941</c:v>
                </c:pt>
                <c:pt idx="1522">
                  <c:v>0.14314314901912387</c:v>
                </c:pt>
                <c:pt idx="1523">
                  <c:v>0.14314314901912387</c:v>
                </c:pt>
                <c:pt idx="1524">
                  <c:v>0.14327714402513758</c:v>
                </c:pt>
                <c:pt idx="1525">
                  <c:v>0.14327714402513758</c:v>
                </c:pt>
                <c:pt idx="1526">
                  <c:v>0.14334160208974384</c:v>
                </c:pt>
                <c:pt idx="1527">
                  <c:v>0.14334160208974384</c:v>
                </c:pt>
                <c:pt idx="1528">
                  <c:v>0.14334648005599734</c:v>
                </c:pt>
                <c:pt idx="1529">
                  <c:v>0.14334648005599734</c:v>
                </c:pt>
                <c:pt idx="1530">
                  <c:v>0.14335230882146421</c:v>
                </c:pt>
                <c:pt idx="1531">
                  <c:v>0.14335230882146421</c:v>
                </c:pt>
                <c:pt idx="1532">
                  <c:v>0.1434039441964938</c:v>
                </c:pt>
                <c:pt idx="1533">
                  <c:v>0.1434039441964938</c:v>
                </c:pt>
                <c:pt idx="1534">
                  <c:v>0.14347791975854679</c:v>
                </c:pt>
                <c:pt idx="1535">
                  <c:v>0.14347791975854679</c:v>
                </c:pt>
                <c:pt idx="1536">
                  <c:v>0.14348848744217926</c:v>
                </c:pt>
                <c:pt idx="1537">
                  <c:v>0.14348848744217926</c:v>
                </c:pt>
                <c:pt idx="1538">
                  <c:v>0.14350437033792546</c:v>
                </c:pt>
                <c:pt idx="1539">
                  <c:v>0.14350437033792546</c:v>
                </c:pt>
                <c:pt idx="1540">
                  <c:v>0.14351224574153165</c:v>
                </c:pt>
                <c:pt idx="1541">
                  <c:v>0.14351224574153165</c:v>
                </c:pt>
                <c:pt idx="1542">
                  <c:v>0.14351361477453786</c:v>
                </c:pt>
                <c:pt idx="1543">
                  <c:v>0.14351361477453786</c:v>
                </c:pt>
                <c:pt idx="1544">
                  <c:v>0.14351953506211076</c:v>
                </c:pt>
                <c:pt idx="1545">
                  <c:v>0.14351953506211076</c:v>
                </c:pt>
                <c:pt idx="1546">
                  <c:v>0.14354023829591789</c:v>
                </c:pt>
                <c:pt idx="1547">
                  <c:v>0.14354023829591789</c:v>
                </c:pt>
                <c:pt idx="1548">
                  <c:v>0.1436747793959369</c:v>
                </c:pt>
                <c:pt idx="1549">
                  <c:v>0.1436747793959369</c:v>
                </c:pt>
                <c:pt idx="1550">
                  <c:v>0.14370936817998192</c:v>
                </c:pt>
                <c:pt idx="1551">
                  <c:v>0.14370936817998192</c:v>
                </c:pt>
                <c:pt idx="1552">
                  <c:v>0.14371325713996527</c:v>
                </c:pt>
                <c:pt idx="1553">
                  <c:v>0.14371325713996527</c:v>
                </c:pt>
                <c:pt idx="1554">
                  <c:v>0.1437419188024148</c:v>
                </c:pt>
                <c:pt idx="1555">
                  <c:v>0.1437419188024148</c:v>
                </c:pt>
                <c:pt idx="1556">
                  <c:v>0.14383059210404439</c:v>
                </c:pt>
                <c:pt idx="1557">
                  <c:v>0.14383059210404439</c:v>
                </c:pt>
                <c:pt idx="1558">
                  <c:v>0.14395003473427853</c:v>
                </c:pt>
                <c:pt idx="1559">
                  <c:v>0.14395003473427853</c:v>
                </c:pt>
                <c:pt idx="1560">
                  <c:v>0.14396527007872417</c:v>
                </c:pt>
                <c:pt idx="1561">
                  <c:v>0.14396527007872417</c:v>
                </c:pt>
                <c:pt idx="1562">
                  <c:v>0.1439842941207285</c:v>
                </c:pt>
                <c:pt idx="1563">
                  <c:v>0.1439842941207285</c:v>
                </c:pt>
                <c:pt idx="1564">
                  <c:v>0.14399154626938376</c:v>
                </c:pt>
                <c:pt idx="1565">
                  <c:v>0.14399154626938376</c:v>
                </c:pt>
                <c:pt idx="1566">
                  <c:v>0.14407236941223217</c:v>
                </c:pt>
                <c:pt idx="1567">
                  <c:v>0.14407236941223217</c:v>
                </c:pt>
                <c:pt idx="1568">
                  <c:v>0.14407815417720726</c:v>
                </c:pt>
                <c:pt idx="1569">
                  <c:v>0.14407815417720726</c:v>
                </c:pt>
                <c:pt idx="1570">
                  <c:v>0.14409561736723445</c:v>
                </c:pt>
                <c:pt idx="1571">
                  <c:v>0.14409561736723445</c:v>
                </c:pt>
                <c:pt idx="1572">
                  <c:v>0.14413568138713756</c:v>
                </c:pt>
                <c:pt idx="1573">
                  <c:v>0.14413568138713756</c:v>
                </c:pt>
                <c:pt idx="1574">
                  <c:v>0.14416671364594227</c:v>
                </c:pt>
                <c:pt idx="1575">
                  <c:v>0.14416671364594227</c:v>
                </c:pt>
                <c:pt idx="1576">
                  <c:v>0.14420853824009733</c:v>
                </c:pt>
                <c:pt idx="1577">
                  <c:v>0.14420853824009733</c:v>
                </c:pt>
                <c:pt idx="1578">
                  <c:v>0.14431969264892444</c:v>
                </c:pt>
                <c:pt idx="1579">
                  <c:v>0.14431969264892444</c:v>
                </c:pt>
                <c:pt idx="1580">
                  <c:v>0.14432597628479768</c:v>
                </c:pt>
                <c:pt idx="1581">
                  <c:v>0.14432597628479768</c:v>
                </c:pt>
                <c:pt idx="1582">
                  <c:v>0.14437121873676134</c:v>
                </c:pt>
                <c:pt idx="1583">
                  <c:v>0.14437121873676134</c:v>
                </c:pt>
                <c:pt idx="1584">
                  <c:v>0.14437853891766603</c:v>
                </c:pt>
                <c:pt idx="1585">
                  <c:v>0.14437853891766603</c:v>
                </c:pt>
                <c:pt idx="1586">
                  <c:v>0.14450985068307437</c:v>
                </c:pt>
                <c:pt idx="1587">
                  <c:v>0.14450985068307437</c:v>
                </c:pt>
                <c:pt idx="1588">
                  <c:v>0.14454893731595728</c:v>
                </c:pt>
                <c:pt idx="1589">
                  <c:v>0.14454893731595728</c:v>
                </c:pt>
                <c:pt idx="1590">
                  <c:v>0.14455222575412108</c:v>
                </c:pt>
                <c:pt idx="1591">
                  <c:v>0.14455222575412108</c:v>
                </c:pt>
                <c:pt idx="1592">
                  <c:v>0.14460125099322407</c:v>
                </c:pt>
                <c:pt idx="1593">
                  <c:v>0.14460125099322407</c:v>
                </c:pt>
                <c:pt idx="1594">
                  <c:v>0.14466471129079164</c:v>
                </c:pt>
                <c:pt idx="1595">
                  <c:v>0.14466471129079164</c:v>
                </c:pt>
                <c:pt idx="1596">
                  <c:v>0.14472621560271806</c:v>
                </c:pt>
                <c:pt idx="1597">
                  <c:v>0.14472621560271806</c:v>
                </c:pt>
                <c:pt idx="1598">
                  <c:v>0.14491243045370539</c:v>
                </c:pt>
                <c:pt idx="1599">
                  <c:v>0.14491243045370539</c:v>
                </c:pt>
                <c:pt idx="1600">
                  <c:v>0.1449244764225574</c:v>
                </c:pt>
                <c:pt idx="1601">
                  <c:v>0.1449244764225574</c:v>
                </c:pt>
                <c:pt idx="1602">
                  <c:v>0.14509348503637232</c:v>
                </c:pt>
                <c:pt idx="1603">
                  <c:v>0.14509348503637232</c:v>
                </c:pt>
                <c:pt idx="1604">
                  <c:v>0.1451064178456625</c:v>
                </c:pt>
                <c:pt idx="1605">
                  <c:v>0.1451064178456625</c:v>
                </c:pt>
                <c:pt idx="1606">
                  <c:v>0.14513956614180537</c:v>
                </c:pt>
                <c:pt idx="1607">
                  <c:v>0.14513956614180537</c:v>
                </c:pt>
                <c:pt idx="1608">
                  <c:v>0.14521798270186784</c:v>
                </c:pt>
                <c:pt idx="1609">
                  <c:v>0.14521798270186784</c:v>
                </c:pt>
                <c:pt idx="1610">
                  <c:v>0.14523540027754178</c:v>
                </c:pt>
                <c:pt idx="1611">
                  <c:v>0.14523540027754178</c:v>
                </c:pt>
                <c:pt idx="1612">
                  <c:v>0.1452435779800417</c:v>
                </c:pt>
                <c:pt idx="1613">
                  <c:v>0.1452435779800417</c:v>
                </c:pt>
                <c:pt idx="1614">
                  <c:v>0.14526284065828465</c:v>
                </c:pt>
                <c:pt idx="1615">
                  <c:v>0.14526284065828465</c:v>
                </c:pt>
                <c:pt idx="1616">
                  <c:v>0.14526954374172923</c:v>
                </c:pt>
                <c:pt idx="1617">
                  <c:v>0.14526954374172923</c:v>
                </c:pt>
                <c:pt idx="1618">
                  <c:v>0.14528630994511413</c:v>
                </c:pt>
                <c:pt idx="1619">
                  <c:v>0.14528630994511413</c:v>
                </c:pt>
                <c:pt idx="1620">
                  <c:v>0.1452939520420585</c:v>
                </c:pt>
                <c:pt idx="1621">
                  <c:v>0.1452939520420585</c:v>
                </c:pt>
                <c:pt idx="1622">
                  <c:v>0.14531010206327702</c:v>
                </c:pt>
                <c:pt idx="1623">
                  <c:v>0.14531010206327702</c:v>
                </c:pt>
                <c:pt idx="1624">
                  <c:v>0.14531763222010849</c:v>
                </c:pt>
                <c:pt idx="1625">
                  <c:v>0.14531763222010849</c:v>
                </c:pt>
                <c:pt idx="1626">
                  <c:v>0.14535588892253845</c:v>
                </c:pt>
                <c:pt idx="1627">
                  <c:v>0.14535588892253845</c:v>
                </c:pt>
                <c:pt idx="1628">
                  <c:v>0.14535889183856091</c:v>
                </c:pt>
                <c:pt idx="1629">
                  <c:v>0.14535889183856091</c:v>
                </c:pt>
                <c:pt idx="1630">
                  <c:v>0.14535908698141681</c:v>
                </c:pt>
                <c:pt idx="1631">
                  <c:v>0.14535908698141681</c:v>
                </c:pt>
                <c:pt idx="1632">
                  <c:v>0.14536420929666438</c:v>
                </c:pt>
                <c:pt idx="1633">
                  <c:v>0.14536420929666438</c:v>
                </c:pt>
                <c:pt idx="1634">
                  <c:v>0.14544536299762881</c:v>
                </c:pt>
                <c:pt idx="1635">
                  <c:v>0.14544536299762881</c:v>
                </c:pt>
                <c:pt idx="1636">
                  <c:v>0.14544576541714019</c:v>
                </c:pt>
                <c:pt idx="1637">
                  <c:v>0.14544576541714019</c:v>
                </c:pt>
                <c:pt idx="1638">
                  <c:v>0.1455061854932978</c:v>
                </c:pt>
                <c:pt idx="1639">
                  <c:v>0.1455061854932978</c:v>
                </c:pt>
                <c:pt idx="1640">
                  <c:v>0.14562639611371206</c:v>
                </c:pt>
                <c:pt idx="1641">
                  <c:v>0.14562639611371206</c:v>
                </c:pt>
                <c:pt idx="1642">
                  <c:v>0.14563623728698538</c:v>
                </c:pt>
                <c:pt idx="1643">
                  <c:v>0.14563623728698538</c:v>
                </c:pt>
                <c:pt idx="1644">
                  <c:v>0.14570319145440841</c:v>
                </c:pt>
                <c:pt idx="1645">
                  <c:v>0.14570319145440841</c:v>
                </c:pt>
                <c:pt idx="1646">
                  <c:v>0.14576288151671082</c:v>
                </c:pt>
                <c:pt idx="1647">
                  <c:v>0.14576288151671082</c:v>
                </c:pt>
                <c:pt idx="1648">
                  <c:v>0.14581822397918734</c:v>
                </c:pt>
                <c:pt idx="1649">
                  <c:v>0.14581822397918734</c:v>
                </c:pt>
                <c:pt idx="1650">
                  <c:v>0.14586545172657708</c:v>
                </c:pt>
                <c:pt idx="1651">
                  <c:v>0.14586545172657708</c:v>
                </c:pt>
                <c:pt idx="1652">
                  <c:v>0.14592127798443102</c:v>
                </c:pt>
                <c:pt idx="1653">
                  <c:v>0.14592127798443102</c:v>
                </c:pt>
                <c:pt idx="1654">
                  <c:v>0.14593796720497412</c:v>
                </c:pt>
                <c:pt idx="1655">
                  <c:v>0.14593796720497412</c:v>
                </c:pt>
                <c:pt idx="1656">
                  <c:v>0.14599896350469219</c:v>
                </c:pt>
                <c:pt idx="1657">
                  <c:v>0.14599896350469219</c:v>
                </c:pt>
                <c:pt idx="1658">
                  <c:v>0.14601819707754848</c:v>
                </c:pt>
                <c:pt idx="1659">
                  <c:v>0.14601819707754848</c:v>
                </c:pt>
                <c:pt idx="1660">
                  <c:v>0.1460400750174797</c:v>
                </c:pt>
                <c:pt idx="1661">
                  <c:v>0.1460400750174797</c:v>
                </c:pt>
                <c:pt idx="1662">
                  <c:v>0.14609490066391778</c:v>
                </c:pt>
                <c:pt idx="1663">
                  <c:v>0.14609490066391778</c:v>
                </c:pt>
                <c:pt idx="1664">
                  <c:v>0.14610853090767836</c:v>
                </c:pt>
                <c:pt idx="1665">
                  <c:v>0.14610853090767836</c:v>
                </c:pt>
                <c:pt idx="1666">
                  <c:v>0.14614421058521165</c:v>
                </c:pt>
                <c:pt idx="1667">
                  <c:v>0.14614421058521165</c:v>
                </c:pt>
                <c:pt idx="1668">
                  <c:v>0.14619932723634535</c:v>
                </c:pt>
                <c:pt idx="1669">
                  <c:v>0.14619932723634535</c:v>
                </c:pt>
                <c:pt idx="1670">
                  <c:v>0.1462029355992007</c:v>
                </c:pt>
                <c:pt idx="1671">
                  <c:v>0.1462029355992007</c:v>
                </c:pt>
                <c:pt idx="1672">
                  <c:v>0.14626862393156601</c:v>
                </c:pt>
                <c:pt idx="1673">
                  <c:v>0.14626862393156601</c:v>
                </c:pt>
                <c:pt idx="1674">
                  <c:v>0.14627747612637562</c:v>
                </c:pt>
                <c:pt idx="1675">
                  <c:v>0.14627747612637562</c:v>
                </c:pt>
                <c:pt idx="1676">
                  <c:v>0.14631536551636601</c:v>
                </c:pt>
                <c:pt idx="1677">
                  <c:v>0.14631536551636601</c:v>
                </c:pt>
                <c:pt idx="1678">
                  <c:v>0.14634055411189947</c:v>
                </c:pt>
                <c:pt idx="1679">
                  <c:v>0.14634055411189947</c:v>
                </c:pt>
                <c:pt idx="1680">
                  <c:v>0.14642019821201049</c:v>
                </c:pt>
                <c:pt idx="1681">
                  <c:v>0.14642019821201049</c:v>
                </c:pt>
                <c:pt idx="1682">
                  <c:v>0.14644727837841323</c:v>
                </c:pt>
                <c:pt idx="1683">
                  <c:v>0.14644727837841323</c:v>
                </c:pt>
                <c:pt idx="1684">
                  <c:v>0.1464972699898876</c:v>
                </c:pt>
                <c:pt idx="1685">
                  <c:v>0.1464972699898876</c:v>
                </c:pt>
                <c:pt idx="1686">
                  <c:v>0.14652106883008706</c:v>
                </c:pt>
                <c:pt idx="1687">
                  <c:v>0.14652106883008706</c:v>
                </c:pt>
                <c:pt idx="1688">
                  <c:v>0.14652122808335544</c:v>
                </c:pt>
                <c:pt idx="1689">
                  <c:v>0.14652122808335544</c:v>
                </c:pt>
                <c:pt idx="1690">
                  <c:v>0.14656002306671961</c:v>
                </c:pt>
                <c:pt idx="1691">
                  <c:v>0.14656002306671961</c:v>
                </c:pt>
                <c:pt idx="1692">
                  <c:v>0.14657265627819002</c:v>
                </c:pt>
                <c:pt idx="1693">
                  <c:v>0.14657265627819002</c:v>
                </c:pt>
                <c:pt idx="1694">
                  <c:v>0.14663836882313952</c:v>
                </c:pt>
                <c:pt idx="1695">
                  <c:v>0.14663836882313952</c:v>
                </c:pt>
                <c:pt idx="1696">
                  <c:v>0.14666571235411591</c:v>
                </c:pt>
                <c:pt idx="1697">
                  <c:v>0.14666571235411591</c:v>
                </c:pt>
                <c:pt idx="1698">
                  <c:v>0.14672311887058256</c:v>
                </c:pt>
                <c:pt idx="1699">
                  <c:v>0.14672311887058256</c:v>
                </c:pt>
                <c:pt idx="1700">
                  <c:v>0.14674704247416662</c:v>
                </c:pt>
                <c:pt idx="1701">
                  <c:v>0.14674704247416662</c:v>
                </c:pt>
                <c:pt idx="1702">
                  <c:v>0.14680727863796272</c:v>
                </c:pt>
                <c:pt idx="1703">
                  <c:v>0.14680727863796272</c:v>
                </c:pt>
                <c:pt idx="1704">
                  <c:v>0.14686115703086525</c:v>
                </c:pt>
                <c:pt idx="1705">
                  <c:v>0.14686115703086525</c:v>
                </c:pt>
                <c:pt idx="1706">
                  <c:v>0.14689842078456802</c:v>
                </c:pt>
                <c:pt idx="1707">
                  <c:v>0.14689842078456802</c:v>
                </c:pt>
                <c:pt idx="1708">
                  <c:v>0.14694388232452699</c:v>
                </c:pt>
                <c:pt idx="1709">
                  <c:v>0.14694388232452699</c:v>
                </c:pt>
                <c:pt idx="1710">
                  <c:v>0.14694561060565148</c:v>
                </c:pt>
                <c:pt idx="1711">
                  <c:v>0.14694561060565148</c:v>
                </c:pt>
                <c:pt idx="1712">
                  <c:v>0.14702187762370603</c:v>
                </c:pt>
                <c:pt idx="1713">
                  <c:v>0.14702187762370603</c:v>
                </c:pt>
                <c:pt idx="1714">
                  <c:v>0.1470604150713577</c:v>
                </c:pt>
                <c:pt idx="1715">
                  <c:v>0.1470604150713577</c:v>
                </c:pt>
                <c:pt idx="1716">
                  <c:v>0.14717495652857071</c:v>
                </c:pt>
                <c:pt idx="1717">
                  <c:v>0.14717495652857071</c:v>
                </c:pt>
                <c:pt idx="1718">
                  <c:v>0.14722458075259645</c:v>
                </c:pt>
                <c:pt idx="1719">
                  <c:v>0.14722458075259645</c:v>
                </c:pt>
                <c:pt idx="1720">
                  <c:v>0.14724789849471914</c:v>
                </c:pt>
                <c:pt idx="1721">
                  <c:v>0.14724789849471914</c:v>
                </c:pt>
                <c:pt idx="1722">
                  <c:v>0.14725754709955544</c:v>
                </c:pt>
                <c:pt idx="1723">
                  <c:v>0.14725754709955544</c:v>
                </c:pt>
                <c:pt idx="1724">
                  <c:v>0.14725891004667405</c:v>
                </c:pt>
                <c:pt idx="1725">
                  <c:v>0.14725891004667405</c:v>
                </c:pt>
                <c:pt idx="1726">
                  <c:v>0.14727611828429246</c:v>
                </c:pt>
                <c:pt idx="1727">
                  <c:v>0.14727611828429246</c:v>
                </c:pt>
                <c:pt idx="1728">
                  <c:v>0.14730947881490991</c:v>
                </c:pt>
                <c:pt idx="1729">
                  <c:v>0.14730947881490991</c:v>
                </c:pt>
                <c:pt idx="1730">
                  <c:v>0.1473365947423684</c:v>
                </c:pt>
                <c:pt idx="1731">
                  <c:v>0.1473365947423684</c:v>
                </c:pt>
                <c:pt idx="1732">
                  <c:v>0.14738213464023081</c:v>
                </c:pt>
                <c:pt idx="1733">
                  <c:v>0.14738213464023081</c:v>
                </c:pt>
                <c:pt idx="1734">
                  <c:v>0.14742550128406964</c:v>
                </c:pt>
                <c:pt idx="1735">
                  <c:v>0.14742550128406964</c:v>
                </c:pt>
                <c:pt idx="1736">
                  <c:v>0.14749778829408575</c:v>
                </c:pt>
                <c:pt idx="1737">
                  <c:v>0.14749778829408575</c:v>
                </c:pt>
                <c:pt idx="1738">
                  <c:v>0.14762141624435426</c:v>
                </c:pt>
                <c:pt idx="1739">
                  <c:v>0.14762141624435426</c:v>
                </c:pt>
                <c:pt idx="1740">
                  <c:v>0.14762980728836572</c:v>
                </c:pt>
                <c:pt idx="1741">
                  <c:v>0.14762980728836572</c:v>
                </c:pt>
                <c:pt idx="1742">
                  <c:v>0.14765184856614569</c:v>
                </c:pt>
                <c:pt idx="1743">
                  <c:v>0.14765184856614569</c:v>
                </c:pt>
                <c:pt idx="1744">
                  <c:v>0.14770388055874195</c:v>
                </c:pt>
                <c:pt idx="1745">
                  <c:v>0.14770388055874195</c:v>
                </c:pt>
                <c:pt idx="1746">
                  <c:v>0.14774297879615125</c:v>
                </c:pt>
                <c:pt idx="1747">
                  <c:v>0.14774297879615125</c:v>
                </c:pt>
                <c:pt idx="1748">
                  <c:v>0.14778238409998973</c:v>
                </c:pt>
                <c:pt idx="1749">
                  <c:v>0.14778238409998973</c:v>
                </c:pt>
                <c:pt idx="1750">
                  <c:v>0.14779868793842904</c:v>
                </c:pt>
                <c:pt idx="1751">
                  <c:v>0.14779868793842904</c:v>
                </c:pt>
                <c:pt idx="1752">
                  <c:v>0.14783918011737546</c:v>
                </c:pt>
                <c:pt idx="1753">
                  <c:v>0.14783918011737546</c:v>
                </c:pt>
                <c:pt idx="1754">
                  <c:v>0.14789136883170312</c:v>
                </c:pt>
                <c:pt idx="1755">
                  <c:v>0.14789136883170312</c:v>
                </c:pt>
                <c:pt idx="1756">
                  <c:v>0.14800078922462245</c:v>
                </c:pt>
                <c:pt idx="1757">
                  <c:v>0.14800078922462245</c:v>
                </c:pt>
                <c:pt idx="1758">
                  <c:v>0.14807807705137724</c:v>
                </c:pt>
                <c:pt idx="1759">
                  <c:v>0.14807807705137724</c:v>
                </c:pt>
                <c:pt idx="1760">
                  <c:v>0.14810817086770661</c:v>
                </c:pt>
                <c:pt idx="1761">
                  <c:v>0.14810817086770661</c:v>
                </c:pt>
                <c:pt idx="1762">
                  <c:v>0.14815993453359785</c:v>
                </c:pt>
                <c:pt idx="1763">
                  <c:v>0.14815993453359785</c:v>
                </c:pt>
                <c:pt idx="1764">
                  <c:v>0.14818293124078463</c:v>
                </c:pt>
                <c:pt idx="1765">
                  <c:v>0.14818293124078463</c:v>
                </c:pt>
                <c:pt idx="1766">
                  <c:v>0.14827276388232094</c:v>
                </c:pt>
                <c:pt idx="1767">
                  <c:v>0.14827276388232094</c:v>
                </c:pt>
                <c:pt idx="1768">
                  <c:v>0.14828075051317727</c:v>
                </c:pt>
                <c:pt idx="1769">
                  <c:v>0.14828075051317727</c:v>
                </c:pt>
                <c:pt idx="1770">
                  <c:v>0.14829607388140795</c:v>
                </c:pt>
                <c:pt idx="1771">
                  <c:v>0.14829607388140795</c:v>
                </c:pt>
                <c:pt idx="1772">
                  <c:v>0.14830879946921555</c:v>
                </c:pt>
                <c:pt idx="1773">
                  <c:v>0.14830879946921555</c:v>
                </c:pt>
                <c:pt idx="1774">
                  <c:v>0.14831042886774501</c:v>
                </c:pt>
                <c:pt idx="1775">
                  <c:v>0.14831042886774501</c:v>
                </c:pt>
                <c:pt idx="1776">
                  <c:v>0.148347959381329</c:v>
                </c:pt>
                <c:pt idx="1777">
                  <c:v>0.148347959381329</c:v>
                </c:pt>
                <c:pt idx="1778">
                  <c:v>0.14835389174022745</c:v>
                </c:pt>
                <c:pt idx="1779">
                  <c:v>0.14835389174022745</c:v>
                </c:pt>
                <c:pt idx="1780">
                  <c:v>0.14836991828179608</c:v>
                </c:pt>
                <c:pt idx="1781">
                  <c:v>0.14836991828179608</c:v>
                </c:pt>
                <c:pt idx="1782">
                  <c:v>0.14838236283332326</c:v>
                </c:pt>
                <c:pt idx="1783">
                  <c:v>0.14838236283332326</c:v>
                </c:pt>
                <c:pt idx="1784">
                  <c:v>0.14838766795121486</c:v>
                </c:pt>
                <c:pt idx="1785">
                  <c:v>0.14838766795121486</c:v>
                </c:pt>
                <c:pt idx="1786">
                  <c:v>0.14841697121436104</c:v>
                </c:pt>
                <c:pt idx="1787">
                  <c:v>0.14841697121436104</c:v>
                </c:pt>
                <c:pt idx="1788">
                  <c:v>0.14844168634330604</c:v>
                </c:pt>
                <c:pt idx="1789">
                  <c:v>0.14844168634330604</c:v>
                </c:pt>
                <c:pt idx="1790">
                  <c:v>0.14849021011501062</c:v>
                </c:pt>
                <c:pt idx="1791">
                  <c:v>0.14849021011501062</c:v>
                </c:pt>
                <c:pt idx="1792">
                  <c:v>0.14859314792786071</c:v>
                </c:pt>
                <c:pt idx="1793">
                  <c:v>0.14859314792786071</c:v>
                </c:pt>
                <c:pt idx="1794">
                  <c:v>0.14860124868624464</c:v>
                </c:pt>
                <c:pt idx="1795">
                  <c:v>0.14860124868624464</c:v>
                </c:pt>
                <c:pt idx="1796">
                  <c:v>0.1486248467557158</c:v>
                </c:pt>
                <c:pt idx="1797">
                  <c:v>0.1486248467557158</c:v>
                </c:pt>
                <c:pt idx="1798">
                  <c:v>0.14863532109757013</c:v>
                </c:pt>
                <c:pt idx="1799">
                  <c:v>0.14863532109757013</c:v>
                </c:pt>
                <c:pt idx="1800">
                  <c:v>0.14865046498204662</c:v>
                </c:pt>
                <c:pt idx="1801">
                  <c:v>0.14865046498204662</c:v>
                </c:pt>
                <c:pt idx="1802">
                  <c:v>0.14865343083830929</c:v>
                </c:pt>
                <c:pt idx="1803">
                  <c:v>0.14865343083830929</c:v>
                </c:pt>
                <c:pt idx="1804">
                  <c:v>0.14869383940761555</c:v>
                </c:pt>
                <c:pt idx="1805">
                  <c:v>0.14869383940761555</c:v>
                </c:pt>
                <c:pt idx="1806">
                  <c:v>0.14870762902877949</c:v>
                </c:pt>
                <c:pt idx="1807">
                  <c:v>0.14870762902877949</c:v>
                </c:pt>
                <c:pt idx="1808">
                  <c:v>0.14879924125804408</c:v>
                </c:pt>
                <c:pt idx="1809">
                  <c:v>0.14879924125804408</c:v>
                </c:pt>
                <c:pt idx="1810">
                  <c:v>0.14882903922286136</c:v>
                </c:pt>
                <c:pt idx="1811">
                  <c:v>0.14882903922286136</c:v>
                </c:pt>
                <c:pt idx="1812">
                  <c:v>0.14885802333469003</c:v>
                </c:pt>
                <c:pt idx="1813">
                  <c:v>0.14885802333469003</c:v>
                </c:pt>
                <c:pt idx="1814">
                  <c:v>0.14887580240253956</c:v>
                </c:pt>
                <c:pt idx="1815">
                  <c:v>0.14887580240253956</c:v>
                </c:pt>
                <c:pt idx="1816">
                  <c:v>0.14893296404012707</c:v>
                </c:pt>
                <c:pt idx="1817">
                  <c:v>0.14893296404012707</c:v>
                </c:pt>
                <c:pt idx="1818">
                  <c:v>0.14898274131962772</c:v>
                </c:pt>
                <c:pt idx="1819">
                  <c:v>0.14898274131962772</c:v>
                </c:pt>
                <c:pt idx="1820">
                  <c:v>0.14898457509961766</c:v>
                </c:pt>
                <c:pt idx="1821">
                  <c:v>0.14898457509961766</c:v>
                </c:pt>
                <c:pt idx="1822">
                  <c:v>0.14902686749740796</c:v>
                </c:pt>
                <c:pt idx="1823">
                  <c:v>0.14902686749740796</c:v>
                </c:pt>
                <c:pt idx="1824">
                  <c:v>0.14904693740453415</c:v>
                </c:pt>
                <c:pt idx="1825">
                  <c:v>0.14904693740453415</c:v>
                </c:pt>
                <c:pt idx="1826">
                  <c:v>0.1491378372151097</c:v>
                </c:pt>
                <c:pt idx="1827">
                  <c:v>0.1491378372151097</c:v>
                </c:pt>
                <c:pt idx="1828">
                  <c:v>0.14923467724396733</c:v>
                </c:pt>
                <c:pt idx="1829">
                  <c:v>0.14923467724396733</c:v>
                </c:pt>
                <c:pt idx="1830">
                  <c:v>0.14923633643034498</c:v>
                </c:pt>
                <c:pt idx="1831">
                  <c:v>0.14923633643034498</c:v>
                </c:pt>
                <c:pt idx="1832">
                  <c:v>0.14925002884794061</c:v>
                </c:pt>
                <c:pt idx="1833">
                  <c:v>0.14925002884794061</c:v>
                </c:pt>
                <c:pt idx="1834">
                  <c:v>0.14928248038855735</c:v>
                </c:pt>
                <c:pt idx="1835">
                  <c:v>0.14928248038855735</c:v>
                </c:pt>
                <c:pt idx="1836">
                  <c:v>0.14930224828998537</c:v>
                </c:pt>
                <c:pt idx="1837">
                  <c:v>0.14930224828998537</c:v>
                </c:pt>
                <c:pt idx="1838">
                  <c:v>0.14935922952547806</c:v>
                </c:pt>
                <c:pt idx="1839">
                  <c:v>0.14935922952547806</c:v>
                </c:pt>
                <c:pt idx="1840">
                  <c:v>0.14941444970439563</c:v>
                </c:pt>
                <c:pt idx="1841">
                  <c:v>0.14941444970439563</c:v>
                </c:pt>
                <c:pt idx="1842">
                  <c:v>0.14942848237349016</c:v>
                </c:pt>
                <c:pt idx="1843">
                  <c:v>0.14942848237349016</c:v>
                </c:pt>
                <c:pt idx="1844">
                  <c:v>0.14944593698651623</c:v>
                </c:pt>
                <c:pt idx="1845">
                  <c:v>0.14944593698651623</c:v>
                </c:pt>
                <c:pt idx="1846">
                  <c:v>0.14944741771300177</c:v>
                </c:pt>
                <c:pt idx="1847">
                  <c:v>0.14944741771300177</c:v>
                </c:pt>
                <c:pt idx="1848">
                  <c:v>0.14956167624094086</c:v>
                </c:pt>
                <c:pt idx="1849">
                  <c:v>0.14956167624094086</c:v>
                </c:pt>
                <c:pt idx="1850">
                  <c:v>0.14964346921200558</c:v>
                </c:pt>
                <c:pt idx="1851">
                  <c:v>0.14964346921200558</c:v>
                </c:pt>
                <c:pt idx="1852">
                  <c:v>0.149650139919005</c:v>
                </c:pt>
                <c:pt idx="1853">
                  <c:v>0.149650139919005</c:v>
                </c:pt>
                <c:pt idx="1854">
                  <c:v>0.14965027974729758</c:v>
                </c:pt>
                <c:pt idx="1855">
                  <c:v>0.14965027974729758</c:v>
                </c:pt>
                <c:pt idx="1856">
                  <c:v>0.14967027289679133</c:v>
                </c:pt>
                <c:pt idx="1857">
                  <c:v>0.14967027289679133</c:v>
                </c:pt>
                <c:pt idx="1858">
                  <c:v>0.14969127349862446</c:v>
                </c:pt>
                <c:pt idx="1859">
                  <c:v>0.14969127349862446</c:v>
                </c:pt>
                <c:pt idx="1860">
                  <c:v>0.14969343806593524</c:v>
                </c:pt>
                <c:pt idx="1861">
                  <c:v>0.14969343806593524</c:v>
                </c:pt>
                <c:pt idx="1862">
                  <c:v>0.14982170607462433</c:v>
                </c:pt>
                <c:pt idx="1863">
                  <c:v>0.14982170607462433</c:v>
                </c:pt>
                <c:pt idx="1864">
                  <c:v>0.14982358607523863</c:v>
                </c:pt>
                <c:pt idx="1865">
                  <c:v>0.14982358607523863</c:v>
                </c:pt>
                <c:pt idx="1866">
                  <c:v>0.14992164624992749</c:v>
                </c:pt>
                <c:pt idx="1867">
                  <c:v>0.14992164624992749</c:v>
                </c:pt>
                <c:pt idx="1868">
                  <c:v>0.14994990977582401</c:v>
                </c:pt>
                <c:pt idx="1869">
                  <c:v>0.14994990977582401</c:v>
                </c:pt>
                <c:pt idx="1870">
                  <c:v>0.14997319085483332</c:v>
                </c:pt>
                <c:pt idx="1871">
                  <c:v>0.14997319085483332</c:v>
                </c:pt>
                <c:pt idx="1872">
                  <c:v>0.14998418898152038</c:v>
                </c:pt>
                <c:pt idx="1873">
                  <c:v>0.14998418898152038</c:v>
                </c:pt>
                <c:pt idx="1874">
                  <c:v>0.15000414809079263</c:v>
                </c:pt>
                <c:pt idx="1875">
                  <c:v>0.15000414809079263</c:v>
                </c:pt>
                <c:pt idx="1876">
                  <c:v>0.15003754346193676</c:v>
                </c:pt>
                <c:pt idx="1877">
                  <c:v>0.15003754346193676</c:v>
                </c:pt>
                <c:pt idx="1878">
                  <c:v>0.15006442783018231</c:v>
                </c:pt>
                <c:pt idx="1879">
                  <c:v>0.15006442783018231</c:v>
                </c:pt>
                <c:pt idx="1880">
                  <c:v>0.15016619582020155</c:v>
                </c:pt>
                <c:pt idx="1881">
                  <c:v>0.15016619582020155</c:v>
                </c:pt>
                <c:pt idx="1882">
                  <c:v>0.15028270641007829</c:v>
                </c:pt>
                <c:pt idx="1883">
                  <c:v>0.15028270641007829</c:v>
                </c:pt>
                <c:pt idx="1884">
                  <c:v>0.15030011559690981</c:v>
                </c:pt>
                <c:pt idx="1885">
                  <c:v>0.15030011559690981</c:v>
                </c:pt>
                <c:pt idx="1886">
                  <c:v>0.15032292939947484</c:v>
                </c:pt>
                <c:pt idx="1887">
                  <c:v>0.15032292939947484</c:v>
                </c:pt>
                <c:pt idx="1888">
                  <c:v>0.15032555042676918</c:v>
                </c:pt>
                <c:pt idx="1889">
                  <c:v>0.15032555042676918</c:v>
                </c:pt>
                <c:pt idx="1890">
                  <c:v>0.15039956043079972</c:v>
                </c:pt>
                <c:pt idx="1891">
                  <c:v>0.15039956043079972</c:v>
                </c:pt>
                <c:pt idx="1892">
                  <c:v>0.15040187369547997</c:v>
                </c:pt>
                <c:pt idx="1893">
                  <c:v>0.15040187369547997</c:v>
                </c:pt>
                <c:pt idx="1894">
                  <c:v>0.15042647521112917</c:v>
                </c:pt>
                <c:pt idx="1895">
                  <c:v>0.15042647521112917</c:v>
                </c:pt>
                <c:pt idx="1896">
                  <c:v>0.15045854399468309</c:v>
                </c:pt>
                <c:pt idx="1897">
                  <c:v>0.15045854399468309</c:v>
                </c:pt>
                <c:pt idx="1898">
                  <c:v>0.15048380311515258</c:v>
                </c:pt>
                <c:pt idx="1899">
                  <c:v>0.15048380311515258</c:v>
                </c:pt>
                <c:pt idx="1900">
                  <c:v>0.15050056478299342</c:v>
                </c:pt>
                <c:pt idx="1901">
                  <c:v>0.15050056478299342</c:v>
                </c:pt>
                <c:pt idx="1902">
                  <c:v>0.15065083342322108</c:v>
                </c:pt>
                <c:pt idx="1903">
                  <c:v>0.15065083342322108</c:v>
                </c:pt>
                <c:pt idx="1904">
                  <c:v>0.15069725763509367</c:v>
                </c:pt>
                <c:pt idx="1905">
                  <c:v>0.15069725763509367</c:v>
                </c:pt>
                <c:pt idx="1906">
                  <c:v>0.15070874043811935</c:v>
                </c:pt>
                <c:pt idx="1907">
                  <c:v>0.15070874043811935</c:v>
                </c:pt>
                <c:pt idx="1908">
                  <c:v>0.15077175986827829</c:v>
                </c:pt>
                <c:pt idx="1909">
                  <c:v>0.15077175986827829</c:v>
                </c:pt>
                <c:pt idx="1910">
                  <c:v>0.15081821379101107</c:v>
                </c:pt>
                <c:pt idx="1911">
                  <c:v>0.15081821379101107</c:v>
                </c:pt>
                <c:pt idx="1912">
                  <c:v>0.15085241367346797</c:v>
                </c:pt>
                <c:pt idx="1913">
                  <c:v>0.15085241367346797</c:v>
                </c:pt>
                <c:pt idx="1914">
                  <c:v>0.15090089831114692</c:v>
                </c:pt>
                <c:pt idx="1915">
                  <c:v>0.15090089831114692</c:v>
                </c:pt>
                <c:pt idx="1916">
                  <c:v>0.15095330478330049</c:v>
                </c:pt>
                <c:pt idx="1917">
                  <c:v>0.15095330478330049</c:v>
                </c:pt>
                <c:pt idx="1918">
                  <c:v>0.15095772852027151</c:v>
                </c:pt>
                <c:pt idx="1919">
                  <c:v>0.15095772852027151</c:v>
                </c:pt>
                <c:pt idx="1920">
                  <c:v>0.15096883348559059</c:v>
                </c:pt>
                <c:pt idx="1921">
                  <c:v>0.15096883348559059</c:v>
                </c:pt>
                <c:pt idx="1922">
                  <c:v>0.15100396233360272</c:v>
                </c:pt>
                <c:pt idx="1923">
                  <c:v>0.15100396233360272</c:v>
                </c:pt>
                <c:pt idx="1924">
                  <c:v>0.15103631190094643</c:v>
                </c:pt>
                <c:pt idx="1925">
                  <c:v>0.15103631190094643</c:v>
                </c:pt>
                <c:pt idx="1926">
                  <c:v>0.15108774591940585</c:v>
                </c:pt>
                <c:pt idx="1927">
                  <c:v>0.15108774591940585</c:v>
                </c:pt>
                <c:pt idx="1928">
                  <c:v>0.15117288498625675</c:v>
                </c:pt>
                <c:pt idx="1929">
                  <c:v>0.15117288498625675</c:v>
                </c:pt>
                <c:pt idx="1930">
                  <c:v>0.15125760937920152</c:v>
                </c:pt>
                <c:pt idx="1931">
                  <c:v>0.15125760937920152</c:v>
                </c:pt>
                <c:pt idx="1932">
                  <c:v>0.15131921349841132</c:v>
                </c:pt>
                <c:pt idx="1933">
                  <c:v>0.15131921349841132</c:v>
                </c:pt>
                <c:pt idx="1934">
                  <c:v>0.15133806527110089</c:v>
                </c:pt>
                <c:pt idx="1935">
                  <c:v>0.15133806527110089</c:v>
                </c:pt>
                <c:pt idx="1936">
                  <c:v>0.15135120956276199</c:v>
                </c:pt>
                <c:pt idx="1937">
                  <c:v>0.15135120956276199</c:v>
                </c:pt>
                <c:pt idx="1938">
                  <c:v>0.15137307137154363</c:v>
                </c:pt>
                <c:pt idx="1939">
                  <c:v>0.15137307137154363</c:v>
                </c:pt>
                <c:pt idx="1940">
                  <c:v>0.15146757720530307</c:v>
                </c:pt>
                <c:pt idx="1941">
                  <c:v>0.15146757720530307</c:v>
                </c:pt>
                <c:pt idx="1942">
                  <c:v>0.15156197670007113</c:v>
                </c:pt>
                <c:pt idx="1943">
                  <c:v>0.15156197670007113</c:v>
                </c:pt>
                <c:pt idx="1944">
                  <c:v>0.15160711559414944</c:v>
                </c:pt>
                <c:pt idx="1945">
                  <c:v>0.15160711559414944</c:v>
                </c:pt>
                <c:pt idx="1946">
                  <c:v>0.15169868029319175</c:v>
                </c:pt>
                <c:pt idx="1947">
                  <c:v>0.15169868029319175</c:v>
                </c:pt>
                <c:pt idx="1948">
                  <c:v>0.15179502718395552</c:v>
                </c:pt>
                <c:pt idx="1949">
                  <c:v>0.15179502718395552</c:v>
                </c:pt>
                <c:pt idx="1950">
                  <c:v>0.15184908685197213</c:v>
                </c:pt>
                <c:pt idx="1951">
                  <c:v>0.15184908685197213</c:v>
                </c:pt>
                <c:pt idx="1952">
                  <c:v>0.15186212365168617</c:v>
                </c:pt>
                <c:pt idx="1953">
                  <c:v>0.15186212365168617</c:v>
                </c:pt>
                <c:pt idx="1954">
                  <c:v>0.15188969773417085</c:v>
                </c:pt>
                <c:pt idx="1955">
                  <c:v>0.15188969773417085</c:v>
                </c:pt>
                <c:pt idx="1956">
                  <c:v>0.15189591791018539</c:v>
                </c:pt>
                <c:pt idx="1957">
                  <c:v>0.15189591791018539</c:v>
                </c:pt>
                <c:pt idx="1958">
                  <c:v>0.15197814146995253</c:v>
                </c:pt>
                <c:pt idx="1959">
                  <c:v>0.15197814146995253</c:v>
                </c:pt>
                <c:pt idx="1960">
                  <c:v>0.15200389382768384</c:v>
                </c:pt>
                <c:pt idx="1961">
                  <c:v>0.15200389382768384</c:v>
                </c:pt>
                <c:pt idx="1962">
                  <c:v>0.15209121693393227</c:v>
                </c:pt>
                <c:pt idx="1963">
                  <c:v>0.15209121693393227</c:v>
                </c:pt>
                <c:pt idx="1964">
                  <c:v>0.15212107916064752</c:v>
                </c:pt>
                <c:pt idx="1965">
                  <c:v>0.15212107916064752</c:v>
                </c:pt>
                <c:pt idx="1966">
                  <c:v>0.15213460530069373</c:v>
                </c:pt>
                <c:pt idx="1967">
                  <c:v>0.15213460530069373</c:v>
                </c:pt>
                <c:pt idx="1968">
                  <c:v>0.15224882691963332</c:v>
                </c:pt>
                <c:pt idx="1969">
                  <c:v>0.15224882691963332</c:v>
                </c:pt>
                <c:pt idx="1970">
                  <c:v>0.15241422280879838</c:v>
                </c:pt>
                <c:pt idx="1971">
                  <c:v>0.15241422280879838</c:v>
                </c:pt>
                <c:pt idx="1972">
                  <c:v>0.152419201192107</c:v>
                </c:pt>
                <c:pt idx="1973">
                  <c:v>0.152419201192107</c:v>
                </c:pt>
                <c:pt idx="1974">
                  <c:v>0.15244229600445902</c:v>
                </c:pt>
                <c:pt idx="1975">
                  <c:v>0.15244229600445902</c:v>
                </c:pt>
                <c:pt idx="1976">
                  <c:v>0.15245051656193229</c:v>
                </c:pt>
                <c:pt idx="1977">
                  <c:v>0.15245051656193229</c:v>
                </c:pt>
                <c:pt idx="1978">
                  <c:v>0.15251365461637997</c:v>
                </c:pt>
                <c:pt idx="1979">
                  <c:v>0.15251365461637997</c:v>
                </c:pt>
                <c:pt idx="1980">
                  <c:v>0.1525238269182155</c:v>
                </c:pt>
                <c:pt idx="1981">
                  <c:v>0.1525238269182155</c:v>
                </c:pt>
                <c:pt idx="1982">
                  <c:v>0.15258314889630217</c:v>
                </c:pt>
                <c:pt idx="1983">
                  <c:v>0.15258314889630217</c:v>
                </c:pt>
                <c:pt idx="1984">
                  <c:v>0.15261602060217805</c:v>
                </c:pt>
                <c:pt idx="1985">
                  <c:v>0.15261602060217805</c:v>
                </c:pt>
                <c:pt idx="1986">
                  <c:v>0.15262031688605293</c:v>
                </c:pt>
                <c:pt idx="1987">
                  <c:v>0.15262031688605293</c:v>
                </c:pt>
                <c:pt idx="1988">
                  <c:v>0.15262593161058846</c:v>
                </c:pt>
                <c:pt idx="1989">
                  <c:v>0.15262593161058846</c:v>
                </c:pt>
                <c:pt idx="1990">
                  <c:v>0.15264040273172791</c:v>
                </c:pt>
                <c:pt idx="1991">
                  <c:v>0.15264040273172791</c:v>
                </c:pt>
                <c:pt idx="1992">
                  <c:v>0.15265333377261492</c:v>
                </c:pt>
                <c:pt idx="1993">
                  <c:v>0.15265333377261492</c:v>
                </c:pt>
                <c:pt idx="1994">
                  <c:v>0.15267786843412309</c:v>
                </c:pt>
                <c:pt idx="1995">
                  <c:v>0.15267786843412309</c:v>
                </c:pt>
                <c:pt idx="1996">
                  <c:v>0.15277484616403464</c:v>
                </c:pt>
                <c:pt idx="1997">
                  <c:v>0.15277484616403464</c:v>
                </c:pt>
                <c:pt idx="1998">
                  <c:v>0.15279365319920846</c:v>
                </c:pt>
                <c:pt idx="1999">
                  <c:v>0.15279365319920846</c:v>
                </c:pt>
                <c:pt idx="2000">
                  <c:v>0.15282893067147912</c:v>
                </c:pt>
                <c:pt idx="2001">
                  <c:v>0.15282893067147912</c:v>
                </c:pt>
                <c:pt idx="2002">
                  <c:v>0.15289911419117</c:v>
                </c:pt>
                <c:pt idx="2003">
                  <c:v>0.15289911419117</c:v>
                </c:pt>
                <c:pt idx="2004">
                  <c:v>0.15303470582282963</c:v>
                </c:pt>
                <c:pt idx="2005">
                  <c:v>0.15303470582282963</c:v>
                </c:pt>
                <c:pt idx="2006">
                  <c:v>0.15304375282179197</c:v>
                </c:pt>
                <c:pt idx="2007">
                  <c:v>0.15304375282179197</c:v>
                </c:pt>
                <c:pt idx="2008">
                  <c:v>0.15304914374147938</c:v>
                </c:pt>
                <c:pt idx="2009">
                  <c:v>0.15304914374147938</c:v>
                </c:pt>
                <c:pt idx="2010">
                  <c:v>0.15312817945905463</c:v>
                </c:pt>
                <c:pt idx="2011">
                  <c:v>0.15312817945905463</c:v>
                </c:pt>
                <c:pt idx="2012">
                  <c:v>0.15317482444724542</c:v>
                </c:pt>
                <c:pt idx="2013">
                  <c:v>0.15317482444724542</c:v>
                </c:pt>
                <c:pt idx="2014">
                  <c:v>0.15329932322094578</c:v>
                </c:pt>
                <c:pt idx="2015">
                  <c:v>0.15329932322094578</c:v>
                </c:pt>
                <c:pt idx="2016">
                  <c:v>0.15329993770383599</c:v>
                </c:pt>
                <c:pt idx="2017">
                  <c:v>0.15329993770383599</c:v>
                </c:pt>
                <c:pt idx="2018">
                  <c:v>0.15332380995144806</c:v>
                </c:pt>
                <c:pt idx="2019">
                  <c:v>0.15332380995144806</c:v>
                </c:pt>
                <c:pt idx="2020">
                  <c:v>0.15333164854146858</c:v>
                </c:pt>
                <c:pt idx="2021">
                  <c:v>0.15333164854146858</c:v>
                </c:pt>
                <c:pt idx="2022">
                  <c:v>0.15339756984517208</c:v>
                </c:pt>
                <c:pt idx="2023">
                  <c:v>0.15339756984517208</c:v>
                </c:pt>
                <c:pt idx="2024">
                  <c:v>0.15347304069097761</c:v>
                </c:pt>
                <c:pt idx="2025">
                  <c:v>0.15347304069097761</c:v>
                </c:pt>
                <c:pt idx="2026">
                  <c:v>0.1535064397756799</c:v>
                </c:pt>
                <c:pt idx="2027">
                  <c:v>0.1535064397756799</c:v>
                </c:pt>
                <c:pt idx="2028">
                  <c:v>0.15351662595446935</c:v>
                </c:pt>
                <c:pt idx="2029">
                  <c:v>0.15351662595446935</c:v>
                </c:pt>
                <c:pt idx="2030">
                  <c:v>0.15351670198924425</c:v>
                </c:pt>
                <c:pt idx="2031">
                  <c:v>0.15351670198924425</c:v>
                </c:pt>
                <c:pt idx="2032">
                  <c:v>0.15362802917264823</c:v>
                </c:pt>
                <c:pt idx="2033">
                  <c:v>0.15362802917264823</c:v>
                </c:pt>
                <c:pt idx="2034">
                  <c:v>0.15364057870221365</c:v>
                </c:pt>
                <c:pt idx="2035">
                  <c:v>0.15364057870221365</c:v>
                </c:pt>
                <c:pt idx="2036">
                  <c:v>0.15367534049995724</c:v>
                </c:pt>
                <c:pt idx="2037">
                  <c:v>0.15367534049995724</c:v>
                </c:pt>
                <c:pt idx="2038">
                  <c:v>0.15370182337565158</c:v>
                </c:pt>
                <c:pt idx="2039">
                  <c:v>0.15370182337565158</c:v>
                </c:pt>
                <c:pt idx="2040">
                  <c:v>0.15376614345248429</c:v>
                </c:pt>
                <c:pt idx="2041">
                  <c:v>0.15376614345248429</c:v>
                </c:pt>
                <c:pt idx="2042">
                  <c:v>0.15378048631214919</c:v>
                </c:pt>
                <c:pt idx="2043">
                  <c:v>0.15378048631214919</c:v>
                </c:pt>
                <c:pt idx="2044">
                  <c:v>0.15379265381192361</c:v>
                </c:pt>
                <c:pt idx="2045">
                  <c:v>0.15379265381192361</c:v>
                </c:pt>
                <c:pt idx="2046">
                  <c:v>0.15386539933042495</c:v>
                </c:pt>
                <c:pt idx="2047">
                  <c:v>0.15386539933042495</c:v>
                </c:pt>
                <c:pt idx="2048">
                  <c:v>0.15388285337311669</c:v>
                </c:pt>
                <c:pt idx="2049">
                  <c:v>0.15388285337311669</c:v>
                </c:pt>
                <c:pt idx="2050">
                  <c:v>0.15393971042081522</c:v>
                </c:pt>
                <c:pt idx="2051">
                  <c:v>0.15393971042081522</c:v>
                </c:pt>
                <c:pt idx="2052">
                  <c:v>0.15396990326395321</c:v>
                </c:pt>
                <c:pt idx="2053">
                  <c:v>0.15396990326395321</c:v>
                </c:pt>
                <c:pt idx="2054">
                  <c:v>0.15404717990630162</c:v>
                </c:pt>
                <c:pt idx="2055">
                  <c:v>0.15404717990630162</c:v>
                </c:pt>
                <c:pt idx="2056">
                  <c:v>0.15405095572158212</c:v>
                </c:pt>
                <c:pt idx="2057">
                  <c:v>0.15405095572158212</c:v>
                </c:pt>
                <c:pt idx="2058">
                  <c:v>0.15405968220452745</c:v>
                </c:pt>
                <c:pt idx="2059">
                  <c:v>0.15405968220452745</c:v>
                </c:pt>
                <c:pt idx="2060">
                  <c:v>0.15423542824886599</c:v>
                </c:pt>
                <c:pt idx="2061">
                  <c:v>0.15423542824886599</c:v>
                </c:pt>
                <c:pt idx="2062">
                  <c:v>0.15427230615743723</c:v>
                </c:pt>
                <c:pt idx="2063">
                  <c:v>0.15427230615743723</c:v>
                </c:pt>
                <c:pt idx="2064">
                  <c:v>0.15427261779071483</c:v>
                </c:pt>
                <c:pt idx="2065">
                  <c:v>0.15427261779071483</c:v>
                </c:pt>
                <c:pt idx="2066">
                  <c:v>0.15427642197619756</c:v>
                </c:pt>
                <c:pt idx="2067">
                  <c:v>0.15427642197619756</c:v>
                </c:pt>
                <c:pt idx="2068">
                  <c:v>0.15427727515418463</c:v>
                </c:pt>
                <c:pt idx="2069">
                  <c:v>0.15427727515418463</c:v>
                </c:pt>
                <c:pt idx="2070">
                  <c:v>0.15430080415863032</c:v>
                </c:pt>
                <c:pt idx="2071">
                  <c:v>0.15430080415863032</c:v>
                </c:pt>
                <c:pt idx="2072">
                  <c:v>0.15432727540288749</c:v>
                </c:pt>
                <c:pt idx="2073">
                  <c:v>0.15432727540288749</c:v>
                </c:pt>
                <c:pt idx="2074">
                  <c:v>0.15434121290180405</c:v>
                </c:pt>
                <c:pt idx="2075">
                  <c:v>0.15434121290180405</c:v>
                </c:pt>
                <c:pt idx="2076">
                  <c:v>0.15434182586425207</c:v>
                </c:pt>
                <c:pt idx="2077">
                  <c:v>0.15434182586425207</c:v>
                </c:pt>
                <c:pt idx="2078">
                  <c:v>0.15434935302027594</c:v>
                </c:pt>
                <c:pt idx="2079">
                  <c:v>0.15434935302027594</c:v>
                </c:pt>
                <c:pt idx="2080">
                  <c:v>0.15435605327734958</c:v>
                </c:pt>
                <c:pt idx="2081">
                  <c:v>0.15435605327734958</c:v>
                </c:pt>
                <c:pt idx="2082">
                  <c:v>0.15440135154838522</c:v>
                </c:pt>
                <c:pt idx="2083">
                  <c:v>0.15440135154838522</c:v>
                </c:pt>
                <c:pt idx="2084">
                  <c:v>0.15442151278598171</c:v>
                </c:pt>
                <c:pt idx="2085">
                  <c:v>0.15442151278598171</c:v>
                </c:pt>
                <c:pt idx="2086">
                  <c:v>0.15451277618852541</c:v>
                </c:pt>
                <c:pt idx="2087">
                  <c:v>0.15451277618852541</c:v>
                </c:pt>
                <c:pt idx="2088">
                  <c:v>0.15452833709583641</c:v>
                </c:pt>
                <c:pt idx="2089">
                  <c:v>0.15452833709583641</c:v>
                </c:pt>
                <c:pt idx="2090">
                  <c:v>0.15455267912592138</c:v>
                </c:pt>
                <c:pt idx="2091">
                  <c:v>0.15455267912592138</c:v>
                </c:pt>
                <c:pt idx="2092">
                  <c:v>0.1545714155334032</c:v>
                </c:pt>
                <c:pt idx="2093">
                  <c:v>0.1545714155334032</c:v>
                </c:pt>
                <c:pt idx="2094">
                  <c:v>0.15457945982172988</c:v>
                </c:pt>
                <c:pt idx="2095">
                  <c:v>0.15457945982172988</c:v>
                </c:pt>
                <c:pt idx="2096">
                  <c:v>0.15458580501168645</c:v>
                </c:pt>
                <c:pt idx="2097">
                  <c:v>0.15458580501168645</c:v>
                </c:pt>
                <c:pt idx="2098">
                  <c:v>0.15459861290163984</c:v>
                </c:pt>
                <c:pt idx="2099">
                  <c:v>0.15459861290163984</c:v>
                </c:pt>
                <c:pt idx="2100">
                  <c:v>0.1545989120631549</c:v>
                </c:pt>
                <c:pt idx="2101">
                  <c:v>0.1545989120631549</c:v>
                </c:pt>
                <c:pt idx="2102">
                  <c:v>0.15461336455817776</c:v>
                </c:pt>
                <c:pt idx="2103">
                  <c:v>0.15461336455817776</c:v>
                </c:pt>
                <c:pt idx="2104">
                  <c:v>0.15462961068136694</c:v>
                </c:pt>
                <c:pt idx="2105">
                  <c:v>0.15462961068136694</c:v>
                </c:pt>
                <c:pt idx="2106">
                  <c:v>0.1547009489664207</c:v>
                </c:pt>
                <c:pt idx="2107">
                  <c:v>0.1547009489664207</c:v>
                </c:pt>
                <c:pt idx="2108">
                  <c:v>0.1547130001001854</c:v>
                </c:pt>
                <c:pt idx="2109">
                  <c:v>0.1547130001001854</c:v>
                </c:pt>
                <c:pt idx="2110">
                  <c:v>0.15472363249822063</c:v>
                </c:pt>
                <c:pt idx="2111">
                  <c:v>0.15472363249822063</c:v>
                </c:pt>
                <c:pt idx="2112">
                  <c:v>0.15474629562739498</c:v>
                </c:pt>
                <c:pt idx="2113">
                  <c:v>0.15474629562739498</c:v>
                </c:pt>
                <c:pt idx="2114">
                  <c:v>0.15476439754385085</c:v>
                </c:pt>
                <c:pt idx="2115">
                  <c:v>0.15476439754385085</c:v>
                </c:pt>
                <c:pt idx="2116">
                  <c:v>0.15480639885712455</c:v>
                </c:pt>
                <c:pt idx="2117">
                  <c:v>0.15480639885712455</c:v>
                </c:pt>
                <c:pt idx="2118">
                  <c:v>0.15483164446522049</c:v>
                </c:pt>
                <c:pt idx="2119">
                  <c:v>0.15483164446522049</c:v>
                </c:pt>
                <c:pt idx="2120">
                  <c:v>0.15484472672971464</c:v>
                </c:pt>
                <c:pt idx="2121">
                  <c:v>0.15484472672971464</c:v>
                </c:pt>
                <c:pt idx="2122">
                  <c:v>0.1548824216767172</c:v>
                </c:pt>
                <c:pt idx="2123">
                  <c:v>0.1548824216767172</c:v>
                </c:pt>
                <c:pt idx="2124">
                  <c:v>0.15490097574507974</c:v>
                </c:pt>
                <c:pt idx="2125">
                  <c:v>0.15490097574507974</c:v>
                </c:pt>
                <c:pt idx="2126">
                  <c:v>0.15490947324163232</c:v>
                </c:pt>
                <c:pt idx="2127">
                  <c:v>0.15490947324163232</c:v>
                </c:pt>
                <c:pt idx="2128">
                  <c:v>0.15492546040510724</c:v>
                </c:pt>
                <c:pt idx="2129">
                  <c:v>0.15492546040510724</c:v>
                </c:pt>
                <c:pt idx="2130">
                  <c:v>0.15496862406450043</c:v>
                </c:pt>
                <c:pt idx="2131">
                  <c:v>0.15496862406450043</c:v>
                </c:pt>
                <c:pt idx="2132">
                  <c:v>0.15497272431302231</c:v>
                </c:pt>
                <c:pt idx="2133">
                  <c:v>0.15497272431302231</c:v>
                </c:pt>
                <c:pt idx="2134">
                  <c:v>0.15502226524097895</c:v>
                </c:pt>
                <c:pt idx="2135">
                  <c:v>0.15502226524097895</c:v>
                </c:pt>
                <c:pt idx="2136">
                  <c:v>0.155068665793935</c:v>
                </c:pt>
                <c:pt idx="2137">
                  <c:v>0.155068665793935</c:v>
                </c:pt>
                <c:pt idx="2138">
                  <c:v>0.15507663270496658</c:v>
                </c:pt>
                <c:pt idx="2139">
                  <c:v>0.15507663270496658</c:v>
                </c:pt>
                <c:pt idx="2140">
                  <c:v>0.15525097165879509</c:v>
                </c:pt>
                <c:pt idx="2141">
                  <c:v>0.15525097165879509</c:v>
                </c:pt>
                <c:pt idx="2142">
                  <c:v>0.15526524538840336</c:v>
                </c:pt>
                <c:pt idx="2143">
                  <c:v>0.15526524538840336</c:v>
                </c:pt>
                <c:pt idx="2144">
                  <c:v>0.15529150829157412</c:v>
                </c:pt>
                <c:pt idx="2145">
                  <c:v>0.15529150829157412</c:v>
                </c:pt>
                <c:pt idx="2146">
                  <c:v>0.15535197102064718</c:v>
                </c:pt>
                <c:pt idx="2147">
                  <c:v>0.15535197102064718</c:v>
                </c:pt>
                <c:pt idx="2148">
                  <c:v>0.15540616608021418</c:v>
                </c:pt>
                <c:pt idx="2149">
                  <c:v>0.15540616608021418</c:v>
                </c:pt>
                <c:pt idx="2150">
                  <c:v>0.15541261371837803</c:v>
                </c:pt>
                <c:pt idx="2151">
                  <c:v>0.15541261371837803</c:v>
                </c:pt>
                <c:pt idx="2152">
                  <c:v>0.1554524373778613</c:v>
                </c:pt>
                <c:pt idx="2153">
                  <c:v>0.1554524373778613</c:v>
                </c:pt>
                <c:pt idx="2154">
                  <c:v>0.15547180228220644</c:v>
                </c:pt>
                <c:pt idx="2155">
                  <c:v>0.15547180228220644</c:v>
                </c:pt>
                <c:pt idx="2156">
                  <c:v>0.15560779066079575</c:v>
                </c:pt>
                <c:pt idx="2157">
                  <c:v>0.15560779066079575</c:v>
                </c:pt>
                <c:pt idx="2158">
                  <c:v>0.15561892564093863</c:v>
                </c:pt>
                <c:pt idx="2159">
                  <c:v>0.15561892564093863</c:v>
                </c:pt>
                <c:pt idx="2160">
                  <c:v>0.1556697856932352</c:v>
                </c:pt>
                <c:pt idx="2161">
                  <c:v>0.1556697856932352</c:v>
                </c:pt>
                <c:pt idx="2162">
                  <c:v>0.15570513353987758</c:v>
                </c:pt>
                <c:pt idx="2163">
                  <c:v>0.15570513353987758</c:v>
                </c:pt>
                <c:pt idx="2164">
                  <c:v>0.15571878603393322</c:v>
                </c:pt>
                <c:pt idx="2165">
                  <c:v>0.15571878603393322</c:v>
                </c:pt>
                <c:pt idx="2166">
                  <c:v>0.15572158940058514</c:v>
                </c:pt>
                <c:pt idx="2167">
                  <c:v>0.15572158940058514</c:v>
                </c:pt>
                <c:pt idx="2168">
                  <c:v>0.15573702549893106</c:v>
                </c:pt>
                <c:pt idx="2169">
                  <c:v>0.15573702549893106</c:v>
                </c:pt>
                <c:pt idx="2170">
                  <c:v>0.15578387896199161</c:v>
                </c:pt>
                <c:pt idx="2171">
                  <c:v>0.15578387896199161</c:v>
                </c:pt>
                <c:pt idx="2172">
                  <c:v>0.15578488462549175</c:v>
                </c:pt>
                <c:pt idx="2173">
                  <c:v>0.15578488462549175</c:v>
                </c:pt>
                <c:pt idx="2174">
                  <c:v>0.15584261790380419</c:v>
                </c:pt>
                <c:pt idx="2175">
                  <c:v>0.15584261790380419</c:v>
                </c:pt>
                <c:pt idx="2176">
                  <c:v>0.1559187860047232</c:v>
                </c:pt>
                <c:pt idx="2177">
                  <c:v>0.1559187860047232</c:v>
                </c:pt>
                <c:pt idx="2178">
                  <c:v>0.15595270007641046</c:v>
                </c:pt>
                <c:pt idx="2179">
                  <c:v>0.15595270007641046</c:v>
                </c:pt>
                <c:pt idx="2180">
                  <c:v>0.15597147264092165</c:v>
                </c:pt>
                <c:pt idx="2181">
                  <c:v>0.15597147264092165</c:v>
                </c:pt>
                <c:pt idx="2182">
                  <c:v>0.15617455334052058</c:v>
                </c:pt>
                <c:pt idx="2183">
                  <c:v>0.15617455334052058</c:v>
                </c:pt>
                <c:pt idx="2184">
                  <c:v>0.15622919417033138</c:v>
                </c:pt>
                <c:pt idx="2185">
                  <c:v>0.15622919417033138</c:v>
                </c:pt>
                <c:pt idx="2186">
                  <c:v>0.15628542428660591</c:v>
                </c:pt>
                <c:pt idx="2187">
                  <c:v>0.15628542428660591</c:v>
                </c:pt>
                <c:pt idx="2188">
                  <c:v>0.15628807326836483</c:v>
                </c:pt>
                <c:pt idx="2189">
                  <c:v>0.15628807326836483</c:v>
                </c:pt>
                <c:pt idx="2190">
                  <c:v>0.15636757765278581</c:v>
                </c:pt>
                <c:pt idx="2191">
                  <c:v>0.15636757765278581</c:v>
                </c:pt>
                <c:pt idx="2192">
                  <c:v>0.15656955146018792</c:v>
                </c:pt>
                <c:pt idx="2193">
                  <c:v>0.15656955146018792</c:v>
                </c:pt>
                <c:pt idx="2194">
                  <c:v>0.15657426863951818</c:v>
                </c:pt>
                <c:pt idx="2195">
                  <c:v>0.15657426863951818</c:v>
                </c:pt>
                <c:pt idx="2196">
                  <c:v>0.15658310182704194</c:v>
                </c:pt>
                <c:pt idx="2197">
                  <c:v>0.15658310182704194</c:v>
                </c:pt>
                <c:pt idx="2198">
                  <c:v>0.15664482569498175</c:v>
                </c:pt>
                <c:pt idx="2199">
                  <c:v>0.15664482569498175</c:v>
                </c:pt>
                <c:pt idx="2200">
                  <c:v>0.15673309162748977</c:v>
                </c:pt>
                <c:pt idx="2201">
                  <c:v>0.15673309162748977</c:v>
                </c:pt>
                <c:pt idx="2202">
                  <c:v>0.1567559004471602</c:v>
                </c:pt>
                <c:pt idx="2203">
                  <c:v>0.1567559004471602</c:v>
                </c:pt>
                <c:pt idx="2204">
                  <c:v>0.1568226785257795</c:v>
                </c:pt>
                <c:pt idx="2205">
                  <c:v>0.1568226785257795</c:v>
                </c:pt>
                <c:pt idx="2206">
                  <c:v>0.15683148778676079</c:v>
                </c:pt>
                <c:pt idx="2207">
                  <c:v>0.15683148778676079</c:v>
                </c:pt>
                <c:pt idx="2208">
                  <c:v>0.15684353221424216</c:v>
                </c:pt>
                <c:pt idx="2209">
                  <c:v>0.15684353221424216</c:v>
                </c:pt>
                <c:pt idx="2210">
                  <c:v>0.15689424370185734</c:v>
                </c:pt>
                <c:pt idx="2211">
                  <c:v>0.15689424370185734</c:v>
                </c:pt>
                <c:pt idx="2212">
                  <c:v>0.15692832817005986</c:v>
                </c:pt>
                <c:pt idx="2213">
                  <c:v>0.15692832817005986</c:v>
                </c:pt>
                <c:pt idx="2214">
                  <c:v>0.15694136817437412</c:v>
                </c:pt>
                <c:pt idx="2215">
                  <c:v>0.15694136817437412</c:v>
                </c:pt>
                <c:pt idx="2216">
                  <c:v>0.15699236315877027</c:v>
                </c:pt>
                <c:pt idx="2217">
                  <c:v>0.15699236315877027</c:v>
                </c:pt>
                <c:pt idx="2218">
                  <c:v>0.15700915181004929</c:v>
                </c:pt>
                <c:pt idx="2219">
                  <c:v>0.15700915181004929</c:v>
                </c:pt>
                <c:pt idx="2220">
                  <c:v>0.15702652676370038</c:v>
                </c:pt>
                <c:pt idx="2221">
                  <c:v>0.15702652676370038</c:v>
                </c:pt>
                <c:pt idx="2222">
                  <c:v>0.15705205678514517</c:v>
                </c:pt>
                <c:pt idx="2223">
                  <c:v>0.15705205678514517</c:v>
                </c:pt>
                <c:pt idx="2224">
                  <c:v>0.15712177300539859</c:v>
                </c:pt>
                <c:pt idx="2225">
                  <c:v>0.15712177300539859</c:v>
                </c:pt>
                <c:pt idx="2226">
                  <c:v>0.15712606492169837</c:v>
                </c:pt>
                <c:pt idx="2227">
                  <c:v>0.15712606492169837</c:v>
                </c:pt>
                <c:pt idx="2228">
                  <c:v>0.15728550042659503</c:v>
                </c:pt>
                <c:pt idx="2229">
                  <c:v>0.15728550042659503</c:v>
                </c:pt>
                <c:pt idx="2230">
                  <c:v>0.15730064842135197</c:v>
                </c:pt>
                <c:pt idx="2231">
                  <c:v>0.15730064842135197</c:v>
                </c:pt>
                <c:pt idx="2232">
                  <c:v>0.1573008900165539</c:v>
                </c:pt>
                <c:pt idx="2233">
                  <c:v>0.1573008900165539</c:v>
                </c:pt>
                <c:pt idx="2234">
                  <c:v>0.1573619777597004</c:v>
                </c:pt>
                <c:pt idx="2235">
                  <c:v>0.1573619777597004</c:v>
                </c:pt>
                <c:pt idx="2236">
                  <c:v>0.15739214119390177</c:v>
                </c:pt>
                <c:pt idx="2237">
                  <c:v>0.15739214119390177</c:v>
                </c:pt>
                <c:pt idx="2238">
                  <c:v>0.15754069456388783</c:v>
                </c:pt>
                <c:pt idx="2239">
                  <c:v>0.15754069456388783</c:v>
                </c:pt>
                <c:pt idx="2240">
                  <c:v>0.15754139256871519</c:v>
                </c:pt>
                <c:pt idx="2241">
                  <c:v>0.15754139256871519</c:v>
                </c:pt>
                <c:pt idx="2242">
                  <c:v>0.15756258104145299</c:v>
                </c:pt>
                <c:pt idx="2243">
                  <c:v>0.15756258104145299</c:v>
                </c:pt>
                <c:pt idx="2244">
                  <c:v>0.15757708754844407</c:v>
                </c:pt>
                <c:pt idx="2245">
                  <c:v>0.15757708754844407</c:v>
                </c:pt>
                <c:pt idx="2246">
                  <c:v>0.15759432096366924</c:v>
                </c:pt>
                <c:pt idx="2247">
                  <c:v>0.15759432096366924</c:v>
                </c:pt>
                <c:pt idx="2248">
                  <c:v>0.15761329464229845</c:v>
                </c:pt>
                <c:pt idx="2249">
                  <c:v>0.15761329464229845</c:v>
                </c:pt>
                <c:pt idx="2250">
                  <c:v>0.15763497774209603</c:v>
                </c:pt>
                <c:pt idx="2251">
                  <c:v>0.15763497774209603</c:v>
                </c:pt>
                <c:pt idx="2252">
                  <c:v>0.15763663725918034</c:v>
                </c:pt>
                <c:pt idx="2253">
                  <c:v>0.15763663725918034</c:v>
                </c:pt>
                <c:pt idx="2254">
                  <c:v>0.15763678975570539</c:v>
                </c:pt>
                <c:pt idx="2255">
                  <c:v>0.15763678975570539</c:v>
                </c:pt>
                <c:pt idx="2256">
                  <c:v>0.15771798051515168</c:v>
                </c:pt>
                <c:pt idx="2257">
                  <c:v>0.15771798051515168</c:v>
                </c:pt>
                <c:pt idx="2258">
                  <c:v>0.15779102146545321</c:v>
                </c:pt>
                <c:pt idx="2259">
                  <c:v>0.15779102146545321</c:v>
                </c:pt>
                <c:pt idx="2260">
                  <c:v>0.15782818647011199</c:v>
                </c:pt>
                <c:pt idx="2261">
                  <c:v>0.15782818647011199</c:v>
                </c:pt>
                <c:pt idx="2262">
                  <c:v>0.15785112272152027</c:v>
                </c:pt>
                <c:pt idx="2263">
                  <c:v>0.15785112272152027</c:v>
                </c:pt>
                <c:pt idx="2264">
                  <c:v>0.1578685018032448</c:v>
                </c:pt>
                <c:pt idx="2265">
                  <c:v>0.1578685018032448</c:v>
                </c:pt>
                <c:pt idx="2266">
                  <c:v>0.15787459275016152</c:v>
                </c:pt>
                <c:pt idx="2267">
                  <c:v>0.15787459275016152</c:v>
                </c:pt>
                <c:pt idx="2268">
                  <c:v>0.1578803193632681</c:v>
                </c:pt>
                <c:pt idx="2269">
                  <c:v>0.1578803193632681</c:v>
                </c:pt>
                <c:pt idx="2270">
                  <c:v>0.15791274313507583</c:v>
                </c:pt>
                <c:pt idx="2271">
                  <c:v>0.15791274313507583</c:v>
                </c:pt>
                <c:pt idx="2272">
                  <c:v>0.15793254618489641</c:v>
                </c:pt>
                <c:pt idx="2273">
                  <c:v>0.15793254618489641</c:v>
                </c:pt>
                <c:pt idx="2274">
                  <c:v>0.15793965537504309</c:v>
                </c:pt>
                <c:pt idx="2275">
                  <c:v>0.15793965537504309</c:v>
                </c:pt>
                <c:pt idx="2276">
                  <c:v>0.15797784942391274</c:v>
                </c:pt>
                <c:pt idx="2277">
                  <c:v>0.15797784942391274</c:v>
                </c:pt>
                <c:pt idx="2278">
                  <c:v>0.15801486399340561</c:v>
                </c:pt>
                <c:pt idx="2279">
                  <c:v>0.15801486399340561</c:v>
                </c:pt>
                <c:pt idx="2280">
                  <c:v>0.1580542874387714</c:v>
                </c:pt>
                <c:pt idx="2281">
                  <c:v>0.1580542874387714</c:v>
                </c:pt>
                <c:pt idx="2282">
                  <c:v>0.15815451890564777</c:v>
                </c:pt>
                <c:pt idx="2283">
                  <c:v>0.15815451890564777</c:v>
                </c:pt>
                <c:pt idx="2284">
                  <c:v>0.15821090726551623</c:v>
                </c:pt>
                <c:pt idx="2285">
                  <c:v>0.15821090726551623</c:v>
                </c:pt>
                <c:pt idx="2286">
                  <c:v>0.15823881491971831</c:v>
                </c:pt>
                <c:pt idx="2287">
                  <c:v>0.15823881491971831</c:v>
                </c:pt>
                <c:pt idx="2288">
                  <c:v>0.15825459999949446</c:v>
                </c:pt>
                <c:pt idx="2289">
                  <c:v>0.15825459999949446</c:v>
                </c:pt>
                <c:pt idx="2290">
                  <c:v>0.1582603692013024</c:v>
                </c:pt>
                <c:pt idx="2291">
                  <c:v>0.1582603692013024</c:v>
                </c:pt>
                <c:pt idx="2292">
                  <c:v>0.1582639918336167</c:v>
                </c:pt>
                <c:pt idx="2293">
                  <c:v>0.1582639918336167</c:v>
                </c:pt>
                <c:pt idx="2294">
                  <c:v>0.15826623144263721</c:v>
                </c:pt>
                <c:pt idx="2295">
                  <c:v>0.15826623144263721</c:v>
                </c:pt>
                <c:pt idx="2296">
                  <c:v>0.15836086031732854</c:v>
                </c:pt>
                <c:pt idx="2297">
                  <c:v>0.15836086031732854</c:v>
                </c:pt>
                <c:pt idx="2298">
                  <c:v>0.15838532216647408</c:v>
                </c:pt>
                <c:pt idx="2299">
                  <c:v>0.15838532216647408</c:v>
                </c:pt>
                <c:pt idx="2300">
                  <c:v>0.15847041083783153</c:v>
                </c:pt>
                <c:pt idx="2301">
                  <c:v>0.15847041083783153</c:v>
                </c:pt>
                <c:pt idx="2302">
                  <c:v>0.15851607372063078</c:v>
                </c:pt>
                <c:pt idx="2303">
                  <c:v>0.15851607372063078</c:v>
                </c:pt>
                <c:pt idx="2304">
                  <c:v>0.15856992148575963</c:v>
                </c:pt>
                <c:pt idx="2305">
                  <c:v>0.15856992148575963</c:v>
                </c:pt>
                <c:pt idx="2306">
                  <c:v>0.15862313801411329</c:v>
                </c:pt>
                <c:pt idx="2307">
                  <c:v>0.15862313801411329</c:v>
                </c:pt>
                <c:pt idx="2308">
                  <c:v>0.15862574730197845</c:v>
                </c:pt>
                <c:pt idx="2309">
                  <c:v>0.15862574730197845</c:v>
                </c:pt>
                <c:pt idx="2310">
                  <c:v>0.15865302804213277</c:v>
                </c:pt>
                <c:pt idx="2311">
                  <c:v>0.15865302804213277</c:v>
                </c:pt>
                <c:pt idx="2312">
                  <c:v>0.15865346671283298</c:v>
                </c:pt>
                <c:pt idx="2313">
                  <c:v>0.15865346671283298</c:v>
                </c:pt>
                <c:pt idx="2314">
                  <c:v>0.15870304649125186</c:v>
                </c:pt>
                <c:pt idx="2315">
                  <c:v>0.15870304649125186</c:v>
                </c:pt>
                <c:pt idx="2316">
                  <c:v>0.15873001820001714</c:v>
                </c:pt>
                <c:pt idx="2317">
                  <c:v>0.15873001820001714</c:v>
                </c:pt>
                <c:pt idx="2318">
                  <c:v>0.15874015565993643</c:v>
                </c:pt>
                <c:pt idx="2319">
                  <c:v>0.15874015565993643</c:v>
                </c:pt>
                <c:pt idx="2320">
                  <c:v>0.15875918325482083</c:v>
                </c:pt>
                <c:pt idx="2321">
                  <c:v>0.15875918325482083</c:v>
                </c:pt>
                <c:pt idx="2322">
                  <c:v>0.15882468671812677</c:v>
                </c:pt>
                <c:pt idx="2323">
                  <c:v>0.15882468671812677</c:v>
                </c:pt>
                <c:pt idx="2324">
                  <c:v>0.15882780071960287</c:v>
                </c:pt>
                <c:pt idx="2325">
                  <c:v>0.15882780071960287</c:v>
                </c:pt>
                <c:pt idx="2326">
                  <c:v>0.15884727615342073</c:v>
                </c:pt>
                <c:pt idx="2327">
                  <c:v>0.15884727615342073</c:v>
                </c:pt>
                <c:pt idx="2328">
                  <c:v>0.15885006220262482</c:v>
                </c:pt>
                <c:pt idx="2329">
                  <c:v>0.15885006220262482</c:v>
                </c:pt>
                <c:pt idx="2330">
                  <c:v>0.15886334127000826</c:v>
                </c:pt>
                <c:pt idx="2331">
                  <c:v>0.15886334127000826</c:v>
                </c:pt>
                <c:pt idx="2332">
                  <c:v>0.15886457319247374</c:v>
                </c:pt>
                <c:pt idx="2333">
                  <c:v>0.15886457319247374</c:v>
                </c:pt>
                <c:pt idx="2334">
                  <c:v>0.15888927903445846</c:v>
                </c:pt>
                <c:pt idx="2335">
                  <c:v>0.15888927903445846</c:v>
                </c:pt>
                <c:pt idx="2336">
                  <c:v>0.15889021369401074</c:v>
                </c:pt>
                <c:pt idx="2337">
                  <c:v>0.15889021369401074</c:v>
                </c:pt>
                <c:pt idx="2338">
                  <c:v>0.15889956828915131</c:v>
                </c:pt>
                <c:pt idx="2339">
                  <c:v>0.15889956828915131</c:v>
                </c:pt>
                <c:pt idx="2340">
                  <c:v>0.15890243687383926</c:v>
                </c:pt>
                <c:pt idx="2341">
                  <c:v>0.15890243687383926</c:v>
                </c:pt>
                <c:pt idx="2342">
                  <c:v>0.15891542134811057</c:v>
                </c:pt>
                <c:pt idx="2343">
                  <c:v>0.15891542134811057</c:v>
                </c:pt>
                <c:pt idx="2344">
                  <c:v>0.15896126449896875</c:v>
                </c:pt>
                <c:pt idx="2345">
                  <c:v>0.15896126449896875</c:v>
                </c:pt>
                <c:pt idx="2346">
                  <c:v>0.15897534588734188</c:v>
                </c:pt>
                <c:pt idx="2347">
                  <c:v>0.15897534588734188</c:v>
                </c:pt>
                <c:pt idx="2348">
                  <c:v>0.15899853077980872</c:v>
                </c:pt>
                <c:pt idx="2349">
                  <c:v>0.15899853077980872</c:v>
                </c:pt>
                <c:pt idx="2350">
                  <c:v>0.15902910439427256</c:v>
                </c:pt>
                <c:pt idx="2351">
                  <c:v>0.15902910439427256</c:v>
                </c:pt>
                <c:pt idx="2352">
                  <c:v>0.15905693991775399</c:v>
                </c:pt>
                <c:pt idx="2353">
                  <c:v>0.15905693991775399</c:v>
                </c:pt>
                <c:pt idx="2354">
                  <c:v>0.15907095988199038</c:v>
                </c:pt>
                <c:pt idx="2355">
                  <c:v>0.15907095988199038</c:v>
                </c:pt>
                <c:pt idx="2356">
                  <c:v>0.15914332534187886</c:v>
                </c:pt>
                <c:pt idx="2357">
                  <c:v>0.15914332534187886</c:v>
                </c:pt>
                <c:pt idx="2358">
                  <c:v>0.15914862550458928</c:v>
                </c:pt>
                <c:pt idx="2359">
                  <c:v>0.15914862550458928</c:v>
                </c:pt>
                <c:pt idx="2360">
                  <c:v>0.15917511806815157</c:v>
                </c:pt>
                <c:pt idx="2361">
                  <c:v>0.15917511806815157</c:v>
                </c:pt>
                <c:pt idx="2362">
                  <c:v>0.15922674701021192</c:v>
                </c:pt>
                <c:pt idx="2363">
                  <c:v>0.15922674701021192</c:v>
                </c:pt>
                <c:pt idx="2364">
                  <c:v>0.15925054882092857</c:v>
                </c:pt>
                <c:pt idx="2365">
                  <c:v>0.15925054882092857</c:v>
                </c:pt>
                <c:pt idx="2366">
                  <c:v>0.15927958948152918</c:v>
                </c:pt>
                <c:pt idx="2367">
                  <c:v>0.15927958948152918</c:v>
                </c:pt>
                <c:pt idx="2368">
                  <c:v>0.15929539509979565</c:v>
                </c:pt>
                <c:pt idx="2369">
                  <c:v>0.15929539509979565</c:v>
                </c:pt>
                <c:pt idx="2370">
                  <c:v>0.15929718420146549</c:v>
                </c:pt>
                <c:pt idx="2371">
                  <c:v>0.15929718420146549</c:v>
                </c:pt>
                <c:pt idx="2372">
                  <c:v>0.15931362573378482</c:v>
                </c:pt>
                <c:pt idx="2373">
                  <c:v>0.15931362573378482</c:v>
                </c:pt>
                <c:pt idx="2374">
                  <c:v>0.15933912841623191</c:v>
                </c:pt>
                <c:pt idx="2375">
                  <c:v>0.15933912841623191</c:v>
                </c:pt>
                <c:pt idx="2376">
                  <c:v>0.15935322066566682</c:v>
                </c:pt>
                <c:pt idx="2377">
                  <c:v>0.15935322066566682</c:v>
                </c:pt>
                <c:pt idx="2378">
                  <c:v>0.15938597483182013</c:v>
                </c:pt>
                <c:pt idx="2379">
                  <c:v>0.15938597483182013</c:v>
                </c:pt>
                <c:pt idx="2380">
                  <c:v>0.15946469260936727</c:v>
                </c:pt>
                <c:pt idx="2381">
                  <c:v>0.15946469260936727</c:v>
                </c:pt>
                <c:pt idx="2382">
                  <c:v>0.15947396907785433</c:v>
                </c:pt>
                <c:pt idx="2383">
                  <c:v>0.15947396907785433</c:v>
                </c:pt>
                <c:pt idx="2384">
                  <c:v>0.15960650679831315</c:v>
                </c:pt>
                <c:pt idx="2385">
                  <c:v>0.15960650679831315</c:v>
                </c:pt>
                <c:pt idx="2386">
                  <c:v>0.15961332181243523</c:v>
                </c:pt>
                <c:pt idx="2387">
                  <c:v>0.15961332181243523</c:v>
                </c:pt>
                <c:pt idx="2388">
                  <c:v>0.15966841770090642</c:v>
                </c:pt>
                <c:pt idx="2389">
                  <c:v>0.15966841770090642</c:v>
                </c:pt>
                <c:pt idx="2390">
                  <c:v>0.15984105008324423</c:v>
                </c:pt>
                <c:pt idx="2391">
                  <c:v>0.15984105008324423</c:v>
                </c:pt>
                <c:pt idx="2392">
                  <c:v>0.15984406043099639</c:v>
                </c:pt>
                <c:pt idx="2393">
                  <c:v>0.15984406043099639</c:v>
                </c:pt>
                <c:pt idx="2394">
                  <c:v>0.15989632959757949</c:v>
                </c:pt>
                <c:pt idx="2395">
                  <c:v>0.15989632959757949</c:v>
                </c:pt>
                <c:pt idx="2396">
                  <c:v>0.15998107528108613</c:v>
                </c:pt>
                <c:pt idx="2397">
                  <c:v>0.15998107528108613</c:v>
                </c:pt>
                <c:pt idx="2398">
                  <c:v>0.15999297867094045</c:v>
                </c:pt>
                <c:pt idx="2399">
                  <c:v>0.15999297867094045</c:v>
                </c:pt>
                <c:pt idx="2400">
                  <c:v>0.15999911193484101</c:v>
                </c:pt>
                <c:pt idx="2401">
                  <c:v>0.15999911193484101</c:v>
                </c:pt>
                <c:pt idx="2402">
                  <c:v>0.16004890256140814</c:v>
                </c:pt>
                <c:pt idx="2403">
                  <c:v>0.16004890256140814</c:v>
                </c:pt>
                <c:pt idx="2404">
                  <c:v>0.16005449158888913</c:v>
                </c:pt>
                <c:pt idx="2405">
                  <c:v>0.16005449158888913</c:v>
                </c:pt>
                <c:pt idx="2406">
                  <c:v>0.16008260648802539</c:v>
                </c:pt>
                <c:pt idx="2407">
                  <c:v>0.16008260648802539</c:v>
                </c:pt>
                <c:pt idx="2408">
                  <c:v>0.16008601959398092</c:v>
                </c:pt>
                <c:pt idx="2409">
                  <c:v>0.16008601959398092</c:v>
                </c:pt>
                <c:pt idx="2410">
                  <c:v>0.16009008597600427</c:v>
                </c:pt>
                <c:pt idx="2411">
                  <c:v>0.16009008597600427</c:v>
                </c:pt>
                <c:pt idx="2412">
                  <c:v>0.16012999295475538</c:v>
                </c:pt>
                <c:pt idx="2413">
                  <c:v>0.16012999295475538</c:v>
                </c:pt>
                <c:pt idx="2414">
                  <c:v>0.1601576254818983</c:v>
                </c:pt>
                <c:pt idx="2415">
                  <c:v>0.1601576254818983</c:v>
                </c:pt>
                <c:pt idx="2416">
                  <c:v>0.16016951492437981</c:v>
                </c:pt>
                <c:pt idx="2417">
                  <c:v>0.16016951492437981</c:v>
                </c:pt>
                <c:pt idx="2418">
                  <c:v>0.16022587268533689</c:v>
                </c:pt>
                <c:pt idx="2419">
                  <c:v>0.16022587268533689</c:v>
                </c:pt>
                <c:pt idx="2420">
                  <c:v>0.1602273185543312</c:v>
                </c:pt>
                <c:pt idx="2421">
                  <c:v>0.1602273185543312</c:v>
                </c:pt>
                <c:pt idx="2422">
                  <c:v>0.16033432605375281</c:v>
                </c:pt>
                <c:pt idx="2423">
                  <c:v>0.16033432605375281</c:v>
                </c:pt>
                <c:pt idx="2424">
                  <c:v>0.16034246094955645</c:v>
                </c:pt>
                <c:pt idx="2425">
                  <c:v>0.16034246094955645</c:v>
                </c:pt>
                <c:pt idx="2426">
                  <c:v>0.16034793029222422</c:v>
                </c:pt>
                <c:pt idx="2427">
                  <c:v>0.16034793029222422</c:v>
                </c:pt>
                <c:pt idx="2428">
                  <c:v>0.1603496220762618</c:v>
                </c:pt>
                <c:pt idx="2429">
                  <c:v>0.1603496220762618</c:v>
                </c:pt>
                <c:pt idx="2430">
                  <c:v>0.16040298842353634</c:v>
                </c:pt>
                <c:pt idx="2431">
                  <c:v>0.16040298842353634</c:v>
                </c:pt>
                <c:pt idx="2432">
                  <c:v>0.16051817974436558</c:v>
                </c:pt>
                <c:pt idx="2433">
                  <c:v>0.16051817974436558</c:v>
                </c:pt>
                <c:pt idx="2434">
                  <c:v>0.16053030866475032</c:v>
                </c:pt>
                <c:pt idx="2435">
                  <c:v>0.16053030866475032</c:v>
                </c:pt>
                <c:pt idx="2436">
                  <c:v>0.16061681577939188</c:v>
                </c:pt>
                <c:pt idx="2437">
                  <c:v>0.16061681577939188</c:v>
                </c:pt>
                <c:pt idx="2438">
                  <c:v>0.16064594265115098</c:v>
                </c:pt>
                <c:pt idx="2439">
                  <c:v>0.16064594265115098</c:v>
                </c:pt>
                <c:pt idx="2440">
                  <c:v>0.16066454773844788</c:v>
                </c:pt>
                <c:pt idx="2441">
                  <c:v>0.16066454773844788</c:v>
                </c:pt>
                <c:pt idx="2442">
                  <c:v>0.16066972327659548</c:v>
                </c:pt>
                <c:pt idx="2443">
                  <c:v>0.16066972327659548</c:v>
                </c:pt>
                <c:pt idx="2444">
                  <c:v>0.16067885117152383</c:v>
                </c:pt>
                <c:pt idx="2445">
                  <c:v>0.16067885117152383</c:v>
                </c:pt>
                <c:pt idx="2446">
                  <c:v>0.16071553890163964</c:v>
                </c:pt>
                <c:pt idx="2447">
                  <c:v>0.16071553890163964</c:v>
                </c:pt>
                <c:pt idx="2448">
                  <c:v>0.16073882906984399</c:v>
                </c:pt>
                <c:pt idx="2449">
                  <c:v>0.16073882906984399</c:v>
                </c:pt>
                <c:pt idx="2450">
                  <c:v>0.16078566893442336</c:v>
                </c:pt>
                <c:pt idx="2451">
                  <c:v>0.16078566893442336</c:v>
                </c:pt>
                <c:pt idx="2452">
                  <c:v>0.16080346102860402</c:v>
                </c:pt>
                <c:pt idx="2453">
                  <c:v>0.16080346102860402</c:v>
                </c:pt>
                <c:pt idx="2454">
                  <c:v>0.16088421480101406</c:v>
                </c:pt>
                <c:pt idx="2455">
                  <c:v>0.16088421480101406</c:v>
                </c:pt>
                <c:pt idx="2456">
                  <c:v>0.16088789143720889</c:v>
                </c:pt>
                <c:pt idx="2457">
                  <c:v>0.16088789143720889</c:v>
                </c:pt>
                <c:pt idx="2458">
                  <c:v>0.16089210052426783</c:v>
                </c:pt>
                <c:pt idx="2459">
                  <c:v>0.16089210052426783</c:v>
                </c:pt>
                <c:pt idx="2460">
                  <c:v>0.16100433051456856</c:v>
                </c:pt>
                <c:pt idx="2461">
                  <c:v>0.16100433051456856</c:v>
                </c:pt>
                <c:pt idx="2462">
                  <c:v>0.16104364919808711</c:v>
                </c:pt>
                <c:pt idx="2463">
                  <c:v>0.16104364919808711</c:v>
                </c:pt>
                <c:pt idx="2464">
                  <c:v>0.16106977163984276</c:v>
                </c:pt>
                <c:pt idx="2465">
                  <c:v>0.16106977163984276</c:v>
                </c:pt>
                <c:pt idx="2466">
                  <c:v>0.1610800751686495</c:v>
                </c:pt>
                <c:pt idx="2467">
                  <c:v>0.1610800751686495</c:v>
                </c:pt>
                <c:pt idx="2468">
                  <c:v>0.16109274652820343</c:v>
                </c:pt>
                <c:pt idx="2469">
                  <c:v>0.16109274652820343</c:v>
                </c:pt>
                <c:pt idx="2470">
                  <c:v>0.16111822161416475</c:v>
                </c:pt>
                <c:pt idx="2471">
                  <c:v>0.16111822161416475</c:v>
                </c:pt>
                <c:pt idx="2472">
                  <c:v>0.16116669445675932</c:v>
                </c:pt>
                <c:pt idx="2473">
                  <c:v>0.16116669445675932</c:v>
                </c:pt>
                <c:pt idx="2474">
                  <c:v>0.16118878325877531</c:v>
                </c:pt>
                <c:pt idx="2475">
                  <c:v>0.16118878325877531</c:v>
                </c:pt>
                <c:pt idx="2476">
                  <c:v>0.16127479244375978</c:v>
                </c:pt>
                <c:pt idx="2477">
                  <c:v>0.16127479244375978</c:v>
                </c:pt>
                <c:pt idx="2478">
                  <c:v>0.16128735557521068</c:v>
                </c:pt>
                <c:pt idx="2479">
                  <c:v>0.16128735557521068</c:v>
                </c:pt>
                <c:pt idx="2480">
                  <c:v>0.16129261241741008</c:v>
                </c:pt>
                <c:pt idx="2481">
                  <c:v>0.16129261241741008</c:v>
                </c:pt>
                <c:pt idx="2482">
                  <c:v>0.16136895956506353</c:v>
                </c:pt>
                <c:pt idx="2483">
                  <c:v>0.16136895956506353</c:v>
                </c:pt>
                <c:pt idx="2484">
                  <c:v>0.16143962182121771</c:v>
                </c:pt>
                <c:pt idx="2485">
                  <c:v>0.16143962182121771</c:v>
                </c:pt>
                <c:pt idx="2486">
                  <c:v>0.16147262960749725</c:v>
                </c:pt>
                <c:pt idx="2487">
                  <c:v>0.16147262960749725</c:v>
                </c:pt>
                <c:pt idx="2488">
                  <c:v>0.1615033984745817</c:v>
                </c:pt>
                <c:pt idx="2489">
                  <c:v>0.1615033984745817</c:v>
                </c:pt>
                <c:pt idx="2490">
                  <c:v>0.16150538337398471</c:v>
                </c:pt>
                <c:pt idx="2491">
                  <c:v>0.16150538337398471</c:v>
                </c:pt>
                <c:pt idx="2492">
                  <c:v>0.1615535756090411</c:v>
                </c:pt>
                <c:pt idx="2493">
                  <c:v>0.1615535756090411</c:v>
                </c:pt>
                <c:pt idx="2494">
                  <c:v>0.16158073769522913</c:v>
                </c:pt>
                <c:pt idx="2495">
                  <c:v>0.16158073769522913</c:v>
                </c:pt>
                <c:pt idx="2496">
                  <c:v>0.16160813717531958</c:v>
                </c:pt>
                <c:pt idx="2497">
                  <c:v>0.16160813717531958</c:v>
                </c:pt>
                <c:pt idx="2498">
                  <c:v>0.16163563297635636</c:v>
                </c:pt>
                <c:pt idx="2499">
                  <c:v>0.16163563297635636</c:v>
                </c:pt>
                <c:pt idx="2500">
                  <c:v>0.16164200110669805</c:v>
                </c:pt>
                <c:pt idx="2501">
                  <c:v>0.16164200110669805</c:v>
                </c:pt>
                <c:pt idx="2502">
                  <c:v>0.16167142883020486</c:v>
                </c:pt>
                <c:pt idx="2503">
                  <c:v>0.16167142883020486</c:v>
                </c:pt>
                <c:pt idx="2504">
                  <c:v>0.1616859825230513</c:v>
                </c:pt>
                <c:pt idx="2505">
                  <c:v>0.1616859825230513</c:v>
                </c:pt>
                <c:pt idx="2506">
                  <c:v>0.16169068550098292</c:v>
                </c:pt>
                <c:pt idx="2507">
                  <c:v>0.16169068550098292</c:v>
                </c:pt>
                <c:pt idx="2508">
                  <c:v>0.16169886167614506</c:v>
                </c:pt>
                <c:pt idx="2509">
                  <c:v>0.16169886167614506</c:v>
                </c:pt>
                <c:pt idx="2510">
                  <c:v>0.1617409668494717</c:v>
                </c:pt>
                <c:pt idx="2511">
                  <c:v>0.1617409668494717</c:v>
                </c:pt>
                <c:pt idx="2512">
                  <c:v>0.16179897664832257</c:v>
                </c:pt>
                <c:pt idx="2513">
                  <c:v>0.16179897664832257</c:v>
                </c:pt>
                <c:pt idx="2514">
                  <c:v>0.16181608994659474</c:v>
                </c:pt>
                <c:pt idx="2515">
                  <c:v>0.16181608994659474</c:v>
                </c:pt>
                <c:pt idx="2516">
                  <c:v>0.16182802978965388</c:v>
                </c:pt>
                <c:pt idx="2517">
                  <c:v>0.16182802978965388</c:v>
                </c:pt>
                <c:pt idx="2518">
                  <c:v>0.16184557032013577</c:v>
                </c:pt>
                <c:pt idx="2519">
                  <c:v>0.16184557032013577</c:v>
                </c:pt>
                <c:pt idx="2520">
                  <c:v>0.16188104004068388</c:v>
                </c:pt>
                <c:pt idx="2521">
                  <c:v>0.16188104004068388</c:v>
                </c:pt>
                <c:pt idx="2522">
                  <c:v>0.16188493344827096</c:v>
                </c:pt>
                <c:pt idx="2523">
                  <c:v>0.16188493344827096</c:v>
                </c:pt>
                <c:pt idx="2524">
                  <c:v>0.16191612492499788</c:v>
                </c:pt>
                <c:pt idx="2525">
                  <c:v>0.16191612492499788</c:v>
                </c:pt>
                <c:pt idx="2526">
                  <c:v>0.16191934859074514</c:v>
                </c:pt>
                <c:pt idx="2527">
                  <c:v>0.16191934859074514</c:v>
                </c:pt>
                <c:pt idx="2528">
                  <c:v>0.1619558245224112</c:v>
                </c:pt>
                <c:pt idx="2529">
                  <c:v>0.1619558245224112</c:v>
                </c:pt>
                <c:pt idx="2530">
                  <c:v>0.1620780479001124</c:v>
                </c:pt>
                <c:pt idx="2531">
                  <c:v>0.1620780479001124</c:v>
                </c:pt>
                <c:pt idx="2532">
                  <c:v>0.1620835472552625</c:v>
                </c:pt>
                <c:pt idx="2533">
                  <c:v>0.1620835472552625</c:v>
                </c:pt>
                <c:pt idx="2534">
                  <c:v>0.16216801815880968</c:v>
                </c:pt>
                <c:pt idx="2535">
                  <c:v>0.16216801815880968</c:v>
                </c:pt>
                <c:pt idx="2536">
                  <c:v>0.16223554227658557</c:v>
                </c:pt>
                <c:pt idx="2537">
                  <c:v>0.16223554227658557</c:v>
                </c:pt>
                <c:pt idx="2538">
                  <c:v>0.16226264036965674</c:v>
                </c:pt>
                <c:pt idx="2539">
                  <c:v>0.16226264036965674</c:v>
                </c:pt>
                <c:pt idx="2540">
                  <c:v>0.16228713809822123</c:v>
                </c:pt>
                <c:pt idx="2541">
                  <c:v>0.16228713809822123</c:v>
                </c:pt>
                <c:pt idx="2542">
                  <c:v>0.16232000523656978</c:v>
                </c:pt>
                <c:pt idx="2543">
                  <c:v>0.16232000523656978</c:v>
                </c:pt>
                <c:pt idx="2544">
                  <c:v>0.16232767615057034</c:v>
                </c:pt>
                <c:pt idx="2545">
                  <c:v>0.16232767615057034</c:v>
                </c:pt>
                <c:pt idx="2546">
                  <c:v>0.16235011642742975</c:v>
                </c:pt>
                <c:pt idx="2547">
                  <c:v>0.16235011642742975</c:v>
                </c:pt>
                <c:pt idx="2548">
                  <c:v>0.16239710797541251</c:v>
                </c:pt>
                <c:pt idx="2549">
                  <c:v>0.16239710797541251</c:v>
                </c:pt>
                <c:pt idx="2550">
                  <c:v>0.16240662302478187</c:v>
                </c:pt>
                <c:pt idx="2551">
                  <c:v>0.16240662302478187</c:v>
                </c:pt>
                <c:pt idx="2552">
                  <c:v>0.16242888541998241</c:v>
                </c:pt>
                <c:pt idx="2553">
                  <c:v>0.16242888541998241</c:v>
                </c:pt>
                <c:pt idx="2554">
                  <c:v>0.16252958151979602</c:v>
                </c:pt>
                <c:pt idx="2555">
                  <c:v>0.16252958151979602</c:v>
                </c:pt>
                <c:pt idx="2556">
                  <c:v>0.1625312618087979</c:v>
                </c:pt>
                <c:pt idx="2557">
                  <c:v>0.1625312618087979</c:v>
                </c:pt>
                <c:pt idx="2558">
                  <c:v>0.16255745949048295</c:v>
                </c:pt>
                <c:pt idx="2559">
                  <c:v>0.16255745949048295</c:v>
                </c:pt>
                <c:pt idx="2560">
                  <c:v>0.16264108417548678</c:v>
                </c:pt>
                <c:pt idx="2561">
                  <c:v>0.16264108417548678</c:v>
                </c:pt>
                <c:pt idx="2562">
                  <c:v>0.16264184919974034</c:v>
                </c:pt>
                <c:pt idx="2563">
                  <c:v>0.16264184919974034</c:v>
                </c:pt>
                <c:pt idx="2564">
                  <c:v>0.1626439669953976</c:v>
                </c:pt>
                <c:pt idx="2565">
                  <c:v>0.1626439669953976</c:v>
                </c:pt>
                <c:pt idx="2566">
                  <c:v>0.16264555020042815</c:v>
                </c:pt>
                <c:pt idx="2567">
                  <c:v>0.16264555020042815</c:v>
                </c:pt>
                <c:pt idx="2568">
                  <c:v>0.16275515694168069</c:v>
                </c:pt>
                <c:pt idx="2569">
                  <c:v>0.16275515694168069</c:v>
                </c:pt>
                <c:pt idx="2570">
                  <c:v>0.16281540764191957</c:v>
                </c:pt>
                <c:pt idx="2571">
                  <c:v>0.16281540764191957</c:v>
                </c:pt>
                <c:pt idx="2572">
                  <c:v>0.1628541624367881</c:v>
                </c:pt>
                <c:pt idx="2573">
                  <c:v>0.1628541624367881</c:v>
                </c:pt>
                <c:pt idx="2574">
                  <c:v>0.16287677090364974</c:v>
                </c:pt>
                <c:pt idx="2575">
                  <c:v>0.16287677090364974</c:v>
                </c:pt>
                <c:pt idx="2576">
                  <c:v>0.1628889808724977</c:v>
                </c:pt>
                <c:pt idx="2577">
                  <c:v>0.1628889808724977</c:v>
                </c:pt>
                <c:pt idx="2578">
                  <c:v>0.16290176318288432</c:v>
                </c:pt>
                <c:pt idx="2579">
                  <c:v>0.16290176318288432</c:v>
                </c:pt>
                <c:pt idx="2580">
                  <c:v>0.16290475395208018</c:v>
                </c:pt>
                <c:pt idx="2581">
                  <c:v>0.16290475395208018</c:v>
                </c:pt>
                <c:pt idx="2582">
                  <c:v>0.16295872773326514</c:v>
                </c:pt>
                <c:pt idx="2583">
                  <c:v>0.16295872773326514</c:v>
                </c:pt>
                <c:pt idx="2584">
                  <c:v>0.16298158957406814</c:v>
                </c:pt>
                <c:pt idx="2585">
                  <c:v>0.16298158957406814</c:v>
                </c:pt>
                <c:pt idx="2586">
                  <c:v>0.16300439869456823</c:v>
                </c:pt>
                <c:pt idx="2587">
                  <c:v>0.16300439869456823</c:v>
                </c:pt>
                <c:pt idx="2588">
                  <c:v>0.1630453958598988</c:v>
                </c:pt>
                <c:pt idx="2589">
                  <c:v>0.1630453958598988</c:v>
                </c:pt>
                <c:pt idx="2590">
                  <c:v>0.16305803264822963</c:v>
                </c:pt>
                <c:pt idx="2591">
                  <c:v>0.16305803264822963</c:v>
                </c:pt>
                <c:pt idx="2592">
                  <c:v>0.16305931687667122</c:v>
                </c:pt>
                <c:pt idx="2593">
                  <c:v>0.16305996190898606</c:v>
                </c:pt>
                <c:pt idx="2594">
                  <c:v>0.16305996190898606</c:v>
                </c:pt>
                <c:pt idx="2595">
                  <c:v>0.16307593582951196</c:v>
                </c:pt>
                <c:pt idx="2596">
                  <c:v>0.16307593582951196</c:v>
                </c:pt>
                <c:pt idx="2597">
                  <c:v>0.16309411393425569</c:v>
                </c:pt>
                <c:pt idx="2598">
                  <c:v>0.1631526083490886</c:v>
                </c:pt>
                <c:pt idx="2599">
                  <c:v>0.1631526083490886</c:v>
                </c:pt>
                <c:pt idx="2600">
                  <c:v>0.16317444523814928</c:v>
                </c:pt>
                <c:pt idx="2601">
                  <c:v>0.16317444523814928</c:v>
                </c:pt>
                <c:pt idx="2602">
                  <c:v>0.16318867261862141</c:v>
                </c:pt>
                <c:pt idx="2603">
                  <c:v>0.16318867261862141</c:v>
                </c:pt>
                <c:pt idx="2604">
                  <c:v>0.16319723752754478</c:v>
                </c:pt>
                <c:pt idx="2605">
                  <c:v>0.16319723752754478</c:v>
                </c:pt>
                <c:pt idx="2606">
                  <c:v>0.16320436221021922</c:v>
                </c:pt>
                <c:pt idx="2607">
                  <c:v>0.16320436221021922</c:v>
                </c:pt>
                <c:pt idx="2608">
                  <c:v>0.16324807617066489</c:v>
                </c:pt>
                <c:pt idx="2609">
                  <c:v>0.16324807617066489</c:v>
                </c:pt>
                <c:pt idx="2610">
                  <c:v>0.1632567947394159</c:v>
                </c:pt>
                <c:pt idx="2611">
                  <c:v>0.1632567947394159</c:v>
                </c:pt>
                <c:pt idx="2612">
                  <c:v>0.16325724691248605</c:v>
                </c:pt>
                <c:pt idx="2613">
                  <c:v>0.16325724691248605</c:v>
                </c:pt>
                <c:pt idx="2614">
                  <c:v>0.16327716806434117</c:v>
                </c:pt>
                <c:pt idx="2615">
                  <c:v>0.16327716806434117</c:v>
                </c:pt>
                <c:pt idx="2616">
                  <c:v>0.16327759897011115</c:v>
                </c:pt>
                <c:pt idx="2617">
                  <c:v>0.16327759897011115</c:v>
                </c:pt>
                <c:pt idx="2618">
                  <c:v>0.16328090588758726</c:v>
                </c:pt>
                <c:pt idx="2619">
                  <c:v>0.16328090588758726</c:v>
                </c:pt>
                <c:pt idx="2620">
                  <c:v>0.16329062805657624</c:v>
                </c:pt>
                <c:pt idx="2621">
                  <c:v>0.16329062805657624</c:v>
                </c:pt>
                <c:pt idx="2622">
                  <c:v>0.16329126896977683</c:v>
                </c:pt>
                <c:pt idx="2623">
                  <c:v>0.16329126896977683</c:v>
                </c:pt>
                <c:pt idx="2624">
                  <c:v>0.16331556965096067</c:v>
                </c:pt>
                <c:pt idx="2625">
                  <c:v>0.16331556965096067</c:v>
                </c:pt>
                <c:pt idx="2626">
                  <c:v>0.16343959468596064</c:v>
                </c:pt>
                <c:pt idx="2627">
                  <c:v>0.16343959468596064</c:v>
                </c:pt>
                <c:pt idx="2628">
                  <c:v>0.16345006457970926</c:v>
                </c:pt>
                <c:pt idx="2629">
                  <c:v>0.16345143369752918</c:v>
                </c:pt>
                <c:pt idx="2630">
                  <c:v>0.16345143369752918</c:v>
                </c:pt>
                <c:pt idx="2631">
                  <c:v>0.16347468726586878</c:v>
                </c:pt>
                <c:pt idx="2632">
                  <c:v>0.16347468726586878</c:v>
                </c:pt>
                <c:pt idx="2633">
                  <c:v>0.16348801396274248</c:v>
                </c:pt>
                <c:pt idx="2634">
                  <c:v>0.16348801396274248</c:v>
                </c:pt>
                <c:pt idx="2635">
                  <c:v>0.16352938834744657</c:v>
                </c:pt>
                <c:pt idx="2636">
                  <c:v>0.16352938834744657</c:v>
                </c:pt>
                <c:pt idx="2637">
                  <c:v>0.16354276127317419</c:v>
                </c:pt>
                <c:pt idx="2638">
                  <c:v>0.16354276127317419</c:v>
                </c:pt>
                <c:pt idx="2639">
                  <c:v>0.1636239600392857</c:v>
                </c:pt>
                <c:pt idx="2640">
                  <c:v>0.1636239600392857</c:v>
                </c:pt>
                <c:pt idx="2641">
                  <c:v>0.16364143666858005</c:v>
                </c:pt>
                <c:pt idx="2642">
                  <c:v>0.16364143666858005</c:v>
                </c:pt>
                <c:pt idx="2643">
                  <c:v>0.16364253118034786</c:v>
                </c:pt>
                <c:pt idx="2644">
                  <c:v>0.16364253118034786</c:v>
                </c:pt>
                <c:pt idx="2645">
                  <c:v>0.16366942893944084</c:v>
                </c:pt>
                <c:pt idx="2646">
                  <c:v>0.16366942893944084</c:v>
                </c:pt>
                <c:pt idx="2647">
                  <c:v>0.16371320795990937</c:v>
                </c:pt>
                <c:pt idx="2648">
                  <c:v>0.16371320795990937</c:v>
                </c:pt>
                <c:pt idx="2649">
                  <c:v>0.1637712092837138</c:v>
                </c:pt>
                <c:pt idx="2650">
                  <c:v>0.1637712092837138</c:v>
                </c:pt>
                <c:pt idx="2651">
                  <c:v>0.1638242350813823</c:v>
                </c:pt>
                <c:pt idx="2652">
                  <c:v>0.1638242350813823</c:v>
                </c:pt>
                <c:pt idx="2653">
                  <c:v>0.16385619653830613</c:v>
                </c:pt>
                <c:pt idx="2654">
                  <c:v>0.16385619653830613</c:v>
                </c:pt>
                <c:pt idx="2655">
                  <c:v>0.1638628799387952</c:v>
                </c:pt>
                <c:pt idx="2656">
                  <c:v>0.1638628799387952</c:v>
                </c:pt>
                <c:pt idx="2657">
                  <c:v>0.16387788899067501</c:v>
                </c:pt>
                <c:pt idx="2658">
                  <c:v>0.16387788899067501</c:v>
                </c:pt>
                <c:pt idx="2659">
                  <c:v>0.16389616848616206</c:v>
                </c:pt>
                <c:pt idx="2660">
                  <c:v>0.16389616848616206</c:v>
                </c:pt>
                <c:pt idx="2661">
                  <c:v>0.163905057205702</c:v>
                </c:pt>
                <c:pt idx="2662">
                  <c:v>0.163905057205702</c:v>
                </c:pt>
                <c:pt idx="2663">
                  <c:v>0.16392330735268992</c:v>
                </c:pt>
                <c:pt idx="2664">
                  <c:v>0.1639234248394997</c:v>
                </c:pt>
                <c:pt idx="2665">
                  <c:v>0.16393448137594482</c:v>
                </c:pt>
                <c:pt idx="2666">
                  <c:v>0.16393448137594482</c:v>
                </c:pt>
                <c:pt idx="2667">
                  <c:v>0.16395842523090232</c:v>
                </c:pt>
                <c:pt idx="2668">
                  <c:v>0.16395842523090232</c:v>
                </c:pt>
                <c:pt idx="2669">
                  <c:v>0.16403933195155088</c:v>
                </c:pt>
                <c:pt idx="2670">
                  <c:v>0.16403933195155088</c:v>
                </c:pt>
                <c:pt idx="2671">
                  <c:v>0.16405176279184291</c:v>
                </c:pt>
                <c:pt idx="2672">
                  <c:v>0.16405176279184291</c:v>
                </c:pt>
                <c:pt idx="2673">
                  <c:v>0.16411596509785376</c:v>
                </c:pt>
                <c:pt idx="2674">
                  <c:v>0.16411596509785376</c:v>
                </c:pt>
                <c:pt idx="2675">
                  <c:v>0.16416289007219156</c:v>
                </c:pt>
                <c:pt idx="2676">
                  <c:v>0.16416289007219156</c:v>
                </c:pt>
                <c:pt idx="2677">
                  <c:v>0.16426519063636436</c:v>
                </c:pt>
                <c:pt idx="2678">
                  <c:v>0.16426519063636436</c:v>
                </c:pt>
                <c:pt idx="2679">
                  <c:v>0.16427458520551635</c:v>
                </c:pt>
                <c:pt idx="2680">
                  <c:v>0.16427458520551635</c:v>
                </c:pt>
                <c:pt idx="2681">
                  <c:v>0.1643096222291453</c:v>
                </c:pt>
                <c:pt idx="2682">
                  <c:v>0.1643096222291453</c:v>
                </c:pt>
                <c:pt idx="2683">
                  <c:v>0.16431638301034107</c:v>
                </c:pt>
                <c:pt idx="2684">
                  <c:v>0.16431638301034107</c:v>
                </c:pt>
                <c:pt idx="2685">
                  <c:v>0.16434237280750214</c:v>
                </c:pt>
                <c:pt idx="2686">
                  <c:v>0.16434237280750214</c:v>
                </c:pt>
                <c:pt idx="2687">
                  <c:v>0.16434339046839752</c:v>
                </c:pt>
                <c:pt idx="2688">
                  <c:v>0.16434339046839752</c:v>
                </c:pt>
                <c:pt idx="2689">
                  <c:v>0.16442302332702674</c:v>
                </c:pt>
                <c:pt idx="2690">
                  <c:v>0.16442302332702674</c:v>
                </c:pt>
                <c:pt idx="2691">
                  <c:v>0.16446767750668961</c:v>
                </c:pt>
                <c:pt idx="2692">
                  <c:v>0.16446767750668961</c:v>
                </c:pt>
                <c:pt idx="2693">
                  <c:v>0.1645077716840285</c:v>
                </c:pt>
                <c:pt idx="2694">
                  <c:v>0.1645077716840285</c:v>
                </c:pt>
                <c:pt idx="2695">
                  <c:v>0.16453509947863543</c:v>
                </c:pt>
                <c:pt idx="2696">
                  <c:v>0.16453509947863543</c:v>
                </c:pt>
                <c:pt idx="2697">
                  <c:v>0.16453684237884231</c:v>
                </c:pt>
                <c:pt idx="2698">
                  <c:v>0.16453684237884231</c:v>
                </c:pt>
                <c:pt idx="2699">
                  <c:v>0.16454350715099977</c:v>
                </c:pt>
                <c:pt idx="2700">
                  <c:v>0.16454350715099977</c:v>
                </c:pt>
                <c:pt idx="2701">
                  <c:v>0.16458395156305833</c:v>
                </c:pt>
                <c:pt idx="2702">
                  <c:v>0.16458395156305833</c:v>
                </c:pt>
                <c:pt idx="2703">
                  <c:v>0.16460180035246005</c:v>
                </c:pt>
                <c:pt idx="2704">
                  <c:v>0.16460180035246005</c:v>
                </c:pt>
                <c:pt idx="2705">
                  <c:v>0.16468327534324115</c:v>
                </c:pt>
                <c:pt idx="2706">
                  <c:v>0.16468327534324115</c:v>
                </c:pt>
                <c:pt idx="2707">
                  <c:v>0.16468465324458256</c:v>
                </c:pt>
                <c:pt idx="2708">
                  <c:v>0.16468465324458256</c:v>
                </c:pt>
                <c:pt idx="2709">
                  <c:v>0.16471325674478068</c:v>
                </c:pt>
                <c:pt idx="2710">
                  <c:v>0.16471325674478068</c:v>
                </c:pt>
                <c:pt idx="2711">
                  <c:v>0.16472628812669823</c:v>
                </c:pt>
                <c:pt idx="2712">
                  <c:v>0.16472628812669823</c:v>
                </c:pt>
                <c:pt idx="2713">
                  <c:v>0.16473345475984411</c:v>
                </c:pt>
                <c:pt idx="2714">
                  <c:v>0.16473345475984411</c:v>
                </c:pt>
                <c:pt idx="2715">
                  <c:v>0.16480294359864389</c:v>
                </c:pt>
                <c:pt idx="2716">
                  <c:v>0.16480294359864389</c:v>
                </c:pt>
                <c:pt idx="2717">
                  <c:v>0.16480305404937132</c:v>
                </c:pt>
                <c:pt idx="2718">
                  <c:v>0.16480305404937132</c:v>
                </c:pt>
                <c:pt idx="2719">
                  <c:v>0.16481972727801733</c:v>
                </c:pt>
                <c:pt idx="2720">
                  <c:v>0.16481972727801733</c:v>
                </c:pt>
                <c:pt idx="2721">
                  <c:v>0.16485582755176648</c:v>
                </c:pt>
                <c:pt idx="2722">
                  <c:v>0.16485582755176648</c:v>
                </c:pt>
                <c:pt idx="2723">
                  <c:v>0.1648637539357205</c:v>
                </c:pt>
                <c:pt idx="2724">
                  <c:v>0.16488076850177116</c:v>
                </c:pt>
                <c:pt idx="2725">
                  <c:v>0.16488076850177116</c:v>
                </c:pt>
                <c:pt idx="2726">
                  <c:v>0.16489601168446871</c:v>
                </c:pt>
                <c:pt idx="2727">
                  <c:v>0.16489601168446871</c:v>
                </c:pt>
                <c:pt idx="2728">
                  <c:v>0.16493527401426414</c:v>
                </c:pt>
                <c:pt idx="2729">
                  <c:v>0.16493527401426414</c:v>
                </c:pt>
                <c:pt idx="2730">
                  <c:v>0.16493779515815707</c:v>
                </c:pt>
                <c:pt idx="2731">
                  <c:v>0.16493779515815707</c:v>
                </c:pt>
                <c:pt idx="2732">
                  <c:v>0.16494355382488479</c:v>
                </c:pt>
                <c:pt idx="2733">
                  <c:v>0.16494355382488479</c:v>
                </c:pt>
                <c:pt idx="2734">
                  <c:v>0.16495727062567175</c:v>
                </c:pt>
                <c:pt idx="2735">
                  <c:v>0.16495727062567175</c:v>
                </c:pt>
                <c:pt idx="2736">
                  <c:v>0.16496377208344867</c:v>
                </c:pt>
                <c:pt idx="2737">
                  <c:v>0.16496377208344867</c:v>
                </c:pt>
                <c:pt idx="2738">
                  <c:v>0.16499049217406439</c:v>
                </c:pt>
                <c:pt idx="2739">
                  <c:v>0.16499049217406439</c:v>
                </c:pt>
                <c:pt idx="2740">
                  <c:v>0.16503211390143971</c:v>
                </c:pt>
                <c:pt idx="2741">
                  <c:v>0.16503211390143971</c:v>
                </c:pt>
                <c:pt idx="2742">
                  <c:v>0.16505370928116714</c:v>
                </c:pt>
                <c:pt idx="2743">
                  <c:v>0.16505370928116714</c:v>
                </c:pt>
                <c:pt idx="2744">
                  <c:v>0.16506009530209828</c:v>
                </c:pt>
                <c:pt idx="2745">
                  <c:v>0.16507426351433804</c:v>
                </c:pt>
                <c:pt idx="2746">
                  <c:v>0.16507426351433804</c:v>
                </c:pt>
                <c:pt idx="2747">
                  <c:v>0.1650824551634055</c:v>
                </c:pt>
                <c:pt idx="2748">
                  <c:v>0.1650824551634055</c:v>
                </c:pt>
                <c:pt idx="2749">
                  <c:v>0.16512441857917656</c:v>
                </c:pt>
                <c:pt idx="2750">
                  <c:v>0.16512441857917656</c:v>
                </c:pt>
                <c:pt idx="2751">
                  <c:v>0.16515298042858459</c:v>
                </c:pt>
                <c:pt idx="2752">
                  <c:v>0.16515298042858459</c:v>
                </c:pt>
                <c:pt idx="2753">
                  <c:v>0.16515544634243703</c:v>
                </c:pt>
                <c:pt idx="2754">
                  <c:v>0.16515544634243703</c:v>
                </c:pt>
                <c:pt idx="2755">
                  <c:v>0.16524703040088806</c:v>
                </c:pt>
                <c:pt idx="2756">
                  <c:v>0.16524703040088806</c:v>
                </c:pt>
                <c:pt idx="2757">
                  <c:v>0.16527941775353319</c:v>
                </c:pt>
                <c:pt idx="2758">
                  <c:v>0.16527941775353319</c:v>
                </c:pt>
                <c:pt idx="2759">
                  <c:v>0.16529155889801039</c:v>
                </c:pt>
                <c:pt idx="2760">
                  <c:v>0.16529155889801039</c:v>
                </c:pt>
                <c:pt idx="2761">
                  <c:v>0.16535680990957435</c:v>
                </c:pt>
                <c:pt idx="2762">
                  <c:v>0.16535680990957435</c:v>
                </c:pt>
                <c:pt idx="2763">
                  <c:v>0.16539351680159661</c:v>
                </c:pt>
                <c:pt idx="2764">
                  <c:v>0.16539351680159661</c:v>
                </c:pt>
                <c:pt idx="2765">
                  <c:v>0.16541348328921276</c:v>
                </c:pt>
                <c:pt idx="2766">
                  <c:v>0.16541348328921276</c:v>
                </c:pt>
                <c:pt idx="2767">
                  <c:v>0.16544773951647429</c:v>
                </c:pt>
                <c:pt idx="2768">
                  <c:v>0.16544773951647429</c:v>
                </c:pt>
                <c:pt idx="2769">
                  <c:v>0.16554281785823402</c:v>
                </c:pt>
                <c:pt idx="2770">
                  <c:v>0.16554281785823402</c:v>
                </c:pt>
                <c:pt idx="2771">
                  <c:v>0.16558237376001109</c:v>
                </c:pt>
                <c:pt idx="2772">
                  <c:v>0.16558237376001109</c:v>
                </c:pt>
                <c:pt idx="2773">
                  <c:v>0.16558997898751132</c:v>
                </c:pt>
                <c:pt idx="2774">
                  <c:v>0.16558997898751132</c:v>
                </c:pt>
                <c:pt idx="2775">
                  <c:v>0.16563155647400044</c:v>
                </c:pt>
                <c:pt idx="2776">
                  <c:v>0.16563155647400044</c:v>
                </c:pt>
                <c:pt idx="2777">
                  <c:v>0.16567089600696658</c:v>
                </c:pt>
                <c:pt idx="2778">
                  <c:v>0.16567089600696658</c:v>
                </c:pt>
                <c:pt idx="2779">
                  <c:v>0.16567681628762801</c:v>
                </c:pt>
                <c:pt idx="2780">
                  <c:v>0.16567681628762801</c:v>
                </c:pt>
                <c:pt idx="2781">
                  <c:v>0.16568614522061703</c:v>
                </c:pt>
                <c:pt idx="2782">
                  <c:v>0.16568614522061703</c:v>
                </c:pt>
                <c:pt idx="2783">
                  <c:v>0.16568663947343487</c:v>
                </c:pt>
                <c:pt idx="2784">
                  <c:v>0.16568663947343487</c:v>
                </c:pt>
                <c:pt idx="2785">
                  <c:v>0.16573859719772915</c:v>
                </c:pt>
                <c:pt idx="2786">
                  <c:v>0.16573859719772915</c:v>
                </c:pt>
                <c:pt idx="2787">
                  <c:v>0.165825389548096</c:v>
                </c:pt>
                <c:pt idx="2788">
                  <c:v>0.165825389548096</c:v>
                </c:pt>
                <c:pt idx="2789">
                  <c:v>0.16585371144609473</c:v>
                </c:pt>
                <c:pt idx="2790">
                  <c:v>0.16585371144609473</c:v>
                </c:pt>
                <c:pt idx="2791">
                  <c:v>0.16588693019979336</c:v>
                </c:pt>
                <c:pt idx="2792">
                  <c:v>0.16588693019979336</c:v>
                </c:pt>
                <c:pt idx="2793">
                  <c:v>0.16591946511423064</c:v>
                </c:pt>
                <c:pt idx="2794">
                  <c:v>0.16591946511423064</c:v>
                </c:pt>
                <c:pt idx="2795">
                  <c:v>0.16592162821980477</c:v>
                </c:pt>
                <c:pt idx="2796">
                  <c:v>0.16592162821980477</c:v>
                </c:pt>
                <c:pt idx="2797">
                  <c:v>0.16597943731411766</c:v>
                </c:pt>
                <c:pt idx="2798">
                  <c:v>0.16597943731411766</c:v>
                </c:pt>
                <c:pt idx="2799">
                  <c:v>0.16599971720190099</c:v>
                </c:pt>
                <c:pt idx="2800">
                  <c:v>0.16599971720190099</c:v>
                </c:pt>
                <c:pt idx="2801">
                  <c:v>0.16603403265595881</c:v>
                </c:pt>
                <c:pt idx="2802">
                  <c:v>0.16607101247165323</c:v>
                </c:pt>
                <c:pt idx="2803">
                  <c:v>0.16612070912441956</c:v>
                </c:pt>
                <c:pt idx="2804">
                  <c:v>0.16612521801188404</c:v>
                </c:pt>
                <c:pt idx="2805">
                  <c:v>0.16612521801188404</c:v>
                </c:pt>
                <c:pt idx="2806">
                  <c:v>0.1661993381454932</c:v>
                </c:pt>
                <c:pt idx="2807">
                  <c:v>0.1661993381454932</c:v>
                </c:pt>
                <c:pt idx="2808">
                  <c:v>0.16622740393442281</c:v>
                </c:pt>
                <c:pt idx="2809">
                  <c:v>0.16622740393442281</c:v>
                </c:pt>
                <c:pt idx="2810">
                  <c:v>0.16622742536791107</c:v>
                </c:pt>
                <c:pt idx="2811">
                  <c:v>0.16622742536791107</c:v>
                </c:pt>
                <c:pt idx="2812">
                  <c:v>0.1662466019005234</c:v>
                </c:pt>
                <c:pt idx="2813">
                  <c:v>0.16628591645449445</c:v>
                </c:pt>
                <c:pt idx="2814">
                  <c:v>0.16628591645449445</c:v>
                </c:pt>
                <c:pt idx="2815">
                  <c:v>0.16629293514090662</c:v>
                </c:pt>
                <c:pt idx="2816">
                  <c:v>0.16629293514090662</c:v>
                </c:pt>
                <c:pt idx="2817">
                  <c:v>0.16631019294612634</c:v>
                </c:pt>
                <c:pt idx="2818">
                  <c:v>0.16631019294612634</c:v>
                </c:pt>
                <c:pt idx="2819">
                  <c:v>0.16636116417134272</c:v>
                </c:pt>
                <c:pt idx="2820">
                  <c:v>0.16636116417134272</c:v>
                </c:pt>
                <c:pt idx="2821">
                  <c:v>0.16638290009112569</c:v>
                </c:pt>
                <c:pt idx="2822">
                  <c:v>0.16638290009112569</c:v>
                </c:pt>
                <c:pt idx="2823">
                  <c:v>0.16642906160314699</c:v>
                </c:pt>
                <c:pt idx="2824">
                  <c:v>0.16642906160314699</c:v>
                </c:pt>
                <c:pt idx="2825">
                  <c:v>0.16646792118411272</c:v>
                </c:pt>
                <c:pt idx="2826">
                  <c:v>0.16649053359809313</c:v>
                </c:pt>
                <c:pt idx="2827">
                  <c:v>0.16649053359809313</c:v>
                </c:pt>
                <c:pt idx="2828">
                  <c:v>0.16649643178266613</c:v>
                </c:pt>
                <c:pt idx="2829">
                  <c:v>0.16649643178266613</c:v>
                </c:pt>
                <c:pt idx="2830">
                  <c:v>0.16652511153651878</c:v>
                </c:pt>
                <c:pt idx="2831">
                  <c:v>0.16652511153651878</c:v>
                </c:pt>
                <c:pt idx="2832">
                  <c:v>0.1665574375403272</c:v>
                </c:pt>
                <c:pt idx="2833">
                  <c:v>0.16661356528239565</c:v>
                </c:pt>
                <c:pt idx="2834">
                  <c:v>0.16661356528239565</c:v>
                </c:pt>
                <c:pt idx="2835">
                  <c:v>0.16662564921278131</c:v>
                </c:pt>
                <c:pt idx="2836">
                  <c:v>0.16662564921278131</c:v>
                </c:pt>
                <c:pt idx="2837">
                  <c:v>0.16672629350779369</c:v>
                </c:pt>
                <c:pt idx="2838">
                  <c:v>0.16672629350779369</c:v>
                </c:pt>
                <c:pt idx="2839">
                  <c:v>0.16674510570861673</c:v>
                </c:pt>
                <c:pt idx="2840">
                  <c:v>0.16674510570861673</c:v>
                </c:pt>
                <c:pt idx="2841">
                  <c:v>0.16680813100402545</c:v>
                </c:pt>
                <c:pt idx="2842">
                  <c:v>0.16680813100402545</c:v>
                </c:pt>
                <c:pt idx="2843">
                  <c:v>0.16683091203704151</c:v>
                </c:pt>
                <c:pt idx="2844">
                  <c:v>0.16683091203704151</c:v>
                </c:pt>
                <c:pt idx="2845">
                  <c:v>0.16685000011041326</c:v>
                </c:pt>
                <c:pt idx="2846">
                  <c:v>0.16685000011041326</c:v>
                </c:pt>
                <c:pt idx="2847">
                  <c:v>0.16685000011041326</c:v>
                </c:pt>
                <c:pt idx="2848">
                  <c:v>0.16685000011041326</c:v>
                </c:pt>
                <c:pt idx="2849">
                  <c:v>0.1668737879689651</c:v>
                </c:pt>
                <c:pt idx="2850">
                  <c:v>0.1668737879689651</c:v>
                </c:pt>
                <c:pt idx="2851">
                  <c:v>0.16694704083763942</c:v>
                </c:pt>
                <c:pt idx="2852">
                  <c:v>0.16694704083763942</c:v>
                </c:pt>
                <c:pt idx="2853">
                  <c:v>0.1670781767320649</c:v>
                </c:pt>
                <c:pt idx="2854">
                  <c:v>0.1670781767320649</c:v>
                </c:pt>
                <c:pt idx="2855">
                  <c:v>0.16708014274592897</c:v>
                </c:pt>
                <c:pt idx="2856">
                  <c:v>0.16708014274592897</c:v>
                </c:pt>
                <c:pt idx="2857">
                  <c:v>0.16709199388708007</c:v>
                </c:pt>
                <c:pt idx="2858">
                  <c:v>0.16709199388708007</c:v>
                </c:pt>
                <c:pt idx="2859">
                  <c:v>0.16709864162504262</c:v>
                </c:pt>
                <c:pt idx="2860">
                  <c:v>0.16709864162504262</c:v>
                </c:pt>
                <c:pt idx="2861">
                  <c:v>0.16717937564857546</c:v>
                </c:pt>
                <c:pt idx="2862">
                  <c:v>0.16717937962036464</c:v>
                </c:pt>
                <c:pt idx="2863">
                  <c:v>0.16717937962036464</c:v>
                </c:pt>
                <c:pt idx="2864">
                  <c:v>0.1671869826695182</c:v>
                </c:pt>
                <c:pt idx="2865">
                  <c:v>0.1671869826695182</c:v>
                </c:pt>
                <c:pt idx="2866">
                  <c:v>0.16719289604645687</c:v>
                </c:pt>
                <c:pt idx="2867">
                  <c:v>0.16719289604645687</c:v>
                </c:pt>
                <c:pt idx="2868">
                  <c:v>0.16720315412975736</c:v>
                </c:pt>
                <c:pt idx="2869">
                  <c:v>0.16730341063801157</c:v>
                </c:pt>
                <c:pt idx="2870">
                  <c:v>0.16730341063801157</c:v>
                </c:pt>
                <c:pt idx="2871">
                  <c:v>0.16731486617884395</c:v>
                </c:pt>
                <c:pt idx="2872">
                  <c:v>0.16731486617884395</c:v>
                </c:pt>
                <c:pt idx="2873">
                  <c:v>0.16733126952777766</c:v>
                </c:pt>
                <c:pt idx="2874">
                  <c:v>0.16734831025273142</c:v>
                </c:pt>
                <c:pt idx="2875">
                  <c:v>0.16734831025273142</c:v>
                </c:pt>
                <c:pt idx="2876">
                  <c:v>0.16736587769741437</c:v>
                </c:pt>
                <c:pt idx="2877">
                  <c:v>0.16736587769741437</c:v>
                </c:pt>
                <c:pt idx="2878">
                  <c:v>0.16737746595976147</c:v>
                </c:pt>
                <c:pt idx="2879">
                  <c:v>0.16737746595976147</c:v>
                </c:pt>
                <c:pt idx="2880">
                  <c:v>0.16740090476558891</c:v>
                </c:pt>
                <c:pt idx="2881">
                  <c:v>0.16740090476558891</c:v>
                </c:pt>
                <c:pt idx="2882">
                  <c:v>0.16740150853669147</c:v>
                </c:pt>
                <c:pt idx="2883">
                  <c:v>0.16740150853669147</c:v>
                </c:pt>
                <c:pt idx="2884">
                  <c:v>0.16742860343205995</c:v>
                </c:pt>
                <c:pt idx="2885">
                  <c:v>0.16742860343205995</c:v>
                </c:pt>
                <c:pt idx="2886">
                  <c:v>0.16746192018220477</c:v>
                </c:pt>
                <c:pt idx="2887">
                  <c:v>0.16746192018220477</c:v>
                </c:pt>
                <c:pt idx="2888">
                  <c:v>0.16747262807715171</c:v>
                </c:pt>
                <c:pt idx="2889">
                  <c:v>0.16747262807715171</c:v>
                </c:pt>
                <c:pt idx="2890">
                  <c:v>0.16752077462843559</c:v>
                </c:pt>
                <c:pt idx="2891">
                  <c:v>0.16752077462843559</c:v>
                </c:pt>
                <c:pt idx="2892">
                  <c:v>0.16758340295042479</c:v>
                </c:pt>
                <c:pt idx="2893">
                  <c:v>0.16758340295042479</c:v>
                </c:pt>
                <c:pt idx="2894">
                  <c:v>0.16760981806299746</c:v>
                </c:pt>
                <c:pt idx="2895">
                  <c:v>0.16760981806299746</c:v>
                </c:pt>
                <c:pt idx="2896">
                  <c:v>0.16761023737868097</c:v>
                </c:pt>
                <c:pt idx="2897">
                  <c:v>0.16761023737868097</c:v>
                </c:pt>
                <c:pt idx="2898">
                  <c:v>0.16762768599223435</c:v>
                </c:pt>
                <c:pt idx="2899">
                  <c:v>0.16762768599223435</c:v>
                </c:pt>
                <c:pt idx="2900">
                  <c:v>0.16763689016575214</c:v>
                </c:pt>
                <c:pt idx="2901">
                  <c:v>0.16763689016575214</c:v>
                </c:pt>
                <c:pt idx="2902">
                  <c:v>0.16768527814981132</c:v>
                </c:pt>
                <c:pt idx="2903">
                  <c:v>0.16768527814981132</c:v>
                </c:pt>
                <c:pt idx="2904">
                  <c:v>0.16780145751585249</c:v>
                </c:pt>
                <c:pt idx="2905">
                  <c:v>0.16780145751585249</c:v>
                </c:pt>
                <c:pt idx="2906">
                  <c:v>0.16781910295050176</c:v>
                </c:pt>
                <c:pt idx="2907">
                  <c:v>0.16781910295050176</c:v>
                </c:pt>
                <c:pt idx="2908">
                  <c:v>0.167853342741348</c:v>
                </c:pt>
                <c:pt idx="2909">
                  <c:v>0.167853342741348</c:v>
                </c:pt>
                <c:pt idx="2910">
                  <c:v>0.16786107780244949</c:v>
                </c:pt>
                <c:pt idx="2911">
                  <c:v>0.16786107780244949</c:v>
                </c:pt>
                <c:pt idx="2912">
                  <c:v>0.16788600629924799</c:v>
                </c:pt>
                <c:pt idx="2913">
                  <c:v>0.16788600629924799</c:v>
                </c:pt>
                <c:pt idx="2914">
                  <c:v>0.1678946927226839</c:v>
                </c:pt>
                <c:pt idx="2915">
                  <c:v>0.1678946927226839</c:v>
                </c:pt>
                <c:pt idx="2916">
                  <c:v>0.16790694368872888</c:v>
                </c:pt>
                <c:pt idx="2917">
                  <c:v>0.16790694368872888</c:v>
                </c:pt>
                <c:pt idx="2918">
                  <c:v>0.16793941651712116</c:v>
                </c:pt>
                <c:pt idx="2919">
                  <c:v>0.16794028338668485</c:v>
                </c:pt>
                <c:pt idx="2920">
                  <c:v>0.16794386593144747</c:v>
                </c:pt>
                <c:pt idx="2921">
                  <c:v>0.16794386593144747</c:v>
                </c:pt>
                <c:pt idx="2922">
                  <c:v>0.16802795519719657</c:v>
                </c:pt>
                <c:pt idx="2923">
                  <c:v>0.16802795519719657</c:v>
                </c:pt>
                <c:pt idx="2924">
                  <c:v>0.16805511609125273</c:v>
                </c:pt>
                <c:pt idx="2925">
                  <c:v>0.16805511609125273</c:v>
                </c:pt>
                <c:pt idx="2926">
                  <c:v>0.16805669760860806</c:v>
                </c:pt>
                <c:pt idx="2927">
                  <c:v>0.16805669760860806</c:v>
                </c:pt>
                <c:pt idx="2928">
                  <c:v>0.16810535994131778</c:v>
                </c:pt>
                <c:pt idx="2929">
                  <c:v>0.16813312982409043</c:v>
                </c:pt>
                <c:pt idx="2930">
                  <c:v>0.16813312982409043</c:v>
                </c:pt>
                <c:pt idx="2931">
                  <c:v>0.16814922708680405</c:v>
                </c:pt>
                <c:pt idx="2932">
                  <c:v>0.16814922708680405</c:v>
                </c:pt>
                <c:pt idx="2933">
                  <c:v>0.1681500584864602</c:v>
                </c:pt>
                <c:pt idx="2934">
                  <c:v>0.1681500584864602</c:v>
                </c:pt>
                <c:pt idx="2935">
                  <c:v>0.16816772711921996</c:v>
                </c:pt>
                <c:pt idx="2936">
                  <c:v>0.16816772711921996</c:v>
                </c:pt>
                <c:pt idx="2937">
                  <c:v>0.16818099459940308</c:v>
                </c:pt>
                <c:pt idx="2938">
                  <c:v>0.16818099459940308</c:v>
                </c:pt>
                <c:pt idx="2939">
                  <c:v>0.16820949289634177</c:v>
                </c:pt>
                <c:pt idx="2940">
                  <c:v>0.16820949289634177</c:v>
                </c:pt>
                <c:pt idx="2941">
                  <c:v>0.16821295789097421</c:v>
                </c:pt>
                <c:pt idx="2942">
                  <c:v>0.16821295789097421</c:v>
                </c:pt>
                <c:pt idx="2943">
                  <c:v>0.16823852876273609</c:v>
                </c:pt>
                <c:pt idx="2944">
                  <c:v>0.16823852876273609</c:v>
                </c:pt>
                <c:pt idx="2945">
                  <c:v>0.1682554128949332</c:v>
                </c:pt>
                <c:pt idx="2946">
                  <c:v>0.168323238098606</c:v>
                </c:pt>
                <c:pt idx="2947">
                  <c:v>0.16834485079547609</c:v>
                </c:pt>
                <c:pt idx="2948">
                  <c:v>0.16834485079547609</c:v>
                </c:pt>
                <c:pt idx="2949">
                  <c:v>0.16840797328572191</c:v>
                </c:pt>
                <c:pt idx="2950">
                  <c:v>0.16840797328572191</c:v>
                </c:pt>
                <c:pt idx="2951">
                  <c:v>0.1684343616397794</c:v>
                </c:pt>
                <c:pt idx="2952">
                  <c:v>0.1684343616397794</c:v>
                </c:pt>
                <c:pt idx="2953">
                  <c:v>0.1684355176651027</c:v>
                </c:pt>
                <c:pt idx="2954">
                  <c:v>0.1684355176651027</c:v>
                </c:pt>
                <c:pt idx="2955">
                  <c:v>0.16843790896878821</c:v>
                </c:pt>
                <c:pt idx="2956">
                  <c:v>0.16855756024012691</c:v>
                </c:pt>
                <c:pt idx="2957">
                  <c:v>0.16855756024012691</c:v>
                </c:pt>
                <c:pt idx="2958">
                  <c:v>0.16860038552743584</c:v>
                </c:pt>
                <c:pt idx="2959">
                  <c:v>0.16866722743648546</c:v>
                </c:pt>
                <c:pt idx="2960">
                  <c:v>0.16866722743648546</c:v>
                </c:pt>
                <c:pt idx="2961">
                  <c:v>0.16870628651923758</c:v>
                </c:pt>
                <c:pt idx="2962">
                  <c:v>0.16870628651923758</c:v>
                </c:pt>
                <c:pt idx="2963">
                  <c:v>0.16885524210663405</c:v>
                </c:pt>
                <c:pt idx="2964">
                  <c:v>0.16885524210663405</c:v>
                </c:pt>
                <c:pt idx="2965">
                  <c:v>0.16885573078441188</c:v>
                </c:pt>
                <c:pt idx="2966">
                  <c:v>0.16885573078441188</c:v>
                </c:pt>
                <c:pt idx="2967">
                  <c:v>0.1688693215181491</c:v>
                </c:pt>
                <c:pt idx="2968">
                  <c:v>0.1688693215181491</c:v>
                </c:pt>
                <c:pt idx="2969">
                  <c:v>0.16895155037301213</c:v>
                </c:pt>
                <c:pt idx="2970">
                  <c:v>0.16900133297089043</c:v>
                </c:pt>
                <c:pt idx="2971">
                  <c:v>0.16900133297089043</c:v>
                </c:pt>
                <c:pt idx="2972">
                  <c:v>0.16900657869320215</c:v>
                </c:pt>
                <c:pt idx="2973">
                  <c:v>0.16900657869320215</c:v>
                </c:pt>
                <c:pt idx="2974">
                  <c:v>0.16902968881096755</c:v>
                </c:pt>
                <c:pt idx="2975">
                  <c:v>0.16902968881096755</c:v>
                </c:pt>
                <c:pt idx="2976">
                  <c:v>0.16907027220787349</c:v>
                </c:pt>
                <c:pt idx="2977">
                  <c:v>0.16907027220787349</c:v>
                </c:pt>
                <c:pt idx="2978">
                  <c:v>0.16919017994080315</c:v>
                </c:pt>
                <c:pt idx="2979">
                  <c:v>0.16919017994080315</c:v>
                </c:pt>
                <c:pt idx="2980">
                  <c:v>0.16929031277660272</c:v>
                </c:pt>
                <c:pt idx="2981">
                  <c:v>0.16929031277660272</c:v>
                </c:pt>
                <c:pt idx="2982">
                  <c:v>0.16931248768319501</c:v>
                </c:pt>
                <c:pt idx="2983">
                  <c:v>0.16931248768319501</c:v>
                </c:pt>
                <c:pt idx="2984">
                  <c:v>0.16931610333837122</c:v>
                </c:pt>
                <c:pt idx="2985">
                  <c:v>0.16931610333837122</c:v>
                </c:pt>
                <c:pt idx="2986">
                  <c:v>0.16934313870199885</c:v>
                </c:pt>
                <c:pt idx="2987">
                  <c:v>0.16934313870199885</c:v>
                </c:pt>
                <c:pt idx="2988">
                  <c:v>0.16937359429510979</c:v>
                </c:pt>
                <c:pt idx="2989">
                  <c:v>0.16937359429510979</c:v>
                </c:pt>
                <c:pt idx="2990">
                  <c:v>0.16940689019176414</c:v>
                </c:pt>
                <c:pt idx="2991">
                  <c:v>0.16940689019176414</c:v>
                </c:pt>
                <c:pt idx="2992">
                  <c:v>0.16942369410871805</c:v>
                </c:pt>
                <c:pt idx="2993">
                  <c:v>0.16942369410871805</c:v>
                </c:pt>
                <c:pt idx="2994">
                  <c:v>0.16952244689125978</c:v>
                </c:pt>
                <c:pt idx="2995">
                  <c:v>0.16952244689125978</c:v>
                </c:pt>
                <c:pt idx="2996">
                  <c:v>0.16952536683340344</c:v>
                </c:pt>
                <c:pt idx="2997">
                  <c:v>0.16952536683340344</c:v>
                </c:pt>
                <c:pt idx="2998">
                  <c:v>0.16952840253315801</c:v>
                </c:pt>
                <c:pt idx="2999">
                  <c:v>0.16952840253315801</c:v>
                </c:pt>
                <c:pt idx="3000">
                  <c:v>0.16953705444899064</c:v>
                </c:pt>
                <c:pt idx="3001">
                  <c:v>0.16953705444899064</c:v>
                </c:pt>
                <c:pt idx="3002">
                  <c:v>0.16955353509216495</c:v>
                </c:pt>
                <c:pt idx="3003">
                  <c:v>0.16955353509216495</c:v>
                </c:pt>
                <c:pt idx="3004">
                  <c:v>0.1696420479847035</c:v>
                </c:pt>
                <c:pt idx="3005">
                  <c:v>0.1696420479847035</c:v>
                </c:pt>
                <c:pt idx="3006">
                  <c:v>0.16964313181903243</c:v>
                </c:pt>
                <c:pt idx="3007">
                  <c:v>0.16964313181903243</c:v>
                </c:pt>
                <c:pt idx="3008">
                  <c:v>0.16966063922633792</c:v>
                </c:pt>
                <c:pt idx="3009">
                  <c:v>0.16966063922633792</c:v>
                </c:pt>
                <c:pt idx="3010">
                  <c:v>0.16967981056814049</c:v>
                </c:pt>
                <c:pt idx="3011">
                  <c:v>0.16967981056814049</c:v>
                </c:pt>
                <c:pt idx="3012">
                  <c:v>0.16975228436729264</c:v>
                </c:pt>
                <c:pt idx="3013">
                  <c:v>0.16976398520110533</c:v>
                </c:pt>
                <c:pt idx="3014">
                  <c:v>0.16976398520110533</c:v>
                </c:pt>
                <c:pt idx="3015">
                  <c:v>0.16979741932995068</c:v>
                </c:pt>
                <c:pt idx="3016">
                  <c:v>0.16979741932995068</c:v>
                </c:pt>
                <c:pt idx="3017">
                  <c:v>0.16981069583941932</c:v>
                </c:pt>
                <c:pt idx="3018">
                  <c:v>0.16981069583941932</c:v>
                </c:pt>
                <c:pt idx="3019">
                  <c:v>0.16986872137035708</c:v>
                </c:pt>
                <c:pt idx="3020">
                  <c:v>0.16986872137035708</c:v>
                </c:pt>
                <c:pt idx="3021">
                  <c:v>0.16990618157748116</c:v>
                </c:pt>
                <c:pt idx="3022">
                  <c:v>0.16990618157748116</c:v>
                </c:pt>
                <c:pt idx="3023">
                  <c:v>0.16999629252081472</c:v>
                </c:pt>
                <c:pt idx="3024">
                  <c:v>0.16999629252081472</c:v>
                </c:pt>
                <c:pt idx="3025">
                  <c:v>0.17003808478625543</c:v>
                </c:pt>
                <c:pt idx="3026">
                  <c:v>0.17003808478625543</c:v>
                </c:pt>
                <c:pt idx="3027">
                  <c:v>0.17007867983108418</c:v>
                </c:pt>
                <c:pt idx="3028">
                  <c:v>0.17007867983108418</c:v>
                </c:pt>
                <c:pt idx="3029">
                  <c:v>0.17008444508773995</c:v>
                </c:pt>
                <c:pt idx="3030">
                  <c:v>0.17011677530966782</c:v>
                </c:pt>
                <c:pt idx="3031">
                  <c:v>0.17011677530966782</c:v>
                </c:pt>
                <c:pt idx="3032">
                  <c:v>0.17012535658740741</c:v>
                </c:pt>
                <c:pt idx="3033">
                  <c:v>0.17016170569231936</c:v>
                </c:pt>
                <c:pt idx="3034">
                  <c:v>0.17016170569231936</c:v>
                </c:pt>
                <c:pt idx="3035">
                  <c:v>0.170177538053607</c:v>
                </c:pt>
                <c:pt idx="3036">
                  <c:v>0.170177538053607</c:v>
                </c:pt>
                <c:pt idx="3037">
                  <c:v>0.17020258781816455</c:v>
                </c:pt>
                <c:pt idx="3038">
                  <c:v>0.17020258781816455</c:v>
                </c:pt>
                <c:pt idx="3039">
                  <c:v>0.17021100351896895</c:v>
                </c:pt>
                <c:pt idx="3040">
                  <c:v>0.1702395164649044</c:v>
                </c:pt>
                <c:pt idx="3041">
                  <c:v>0.1702395164649044</c:v>
                </c:pt>
                <c:pt idx="3042">
                  <c:v>0.17024527220748306</c:v>
                </c:pt>
                <c:pt idx="3043">
                  <c:v>0.17028362698403951</c:v>
                </c:pt>
                <c:pt idx="3044">
                  <c:v>0.17028362698403951</c:v>
                </c:pt>
                <c:pt idx="3045">
                  <c:v>0.17031688508320142</c:v>
                </c:pt>
                <c:pt idx="3046">
                  <c:v>0.17031688508320142</c:v>
                </c:pt>
                <c:pt idx="3047">
                  <c:v>0.17032022588185011</c:v>
                </c:pt>
                <c:pt idx="3048">
                  <c:v>0.17036607969637357</c:v>
                </c:pt>
                <c:pt idx="3049">
                  <c:v>0.17036607969637357</c:v>
                </c:pt>
                <c:pt idx="3050">
                  <c:v>0.17036901860373557</c:v>
                </c:pt>
                <c:pt idx="3051">
                  <c:v>0.17036901860373557</c:v>
                </c:pt>
                <c:pt idx="3052">
                  <c:v>0.17038096298448699</c:v>
                </c:pt>
                <c:pt idx="3053">
                  <c:v>0.17038096298448699</c:v>
                </c:pt>
                <c:pt idx="3054">
                  <c:v>0.17040100763402077</c:v>
                </c:pt>
                <c:pt idx="3055">
                  <c:v>0.17040100763402077</c:v>
                </c:pt>
                <c:pt idx="3056">
                  <c:v>0.17040291906863309</c:v>
                </c:pt>
                <c:pt idx="3057">
                  <c:v>0.17040291906863309</c:v>
                </c:pt>
                <c:pt idx="3058">
                  <c:v>0.17042963009028689</c:v>
                </c:pt>
                <c:pt idx="3059">
                  <c:v>0.17044350178284881</c:v>
                </c:pt>
                <c:pt idx="3060">
                  <c:v>0.17044350178284881</c:v>
                </c:pt>
                <c:pt idx="3061">
                  <c:v>0.17045046527103153</c:v>
                </c:pt>
                <c:pt idx="3062">
                  <c:v>0.17045046527103153</c:v>
                </c:pt>
                <c:pt idx="3063">
                  <c:v>0.17046211568029568</c:v>
                </c:pt>
                <c:pt idx="3064">
                  <c:v>0.17046211568029568</c:v>
                </c:pt>
                <c:pt idx="3065">
                  <c:v>0.170506928011738</c:v>
                </c:pt>
                <c:pt idx="3066">
                  <c:v>0.170506928011738</c:v>
                </c:pt>
                <c:pt idx="3067">
                  <c:v>0.17051233772643681</c:v>
                </c:pt>
                <c:pt idx="3068">
                  <c:v>0.17051233772643681</c:v>
                </c:pt>
                <c:pt idx="3069">
                  <c:v>0.17056305488244047</c:v>
                </c:pt>
                <c:pt idx="3070">
                  <c:v>0.17061409968875504</c:v>
                </c:pt>
                <c:pt idx="3071">
                  <c:v>0.17061409968875504</c:v>
                </c:pt>
                <c:pt idx="3072">
                  <c:v>0.17064845101030887</c:v>
                </c:pt>
                <c:pt idx="3073">
                  <c:v>0.17064845101030887</c:v>
                </c:pt>
                <c:pt idx="3074">
                  <c:v>0.17064907797765186</c:v>
                </c:pt>
                <c:pt idx="3075">
                  <c:v>0.17064907797765186</c:v>
                </c:pt>
                <c:pt idx="3076">
                  <c:v>0.17064907797765186</c:v>
                </c:pt>
                <c:pt idx="3077">
                  <c:v>0.17064907797765186</c:v>
                </c:pt>
                <c:pt idx="3078">
                  <c:v>0.17066482284447032</c:v>
                </c:pt>
                <c:pt idx="3079">
                  <c:v>0.17066482284447032</c:v>
                </c:pt>
                <c:pt idx="3080">
                  <c:v>0.1706981620027325</c:v>
                </c:pt>
                <c:pt idx="3081">
                  <c:v>0.1706981620027325</c:v>
                </c:pt>
                <c:pt idx="3082">
                  <c:v>0.17072877350699006</c:v>
                </c:pt>
                <c:pt idx="3083">
                  <c:v>0.17072877350699006</c:v>
                </c:pt>
                <c:pt idx="3084">
                  <c:v>0.17073782204824386</c:v>
                </c:pt>
                <c:pt idx="3085">
                  <c:v>0.17081052745997294</c:v>
                </c:pt>
                <c:pt idx="3086">
                  <c:v>0.1708155511981751</c:v>
                </c:pt>
                <c:pt idx="3087">
                  <c:v>0.17089379774631963</c:v>
                </c:pt>
                <c:pt idx="3088">
                  <c:v>0.17089379774631963</c:v>
                </c:pt>
                <c:pt idx="3089">
                  <c:v>0.17089974204233832</c:v>
                </c:pt>
                <c:pt idx="3090">
                  <c:v>0.17089974204233832</c:v>
                </c:pt>
                <c:pt idx="3091">
                  <c:v>0.17090133127743939</c:v>
                </c:pt>
                <c:pt idx="3092">
                  <c:v>0.17090133127743939</c:v>
                </c:pt>
                <c:pt idx="3093">
                  <c:v>0.17094226367727527</c:v>
                </c:pt>
                <c:pt idx="3094">
                  <c:v>0.17094226367727527</c:v>
                </c:pt>
                <c:pt idx="3095">
                  <c:v>0.17098517675464667</c:v>
                </c:pt>
                <c:pt idx="3096">
                  <c:v>0.17098517675464667</c:v>
                </c:pt>
                <c:pt idx="3097">
                  <c:v>0.17103767056938279</c:v>
                </c:pt>
                <c:pt idx="3098">
                  <c:v>0.17103767056938279</c:v>
                </c:pt>
                <c:pt idx="3099">
                  <c:v>0.17105722320647873</c:v>
                </c:pt>
                <c:pt idx="3100">
                  <c:v>0.17105722320647873</c:v>
                </c:pt>
                <c:pt idx="3101">
                  <c:v>0.17110289646226851</c:v>
                </c:pt>
                <c:pt idx="3102">
                  <c:v>0.17110289646226851</c:v>
                </c:pt>
                <c:pt idx="3103">
                  <c:v>0.17111058483039557</c:v>
                </c:pt>
                <c:pt idx="3104">
                  <c:v>0.17111058483039557</c:v>
                </c:pt>
                <c:pt idx="3105">
                  <c:v>0.17111696938384316</c:v>
                </c:pt>
                <c:pt idx="3106">
                  <c:v>0.17111696938384316</c:v>
                </c:pt>
                <c:pt idx="3107">
                  <c:v>0.17114094075059888</c:v>
                </c:pt>
                <c:pt idx="3108">
                  <c:v>0.17114094075059888</c:v>
                </c:pt>
                <c:pt idx="3109">
                  <c:v>0.17119683362975513</c:v>
                </c:pt>
                <c:pt idx="3110">
                  <c:v>0.17119683362975513</c:v>
                </c:pt>
                <c:pt idx="3111">
                  <c:v>0.17120228986880143</c:v>
                </c:pt>
                <c:pt idx="3112">
                  <c:v>0.17120228986880143</c:v>
                </c:pt>
                <c:pt idx="3113">
                  <c:v>0.17124904947019251</c:v>
                </c:pt>
                <c:pt idx="3114">
                  <c:v>0.17124904947019251</c:v>
                </c:pt>
                <c:pt idx="3115">
                  <c:v>0.17125745081523475</c:v>
                </c:pt>
                <c:pt idx="3116">
                  <c:v>0.17125745081523475</c:v>
                </c:pt>
                <c:pt idx="3117">
                  <c:v>0.17129765598058963</c:v>
                </c:pt>
                <c:pt idx="3118">
                  <c:v>0.17129765598058963</c:v>
                </c:pt>
                <c:pt idx="3119">
                  <c:v>0.17130480339870155</c:v>
                </c:pt>
                <c:pt idx="3120">
                  <c:v>0.17130480339870155</c:v>
                </c:pt>
                <c:pt idx="3121">
                  <c:v>0.17136311673997617</c:v>
                </c:pt>
                <c:pt idx="3122">
                  <c:v>0.17136311673997617</c:v>
                </c:pt>
                <c:pt idx="3123">
                  <c:v>0.17137059649906231</c:v>
                </c:pt>
                <c:pt idx="3124">
                  <c:v>0.17137059649906231</c:v>
                </c:pt>
                <c:pt idx="3125">
                  <c:v>0.17137653444160666</c:v>
                </c:pt>
                <c:pt idx="3126">
                  <c:v>0.17137653444160666</c:v>
                </c:pt>
                <c:pt idx="3127">
                  <c:v>0.17138501818925878</c:v>
                </c:pt>
                <c:pt idx="3128">
                  <c:v>0.17138501818925878</c:v>
                </c:pt>
                <c:pt idx="3129">
                  <c:v>0.17140061260100559</c:v>
                </c:pt>
                <c:pt idx="3130">
                  <c:v>0.17140061260100559</c:v>
                </c:pt>
                <c:pt idx="3131">
                  <c:v>0.17140124545768171</c:v>
                </c:pt>
                <c:pt idx="3132">
                  <c:v>0.17140124545768171</c:v>
                </c:pt>
                <c:pt idx="3133">
                  <c:v>0.17143098498334541</c:v>
                </c:pt>
                <c:pt idx="3134">
                  <c:v>0.17144915333059477</c:v>
                </c:pt>
                <c:pt idx="3135">
                  <c:v>0.17144915333059477</c:v>
                </c:pt>
                <c:pt idx="3136">
                  <c:v>0.17147397813597773</c:v>
                </c:pt>
                <c:pt idx="3137">
                  <c:v>0.17147397813597773</c:v>
                </c:pt>
                <c:pt idx="3138">
                  <c:v>0.17150100573887153</c:v>
                </c:pt>
                <c:pt idx="3139">
                  <c:v>0.17150100573887153</c:v>
                </c:pt>
                <c:pt idx="3140">
                  <c:v>0.17158231613750613</c:v>
                </c:pt>
                <c:pt idx="3141">
                  <c:v>0.17158231613750613</c:v>
                </c:pt>
                <c:pt idx="3142">
                  <c:v>0.1716171064058333</c:v>
                </c:pt>
                <c:pt idx="3143">
                  <c:v>0.17167656970119247</c:v>
                </c:pt>
                <c:pt idx="3144">
                  <c:v>0.17167656970119247</c:v>
                </c:pt>
                <c:pt idx="3145">
                  <c:v>0.17180173003914836</c:v>
                </c:pt>
                <c:pt idx="3146">
                  <c:v>0.17180173003914836</c:v>
                </c:pt>
                <c:pt idx="3147">
                  <c:v>0.17187898924663381</c:v>
                </c:pt>
                <c:pt idx="3148">
                  <c:v>0.17187898924663381</c:v>
                </c:pt>
                <c:pt idx="3149">
                  <c:v>0.17188829059724936</c:v>
                </c:pt>
                <c:pt idx="3150">
                  <c:v>0.17188829059724936</c:v>
                </c:pt>
                <c:pt idx="3151">
                  <c:v>0.1718932937739121</c:v>
                </c:pt>
                <c:pt idx="3152">
                  <c:v>0.1718932937739121</c:v>
                </c:pt>
                <c:pt idx="3153">
                  <c:v>0.17193606692928365</c:v>
                </c:pt>
                <c:pt idx="3154">
                  <c:v>0.17193606692928365</c:v>
                </c:pt>
                <c:pt idx="3155">
                  <c:v>0.1719724601882813</c:v>
                </c:pt>
                <c:pt idx="3156">
                  <c:v>0.1719724601882813</c:v>
                </c:pt>
                <c:pt idx="3157">
                  <c:v>0.17200238340352844</c:v>
                </c:pt>
                <c:pt idx="3158">
                  <c:v>0.17200238340352844</c:v>
                </c:pt>
                <c:pt idx="3159">
                  <c:v>0.17205075819746068</c:v>
                </c:pt>
                <c:pt idx="3160">
                  <c:v>0.17205075819746068</c:v>
                </c:pt>
                <c:pt idx="3161">
                  <c:v>0.17209285365109664</c:v>
                </c:pt>
                <c:pt idx="3162">
                  <c:v>0.17209285365109664</c:v>
                </c:pt>
                <c:pt idx="3163">
                  <c:v>0.17211164096004664</c:v>
                </c:pt>
                <c:pt idx="3164">
                  <c:v>0.1721245003406314</c:v>
                </c:pt>
                <c:pt idx="3165">
                  <c:v>0.1721345767125245</c:v>
                </c:pt>
                <c:pt idx="3166">
                  <c:v>0.17234279603291941</c:v>
                </c:pt>
                <c:pt idx="3167">
                  <c:v>0.17234279603291941</c:v>
                </c:pt>
                <c:pt idx="3168">
                  <c:v>0.17234799421841585</c:v>
                </c:pt>
                <c:pt idx="3169">
                  <c:v>0.17234799421841585</c:v>
                </c:pt>
                <c:pt idx="3170">
                  <c:v>0.17236633549249433</c:v>
                </c:pt>
                <c:pt idx="3171">
                  <c:v>0.17236633549249433</c:v>
                </c:pt>
                <c:pt idx="3172">
                  <c:v>0.17237896074766326</c:v>
                </c:pt>
                <c:pt idx="3173">
                  <c:v>0.17237896074766326</c:v>
                </c:pt>
                <c:pt idx="3174">
                  <c:v>0.17240308469140317</c:v>
                </c:pt>
                <c:pt idx="3175">
                  <c:v>0.17240308469140317</c:v>
                </c:pt>
                <c:pt idx="3176">
                  <c:v>0.17243042406278278</c:v>
                </c:pt>
                <c:pt idx="3177">
                  <c:v>0.17243042406278278</c:v>
                </c:pt>
                <c:pt idx="3178">
                  <c:v>0.17249583891921696</c:v>
                </c:pt>
                <c:pt idx="3179">
                  <c:v>0.17249583891921696</c:v>
                </c:pt>
                <c:pt idx="3180">
                  <c:v>0.17250590995139842</c:v>
                </c:pt>
                <c:pt idx="3181">
                  <c:v>0.17250590995139842</c:v>
                </c:pt>
                <c:pt idx="3182">
                  <c:v>0.1725161957039984</c:v>
                </c:pt>
                <c:pt idx="3183">
                  <c:v>0.1725161957039984</c:v>
                </c:pt>
                <c:pt idx="3184">
                  <c:v>0.17251739140898231</c:v>
                </c:pt>
                <c:pt idx="3185">
                  <c:v>0.17251739140898231</c:v>
                </c:pt>
                <c:pt idx="3186">
                  <c:v>0.17252873992468618</c:v>
                </c:pt>
                <c:pt idx="3187">
                  <c:v>0.17252873992468618</c:v>
                </c:pt>
                <c:pt idx="3188">
                  <c:v>0.17256633587631678</c:v>
                </c:pt>
                <c:pt idx="3189">
                  <c:v>0.17256633587631678</c:v>
                </c:pt>
                <c:pt idx="3190">
                  <c:v>0.17264117265693019</c:v>
                </c:pt>
                <c:pt idx="3191">
                  <c:v>0.17267998428217687</c:v>
                </c:pt>
                <c:pt idx="3192">
                  <c:v>0.17268678693068687</c:v>
                </c:pt>
                <c:pt idx="3193">
                  <c:v>0.17268678693068687</c:v>
                </c:pt>
                <c:pt idx="3194">
                  <c:v>0.17274196044968348</c:v>
                </c:pt>
                <c:pt idx="3195">
                  <c:v>0.17274196044968348</c:v>
                </c:pt>
                <c:pt idx="3196">
                  <c:v>0.17276215340563195</c:v>
                </c:pt>
                <c:pt idx="3197">
                  <c:v>0.17276215340563195</c:v>
                </c:pt>
                <c:pt idx="3198">
                  <c:v>0.17279527430369726</c:v>
                </c:pt>
                <c:pt idx="3199">
                  <c:v>0.17279527430369726</c:v>
                </c:pt>
                <c:pt idx="3200">
                  <c:v>0.17280928832349726</c:v>
                </c:pt>
                <c:pt idx="3201">
                  <c:v>0.17280928832349726</c:v>
                </c:pt>
                <c:pt idx="3202">
                  <c:v>0.17281505862742788</c:v>
                </c:pt>
                <c:pt idx="3203">
                  <c:v>0.17282057490678338</c:v>
                </c:pt>
                <c:pt idx="3204">
                  <c:v>0.17282057490678338</c:v>
                </c:pt>
                <c:pt idx="3205">
                  <c:v>0.17286778144477938</c:v>
                </c:pt>
                <c:pt idx="3206">
                  <c:v>0.17286778144477938</c:v>
                </c:pt>
                <c:pt idx="3207">
                  <c:v>0.17297373154848072</c:v>
                </c:pt>
                <c:pt idx="3208">
                  <c:v>0.17297373154848072</c:v>
                </c:pt>
                <c:pt idx="3209">
                  <c:v>0.17297962260078817</c:v>
                </c:pt>
                <c:pt idx="3210">
                  <c:v>0.17297962260078817</c:v>
                </c:pt>
                <c:pt idx="3211">
                  <c:v>0.17299152275312343</c:v>
                </c:pt>
                <c:pt idx="3212">
                  <c:v>0.17299152275312343</c:v>
                </c:pt>
                <c:pt idx="3213">
                  <c:v>0.1730097200720751</c:v>
                </c:pt>
                <c:pt idx="3214">
                  <c:v>0.1730097200720751</c:v>
                </c:pt>
                <c:pt idx="3215">
                  <c:v>0.17302203296722388</c:v>
                </c:pt>
                <c:pt idx="3216">
                  <c:v>0.17302203296722388</c:v>
                </c:pt>
                <c:pt idx="3217">
                  <c:v>0.17303991852370251</c:v>
                </c:pt>
                <c:pt idx="3218">
                  <c:v>0.17303991852370251</c:v>
                </c:pt>
                <c:pt idx="3219">
                  <c:v>0.1730864820251842</c:v>
                </c:pt>
                <c:pt idx="3220">
                  <c:v>0.1730864820251842</c:v>
                </c:pt>
                <c:pt idx="3221">
                  <c:v>0.17309524292703596</c:v>
                </c:pt>
                <c:pt idx="3222">
                  <c:v>0.17309524292703596</c:v>
                </c:pt>
                <c:pt idx="3223">
                  <c:v>0.17309574261694338</c:v>
                </c:pt>
                <c:pt idx="3224">
                  <c:v>0.17309574261694338</c:v>
                </c:pt>
                <c:pt idx="3225">
                  <c:v>0.17310673810622673</c:v>
                </c:pt>
                <c:pt idx="3226">
                  <c:v>0.17310673810622673</c:v>
                </c:pt>
                <c:pt idx="3227">
                  <c:v>0.17311485480234598</c:v>
                </c:pt>
                <c:pt idx="3228">
                  <c:v>0.17311485480234598</c:v>
                </c:pt>
                <c:pt idx="3229">
                  <c:v>0.17317951457318628</c:v>
                </c:pt>
                <c:pt idx="3230">
                  <c:v>0.17320078083253554</c:v>
                </c:pt>
                <c:pt idx="3231">
                  <c:v>0.17320078083253554</c:v>
                </c:pt>
                <c:pt idx="3232">
                  <c:v>0.17323915431877529</c:v>
                </c:pt>
                <c:pt idx="3233">
                  <c:v>0.17323915431877529</c:v>
                </c:pt>
                <c:pt idx="3234">
                  <c:v>0.17325162564060145</c:v>
                </c:pt>
                <c:pt idx="3235">
                  <c:v>0.17325162564060145</c:v>
                </c:pt>
                <c:pt idx="3236">
                  <c:v>0.17328653676497779</c:v>
                </c:pt>
                <c:pt idx="3237">
                  <c:v>0.17328653676497779</c:v>
                </c:pt>
                <c:pt idx="3238">
                  <c:v>0.1732901236206047</c:v>
                </c:pt>
                <c:pt idx="3239">
                  <c:v>0.1732901236206047</c:v>
                </c:pt>
                <c:pt idx="3240">
                  <c:v>0.1733388039075818</c:v>
                </c:pt>
                <c:pt idx="3241">
                  <c:v>0.1733388039075818</c:v>
                </c:pt>
                <c:pt idx="3242">
                  <c:v>0.17334075053202855</c:v>
                </c:pt>
                <c:pt idx="3243">
                  <c:v>0.17334075053202855</c:v>
                </c:pt>
                <c:pt idx="3244">
                  <c:v>0.17334568648129411</c:v>
                </c:pt>
                <c:pt idx="3245">
                  <c:v>0.17334568648129411</c:v>
                </c:pt>
                <c:pt idx="3246">
                  <c:v>0.1733587524728257</c:v>
                </c:pt>
                <c:pt idx="3247">
                  <c:v>0.1733587524728257</c:v>
                </c:pt>
                <c:pt idx="3248">
                  <c:v>0.17340661596009777</c:v>
                </c:pt>
                <c:pt idx="3249">
                  <c:v>0.17340661596009777</c:v>
                </c:pt>
                <c:pt idx="3250">
                  <c:v>0.17341894360190291</c:v>
                </c:pt>
                <c:pt idx="3251">
                  <c:v>0.17341894360190291</c:v>
                </c:pt>
                <c:pt idx="3252">
                  <c:v>0.17342078002489911</c:v>
                </c:pt>
                <c:pt idx="3253">
                  <c:v>0.17342078002489911</c:v>
                </c:pt>
                <c:pt idx="3254">
                  <c:v>0.17345644598028381</c:v>
                </c:pt>
                <c:pt idx="3255">
                  <c:v>0.17345644598028381</c:v>
                </c:pt>
                <c:pt idx="3256">
                  <c:v>0.17347301088065545</c:v>
                </c:pt>
                <c:pt idx="3257">
                  <c:v>0.17347301088065545</c:v>
                </c:pt>
                <c:pt idx="3258">
                  <c:v>0.17347442735009808</c:v>
                </c:pt>
                <c:pt idx="3259">
                  <c:v>0.17347442735009808</c:v>
                </c:pt>
                <c:pt idx="3260">
                  <c:v>0.17347616440050523</c:v>
                </c:pt>
                <c:pt idx="3261">
                  <c:v>0.17347616440050523</c:v>
                </c:pt>
                <c:pt idx="3262">
                  <c:v>0.17348731139385051</c:v>
                </c:pt>
                <c:pt idx="3263">
                  <c:v>0.17348731139385051</c:v>
                </c:pt>
                <c:pt idx="3264">
                  <c:v>0.17348921373677512</c:v>
                </c:pt>
                <c:pt idx="3265">
                  <c:v>0.17348921373677512</c:v>
                </c:pt>
                <c:pt idx="3266">
                  <c:v>0.17354154308919181</c:v>
                </c:pt>
                <c:pt idx="3267">
                  <c:v>0.17354154308919181</c:v>
                </c:pt>
                <c:pt idx="3268">
                  <c:v>0.17355552166919894</c:v>
                </c:pt>
                <c:pt idx="3269">
                  <c:v>0.17355552166919894</c:v>
                </c:pt>
                <c:pt idx="3270">
                  <c:v>0.1737400676617547</c:v>
                </c:pt>
                <c:pt idx="3271">
                  <c:v>0.1737400676617547</c:v>
                </c:pt>
                <c:pt idx="3272">
                  <c:v>0.17379233876766273</c:v>
                </c:pt>
                <c:pt idx="3273">
                  <c:v>0.17379233876766273</c:v>
                </c:pt>
                <c:pt idx="3274">
                  <c:v>0.1738012449968066</c:v>
                </c:pt>
                <c:pt idx="3275">
                  <c:v>0.1738012449968066</c:v>
                </c:pt>
                <c:pt idx="3276">
                  <c:v>0.17385559441994122</c:v>
                </c:pt>
                <c:pt idx="3277">
                  <c:v>0.17385559441994122</c:v>
                </c:pt>
                <c:pt idx="3278">
                  <c:v>0.17389572306413975</c:v>
                </c:pt>
                <c:pt idx="3279">
                  <c:v>0.17389572306413975</c:v>
                </c:pt>
                <c:pt idx="3280">
                  <c:v>0.17391604004377756</c:v>
                </c:pt>
                <c:pt idx="3281">
                  <c:v>0.1739220870451415</c:v>
                </c:pt>
                <c:pt idx="3282">
                  <c:v>0.17394160417795398</c:v>
                </c:pt>
                <c:pt idx="3283">
                  <c:v>0.17394160417795398</c:v>
                </c:pt>
                <c:pt idx="3284">
                  <c:v>0.17394330573813729</c:v>
                </c:pt>
                <c:pt idx="3285">
                  <c:v>0.17394330573813729</c:v>
                </c:pt>
                <c:pt idx="3286">
                  <c:v>0.17394635377170489</c:v>
                </c:pt>
                <c:pt idx="3287">
                  <c:v>0.17394952711136571</c:v>
                </c:pt>
                <c:pt idx="3288">
                  <c:v>0.17394952711136571</c:v>
                </c:pt>
                <c:pt idx="3289">
                  <c:v>0.17395905279731139</c:v>
                </c:pt>
                <c:pt idx="3290">
                  <c:v>0.17396135198370927</c:v>
                </c:pt>
                <c:pt idx="3291">
                  <c:v>0.17396135198370927</c:v>
                </c:pt>
                <c:pt idx="3292">
                  <c:v>0.17396723858755073</c:v>
                </c:pt>
                <c:pt idx="3293">
                  <c:v>0.17396723858755073</c:v>
                </c:pt>
                <c:pt idx="3294">
                  <c:v>0.17410562971376825</c:v>
                </c:pt>
                <c:pt idx="3295">
                  <c:v>0.17410562971376825</c:v>
                </c:pt>
                <c:pt idx="3296">
                  <c:v>0.17410981645725146</c:v>
                </c:pt>
                <c:pt idx="3297">
                  <c:v>0.17410981645725146</c:v>
                </c:pt>
                <c:pt idx="3298">
                  <c:v>0.17411866680799817</c:v>
                </c:pt>
                <c:pt idx="3299">
                  <c:v>0.17411866680799817</c:v>
                </c:pt>
                <c:pt idx="3300">
                  <c:v>0.17413248548160104</c:v>
                </c:pt>
                <c:pt idx="3301">
                  <c:v>0.17413248548160104</c:v>
                </c:pt>
                <c:pt idx="3302">
                  <c:v>0.17416758554623316</c:v>
                </c:pt>
                <c:pt idx="3303">
                  <c:v>0.17416758554623316</c:v>
                </c:pt>
                <c:pt idx="3304">
                  <c:v>0.17417195812982575</c:v>
                </c:pt>
                <c:pt idx="3305">
                  <c:v>0.17417195812982575</c:v>
                </c:pt>
                <c:pt idx="3306">
                  <c:v>0.17418870355004212</c:v>
                </c:pt>
                <c:pt idx="3307">
                  <c:v>0.17419330895015583</c:v>
                </c:pt>
                <c:pt idx="3308">
                  <c:v>0.17419330895015583</c:v>
                </c:pt>
                <c:pt idx="3309">
                  <c:v>0.17422962907598702</c:v>
                </c:pt>
                <c:pt idx="3310">
                  <c:v>0.17422962907598702</c:v>
                </c:pt>
                <c:pt idx="3311">
                  <c:v>0.17422962907598702</c:v>
                </c:pt>
                <c:pt idx="3312">
                  <c:v>0.17422962907598702</c:v>
                </c:pt>
                <c:pt idx="3313">
                  <c:v>0.17423836872101439</c:v>
                </c:pt>
                <c:pt idx="3314">
                  <c:v>0.17423836872101439</c:v>
                </c:pt>
                <c:pt idx="3315">
                  <c:v>0.17431096813198849</c:v>
                </c:pt>
                <c:pt idx="3316">
                  <c:v>0.17431096813198849</c:v>
                </c:pt>
                <c:pt idx="3317">
                  <c:v>0.17433704028157274</c:v>
                </c:pt>
                <c:pt idx="3318">
                  <c:v>0.17433704028157274</c:v>
                </c:pt>
                <c:pt idx="3319">
                  <c:v>0.17435715340772351</c:v>
                </c:pt>
                <c:pt idx="3320">
                  <c:v>0.17435715340772351</c:v>
                </c:pt>
                <c:pt idx="3321">
                  <c:v>0.17438003647238717</c:v>
                </c:pt>
                <c:pt idx="3322">
                  <c:v>0.17444005735813986</c:v>
                </c:pt>
                <c:pt idx="3323">
                  <c:v>0.17444005735813986</c:v>
                </c:pt>
                <c:pt idx="3324">
                  <c:v>0.17444719114964269</c:v>
                </c:pt>
                <c:pt idx="3325">
                  <c:v>0.17444719114964269</c:v>
                </c:pt>
                <c:pt idx="3326">
                  <c:v>0.17445060431091788</c:v>
                </c:pt>
                <c:pt idx="3327">
                  <c:v>0.17445060431091788</c:v>
                </c:pt>
                <c:pt idx="3328">
                  <c:v>0.17446674709182963</c:v>
                </c:pt>
                <c:pt idx="3329">
                  <c:v>0.17446674709182963</c:v>
                </c:pt>
                <c:pt idx="3330">
                  <c:v>0.17449156343821062</c:v>
                </c:pt>
                <c:pt idx="3331">
                  <c:v>0.17449156343821062</c:v>
                </c:pt>
                <c:pt idx="3332">
                  <c:v>0.17450008559342056</c:v>
                </c:pt>
                <c:pt idx="3333">
                  <c:v>0.17450008559342056</c:v>
                </c:pt>
                <c:pt idx="3334">
                  <c:v>0.17451075182643502</c:v>
                </c:pt>
                <c:pt idx="3335">
                  <c:v>0.17451075182643502</c:v>
                </c:pt>
                <c:pt idx="3336">
                  <c:v>0.17452290997574185</c:v>
                </c:pt>
                <c:pt idx="3337">
                  <c:v>0.17454467276436075</c:v>
                </c:pt>
                <c:pt idx="3338">
                  <c:v>0.17454467276436075</c:v>
                </c:pt>
                <c:pt idx="3339">
                  <c:v>0.17454559719104284</c:v>
                </c:pt>
                <c:pt idx="3340">
                  <c:v>0.17454559719104284</c:v>
                </c:pt>
                <c:pt idx="3341">
                  <c:v>0.17457098210355657</c:v>
                </c:pt>
                <c:pt idx="3342">
                  <c:v>0.17457098210355657</c:v>
                </c:pt>
                <c:pt idx="3343">
                  <c:v>0.17458499248217182</c:v>
                </c:pt>
                <c:pt idx="3344">
                  <c:v>0.17458499248217182</c:v>
                </c:pt>
                <c:pt idx="3345">
                  <c:v>0.17460780655832978</c:v>
                </c:pt>
                <c:pt idx="3346">
                  <c:v>0.17460780655832978</c:v>
                </c:pt>
                <c:pt idx="3347">
                  <c:v>0.17465168510813489</c:v>
                </c:pt>
                <c:pt idx="3348">
                  <c:v>0.17465168510813489</c:v>
                </c:pt>
                <c:pt idx="3349">
                  <c:v>0.17466147514549396</c:v>
                </c:pt>
                <c:pt idx="3350">
                  <c:v>0.17466147514549396</c:v>
                </c:pt>
                <c:pt idx="3351">
                  <c:v>0.17467648270763614</c:v>
                </c:pt>
                <c:pt idx="3352">
                  <c:v>0.17467648270763614</c:v>
                </c:pt>
                <c:pt idx="3353">
                  <c:v>0.17469015427321602</c:v>
                </c:pt>
                <c:pt idx="3354">
                  <c:v>0.17469015427321602</c:v>
                </c:pt>
                <c:pt idx="3355">
                  <c:v>0.17470995964741107</c:v>
                </c:pt>
                <c:pt idx="3356">
                  <c:v>0.17470995964741107</c:v>
                </c:pt>
                <c:pt idx="3357">
                  <c:v>0.17472838922167172</c:v>
                </c:pt>
                <c:pt idx="3358">
                  <c:v>0.17472838922167172</c:v>
                </c:pt>
                <c:pt idx="3359">
                  <c:v>0.17477019196647922</c:v>
                </c:pt>
                <c:pt idx="3360">
                  <c:v>0.17477019196647922</c:v>
                </c:pt>
                <c:pt idx="3361">
                  <c:v>0.17486741799940256</c:v>
                </c:pt>
                <c:pt idx="3362">
                  <c:v>0.17486741799940256</c:v>
                </c:pt>
                <c:pt idx="3363">
                  <c:v>0.17489296043898145</c:v>
                </c:pt>
                <c:pt idx="3364">
                  <c:v>0.17489296043898145</c:v>
                </c:pt>
                <c:pt idx="3365">
                  <c:v>0.17489595043942871</c:v>
                </c:pt>
                <c:pt idx="3366">
                  <c:v>0.17489595043942871</c:v>
                </c:pt>
                <c:pt idx="3367">
                  <c:v>0.1749006297781325</c:v>
                </c:pt>
                <c:pt idx="3368">
                  <c:v>0.1749006297781325</c:v>
                </c:pt>
                <c:pt idx="3369">
                  <c:v>0.17494918148422411</c:v>
                </c:pt>
                <c:pt idx="3370">
                  <c:v>0.17494918148422411</c:v>
                </c:pt>
                <c:pt idx="3371">
                  <c:v>0.17496494366332677</c:v>
                </c:pt>
                <c:pt idx="3372">
                  <c:v>0.17496494366332677</c:v>
                </c:pt>
                <c:pt idx="3373">
                  <c:v>0.17499486218835433</c:v>
                </c:pt>
                <c:pt idx="3374">
                  <c:v>0.17499486218835433</c:v>
                </c:pt>
                <c:pt idx="3375">
                  <c:v>0.17499591379356388</c:v>
                </c:pt>
                <c:pt idx="3376">
                  <c:v>0.17499591379356388</c:v>
                </c:pt>
                <c:pt idx="3377">
                  <c:v>0.17504641169986887</c:v>
                </c:pt>
                <c:pt idx="3378">
                  <c:v>0.17504641169986887</c:v>
                </c:pt>
                <c:pt idx="3379">
                  <c:v>0.17507858554777969</c:v>
                </c:pt>
                <c:pt idx="3380">
                  <c:v>0.17507858554777969</c:v>
                </c:pt>
                <c:pt idx="3381">
                  <c:v>0.17508623572745519</c:v>
                </c:pt>
                <c:pt idx="3382">
                  <c:v>0.17508623572745519</c:v>
                </c:pt>
                <c:pt idx="3383">
                  <c:v>0.17510243100666667</c:v>
                </c:pt>
                <c:pt idx="3384">
                  <c:v>0.1751158228221813</c:v>
                </c:pt>
                <c:pt idx="3385">
                  <c:v>0.1751158228221813</c:v>
                </c:pt>
                <c:pt idx="3386">
                  <c:v>0.17512461356924608</c:v>
                </c:pt>
                <c:pt idx="3387">
                  <c:v>0.17512461356924608</c:v>
                </c:pt>
                <c:pt idx="3388">
                  <c:v>0.17517550336220106</c:v>
                </c:pt>
                <c:pt idx="3389">
                  <c:v>0.17517550336220106</c:v>
                </c:pt>
                <c:pt idx="3390">
                  <c:v>0.17518015133330603</c:v>
                </c:pt>
                <c:pt idx="3391">
                  <c:v>0.17519835747454307</c:v>
                </c:pt>
                <c:pt idx="3392">
                  <c:v>0.17519835747454307</c:v>
                </c:pt>
                <c:pt idx="3393">
                  <c:v>0.17522255460484393</c:v>
                </c:pt>
                <c:pt idx="3394">
                  <c:v>0.17526112053245013</c:v>
                </c:pt>
                <c:pt idx="3395">
                  <c:v>0.17526112053245013</c:v>
                </c:pt>
                <c:pt idx="3396">
                  <c:v>0.17528366115355612</c:v>
                </c:pt>
                <c:pt idx="3397">
                  <c:v>0.17528366115355612</c:v>
                </c:pt>
                <c:pt idx="3398">
                  <c:v>0.17533485107074406</c:v>
                </c:pt>
                <c:pt idx="3399">
                  <c:v>0.17533485107074406</c:v>
                </c:pt>
                <c:pt idx="3400">
                  <c:v>0.17534618756075074</c:v>
                </c:pt>
                <c:pt idx="3401">
                  <c:v>0.17534618756075074</c:v>
                </c:pt>
                <c:pt idx="3402">
                  <c:v>0.17538261585586082</c:v>
                </c:pt>
                <c:pt idx="3403">
                  <c:v>0.17538261585586082</c:v>
                </c:pt>
                <c:pt idx="3404">
                  <c:v>0.17539937431790081</c:v>
                </c:pt>
                <c:pt idx="3405">
                  <c:v>0.17545387174728039</c:v>
                </c:pt>
                <c:pt idx="3406">
                  <c:v>0.17545387174728039</c:v>
                </c:pt>
                <c:pt idx="3407">
                  <c:v>0.17558144025281952</c:v>
                </c:pt>
                <c:pt idx="3408">
                  <c:v>0.17558144025281952</c:v>
                </c:pt>
                <c:pt idx="3409">
                  <c:v>0.17558826306764105</c:v>
                </c:pt>
                <c:pt idx="3410">
                  <c:v>0.17558826306764105</c:v>
                </c:pt>
                <c:pt idx="3411">
                  <c:v>0.17561133932636583</c:v>
                </c:pt>
                <c:pt idx="3412">
                  <c:v>0.17561133932636583</c:v>
                </c:pt>
                <c:pt idx="3413">
                  <c:v>0.17563012349189355</c:v>
                </c:pt>
                <c:pt idx="3414">
                  <c:v>0.17563012349189355</c:v>
                </c:pt>
                <c:pt idx="3415">
                  <c:v>0.17563894151861018</c:v>
                </c:pt>
                <c:pt idx="3416">
                  <c:v>0.17563894151861018</c:v>
                </c:pt>
                <c:pt idx="3417">
                  <c:v>0.17564563668315666</c:v>
                </c:pt>
                <c:pt idx="3418">
                  <c:v>0.17564563668315666</c:v>
                </c:pt>
                <c:pt idx="3419">
                  <c:v>0.1756584754573487</c:v>
                </c:pt>
                <c:pt idx="3420">
                  <c:v>0.1756584754573487</c:v>
                </c:pt>
                <c:pt idx="3421">
                  <c:v>0.17567245792194572</c:v>
                </c:pt>
                <c:pt idx="3422">
                  <c:v>0.17567274281806611</c:v>
                </c:pt>
                <c:pt idx="3423">
                  <c:v>0.17567274281806611</c:v>
                </c:pt>
                <c:pt idx="3424">
                  <c:v>0.17568565545345788</c:v>
                </c:pt>
                <c:pt idx="3425">
                  <c:v>0.17568565545345788</c:v>
                </c:pt>
                <c:pt idx="3426">
                  <c:v>0.17568921014742528</c:v>
                </c:pt>
                <c:pt idx="3427">
                  <c:v>0.17568921014742528</c:v>
                </c:pt>
                <c:pt idx="3428">
                  <c:v>0.17570278732406169</c:v>
                </c:pt>
                <c:pt idx="3429">
                  <c:v>0.17570856552826328</c:v>
                </c:pt>
                <c:pt idx="3430">
                  <c:v>0.17570856552826328</c:v>
                </c:pt>
                <c:pt idx="3431">
                  <c:v>0.17571869565584908</c:v>
                </c:pt>
                <c:pt idx="3432">
                  <c:v>0.17571869565584908</c:v>
                </c:pt>
                <c:pt idx="3433">
                  <c:v>0.17574006727558514</c:v>
                </c:pt>
                <c:pt idx="3434">
                  <c:v>0.17574133457379279</c:v>
                </c:pt>
                <c:pt idx="3435">
                  <c:v>0.17574133457379279</c:v>
                </c:pt>
                <c:pt idx="3436">
                  <c:v>0.17575295674919511</c:v>
                </c:pt>
                <c:pt idx="3437">
                  <c:v>0.17575295674919511</c:v>
                </c:pt>
                <c:pt idx="3438">
                  <c:v>0.17577461025731544</c:v>
                </c:pt>
                <c:pt idx="3439">
                  <c:v>0.17577461025731544</c:v>
                </c:pt>
                <c:pt idx="3440">
                  <c:v>0.17578441233542613</c:v>
                </c:pt>
                <c:pt idx="3441">
                  <c:v>0.17583435702703587</c:v>
                </c:pt>
                <c:pt idx="3442">
                  <c:v>0.17583435702703587</c:v>
                </c:pt>
                <c:pt idx="3443">
                  <c:v>0.17583570178197608</c:v>
                </c:pt>
                <c:pt idx="3444">
                  <c:v>0.17583570178197608</c:v>
                </c:pt>
                <c:pt idx="3445">
                  <c:v>0.17584322878948483</c:v>
                </c:pt>
                <c:pt idx="3446">
                  <c:v>0.17584322878948483</c:v>
                </c:pt>
                <c:pt idx="3447">
                  <c:v>0.17586341501973754</c:v>
                </c:pt>
                <c:pt idx="3448">
                  <c:v>0.17586341501973754</c:v>
                </c:pt>
                <c:pt idx="3449">
                  <c:v>0.17587834336267782</c:v>
                </c:pt>
                <c:pt idx="3450">
                  <c:v>0.17587834336267782</c:v>
                </c:pt>
                <c:pt idx="3451">
                  <c:v>0.1758875891312435</c:v>
                </c:pt>
                <c:pt idx="3452">
                  <c:v>0.17590084948535958</c:v>
                </c:pt>
                <c:pt idx="3453">
                  <c:v>0.17590084948535958</c:v>
                </c:pt>
                <c:pt idx="3454">
                  <c:v>0.17592763685834012</c:v>
                </c:pt>
                <c:pt idx="3455">
                  <c:v>0.17592763685834012</c:v>
                </c:pt>
                <c:pt idx="3456">
                  <c:v>0.17593704136150518</c:v>
                </c:pt>
                <c:pt idx="3457">
                  <c:v>0.17593704136150518</c:v>
                </c:pt>
                <c:pt idx="3458">
                  <c:v>0.17596602970775668</c:v>
                </c:pt>
                <c:pt idx="3459">
                  <c:v>0.17596602970775668</c:v>
                </c:pt>
                <c:pt idx="3460">
                  <c:v>0.17605339485561697</c:v>
                </c:pt>
                <c:pt idx="3461">
                  <c:v>0.17605339485561697</c:v>
                </c:pt>
                <c:pt idx="3462">
                  <c:v>0.17609868760947017</c:v>
                </c:pt>
                <c:pt idx="3463">
                  <c:v>0.17609868760947017</c:v>
                </c:pt>
                <c:pt idx="3464">
                  <c:v>0.17612169798182167</c:v>
                </c:pt>
                <c:pt idx="3465">
                  <c:v>0.17612169798182167</c:v>
                </c:pt>
                <c:pt idx="3466">
                  <c:v>0.17613046053359926</c:v>
                </c:pt>
                <c:pt idx="3467">
                  <c:v>0.17613046053359926</c:v>
                </c:pt>
                <c:pt idx="3468">
                  <c:v>0.17615948345493945</c:v>
                </c:pt>
                <c:pt idx="3469">
                  <c:v>0.17615948345493945</c:v>
                </c:pt>
                <c:pt idx="3470">
                  <c:v>0.17621093089091958</c:v>
                </c:pt>
                <c:pt idx="3471">
                  <c:v>0.17621113046570008</c:v>
                </c:pt>
                <c:pt idx="3472">
                  <c:v>0.17621113046570008</c:v>
                </c:pt>
                <c:pt idx="3473">
                  <c:v>0.17625809752872182</c:v>
                </c:pt>
                <c:pt idx="3474">
                  <c:v>0.17625809752872182</c:v>
                </c:pt>
                <c:pt idx="3475">
                  <c:v>0.17626077738095275</c:v>
                </c:pt>
                <c:pt idx="3476">
                  <c:v>0.1763311739041562</c:v>
                </c:pt>
                <c:pt idx="3477">
                  <c:v>0.1763311739041562</c:v>
                </c:pt>
                <c:pt idx="3478">
                  <c:v>0.17634072662163</c:v>
                </c:pt>
                <c:pt idx="3479">
                  <c:v>0.17634072662163</c:v>
                </c:pt>
                <c:pt idx="3480">
                  <c:v>0.1764186435096296</c:v>
                </c:pt>
                <c:pt idx="3481">
                  <c:v>0.1764186435096296</c:v>
                </c:pt>
                <c:pt idx="3482">
                  <c:v>0.17642014561205244</c:v>
                </c:pt>
                <c:pt idx="3483">
                  <c:v>0.17642014561205244</c:v>
                </c:pt>
                <c:pt idx="3484">
                  <c:v>0.17643069460839295</c:v>
                </c:pt>
                <c:pt idx="3485">
                  <c:v>0.17643069460839295</c:v>
                </c:pt>
                <c:pt idx="3486">
                  <c:v>0.17648972664467216</c:v>
                </c:pt>
                <c:pt idx="3487">
                  <c:v>0.17648972664467216</c:v>
                </c:pt>
                <c:pt idx="3488">
                  <c:v>0.176494633179029</c:v>
                </c:pt>
                <c:pt idx="3489">
                  <c:v>0.176494633179029</c:v>
                </c:pt>
                <c:pt idx="3490">
                  <c:v>0.17650404937123809</c:v>
                </c:pt>
                <c:pt idx="3491">
                  <c:v>0.17650404937123809</c:v>
                </c:pt>
                <c:pt idx="3492">
                  <c:v>0.17650733950387945</c:v>
                </c:pt>
                <c:pt idx="3493">
                  <c:v>0.17650733950387945</c:v>
                </c:pt>
                <c:pt idx="3494">
                  <c:v>0.17652784303390909</c:v>
                </c:pt>
                <c:pt idx="3495">
                  <c:v>0.17652784303390909</c:v>
                </c:pt>
                <c:pt idx="3496">
                  <c:v>0.17654492395988047</c:v>
                </c:pt>
                <c:pt idx="3497">
                  <c:v>0.17654492395988047</c:v>
                </c:pt>
                <c:pt idx="3498">
                  <c:v>0.17661444502146478</c:v>
                </c:pt>
                <c:pt idx="3499">
                  <c:v>0.17661444502146478</c:v>
                </c:pt>
                <c:pt idx="3500">
                  <c:v>0.17662840773123423</c:v>
                </c:pt>
                <c:pt idx="3501">
                  <c:v>0.17662840773123423</c:v>
                </c:pt>
                <c:pt idx="3502">
                  <c:v>0.17665261941645369</c:v>
                </c:pt>
                <c:pt idx="3503">
                  <c:v>0.17665261941645369</c:v>
                </c:pt>
                <c:pt idx="3504">
                  <c:v>0.17666571855091501</c:v>
                </c:pt>
                <c:pt idx="3505">
                  <c:v>0.17666571855091501</c:v>
                </c:pt>
                <c:pt idx="3506">
                  <c:v>0.17687863070478582</c:v>
                </c:pt>
                <c:pt idx="3507">
                  <c:v>0.17687863070478582</c:v>
                </c:pt>
                <c:pt idx="3508">
                  <c:v>0.17700778074549273</c:v>
                </c:pt>
                <c:pt idx="3509">
                  <c:v>0.17700778074549273</c:v>
                </c:pt>
                <c:pt idx="3510">
                  <c:v>0.1770090737159476</c:v>
                </c:pt>
                <c:pt idx="3511">
                  <c:v>0.1770090737159476</c:v>
                </c:pt>
                <c:pt idx="3512">
                  <c:v>0.17701053974599362</c:v>
                </c:pt>
                <c:pt idx="3513">
                  <c:v>0.17702155942144449</c:v>
                </c:pt>
                <c:pt idx="3514">
                  <c:v>0.17702155942144449</c:v>
                </c:pt>
                <c:pt idx="3515">
                  <c:v>0.17703410558703089</c:v>
                </c:pt>
                <c:pt idx="3516">
                  <c:v>0.17705001622846661</c:v>
                </c:pt>
                <c:pt idx="3517">
                  <c:v>0.17705001622846661</c:v>
                </c:pt>
                <c:pt idx="3518">
                  <c:v>0.17707495875840268</c:v>
                </c:pt>
                <c:pt idx="3519">
                  <c:v>0.17707495875840268</c:v>
                </c:pt>
                <c:pt idx="3520">
                  <c:v>0.17708094900355603</c:v>
                </c:pt>
                <c:pt idx="3521">
                  <c:v>0.17708094900355603</c:v>
                </c:pt>
                <c:pt idx="3522">
                  <c:v>0.17710097325552643</c:v>
                </c:pt>
                <c:pt idx="3523">
                  <c:v>0.17712470196007224</c:v>
                </c:pt>
                <c:pt idx="3524">
                  <c:v>0.17712470196007224</c:v>
                </c:pt>
                <c:pt idx="3525">
                  <c:v>0.17713481068120968</c:v>
                </c:pt>
                <c:pt idx="3526">
                  <c:v>0.17714763460019567</c:v>
                </c:pt>
                <c:pt idx="3527">
                  <c:v>0.17714763460019567</c:v>
                </c:pt>
                <c:pt idx="3528">
                  <c:v>0.17716279131548596</c:v>
                </c:pt>
                <c:pt idx="3529">
                  <c:v>0.17716279131548596</c:v>
                </c:pt>
                <c:pt idx="3530">
                  <c:v>0.1771644513580532</c:v>
                </c:pt>
                <c:pt idx="3531">
                  <c:v>0.1771644513580532</c:v>
                </c:pt>
                <c:pt idx="3532">
                  <c:v>0.17719605121040893</c:v>
                </c:pt>
                <c:pt idx="3533">
                  <c:v>0.17719958271959896</c:v>
                </c:pt>
                <c:pt idx="3534">
                  <c:v>0.17723059228054028</c:v>
                </c:pt>
                <c:pt idx="3535">
                  <c:v>0.17725974917354412</c:v>
                </c:pt>
                <c:pt idx="3536">
                  <c:v>0.17726671463175983</c:v>
                </c:pt>
                <c:pt idx="3537">
                  <c:v>0.17726671463175983</c:v>
                </c:pt>
                <c:pt idx="3538">
                  <c:v>0.17729732056006309</c:v>
                </c:pt>
                <c:pt idx="3539">
                  <c:v>0.17729732056006309</c:v>
                </c:pt>
                <c:pt idx="3540">
                  <c:v>0.1772995989301876</c:v>
                </c:pt>
                <c:pt idx="3541">
                  <c:v>0.1772995989301876</c:v>
                </c:pt>
                <c:pt idx="3542">
                  <c:v>0.17730132856555569</c:v>
                </c:pt>
                <c:pt idx="3543">
                  <c:v>0.17732490287698882</c:v>
                </c:pt>
                <c:pt idx="3544">
                  <c:v>0.17732490287698882</c:v>
                </c:pt>
                <c:pt idx="3545">
                  <c:v>0.17735983930980539</c:v>
                </c:pt>
                <c:pt idx="3546">
                  <c:v>0.17735983930980539</c:v>
                </c:pt>
                <c:pt idx="3547">
                  <c:v>0.17737190090639121</c:v>
                </c:pt>
                <c:pt idx="3548">
                  <c:v>0.17737190090639121</c:v>
                </c:pt>
                <c:pt idx="3549">
                  <c:v>0.17739987502250396</c:v>
                </c:pt>
                <c:pt idx="3550">
                  <c:v>0.17743506167359122</c:v>
                </c:pt>
                <c:pt idx="3551">
                  <c:v>0.17743805570145066</c:v>
                </c:pt>
                <c:pt idx="3552">
                  <c:v>0.17743805570145066</c:v>
                </c:pt>
                <c:pt idx="3553">
                  <c:v>0.17743929245724685</c:v>
                </c:pt>
                <c:pt idx="3554">
                  <c:v>0.17746358155344938</c:v>
                </c:pt>
                <c:pt idx="3555">
                  <c:v>0.17746358155344938</c:v>
                </c:pt>
                <c:pt idx="3556">
                  <c:v>0.1775123106408899</c:v>
                </c:pt>
                <c:pt idx="3557">
                  <c:v>0.1775123106408899</c:v>
                </c:pt>
                <c:pt idx="3558">
                  <c:v>0.1775220369731913</c:v>
                </c:pt>
                <c:pt idx="3559">
                  <c:v>0.17752482768459302</c:v>
                </c:pt>
                <c:pt idx="3560">
                  <c:v>0.1775952025683408</c:v>
                </c:pt>
                <c:pt idx="3561">
                  <c:v>0.1775952025683408</c:v>
                </c:pt>
                <c:pt idx="3562">
                  <c:v>0.17760853723850098</c:v>
                </c:pt>
                <c:pt idx="3563">
                  <c:v>0.17760853723850098</c:v>
                </c:pt>
                <c:pt idx="3564">
                  <c:v>0.17763739202218795</c:v>
                </c:pt>
                <c:pt idx="3565">
                  <c:v>0.17763739202218795</c:v>
                </c:pt>
                <c:pt idx="3566">
                  <c:v>0.1777300217336521</c:v>
                </c:pt>
                <c:pt idx="3567">
                  <c:v>0.1777300217336521</c:v>
                </c:pt>
                <c:pt idx="3568">
                  <c:v>0.17773340288195685</c:v>
                </c:pt>
                <c:pt idx="3569">
                  <c:v>0.17773340288195685</c:v>
                </c:pt>
                <c:pt idx="3570">
                  <c:v>0.17777179140966093</c:v>
                </c:pt>
                <c:pt idx="3571">
                  <c:v>0.17777179140966093</c:v>
                </c:pt>
                <c:pt idx="3572">
                  <c:v>0.17777238174449686</c:v>
                </c:pt>
                <c:pt idx="3573">
                  <c:v>0.17777238174449686</c:v>
                </c:pt>
                <c:pt idx="3574">
                  <c:v>0.17778051809003145</c:v>
                </c:pt>
                <c:pt idx="3575">
                  <c:v>0.17778051809003145</c:v>
                </c:pt>
                <c:pt idx="3576">
                  <c:v>0.17778147400671418</c:v>
                </c:pt>
                <c:pt idx="3577">
                  <c:v>0.17781262322474789</c:v>
                </c:pt>
                <c:pt idx="3578">
                  <c:v>0.17781262322474789</c:v>
                </c:pt>
                <c:pt idx="3579">
                  <c:v>0.17787185330674937</c:v>
                </c:pt>
                <c:pt idx="3580">
                  <c:v>0.17787185330674937</c:v>
                </c:pt>
                <c:pt idx="3581">
                  <c:v>0.17791027784157651</c:v>
                </c:pt>
                <c:pt idx="3582">
                  <c:v>0.17791027784157651</c:v>
                </c:pt>
                <c:pt idx="3583">
                  <c:v>0.17792871543901442</c:v>
                </c:pt>
                <c:pt idx="3584">
                  <c:v>0.17801754972786013</c:v>
                </c:pt>
                <c:pt idx="3585">
                  <c:v>0.17801754972786013</c:v>
                </c:pt>
                <c:pt idx="3586">
                  <c:v>0.17809593785029959</c:v>
                </c:pt>
                <c:pt idx="3587">
                  <c:v>0.17809593785029959</c:v>
                </c:pt>
                <c:pt idx="3588">
                  <c:v>0.17813255657265775</c:v>
                </c:pt>
                <c:pt idx="3589">
                  <c:v>0.17817413143077507</c:v>
                </c:pt>
                <c:pt idx="3590">
                  <c:v>0.17818791394979003</c:v>
                </c:pt>
                <c:pt idx="3591">
                  <c:v>0.17818791394979003</c:v>
                </c:pt>
                <c:pt idx="3592">
                  <c:v>0.1782836708532767</c:v>
                </c:pt>
                <c:pt idx="3593">
                  <c:v>0.1782836708532767</c:v>
                </c:pt>
                <c:pt idx="3594">
                  <c:v>0.17829780409316442</c:v>
                </c:pt>
                <c:pt idx="3595">
                  <c:v>0.17833758561908489</c:v>
                </c:pt>
                <c:pt idx="3596">
                  <c:v>0.17833758561908489</c:v>
                </c:pt>
                <c:pt idx="3597">
                  <c:v>0.17837066807197996</c:v>
                </c:pt>
                <c:pt idx="3598">
                  <c:v>0.17837066807197996</c:v>
                </c:pt>
                <c:pt idx="3599">
                  <c:v>0.17838623958546926</c:v>
                </c:pt>
                <c:pt idx="3600">
                  <c:v>0.17838623958546926</c:v>
                </c:pt>
                <c:pt idx="3601">
                  <c:v>0.1783902497305774</c:v>
                </c:pt>
                <c:pt idx="3602">
                  <c:v>0.17839440494067832</c:v>
                </c:pt>
                <c:pt idx="3603">
                  <c:v>0.17839440494067832</c:v>
                </c:pt>
                <c:pt idx="3604">
                  <c:v>0.17844827527588725</c:v>
                </c:pt>
                <c:pt idx="3605">
                  <c:v>0.17844827527588725</c:v>
                </c:pt>
                <c:pt idx="3606">
                  <c:v>0.17845543747092091</c:v>
                </c:pt>
                <c:pt idx="3607">
                  <c:v>0.17848397530808691</c:v>
                </c:pt>
                <c:pt idx="3608">
                  <c:v>0.17849599332441926</c:v>
                </c:pt>
                <c:pt idx="3609">
                  <c:v>0.17849875091106387</c:v>
                </c:pt>
                <c:pt idx="3610">
                  <c:v>0.17849875091106387</c:v>
                </c:pt>
                <c:pt idx="3611">
                  <c:v>0.17850362512005177</c:v>
                </c:pt>
                <c:pt idx="3612">
                  <c:v>0.17850362512005177</c:v>
                </c:pt>
                <c:pt idx="3613">
                  <c:v>0.17851877738147823</c:v>
                </c:pt>
                <c:pt idx="3614">
                  <c:v>0.17851877738147823</c:v>
                </c:pt>
                <c:pt idx="3615">
                  <c:v>0.17852504103844308</c:v>
                </c:pt>
                <c:pt idx="3616">
                  <c:v>0.17852504103844308</c:v>
                </c:pt>
                <c:pt idx="3617">
                  <c:v>0.17852965523645054</c:v>
                </c:pt>
                <c:pt idx="3618">
                  <c:v>0.17852965523645054</c:v>
                </c:pt>
                <c:pt idx="3619">
                  <c:v>0.17853512959639062</c:v>
                </c:pt>
                <c:pt idx="3620">
                  <c:v>0.17853512959639062</c:v>
                </c:pt>
                <c:pt idx="3621">
                  <c:v>0.17853551467425186</c:v>
                </c:pt>
                <c:pt idx="3622">
                  <c:v>0.17853551467425186</c:v>
                </c:pt>
                <c:pt idx="3623">
                  <c:v>0.17855523537674395</c:v>
                </c:pt>
                <c:pt idx="3624">
                  <c:v>0.17855523537674395</c:v>
                </c:pt>
                <c:pt idx="3625">
                  <c:v>0.1785613719826821</c:v>
                </c:pt>
                <c:pt idx="3626">
                  <c:v>0.1785613719826821</c:v>
                </c:pt>
                <c:pt idx="3627">
                  <c:v>0.17856681369063757</c:v>
                </c:pt>
                <c:pt idx="3628">
                  <c:v>0.17856681369063757</c:v>
                </c:pt>
                <c:pt idx="3629">
                  <c:v>0.17869466393750483</c:v>
                </c:pt>
                <c:pt idx="3630">
                  <c:v>0.1787067344686385</c:v>
                </c:pt>
                <c:pt idx="3631">
                  <c:v>0.1787067344686385</c:v>
                </c:pt>
                <c:pt idx="3632">
                  <c:v>0.17874415918973252</c:v>
                </c:pt>
                <c:pt idx="3633">
                  <c:v>0.17874415918973252</c:v>
                </c:pt>
                <c:pt idx="3634">
                  <c:v>0.17874987490283112</c:v>
                </c:pt>
                <c:pt idx="3635">
                  <c:v>0.17874987490283112</c:v>
                </c:pt>
                <c:pt idx="3636">
                  <c:v>0.1787629701898889</c:v>
                </c:pt>
                <c:pt idx="3637">
                  <c:v>0.1787629701898889</c:v>
                </c:pt>
                <c:pt idx="3638">
                  <c:v>0.17884646277028915</c:v>
                </c:pt>
                <c:pt idx="3639">
                  <c:v>0.17884646277028915</c:v>
                </c:pt>
                <c:pt idx="3640">
                  <c:v>0.17891479049775183</c:v>
                </c:pt>
                <c:pt idx="3641">
                  <c:v>0.17891479049775183</c:v>
                </c:pt>
                <c:pt idx="3642">
                  <c:v>0.17892781365679286</c:v>
                </c:pt>
                <c:pt idx="3643">
                  <c:v>0.17892781365679286</c:v>
                </c:pt>
                <c:pt idx="3644">
                  <c:v>0.17893055879027481</c:v>
                </c:pt>
                <c:pt idx="3645">
                  <c:v>0.17893408550543671</c:v>
                </c:pt>
                <c:pt idx="3646">
                  <c:v>0.17893408550543671</c:v>
                </c:pt>
                <c:pt idx="3647">
                  <c:v>0.17895001113563655</c:v>
                </c:pt>
                <c:pt idx="3648">
                  <c:v>0.17898891978190848</c:v>
                </c:pt>
                <c:pt idx="3649">
                  <c:v>0.17898891978190848</c:v>
                </c:pt>
                <c:pt idx="3650">
                  <c:v>0.17902374221811412</c:v>
                </c:pt>
                <c:pt idx="3651">
                  <c:v>0.17902374221811412</c:v>
                </c:pt>
                <c:pt idx="3652">
                  <c:v>0.17903911900413763</c:v>
                </c:pt>
                <c:pt idx="3653">
                  <c:v>0.17903911900413763</c:v>
                </c:pt>
                <c:pt idx="3654">
                  <c:v>0.17907144803073544</c:v>
                </c:pt>
                <c:pt idx="3655">
                  <c:v>0.17909006114243187</c:v>
                </c:pt>
                <c:pt idx="3656">
                  <c:v>0.17909006114243187</c:v>
                </c:pt>
                <c:pt idx="3657">
                  <c:v>0.17912234858368301</c:v>
                </c:pt>
                <c:pt idx="3658">
                  <c:v>0.17913688744768461</c:v>
                </c:pt>
                <c:pt idx="3659">
                  <c:v>0.17913688744768461</c:v>
                </c:pt>
                <c:pt idx="3660">
                  <c:v>0.1791393995905447</c:v>
                </c:pt>
                <c:pt idx="3661">
                  <c:v>0.1791393995905447</c:v>
                </c:pt>
                <c:pt idx="3662">
                  <c:v>0.17914449580653541</c:v>
                </c:pt>
                <c:pt idx="3663">
                  <c:v>0.17914449580653541</c:v>
                </c:pt>
                <c:pt idx="3664">
                  <c:v>0.17916656747284074</c:v>
                </c:pt>
                <c:pt idx="3665">
                  <c:v>0.17919290679879096</c:v>
                </c:pt>
                <c:pt idx="3666">
                  <c:v>0.17919290679879096</c:v>
                </c:pt>
                <c:pt idx="3667">
                  <c:v>0.17923531274970467</c:v>
                </c:pt>
                <c:pt idx="3668">
                  <c:v>0.17923531274970467</c:v>
                </c:pt>
                <c:pt idx="3669">
                  <c:v>0.17927897701626919</c:v>
                </c:pt>
                <c:pt idx="3670">
                  <c:v>0.17927897701626919</c:v>
                </c:pt>
                <c:pt idx="3671">
                  <c:v>0.17929533132944211</c:v>
                </c:pt>
                <c:pt idx="3672">
                  <c:v>0.17930219838027645</c:v>
                </c:pt>
                <c:pt idx="3673">
                  <c:v>0.17930219838027645</c:v>
                </c:pt>
                <c:pt idx="3674">
                  <c:v>0.17933234876509035</c:v>
                </c:pt>
                <c:pt idx="3675">
                  <c:v>0.17933234876509035</c:v>
                </c:pt>
                <c:pt idx="3676">
                  <c:v>0.17933445554171798</c:v>
                </c:pt>
                <c:pt idx="3677">
                  <c:v>0.17933445554171798</c:v>
                </c:pt>
                <c:pt idx="3678">
                  <c:v>0.17934063826295055</c:v>
                </c:pt>
                <c:pt idx="3679">
                  <c:v>0.17934063826295055</c:v>
                </c:pt>
                <c:pt idx="3680">
                  <c:v>0.17935800671617955</c:v>
                </c:pt>
                <c:pt idx="3681">
                  <c:v>0.17935800671617955</c:v>
                </c:pt>
                <c:pt idx="3682">
                  <c:v>0.17939042260798405</c:v>
                </c:pt>
                <c:pt idx="3683">
                  <c:v>0.17939042260798405</c:v>
                </c:pt>
                <c:pt idx="3684">
                  <c:v>0.17940187249874151</c:v>
                </c:pt>
                <c:pt idx="3685">
                  <c:v>0.17942972149593509</c:v>
                </c:pt>
                <c:pt idx="3686">
                  <c:v>0.17942972149593509</c:v>
                </c:pt>
                <c:pt idx="3687">
                  <c:v>0.17942991281029791</c:v>
                </c:pt>
                <c:pt idx="3688">
                  <c:v>0.17950083896559119</c:v>
                </c:pt>
                <c:pt idx="3689">
                  <c:v>0.17950083896559119</c:v>
                </c:pt>
                <c:pt idx="3690">
                  <c:v>0.17954154656915616</c:v>
                </c:pt>
                <c:pt idx="3691">
                  <c:v>0.17954154656915616</c:v>
                </c:pt>
                <c:pt idx="3692">
                  <c:v>0.17954993366130154</c:v>
                </c:pt>
                <c:pt idx="3693">
                  <c:v>0.17955111004413399</c:v>
                </c:pt>
                <c:pt idx="3694">
                  <c:v>0.17955111004413399</c:v>
                </c:pt>
                <c:pt idx="3695">
                  <c:v>0.17956948261173014</c:v>
                </c:pt>
                <c:pt idx="3696">
                  <c:v>0.17956948261173014</c:v>
                </c:pt>
                <c:pt idx="3697">
                  <c:v>0.179590070942132</c:v>
                </c:pt>
                <c:pt idx="3698">
                  <c:v>0.179590070942132</c:v>
                </c:pt>
                <c:pt idx="3699">
                  <c:v>0.17963291736204712</c:v>
                </c:pt>
                <c:pt idx="3700">
                  <c:v>0.17963291736204712</c:v>
                </c:pt>
                <c:pt idx="3701">
                  <c:v>0.17965044840219879</c:v>
                </c:pt>
                <c:pt idx="3702">
                  <c:v>0.17965588088075485</c:v>
                </c:pt>
                <c:pt idx="3703">
                  <c:v>0.179731151440151</c:v>
                </c:pt>
                <c:pt idx="3704">
                  <c:v>0.179731151440151</c:v>
                </c:pt>
                <c:pt idx="3705">
                  <c:v>0.17976913281558804</c:v>
                </c:pt>
                <c:pt idx="3706">
                  <c:v>0.17976913281558804</c:v>
                </c:pt>
                <c:pt idx="3707">
                  <c:v>0.17978522373546169</c:v>
                </c:pt>
                <c:pt idx="3708">
                  <c:v>0.17978522373546169</c:v>
                </c:pt>
                <c:pt idx="3709">
                  <c:v>0.17987639806297853</c:v>
                </c:pt>
                <c:pt idx="3710">
                  <c:v>0.17987639806297853</c:v>
                </c:pt>
                <c:pt idx="3711">
                  <c:v>0.17988647504906169</c:v>
                </c:pt>
                <c:pt idx="3712">
                  <c:v>0.17988647504906169</c:v>
                </c:pt>
                <c:pt idx="3713">
                  <c:v>0.17989097281632688</c:v>
                </c:pt>
                <c:pt idx="3714">
                  <c:v>0.17995810090623249</c:v>
                </c:pt>
                <c:pt idx="3715">
                  <c:v>0.17995810090623249</c:v>
                </c:pt>
                <c:pt idx="3716">
                  <c:v>0.1799892306559232</c:v>
                </c:pt>
                <c:pt idx="3717">
                  <c:v>0.1799892306559232</c:v>
                </c:pt>
                <c:pt idx="3718">
                  <c:v>0.18002365833728015</c:v>
                </c:pt>
                <c:pt idx="3719">
                  <c:v>0.1800393668371201</c:v>
                </c:pt>
                <c:pt idx="3720">
                  <c:v>0.1800393668371201</c:v>
                </c:pt>
                <c:pt idx="3721">
                  <c:v>0.1801159757489724</c:v>
                </c:pt>
                <c:pt idx="3722">
                  <c:v>0.1801159757489724</c:v>
                </c:pt>
                <c:pt idx="3723">
                  <c:v>0.18014457465540781</c:v>
                </c:pt>
                <c:pt idx="3724">
                  <c:v>0.18014457465540781</c:v>
                </c:pt>
                <c:pt idx="3725">
                  <c:v>0.18014619757297132</c:v>
                </c:pt>
                <c:pt idx="3726">
                  <c:v>0.18014619757297132</c:v>
                </c:pt>
                <c:pt idx="3727">
                  <c:v>0.18018228809859316</c:v>
                </c:pt>
                <c:pt idx="3728">
                  <c:v>0.18018228809859316</c:v>
                </c:pt>
                <c:pt idx="3729">
                  <c:v>0.18018954911734228</c:v>
                </c:pt>
                <c:pt idx="3730">
                  <c:v>0.18018954911734228</c:v>
                </c:pt>
                <c:pt idx="3731">
                  <c:v>0.18023947816446875</c:v>
                </c:pt>
                <c:pt idx="3732">
                  <c:v>0.1802706318058768</c:v>
                </c:pt>
                <c:pt idx="3733">
                  <c:v>0.1802706318058768</c:v>
                </c:pt>
                <c:pt idx="3734">
                  <c:v>0.18029170740456824</c:v>
                </c:pt>
                <c:pt idx="3735">
                  <c:v>0.18029170740456824</c:v>
                </c:pt>
                <c:pt idx="3736">
                  <c:v>0.18031754514300916</c:v>
                </c:pt>
                <c:pt idx="3737">
                  <c:v>0.18031754514300916</c:v>
                </c:pt>
                <c:pt idx="3738">
                  <c:v>0.18032809092811297</c:v>
                </c:pt>
                <c:pt idx="3739">
                  <c:v>0.18032809092811297</c:v>
                </c:pt>
                <c:pt idx="3740">
                  <c:v>0.18036616658520757</c:v>
                </c:pt>
                <c:pt idx="3741">
                  <c:v>0.18036616658520757</c:v>
                </c:pt>
                <c:pt idx="3742">
                  <c:v>0.18037943342005736</c:v>
                </c:pt>
                <c:pt idx="3743">
                  <c:v>0.18037943342005736</c:v>
                </c:pt>
                <c:pt idx="3744">
                  <c:v>0.18038052463734669</c:v>
                </c:pt>
                <c:pt idx="3745">
                  <c:v>0.18040081609597153</c:v>
                </c:pt>
                <c:pt idx="3746">
                  <c:v>0.18040081609597153</c:v>
                </c:pt>
                <c:pt idx="3747">
                  <c:v>0.18040330512493388</c:v>
                </c:pt>
                <c:pt idx="3748">
                  <c:v>0.18040330512493388</c:v>
                </c:pt>
                <c:pt idx="3749">
                  <c:v>0.18041684744982783</c:v>
                </c:pt>
                <c:pt idx="3750">
                  <c:v>0.18045302300352609</c:v>
                </c:pt>
                <c:pt idx="3751">
                  <c:v>0.18045302300352609</c:v>
                </c:pt>
                <c:pt idx="3752">
                  <c:v>0.18048181136040836</c:v>
                </c:pt>
                <c:pt idx="3753">
                  <c:v>0.18048181136040836</c:v>
                </c:pt>
                <c:pt idx="3754">
                  <c:v>0.18060829699779701</c:v>
                </c:pt>
                <c:pt idx="3755">
                  <c:v>0.18060829699779701</c:v>
                </c:pt>
                <c:pt idx="3756">
                  <c:v>0.1806150880110034</c:v>
                </c:pt>
                <c:pt idx="3757">
                  <c:v>0.1806150880110034</c:v>
                </c:pt>
                <c:pt idx="3758">
                  <c:v>0.18061841081829089</c:v>
                </c:pt>
                <c:pt idx="3759">
                  <c:v>0.18061841081829089</c:v>
                </c:pt>
                <c:pt idx="3760">
                  <c:v>0.18063505360694779</c:v>
                </c:pt>
                <c:pt idx="3761">
                  <c:v>0.18066684886214671</c:v>
                </c:pt>
                <c:pt idx="3762">
                  <c:v>0.18066684886214671</c:v>
                </c:pt>
                <c:pt idx="3763">
                  <c:v>0.18068341761213172</c:v>
                </c:pt>
                <c:pt idx="3764">
                  <c:v>0.18068341761213172</c:v>
                </c:pt>
                <c:pt idx="3765">
                  <c:v>0.18068843752714225</c:v>
                </c:pt>
                <c:pt idx="3766">
                  <c:v>0.18068843752714225</c:v>
                </c:pt>
                <c:pt idx="3767">
                  <c:v>0.1807023406197176</c:v>
                </c:pt>
                <c:pt idx="3768">
                  <c:v>0.1807023406197176</c:v>
                </c:pt>
                <c:pt idx="3769">
                  <c:v>0.18073195013749643</c:v>
                </c:pt>
                <c:pt idx="3770">
                  <c:v>0.18073195013749643</c:v>
                </c:pt>
                <c:pt idx="3771">
                  <c:v>0.18077584032288285</c:v>
                </c:pt>
                <c:pt idx="3772">
                  <c:v>0.18077584032288285</c:v>
                </c:pt>
                <c:pt idx="3773">
                  <c:v>0.18080117950696864</c:v>
                </c:pt>
                <c:pt idx="3774">
                  <c:v>0.18080117950696864</c:v>
                </c:pt>
                <c:pt idx="3775">
                  <c:v>0.18080523925207476</c:v>
                </c:pt>
                <c:pt idx="3776">
                  <c:v>0.18080523925207476</c:v>
                </c:pt>
                <c:pt idx="3777">
                  <c:v>0.18081933014783325</c:v>
                </c:pt>
                <c:pt idx="3778">
                  <c:v>0.18081933014783325</c:v>
                </c:pt>
                <c:pt idx="3779">
                  <c:v>0.18082622130392115</c:v>
                </c:pt>
                <c:pt idx="3780">
                  <c:v>0.18082622130392115</c:v>
                </c:pt>
                <c:pt idx="3781">
                  <c:v>0.1808335280555019</c:v>
                </c:pt>
                <c:pt idx="3782">
                  <c:v>0.1808335280555019</c:v>
                </c:pt>
                <c:pt idx="3783">
                  <c:v>0.18089338749422657</c:v>
                </c:pt>
                <c:pt idx="3784">
                  <c:v>0.18090240671350843</c:v>
                </c:pt>
                <c:pt idx="3785">
                  <c:v>0.18090240671350843</c:v>
                </c:pt>
                <c:pt idx="3786">
                  <c:v>0.18090952695876589</c:v>
                </c:pt>
                <c:pt idx="3787">
                  <c:v>0.18090952695876589</c:v>
                </c:pt>
                <c:pt idx="3788">
                  <c:v>0.18093179325348299</c:v>
                </c:pt>
                <c:pt idx="3789">
                  <c:v>0.18093179325348299</c:v>
                </c:pt>
                <c:pt idx="3790">
                  <c:v>0.18093616028864989</c:v>
                </c:pt>
                <c:pt idx="3791">
                  <c:v>0.18094826443427903</c:v>
                </c:pt>
                <c:pt idx="3792">
                  <c:v>0.18094826443427903</c:v>
                </c:pt>
                <c:pt idx="3793">
                  <c:v>0.1809809943947461</c:v>
                </c:pt>
                <c:pt idx="3794">
                  <c:v>0.18102602610950719</c:v>
                </c:pt>
                <c:pt idx="3795">
                  <c:v>0.18102602610950719</c:v>
                </c:pt>
                <c:pt idx="3796">
                  <c:v>0.18103792791689932</c:v>
                </c:pt>
                <c:pt idx="3797">
                  <c:v>0.18104965792351693</c:v>
                </c:pt>
                <c:pt idx="3798">
                  <c:v>0.18104965792351693</c:v>
                </c:pt>
                <c:pt idx="3799">
                  <c:v>0.18111172503304268</c:v>
                </c:pt>
                <c:pt idx="3800">
                  <c:v>0.18111172503304268</c:v>
                </c:pt>
                <c:pt idx="3801">
                  <c:v>0.18111184389763135</c:v>
                </c:pt>
                <c:pt idx="3802">
                  <c:v>0.18111184389763135</c:v>
                </c:pt>
                <c:pt idx="3803">
                  <c:v>0.18115391936140937</c:v>
                </c:pt>
                <c:pt idx="3804">
                  <c:v>0.18115391936140937</c:v>
                </c:pt>
                <c:pt idx="3805">
                  <c:v>0.18121342158706133</c:v>
                </c:pt>
                <c:pt idx="3806">
                  <c:v>0.18121342158706133</c:v>
                </c:pt>
                <c:pt idx="3807">
                  <c:v>0.18122842631234232</c:v>
                </c:pt>
                <c:pt idx="3808">
                  <c:v>0.18123451740012017</c:v>
                </c:pt>
                <c:pt idx="3809">
                  <c:v>0.18123451740012017</c:v>
                </c:pt>
                <c:pt idx="3810">
                  <c:v>0.18126339943413231</c:v>
                </c:pt>
                <c:pt idx="3811">
                  <c:v>0.18126343105473439</c:v>
                </c:pt>
                <c:pt idx="3812">
                  <c:v>0.18126343105473439</c:v>
                </c:pt>
                <c:pt idx="3813">
                  <c:v>0.18129176979051692</c:v>
                </c:pt>
                <c:pt idx="3814">
                  <c:v>0.18131656049641467</c:v>
                </c:pt>
                <c:pt idx="3815">
                  <c:v>0.18131656049641467</c:v>
                </c:pt>
                <c:pt idx="3816">
                  <c:v>0.18132856979803263</c:v>
                </c:pt>
                <c:pt idx="3817">
                  <c:v>0.18132856979803263</c:v>
                </c:pt>
                <c:pt idx="3818">
                  <c:v>0.18136111769011684</c:v>
                </c:pt>
                <c:pt idx="3819">
                  <c:v>0.18136111769011684</c:v>
                </c:pt>
                <c:pt idx="3820">
                  <c:v>0.1813887913050615</c:v>
                </c:pt>
                <c:pt idx="3821">
                  <c:v>0.1813887913050615</c:v>
                </c:pt>
                <c:pt idx="3822">
                  <c:v>0.18142927074684331</c:v>
                </c:pt>
                <c:pt idx="3823">
                  <c:v>0.1814465218122899</c:v>
                </c:pt>
                <c:pt idx="3824">
                  <c:v>0.1814465218122899</c:v>
                </c:pt>
                <c:pt idx="3825">
                  <c:v>0.18145923184123208</c:v>
                </c:pt>
                <c:pt idx="3826">
                  <c:v>0.18145923184123208</c:v>
                </c:pt>
                <c:pt idx="3827">
                  <c:v>0.18145954733990832</c:v>
                </c:pt>
                <c:pt idx="3828">
                  <c:v>0.18151902433659983</c:v>
                </c:pt>
                <c:pt idx="3829">
                  <c:v>0.18159447170234577</c:v>
                </c:pt>
                <c:pt idx="3830">
                  <c:v>0.18159447170234577</c:v>
                </c:pt>
                <c:pt idx="3831">
                  <c:v>0.18165403320113807</c:v>
                </c:pt>
                <c:pt idx="3832">
                  <c:v>0.18165403320113807</c:v>
                </c:pt>
                <c:pt idx="3833">
                  <c:v>0.18166158183587172</c:v>
                </c:pt>
                <c:pt idx="3834">
                  <c:v>0.18166158183587172</c:v>
                </c:pt>
                <c:pt idx="3835">
                  <c:v>0.18166639622304337</c:v>
                </c:pt>
                <c:pt idx="3836">
                  <c:v>0.18166639622304337</c:v>
                </c:pt>
                <c:pt idx="3837">
                  <c:v>0.18166747436218075</c:v>
                </c:pt>
                <c:pt idx="3838">
                  <c:v>0.18166747436218075</c:v>
                </c:pt>
                <c:pt idx="3839">
                  <c:v>0.18168481097770517</c:v>
                </c:pt>
                <c:pt idx="3840">
                  <c:v>0.18172579325393892</c:v>
                </c:pt>
                <c:pt idx="3841">
                  <c:v>0.18173296443930087</c:v>
                </c:pt>
                <c:pt idx="3842">
                  <c:v>0.18173296443930087</c:v>
                </c:pt>
                <c:pt idx="3843">
                  <c:v>0.18174372995450977</c:v>
                </c:pt>
                <c:pt idx="3844">
                  <c:v>0.18174372995450977</c:v>
                </c:pt>
                <c:pt idx="3845">
                  <c:v>0.18179887974841261</c:v>
                </c:pt>
                <c:pt idx="3846">
                  <c:v>0.18181908960404689</c:v>
                </c:pt>
                <c:pt idx="3847">
                  <c:v>0.18187394992090403</c:v>
                </c:pt>
                <c:pt idx="3848">
                  <c:v>0.18187825590793169</c:v>
                </c:pt>
                <c:pt idx="3849">
                  <c:v>0.18187825590793169</c:v>
                </c:pt>
                <c:pt idx="3850">
                  <c:v>0.18189406333846567</c:v>
                </c:pt>
                <c:pt idx="3851">
                  <c:v>0.18189406333846567</c:v>
                </c:pt>
                <c:pt idx="3852">
                  <c:v>0.18194602026230189</c:v>
                </c:pt>
                <c:pt idx="3853">
                  <c:v>0.18194602026230189</c:v>
                </c:pt>
                <c:pt idx="3854">
                  <c:v>0.1819764124214393</c:v>
                </c:pt>
                <c:pt idx="3855">
                  <c:v>0.1819766744350495</c:v>
                </c:pt>
                <c:pt idx="3856">
                  <c:v>0.1819766744350495</c:v>
                </c:pt>
                <c:pt idx="3857">
                  <c:v>0.1819944270404393</c:v>
                </c:pt>
                <c:pt idx="3858">
                  <c:v>0.1819944270404393</c:v>
                </c:pt>
                <c:pt idx="3859">
                  <c:v>0.18202002637072659</c:v>
                </c:pt>
                <c:pt idx="3860">
                  <c:v>0.18202002637072659</c:v>
                </c:pt>
                <c:pt idx="3861">
                  <c:v>0.18204535149242349</c:v>
                </c:pt>
                <c:pt idx="3862">
                  <c:v>0.18206431408415663</c:v>
                </c:pt>
                <c:pt idx="3863">
                  <c:v>0.18206431408415663</c:v>
                </c:pt>
                <c:pt idx="3864">
                  <c:v>0.18216876473059565</c:v>
                </c:pt>
                <c:pt idx="3865">
                  <c:v>0.18216876473059565</c:v>
                </c:pt>
                <c:pt idx="3866">
                  <c:v>0.18220789472467985</c:v>
                </c:pt>
                <c:pt idx="3867">
                  <c:v>0.18220789472467985</c:v>
                </c:pt>
                <c:pt idx="3868">
                  <c:v>0.18227606141235328</c:v>
                </c:pt>
                <c:pt idx="3869">
                  <c:v>0.18227606141235328</c:v>
                </c:pt>
                <c:pt idx="3870">
                  <c:v>0.1822784846375945</c:v>
                </c:pt>
                <c:pt idx="3871">
                  <c:v>0.1822784846375945</c:v>
                </c:pt>
                <c:pt idx="3872">
                  <c:v>0.18234752392341391</c:v>
                </c:pt>
                <c:pt idx="3873">
                  <c:v>0.18234752392341391</c:v>
                </c:pt>
                <c:pt idx="3874">
                  <c:v>0.1823503772789565</c:v>
                </c:pt>
                <c:pt idx="3875">
                  <c:v>0.1823503772789565</c:v>
                </c:pt>
                <c:pt idx="3876">
                  <c:v>0.18235276937847697</c:v>
                </c:pt>
                <c:pt idx="3877">
                  <c:v>0.18235276937847697</c:v>
                </c:pt>
                <c:pt idx="3878">
                  <c:v>0.18237713672497435</c:v>
                </c:pt>
                <c:pt idx="3879">
                  <c:v>0.18237713672497435</c:v>
                </c:pt>
                <c:pt idx="3880">
                  <c:v>0.18241811937901831</c:v>
                </c:pt>
                <c:pt idx="3881">
                  <c:v>0.18241811937901831</c:v>
                </c:pt>
                <c:pt idx="3882">
                  <c:v>0.1824329377446347</c:v>
                </c:pt>
                <c:pt idx="3883">
                  <c:v>0.1824329377446347</c:v>
                </c:pt>
                <c:pt idx="3884">
                  <c:v>0.18244207605595128</c:v>
                </c:pt>
                <c:pt idx="3885">
                  <c:v>0.18244207605595128</c:v>
                </c:pt>
                <c:pt idx="3886">
                  <c:v>0.18249152796165033</c:v>
                </c:pt>
                <c:pt idx="3887">
                  <c:v>0.18249152796165033</c:v>
                </c:pt>
                <c:pt idx="3888">
                  <c:v>0.18250178988741761</c:v>
                </c:pt>
                <c:pt idx="3889">
                  <c:v>0.1825026643641128</c:v>
                </c:pt>
                <c:pt idx="3890">
                  <c:v>0.1825026643641128</c:v>
                </c:pt>
                <c:pt idx="3891">
                  <c:v>0.18253595155779895</c:v>
                </c:pt>
                <c:pt idx="3892">
                  <c:v>0.18253595155779895</c:v>
                </c:pt>
                <c:pt idx="3893">
                  <c:v>0.18254546546341391</c:v>
                </c:pt>
                <c:pt idx="3894">
                  <c:v>0.18254546546341391</c:v>
                </c:pt>
                <c:pt idx="3895">
                  <c:v>0.18259762991729672</c:v>
                </c:pt>
                <c:pt idx="3896">
                  <c:v>0.18259762991729672</c:v>
                </c:pt>
                <c:pt idx="3897">
                  <c:v>0.1825991394300307</c:v>
                </c:pt>
                <c:pt idx="3898">
                  <c:v>0.18260882677875137</c:v>
                </c:pt>
                <c:pt idx="3899">
                  <c:v>0.18260882677875137</c:v>
                </c:pt>
                <c:pt idx="3900">
                  <c:v>0.18261749081649081</c:v>
                </c:pt>
                <c:pt idx="3901">
                  <c:v>0.18261749081649081</c:v>
                </c:pt>
                <c:pt idx="3902">
                  <c:v>0.18262419582300701</c:v>
                </c:pt>
                <c:pt idx="3903">
                  <c:v>0.18262419582300701</c:v>
                </c:pt>
                <c:pt idx="3904">
                  <c:v>0.18265667661246637</c:v>
                </c:pt>
                <c:pt idx="3905">
                  <c:v>0.18265667661246637</c:v>
                </c:pt>
                <c:pt idx="3906">
                  <c:v>0.18266489443025227</c:v>
                </c:pt>
                <c:pt idx="3907">
                  <c:v>0.18266887468251888</c:v>
                </c:pt>
                <c:pt idx="3908">
                  <c:v>0.18266887468251888</c:v>
                </c:pt>
                <c:pt idx="3909">
                  <c:v>0.18268713693087429</c:v>
                </c:pt>
                <c:pt idx="3910">
                  <c:v>0.18268713693087429</c:v>
                </c:pt>
                <c:pt idx="3911">
                  <c:v>0.18268732677446456</c:v>
                </c:pt>
                <c:pt idx="3912">
                  <c:v>0.18268732677446456</c:v>
                </c:pt>
                <c:pt idx="3913">
                  <c:v>0.18268866102635145</c:v>
                </c:pt>
                <c:pt idx="3914">
                  <c:v>0.18268866102635145</c:v>
                </c:pt>
                <c:pt idx="3915">
                  <c:v>0.18270408126561136</c:v>
                </c:pt>
                <c:pt idx="3916">
                  <c:v>0.18270408126561136</c:v>
                </c:pt>
                <c:pt idx="3917">
                  <c:v>0.18270534797256971</c:v>
                </c:pt>
                <c:pt idx="3918">
                  <c:v>0.18270686070268424</c:v>
                </c:pt>
                <c:pt idx="3919">
                  <c:v>0.18271817598805365</c:v>
                </c:pt>
                <c:pt idx="3920">
                  <c:v>0.18274698951768745</c:v>
                </c:pt>
                <c:pt idx="3921">
                  <c:v>0.18274698951768745</c:v>
                </c:pt>
                <c:pt idx="3922">
                  <c:v>0.18275031569177777</c:v>
                </c:pt>
                <c:pt idx="3923">
                  <c:v>0.18275396028540664</c:v>
                </c:pt>
                <c:pt idx="3924">
                  <c:v>0.18275396028540664</c:v>
                </c:pt>
                <c:pt idx="3925">
                  <c:v>0.18282694309049097</c:v>
                </c:pt>
                <c:pt idx="3926">
                  <c:v>0.18287773997339801</c:v>
                </c:pt>
                <c:pt idx="3927">
                  <c:v>0.18287773997339801</c:v>
                </c:pt>
                <c:pt idx="3928">
                  <c:v>0.18288776524901215</c:v>
                </c:pt>
                <c:pt idx="3929">
                  <c:v>0.18288776524901215</c:v>
                </c:pt>
                <c:pt idx="3930">
                  <c:v>0.18293608173348416</c:v>
                </c:pt>
                <c:pt idx="3931">
                  <c:v>0.18293608173348416</c:v>
                </c:pt>
                <c:pt idx="3932">
                  <c:v>0.18294168789109944</c:v>
                </c:pt>
                <c:pt idx="3933">
                  <c:v>0.18294168789109944</c:v>
                </c:pt>
                <c:pt idx="3934">
                  <c:v>0.18296020822533479</c:v>
                </c:pt>
                <c:pt idx="3935">
                  <c:v>0.18296020822533479</c:v>
                </c:pt>
                <c:pt idx="3936">
                  <c:v>0.18298432993018829</c:v>
                </c:pt>
                <c:pt idx="3937">
                  <c:v>0.18298432993018829</c:v>
                </c:pt>
                <c:pt idx="3938">
                  <c:v>0.1830416353668689</c:v>
                </c:pt>
                <c:pt idx="3939">
                  <c:v>0.1830416353668689</c:v>
                </c:pt>
                <c:pt idx="3940">
                  <c:v>0.18307111722169916</c:v>
                </c:pt>
                <c:pt idx="3941">
                  <c:v>0.18307111722169916</c:v>
                </c:pt>
                <c:pt idx="3942">
                  <c:v>0.18310519233800496</c:v>
                </c:pt>
                <c:pt idx="3943">
                  <c:v>0.18311588621828029</c:v>
                </c:pt>
                <c:pt idx="3944">
                  <c:v>0.18311588621828029</c:v>
                </c:pt>
                <c:pt idx="3945">
                  <c:v>0.18315257831776335</c:v>
                </c:pt>
                <c:pt idx="3946">
                  <c:v>0.18315257831776335</c:v>
                </c:pt>
                <c:pt idx="3947">
                  <c:v>0.18316936417538099</c:v>
                </c:pt>
                <c:pt idx="3948">
                  <c:v>0.18317766580138653</c:v>
                </c:pt>
                <c:pt idx="3949">
                  <c:v>0.18317766580138653</c:v>
                </c:pt>
                <c:pt idx="3950">
                  <c:v>0.18322980221447852</c:v>
                </c:pt>
                <c:pt idx="3951">
                  <c:v>0.18323377546594768</c:v>
                </c:pt>
                <c:pt idx="3952">
                  <c:v>0.18323377546594768</c:v>
                </c:pt>
                <c:pt idx="3953">
                  <c:v>0.18323891583879717</c:v>
                </c:pt>
                <c:pt idx="3954">
                  <c:v>0.18323891583879717</c:v>
                </c:pt>
                <c:pt idx="3955">
                  <c:v>0.18323989750282255</c:v>
                </c:pt>
                <c:pt idx="3956">
                  <c:v>0.18323989750282255</c:v>
                </c:pt>
                <c:pt idx="3957">
                  <c:v>0.18323989750282255</c:v>
                </c:pt>
                <c:pt idx="3958">
                  <c:v>0.18323989750282255</c:v>
                </c:pt>
                <c:pt idx="3959">
                  <c:v>0.1832910660670618</c:v>
                </c:pt>
                <c:pt idx="3960">
                  <c:v>0.1832910660670618</c:v>
                </c:pt>
                <c:pt idx="3961">
                  <c:v>0.1833174962856641</c:v>
                </c:pt>
                <c:pt idx="3962">
                  <c:v>0.1833174962856641</c:v>
                </c:pt>
                <c:pt idx="3963">
                  <c:v>0.18335170097111181</c:v>
                </c:pt>
                <c:pt idx="3964">
                  <c:v>0.18338383196519811</c:v>
                </c:pt>
                <c:pt idx="3965">
                  <c:v>0.18338383196519811</c:v>
                </c:pt>
                <c:pt idx="3966">
                  <c:v>0.18338648008448649</c:v>
                </c:pt>
                <c:pt idx="3967">
                  <c:v>0.18342862953868461</c:v>
                </c:pt>
                <c:pt idx="3968">
                  <c:v>0.18342862953868461</c:v>
                </c:pt>
                <c:pt idx="3969">
                  <c:v>0.18346183620700093</c:v>
                </c:pt>
                <c:pt idx="3970">
                  <c:v>0.18346183620700093</c:v>
                </c:pt>
                <c:pt idx="3971">
                  <c:v>0.18348886281673271</c:v>
                </c:pt>
                <c:pt idx="3972">
                  <c:v>0.18348886281673271</c:v>
                </c:pt>
                <c:pt idx="3973">
                  <c:v>0.18352267648879253</c:v>
                </c:pt>
                <c:pt idx="3974">
                  <c:v>0.18352552804567665</c:v>
                </c:pt>
                <c:pt idx="3975">
                  <c:v>0.18352552804567665</c:v>
                </c:pt>
                <c:pt idx="3976">
                  <c:v>0.18353640670482357</c:v>
                </c:pt>
                <c:pt idx="3977">
                  <c:v>0.18353640670482357</c:v>
                </c:pt>
                <c:pt idx="3978">
                  <c:v>0.1835535695648548</c:v>
                </c:pt>
                <c:pt idx="3979">
                  <c:v>0.1835535695648548</c:v>
                </c:pt>
                <c:pt idx="3980">
                  <c:v>0.18355780116886053</c:v>
                </c:pt>
                <c:pt idx="3981">
                  <c:v>0.18355780116886053</c:v>
                </c:pt>
                <c:pt idx="3982">
                  <c:v>0.18356876095893884</c:v>
                </c:pt>
                <c:pt idx="3983">
                  <c:v>0.18356876095893884</c:v>
                </c:pt>
                <c:pt idx="3984">
                  <c:v>0.18364770224656893</c:v>
                </c:pt>
                <c:pt idx="3985">
                  <c:v>0.18367323008127776</c:v>
                </c:pt>
                <c:pt idx="3986">
                  <c:v>0.18367323008127776</c:v>
                </c:pt>
                <c:pt idx="3987">
                  <c:v>0.18367699099128704</c:v>
                </c:pt>
                <c:pt idx="3988">
                  <c:v>0.18368647276753336</c:v>
                </c:pt>
                <c:pt idx="3989">
                  <c:v>0.18368647276753336</c:v>
                </c:pt>
                <c:pt idx="3990">
                  <c:v>0.18371806025538157</c:v>
                </c:pt>
                <c:pt idx="3991">
                  <c:v>0.18371824215357607</c:v>
                </c:pt>
                <c:pt idx="3992">
                  <c:v>0.18371824215357607</c:v>
                </c:pt>
                <c:pt idx="3993">
                  <c:v>0.18372829652626857</c:v>
                </c:pt>
                <c:pt idx="3994">
                  <c:v>0.18372829652626857</c:v>
                </c:pt>
                <c:pt idx="3995">
                  <c:v>0.1837656214070279</c:v>
                </c:pt>
                <c:pt idx="3996">
                  <c:v>0.18380748217300025</c:v>
                </c:pt>
                <c:pt idx="3997">
                  <c:v>0.18380937139504064</c:v>
                </c:pt>
                <c:pt idx="3998">
                  <c:v>0.18380937139504064</c:v>
                </c:pt>
                <c:pt idx="3999">
                  <c:v>0.18383593530947939</c:v>
                </c:pt>
                <c:pt idx="4000">
                  <c:v>0.18383593530947939</c:v>
                </c:pt>
                <c:pt idx="4001">
                  <c:v>0.18387075626028301</c:v>
                </c:pt>
                <c:pt idx="4002">
                  <c:v>0.18387075626028301</c:v>
                </c:pt>
                <c:pt idx="4003">
                  <c:v>0.18388093103992895</c:v>
                </c:pt>
                <c:pt idx="4004">
                  <c:v>0.18388093103992895</c:v>
                </c:pt>
                <c:pt idx="4005">
                  <c:v>0.18393616180693609</c:v>
                </c:pt>
                <c:pt idx="4006">
                  <c:v>0.18397246335949305</c:v>
                </c:pt>
                <c:pt idx="4007">
                  <c:v>0.18404056618056383</c:v>
                </c:pt>
                <c:pt idx="4008">
                  <c:v>0.18404056618056383</c:v>
                </c:pt>
                <c:pt idx="4009">
                  <c:v>0.18405008024789393</c:v>
                </c:pt>
                <c:pt idx="4010">
                  <c:v>0.18406942606286111</c:v>
                </c:pt>
                <c:pt idx="4011">
                  <c:v>0.18406942606286111</c:v>
                </c:pt>
                <c:pt idx="4012">
                  <c:v>0.18415834935185529</c:v>
                </c:pt>
                <c:pt idx="4013">
                  <c:v>0.18424013391344585</c:v>
                </c:pt>
                <c:pt idx="4014">
                  <c:v>0.18424013391344585</c:v>
                </c:pt>
                <c:pt idx="4015">
                  <c:v>0.18424822100754309</c:v>
                </c:pt>
                <c:pt idx="4016">
                  <c:v>0.1842746716329729</c:v>
                </c:pt>
                <c:pt idx="4017">
                  <c:v>0.18428049293175039</c:v>
                </c:pt>
                <c:pt idx="4018">
                  <c:v>0.18428049293175039</c:v>
                </c:pt>
                <c:pt idx="4019">
                  <c:v>0.18435558736199151</c:v>
                </c:pt>
                <c:pt idx="4020">
                  <c:v>0.18435558736199151</c:v>
                </c:pt>
                <c:pt idx="4021">
                  <c:v>0.1843581713525182</c:v>
                </c:pt>
                <c:pt idx="4022">
                  <c:v>0.18435873502755432</c:v>
                </c:pt>
                <c:pt idx="4023">
                  <c:v>0.18435873502755432</c:v>
                </c:pt>
                <c:pt idx="4024">
                  <c:v>0.18439477666500689</c:v>
                </c:pt>
                <c:pt idx="4025">
                  <c:v>0.18439477666500689</c:v>
                </c:pt>
                <c:pt idx="4026">
                  <c:v>0.18441095921278039</c:v>
                </c:pt>
                <c:pt idx="4027">
                  <c:v>0.18442597659886328</c:v>
                </c:pt>
                <c:pt idx="4028">
                  <c:v>0.18442597659886328</c:v>
                </c:pt>
                <c:pt idx="4029">
                  <c:v>0.18443298198653199</c:v>
                </c:pt>
                <c:pt idx="4030">
                  <c:v>0.18447531418726468</c:v>
                </c:pt>
                <c:pt idx="4031">
                  <c:v>0.18447531418726468</c:v>
                </c:pt>
                <c:pt idx="4032">
                  <c:v>0.18450140678791949</c:v>
                </c:pt>
                <c:pt idx="4033">
                  <c:v>0.18450140678791949</c:v>
                </c:pt>
                <c:pt idx="4034">
                  <c:v>0.18450238580940539</c:v>
                </c:pt>
                <c:pt idx="4035">
                  <c:v>0.18454472812241959</c:v>
                </c:pt>
                <c:pt idx="4036">
                  <c:v>0.18454472812241959</c:v>
                </c:pt>
                <c:pt idx="4037">
                  <c:v>0.1845517579012578</c:v>
                </c:pt>
                <c:pt idx="4038">
                  <c:v>0.1845517579012578</c:v>
                </c:pt>
                <c:pt idx="4039">
                  <c:v>0.18460699472121855</c:v>
                </c:pt>
                <c:pt idx="4040">
                  <c:v>0.18462434235224856</c:v>
                </c:pt>
                <c:pt idx="4041">
                  <c:v>0.18462434235224856</c:v>
                </c:pt>
                <c:pt idx="4042">
                  <c:v>0.18462909064151051</c:v>
                </c:pt>
                <c:pt idx="4043">
                  <c:v>0.18463573228969277</c:v>
                </c:pt>
                <c:pt idx="4044">
                  <c:v>0.18463573228969277</c:v>
                </c:pt>
                <c:pt idx="4045">
                  <c:v>0.18464352843033111</c:v>
                </c:pt>
                <c:pt idx="4046">
                  <c:v>0.18464352843033111</c:v>
                </c:pt>
                <c:pt idx="4047">
                  <c:v>0.1846485310535888</c:v>
                </c:pt>
                <c:pt idx="4048">
                  <c:v>0.18465977141158221</c:v>
                </c:pt>
                <c:pt idx="4049">
                  <c:v>0.18465977141158221</c:v>
                </c:pt>
                <c:pt idx="4050">
                  <c:v>0.18467131857829053</c:v>
                </c:pt>
                <c:pt idx="4051">
                  <c:v>0.18467131857829053</c:v>
                </c:pt>
                <c:pt idx="4052">
                  <c:v>0.18468802845053783</c:v>
                </c:pt>
                <c:pt idx="4053">
                  <c:v>0.18468802845053783</c:v>
                </c:pt>
                <c:pt idx="4054">
                  <c:v>0.18469682211667857</c:v>
                </c:pt>
                <c:pt idx="4055">
                  <c:v>0.18469682211667857</c:v>
                </c:pt>
                <c:pt idx="4056">
                  <c:v>0.18475915258301381</c:v>
                </c:pt>
                <c:pt idx="4057">
                  <c:v>0.18475915258301381</c:v>
                </c:pt>
                <c:pt idx="4058">
                  <c:v>0.18475915258301381</c:v>
                </c:pt>
                <c:pt idx="4059">
                  <c:v>0.18475915258301381</c:v>
                </c:pt>
                <c:pt idx="4060">
                  <c:v>0.18477660435157067</c:v>
                </c:pt>
                <c:pt idx="4061">
                  <c:v>0.18483234595468157</c:v>
                </c:pt>
                <c:pt idx="4062">
                  <c:v>0.18483234595468157</c:v>
                </c:pt>
                <c:pt idx="4063">
                  <c:v>0.18484050873508345</c:v>
                </c:pt>
                <c:pt idx="4064">
                  <c:v>0.18484050873508345</c:v>
                </c:pt>
                <c:pt idx="4065">
                  <c:v>0.18485230699398916</c:v>
                </c:pt>
                <c:pt idx="4066">
                  <c:v>0.18485230699398916</c:v>
                </c:pt>
                <c:pt idx="4067">
                  <c:v>0.18485824212859256</c:v>
                </c:pt>
                <c:pt idx="4068">
                  <c:v>0.18485824212859256</c:v>
                </c:pt>
                <c:pt idx="4069">
                  <c:v>0.18485824212859256</c:v>
                </c:pt>
                <c:pt idx="4070">
                  <c:v>0.18485824212859256</c:v>
                </c:pt>
                <c:pt idx="4071">
                  <c:v>0.18491594320786528</c:v>
                </c:pt>
                <c:pt idx="4072">
                  <c:v>0.18498776908517789</c:v>
                </c:pt>
                <c:pt idx="4073">
                  <c:v>0.18498776908517789</c:v>
                </c:pt>
                <c:pt idx="4074">
                  <c:v>0.18501200261364428</c:v>
                </c:pt>
                <c:pt idx="4075">
                  <c:v>0.18501200261364428</c:v>
                </c:pt>
                <c:pt idx="4076">
                  <c:v>0.1850166844935883</c:v>
                </c:pt>
                <c:pt idx="4077">
                  <c:v>0.1850166844935883</c:v>
                </c:pt>
                <c:pt idx="4078">
                  <c:v>0.18503123234860769</c:v>
                </c:pt>
                <c:pt idx="4079">
                  <c:v>0.18503123234860769</c:v>
                </c:pt>
                <c:pt idx="4080">
                  <c:v>0.18508870921203649</c:v>
                </c:pt>
                <c:pt idx="4081">
                  <c:v>0.18508870921203649</c:v>
                </c:pt>
                <c:pt idx="4082">
                  <c:v>0.18510759865218329</c:v>
                </c:pt>
                <c:pt idx="4083">
                  <c:v>0.18510759865218329</c:v>
                </c:pt>
                <c:pt idx="4084">
                  <c:v>0.18512044712322312</c:v>
                </c:pt>
                <c:pt idx="4085">
                  <c:v>0.18512044712322312</c:v>
                </c:pt>
                <c:pt idx="4086">
                  <c:v>0.18512474202050896</c:v>
                </c:pt>
                <c:pt idx="4087">
                  <c:v>0.18512474202050896</c:v>
                </c:pt>
                <c:pt idx="4088">
                  <c:v>0.18518387441795367</c:v>
                </c:pt>
                <c:pt idx="4089">
                  <c:v>0.18518387441795367</c:v>
                </c:pt>
                <c:pt idx="4090">
                  <c:v>0.18518577657164831</c:v>
                </c:pt>
                <c:pt idx="4091">
                  <c:v>0.18518577657164831</c:v>
                </c:pt>
                <c:pt idx="4092">
                  <c:v>0.1852116549991035</c:v>
                </c:pt>
                <c:pt idx="4093">
                  <c:v>0.1852116549991035</c:v>
                </c:pt>
                <c:pt idx="4094">
                  <c:v>0.18521878233659239</c:v>
                </c:pt>
                <c:pt idx="4095">
                  <c:v>0.18521878233659239</c:v>
                </c:pt>
                <c:pt idx="4096">
                  <c:v>0.18522154032401303</c:v>
                </c:pt>
                <c:pt idx="4097">
                  <c:v>0.18526779098855203</c:v>
                </c:pt>
                <c:pt idx="4098">
                  <c:v>0.18526779098855203</c:v>
                </c:pt>
                <c:pt idx="4099">
                  <c:v>0.18533896877740541</c:v>
                </c:pt>
                <c:pt idx="4100">
                  <c:v>0.18534440617469408</c:v>
                </c:pt>
                <c:pt idx="4101">
                  <c:v>0.18536504648942789</c:v>
                </c:pt>
                <c:pt idx="4102">
                  <c:v>0.18536504648942789</c:v>
                </c:pt>
                <c:pt idx="4103">
                  <c:v>0.18540247605629337</c:v>
                </c:pt>
                <c:pt idx="4104">
                  <c:v>0.18541080599091456</c:v>
                </c:pt>
                <c:pt idx="4105">
                  <c:v>0.18541080599091456</c:v>
                </c:pt>
                <c:pt idx="4106">
                  <c:v>0.18542938440758999</c:v>
                </c:pt>
                <c:pt idx="4107">
                  <c:v>0.18542938440758999</c:v>
                </c:pt>
                <c:pt idx="4108">
                  <c:v>0.18544542057196001</c:v>
                </c:pt>
                <c:pt idx="4109">
                  <c:v>0.18546772202298936</c:v>
                </c:pt>
                <c:pt idx="4110">
                  <c:v>0.18546772202298936</c:v>
                </c:pt>
                <c:pt idx="4111">
                  <c:v>0.18547367363351355</c:v>
                </c:pt>
                <c:pt idx="4112">
                  <c:v>0.18547909211313041</c:v>
                </c:pt>
                <c:pt idx="4113">
                  <c:v>0.18547909211313041</c:v>
                </c:pt>
                <c:pt idx="4114">
                  <c:v>0.18548405217460368</c:v>
                </c:pt>
                <c:pt idx="4115">
                  <c:v>0.18548405217460368</c:v>
                </c:pt>
                <c:pt idx="4116">
                  <c:v>0.18549893225329117</c:v>
                </c:pt>
                <c:pt idx="4117">
                  <c:v>0.18549893225329117</c:v>
                </c:pt>
                <c:pt idx="4118">
                  <c:v>0.18554459079543237</c:v>
                </c:pt>
                <c:pt idx="4119">
                  <c:v>0.18554459079543237</c:v>
                </c:pt>
                <c:pt idx="4120">
                  <c:v>0.1855485358860168</c:v>
                </c:pt>
                <c:pt idx="4121">
                  <c:v>0.1855485358860168</c:v>
                </c:pt>
                <c:pt idx="4122">
                  <c:v>0.18555534187945108</c:v>
                </c:pt>
                <c:pt idx="4123">
                  <c:v>0.18555534187945108</c:v>
                </c:pt>
                <c:pt idx="4124">
                  <c:v>0.18555614806305931</c:v>
                </c:pt>
                <c:pt idx="4125">
                  <c:v>0.18555614806305931</c:v>
                </c:pt>
                <c:pt idx="4126">
                  <c:v>0.18558413635180257</c:v>
                </c:pt>
                <c:pt idx="4127">
                  <c:v>0.18561484443195239</c:v>
                </c:pt>
                <c:pt idx="4128">
                  <c:v>0.18561484443195239</c:v>
                </c:pt>
                <c:pt idx="4129">
                  <c:v>0.18561920402817708</c:v>
                </c:pt>
                <c:pt idx="4130">
                  <c:v>0.18567143048945364</c:v>
                </c:pt>
                <c:pt idx="4131">
                  <c:v>0.1856774294687932</c:v>
                </c:pt>
                <c:pt idx="4132">
                  <c:v>0.1856774294687932</c:v>
                </c:pt>
                <c:pt idx="4133">
                  <c:v>0.18567968634452184</c:v>
                </c:pt>
                <c:pt idx="4134">
                  <c:v>0.18567968634452184</c:v>
                </c:pt>
                <c:pt idx="4135">
                  <c:v>0.18570655253670515</c:v>
                </c:pt>
                <c:pt idx="4136">
                  <c:v>0.18574501638297355</c:v>
                </c:pt>
                <c:pt idx="4137">
                  <c:v>0.18574501638297355</c:v>
                </c:pt>
                <c:pt idx="4138">
                  <c:v>0.1857758064920666</c:v>
                </c:pt>
                <c:pt idx="4139">
                  <c:v>0.1857758064920666</c:v>
                </c:pt>
                <c:pt idx="4140">
                  <c:v>0.18582858190733201</c:v>
                </c:pt>
                <c:pt idx="4141">
                  <c:v>0.18582858190733201</c:v>
                </c:pt>
                <c:pt idx="4142">
                  <c:v>0.18584211686267457</c:v>
                </c:pt>
                <c:pt idx="4143">
                  <c:v>0.18584839101925113</c:v>
                </c:pt>
                <c:pt idx="4144">
                  <c:v>0.18584839101925113</c:v>
                </c:pt>
                <c:pt idx="4145">
                  <c:v>0.18589516654612079</c:v>
                </c:pt>
                <c:pt idx="4146">
                  <c:v>0.18589516654612079</c:v>
                </c:pt>
                <c:pt idx="4147">
                  <c:v>0.18601506715078517</c:v>
                </c:pt>
                <c:pt idx="4148">
                  <c:v>0.18601506715078517</c:v>
                </c:pt>
                <c:pt idx="4149">
                  <c:v>0.18601838080128172</c:v>
                </c:pt>
                <c:pt idx="4150">
                  <c:v>0.18604879582434708</c:v>
                </c:pt>
                <c:pt idx="4151">
                  <c:v>0.18608820865385317</c:v>
                </c:pt>
                <c:pt idx="4152">
                  <c:v>0.18608820865385317</c:v>
                </c:pt>
                <c:pt idx="4153">
                  <c:v>0.18611507528169535</c:v>
                </c:pt>
                <c:pt idx="4154">
                  <c:v>0.18611507528169535</c:v>
                </c:pt>
                <c:pt idx="4155">
                  <c:v>0.18613249184843719</c:v>
                </c:pt>
                <c:pt idx="4156">
                  <c:v>0.18614113897277168</c:v>
                </c:pt>
                <c:pt idx="4157">
                  <c:v>0.18614113897277168</c:v>
                </c:pt>
                <c:pt idx="4158">
                  <c:v>0.18616114978248763</c:v>
                </c:pt>
                <c:pt idx="4159">
                  <c:v>0.18616114978248763</c:v>
                </c:pt>
                <c:pt idx="4160">
                  <c:v>0.18616599298594905</c:v>
                </c:pt>
                <c:pt idx="4161">
                  <c:v>0.18618173111329031</c:v>
                </c:pt>
                <c:pt idx="4162">
                  <c:v>0.18619246615049828</c:v>
                </c:pt>
                <c:pt idx="4163">
                  <c:v>0.18619246615049828</c:v>
                </c:pt>
                <c:pt idx="4164">
                  <c:v>0.18619246615049828</c:v>
                </c:pt>
                <c:pt idx="4165">
                  <c:v>0.18619246615049828</c:v>
                </c:pt>
                <c:pt idx="4166">
                  <c:v>0.18620329470697489</c:v>
                </c:pt>
                <c:pt idx="4167">
                  <c:v>0.18620329470697489</c:v>
                </c:pt>
                <c:pt idx="4168">
                  <c:v>0.18621041968697671</c:v>
                </c:pt>
                <c:pt idx="4169">
                  <c:v>0.18621041968697671</c:v>
                </c:pt>
                <c:pt idx="4170">
                  <c:v>0.18623048937845221</c:v>
                </c:pt>
                <c:pt idx="4171">
                  <c:v>0.18623048937845221</c:v>
                </c:pt>
                <c:pt idx="4172">
                  <c:v>0.18623416070195067</c:v>
                </c:pt>
                <c:pt idx="4173">
                  <c:v>0.1862411705587976</c:v>
                </c:pt>
                <c:pt idx="4174">
                  <c:v>0.1862411705587976</c:v>
                </c:pt>
                <c:pt idx="4175">
                  <c:v>0.18626575837265075</c:v>
                </c:pt>
                <c:pt idx="4176">
                  <c:v>0.18632433593184883</c:v>
                </c:pt>
                <c:pt idx="4177">
                  <c:v>0.18632433593184883</c:v>
                </c:pt>
                <c:pt idx="4178">
                  <c:v>0.1863405067275283</c:v>
                </c:pt>
                <c:pt idx="4179">
                  <c:v>0.18634069081956067</c:v>
                </c:pt>
                <c:pt idx="4180">
                  <c:v>0.18644705012415724</c:v>
                </c:pt>
                <c:pt idx="4181">
                  <c:v>0.18644705012415724</c:v>
                </c:pt>
                <c:pt idx="4182">
                  <c:v>0.18646666810392085</c:v>
                </c:pt>
                <c:pt idx="4183">
                  <c:v>0.18646666810392085</c:v>
                </c:pt>
                <c:pt idx="4184">
                  <c:v>0.18648066923946841</c:v>
                </c:pt>
                <c:pt idx="4185">
                  <c:v>0.18648066923946841</c:v>
                </c:pt>
                <c:pt idx="4186">
                  <c:v>0.18648203982630016</c:v>
                </c:pt>
                <c:pt idx="4187">
                  <c:v>0.18648203982630016</c:v>
                </c:pt>
                <c:pt idx="4188">
                  <c:v>0.18648508727986216</c:v>
                </c:pt>
                <c:pt idx="4189">
                  <c:v>0.18648508727986216</c:v>
                </c:pt>
                <c:pt idx="4190">
                  <c:v>0.18666416367369495</c:v>
                </c:pt>
                <c:pt idx="4191">
                  <c:v>0.18666416367369495</c:v>
                </c:pt>
                <c:pt idx="4192">
                  <c:v>0.18668496595553935</c:v>
                </c:pt>
                <c:pt idx="4193">
                  <c:v>0.18668496595553935</c:v>
                </c:pt>
                <c:pt idx="4194">
                  <c:v>0.18673108409451031</c:v>
                </c:pt>
                <c:pt idx="4195">
                  <c:v>0.18673108409451031</c:v>
                </c:pt>
                <c:pt idx="4196">
                  <c:v>0.1867317073890892</c:v>
                </c:pt>
                <c:pt idx="4197">
                  <c:v>0.18675059262140095</c:v>
                </c:pt>
                <c:pt idx="4198">
                  <c:v>0.18675059262140095</c:v>
                </c:pt>
                <c:pt idx="4199">
                  <c:v>0.18675247792495583</c:v>
                </c:pt>
                <c:pt idx="4200">
                  <c:v>0.18675247792495583</c:v>
                </c:pt>
                <c:pt idx="4201">
                  <c:v>0.18677589017887483</c:v>
                </c:pt>
                <c:pt idx="4202">
                  <c:v>0.18677589017887483</c:v>
                </c:pt>
                <c:pt idx="4203">
                  <c:v>0.18679206876142479</c:v>
                </c:pt>
                <c:pt idx="4204">
                  <c:v>0.18679206876142479</c:v>
                </c:pt>
                <c:pt idx="4205">
                  <c:v>0.18682629499082823</c:v>
                </c:pt>
                <c:pt idx="4206">
                  <c:v>0.18682629499082823</c:v>
                </c:pt>
                <c:pt idx="4207">
                  <c:v>0.18684938973527437</c:v>
                </c:pt>
                <c:pt idx="4208">
                  <c:v>0.18684938973527437</c:v>
                </c:pt>
                <c:pt idx="4209">
                  <c:v>0.18686369417305221</c:v>
                </c:pt>
                <c:pt idx="4210">
                  <c:v>0.18686369417305221</c:v>
                </c:pt>
                <c:pt idx="4211">
                  <c:v>0.18689758633481005</c:v>
                </c:pt>
                <c:pt idx="4212">
                  <c:v>0.18689758633481005</c:v>
                </c:pt>
                <c:pt idx="4213">
                  <c:v>0.18692223236802105</c:v>
                </c:pt>
                <c:pt idx="4214">
                  <c:v>0.18696037158832468</c:v>
                </c:pt>
                <c:pt idx="4215">
                  <c:v>0.18696037158832468</c:v>
                </c:pt>
                <c:pt idx="4216">
                  <c:v>0.18697828513968617</c:v>
                </c:pt>
                <c:pt idx="4217">
                  <c:v>0.18697828513968617</c:v>
                </c:pt>
                <c:pt idx="4218">
                  <c:v>0.18704659847214544</c:v>
                </c:pt>
                <c:pt idx="4219">
                  <c:v>0.18710795754798296</c:v>
                </c:pt>
                <c:pt idx="4220">
                  <c:v>0.18710795754798296</c:v>
                </c:pt>
                <c:pt idx="4221">
                  <c:v>0.18719851446904648</c:v>
                </c:pt>
                <c:pt idx="4222">
                  <c:v>0.18719851446904648</c:v>
                </c:pt>
                <c:pt idx="4223">
                  <c:v>0.18721288128840441</c:v>
                </c:pt>
                <c:pt idx="4224">
                  <c:v>0.18721288128840441</c:v>
                </c:pt>
                <c:pt idx="4225">
                  <c:v>0.18723898585466084</c:v>
                </c:pt>
                <c:pt idx="4226">
                  <c:v>0.18725554539303893</c:v>
                </c:pt>
                <c:pt idx="4227">
                  <c:v>0.18725554539303893</c:v>
                </c:pt>
                <c:pt idx="4228">
                  <c:v>0.18727601525140497</c:v>
                </c:pt>
                <c:pt idx="4229">
                  <c:v>0.18727601525140497</c:v>
                </c:pt>
                <c:pt idx="4230">
                  <c:v>0.18728467275365715</c:v>
                </c:pt>
                <c:pt idx="4231">
                  <c:v>0.18732050380860907</c:v>
                </c:pt>
                <c:pt idx="4232">
                  <c:v>0.18732050380860907</c:v>
                </c:pt>
                <c:pt idx="4233">
                  <c:v>0.18733674317774521</c:v>
                </c:pt>
                <c:pt idx="4234">
                  <c:v>0.18733674317774521</c:v>
                </c:pt>
                <c:pt idx="4235">
                  <c:v>0.18734705012345401</c:v>
                </c:pt>
                <c:pt idx="4236">
                  <c:v>0.18737209880491809</c:v>
                </c:pt>
                <c:pt idx="4237">
                  <c:v>0.18737209880491809</c:v>
                </c:pt>
                <c:pt idx="4238">
                  <c:v>0.18737434307942064</c:v>
                </c:pt>
                <c:pt idx="4239">
                  <c:v>0.18737434307942064</c:v>
                </c:pt>
                <c:pt idx="4240">
                  <c:v>0.18740616366005092</c:v>
                </c:pt>
                <c:pt idx="4241">
                  <c:v>0.1874141463680222</c:v>
                </c:pt>
                <c:pt idx="4242">
                  <c:v>0.18741828325966489</c:v>
                </c:pt>
                <c:pt idx="4243">
                  <c:v>0.1874480447631077</c:v>
                </c:pt>
                <c:pt idx="4244">
                  <c:v>0.18753152164926329</c:v>
                </c:pt>
                <c:pt idx="4245">
                  <c:v>0.1875366993713794</c:v>
                </c:pt>
                <c:pt idx="4246">
                  <c:v>0.1875366993713794</c:v>
                </c:pt>
                <c:pt idx="4247">
                  <c:v>0.18754428146736732</c:v>
                </c:pt>
                <c:pt idx="4248">
                  <c:v>0.1875843810129191</c:v>
                </c:pt>
                <c:pt idx="4249">
                  <c:v>0.1875843810129191</c:v>
                </c:pt>
                <c:pt idx="4250">
                  <c:v>0.18761935320696105</c:v>
                </c:pt>
                <c:pt idx="4251">
                  <c:v>0.18761935320696105</c:v>
                </c:pt>
                <c:pt idx="4252">
                  <c:v>0.18764289099510276</c:v>
                </c:pt>
                <c:pt idx="4253">
                  <c:v>0.18764289099510276</c:v>
                </c:pt>
                <c:pt idx="4254">
                  <c:v>0.18764591639726852</c:v>
                </c:pt>
                <c:pt idx="4255">
                  <c:v>0.18764591639726852</c:v>
                </c:pt>
                <c:pt idx="4256">
                  <c:v>0.18765118245227111</c:v>
                </c:pt>
                <c:pt idx="4257">
                  <c:v>0.18765118245227111</c:v>
                </c:pt>
                <c:pt idx="4258">
                  <c:v>0.18767110193101119</c:v>
                </c:pt>
                <c:pt idx="4259">
                  <c:v>0.18767110193101119</c:v>
                </c:pt>
                <c:pt idx="4260">
                  <c:v>0.18767205043551663</c:v>
                </c:pt>
                <c:pt idx="4261">
                  <c:v>0.18769844434920369</c:v>
                </c:pt>
                <c:pt idx="4262">
                  <c:v>0.18769844434920369</c:v>
                </c:pt>
                <c:pt idx="4263">
                  <c:v>0.1877625185070522</c:v>
                </c:pt>
                <c:pt idx="4264">
                  <c:v>0.1877772483555982</c:v>
                </c:pt>
                <c:pt idx="4265">
                  <c:v>0.1877772483555982</c:v>
                </c:pt>
                <c:pt idx="4266">
                  <c:v>0.18779780098904544</c:v>
                </c:pt>
                <c:pt idx="4267">
                  <c:v>0.18779780098904544</c:v>
                </c:pt>
                <c:pt idx="4268">
                  <c:v>0.18780932709651135</c:v>
                </c:pt>
                <c:pt idx="4269">
                  <c:v>0.18787873157379403</c:v>
                </c:pt>
                <c:pt idx="4270">
                  <c:v>0.18787873157379403</c:v>
                </c:pt>
                <c:pt idx="4271">
                  <c:v>0.18790794055100063</c:v>
                </c:pt>
                <c:pt idx="4272">
                  <c:v>0.18797514773796856</c:v>
                </c:pt>
                <c:pt idx="4273">
                  <c:v>0.18803771078636808</c:v>
                </c:pt>
                <c:pt idx="4274">
                  <c:v>0.18803771078636808</c:v>
                </c:pt>
                <c:pt idx="4275">
                  <c:v>0.18806328881522844</c:v>
                </c:pt>
                <c:pt idx="4276">
                  <c:v>0.18806328881522844</c:v>
                </c:pt>
                <c:pt idx="4277">
                  <c:v>0.18807764845669464</c:v>
                </c:pt>
                <c:pt idx="4278">
                  <c:v>0.18807764845669464</c:v>
                </c:pt>
                <c:pt idx="4279">
                  <c:v>0.18808932447040297</c:v>
                </c:pt>
                <c:pt idx="4280">
                  <c:v>0.18812155517916493</c:v>
                </c:pt>
                <c:pt idx="4281">
                  <c:v>0.18813452780746487</c:v>
                </c:pt>
                <c:pt idx="4282">
                  <c:v>0.18813452780746487</c:v>
                </c:pt>
                <c:pt idx="4283">
                  <c:v>0.18814849729486241</c:v>
                </c:pt>
                <c:pt idx="4284">
                  <c:v>0.18821001641192683</c:v>
                </c:pt>
                <c:pt idx="4285">
                  <c:v>0.18823492393591576</c:v>
                </c:pt>
                <c:pt idx="4286">
                  <c:v>0.18824868377878357</c:v>
                </c:pt>
                <c:pt idx="4287">
                  <c:v>0.18824868377878357</c:v>
                </c:pt>
                <c:pt idx="4288">
                  <c:v>0.18825913046779433</c:v>
                </c:pt>
                <c:pt idx="4289">
                  <c:v>0.18825913046779433</c:v>
                </c:pt>
                <c:pt idx="4290">
                  <c:v>0.18831099941320464</c:v>
                </c:pt>
                <c:pt idx="4291">
                  <c:v>0.18831099941320464</c:v>
                </c:pt>
                <c:pt idx="4292">
                  <c:v>0.18831657284774775</c:v>
                </c:pt>
                <c:pt idx="4293">
                  <c:v>0.188333211977427</c:v>
                </c:pt>
                <c:pt idx="4294">
                  <c:v>0.188333211977427</c:v>
                </c:pt>
                <c:pt idx="4295">
                  <c:v>0.18835398414805152</c:v>
                </c:pt>
                <c:pt idx="4296">
                  <c:v>0.18836468592176303</c:v>
                </c:pt>
                <c:pt idx="4297">
                  <c:v>0.18836468592176303</c:v>
                </c:pt>
                <c:pt idx="4298">
                  <c:v>0.18842641392049517</c:v>
                </c:pt>
                <c:pt idx="4299">
                  <c:v>0.18842641392049517</c:v>
                </c:pt>
                <c:pt idx="4300">
                  <c:v>0.18847756047073619</c:v>
                </c:pt>
                <c:pt idx="4301">
                  <c:v>0.18847756047073619</c:v>
                </c:pt>
                <c:pt idx="4302">
                  <c:v>0.18850786379117221</c:v>
                </c:pt>
                <c:pt idx="4303">
                  <c:v>0.18850786379117221</c:v>
                </c:pt>
                <c:pt idx="4304">
                  <c:v>0.18856425032009061</c:v>
                </c:pt>
                <c:pt idx="4305">
                  <c:v>0.18856425032009061</c:v>
                </c:pt>
                <c:pt idx="4306">
                  <c:v>0.18861270076015557</c:v>
                </c:pt>
                <c:pt idx="4307">
                  <c:v>0.18861294682945279</c:v>
                </c:pt>
                <c:pt idx="4308">
                  <c:v>0.18868966720812</c:v>
                </c:pt>
                <c:pt idx="4309">
                  <c:v>0.18868966720812</c:v>
                </c:pt>
                <c:pt idx="4310">
                  <c:v>0.18873532688434017</c:v>
                </c:pt>
                <c:pt idx="4311">
                  <c:v>0.188738681779862</c:v>
                </c:pt>
                <c:pt idx="4312">
                  <c:v>0.188738681779862</c:v>
                </c:pt>
                <c:pt idx="4313">
                  <c:v>0.18874957030962003</c:v>
                </c:pt>
                <c:pt idx="4314">
                  <c:v>0.18874957030962003</c:v>
                </c:pt>
                <c:pt idx="4315">
                  <c:v>0.18881247972525544</c:v>
                </c:pt>
                <c:pt idx="4316">
                  <c:v>0.18885111456947787</c:v>
                </c:pt>
                <c:pt idx="4317">
                  <c:v>0.18885111456947787</c:v>
                </c:pt>
                <c:pt idx="4318">
                  <c:v>0.18886644743162945</c:v>
                </c:pt>
                <c:pt idx="4319">
                  <c:v>0.18886644743162945</c:v>
                </c:pt>
                <c:pt idx="4320">
                  <c:v>0.18887113387469012</c:v>
                </c:pt>
                <c:pt idx="4321">
                  <c:v>0.18895914677105327</c:v>
                </c:pt>
                <c:pt idx="4322">
                  <c:v>0.18895914677105327</c:v>
                </c:pt>
                <c:pt idx="4323">
                  <c:v>0.18896686782891625</c:v>
                </c:pt>
                <c:pt idx="4324">
                  <c:v>0.18896686782891625</c:v>
                </c:pt>
                <c:pt idx="4325">
                  <c:v>0.1889969142899193</c:v>
                </c:pt>
                <c:pt idx="4326">
                  <c:v>0.1889969142899193</c:v>
                </c:pt>
                <c:pt idx="4327">
                  <c:v>0.18903033334490113</c:v>
                </c:pt>
                <c:pt idx="4328">
                  <c:v>0.18903033334490113</c:v>
                </c:pt>
                <c:pt idx="4329">
                  <c:v>0.18903327721954141</c:v>
                </c:pt>
                <c:pt idx="4330">
                  <c:v>0.18904075285316119</c:v>
                </c:pt>
                <c:pt idx="4331">
                  <c:v>0.18904075285316119</c:v>
                </c:pt>
                <c:pt idx="4332">
                  <c:v>0.1890426965635012</c:v>
                </c:pt>
                <c:pt idx="4333">
                  <c:v>0.1890426965635012</c:v>
                </c:pt>
                <c:pt idx="4334">
                  <c:v>0.18905706000837308</c:v>
                </c:pt>
                <c:pt idx="4335">
                  <c:v>0.18907043689630595</c:v>
                </c:pt>
                <c:pt idx="4336">
                  <c:v>0.18907043689630595</c:v>
                </c:pt>
                <c:pt idx="4337">
                  <c:v>0.18909763344370553</c:v>
                </c:pt>
                <c:pt idx="4338">
                  <c:v>0.18909763344370553</c:v>
                </c:pt>
                <c:pt idx="4339">
                  <c:v>0.18915680218303307</c:v>
                </c:pt>
                <c:pt idx="4340">
                  <c:v>0.18915680218303307</c:v>
                </c:pt>
                <c:pt idx="4341">
                  <c:v>0.189203216058837</c:v>
                </c:pt>
                <c:pt idx="4342">
                  <c:v>0.189203216058837</c:v>
                </c:pt>
                <c:pt idx="4343">
                  <c:v>0.18920662630779561</c:v>
                </c:pt>
                <c:pt idx="4344">
                  <c:v>0.18920662630779561</c:v>
                </c:pt>
                <c:pt idx="4345">
                  <c:v>0.18920764809066257</c:v>
                </c:pt>
                <c:pt idx="4346">
                  <c:v>0.18920764809066257</c:v>
                </c:pt>
                <c:pt idx="4347">
                  <c:v>0.1892259382619389</c:v>
                </c:pt>
                <c:pt idx="4348">
                  <c:v>0.1892259382619389</c:v>
                </c:pt>
                <c:pt idx="4349">
                  <c:v>0.18922844292312696</c:v>
                </c:pt>
                <c:pt idx="4350">
                  <c:v>0.18922844292312696</c:v>
                </c:pt>
                <c:pt idx="4351">
                  <c:v>0.18924631893643376</c:v>
                </c:pt>
                <c:pt idx="4352">
                  <c:v>0.18927331520053267</c:v>
                </c:pt>
                <c:pt idx="4353">
                  <c:v>0.18927331520053267</c:v>
                </c:pt>
                <c:pt idx="4354">
                  <c:v>0.18932331914338441</c:v>
                </c:pt>
                <c:pt idx="4355">
                  <c:v>0.18932331914338441</c:v>
                </c:pt>
                <c:pt idx="4356">
                  <c:v>0.18936888614817379</c:v>
                </c:pt>
                <c:pt idx="4357">
                  <c:v>0.18936888614817379</c:v>
                </c:pt>
                <c:pt idx="4358">
                  <c:v>0.18937614026059357</c:v>
                </c:pt>
                <c:pt idx="4359">
                  <c:v>0.18937614026059357</c:v>
                </c:pt>
                <c:pt idx="4360">
                  <c:v>0.1894234723517067</c:v>
                </c:pt>
                <c:pt idx="4361">
                  <c:v>0.1894234723517067</c:v>
                </c:pt>
                <c:pt idx="4362">
                  <c:v>0.18945014180270731</c:v>
                </c:pt>
                <c:pt idx="4363">
                  <c:v>0.18945014180270731</c:v>
                </c:pt>
                <c:pt idx="4364">
                  <c:v>0.18947694083344943</c:v>
                </c:pt>
                <c:pt idx="4365">
                  <c:v>0.18947694083344943</c:v>
                </c:pt>
                <c:pt idx="4366">
                  <c:v>0.18950029167861648</c:v>
                </c:pt>
                <c:pt idx="4367">
                  <c:v>0.18950029167861648</c:v>
                </c:pt>
                <c:pt idx="4368">
                  <c:v>0.18950164618304621</c:v>
                </c:pt>
                <c:pt idx="4369">
                  <c:v>0.18954341238371356</c:v>
                </c:pt>
                <c:pt idx="4370">
                  <c:v>0.18954341238371356</c:v>
                </c:pt>
                <c:pt idx="4371">
                  <c:v>0.18958262010122257</c:v>
                </c:pt>
                <c:pt idx="4372">
                  <c:v>0.18958262010122257</c:v>
                </c:pt>
                <c:pt idx="4373">
                  <c:v>0.18958715749097085</c:v>
                </c:pt>
                <c:pt idx="4374">
                  <c:v>0.18958715749097085</c:v>
                </c:pt>
                <c:pt idx="4375">
                  <c:v>0.18962587416659263</c:v>
                </c:pt>
                <c:pt idx="4376">
                  <c:v>0.18964023363834071</c:v>
                </c:pt>
                <c:pt idx="4377">
                  <c:v>0.18964023363834071</c:v>
                </c:pt>
                <c:pt idx="4378">
                  <c:v>0.18968079622127632</c:v>
                </c:pt>
                <c:pt idx="4379">
                  <c:v>0.18968079622127632</c:v>
                </c:pt>
                <c:pt idx="4380">
                  <c:v>0.18970137355030409</c:v>
                </c:pt>
                <c:pt idx="4381">
                  <c:v>0.18972278973398124</c:v>
                </c:pt>
                <c:pt idx="4382">
                  <c:v>0.18972278973398124</c:v>
                </c:pt>
                <c:pt idx="4383">
                  <c:v>0.18974211849491343</c:v>
                </c:pt>
                <c:pt idx="4384">
                  <c:v>0.18974211849491343</c:v>
                </c:pt>
                <c:pt idx="4385">
                  <c:v>0.18975898107863043</c:v>
                </c:pt>
                <c:pt idx="4386">
                  <c:v>0.18975898107863043</c:v>
                </c:pt>
                <c:pt idx="4387">
                  <c:v>0.18975925858704593</c:v>
                </c:pt>
                <c:pt idx="4388">
                  <c:v>0.18975925858704593</c:v>
                </c:pt>
                <c:pt idx="4389">
                  <c:v>0.18976413045439097</c:v>
                </c:pt>
                <c:pt idx="4390">
                  <c:v>0.18977863781880192</c:v>
                </c:pt>
                <c:pt idx="4391">
                  <c:v>0.1897799786412305</c:v>
                </c:pt>
                <c:pt idx="4392">
                  <c:v>0.18980557739727025</c:v>
                </c:pt>
                <c:pt idx="4393">
                  <c:v>0.1898451211298568</c:v>
                </c:pt>
                <c:pt idx="4394">
                  <c:v>0.18985668872510131</c:v>
                </c:pt>
                <c:pt idx="4395">
                  <c:v>0.18985668872510131</c:v>
                </c:pt>
                <c:pt idx="4396">
                  <c:v>0.1898598459683119</c:v>
                </c:pt>
                <c:pt idx="4397">
                  <c:v>0.18986457839155901</c:v>
                </c:pt>
                <c:pt idx="4398">
                  <c:v>0.18987545151259316</c:v>
                </c:pt>
                <c:pt idx="4399">
                  <c:v>0.18991600756855065</c:v>
                </c:pt>
                <c:pt idx="4400">
                  <c:v>0.18998746220043328</c:v>
                </c:pt>
                <c:pt idx="4401">
                  <c:v>0.19000174902994976</c:v>
                </c:pt>
                <c:pt idx="4402">
                  <c:v>0.19000174902994976</c:v>
                </c:pt>
                <c:pt idx="4403">
                  <c:v>0.19003742709997357</c:v>
                </c:pt>
                <c:pt idx="4404">
                  <c:v>0.19003742709997357</c:v>
                </c:pt>
                <c:pt idx="4405">
                  <c:v>0.19005932047915991</c:v>
                </c:pt>
                <c:pt idx="4406">
                  <c:v>0.19005932047915991</c:v>
                </c:pt>
                <c:pt idx="4407">
                  <c:v>0.19012275643459509</c:v>
                </c:pt>
                <c:pt idx="4408">
                  <c:v>0.19012275643459509</c:v>
                </c:pt>
                <c:pt idx="4409">
                  <c:v>0.19012924369251671</c:v>
                </c:pt>
                <c:pt idx="4410">
                  <c:v>0.19012924369251671</c:v>
                </c:pt>
                <c:pt idx="4411">
                  <c:v>0.19016491381020961</c:v>
                </c:pt>
                <c:pt idx="4412">
                  <c:v>0.19016491381020961</c:v>
                </c:pt>
                <c:pt idx="4413">
                  <c:v>0.19023208064544889</c:v>
                </c:pt>
                <c:pt idx="4414">
                  <c:v>0.19023208064544889</c:v>
                </c:pt>
                <c:pt idx="4415">
                  <c:v>0.19025393714717179</c:v>
                </c:pt>
                <c:pt idx="4416">
                  <c:v>0.19025618623319457</c:v>
                </c:pt>
                <c:pt idx="4417">
                  <c:v>0.19025618623319457</c:v>
                </c:pt>
                <c:pt idx="4418">
                  <c:v>0.19026522749065616</c:v>
                </c:pt>
                <c:pt idx="4419">
                  <c:v>0.19028565547034215</c:v>
                </c:pt>
                <c:pt idx="4420">
                  <c:v>0.19028565547034215</c:v>
                </c:pt>
                <c:pt idx="4421">
                  <c:v>0.19030397688655776</c:v>
                </c:pt>
                <c:pt idx="4422">
                  <c:v>0.19032337826976956</c:v>
                </c:pt>
                <c:pt idx="4423">
                  <c:v>0.19032337826976956</c:v>
                </c:pt>
                <c:pt idx="4424">
                  <c:v>0.19034322495502695</c:v>
                </c:pt>
                <c:pt idx="4425">
                  <c:v>0.19034322495502695</c:v>
                </c:pt>
                <c:pt idx="4426">
                  <c:v>0.19034529223959748</c:v>
                </c:pt>
                <c:pt idx="4427">
                  <c:v>0.19034529223959748</c:v>
                </c:pt>
                <c:pt idx="4428">
                  <c:v>0.19036727639078219</c:v>
                </c:pt>
                <c:pt idx="4429">
                  <c:v>0.19036727639078219</c:v>
                </c:pt>
                <c:pt idx="4430">
                  <c:v>0.19039144836654587</c:v>
                </c:pt>
                <c:pt idx="4431">
                  <c:v>0.19039144836654587</c:v>
                </c:pt>
                <c:pt idx="4432">
                  <c:v>0.19039288991574868</c:v>
                </c:pt>
                <c:pt idx="4433">
                  <c:v>0.19040957728042759</c:v>
                </c:pt>
                <c:pt idx="4434">
                  <c:v>0.19046064426411183</c:v>
                </c:pt>
                <c:pt idx="4435">
                  <c:v>0.19046064426411183</c:v>
                </c:pt>
                <c:pt idx="4436">
                  <c:v>0.1904770369741193</c:v>
                </c:pt>
                <c:pt idx="4437">
                  <c:v>0.1904770369741193</c:v>
                </c:pt>
                <c:pt idx="4438">
                  <c:v>0.19049068649178391</c:v>
                </c:pt>
                <c:pt idx="4439">
                  <c:v>0.19049138531119403</c:v>
                </c:pt>
                <c:pt idx="4440">
                  <c:v>0.19049608899257689</c:v>
                </c:pt>
                <c:pt idx="4441">
                  <c:v>0.19053674215734984</c:v>
                </c:pt>
                <c:pt idx="4442">
                  <c:v>0.19061468053058708</c:v>
                </c:pt>
                <c:pt idx="4443">
                  <c:v>0.19061468053058708</c:v>
                </c:pt>
                <c:pt idx="4444">
                  <c:v>0.19062079473066704</c:v>
                </c:pt>
                <c:pt idx="4445">
                  <c:v>0.19062079473066704</c:v>
                </c:pt>
                <c:pt idx="4446">
                  <c:v>0.19062561476039305</c:v>
                </c:pt>
                <c:pt idx="4447">
                  <c:v>0.19062561476039305</c:v>
                </c:pt>
                <c:pt idx="4448">
                  <c:v>0.1906534590004598</c:v>
                </c:pt>
                <c:pt idx="4449">
                  <c:v>0.1906534590004598</c:v>
                </c:pt>
                <c:pt idx="4450">
                  <c:v>0.19066229380183636</c:v>
                </c:pt>
                <c:pt idx="4451">
                  <c:v>0.19066229380183636</c:v>
                </c:pt>
                <c:pt idx="4452">
                  <c:v>0.19067771334410791</c:v>
                </c:pt>
                <c:pt idx="4453">
                  <c:v>0.19067771334410791</c:v>
                </c:pt>
                <c:pt idx="4454">
                  <c:v>0.1906880744218013</c:v>
                </c:pt>
                <c:pt idx="4455">
                  <c:v>0.1906880744218013</c:v>
                </c:pt>
                <c:pt idx="4456">
                  <c:v>0.19072275779467027</c:v>
                </c:pt>
                <c:pt idx="4457">
                  <c:v>0.19072882795309157</c:v>
                </c:pt>
                <c:pt idx="4458">
                  <c:v>0.19072882795309157</c:v>
                </c:pt>
                <c:pt idx="4459">
                  <c:v>0.19074225264593159</c:v>
                </c:pt>
                <c:pt idx="4460">
                  <c:v>0.19074225264593159</c:v>
                </c:pt>
                <c:pt idx="4461">
                  <c:v>0.19074503674917587</c:v>
                </c:pt>
                <c:pt idx="4462">
                  <c:v>0.19074503674917587</c:v>
                </c:pt>
                <c:pt idx="4463">
                  <c:v>0.19074870321388235</c:v>
                </c:pt>
                <c:pt idx="4464">
                  <c:v>0.19077528688516868</c:v>
                </c:pt>
                <c:pt idx="4465">
                  <c:v>0.19077528688516868</c:v>
                </c:pt>
                <c:pt idx="4466">
                  <c:v>0.19077841320233271</c:v>
                </c:pt>
                <c:pt idx="4467">
                  <c:v>0.19077841320233271</c:v>
                </c:pt>
                <c:pt idx="4468">
                  <c:v>0.19077945211943792</c:v>
                </c:pt>
                <c:pt idx="4469">
                  <c:v>0.19077945211943792</c:v>
                </c:pt>
                <c:pt idx="4470">
                  <c:v>0.19082500596095889</c:v>
                </c:pt>
                <c:pt idx="4471">
                  <c:v>0.19087678898208424</c:v>
                </c:pt>
                <c:pt idx="4472">
                  <c:v>0.19087678898208424</c:v>
                </c:pt>
                <c:pt idx="4473">
                  <c:v>0.19087795974029523</c:v>
                </c:pt>
                <c:pt idx="4474">
                  <c:v>0.19087795974029523</c:v>
                </c:pt>
                <c:pt idx="4475">
                  <c:v>0.19088271372570645</c:v>
                </c:pt>
                <c:pt idx="4476">
                  <c:v>0.19089161689293743</c:v>
                </c:pt>
                <c:pt idx="4477">
                  <c:v>0.19090218112742985</c:v>
                </c:pt>
                <c:pt idx="4478">
                  <c:v>0.19092121364263795</c:v>
                </c:pt>
                <c:pt idx="4479">
                  <c:v>0.19092121364263795</c:v>
                </c:pt>
                <c:pt idx="4480">
                  <c:v>0.19092490961399228</c:v>
                </c:pt>
                <c:pt idx="4481">
                  <c:v>0.19092490961399228</c:v>
                </c:pt>
                <c:pt idx="4482">
                  <c:v>0.19093494881765433</c:v>
                </c:pt>
                <c:pt idx="4483">
                  <c:v>0.19093494881765433</c:v>
                </c:pt>
                <c:pt idx="4484">
                  <c:v>0.19096080916223668</c:v>
                </c:pt>
                <c:pt idx="4485">
                  <c:v>0.19096080916223668</c:v>
                </c:pt>
                <c:pt idx="4486">
                  <c:v>0.19102072386116761</c:v>
                </c:pt>
                <c:pt idx="4487">
                  <c:v>0.19102072386116761</c:v>
                </c:pt>
                <c:pt idx="4488">
                  <c:v>0.19102471117051265</c:v>
                </c:pt>
                <c:pt idx="4489">
                  <c:v>0.19102471117051265</c:v>
                </c:pt>
                <c:pt idx="4490">
                  <c:v>0.19104829232421841</c:v>
                </c:pt>
                <c:pt idx="4491">
                  <c:v>0.19104829232421841</c:v>
                </c:pt>
                <c:pt idx="4492">
                  <c:v>0.19106996952561689</c:v>
                </c:pt>
                <c:pt idx="4493">
                  <c:v>0.19113611746606135</c:v>
                </c:pt>
                <c:pt idx="4494">
                  <c:v>0.19113611746606135</c:v>
                </c:pt>
                <c:pt idx="4495">
                  <c:v>0.19117689102640001</c:v>
                </c:pt>
                <c:pt idx="4496">
                  <c:v>0.19117689102640001</c:v>
                </c:pt>
                <c:pt idx="4497">
                  <c:v>0.19121625573091605</c:v>
                </c:pt>
                <c:pt idx="4498">
                  <c:v>0.1912628312313924</c:v>
                </c:pt>
                <c:pt idx="4499">
                  <c:v>0.1914609366319929</c:v>
                </c:pt>
                <c:pt idx="4500">
                  <c:v>0.1914609366319929</c:v>
                </c:pt>
                <c:pt idx="4501">
                  <c:v>0.19148328921532656</c:v>
                </c:pt>
                <c:pt idx="4502">
                  <c:v>0.19149100138416716</c:v>
                </c:pt>
                <c:pt idx="4503">
                  <c:v>0.19149100138416716</c:v>
                </c:pt>
                <c:pt idx="4504">
                  <c:v>0.19154253950629699</c:v>
                </c:pt>
                <c:pt idx="4505">
                  <c:v>0.19154446136022249</c:v>
                </c:pt>
                <c:pt idx="4506">
                  <c:v>0.19154446136022249</c:v>
                </c:pt>
                <c:pt idx="4507">
                  <c:v>0.19154565455206177</c:v>
                </c:pt>
                <c:pt idx="4508">
                  <c:v>0.19154565455206177</c:v>
                </c:pt>
                <c:pt idx="4509">
                  <c:v>0.19155563130607201</c:v>
                </c:pt>
                <c:pt idx="4510">
                  <c:v>0.19155563130607201</c:v>
                </c:pt>
                <c:pt idx="4511">
                  <c:v>0.19159594202383304</c:v>
                </c:pt>
                <c:pt idx="4512">
                  <c:v>0.19159594202383304</c:v>
                </c:pt>
                <c:pt idx="4513">
                  <c:v>0.19163827917314544</c:v>
                </c:pt>
                <c:pt idx="4514">
                  <c:v>0.19163827917314544</c:v>
                </c:pt>
                <c:pt idx="4515">
                  <c:v>0.19167399712739208</c:v>
                </c:pt>
                <c:pt idx="4516">
                  <c:v>0.19168435293427455</c:v>
                </c:pt>
                <c:pt idx="4517">
                  <c:v>0.1916918516859227</c:v>
                </c:pt>
                <c:pt idx="4518">
                  <c:v>0.19172055251328693</c:v>
                </c:pt>
                <c:pt idx="4519">
                  <c:v>0.19172055251328693</c:v>
                </c:pt>
                <c:pt idx="4520">
                  <c:v>0.19172950638233441</c:v>
                </c:pt>
                <c:pt idx="4521">
                  <c:v>0.1917511165330987</c:v>
                </c:pt>
                <c:pt idx="4522">
                  <c:v>0.1917511165330987</c:v>
                </c:pt>
                <c:pt idx="4523">
                  <c:v>0.19179450639578419</c:v>
                </c:pt>
                <c:pt idx="4524">
                  <c:v>0.19179450639578419</c:v>
                </c:pt>
                <c:pt idx="4525">
                  <c:v>0.19180688157248169</c:v>
                </c:pt>
                <c:pt idx="4526">
                  <c:v>0.19180767112302885</c:v>
                </c:pt>
                <c:pt idx="4527">
                  <c:v>0.19184087809163505</c:v>
                </c:pt>
                <c:pt idx="4528">
                  <c:v>0.19184087809163505</c:v>
                </c:pt>
                <c:pt idx="4529">
                  <c:v>0.19190513552389485</c:v>
                </c:pt>
                <c:pt idx="4530">
                  <c:v>0.19190513552389485</c:v>
                </c:pt>
                <c:pt idx="4531">
                  <c:v>0.19191094288758004</c:v>
                </c:pt>
                <c:pt idx="4532">
                  <c:v>0.19191094288758004</c:v>
                </c:pt>
                <c:pt idx="4533">
                  <c:v>0.19191628383230025</c:v>
                </c:pt>
                <c:pt idx="4534">
                  <c:v>0.19191628383230025</c:v>
                </c:pt>
                <c:pt idx="4535">
                  <c:v>0.19192162190645665</c:v>
                </c:pt>
                <c:pt idx="4536">
                  <c:v>0.19199856779089819</c:v>
                </c:pt>
                <c:pt idx="4537">
                  <c:v>0.19199856779089819</c:v>
                </c:pt>
                <c:pt idx="4538">
                  <c:v>0.19200985290112357</c:v>
                </c:pt>
                <c:pt idx="4539">
                  <c:v>0.19200985290112357</c:v>
                </c:pt>
                <c:pt idx="4540">
                  <c:v>0.19201027171600105</c:v>
                </c:pt>
                <c:pt idx="4541">
                  <c:v>0.19201027171600105</c:v>
                </c:pt>
                <c:pt idx="4542">
                  <c:v>0.19201618276708984</c:v>
                </c:pt>
                <c:pt idx="4543">
                  <c:v>0.19201618276708984</c:v>
                </c:pt>
                <c:pt idx="4544">
                  <c:v>0.1920386947408719</c:v>
                </c:pt>
                <c:pt idx="4545">
                  <c:v>0.1920386947408719</c:v>
                </c:pt>
                <c:pt idx="4546">
                  <c:v>0.19209689710606409</c:v>
                </c:pt>
                <c:pt idx="4547">
                  <c:v>0.19211920633930499</c:v>
                </c:pt>
                <c:pt idx="4548">
                  <c:v>0.1921289008568062</c:v>
                </c:pt>
                <c:pt idx="4549">
                  <c:v>0.1921289008568062</c:v>
                </c:pt>
                <c:pt idx="4550">
                  <c:v>0.19213993528169632</c:v>
                </c:pt>
                <c:pt idx="4551">
                  <c:v>0.19213993528169632</c:v>
                </c:pt>
                <c:pt idx="4552">
                  <c:v>0.19217357832641249</c:v>
                </c:pt>
                <c:pt idx="4553">
                  <c:v>0.19217357832641249</c:v>
                </c:pt>
                <c:pt idx="4554">
                  <c:v>0.19219656901963861</c:v>
                </c:pt>
                <c:pt idx="4555">
                  <c:v>0.19219656901963861</c:v>
                </c:pt>
                <c:pt idx="4556">
                  <c:v>0.19220940414298157</c:v>
                </c:pt>
                <c:pt idx="4557">
                  <c:v>0.19220940414298157</c:v>
                </c:pt>
                <c:pt idx="4558">
                  <c:v>0.19222040694069001</c:v>
                </c:pt>
                <c:pt idx="4559">
                  <c:v>0.19222500383664973</c:v>
                </c:pt>
                <c:pt idx="4560">
                  <c:v>0.19222500383664973</c:v>
                </c:pt>
                <c:pt idx="4561">
                  <c:v>0.19222525969664983</c:v>
                </c:pt>
                <c:pt idx="4562">
                  <c:v>0.19222525969664983</c:v>
                </c:pt>
                <c:pt idx="4563">
                  <c:v>0.19226388629083321</c:v>
                </c:pt>
                <c:pt idx="4564">
                  <c:v>0.19226989063408875</c:v>
                </c:pt>
                <c:pt idx="4565">
                  <c:v>0.19226989063408875</c:v>
                </c:pt>
                <c:pt idx="4566">
                  <c:v>0.1922974721078119</c:v>
                </c:pt>
                <c:pt idx="4567">
                  <c:v>0.1922974721078119</c:v>
                </c:pt>
                <c:pt idx="4568">
                  <c:v>0.19235172934213685</c:v>
                </c:pt>
                <c:pt idx="4569">
                  <c:v>0.19241107975142985</c:v>
                </c:pt>
                <c:pt idx="4570">
                  <c:v>0.19242745461710448</c:v>
                </c:pt>
                <c:pt idx="4571">
                  <c:v>0.19243107132750156</c:v>
                </c:pt>
                <c:pt idx="4572">
                  <c:v>0.19243107132750156</c:v>
                </c:pt>
                <c:pt idx="4573">
                  <c:v>0.19255777358266041</c:v>
                </c:pt>
                <c:pt idx="4574">
                  <c:v>0.19255777358266041</c:v>
                </c:pt>
                <c:pt idx="4575">
                  <c:v>0.19256775431000905</c:v>
                </c:pt>
                <c:pt idx="4576">
                  <c:v>0.19256775431000905</c:v>
                </c:pt>
                <c:pt idx="4577">
                  <c:v>0.19257156292329708</c:v>
                </c:pt>
                <c:pt idx="4578">
                  <c:v>0.19257156292329708</c:v>
                </c:pt>
                <c:pt idx="4579">
                  <c:v>0.19259796728620421</c:v>
                </c:pt>
                <c:pt idx="4580">
                  <c:v>0.19259796728620421</c:v>
                </c:pt>
                <c:pt idx="4581">
                  <c:v>0.19263211624492943</c:v>
                </c:pt>
                <c:pt idx="4582">
                  <c:v>0.19263211624492943</c:v>
                </c:pt>
                <c:pt idx="4583">
                  <c:v>0.1926411243161173</c:v>
                </c:pt>
                <c:pt idx="4584">
                  <c:v>0.1926411243161173</c:v>
                </c:pt>
                <c:pt idx="4585">
                  <c:v>0.19265368180004011</c:v>
                </c:pt>
                <c:pt idx="4586">
                  <c:v>0.19265368180004011</c:v>
                </c:pt>
                <c:pt idx="4587">
                  <c:v>0.19269431986595881</c:v>
                </c:pt>
                <c:pt idx="4588">
                  <c:v>0.19269431986595881</c:v>
                </c:pt>
                <c:pt idx="4589">
                  <c:v>0.19270924533752912</c:v>
                </c:pt>
                <c:pt idx="4590">
                  <c:v>0.19270924533752912</c:v>
                </c:pt>
                <c:pt idx="4591">
                  <c:v>0.19271395861339269</c:v>
                </c:pt>
                <c:pt idx="4592">
                  <c:v>0.19271395861339269</c:v>
                </c:pt>
                <c:pt idx="4593">
                  <c:v>0.19272731276703139</c:v>
                </c:pt>
                <c:pt idx="4594">
                  <c:v>0.19272731276703139</c:v>
                </c:pt>
                <c:pt idx="4595">
                  <c:v>0.19275274389169611</c:v>
                </c:pt>
                <c:pt idx="4596">
                  <c:v>0.19275274389169611</c:v>
                </c:pt>
                <c:pt idx="4597">
                  <c:v>0.1927915915639937</c:v>
                </c:pt>
                <c:pt idx="4598">
                  <c:v>0.1927915915639937</c:v>
                </c:pt>
                <c:pt idx="4599">
                  <c:v>0.19282655009360097</c:v>
                </c:pt>
                <c:pt idx="4600">
                  <c:v>0.19282655009360097</c:v>
                </c:pt>
                <c:pt idx="4601">
                  <c:v>0.19284554150183611</c:v>
                </c:pt>
                <c:pt idx="4602">
                  <c:v>0.19284554150183611</c:v>
                </c:pt>
                <c:pt idx="4603">
                  <c:v>0.19284836045987239</c:v>
                </c:pt>
                <c:pt idx="4604">
                  <c:v>0.19284836045987239</c:v>
                </c:pt>
                <c:pt idx="4605">
                  <c:v>0.1928542721273703</c:v>
                </c:pt>
                <c:pt idx="4606">
                  <c:v>0.1929618903076748</c:v>
                </c:pt>
                <c:pt idx="4607">
                  <c:v>0.1929618903076748</c:v>
                </c:pt>
                <c:pt idx="4608">
                  <c:v>0.19299059803531068</c:v>
                </c:pt>
                <c:pt idx="4609">
                  <c:v>0.19299059803531068</c:v>
                </c:pt>
                <c:pt idx="4610">
                  <c:v>0.19306653501952231</c:v>
                </c:pt>
                <c:pt idx="4611">
                  <c:v>0.19306903625781408</c:v>
                </c:pt>
                <c:pt idx="4612">
                  <c:v>0.19306903625781408</c:v>
                </c:pt>
                <c:pt idx="4613">
                  <c:v>0.19309728511160421</c:v>
                </c:pt>
                <c:pt idx="4614">
                  <c:v>0.19309728511160421</c:v>
                </c:pt>
                <c:pt idx="4615">
                  <c:v>0.19311794399941193</c:v>
                </c:pt>
                <c:pt idx="4616">
                  <c:v>0.19311794399941193</c:v>
                </c:pt>
                <c:pt idx="4617">
                  <c:v>0.19313689445572016</c:v>
                </c:pt>
                <c:pt idx="4618">
                  <c:v>0.19314045263601415</c:v>
                </c:pt>
                <c:pt idx="4619">
                  <c:v>0.19314045263601415</c:v>
                </c:pt>
                <c:pt idx="4620">
                  <c:v>0.19314245430107915</c:v>
                </c:pt>
                <c:pt idx="4621">
                  <c:v>0.19317172107738753</c:v>
                </c:pt>
                <c:pt idx="4622">
                  <c:v>0.19317172107738753</c:v>
                </c:pt>
                <c:pt idx="4623">
                  <c:v>0.19319089862713512</c:v>
                </c:pt>
                <c:pt idx="4624">
                  <c:v>0.19320739360708855</c:v>
                </c:pt>
                <c:pt idx="4625">
                  <c:v>0.19320739360708855</c:v>
                </c:pt>
                <c:pt idx="4626">
                  <c:v>0.19321449596153784</c:v>
                </c:pt>
                <c:pt idx="4627">
                  <c:v>0.19323359852779229</c:v>
                </c:pt>
                <c:pt idx="4628">
                  <c:v>0.19323359852779229</c:v>
                </c:pt>
                <c:pt idx="4629">
                  <c:v>0.19324555555062864</c:v>
                </c:pt>
                <c:pt idx="4630">
                  <c:v>0.19324555555062864</c:v>
                </c:pt>
                <c:pt idx="4631">
                  <c:v>0.19326608553695543</c:v>
                </c:pt>
                <c:pt idx="4632">
                  <c:v>0.19326608553695543</c:v>
                </c:pt>
                <c:pt idx="4633">
                  <c:v>0.19328722151244249</c:v>
                </c:pt>
                <c:pt idx="4634">
                  <c:v>0.19328722151244249</c:v>
                </c:pt>
                <c:pt idx="4635">
                  <c:v>0.19329203988330715</c:v>
                </c:pt>
                <c:pt idx="4636">
                  <c:v>0.19329203988330715</c:v>
                </c:pt>
                <c:pt idx="4637">
                  <c:v>0.19331697456509739</c:v>
                </c:pt>
                <c:pt idx="4638">
                  <c:v>0.19331697456509739</c:v>
                </c:pt>
                <c:pt idx="4639">
                  <c:v>0.19332190428861848</c:v>
                </c:pt>
                <c:pt idx="4640">
                  <c:v>0.19332190428861848</c:v>
                </c:pt>
                <c:pt idx="4641">
                  <c:v>0.19332328873360749</c:v>
                </c:pt>
                <c:pt idx="4642">
                  <c:v>0.19333833111356319</c:v>
                </c:pt>
                <c:pt idx="4643">
                  <c:v>0.19333833111356319</c:v>
                </c:pt>
                <c:pt idx="4644">
                  <c:v>0.19339378886947955</c:v>
                </c:pt>
                <c:pt idx="4645">
                  <c:v>0.19340346432994029</c:v>
                </c:pt>
                <c:pt idx="4646">
                  <c:v>0.19342577674940625</c:v>
                </c:pt>
                <c:pt idx="4647">
                  <c:v>0.19342577674940625</c:v>
                </c:pt>
                <c:pt idx="4648">
                  <c:v>0.19342826235710645</c:v>
                </c:pt>
                <c:pt idx="4649">
                  <c:v>0.19347235349900627</c:v>
                </c:pt>
                <c:pt idx="4650">
                  <c:v>0.19347235349900627</c:v>
                </c:pt>
                <c:pt idx="4651">
                  <c:v>0.19350106588853713</c:v>
                </c:pt>
                <c:pt idx="4652">
                  <c:v>0.19350106588853713</c:v>
                </c:pt>
                <c:pt idx="4653">
                  <c:v>0.19356554445458521</c:v>
                </c:pt>
                <c:pt idx="4654">
                  <c:v>0.1935702431780176</c:v>
                </c:pt>
                <c:pt idx="4655">
                  <c:v>0.1935702431780176</c:v>
                </c:pt>
                <c:pt idx="4656">
                  <c:v>0.19358735217121004</c:v>
                </c:pt>
                <c:pt idx="4657">
                  <c:v>0.19358735217121004</c:v>
                </c:pt>
                <c:pt idx="4658">
                  <c:v>0.19363971240619143</c:v>
                </c:pt>
                <c:pt idx="4659">
                  <c:v>0.19367472227240712</c:v>
                </c:pt>
                <c:pt idx="4660">
                  <c:v>0.19367472227240712</c:v>
                </c:pt>
                <c:pt idx="4661">
                  <c:v>0.19371191740428473</c:v>
                </c:pt>
                <c:pt idx="4662">
                  <c:v>0.19371191740428473</c:v>
                </c:pt>
                <c:pt idx="4663">
                  <c:v>0.19372155561813745</c:v>
                </c:pt>
                <c:pt idx="4664">
                  <c:v>0.19372155561813745</c:v>
                </c:pt>
                <c:pt idx="4665">
                  <c:v>0.19372733616549256</c:v>
                </c:pt>
                <c:pt idx="4666">
                  <c:v>0.19383593578075248</c:v>
                </c:pt>
                <c:pt idx="4667">
                  <c:v>0.19383593578075248</c:v>
                </c:pt>
                <c:pt idx="4668">
                  <c:v>0.19386052041434379</c:v>
                </c:pt>
                <c:pt idx="4669">
                  <c:v>0.19386052041434379</c:v>
                </c:pt>
                <c:pt idx="4670">
                  <c:v>0.19386137606898679</c:v>
                </c:pt>
                <c:pt idx="4671">
                  <c:v>0.19388143283976425</c:v>
                </c:pt>
                <c:pt idx="4672">
                  <c:v>0.19388143283976425</c:v>
                </c:pt>
                <c:pt idx="4673">
                  <c:v>0.19388292072521199</c:v>
                </c:pt>
                <c:pt idx="4674">
                  <c:v>0.19388292072521199</c:v>
                </c:pt>
                <c:pt idx="4675">
                  <c:v>0.19390839862441353</c:v>
                </c:pt>
                <c:pt idx="4676">
                  <c:v>0.19391174024803159</c:v>
                </c:pt>
                <c:pt idx="4677">
                  <c:v>0.19391174024803159</c:v>
                </c:pt>
                <c:pt idx="4678">
                  <c:v>0.19392477513516035</c:v>
                </c:pt>
                <c:pt idx="4679">
                  <c:v>0.19393870512211961</c:v>
                </c:pt>
                <c:pt idx="4680">
                  <c:v>0.19393870512211961</c:v>
                </c:pt>
                <c:pt idx="4681">
                  <c:v>0.1939671773207462</c:v>
                </c:pt>
                <c:pt idx="4682">
                  <c:v>0.1939671773207462</c:v>
                </c:pt>
                <c:pt idx="4683">
                  <c:v>0.1939933343570111</c:v>
                </c:pt>
                <c:pt idx="4684">
                  <c:v>0.1939933343570111</c:v>
                </c:pt>
                <c:pt idx="4685">
                  <c:v>0.19409828873568336</c:v>
                </c:pt>
                <c:pt idx="4686">
                  <c:v>0.19409963229321173</c:v>
                </c:pt>
                <c:pt idx="4687">
                  <c:v>0.19411027499900096</c:v>
                </c:pt>
                <c:pt idx="4688">
                  <c:v>0.19411027499900096</c:v>
                </c:pt>
                <c:pt idx="4689">
                  <c:v>0.19412851413432289</c:v>
                </c:pt>
                <c:pt idx="4690">
                  <c:v>0.19412851413432289</c:v>
                </c:pt>
                <c:pt idx="4691">
                  <c:v>0.19416472491586792</c:v>
                </c:pt>
                <c:pt idx="4692">
                  <c:v>0.19416472491586792</c:v>
                </c:pt>
                <c:pt idx="4693">
                  <c:v>0.19419955003066075</c:v>
                </c:pt>
                <c:pt idx="4694">
                  <c:v>0.19421645038461599</c:v>
                </c:pt>
                <c:pt idx="4695">
                  <c:v>0.1942553066559573</c:v>
                </c:pt>
                <c:pt idx="4696">
                  <c:v>0.19426239843172036</c:v>
                </c:pt>
                <c:pt idx="4697">
                  <c:v>0.19426239843172036</c:v>
                </c:pt>
                <c:pt idx="4698">
                  <c:v>0.19430642320829225</c:v>
                </c:pt>
                <c:pt idx="4699">
                  <c:v>0.19432592132093321</c:v>
                </c:pt>
                <c:pt idx="4700">
                  <c:v>0.19432592132093321</c:v>
                </c:pt>
                <c:pt idx="4701">
                  <c:v>0.19432713008852995</c:v>
                </c:pt>
                <c:pt idx="4702">
                  <c:v>0.19436616745875407</c:v>
                </c:pt>
                <c:pt idx="4703">
                  <c:v>0.19436616745875407</c:v>
                </c:pt>
                <c:pt idx="4704">
                  <c:v>0.19442302747131343</c:v>
                </c:pt>
                <c:pt idx="4705">
                  <c:v>0.19442302747131343</c:v>
                </c:pt>
                <c:pt idx="4706">
                  <c:v>0.19443891071490804</c:v>
                </c:pt>
                <c:pt idx="4707">
                  <c:v>0.19443891071490804</c:v>
                </c:pt>
                <c:pt idx="4708">
                  <c:v>0.19444778865685863</c:v>
                </c:pt>
                <c:pt idx="4709">
                  <c:v>0.19445016856939928</c:v>
                </c:pt>
                <c:pt idx="4710">
                  <c:v>0.19445016856939928</c:v>
                </c:pt>
                <c:pt idx="4711">
                  <c:v>0.19448301625363359</c:v>
                </c:pt>
                <c:pt idx="4712">
                  <c:v>0.19451509996912841</c:v>
                </c:pt>
                <c:pt idx="4713">
                  <c:v>0.19451511226637375</c:v>
                </c:pt>
                <c:pt idx="4714">
                  <c:v>0.19451511226637375</c:v>
                </c:pt>
                <c:pt idx="4715">
                  <c:v>0.19451520189120888</c:v>
                </c:pt>
                <c:pt idx="4716">
                  <c:v>0.19451520189120888</c:v>
                </c:pt>
                <c:pt idx="4717">
                  <c:v>0.19452540322538869</c:v>
                </c:pt>
                <c:pt idx="4718">
                  <c:v>0.19452540322538869</c:v>
                </c:pt>
                <c:pt idx="4719">
                  <c:v>0.19452633137958469</c:v>
                </c:pt>
                <c:pt idx="4720">
                  <c:v>0.19453321981376628</c:v>
                </c:pt>
                <c:pt idx="4721">
                  <c:v>0.19457458725036036</c:v>
                </c:pt>
                <c:pt idx="4722">
                  <c:v>0.19457747146059831</c:v>
                </c:pt>
                <c:pt idx="4723">
                  <c:v>0.19460654608151745</c:v>
                </c:pt>
                <c:pt idx="4724">
                  <c:v>0.19460654608151745</c:v>
                </c:pt>
                <c:pt idx="4725">
                  <c:v>0.19461305961180536</c:v>
                </c:pt>
                <c:pt idx="4726">
                  <c:v>0.1946205548379833</c:v>
                </c:pt>
                <c:pt idx="4727">
                  <c:v>0.19463961929365201</c:v>
                </c:pt>
                <c:pt idx="4728">
                  <c:v>0.19463961929365201</c:v>
                </c:pt>
                <c:pt idx="4729">
                  <c:v>0.19465598187921995</c:v>
                </c:pt>
                <c:pt idx="4730">
                  <c:v>0.19465598187921995</c:v>
                </c:pt>
                <c:pt idx="4731">
                  <c:v>0.19465722722547735</c:v>
                </c:pt>
                <c:pt idx="4732">
                  <c:v>0.19465722722547735</c:v>
                </c:pt>
                <c:pt idx="4733">
                  <c:v>0.19466312655086995</c:v>
                </c:pt>
                <c:pt idx="4734">
                  <c:v>0.19468655084205935</c:v>
                </c:pt>
                <c:pt idx="4735">
                  <c:v>0.19468655084205935</c:v>
                </c:pt>
                <c:pt idx="4736">
                  <c:v>0.1946915509460975</c:v>
                </c:pt>
                <c:pt idx="4737">
                  <c:v>0.1946915509460975</c:v>
                </c:pt>
                <c:pt idx="4738">
                  <c:v>0.19469882553689033</c:v>
                </c:pt>
                <c:pt idx="4739">
                  <c:v>0.19469882553689033</c:v>
                </c:pt>
                <c:pt idx="4740">
                  <c:v>0.19470156650628165</c:v>
                </c:pt>
                <c:pt idx="4741">
                  <c:v>0.19470603911641041</c:v>
                </c:pt>
                <c:pt idx="4742">
                  <c:v>0.19470603911641041</c:v>
                </c:pt>
                <c:pt idx="4743">
                  <c:v>0.19472313686651721</c:v>
                </c:pt>
                <c:pt idx="4744">
                  <c:v>0.19475565317711432</c:v>
                </c:pt>
                <c:pt idx="4745">
                  <c:v>0.19475565317711432</c:v>
                </c:pt>
                <c:pt idx="4746">
                  <c:v>0.19476757823649993</c:v>
                </c:pt>
                <c:pt idx="4747">
                  <c:v>0.19476757823649993</c:v>
                </c:pt>
                <c:pt idx="4748">
                  <c:v>0.19482120079133528</c:v>
                </c:pt>
                <c:pt idx="4749">
                  <c:v>0.19482120079133528</c:v>
                </c:pt>
                <c:pt idx="4750">
                  <c:v>0.19487280816214456</c:v>
                </c:pt>
                <c:pt idx="4751">
                  <c:v>0.19487280816214456</c:v>
                </c:pt>
                <c:pt idx="4752">
                  <c:v>0.19491232020848784</c:v>
                </c:pt>
                <c:pt idx="4753">
                  <c:v>0.19491272405874385</c:v>
                </c:pt>
                <c:pt idx="4754">
                  <c:v>0.19491272405874385</c:v>
                </c:pt>
                <c:pt idx="4755">
                  <c:v>0.19491713623999307</c:v>
                </c:pt>
                <c:pt idx="4756">
                  <c:v>0.19491713623999307</c:v>
                </c:pt>
                <c:pt idx="4757">
                  <c:v>0.19496498261083819</c:v>
                </c:pt>
                <c:pt idx="4758">
                  <c:v>0.19496498261083819</c:v>
                </c:pt>
                <c:pt idx="4759">
                  <c:v>0.19498880380963188</c:v>
                </c:pt>
                <c:pt idx="4760">
                  <c:v>0.19498880380963188</c:v>
                </c:pt>
                <c:pt idx="4761">
                  <c:v>0.19501103173923265</c:v>
                </c:pt>
                <c:pt idx="4762">
                  <c:v>0.19501103173923265</c:v>
                </c:pt>
                <c:pt idx="4763">
                  <c:v>0.19501321838389421</c:v>
                </c:pt>
                <c:pt idx="4764">
                  <c:v>0.19502797092838872</c:v>
                </c:pt>
                <c:pt idx="4765">
                  <c:v>0.19505485131768063</c:v>
                </c:pt>
                <c:pt idx="4766">
                  <c:v>0.19505485131768063</c:v>
                </c:pt>
                <c:pt idx="4767">
                  <c:v>0.19508670496417169</c:v>
                </c:pt>
                <c:pt idx="4768">
                  <c:v>0.19508670496417169</c:v>
                </c:pt>
                <c:pt idx="4769">
                  <c:v>0.19509098162424399</c:v>
                </c:pt>
                <c:pt idx="4770">
                  <c:v>0.19509098162424399</c:v>
                </c:pt>
                <c:pt idx="4771">
                  <c:v>0.19510331717779117</c:v>
                </c:pt>
                <c:pt idx="4772">
                  <c:v>0.19510331717779117</c:v>
                </c:pt>
                <c:pt idx="4773">
                  <c:v>0.1951572701058531</c:v>
                </c:pt>
                <c:pt idx="4774">
                  <c:v>0.19518587909989807</c:v>
                </c:pt>
                <c:pt idx="4775">
                  <c:v>0.19520762737944217</c:v>
                </c:pt>
                <c:pt idx="4776">
                  <c:v>0.19520762737944217</c:v>
                </c:pt>
                <c:pt idx="4777">
                  <c:v>0.1952186481871033</c:v>
                </c:pt>
                <c:pt idx="4778">
                  <c:v>0.19522184923756472</c:v>
                </c:pt>
                <c:pt idx="4779">
                  <c:v>0.19522184923756472</c:v>
                </c:pt>
                <c:pt idx="4780">
                  <c:v>0.19523849270244159</c:v>
                </c:pt>
                <c:pt idx="4781">
                  <c:v>0.19524502554482664</c:v>
                </c:pt>
                <c:pt idx="4782">
                  <c:v>0.19524502554482664</c:v>
                </c:pt>
                <c:pt idx="4783">
                  <c:v>0.19526761500414799</c:v>
                </c:pt>
                <c:pt idx="4784">
                  <c:v>0.19529705578937945</c:v>
                </c:pt>
                <c:pt idx="4785">
                  <c:v>0.19529705578937945</c:v>
                </c:pt>
                <c:pt idx="4786">
                  <c:v>0.1952998271888636</c:v>
                </c:pt>
                <c:pt idx="4787">
                  <c:v>0.19532193787614813</c:v>
                </c:pt>
                <c:pt idx="4788">
                  <c:v>0.19532193787614813</c:v>
                </c:pt>
                <c:pt idx="4789">
                  <c:v>0.19539795574957047</c:v>
                </c:pt>
                <c:pt idx="4790">
                  <c:v>0.19539795574957047</c:v>
                </c:pt>
                <c:pt idx="4791">
                  <c:v>0.19540761954892591</c:v>
                </c:pt>
                <c:pt idx="4792">
                  <c:v>0.19552491813349809</c:v>
                </c:pt>
                <c:pt idx="4793">
                  <c:v>0.19556062998466739</c:v>
                </c:pt>
                <c:pt idx="4794">
                  <c:v>0.19560433825568499</c:v>
                </c:pt>
                <c:pt idx="4795">
                  <c:v>0.19560433825568499</c:v>
                </c:pt>
                <c:pt idx="4796">
                  <c:v>0.19571360424202616</c:v>
                </c:pt>
                <c:pt idx="4797">
                  <c:v>0.19571360424202616</c:v>
                </c:pt>
                <c:pt idx="4798">
                  <c:v>0.1957675224588849</c:v>
                </c:pt>
                <c:pt idx="4799">
                  <c:v>0.19586543850307031</c:v>
                </c:pt>
                <c:pt idx="4800">
                  <c:v>0.19586543850307031</c:v>
                </c:pt>
                <c:pt idx="4801">
                  <c:v>0.19587620310911796</c:v>
                </c:pt>
                <c:pt idx="4802">
                  <c:v>0.19587620310911796</c:v>
                </c:pt>
                <c:pt idx="4803">
                  <c:v>0.19588776676567737</c:v>
                </c:pt>
                <c:pt idx="4804">
                  <c:v>0.19588776676567737</c:v>
                </c:pt>
                <c:pt idx="4805">
                  <c:v>0.19589490796626416</c:v>
                </c:pt>
                <c:pt idx="4806">
                  <c:v>0.19589490796626416</c:v>
                </c:pt>
                <c:pt idx="4807">
                  <c:v>0.19590021110660744</c:v>
                </c:pt>
                <c:pt idx="4808">
                  <c:v>0.19595282995773361</c:v>
                </c:pt>
                <c:pt idx="4809">
                  <c:v>0.19595282995773361</c:v>
                </c:pt>
                <c:pt idx="4810">
                  <c:v>0.19595395327392676</c:v>
                </c:pt>
                <c:pt idx="4811">
                  <c:v>0.19595395327392676</c:v>
                </c:pt>
                <c:pt idx="4812">
                  <c:v>0.19596951464208945</c:v>
                </c:pt>
                <c:pt idx="4813">
                  <c:v>0.19597257818378577</c:v>
                </c:pt>
                <c:pt idx="4814">
                  <c:v>0.19597448157595124</c:v>
                </c:pt>
                <c:pt idx="4815">
                  <c:v>0.19597448157595124</c:v>
                </c:pt>
                <c:pt idx="4816">
                  <c:v>0.1959991595503523</c:v>
                </c:pt>
                <c:pt idx="4817">
                  <c:v>0.1959991595503523</c:v>
                </c:pt>
                <c:pt idx="4818">
                  <c:v>0.19603635152927124</c:v>
                </c:pt>
                <c:pt idx="4819">
                  <c:v>0.19603635152927124</c:v>
                </c:pt>
                <c:pt idx="4820">
                  <c:v>0.19604490225144283</c:v>
                </c:pt>
                <c:pt idx="4821">
                  <c:v>0.19604490225144283</c:v>
                </c:pt>
                <c:pt idx="4822">
                  <c:v>0.19606620130739288</c:v>
                </c:pt>
                <c:pt idx="4823">
                  <c:v>0.19606620130739288</c:v>
                </c:pt>
                <c:pt idx="4824">
                  <c:v>0.19615149178235797</c:v>
                </c:pt>
                <c:pt idx="4825">
                  <c:v>0.19615149178235797</c:v>
                </c:pt>
                <c:pt idx="4826">
                  <c:v>0.19619709209986896</c:v>
                </c:pt>
                <c:pt idx="4827">
                  <c:v>0.19619709209986896</c:v>
                </c:pt>
                <c:pt idx="4828">
                  <c:v>0.19620148453773223</c:v>
                </c:pt>
                <c:pt idx="4829">
                  <c:v>0.19620148453773223</c:v>
                </c:pt>
                <c:pt idx="4830">
                  <c:v>0.19620796892466527</c:v>
                </c:pt>
                <c:pt idx="4831">
                  <c:v>0.19620796892466527</c:v>
                </c:pt>
                <c:pt idx="4832">
                  <c:v>0.19622363163266321</c:v>
                </c:pt>
                <c:pt idx="4833">
                  <c:v>0.19625150902384025</c:v>
                </c:pt>
                <c:pt idx="4834">
                  <c:v>0.19625150902384025</c:v>
                </c:pt>
                <c:pt idx="4835">
                  <c:v>0.19634483059148772</c:v>
                </c:pt>
                <c:pt idx="4836">
                  <c:v>0.19634483059148772</c:v>
                </c:pt>
                <c:pt idx="4837">
                  <c:v>0.19635672586845032</c:v>
                </c:pt>
                <c:pt idx="4838">
                  <c:v>0.19636433941365505</c:v>
                </c:pt>
                <c:pt idx="4839">
                  <c:v>0.19636907797806369</c:v>
                </c:pt>
                <c:pt idx="4840">
                  <c:v>0.19636907797806369</c:v>
                </c:pt>
                <c:pt idx="4841">
                  <c:v>0.19637219196662695</c:v>
                </c:pt>
                <c:pt idx="4842">
                  <c:v>0.19637219196662695</c:v>
                </c:pt>
                <c:pt idx="4843">
                  <c:v>0.19637229451564123</c:v>
                </c:pt>
                <c:pt idx="4844">
                  <c:v>0.19637229451564123</c:v>
                </c:pt>
                <c:pt idx="4845">
                  <c:v>0.19639236922520284</c:v>
                </c:pt>
                <c:pt idx="4846">
                  <c:v>0.1964302853279023</c:v>
                </c:pt>
                <c:pt idx="4847">
                  <c:v>0.1964302853279023</c:v>
                </c:pt>
                <c:pt idx="4848">
                  <c:v>0.19647924190611071</c:v>
                </c:pt>
                <c:pt idx="4849">
                  <c:v>0.19647924190611071</c:v>
                </c:pt>
                <c:pt idx="4850">
                  <c:v>0.19648146212811016</c:v>
                </c:pt>
                <c:pt idx="4851">
                  <c:v>0.19650000013081151</c:v>
                </c:pt>
                <c:pt idx="4852">
                  <c:v>0.19650000013081151</c:v>
                </c:pt>
                <c:pt idx="4853">
                  <c:v>0.19655132379101392</c:v>
                </c:pt>
                <c:pt idx="4854">
                  <c:v>0.19662342315649411</c:v>
                </c:pt>
                <c:pt idx="4855">
                  <c:v>0.19662342315649411</c:v>
                </c:pt>
                <c:pt idx="4856">
                  <c:v>0.19663966134051167</c:v>
                </c:pt>
                <c:pt idx="4857">
                  <c:v>0.19663966134051167</c:v>
                </c:pt>
                <c:pt idx="4858">
                  <c:v>0.19664311678209784</c:v>
                </c:pt>
                <c:pt idx="4859">
                  <c:v>0.19664311678209784</c:v>
                </c:pt>
                <c:pt idx="4860">
                  <c:v>0.19665045766537137</c:v>
                </c:pt>
                <c:pt idx="4861">
                  <c:v>0.19665753143914369</c:v>
                </c:pt>
                <c:pt idx="4862">
                  <c:v>0.19667363341445759</c:v>
                </c:pt>
                <c:pt idx="4863">
                  <c:v>0.19667363341445759</c:v>
                </c:pt>
                <c:pt idx="4864">
                  <c:v>0.19672145379665071</c:v>
                </c:pt>
                <c:pt idx="4865">
                  <c:v>0.19672145379665071</c:v>
                </c:pt>
                <c:pt idx="4866">
                  <c:v>0.19672607823061997</c:v>
                </c:pt>
                <c:pt idx="4867">
                  <c:v>0.19672607823061997</c:v>
                </c:pt>
                <c:pt idx="4868">
                  <c:v>0.19674561480359468</c:v>
                </c:pt>
                <c:pt idx="4869">
                  <c:v>0.19674561480359468</c:v>
                </c:pt>
                <c:pt idx="4870">
                  <c:v>0.19675809356104715</c:v>
                </c:pt>
                <c:pt idx="4871">
                  <c:v>0.1967802988388602</c:v>
                </c:pt>
                <c:pt idx="4872">
                  <c:v>0.1967802988388602</c:v>
                </c:pt>
                <c:pt idx="4873">
                  <c:v>0.19678399325148371</c:v>
                </c:pt>
                <c:pt idx="4874">
                  <c:v>0.19678623986511351</c:v>
                </c:pt>
                <c:pt idx="4875">
                  <c:v>0.19687404603703579</c:v>
                </c:pt>
                <c:pt idx="4876">
                  <c:v>0.19687950629763384</c:v>
                </c:pt>
                <c:pt idx="4877">
                  <c:v>0.19687950629763384</c:v>
                </c:pt>
                <c:pt idx="4878">
                  <c:v>0.19688391359208204</c:v>
                </c:pt>
                <c:pt idx="4879">
                  <c:v>0.19688391359208204</c:v>
                </c:pt>
                <c:pt idx="4880">
                  <c:v>0.19690122505713373</c:v>
                </c:pt>
                <c:pt idx="4881">
                  <c:v>0.19690956997990505</c:v>
                </c:pt>
                <c:pt idx="4882">
                  <c:v>0.19695396956762368</c:v>
                </c:pt>
                <c:pt idx="4883">
                  <c:v>0.19697030885150199</c:v>
                </c:pt>
                <c:pt idx="4884">
                  <c:v>0.19707204336936729</c:v>
                </c:pt>
                <c:pt idx="4885">
                  <c:v>0.19708886388831029</c:v>
                </c:pt>
                <c:pt idx="4886">
                  <c:v>0.19711555079557888</c:v>
                </c:pt>
                <c:pt idx="4887">
                  <c:v>0.19711555079557888</c:v>
                </c:pt>
                <c:pt idx="4888">
                  <c:v>0.19712660159553419</c:v>
                </c:pt>
                <c:pt idx="4889">
                  <c:v>0.19712660159553419</c:v>
                </c:pt>
                <c:pt idx="4890">
                  <c:v>0.19713513008184727</c:v>
                </c:pt>
                <c:pt idx="4891">
                  <c:v>0.19714606331465859</c:v>
                </c:pt>
                <c:pt idx="4892">
                  <c:v>0.19714606331465859</c:v>
                </c:pt>
                <c:pt idx="4893">
                  <c:v>0.19723031379019243</c:v>
                </c:pt>
                <c:pt idx="4894">
                  <c:v>0.1972382422982914</c:v>
                </c:pt>
                <c:pt idx="4895">
                  <c:v>0.19725464765414277</c:v>
                </c:pt>
                <c:pt idx="4896">
                  <c:v>0.19725464765414277</c:v>
                </c:pt>
                <c:pt idx="4897">
                  <c:v>0.19725655882631635</c:v>
                </c:pt>
                <c:pt idx="4898">
                  <c:v>0.19725655882631635</c:v>
                </c:pt>
                <c:pt idx="4899">
                  <c:v>0.19729714598949755</c:v>
                </c:pt>
                <c:pt idx="4900">
                  <c:v>0.19730279907095555</c:v>
                </c:pt>
                <c:pt idx="4901">
                  <c:v>0.19730279907095555</c:v>
                </c:pt>
                <c:pt idx="4902">
                  <c:v>0.19730595261319447</c:v>
                </c:pt>
                <c:pt idx="4903">
                  <c:v>0.19730595261319447</c:v>
                </c:pt>
                <c:pt idx="4904">
                  <c:v>0.19730823602588948</c:v>
                </c:pt>
                <c:pt idx="4905">
                  <c:v>0.19731162991685119</c:v>
                </c:pt>
                <c:pt idx="4906">
                  <c:v>0.19731670217885203</c:v>
                </c:pt>
                <c:pt idx="4907">
                  <c:v>0.19734637088125032</c:v>
                </c:pt>
                <c:pt idx="4908">
                  <c:v>0.19734637088125032</c:v>
                </c:pt>
                <c:pt idx="4909">
                  <c:v>0.19737443547171399</c:v>
                </c:pt>
                <c:pt idx="4910">
                  <c:v>0.19737443547171399</c:v>
                </c:pt>
                <c:pt idx="4911">
                  <c:v>0.19740308751638103</c:v>
                </c:pt>
                <c:pt idx="4912">
                  <c:v>0.19741124774373356</c:v>
                </c:pt>
                <c:pt idx="4913">
                  <c:v>0.19741124774373356</c:v>
                </c:pt>
                <c:pt idx="4914">
                  <c:v>0.19744065952162315</c:v>
                </c:pt>
                <c:pt idx="4915">
                  <c:v>0.19744065952162315</c:v>
                </c:pt>
                <c:pt idx="4916">
                  <c:v>0.19745759038335295</c:v>
                </c:pt>
                <c:pt idx="4917">
                  <c:v>0.19745759038335295</c:v>
                </c:pt>
                <c:pt idx="4918">
                  <c:v>0.19746412310468084</c:v>
                </c:pt>
                <c:pt idx="4919">
                  <c:v>0.19748587325679776</c:v>
                </c:pt>
                <c:pt idx="4920">
                  <c:v>0.19751010827813353</c:v>
                </c:pt>
                <c:pt idx="4921">
                  <c:v>0.19751010827813353</c:v>
                </c:pt>
                <c:pt idx="4922">
                  <c:v>0.19753865006232185</c:v>
                </c:pt>
                <c:pt idx="4923">
                  <c:v>0.19753865006232185</c:v>
                </c:pt>
                <c:pt idx="4924">
                  <c:v>0.19760260906959479</c:v>
                </c:pt>
                <c:pt idx="4925">
                  <c:v>0.19760260906959479</c:v>
                </c:pt>
                <c:pt idx="4926">
                  <c:v>0.19762604487038415</c:v>
                </c:pt>
                <c:pt idx="4927">
                  <c:v>0.19762604487038415</c:v>
                </c:pt>
                <c:pt idx="4928">
                  <c:v>0.19763844433150601</c:v>
                </c:pt>
                <c:pt idx="4929">
                  <c:v>0.19771853732010053</c:v>
                </c:pt>
                <c:pt idx="4930">
                  <c:v>0.19777085455154636</c:v>
                </c:pt>
                <c:pt idx="4931">
                  <c:v>0.19777085455154636</c:v>
                </c:pt>
                <c:pt idx="4932">
                  <c:v>0.19779881824722817</c:v>
                </c:pt>
                <c:pt idx="4933">
                  <c:v>0.19779881824722817</c:v>
                </c:pt>
                <c:pt idx="4934">
                  <c:v>0.1978239621481685</c:v>
                </c:pt>
                <c:pt idx="4935">
                  <c:v>0.1978239621481685</c:v>
                </c:pt>
                <c:pt idx="4936">
                  <c:v>0.19788909421974499</c:v>
                </c:pt>
                <c:pt idx="4937">
                  <c:v>0.19790327154051796</c:v>
                </c:pt>
                <c:pt idx="4938">
                  <c:v>0.19790327154051796</c:v>
                </c:pt>
                <c:pt idx="4939">
                  <c:v>0.19793584830556707</c:v>
                </c:pt>
                <c:pt idx="4940">
                  <c:v>0.19799500063834383</c:v>
                </c:pt>
                <c:pt idx="4941">
                  <c:v>0.19800301415663524</c:v>
                </c:pt>
                <c:pt idx="4942">
                  <c:v>0.19800301415663524</c:v>
                </c:pt>
                <c:pt idx="4943">
                  <c:v>0.19807824507950841</c:v>
                </c:pt>
                <c:pt idx="4944">
                  <c:v>0.19811061222825377</c:v>
                </c:pt>
                <c:pt idx="4945">
                  <c:v>0.19811061222825377</c:v>
                </c:pt>
                <c:pt idx="4946">
                  <c:v>0.19813583933043311</c:v>
                </c:pt>
                <c:pt idx="4947">
                  <c:v>0.19816259004704068</c:v>
                </c:pt>
                <c:pt idx="4948">
                  <c:v>0.19816259004704068</c:v>
                </c:pt>
                <c:pt idx="4949">
                  <c:v>0.19823646093603581</c:v>
                </c:pt>
                <c:pt idx="4950">
                  <c:v>0.19823646093603581</c:v>
                </c:pt>
                <c:pt idx="4951">
                  <c:v>0.19827425549543184</c:v>
                </c:pt>
                <c:pt idx="4952">
                  <c:v>0.19833582452244983</c:v>
                </c:pt>
                <c:pt idx="4953">
                  <c:v>0.19837583091714112</c:v>
                </c:pt>
                <c:pt idx="4954">
                  <c:v>0.19837693148258048</c:v>
                </c:pt>
                <c:pt idx="4955">
                  <c:v>0.19837693148258048</c:v>
                </c:pt>
                <c:pt idx="4956">
                  <c:v>0.19837745458846884</c:v>
                </c:pt>
                <c:pt idx="4957">
                  <c:v>0.19837745458846884</c:v>
                </c:pt>
                <c:pt idx="4958">
                  <c:v>0.19840894303881007</c:v>
                </c:pt>
                <c:pt idx="4959">
                  <c:v>0.19840894303881007</c:v>
                </c:pt>
                <c:pt idx="4960">
                  <c:v>0.19842052771021731</c:v>
                </c:pt>
                <c:pt idx="4961">
                  <c:v>0.19842052771021731</c:v>
                </c:pt>
                <c:pt idx="4962">
                  <c:v>0.1984373648730948</c:v>
                </c:pt>
                <c:pt idx="4963">
                  <c:v>0.19844013650916936</c:v>
                </c:pt>
                <c:pt idx="4964">
                  <c:v>0.19844013650916936</c:v>
                </c:pt>
                <c:pt idx="4965">
                  <c:v>0.19844198366944024</c:v>
                </c:pt>
                <c:pt idx="4966">
                  <c:v>0.19844436955542011</c:v>
                </c:pt>
                <c:pt idx="4967">
                  <c:v>0.19844933092465811</c:v>
                </c:pt>
                <c:pt idx="4968">
                  <c:v>0.19844933092465811</c:v>
                </c:pt>
                <c:pt idx="4969">
                  <c:v>0.19850902404717019</c:v>
                </c:pt>
                <c:pt idx="4970">
                  <c:v>0.19850902404717019</c:v>
                </c:pt>
                <c:pt idx="4971">
                  <c:v>0.19853457031252161</c:v>
                </c:pt>
                <c:pt idx="4972">
                  <c:v>0.19853457031252161</c:v>
                </c:pt>
                <c:pt idx="4973">
                  <c:v>0.19854520126269595</c:v>
                </c:pt>
                <c:pt idx="4974">
                  <c:v>0.19854520126269595</c:v>
                </c:pt>
                <c:pt idx="4975">
                  <c:v>0.19854520952417867</c:v>
                </c:pt>
                <c:pt idx="4976">
                  <c:v>0.19854520952417867</c:v>
                </c:pt>
                <c:pt idx="4977">
                  <c:v>0.19855145428830279</c:v>
                </c:pt>
                <c:pt idx="4978">
                  <c:v>0.19855145428830279</c:v>
                </c:pt>
                <c:pt idx="4979">
                  <c:v>0.19862704042068396</c:v>
                </c:pt>
                <c:pt idx="4980">
                  <c:v>0.19865349256471684</c:v>
                </c:pt>
                <c:pt idx="4981">
                  <c:v>0.19865349256471684</c:v>
                </c:pt>
                <c:pt idx="4982">
                  <c:v>0.19869165181255105</c:v>
                </c:pt>
                <c:pt idx="4983">
                  <c:v>0.19869165181255105</c:v>
                </c:pt>
                <c:pt idx="4984">
                  <c:v>0.19872118986291937</c:v>
                </c:pt>
                <c:pt idx="4985">
                  <c:v>0.1988098869471939</c:v>
                </c:pt>
                <c:pt idx="4986">
                  <c:v>0.1988098869471939</c:v>
                </c:pt>
                <c:pt idx="4987">
                  <c:v>0.1988098869471939</c:v>
                </c:pt>
                <c:pt idx="4988">
                  <c:v>0.1988098869471939</c:v>
                </c:pt>
                <c:pt idx="4989">
                  <c:v>0.19886205450301481</c:v>
                </c:pt>
                <c:pt idx="4990">
                  <c:v>0.19891591929378105</c:v>
                </c:pt>
                <c:pt idx="4991">
                  <c:v>0.19891591929378105</c:v>
                </c:pt>
                <c:pt idx="4992">
                  <c:v>0.19893659840958819</c:v>
                </c:pt>
                <c:pt idx="4993">
                  <c:v>0.19893659840958819</c:v>
                </c:pt>
                <c:pt idx="4994">
                  <c:v>0.19894156305586605</c:v>
                </c:pt>
                <c:pt idx="4995">
                  <c:v>0.19894655985096715</c:v>
                </c:pt>
                <c:pt idx="4996">
                  <c:v>0.19894655985096715</c:v>
                </c:pt>
                <c:pt idx="4997">
                  <c:v>0.19894902464712921</c:v>
                </c:pt>
                <c:pt idx="4998">
                  <c:v>0.19894902464712921</c:v>
                </c:pt>
                <c:pt idx="4999">
                  <c:v>0.19897957181580225</c:v>
                </c:pt>
                <c:pt idx="5000">
                  <c:v>0.19897957181580225</c:v>
                </c:pt>
                <c:pt idx="5001">
                  <c:v>0.19899100616303683</c:v>
                </c:pt>
                <c:pt idx="5002">
                  <c:v>0.19899100616303683</c:v>
                </c:pt>
                <c:pt idx="5003">
                  <c:v>0.1990158959199993</c:v>
                </c:pt>
                <c:pt idx="5004">
                  <c:v>0.1990158959199993</c:v>
                </c:pt>
                <c:pt idx="5005">
                  <c:v>0.19902076175894592</c:v>
                </c:pt>
                <c:pt idx="5006">
                  <c:v>0.19902076175894592</c:v>
                </c:pt>
                <c:pt idx="5007">
                  <c:v>0.19905156018255948</c:v>
                </c:pt>
                <c:pt idx="5008">
                  <c:v>0.19905156018255948</c:v>
                </c:pt>
                <c:pt idx="5009">
                  <c:v>0.19906381793563369</c:v>
                </c:pt>
                <c:pt idx="5010">
                  <c:v>0.19906381793563369</c:v>
                </c:pt>
                <c:pt idx="5011">
                  <c:v>0.19907219259328057</c:v>
                </c:pt>
                <c:pt idx="5012">
                  <c:v>0.19907219259328057</c:v>
                </c:pt>
                <c:pt idx="5013">
                  <c:v>0.19907469075701212</c:v>
                </c:pt>
                <c:pt idx="5014">
                  <c:v>0.19907469075701212</c:v>
                </c:pt>
                <c:pt idx="5015">
                  <c:v>0.19908249854708751</c:v>
                </c:pt>
                <c:pt idx="5016">
                  <c:v>0.1991245319168663</c:v>
                </c:pt>
                <c:pt idx="5017">
                  <c:v>0.1991245319168663</c:v>
                </c:pt>
                <c:pt idx="5018">
                  <c:v>0.19913491074590051</c:v>
                </c:pt>
                <c:pt idx="5019">
                  <c:v>0.1991579530869349</c:v>
                </c:pt>
                <c:pt idx="5020">
                  <c:v>0.1991579530869349</c:v>
                </c:pt>
                <c:pt idx="5021">
                  <c:v>0.19919689246914135</c:v>
                </c:pt>
                <c:pt idx="5022">
                  <c:v>0.1992421727446276</c:v>
                </c:pt>
                <c:pt idx="5023">
                  <c:v>0.1992421727446276</c:v>
                </c:pt>
                <c:pt idx="5024">
                  <c:v>0.19926734105495345</c:v>
                </c:pt>
                <c:pt idx="5025">
                  <c:v>0.19926734105495345</c:v>
                </c:pt>
                <c:pt idx="5026">
                  <c:v>0.19927662794327997</c:v>
                </c:pt>
                <c:pt idx="5027">
                  <c:v>0.19927662794327997</c:v>
                </c:pt>
                <c:pt idx="5028">
                  <c:v>0.19931666395580275</c:v>
                </c:pt>
                <c:pt idx="5029">
                  <c:v>0.19933221169807061</c:v>
                </c:pt>
                <c:pt idx="5030">
                  <c:v>0.19933221169807061</c:v>
                </c:pt>
                <c:pt idx="5031">
                  <c:v>0.19935626400993781</c:v>
                </c:pt>
                <c:pt idx="5032">
                  <c:v>0.19935626400993781</c:v>
                </c:pt>
                <c:pt idx="5033">
                  <c:v>0.19936058709353763</c:v>
                </c:pt>
                <c:pt idx="5034">
                  <c:v>0.1993752203919813</c:v>
                </c:pt>
                <c:pt idx="5035">
                  <c:v>0.19942672909561995</c:v>
                </c:pt>
                <c:pt idx="5036">
                  <c:v>0.19942672909561995</c:v>
                </c:pt>
                <c:pt idx="5037">
                  <c:v>0.19945609210494872</c:v>
                </c:pt>
                <c:pt idx="5038">
                  <c:v>0.19945609210494872</c:v>
                </c:pt>
                <c:pt idx="5039">
                  <c:v>0.19946470570628128</c:v>
                </c:pt>
                <c:pt idx="5040">
                  <c:v>0.19947786847445284</c:v>
                </c:pt>
                <c:pt idx="5041">
                  <c:v>0.19947786847445284</c:v>
                </c:pt>
                <c:pt idx="5042">
                  <c:v>0.19950276633344019</c:v>
                </c:pt>
                <c:pt idx="5043">
                  <c:v>0.19950276633344019</c:v>
                </c:pt>
                <c:pt idx="5044">
                  <c:v>0.1995937737128157</c:v>
                </c:pt>
                <c:pt idx="5045">
                  <c:v>0.1995937737128157</c:v>
                </c:pt>
                <c:pt idx="5046">
                  <c:v>0.1995966635634196</c:v>
                </c:pt>
                <c:pt idx="5047">
                  <c:v>0.19965849811888323</c:v>
                </c:pt>
                <c:pt idx="5048">
                  <c:v>0.19966465693773275</c:v>
                </c:pt>
                <c:pt idx="5049">
                  <c:v>0.19966465693773275</c:v>
                </c:pt>
                <c:pt idx="5050">
                  <c:v>0.19966477600107635</c:v>
                </c:pt>
                <c:pt idx="5051">
                  <c:v>0.19969379062526799</c:v>
                </c:pt>
                <c:pt idx="5052">
                  <c:v>0.19970495876001121</c:v>
                </c:pt>
                <c:pt idx="5053">
                  <c:v>0.19970495876001121</c:v>
                </c:pt>
                <c:pt idx="5054">
                  <c:v>0.19976722367707617</c:v>
                </c:pt>
                <c:pt idx="5055">
                  <c:v>0.19976722367707617</c:v>
                </c:pt>
                <c:pt idx="5056">
                  <c:v>0.19977937612526481</c:v>
                </c:pt>
                <c:pt idx="5057">
                  <c:v>0.19977937612526481</c:v>
                </c:pt>
                <c:pt idx="5058">
                  <c:v>0.19981984464790059</c:v>
                </c:pt>
                <c:pt idx="5059">
                  <c:v>0.19981984464790059</c:v>
                </c:pt>
                <c:pt idx="5060">
                  <c:v>0.19983910557330312</c:v>
                </c:pt>
                <c:pt idx="5061">
                  <c:v>0.19988673737338797</c:v>
                </c:pt>
                <c:pt idx="5062">
                  <c:v>0.19988673737338797</c:v>
                </c:pt>
                <c:pt idx="5063">
                  <c:v>0.19988754485647017</c:v>
                </c:pt>
                <c:pt idx="5064">
                  <c:v>0.19988754485647017</c:v>
                </c:pt>
                <c:pt idx="5065">
                  <c:v>0.19989700485179959</c:v>
                </c:pt>
                <c:pt idx="5066">
                  <c:v>0.19994496054775784</c:v>
                </c:pt>
                <c:pt idx="5067">
                  <c:v>0.19994496054775784</c:v>
                </c:pt>
                <c:pt idx="5068">
                  <c:v>0.19999335888973921</c:v>
                </c:pt>
                <c:pt idx="5069">
                  <c:v>0.19999335888973921</c:v>
                </c:pt>
                <c:pt idx="5070">
                  <c:v>0.20000195481081903</c:v>
                </c:pt>
                <c:pt idx="5071">
                  <c:v>0.20000195481081903</c:v>
                </c:pt>
                <c:pt idx="5072">
                  <c:v>0.20001905071834483</c:v>
                </c:pt>
                <c:pt idx="5073">
                  <c:v>0.20001905071834483</c:v>
                </c:pt>
                <c:pt idx="5074">
                  <c:v>0.20002308039851585</c:v>
                </c:pt>
                <c:pt idx="5075">
                  <c:v>0.20002308039851585</c:v>
                </c:pt>
                <c:pt idx="5076">
                  <c:v>0.20006796420301848</c:v>
                </c:pt>
                <c:pt idx="5077">
                  <c:v>0.20006796420301848</c:v>
                </c:pt>
                <c:pt idx="5078">
                  <c:v>0.20008038393044955</c:v>
                </c:pt>
                <c:pt idx="5079">
                  <c:v>0.20008038393044955</c:v>
                </c:pt>
                <c:pt idx="5080">
                  <c:v>0.20010881657925797</c:v>
                </c:pt>
                <c:pt idx="5081">
                  <c:v>0.20013717656092225</c:v>
                </c:pt>
                <c:pt idx="5082">
                  <c:v>0.2001390767149244</c:v>
                </c:pt>
                <c:pt idx="5083">
                  <c:v>0.20017627318857589</c:v>
                </c:pt>
                <c:pt idx="5084">
                  <c:v>0.20018365735794</c:v>
                </c:pt>
                <c:pt idx="5085">
                  <c:v>0.20018872223597189</c:v>
                </c:pt>
                <c:pt idx="5086">
                  <c:v>0.20018872223597189</c:v>
                </c:pt>
                <c:pt idx="5087">
                  <c:v>0.20020326470198635</c:v>
                </c:pt>
                <c:pt idx="5088">
                  <c:v>0.20022703719907836</c:v>
                </c:pt>
                <c:pt idx="5089">
                  <c:v>0.20022703719907836</c:v>
                </c:pt>
                <c:pt idx="5090">
                  <c:v>0.20022999900714805</c:v>
                </c:pt>
                <c:pt idx="5091">
                  <c:v>0.20022999900714805</c:v>
                </c:pt>
                <c:pt idx="5092">
                  <c:v>0.20025512065496465</c:v>
                </c:pt>
                <c:pt idx="5093">
                  <c:v>0.20029036711692233</c:v>
                </c:pt>
                <c:pt idx="5094">
                  <c:v>0.20029036711692233</c:v>
                </c:pt>
                <c:pt idx="5095">
                  <c:v>0.20031024155067556</c:v>
                </c:pt>
                <c:pt idx="5096">
                  <c:v>0.20031024155067556</c:v>
                </c:pt>
                <c:pt idx="5097">
                  <c:v>0.20031286941970575</c:v>
                </c:pt>
                <c:pt idx="5098">
                  <c:v>0.20031286941970575</c:v>
                </c:pt>
                <c:pt idx="5099">
                  <c:v>0.20036982058184313</c:v>
                </c:pt>
                <c:pt idx="5100">
                  <c:v>0.20036982058184313</c:v>
                </c:pt>
                <c:pt idx="5101">
                  <c:v>0.20038340195927071</c:v>
                </c:pt>
                <c:pt idx="5102">
                  <c:v>0.20038340195927071</c:v>
                </c:pt>
                <c:pt idx="5103">
                  <c:v>0.20043483820593661</c:v>
                </c:pt>
                <c:pt idx="5104">
                  <c:v>0.20045909976296361</c:v>
                </c:pt>
                <c:pt idx="5105">
                  <c:v>0.20045909976296361</c:v>
                </c:pt>
                <c:pt idx="5106">
                  <c:v>0.20046914501473223</c:v>
                </c:pt>
                <c:pt idx="5107">
                  <c:v>0.20047112949972007</c:v>
                </c:pt>
                <c:pt idx="5108">
                  <c:v>0.20053363458532331</c:v>
                </c:pt>
                <c:pt idx="5109">
                  <c:v>0.20054386134443555</c:v>
                </c:pt>
                <c:pt idx="5110">
                  <c:v>0.20054386134443555</c:v>
                </c:pt>
                <c:pt idx="5111">
                  <c:v>0.20055737333740684</c:v>
                </c:pt>
                <c:pt idx="5112">
                  <c:v>0.20055737333740684</c:v>
                </c:pt>
                <c:pt idx="5113">
                  <c:v>0.20057507945903949</c:v>
                </c:pt>
                <c:pt idx="5114">
                  <c:v>0.20057507945903949</c:v>
                </c:pt>
                <c:pt idx="5115">
                  <c:v>0.20057845046791825</c:v>
                </c:pt>
                <c:pt idx="5116">
                  <c:v>0.20058843713213159</c:v>
                </c:pt>
                <c:pt idx="5117">
                  <c:v>0.20058843713213159</c:v>
                </c:pt>
                <c:pt idx="5118">
                  <c:v>0.20063335617765823</c:v>
                </c:pt>
                <c:pt idx="5119">
                  <c:v>0.20063335617765823</c:v>
                </c:pt>
                <c:pt idx="5120">
                  <c:v>0.20066948919700719</c:v>
                </c:pt>
                <c:pt idx="5121">
                  <c:v>0.20069342052394523</c:v>
                </c:pt>
                <c:pt idx="5122">
                  <c:v>0.20069592940383996</c:v>
                </c:pt>
                <c:pt idx="5123">
                  <c:v>0.20074302610668793</c:v>
                </c:pt>
                <c:pt idx="5124">
                  <c:v>0.20077049334007671</c:v>
                </c:pt>
                <c:pt idx="5125">
                  <c:v>0.20079024884263777</c:v>
                </c:pt>
                <c:pt idx="5126">
                  <c:v>0.20080399024919801</c:v>
                </c:pt>
                <c:pt idx="5127">
                  <c:v>0.2008093484986305</c:v>
                </c:pt>
                <c:pt idx="5128">
                  <c:v>0.20087742001153344</c:v>
                </c:pt>
                <c:pt idx="5129">
                  <c:v>0.20088054537737376</c:v>
                </c:pt>
                <c:pt idx="5130">
                  <c:v>0.20088708445293341</c:v>
                </c:pt>
                <c:pt idx="5131">
                  <c:v>0.20088708445293341</c:v>
                </c:pt>
                <c:pt idx="5132">
                  <c:v>0.20095372074628973</c:v>
                </c:pt>
                <c:pt idx="5133">
                  <c:v>0.20095372074628973</c:v>
                </c:pt>
                <c:pt idx="5134">
                  <c:v>0.20098745220582251</c:v>
                </c:pt>
                <c:pt idx="5135">
                  <c:v>0.20099923507317133</c:v>
                </c:pt>
                <c:pt idx="5136">
                  <c:v>0.20099923507317133</c:v>
                </c:pt>
                <c:pt idx="5137">
                  <c:v>0.20106122201956303</c:v>
                </c:pt>
                <c:pt idx="5138">
                  <c:v>0.20108935122477273</c:v>
                </c:pt>
                <c:pt idx="5139">
                  <c:v>0.20108935122477273</c:v>
                </c:pt>
                <c:pt idx="5140">
                  <c:v>0.20116877416736431</c:v>
                </c:pt>
                <c:pt idx="5141">
                  <c:v>0.20116877416736431</c:v>
                </c:pt>
                <c:pt idx="5142">
                  <c:v>0.20117114880397516</c:v>
                </c:pt>
                <c:pt idx="5143">
                  <c:v>0.20117200582129385</c:v>
                </c:pt>
                <c:pt idx="5144">
                  <c:v>0.20121756870611471</c:v>
                </c:pt>
                <c:pt idx="5145">
                  <c:v>0.20121756870611471</c:v>
                </c:pt>
                <c:pt idx="5146">
                  <c:v>0.20125333189788436</c:v>
                </c:pt>
                <c:pt idx="5147">
                  <c:v>0.20125333189788436</c:v>
                </c:pt>
                <c:pt idx="5148">
                  <c:v>0.20126326043475523</c:v>
                </c:pt>
                <c:pt idx="5149">
                  <c:v>0.20126326043475523</c:v>
                </c:pt>
                <c:pt idx="5150">
                  <c:v>0.20126326043475523</c:v>
                </c:pt>
                <c:pt idx="5151">
                  <c:v>0.20126326043475523</c:v>
                </c:pt>
                <c:pt idx="5152">
                  <c:v>0.20136251599193103</c:v>
                </c:pt>
                <c:pt idx="5153">
                  <c:v>0.20136251599193103</c:v>
                </c:pt>
                <c:pt idx="5154">
                  <c:v>0.20138397059128396</c:v>
                </c:pt>
                <c:pt idx="5155">
                  <c:v>0.20138397059128396</c:v>
                </c:pt>
                <c:pt idx="5156">
                  <c:v>0.20139518458118608</c:v>
                </c:pt>
                <c:pt idx="5157">
                  <c:v>0.20141768416899244</c:v>
                </c:pt>
                <c:pt idx="5158">
                  <c:v>0.20142918799860601</c:v>
                </c:pt>
                <c:pt idx="5159">
                  <c:v>0.20144440867588695</c:v>
                </c:pt>
                <c:pt idx="5160">
                  <c:v>0.20144684782840369</c:v>
                </c:pt>
                <c:pt idx="5161">
                  <c:v>0.20144684782840369</c:v>
                </c:pt>
                <c:pt idx="5162">
                  <c:v>0.20144884208596933</c:v>
                </c:pt>
                <c:pt idx="5163">
                  <c:v>0.20146187851999303</c:v>
                </c:pt>
                <c:pt idx="5164">
                  <c:v>0.20146187851999303</c:v>
                </c:pt>
                <c:pt idx="5165">
                  <c:v>0.20148090135571436</c:v>
                </c:pt>
                <c:pt idx="5166">
                  <c:v>0.20148090135571436</c:v>
                </c:pt>
                <c:pt idx="5167">
                  <c:v>0.20148387669750673</c:v>
                </c:pt>
                <c:pt idx="5168">
                  <c:v>0.20148387669750673</c:v>
                </c:pt>
                <c:pt idx="5169">
                  <c:v>0.20151618076747865</c:v>
                </c:pt>
                <c:pt idx="5170">
                  <c:v>0.20151813155258372</c:v>
                </c:pt>
                <c:pt idx="5171">
                  <c:v>0.20151813155258372</c:v>
                </c:pt>
                <c:pt idx="5172">
                  <c:v>0.20154590116838836</c:v>
                </c:pt>
                <c:pt idx="5173">
                  <c:v>0.20154590116838836</c:v>
                </c:pt>
                <c:pt idx="5174">
                  <c:v>0.20156130649948115</c:v>
                </c:pt>
                <c:pt idx="5175">
                  <c:v>0.20156130649948115</c:v>
                </c:pt>
                <c:pt idx="5176">
                  <c:v>0.20157088703480963</c:v>
                </c:pt>
                <c:pt idx="5177">
                  <c:v>0.20157088703480963</c:v>
                </c:pt>
                <c:pt idx="5178">
                  <c:v>0.20157256757803133</c:v>
                </c:pt>
                <c:pt idx="5179">
                  <c:v>0.20157256757803133</c:v>
                </c:pt>
                <c:pt idx="5180">
                  <c:v>0.2015809601351278</c:v>
                </c:pt>
                <c:pt idx="5181">
                  <c:v>0.2015809601351278</c:v>
                </c:pt>
                <c:pt idx="5182">
                  <c:v>0.20161969769841431</c:v>
                </c:pt>
                <c:pt idx="5183">
                  <c:v>0.20161969769841431</c:v>
                </c:pt>
                <c:pt idx="5184">
                  <c:v>0.20162289301975225</c:v>
                </c:pt>
                <c:pt idx="5185">
                  <c:v>0.20166275547171436</c:v>
                </c:pt>
                <c:pt idx="5186">
                  <c:v>0.20166275547171436</c:v>
                </c:pt>
                <c:pt idx="5187">
                  <c:v>0.20174726119578432</c:v>
                </c:pt>
                <c:pt idx="5188">
                  <c:v>0.20177307656980512</c:v>
                </c:pt>
                <c:pt idx="5189">
                  <c:v>0.20177750469266884</c:v>
                </c:pt>
                <c:pt idx="5190">
                  <c:v>0.20177908724325327</c:v>
                </c:pt>
                <c:pt idx="5191">
                  <c:v>0.2018167656563746</c:v>
                </c:pt>
                <c:pt idx="5192">
                  <c:v>0.2018167656563746</c:v>
                </c:pt>
                <c:pt idx="5193">
                  <c:v>0.2018266280196391</c:v>
                </c:pt>
                <c:pt idx="5194">
                  <c:v>0.2018266280196391</c:v>
                </c:pt>
                <c:pt idx="5195">
                  <c:v>0.20183070356117772</c:v>
                </c:pt>
                <c:pt idx="5196">
                  <c:v>0.20183070356117772</c:v>
                </c:pt>
                <c:pt idx="5197">
                  <c:v>0.20184505059311911</c:v>
                </c:pt>
                <c:pt idx="5198">
                  <c:v>0.20184505059311911</c:v>
                </c:pt>
                <c:pt idx="5199">
                  <c:v>0.20185477452861997</c:v>
                </c:pt>
                <c:pt idx="5200">
                  <c:v>0.20185477452861997</c:v>
                </c:pt>
                <c:pt idx="5201">
                  <c:v>0.20185704787739708</c:v>
                </c:pt>
                <c:pt idx="5202">
                  <c:v>0.20185704787739708</c:v>
                </c:pt>
                <c:pt idx="5203">
                  <c:v>0.20187153906466801</c:v>
                </c:pt>
                <c:pt idx="5204">
                  <c:v>0.20187153906466801</c:v>
                </c:pt>
                <c:pt idx="5205">
                  <c:v>0.20192599579493917</c:v>
                </c:pt>
                <c:pt idx="5206">
                  <c:v>0.20192970768176841</c:v>
                </c:pt>
                <c:pt idx="5207">
                  <c:v>0.20193264884471857</c:v>
                </c:pt>
                <c:pt idx="5208">
                  <c:v>0.20193998113328401</c:v>
                </c:pt>
                <c:pt idx="5209">
                  <c:v>0.20193998113328401</c:v>
                </c:pt>
                <c:pt idx="5210">
                  <c:v>0.20195103366905551</c:v>
                </c:pt>
                <c:pt idx="5211">
                  <c:v>0.20195103366905551</c:v>
                </c:pt>
                <c:pt idx="5212">
                  <c:v>0.20200745654870497</c:v>
                </c:pt>
                <c:pt idx="5213">
                  <c:v>0.20200745654870497</c:v>
                </c:pt>
                <c:pt idx="5214">
                  <c:v>0.20204804159187265</c:v>
                </c:pt>
                <c:pt idx="5215">
                  <c:v>0.20204804159187265</c:v>
                </c:pt>
                <c:pt idx="5216">
                  <c:v>0.20205871432424008</c:v>
                </c:pt>
                <c:pt idx="5217">
                  <c:v>0.20207824667137672</c:v>
                </c:pt>
                <c:pt idx="5218">
                  <c:v>0.20207824667137672</c:v>
                </c:pt>
                <c:pt idx="5219">
                  <c:v>0.20209126414568243</c:v>
                </c:pt>
                <c:pt idx="5220">
                  <c:v>0.20209126414568243</c:v>
                </c:pt>
                <c:pt idx="5221">
                  <c:v>0.20209460846313479</c:v>
                </c:pt>
                <c:pt idx="5222">
                  <c:v>0.20211024126798832</c:v>
                </c:pt>
                <c:pt idx="5223">
                  <c:v>0.20211024126798832</c:v>
                </c:pt>
                <c:pt idx="5224">
                  <c:v>0.20211050899858576</c:v>
                </c:pt>
                <c:pt idx="5225">
                  <c:v>0.20211050899858576</c:v>
                </c:pt>
                <c:pt idx="5226">
                  <c:v>0.20215333358067036</c:v>
                </c:pt>
                <c:pt idx="5227">
                  <c:v>0.20215333358067036</c:v>
                </c:pt>
                <c:pt idx="5228">
                  <c:v>0.20217321781086631</c:v>
                </c:pt>
                <c:pt idx="5229">
                  <c:v>0.20218370298374147</c:v>
                </c:pt>
                <c:pt idx="5230">
                  <c:v>0.20218370298374147</c:v>
                </c:pt>
                <c:pt idx="5231">
                  <c:v>0.20219275884442825</c:v>
                </c:pt>
                <c:pt idx="5232">
                  <c:v>0.20219275884442825</c:v>
                </c:pt>
                <c:pt idx="5233">
                  <c:v>0.20220064292677217</c:v>
                </c:pt>
                <c:pt idx="5234">
                  <c:v>0.20220064292677217</c:v>
                </c:pt>
                <c:pt idx="5235">
                  <c:v>0.20221551280676395</c:v>
                </c:pt>
                <c:pt idx="5236">
                  <c:v>0.20221700088175903</c:v>
                </c:pt>
                <c:pt idx="5237">
                  <c:v>0.20223003909189932</c:v>
                </c:pt>
                <c:pt idx="5238">
                  <c:v>0.20225143164333295</c:v>
                </c:pt>
                <c:pt idx="5239">
                  <c:v>0.20225143164333295</c:v>
                </c:pt>
                <c:pt idx="5240">
                  <c:v>0.20227301475975484</c:v>
                </c:pt>
                <c:pt idx="5241">
                  <c:v>0.20229401691624777</c:v>
                </c:pt>
                <c:pt idx="5242">
                  <c:v>0.2022973417121551</c:v>
                </c:pt>
                <c:pt idx="5243">
                  <c:v>0.20231967897364792</c:v>
                </c:pt>
                <c:pt idx="5244">
                  <c:v>0.20235065361588972</c:v>
                </c:pt>
                <c:pt idx="5245">
                  <c:v>0.20235065361588972</c:v>
                </c:pt>
                <c:pt idx="5246">
                  <c:v>0.20237067749827567</c:v>
                </c:pt>
                <c:pt idx="5247">
                  <c:v>0.20237067749827567</c:v>
                </c:pt>
                <c:pt idx="5248">
                  <c:v>0.20237082368950984</c:v>
                </c:pt>
                <c:pt idx="5249">
                  <c:v>0.20238964966634579</c:v>
                </c:pt>
                <c:pt idx="5250">
                  <c:v>0.20239068606760263</c:v>
                </c:pt>
                <c:pt idx="5251">
                  <c:v>0.20239803262658249</c:v>
                </c:pt>
                <c:pt idx="5252">
                  <c:v>0.20239803262658249</c:v>
                </c:pt>
                <c:pt idx="5253">
                  <c:v>0.20242134304904169</c:v>
                </c:pt>
                <c:pt idx="5254">
                  <c:v>0.20242134304904169</c:v>
                </c:pt>
                <c:pt idx="5255">
                  <c:v>0.20243249336123009</c:v>
                </c:pt>
                <c:pt idx="5256">
                  <c:v>0.20243249336123009</c:v>
                </c:pt>
                <c:pt idx="5257">
                  <c:v>0.20244500238073157</c:v>
                </c:pt>
                <c:pt idx="5258">
                  <c:v>0.20244500238073157</c:v>
                </c:pt>
                <c:pt idx="5259">
                  <c:v>0.20247755111475779</c:v>
                </c:pt>
                <c:pt idx="5260">
                  <c:v>0.20247755111475779</c:v>
                </c:pt>
                <c:pt idx="5261">
                  <c:v>0.20249887283366319</c:v>
                </c:pt>
                <c:pt idx="5262">
                  <c:v>0.2025820848941268</c:v>
                </c:pt>
                <c:pt idx="5263">
                  <c:v>0.2025820848941268</c:v>
                </c:pt>
                <c:pt idx="5264">
                  <c:v>0.20261776274003665</c:v>
                </c:pt>
                <c:pt idx="5265">
                  <c:v>0.20262060057599721</c:v>
                </c:pt>
                <c:pt idx="5266">
                  <c:v>0.20262060057599721</c:v>
                </c:pt>
                <c:pt idx="5267">
                  <c:v>0.20265029904418105</c:v>
                </c:pt>
                <c:pt idx="5268">
                  <c:v>0.20265029904418105</c:v>
                </c:pt>
                <c:pt idx="5269">
                  <c:v>0.20265169651461096</c:v>
                </c:pt>
                <c:pt idx="5270">
                  <c:v>0.20265169651461096</c:v>
                </c:pt>
                <c:pt idx="5271">
                  <c:v>0.20265261042264199</c:v>
                </c:pt>
                <c:pt idx="5272">
                  <c:v>0.20265261042264199</c:v>
                </c:pt>
                <c:pt idx="5273">
                  <c:v>0.20265500295889841</c:v>
                </c:pt>
                <c:pt idx="5274">
                  <c:v>0.20265500295889841</c:v>
                </c:pt>
                <c:pt idx="5275">
                  <c:v>0.20265847002170365</c:v>
                </c:pt>
                <c:pt idx="5276">
                  <c:v>0.20266891171344237</c:v>
                </c:pt>
                <c:pt idx="5277">
                  <c:v>0.20266891171344237</c:v>
                </c:pt>
                <c:pt idx="5278">
                  <c:v>0.20268420145882121</c:v>
                </c:pt>
                <c:pt idx="5279">
                  <c:v>0.20268420145882121</c:v>
                </c:pt>
                <c:pt idx="5280">
                  <c:v>0.20269342095884615</c:v>
                </c:pt>
                <c:pt idx="5281">
                  <c:v>0.20269342095884615</c:v>
                </c:pt>
                <c:pt idx="5282">
                  <c:v>0.20269403957000809</c:v>
                </c:pt>
                <c:pt idx="5283">
                  <c:v>0.20269403957000809</c:v>
                </c:pt>
                <c:pt idx="5284">
                  <c:v>0.20274439847036735</c:v>
                </c:pt>
                <c:pt idx="5285">
                  <c:v>0.20274439847036735</c:v>
                </c:pt>
                <c:pt idx="5286">
                  <c:v>0.20274942937308385</c:v>
                </c:pt>
                <c:pt idx="5287">
                  <c:v>0.20274942937308385</c:v>
                </c:pt>
                <c:pt idx="5288">
                  <c:v>0.20276287564134987</c:v>
                </c:pt>
                <c:pt idx="5289">
                  <c:v>0.20279587897303156</c:v>
                </c:pt>
                <c:pt idx="5290">
                  <c:v>0.20285574787134927</c:v>
                </c:pt>
                <c:pt idx="5291">
                  <c:v>0.20285574787134927</c:v>
                </c:pt>
                <c:pt idx="5292">
                  <c:v>0.20293975359945848</c:v>
                </c:pt>
                <c:pt idx="5293">
                  <c:v>0.20293975359945848</c:v>
                </c:pt>
                <c:pt idx="5294">
                  <c:v>0.20294836905670804</c:v>
                </c:pt>
                <c:pt idx="5295">
                  <c:v>0.2029630015968982</c:v>
                </c:pt>
                <c:pt idx="5296">
                  <c:v>0.2029630015968982</c:v>
                </c:pt>
                <c:pt idx="5297">
                  <c:v>0.20297592084886437</c:v>
                </c:pt>
                <c:pt idx="5298">
                  <c:v>0.20299079480498619</c:v>
                </c:pt>
                <c:pt idx="5299">
                  <c:v>0.20299079480498619</c:v>
                </c:pt>
                <c:pt idx="5300">
                  <c:v>0.20302042384942456</c:v>
                </c:pt>
                <c:pt idx="5301">
                  <c:v>0.20302042384942456</c:v>
                </c:pt>
                <c:pt idx="5302">
                  <c:v>0.2030238127942659</c:v>
                </c:pt>
                <c:pt idx="5303">
                  <c:v>0.2030238127942659</c:v>
                </c:pt>
                <c:pt idx="5304">
                  <c:v>0.2030239458783126</c:v>
                </c:pt>
                <c:pt idx="5305">
                  <c:v>0.2030239458783126</c:v>
                </c:pt>
                <c:pt idx="5306">
                  <c:v>0.20305794739433369</c:v>
                </c:pt>
                <c:pt idx="5307">
                  <c:v>0.20305794739433369</c:v>
                </c:pt>
                <c:pt idx="5308">
                  <c:v>0.20305954737711795</c:v>
                </c:pt>
                <c:pt idx="5309">
                  <c:v>0.20313592395241176</c:v>
                </c:pt>
                <c:pt idx="5310">
                  <c:v>0.20320672014259544</c:v>
                </c:pt>
                <c:pt idx="5311">
                  <c:v>0.20320672014259544</c:v>
                </c:pt>
                <c:pt idx="5312">
                  <c:v>0.20324574288393951</c:v>
                </c:pt>
                <c:pt idx="5313">
                  <c:v>0.20324574288393951</c:v>
                </c:pt>
                <c:pt idx="5314">
                  <c:v>0.20325911083967296</c:v>
                </c:pt>
                <c:pt idx="5315">
                  <c:v>0.20327904836246929</c:v>
                </c:pt>
                <c:pt idx="5316">
                  <c:v>0.20327904836246929</c:v>
                </c:pt>
                <c:pt idx="5317">
                  <c:v>0.20329606762333385</c:v>
                </c:pt>
                <c:pt idx="5318">
                  <c:v>0.20329606762333385</c:v>
                </c:pt>
                <c:pt idx="5319">
                  <c:v>0.20330378020205239</c:v>
                </c:pt>
                <c:pt idx="5320">
                  <c:v>0.20332514900090773</c:v>
                </c:pt>
                <c:pt idx="5321">
                  <c:v>0.20332514900090773</c:v>
                </c:pt>
                <c:pt idx="5322">
                  <c:v>0.20332835540443461</c:v>
                </c:pt>
                <c:pt idx="5323">
                  <c:v>0.20333032220709241</c:v>
                </c:pt>
                <c:pt idx="5324">
                  <c:v>0.20333032220709241</c:v>
                </c:pt>
                <c:pt idx="5325">
                  <c:v>0.20334498810751259</c:v>
                </c:pt>
                <c:pt idx="5326">
                  <c:v>0.20334498810751259</c:v>
                </c:pt>
                <c:pt idx="5327">
                  <c:v>0.20337063322413801</c:v>
                </c:pt>
                <c:pt idx="5328">
                  <c:v>0.20337063322413801</c:v>
                </c:pt>
                <c:pt idx="5329">
                  <c:v>0.20344244264410505</c:v>
                </c:pt>
                <c:pt idx="5330">
                  <c:v>0.20344244264410505</c:v>
                </c:pt>
                <c:pt idx="5331">
                  <c:v>0.20345929227025025</c:v>
                </c:pt>
                <c:pt idx="5332">
                  <c:v>0.20345929227025025</c:v>
                </c:pt>
                <c:pt idx="5333">
                  <c:v>0.20347914785331472</c:v>
                </c:pt>
                <c:pt idx="5334">
                  <c:v>0.20347914785331472</c:v>
                </c:pt>
                <c:pt idx="5335">
                  <c:v>0.203512715436762</c:v>
                </c:pt>
                <c:pt idx="5336">
                  <c:v>0.203512715436762</c:v>
                </c:pt>
                <c:pt idx="5337">
                  <c:v>0.20361375550664829</c:v>
                </c:pt>
                <c:pt idx="5338">
                  <c:v>0.20361375550664829</c:v>
                </c:pt>
                <c:pt idx="5339">
                  <c:v>0.2036657644551757</c:v>
                </c:pt>
                <c:pt idx="5340">
                  <c:v>0.2036657644551757</c:v>
                </c:pt>
                <c:pt idx="5341">
                  <c:v>0.20367498949170085</c:v>
                </c:pt>
                <c:pt idx="5342">
                  <c:v>0.20369472871555239</c:v>
                </c:pt>
                <c:pt idx="5343">
                  <c:v>0.20369472871555239</c:v>
                </c:pt>
                <c:pt idx="5344">
                  <c:v>0.20373853680091497</c:v>
                </c:pt>
                <c:pt idx="5345">
                  <c:v>0.20373853680091497</c:v>
                </c:pt>
                <c:pt idx="5346">
                  <c:v>0.20374893319420784</c:v>
                </c:pt>
                <c:pt idx="5347">
                  <c:v>0.20374893319420784</c:v>
                </c:pt>
                <c:pt idx="5348">
                  <c:v>0.20379830988286216</c:v>
                </c:pt>
                <c:pt idx="5349">
                  <c:v>0.20379830988286216</c:v>
                </c:pt>
                <c:pt idx="5350">
                  <c:v>0.20380433560270633</c:v>
                </c:pt>
                <c:pt idx="5351">
                  <c:v>0.20380433560270633</c:v>
                </c:pt>
                <c:pt idx="5352">
                  <c:v>0.20382790666011472</c:v>
                </c:pt>
                <c:pt idx="5353">
                  <c:v>0.20382790666011472</c:v>
                </c:pt>
                <c:pt idx="5354">
                  <c:v>0.20384505807543576</c:v>
                </c:pt>
                <c:pt idx="5355">
                  <c:v>0.20384505807543576</c:v>
                </c:pt>
                <c:pt idx="5356">
                  <c:v>0.20386380330712439</c:v>
                </c:pt>
                <c:pt idx="5357">
                  <c:v>0.20387275086299397</c:v>
                </c:pt>
                <c:pt idx="5358">
                  <c:v>0.20387275086299397</c:v>
                </c:pt>
                <c:pt idx="5359">
                  <c:v>0.2039123674884856</c:v>
                </c:pt>
                <c:pt idx="5360">
                  <c:v>0.20391275836494391</c:v>
                </c:pt>
                <c:pt idx="5361">
                  <c:v>0.20391275836494391</c:v>
                </c:pt>
                <c:pt idx="5362">
                  <c:v>0.20394696276120688</c:v>
                </c:pt>
                <c:pt idx="5363">
                  <c:v>0.2039521646519214</c:v>
                </c:pt>
                <c:pt idx="5364">
                  <c:v>0.20396128003390196</c:v>
                </c:pt>
                <c:pt idx="5365">
                  <c:v>0.20396128003390196</c:v>
                </c:pt>
                <c:pt idx="5366">
                  <c:v>0.2039772869981144</c:v>
                </c:pt>
                <c:pt idx="5367">
                  <c:v>0.20397783648665796</c:v>
                </c:pt>
                <c:pt idx="5368">
                  <c:v>0.2040333251647333</c:v>
                </c:pt>
                <c:pt idx="5369">
                  <c:v>0.2040333251647333</c:v>
                </c:pt>
                <c:pt idx="5370">
                  <c:v>0.20405014974537777</c:v>
                </c:pt>
                <c:pt idx="5371">
                  <c:v>0.2040778589166399</c:v>
                </c:pt>
                <c:pt idx="5372">
                  <c:v>0.2040778589166399</c:v>
                </c:pt>
                <c:pt idx="5373">
                  <c:v>0.20411432322216991</c:v>
                </c:pt>
                <c:pt idx="5374">
                  <c:v>0.20411432322216991</c:v>
                </c:pt>
                <c:pt idx="5375">
                  <c:v>0.20413279244026916</c:v>
                </c:pt>
                <c:pt idx="5376">
                  <c:v>0.20417129518563035</c:v>
                </c:pt>
                <c:pt idx="5377">
                  <c:v>0.20417129518563035</c:v>
                </c:pt>
                <c:pt idx="5378">
                  <c:v>0.20422904445744233</c:v>
                </c:pt>
                <c:pt idx="5379">
                  <c:v>0.20429410246098711</c:v>
                </c:pt>
                <c:pt idx="5380">
                  <c:v>0.20429410246098711</c:v>
                </c:pt>
                <c:pt idx="5381">
                  <c:v>0.20434449442057395</c:v>
                </c:pt>
                <c:pt idx="5382">
                  <c:v>0.20434801809657957</c:v>
                </c:pt>
                <c:pt idx="5383">
                  <c:v>0.20435374014465971</c:v>
                </c:pt>
                <c:pt idx="5384">
                  <c:v>0.20435436022860975</c:v>
                </c:pt>
                <c:pt idx="5385">
                  <c:v>0.20435924377433423</c:v>
                </c:pt>
                <c:pt idx="5386">
                  <c:v>0.20435924377433423</c:v>
                </c:pt>
                <c:pt idx="5387">
                  <c:v>0.20437474056361377</c:v>
                </c:pt>
                <c:pt idx="5388">
                  <c:v>0.20437474056361377</c:v>
                </c:pt>
                <c:pt idx="5389">
                  <c:v>0.20438143262048047</c:v>
                </c:pt>
                <c:pt idx="5390">
                  <c:v>0.20443137765474695</c:v>
                </c:pt>
                <c:pt idx="5391">
                  <c:v>0.20443137765474695</c:v>
                </c:pt>
                <c:pt idx="5392">
                  <c:v>0.20447329977292339</c:v>
                </c:pt>
                <c:pt idx="5393">
                  <c:v>0.20447329977292339</c:v>
                </c:pt>
                <c:pt idx="5394">
                  <c:v>0.20452250245660289</c:v>
                </c:pt>
                <c:pt idx="5395">
                  <c:v>0.20452623371532991</c:v>
                </c:pt>
                <c:pt idx="5396">
                  <c:v>0.20452623371532991</c:v>
                </c:pt>
                <c:pt idx="5397">
                  <c:v>0.20454701442727324</c:v>
                </c:pt>
                <c:pt idx="5398">
                  <c:v>0.20456503075082128</c:v>
                </c:pt>
                <c:pt idx="5399">
                  <c:v>0.20456861203655571</c:v>
                </c:pt>
                <c:pt idx="5400">
                  <c:v>0.20456861203655571</c:v>
                </c:pt>
                <c:pt idx="5401">
                  <c:v>0.20459193738865769</c:v>
                </c:pt>
                <c:pt idx="5402">
                  <c:v>0.20459193738865769</c:v>
                </c:pt>
                <c:pt idx="5403">
                  <c:v>0.20460288366245705</c:v>
                </c:pt>
                <c:pt idx="5404">
                  <c:v>0.20460288366245705</c:v>
                </c:pt>
                <c:pt idx="5405">
                  <c:v>0.20463385308275667</c:v>
                </c:pt>
                <c:pt idx="5406">
                  <c:v>0.20463385308275667</c:v>
                </c:pt>
                <c:pt idx="5407">
                  <c:v>0.20464331148351217</c:v>
                </c:pt>
                <c:pt idx="5408">
                  <c:v>0.20464331148351217</c:v>
                </c:pt>
                <c:pt idx="5409">
                  <c:v>0.2046779603096886</c:v>
                </c:pt>
                <c:pt idx="5410">
                  <c:v>0.20468478272157356</c:v>
                </c:pt>
                <c:pt idx="5411">
                  <c:v>0.20470867810632748</c:v>
                </c:pt>
                <c:pt idx="5412">
                  <c:v>0.20470951942800428</c:v>
                </c:pt>
                <c:pt idx="5413">
                  <c:v>0.20470951942800428</c:v>
                </c:pt>
                <c:pt idx="5414">
                  <c:v>0.20471765336677733</c:v>
                </c:pt>
                <c:pt idx="5415">
                  <c:v>0.20477767890514284</c:v>
                </c:pt>
                <c:pt idx="5416">
                  <c:v>0.20481181337999035</c:v>
                </c:pt>
                <c:pt idx="5417">
                  <c:v>0.20485926175473351</c:v>
                </c:pt>
                <c:pt idx="5418">
                  <c:v>0.2049001041429159</c:v>
                </c:pt>
                <c:pt idx="5419">
                  <c:v>0.2049001041429159</c:v>
                </c:pt>
                <c:pt idx="5420">
                  <c:v>0.20493228486182985</c:v>
                </c:pt>
                <c:pt idx="5421">
                  <c:v>0.20493498112455691</c:v>
                </c:pt>
                <c:pt idx="5422">
                  <c:v>0.20494373813275352</c:v>
                </c:pt>
                <c:pt idx="5423">
                  <c:v>0.20494487716890555</c:v>
                </c:pt>
                <c:pt idx="5424">
                  <c:v>0.20501399952198393</c:v>
                </c:pt>
                <c:pt idx="5425">
                  <c:v>0.20501399952198393</c:v>
                </c:pt>
                <c:pt idx="5426">
                  <c:v>0.20502666310845472</c:v>
                </c:pt>
                <c:pt idx="5427">
                  <c:v>0.20502666310845472</c:v>
                </c:pt>
                <c:pt idx="5428">
                  <c:v>0.20510232473356105</c:v>
                </c:pt>
                <c:pt idx="5429">
                  <c:v>0.20510232473356105</c:v>
                </c:pt>
                <c:pt idx="5430">
                  <c:v>0.205108429319172</c:v>
                </c:pt>
                <c:pt idx="5431">
                  <c:v>0.205108429319172</c:v>
                </c:pt>
                <c:pt idx="5432">
                  <c:v>0.20512215928027969</c:v>
                </c:pt>
                <c:pt idx="5433">
                  <c:v>0.20512502627053608</c:v>
                </c:pt>
                <c:pt idx="5434">
                  <c:v>0.20512502627053608</c:v>
                </c:pt>
                <c:pt idx="5435">
                  <c:v>0.20513202334783759</c:v>
                </c:pt>
                <c:pt idx="5436">
                  <c:v>0.20513202334783759</c:v>
                </c:pt>
                <c:pt idx="5437">
                  <c:v>0.20515426994638936</c:v>
                </c:pt>
                <c:pt idx="5438">
                  <c:v>0.20515426994638936</c:v>
                </c:pt>
                <c:pt idx="5439">
                  <c:v>0.20515426994638936</c:v>
                </c:pt>
                <c:pt idx="5440">
                  <c:v>0.20515426994638936</c:v>
                </c:pt>
                <c:pt idx="5441">
                  <c:v>0.20518454193481531</c:v>
                </c:pt>
                <c:pt idx="5442">
                  <c:v>0.20520818764800239</c:v>
                </c:pt>
                <c:pt idx="5443">
                  <c:v>0.2052233604050312</c:v>
                </c:pt>
                <c:pt idx="5444">
                  <c:v>0.2052233604050312</c:v>
                </c:pt>
                <c:pt idx="5445">
                  <c:v>0.20523347747815843</c:v>
                </c:pt>
                <c:pt idx="5446">
                  <c:v>0.20523347747815843</c:v>
                </c:pt>
                <c:pt idx="5447">
                  <c:v>0.20526561681561123</c:v>
                </c:pt>
                <c:pt idx="5448">
                  <c:v>0.20532193581726985</c:v>
                </c:pt>
                <c:pt idx="5449">
                  <c:v>0.20534509343548429</c:v>
                </c:pt>
                <c:pt idx="5450">
                  <c:v>0.20534509343548429</c:v>
                </c:pt>
                <c:pt idx="5451">
                  <c:v>0.2053755266443508</c:v>
                </c:pt>
                <c:pt idx="5452">
                  <c:v>0.2053755266443508</c:v>
                </c:pt>
                <c:pt idx="5453">
                  <c:v>0.20538410627677867</c:v>
                </c:pt>
                <c:pt idx="5454">
                  <c:v>0.20539425773645945</c:v>
                </c:pt>
                <c:pt idx="5455">
                  <c:v>0.20542458472083713</c:v>
                </c:pt>
                <c:pt idx="5456">
                  <c:v>0.20546557497546877</c:v>
                </c:pt>
                <c:pt idx="5457">
                  <c:v>0.20546557497546877</c:v>
                </c:pt>
                <c:pt idx="5458">
                  <c:v>0.20547362809967715</c:v>
                </c:pt>
                <c:pt idx="5459">
                  <c:v>0.20551499607354959</c:v>
                </c:pt>
                <c:pt idx="5460">
                  <c:v>0.20551499607354959</c:v>
                </c:pt>
                <c:pt idx="5461">
                  <c:v>0.20553215417372039</c:v>
                </c:pt>
                <c:pt idx="5462">
                  <c:v>0.2055508027969494</c:v>
                </c:pt>
                <c:pt idx="5463">
                  <c:v>0.20558684131475383</c:v>
                </c:pt>
                <c:pt idx="5464">
                  <c:v>0.2056624894158933</c:v>
                </c:pt>
                <c:pt idx="5465">
                  <c:v>0.2056624894158933</c:v>
                </c:pt>
                <c:pt idx="5466">
                  <c:v>0.20567765437964117</c:v>
                </c:pt>
                <c:pt idx="5467">
                  <c:v>0.20567929188693529</c:v>
                </c:pt>
                <c:pt idx="5468">
                  <c:v>0.20567929188693529</c:v>
                </c:pt>
                <c:pt idx="5469">
                  <c:v>0.20568504260411377</c:v>
                </c:pt>
                <c:pt idx="5470">
                  <c:v>0.20574740740070363</c:v>
                </c:pt>
                <c:pt idx="5471">
                  <c:v>0.20575380609312777</c:v>
                </c:pt>
                <c:pt idx="5472">
                  <c:v>0.20575838854480472</c:v>
                </c:pt>
                <c:pt idx="5473">
                  <c:v>0.20575838854480472</c:v>
                </c:pt>
                <c:pt idx="5474">
                  <c:v>0.20575996549377623</c:v>
                </c:pt>
                <c:pt idx="5475">
                  <c:v>0.20579603980640637</c:v>
                </c:pt>
                <c:pt idx="5476">
                  <c:v>0.20580234000306649</c:v>
                </c:pt>
                <c:pt idx="5477">
                  <c:v>0.20580234000306649</c:v>
                </c:pt>
                <c:pt idx="5478">
                  <c:v>0.20580395065207077</c:v>
                </c:pt>
                <c:pt idx="5479">
                  <c:v>0.20586851254620464</c:v>
                </c:pt>
                <c:pt idx="5480">
                  <c:v>0.20586851254620464</c:v>
                </c:pt>
                <c:pt idx="5481">
                  <c:v>0.20589393730576697</c:v>
                </c:pt>
                <c:pt idx="5482">
                  <c:v>0.20590078315220081</c:v>
                </c:pt>
                <c:pt idx="5483">
                  <c:v>0.20591936219732007</c:v>
                </c:pt>
                <c:pt idx="5484">
                  <c:v>0.20595597223678655</c:v>
                </c:pt>
                <c:pt idx="5485">
                  <c:v>0.20595597223678655</c:v>
                </c:pt>
                <c:pt idx="5486">
                  <c:v>0.20598470075334341</c:v>
                </c:pt>
                <c:pt idx="5487">
                  <c:v>0.20598835743798727</c:v>
                </c:pt>
                <c:pt idx="5488">
                  <c:v>0.20598835743798727</c:v>
                </c:pt>
                <c:pt idx="5489">
                  <c:v>0.2060486544753718</c:v>
                </c:pt>
                <c:pt idx="5490">
                  <c:v>0.20606097186573891</c:v>
                </c:pt>
                <c:pt idx="5491">
                  <c:v>0.20606097186573891</c:v>
                </c:pt>
                <c:pt idx="5492">
                  <c:v>0.20616697730192293</c:v>
                </c:pt>
                <c:pt idx="5493">
                  <c:v>0.20616697730192293</c:v>
                </c:pt>
                <c:pt idx="5494">
                  <c:v>0.20617973959777053</c:v>
                </c:pt>
                <c:pt idx="5495">
                  <c:v>0.20617973959777053</c:v>
                </c:pt>
                <c:pt idx="5496">
                  <c:v>0.20619328917304755</c:v>
                </c:pt>
                <c:pt idx="5497">
                  <c:v>0.20619328917304755</c:v>
                </c:pt>
                <c:pt idx="5498">
                  <c:v>0.20624704325078216</c:v>
                </c:pt>
                <c:pt idx="5499">
                  <c:v>0.20627290438426693</c:v>
                </c:pt>
                <c:pt idx="5500">
                  <c:v>0.20627508601649189</c:v>
                </c:pt>
                <c:pt idx="5501">
                  <c:v>0.20627508601649189</c:v>
                </c:pt>
                <c:pt idx="5502">
                  <c:v>0.20628551543377388</c:v>
                </c:pt>
                <c:pt idx="5503">
                  <c:v>0.20628616046647433</c:v>
                </c:pt>
                <c:pt idx="5504">
                  <c:v>0.20628616046647433</c:v>
                </c:pt>
                <c:pt idx="5505">
                  <c:v>0.20632200327858871</c:v>
                </c:pt>
                <c:pt idx="5506">
                  <c:v>0.20632200327858871</c:v>
                </c:pt>
                <c:pt idx="5507">
                  <c:v>0.20634628728857177</c:v>
                </c:pt>
                <c:pt idx="5508">
                  <c:v>0.20634628728857177</c:v>
                </c:pt>
                <c:pt idx="5509">
                  <c:v>0.2063667140741883</c:v>
                </c:pt>
                <c:pt idx="5510">
                  <c:v>0.20640521433018499</c:v>
                </c:pt>
                <c:pt idx="5511">
                  <c:v>0.20640521433018499</c:v>
                </c:pt>
                <c:pt idx="5512">
                  <c:v>0.20640785880387399</c:v>
                </c:pt>
                <c:pt idx="5513">
                  <c:v>0.20640785880387399</c:v>
                </c:pt>
                <c:pt idx="5514">
                  <c:v>0.20643822610463763</c:v>
                </c:pt>
                <c:pt idx="5515">
                  <c:v>0.20648095218187448</c:v>
                </c:pt>
                <c:pt idx="5516">
                  <c:v>0.20648095218187448</c:v>
                </c:pt>
                <c:pt idx="5517">
                  <c:v>0.20648101218143797</c:v>
                </c:pt>
                <c:pt idx="5518">
                  <c:v>0.20651121844880488</c:v>
                </c:pt>
                <c:pt idx="5519">
                  <c:v>0.20654461429004267</c:v>
                </c:pt>
                <c:pt idx="5520">
                  <c:v>0.20654655918487513</c:v>
                </c:pt>
                <c:pt idx="5521">
                  <c:v>0.20654763036915028</c:v>
                </c:pt>
                <c:pt idx="5522">
                  <c:v>0.20654763036915028</c:v>
                </c:pt>
                <c:pt idx="5523">
                  <c:v>0.20655197895203031</c:v>
                </c:pt>
                <c:pt idx="5524">
                  <c:v>0.20655482890613919</c:v>
                </c:pt>
                <c:pt idx="5525">
                  <c:v>0.20656984239100448</c:v>
                </c:pt>
                <c:pt idx="5526">
                  <c:v>0.20656984239100448</c:v>
                </c:pt>
                <c:pt idx="5527">
                  <c:v>0.20658315766393229</c:v>
                </c:pt>
                <c:pt idx="5528">
                  <c:v>0.20658315766393229</c:v>
                </c:pt>
                <c:pt idx="5529">
                  <c:v>0.20659108284510033</c:v>
                </c:pt>
                <c:pt idx="5530">
                  <c:v>0.20662369445712439</c:v>
                </c:pt>
                <c:pt idx="5531">
                  <c:v>0.20662369445712439</c:v>
                </c:pt>
                <c:pt idx="5532">
                  <c:v>0.20667192280017233</c:v>
                </c:pt>
                <c:pt idx="5533">
                  <c:v>0.20669962976368503</c:v>
                </c:pt>
                <c:pt idx="5534">
                  <c:v>0.20669962976368503</c:v>
                </c:pt>
                <c:pt idx="5535">
                  <c:v>0.20670624963420917</c:v>
                </c:pt>
                <c:pt idx="5536">
                  <c:v>0.2067215792209442</c:v>
                </c:pt>
                <c:pt idx="5537">
                  <c:v>0.2067215792209442</c:v>
                </c:pt>
                <c:pt idx="5538">
                  <c:v>0.20673028660551893</c:v>
                </c:pt>
                <c:pt idx="5539">
                  <c:v>0.20673028660551893</c:v>
                </c:pt>
                <c:pt idx="5540">
                  <c:v>0.20675001298332352</c:v>
                </c:pt>
                <c:pt idx="5541">
                  <c:v>0.20678506381776801</c:v>
                </c:pt>
                <c:pt idx="5542">
                  <c:v>0.20678506381776801</c:v>
                </c:pt>
                <c:pt idx="5543">
                  <c:v>0.20679685136653092</c:v>
                </c:pt>
                <c:pt idx="5544">
                  <c:v>0.20679685136653092</c:v>
                </c:pt>
                <c:pt idx="5545">
                  <c:v>0.20681593870493273</c:v>
                </c:pt>
                <c:pt idx="5546">
                  <c:v>0.20681593870493273</c:v>
                </c:pt>
                <c:pt idx="5547">
                  <c:v>0.20684145431948592</c:v>
                </c:pt>
                <c:pt idx="5548">
                  <c:v>0.20684836078068025</c:v>
                </c:pt>
                <c:pt idx="5549">
                  <c:v>0.20684836078068025</c:v>
                </c:pt>
                <c:pt idx="5550">
                  <c:v>0.20688384873025839</c:v>
                </c:pt>
                <c:pt idx="5551">
                  <c:v>0.20689355354867869</c:v>
                </c:pt>
                <c:pt idx="5552">
                  <c:v>0.20690057265992992</c:v>
                </c:pt>
                <c:pt idx="5553">
                  <c:v>0.20690057265992992</c:v>
                </c:pt>
                <c:pt idx="5554">
                  <c:v>0.20690855818373272</c:v>
                </c:pt>
                <c:pt idx="5555">
                  <c:v>0.20690916501627696</c:v>
                </c:pt>
                <c:pt idx="5556">
                  <c:v>0.20698172707861065</c:v>
                </c:pt>
                <c:pt idx="5557">
                  <c:v>0.20698172707861065</c:v>
                </c:pt>
                <c:pt idx="5558">
                  <c:v>0.20699850308100731</c:v>
                </c:pt>
                <c:pt idx="5559">
                  <c:v>0.20701611555625324</c:v>
                </c:pt>
                <c:pt idx="5560">
                  <c:v>0.20701611555625324</c:v>
                </c:pt>
                <c:pt idx="5561">
                  <c:v>0.20703493532359327</c:v>
                </c:pt>
                <c:pt idx="5562">
                  <c:v>0.20703493532359327</c:v>
                </c:pt>
                <c:pt idx="5563">
                  <c:v>0.20706660026292137</c:v>
                </c:pt>
                <c:pt idx="5564">
                  <c:v>0.20707639627285176</c:v>
                </c:pt>
                <c:pt idx="5565">
                  <c:v>0.20707639627285176</c:v>
                </c:pt>
                <c:pt idx="5566">
                  <c:v>0.20711702281587363</c:v>
                </c:pt>
                <c:pt idx="5567">
                  <c:v>0.20712370167346225</c:v>
                </c:pt>
                <c:pt idx="5568">
                  <c:v>0.20713376646773729</c:v>
                </c:pt>
                <c:pt idx="5569">
                  <c:v>0.20713376646773729</c:v>
                </c:pt>
                <c:pt idx="5570">
                  <c:v>0.20714613394279943</c:v>
                </c:pt>
                <c:pt idx="5571">
                  <c:v>0.20715430335863169</c:v>
                </c:pt>
                <c:pt idx="5572">
                  <c:v>0.20715430335863169</c:v>
                </c:pt>
                <c:pt idx="5573">
                  <c:v>0.20716841299880748</c:v>
                </c:pt>
                <c:pt idx="5574">
                  <c:v>0.20717743605166103</c:v>
                </c:pt>
                <c:pt idx="5575">
                  <c:v>0.20717743605166103</c:v>
                </c:pt>
                <c:pt idx="5576">
                  <c:v>0.20718833343624829</c:v>
                </c:pt>
                <c:pt idx="5577">
                  <c:v>0.2071939195458867</c:v>
                </c:pt>
                <c:pt idx="5578">
                  <c:v>0.2071980031274433</c:v>
                </c:pt>
                <c:pt idx="5579">
                  <c:v>0.2071980031274433</c:v>
                </c:pt>
                <c:pt idx="5580">
                  <c:v>0.20721305584135169</c:v>
                </c:pt>
                <c:pt idx="5581">
                  <c:v>0.20721305584135169</c:v>
                </c:pt>
                <c:pt idx="5582">
                  <c:v>0.20721986176790852</c:v>
                </c:pt>
                <c:pt idx="5583">
                  <c:v>0.20721986176790852</c:v>
                </c:pt>
                <c:pt idx="5584">
                  <c:v>0.20723020672699025</c:v>
                </c:pt>
                <c:pt idx="5585">
                  <c:v>0.20723020672699025</c:v>
                </c:pt>
                <c:pt idx="5586">
                  <c:v>0.20723695448447413</c:v>
                </c:pt>
                <c:pt idx="5587">
                  <c:v>0.2072448442451692</c:v>
                </c:pt>
                <c:pt idx="5588">
                  <c:v>0.20726353059281971</c:v>
                </c:pt>
                <c:pt idx="5589">
                  <c:v>0.20729796077385809</c:v>
                </c:pt>
                <c:pt idx="5590">
                  <c:v>0.20729796077385809</c:v>
                </c:pt>
                <c:pt idx="5591">
                  <c:v>0.20733229088698271</c:v>
                </c:pt>
                <c:pt idx="5592">
                  <c:v>0.2073520362678998</c:v>
                </c:pt>
                <c:pt idx="5593">
                  <c:v>0.20739438275903235</c:v>
                </c:pt>
                <c:pt idx="5594">
                  <c:v>0.20739438275903235</c:v>
                </c:pt>
                <c:pt idx="5595">
                  <c:v>0.20741263220932321</c:v>
                </c:pt>
                <c:pt idx="5596">
                  <c:v>0.20748028877250171</c:v>
                </c:pt>
                <c:pt idx="5597">
                  <c:v>0.20748028877250171</c:v>
                </c:pt>
                <c:pt idx="5598">
                  <c:v>0.20749445133902852</c:v>
                </c:pt>
                <c:pt idx="5599">
                  <c:v>0.20751068968622904</c:v>
                </c:pt>
                <c:pt idx="5600">
                  <c:v>0.20751068968622904</c:v>
                </c:pt>
                <c:pt idx="5601">
                  <c:v>0.20752257881092795</c:v>
                </c:pt>
                <c:pt idx="5602">
                  <c:v>0.20752257881092795</c:v>
                </c:pt>
                <c:pt idx="5603">
                  <c:v>0.20752432056776171</c:v>
                </c:pt>
                <c:pt idx="5604">
                  <c:v>0.20753764084340681</c:v>
                </c:pt>
                <c:pt idx="5605">
                  <c:v>0.20753764084340681</c:v>
                </c:pt>
                <c:pt idx="5606">
                  <c:v>0.20758817403696192</c:v>
                </c:pt>
                <c:pt idx="5607">
                  <c:v>0.20758817403696192</c:v>
                </c:pt>
                <c:pt idx="5608">
                  <c:v>0.20759511093689681</c:v>
                </c:pt>
                <c:pt idx="5609">
                  <c:v>0.20759511093689681</c:v>
                </c:pt>
                <c:pt idx="5610">
                  <c:v>0.20762893450683709</c:v>
                </c:pt>
                <c:pt idx="5611">
                  <c:v>0.20765565313224152</c:v>
                </c:pt>
                <c:pt idx="5612">
                  <c:v>0.20765565313224152</c:v>
                </c:pt>
                <c:pt idx="5613">
                  <c:v>0.20766090149735192</c:v>
                </c:pt>
                <c:pt idx="5614">
                  <c:v>0.20766090149735192</c:v>
                </c:pt>
                <c:pt idx="5615">
                  <c:v>0.20769506767274201</c:v>
                </c:pt>
                <c:pt idx="5616">
                  <c:v>0.20769523035233892</c:v>
                </c:pt>
                <c:pt idx="5617">
                  <c:v>0.20776147447921564</c:v>
                </c:pt>
                <c:pt idx="5618">
                  <c:v>0.20776147447921564</c:v>
                </c:pt>
                <c:pt idx="5619">
                  <c:v>0.20777352520900677</c:v>
                </c:pt>
                <c:pt idx="5620">
                  <c:v>0.20777352520900677</c:v>
                </c:pt>
                <c:pt idx="5621">
                  <c:v>0.20779807015658519</c:v>
                </c:pt>
                <c:pt idx="5622">
                  <c:v>0.20779807015658519</c:v>
                </c:pt>
                <c:pt idx="5623">
                  <c:v>0.20779942252085304</c:v>
                </c:pt>
                <c:pt idx="5624">
                  <c:v>0.20779942252085304</c:v>
                </c:pt>
                <c:pt idx="5625">
                  <c:v>0.20782576724676408</c:v>
                </c:pt>
                <c:pt idx="5626">
                  <c:v>0.20786465104031299</c:v>
                </c:pt>
                <c:pt idx="5627">
                  <c:v>0.20786465104031299</c:v>
                </c:pt>
                <c:pt idx="5628">
                  <c:v>0.20788727982036592</c:v>
                </c:pt>
                <c:pt idx="5629">
                  <c:v>0.20792711448673015</c:v>
                </c:pt>
                <c:pt idx="5630">
                  <c:v>0.20792711448673015</c:v>
                </c:pt>
                <c:pt idx="5631">
                  <c:v>0.20797119657966529</c:v>
                </c:pt>
                <c:pt idx="5632">
                  <c:v>0.20797119657966529</c:v>
                </c:pt>
                <c:pt idx="5633">
                  <c:v>0.20798348655893337</c:v>
                </c:pt>
                <c:pt idx="5634">
                  <c:v>0.20799532925244713</c:v>
                </c:pt>
                <c:pt idx="5635">
                  <c:v>0.20799532925244713</c:v>
                </c:pt>
                <c:pt idx="5636">
                  <c:v>0.20802267304310851</c:v>
                </c:pt>
                <c:pt idx="5637">
                  <c:v>0.20802267304310851</c:v>
                </c:pt>
                <c:pt idx="5638">
                  <c:v>0.20802987985409965</c:v>
                </c:pt>
                <c:pt idx="5639">
                  <c:v>0.2080479622790006</c:v>
                </c:pt>
                <c:pt idx="5640">
                  <c:v>0.2080479622790006</c:v>
                </c:pt>
                <c:pt idx="5641">
                  <c:v>0.20805687496028577</c:v>
                </c:pt>
                <c:pt idx="5642">
                  <c:v>0.20807033551088763</c:v>
                </c:pt>
                <c:pt idx="5643">
                  <c:v>0.20807588181046471</c:v>
                </c:pt>
                <c:pt idx="5644">
                  <c:v>0.20807588181046471</c:v>
                </c:pt>
                <c:pt idx="5645">
                  <c:v>0.2080824898302242</c:v>
                </c:pt>
                <c:pt idx="5646">
                  <c:v>0.20808623689444239</c:v>
                </c:pt>
                <c:pt idx="5647">
                  <c:v>0.20811310493201632</c:v>
                </c:pt>
                <c:pt idx="5648">
                  <c:v>0.20811310493201632</c:v>
                </c:pt>
                <c:pt idx="5649">
                  <c:v>0.20815470808992051</c:v>
                </c:pt>
                <c:pt idx="5650">
                  <c:v>0.20815470808992051</c:v>
                </c:pt>
                <c:pt idx="5651">
                  <c:v>0.2081881901394563</c:v>
                </c:pt>
                <c:pt idx="5652">
                  <c:v>0.2081881901394563</c:v>
                </c:pt>
                <c:pt idx="5653">
                  <c:v>0.20820551348233896</c:v>
                </c:pt>
                <c:pt idx="5654">
                  <c:v>0.20820551348233896</c:v>
                </c:pt>
                <c:pt idx="5655">
                  <c:v>0.2082122561234088</c:v>
                </c:pt>
                <c:pt idx="5656">
                  <c:v>0.20828415952998236</c:v>
                </c:pt>
                <c:pt idx="5657">
                  <c:v>0.20828415952998236</c:v>
                </c:pt>
                <c:pt idx="5658">
                  <c:v>0.20828744828028189</c:v>
                </c:pt>
                <c:pt idx="5659">
                  <c:v>0.20828744828028189</c:v>
                </c:pt>
                <c:pt idx="5660">
                  <c:v>0.20831389776008705</c:v>
                </c:pt>
                <c:pt idx="5661">
                  <c:v>0.20831389776008705</c:v>
                </c:pt>
                <c:pt idx="5662">
                  <c:v>0.20832545854450377</c:v>
                </c:pt>
                <c:pt idx="5663">
                  <c:v>0.20832545854450377</c:v>
                </c:pt>
                <c:pt idx="5664">
                  <c:v>0.20832792327035451</c:v>
                </c:pt>
                <c:pt idx="5665">
                  <c:v>0.20834060920628131</c:v>
                </c:pt>
                <c:pt idx="5666">
                  <c:v>0.20838460038883111</c:v>
                </c:pt>
                <c:pt idx="5667">
                  <c:v>0.20838460038883111</c:v>
                </c:pt>
                <c:pt idx="5668">
                  <c:v>0.2083878595468136</c:v>
                </c:pt>
                <c:pt idx="5669">
                  <c:v>0.2083878595468136</c:v>
                </c:pt>
                <c:pt idx="5670">
                  <c:v>0.20840281308082187</c:v>
                </c:pt>
                <c:pt idx="5671">
                  <c:v>0.20840281308082187</c:v>
                </c:pt>
                <c:pt idx="5672">
                  <c:v>0.20841146068401431</c:v>
                </c:pt>
                <c:pt idx="5673">
                  <c:v>0.20841146068401431</c:v>
                </c:pt>
                <c:pt idx="5674">
                  <c:v>0.20845790942058309</c:v>
                </c:pt>
                <c:pt idx="5675">
                  <c:v>0.20845790942058309</c:v>
                </c:pt>
                <c:pt idx="5676">
                  <c:v>0.20848108094287865</c:v>
                </c:pt>
                <c:pt idx="5677">
                  <c:v>0.20848108094287865</c:v>
                </c:pt>
                <c:pt idx="5678">
                  <c:v>0.20848235203755525</c:v>
                </c:pt>
                <c:pt idx="5679">
                  <c:v>0.20848615144523255</c:v>
                </c:pt>
                <c:pt idx="5680">
                  <c:v>0.20848615144523255</c:v>
                </c:pt>
                <c:pt idx="5681">
                  <c:v>0.2084866999470156</c:v>
                </c:pt>
                <c:pt idx="5682">
                  <c:v>0.2084866999470156</c:v>
                </c:pt>
                <c:pt idx="5683">
                  <c:v>0.20850075757790423</c:v>
                </c:pt>
                <c:pt idx="5684">
                  <c:v>0.20850075757790423</c:v>
                </c:pt>
                <c:pt idx="5685">
                  <c:v>0.20851777502169935</c:v>
                </c:pt>
                <c:pt idx="5686">
                  <c:v>0.20851777502169935</c:v>
                </c:pt>
                <c:pt idx="5687">
                  <c:v>0.20852070883034879</c:v>
                </c:pt>
                <c:pt idx="5688">
                  <c:v>0.2085572073868463</c:v>
                </c:pt>
                <c:pt idx="5689">
                  <c:v>0.20856481073704103</c:v>
                </c:pt>
                <c:pt idx="5690">
                  <c:v>0.20857273297048629</c:v>
                </c:pt>
                <c:pt idx="5691">
                  <c:v>0.20857273297048629</c:v>
                </c:pt>
                <c:pt idx="5692">
                  <c:v>0.20858016366855217</c:v>
                </c:pt>
                <c:pt idx="5693">
                  <c:v>0.20858016366855217</c:v>
                </c:pt>
                <c:pt idx="5694">
                  <c:v>0.20858099468658323</c:v>
                </c:pt>
                <c:pt idx="5695">
                  <c:v>0.20860459673213769</c:v>
                </c:pt>
                <c:pt idx="5696">
                  <c:v>0.20860459673213769</c:v>
                </c:pt>
                <c:pt idx="5697">
                  <c:v>0.20861304118817159</c:v>
                </c:pt>
                <c:pt idx="5698">
                  <c:v>0.20861304118817159</c:v>
                </c:pt>
                <c:pt idx="5699">
                  <c:v>0.20864580300382535</c:v>
                </c:pt>
                <c:pt idx="5700">
                  <c:v>0.20864580300382535</c:v>
                </c:pt>
                <c:pt idx="5701">
                  <c:v>0.20866293992944701</c:v>
                </c:pt>
                <c:pt idx="5702">
                  <c:v>0.20866293992944701</c:v>
                </c:pt>
                <c:pt idx="5703">
                  <c:v>0.2086691109481616</c:v>
                </c:pt>
                <c:pt idx="5704">
                  <c:v>0.2086691109481616</c:v>
                </c:pt>
                <c:pt idx="5705">
                  <c:v>0.2087208003530075</c:v>
                </c:pt>
                <c:pt idx="5706">
                  <c:v>0.20874376903541603</c:v>
                </c:pt>
                <c:pt idx="5707">
                  <c:v>0.20879464523252925</c:v>
                </c:pt>
                <c:pt idx="5708">
                  <c:v>0.2087946845055634</c:v>
                </c:pt>
                <c:pt idx="5709">
                  <c:v>0.2087946845055634</c:v>
                </c:pt>
                <c:pt idx="5710">
                  <c:v>0.20884437389350377</c:v>
                </c:pt>
                <c:pt idx="5711">
                  <c:v>0.2088695603501248</c:v>
                </c:pt>
                <c:pt idx="5712">
                  <c:v>0.20889268584610615</c:v>
                </c:pt>
                <c:pt idx="5713">
                  <c:v>0.20890698291610821</c:v>
                </c:pt>
                <c:pt idx="5714">
                  <c:v>0.20890698291610821</c:v>
                </c:pt>
                <c:pt idx="5715">
                  <c:v>0.2089192992787193</c:v>
                </c:pt>
                <c:pt idx="5716">
                  <c:v>0.20897904321433233</c:v>
                </c:pt>
                <c:pt idx="5717">
                  <c:v>0.20899854332294071</c:v>
                </c:pt>
                <c:pt idx="5718">
                  <c:v>0.20899854332294071</c:v>
                </c:pt>
                <c:pt idx="5719">
                  <c:v>0.20900843028816116</c:v>
                </c:pt>
                <c:pt idx="5720">
                  <c:v>0.20901248103007769</c:v>
                </c:pt>
                <c:pt idx="5721">
                  <c:v>0.20901989805936505</c:v>
                </c:pt>
                <c:pt idx="5722">
                  <c:v>0.20901989805936505</c:v>
                </c:pt>
                <c:pt idx="5723">
                  <c:v>0.20902739748654964</c:v>
                </c:pt>
                <c:pt idx="5724">
                  <c:v>0.20905153338617519</c:v>
                </c:pt>
                <c:pt idx="5725">
                  <c:v>0.20911806815480108</c:v>
                </c:pt>
                <c:pt idx="5726">
                  <c:v>0.20911806815480108</c:v>
                </c:pt>
                <c:pt idx="5727">
                  <c:v>0.2091187224999235</c:v>
                </c:pt>
                <c:pt idx="5728">
                  <c:v>0.20912326838238299</c:v>
                </c:pt>
                <c:pt idx="5729">
                  <c:v>0.20912326838238299</c:v>
                </c:pt>
                <c:pt idx="5730">
                  <c:v>0.20915115308899071</c:v>
                </c:pt>
                <c:pt idx="5731">
                  <c:v>0.20918162828296155</c:v>
                </c:pt>
                <c:pt idx="5732">
                  <c:v>0.20918162828296155</c:v>
                </c:pt>
                <c:pt idx="5733">
                  <c:v>0.20918825690973775</c:v>
                </c:pt>
                <c:pt idx="5734">
                  <c:v>0.20918825690973775</c:v>
                </c:pt>
                <c:pt idx="5735">
                  <c:v>0.20919125884648671</c:v>
                </c:pt>
                <c:pt idx="5736">
                  <c:v>0.20919919800143699</c:v>
                </c:pt>
                <c:pt idx="5737">
                  <c:v>0.20920857481895375</c:v>
                </c:pt>
                <c:pt idx="5738">
                  <c:v>0.20920857481895375</c:v>
                </c:pt>
                <c:pt idx="5739">
                  <c:v>0.20923332337634729</c:v>
                </c:pt>
                <c:pt idx="5740">
                  <c:v>0.20923722092460023</c:v>
                </c:pt>
                <c:pt idx="5741">
                  <c:v>0.20928025335526629</c:v>
                </c:pt>
                <c:pt idx="5742">
                  <c:v>0.2093068323923479</c:v>
                </c:pt>
                <c:pt idx="5743">
                  <c:v>0.2093068323923479</c:v>
                </c:pt>
                <c:pt idx="5744">
                  <c:v>0.20932862170270081</c:v>
                </c:pt>
                <c:pt idx="5745">
                  <c:v>0.20932862170270081</c:v>
                </c:pt>
                <c:pt idx="5746">
                  <c:v>0.20936148165314455</c:v>
                </c:pt>
                <c:pt idx="5747">
                  <c:v>0.20936566363926801</c:v>
                </c:pt>
                <c:pt idx="5748">
                  <c:v>0.20939738318326717</c:v>
                </c:pt>
                <c:pt idx="5749">
                  <c:v>0.20939738318326717</c:v>
                </c:pt>
                <c:pt idx="5750">
                  <c:v>0.20943027006636625</c:v>
                </c:pt>
                <c:pt idx="5751">
                  <c:v>0.20949648634600099</c:v>
                </c:pt>
                <c:pt idx="5752">
                  <c:v>0.20949648634600099</c:v>
                </c:pt>
                <c:pt idx="5753">
                  <c:v>0.20956567056122952</c:v>
                </c:pt>
                <c:pt idx="5754">
                  <c:v>0.20956567056122952</c:v>
                </c:pt>
                <c:pt idx="5755">
                  <c:v>0.20957437812900701</c:v>
                </c:pt>
                <c:pt idx="5756">
                  <c:v>0.20959296689409157</c:v>
                </c:pt>
                <c:pt idx="5757">
                  <c:v>0.20959296689409157</c:v>
                </c:pt>
                <c:pt idx="5758">
                  <c:v>0.20961013274493945</c:v>
                </c:pt>
                <c:pt idx="5759">
                  <c:v>0.20961013274493945</c:v>
                </c:pt>
                <c:pt idx="5760">
                  <c:v>0.20962693743982683</c:v>
                </c:pt>
                <c:pt idx="5761">
                  <c:v>0.20962693743982683</c:v>
                </c:pt>
                <c:pt idx="5762">
                  <c:v>0.2096844972280445</c:v>
                </c:pt>
                <c:pt idx="5763">
                  <c:v>0.20969965095610216</c:v>
                </c:pt>
                <c:pt idx="5764">
                  <c:v>0.20974540404884523</c:v>
                </c:pt>
                <c:pt idx="5765">
                  <c:v>0.20974950459483271</c:v>
                </c:pt>
                <c:pt idx="5766">
                  <c:v>0.20974950459483271</c:v>
                </c:pt>
                <c:pt idx="5767">
                  <c:v>0.20978220049546889</c:v>
                </c:pt>
                <c:pt idx="5768">
                  <c:v>0.20991807355251713</c:v>
                </c:pt>
                <c:pt idx="5769">
                  <c:v>0.20991807355251713</c:v>
                </c:pt>
                <c:pt idx="5770">
                  <c:v>0.20992692858976911</c:v>
                </c:pt>
                <c:pt idx="5771">
                  <c:v>0.20995328647106243</c:v>
                </c:pt>
                <c:pt idx="5772">
                  <c:v>0.20995328647106243</c:v>
                </c:pt>
                <c:pt idx="5773">
                  <c:v>0.20995889621542593</c:v>
                </c:pt>
                <c:pt idx="5774">
                  <c:v>0.20996283247673725</c:v>
                </c:pt>
                <c:pt idx="5775">
                  <c:v>0.20996283247673725</c:v>
                </c:pt>
                <c:pt idx="5776">
                  <c:v>0.20999801652502451</c:v>
                </c:pt>
                <c:pt idx="5777">
                  <c:v>0.20999801652502451</c:v>
                </c:pt>
                <c:pt idx="5778">
                  <c:v>0.21000092769526316</c:v>
                </c:pt>
                <c:pt idx="5779">
                  <c:v>0.21000092769526316</c:v>
                </c:pt>
                <c:pt idx="5780">
                  <c:v>0.21000133928144368</c:v>
                </c:pt>
                <c:pt idx="5781">
                  <c:v>0.21002068417225073</c:v>
                </c:pt>
                <c:pt idx="5782">
                  <c:v>0.21002317850920915</c:v>
                </c:pt>
                <c:pt idx="5783">
                  <c:v>0.21002317850920915</c:v>
                </c:pt>
                <c:pt idx="5784">
                  <c:v>0.21003920903045167</c:v>
                </c:pt>
                <c:pt idx="5785">
                  <c:v>0.21008852852732765</c:v>
                </c:pt>
                <c:pt idx="5786">
                  <c:v>0.21009280092378224</c:v>
                </c:pt>
                <c:pt idx="5787">
                  <c:v>0.21009982741551536</c:v>
                </c:pt>
                <c:pt idx="5788">
                  <c:v>0.21010491435803655</c:v>
                </c:pt>
                <c:pt idx="5789">
                  <c:v>0.21010560354286389</c:v>
                </c:pt>
                <c:pt idx="5790">
                  <c:v>0.21010560354286389</c:v>
                </c:pt>
                <c:pt idx="5791">
                  <c:v>0.21011559223436993</c:v>
                </c:pt>
                <c:pt idx="5792">
                  <c:v>0.21012866759308324</c:v>
                </c:pt>
                <c:pt idx="5793">
                  <c:v>0.21016622587846984</c:v>
                </c:pt>
                <c:pt idx="5794">
                  <c:v>0.21016622587846984</c:v>
                </c:pt>
                <c:pt idx="5795">
                  <c:v>0.21017602212854297</c:v>
                </c:pt>
                <c:pt idx="5796">
                  <c:v>0.21017602212854297</c:v>
                </c:pt>
                <c:pt idx="5797">
                  <c:v>0.21018831550170539</c:v>
                </c:pt>
                <c:pt idx="5798">
                  <c:v>0.21024475914303103</c:v>
                </c:pt>
                <c:pt idx="5799">
                  <c:v>0.21024823423753172</c:v>
                </c:pt>
                <c:pt idx="5800">
                  <c:v>0.21024823423753172</c:v>
                </c:pt>
                <c:pt idx="5801">
                  <c:v>0.21026358920280144</c:v>
                </c:pt>
                <c:pt idx="5802">
                  <c:v>0.21031762766253545</c:v>
                </c:pt>
                <c:pt idx="5803">
                  <c:v>0.21032435074092681</c:v>
                </c:pt>
                <c:pt idx="5804">
                  <c:v>0.21032435074092681</c:v>
                </c:pt>
                <c:pt idx="5805">
                  <c:v>0.21034433938452235</c:v>
                </c:pt>
                <c:pt idx="5806">
                  <c:v>0.21034433938452235</c:v>
                </c:pt>
                <c:pt idx="5807">
                  <c:v>0.21041406797075143</c:v>
                </c:pt>
                <c:pt idx="5808">
                  <c:v>0.21041406797075143</c:v>
                </c:pt>
                <c:pt idx="5809">
                  <c:v>0.21041593890303184</c:v>
                </c:pt>
                <c:pt idx="5810">
                  <c:v>0.21042295879003955</c:v>
                </c:pt>
                <c:pt idx="5811">
                  <c:v>0.21042295879003955</c:v>
                </c:pt>
                <c:pt idx="5812">
                  <c:v>0.21043964047150857</c:v>
                </c:pt>
                <c:pt idx="5813">
                  <c:v>0.21046783236159344</c:v>
                </c:pt>
                <c:pt idx="5814">
                  <c:v>0.21046783236159344</c:v>
                </c:pt>
                <c:pt idx="5815">
                  <c:v>0.21047313528756537</c:v>
                </c:pt>
                <c:pt idx="5816">
                  <c:v>0.21047313528756537</c:v>
                </c:pt>
                <c:pt idx="5817">
                  <c:v>0.21048052325439631</c:v>
                </c:pt>
                <c:pt idx="5818">
                  <c:v>0.21048052325439631</c:v>
                </c:pt>
                <c:pt idx="5819">
                  <c:v>0.21050196620881659</c:v>
                </c:pt>
                <c:pt idx="5820">
                  <c:v>0.21052879273167388</c:v>
                </c:pt>
                <c:pt idx="5821">
                  <c:v>0.21055052248728084</c:v>
                </c:pt>
                <c:pt idx="5822">
                  <c:v>0.21058550981595203</c:v>
                </c:pt>
                <c:pt idx="5823">
                  <c:v>0.21058550981595203</c:v>
                </c:pt>
                <c:pt idx="5824">
                  <c:v>0.21062390186301269</c:v>
                </c:pt>
                <c:pt idx="5825">
                  <c:v>0.21062941653793549</c:v>
                </c:pt>
                <c:pt idx="5826">
                  <c:v>0.21062941653793549</c:v>
                </c:pt>
                <c:pt idx="5827">
                  <c:v>0.21063628472901924</c:v>
                </c:pt>
                <c:pt idx="5828">
                  <c:v>0.21063628472901924</c:v>
                </c:pt>
                <c:pt idx="5829">
                  <c:v>0.21065979896506121</c:v>
                </c:pt>
                <c:pt idx="5830">
                  <c:v>0.21065979896506121</c:v>
                </c:pt>
                <c:pt idx="5831">
                  <c:v>0.21071483099203056</c:v>
                </c:pt>
                <c:pt idx="5832">
                  <c:v>0.21071483099203056</c:v>
                </c:pt>
                <c:pt idx="5833">
                  <c:v>0.21073379154753513</c:v>
                </c:pt>
                <c:pt idx="5834">
                  <c:v>0.21073379154753513</c:v>
                </c:pt>
                <c:pt idx="5835">
                  <c:v>0.21075422631850377</c:v>
                </c:pt>
                <c:pt idx="5836">
                  <c:v>0.21079285966846695</c:v>
                </c:pt>
                <c:pt idx="5837">
                  <c:v>0.21079285966846695</c:v>
                </c:pt>
                <c:pt idx="5838">
                  <c:v>0.2107986833507374</c:v>
                </c:pt>
                <c:pt idx="5839">
                  <c:v>0.2107986833507374</c:v>
                </c:pt>
                <c:pt idx="5840">
                  <c:v>0.21081404391337669</c:v>
                </c:pt>
                <c:pt idx="5841">
                  <c:v>0.21083272463680244</c:v>
                </c:pt>
                <c:pt idx="5842">
                  <c:v>0.21083942466268024</c:v>
                </c:pt>
                <c:pt idx="5843">
                  <c:v>0.21084752850763452</c:v>
                </c:pt>
                <c:pt idx="5844">
                  <c:v>0.21084752850763452</c:v>
                </c:pt>
                <c:pt idx="5845">
                  <c:v>0.21092631091239217</c:v>
                </c:pt>
                <c:pt idx="5846">
                  <c:v>0.21092631091239217</c:v>
                </c:pt>
                <c:pt idx="5847">
                  <c:v>0.2109447032860613</c:v>
                </c:pt>
                <c:pt idx="5848">
                  <c:v>0.21097506435068999</c:v>
                </c:pt>
                <c:pt idx="5849">
                  <c:v>0.21097506435068999</c:v>
                </c:pt>
                <c:pt idx="5850">
                  <c:v>0.21097522945535049</c:v>
                </c:pt>
                <c:pt idx="5851">
                  <c:v>0.21097522945535049</c:v>
                </c:pt>
                <c:pt idx="5852">
                  <c:v>0.21099483669301275</c:v>
                </c:pt>
                <c:pt idx="5853">
                  <c:v>0.21099483669301275</c:v>
                </c:pt>
                <c:pt idx="5854">
                  <c:v>0.2110023438742091</c:v>
                </c:pt>
                <c:pt idx="5855">
                  <c:v>0.2110023438742091</c:v>
                </c:pt>
                <c:pt idx="5856">
                  <c:v>0.21100468571321937</c:v>
                </c:pt>
                <c:pt idx="5857">
                  <c:v>0.21102069731058237</c:v>
                </c:pt>
                <c:pt idx="5858">
                  <c:v>0.21102783652930401</c:v>
                </c:pt>
                <c:pt idx="5859">
                  <c:v>0.2110414888120343</c:v>
                </c:pt>
                <c:pt idx="5860">
                  <c:v>0.2110414888120343</c:v>
                </c:pt>
                <c:pt idx="5861">
                  <c:v>0.21106436090549355</c:v>
                </c:pt>
                <c:pt idx="5862">
                  <c:v>0.21106436090549355</c:v>
                </c:pt>
                <c:pt idx="5863">
                  <c:v>0.21106623846951719</c:v>
                </c:pt>
                <c:pt idx="5864">
                  <c:v>0.21110714936048736</c:v>
                </c:pt>
                <c:pt idx="5865">
                  <c:v>0.2111294322868742</c:v>
                </c:pt>
                <c:pt idx="5866">
                  <c:v>0.2111294322868742</c:v>
                </c:pt>
                <c:pt idx="5867">
                  <c:v>0.21113693323204391</c:v>
                </c:pt>
                <c:pt idx="5868">
                  <c:v>0.21113693323204391</c:v>
                </c:pt>
                <c:pt idx="5869">
                  <c:v>0.21114476171406671</c:v>
                </c:pt>
                <c:pt idx="5870">
                  <c:v>0.21116709116725552</c:v>
                </c:pt>
                <c:pt idx="5871">
                  <c:v>0.21118382062842261</c:v>
                </c:pt>
                <c:pt idx="5872">
                  <c:v>0.21125709566413259</c:v>
                </c:pt>
                <c:pt idx="5873">
                  <c:v>0.21125709566413259</c:v>
                </c:pt>
                <c:pt idx="5874">
                  <c:v>0.21132682364076957</c:v>
                </c:pt>
                <c:pt idx="5875">
                  <c:v>0.21132682364076957</c:v>
                </c:pt>
                <c:pt idx="5876">
                  <c:v>0.21132970745024096</c:v>
                </c:pt>
                <c:pt idx="5877">
                  <c:v>0.21132970745024096</c:v>
                </c:pt>
                <c:pt idx="5878">
                  <c:v>0.21135404801212376</c:v>
                </c:pt>
                <c:pt idx="5879">
                  <c:v>0.21135404801212376</c:v>
                </c:pt>
                <c:pt idx="5880">
                  <c:v>0.21136264094783744</c:v>
                </c:pt>
                <c:pt idx="5881">
                  <c:v>0.21136264094783744</c:v>
                </c:pt>
                <c:pt idx="5882">
                  <c:v>0.21146312372399859</c:v>
                </c:pt>
                <c:pt idx="5883">
                  <c:v>0.21146312372399859</c:v>
                </c:pt>
                <c:pt idx="5884">
                  <c:v>0.21147108549397484</c:v>
                </c:pt>
                <c:pt idx="5885">
                  <c:v>0.21147108549397484</c:v>
                </c:pt>
                <c:pt idx="5886">
                  <c:v>0.2114749398971188</c:v>
                </c:pt>
                <c:pt idx="5887">
                  <c:v>0.2114749398971188</c:v>
                </c:pt>
                <c:pt idx="5888">
                  <c:v>0.2115132154458633</c:v>
                </c:pt>
                <c:pt idx="5889">
                  <c:v>0.21151376600852981</c:v>
                </c:pt>
                <c:pt idx="5890">
                  <c:v>0.21151376600852981</c:v>
                </c:pt>
                <c:pt idx="5891">
                  <c:v>0.21152255795201255</c:v>
                </c:pt>
                <c:pt idx="5892">
                  <c:v>0.21152255795201255</c:v>
                </c:pt>
                <c:pt idx="5893">
                  <c:v>0.21158463468787145</c:v>
                </c:pt>
                <c:pt idx="5894">
                  <c:v>0.21161519345264415</c:v>
                </c:pt>
                <c:pt idx="5895">
                  <c:v>0.21164938577751652</c:v>
                </c:pt>
                <c:pt idx="5896">
                  <c:v>0.21164938577751652</c:v>
                </c:pt>
                <c:pt idx="5897">
                  <c:v>0.21167372392434544</c:v>
                </c:pt>
                <c:pt idx="5898">
                  <c:v>0.21172417161118956</c:v>
                </c:pt>
                <c:pt idx="5899">
                  <c:v>0.21174396751212959</c:v>
                </c:pt>
                <c:pt idx="5900">
                  <c:v>0.21174396751212959</c:v>
                </c:pt>
                <c:pt idx="5901">
                  <c:v>0.2117526746161926</c:v>
                </c:pt>
                <c:pt idx="5902">
                  <c:v>0.21175379046850085</c:v>
                </c:pt>
                <c:pt idx="5903">
                  <c:v>0.21175379046850085</c:v>
                </c:pt>
                <c:pt idx="5904">
                  <c:v>0.2117543549026796</c:v>
                </c:pt>
                <c:pt idx="5905">
                  <c:v>0.21175633861692181</c:v>
                </c:pt>
                <c:pt idx="5906">
                  <c:v>0.21175633861692181</c:v>
                </c:pt>
                <c:pt idx="5907">
                  <c:v>0.2117779366327957</c:v>
                </c:pt>
                <c:pt idx="5908">
                  <c:v>0.21178057105829559</c:v>
                </c:pt>
                <c:pt idx="5909">
                  <c:v>0.21178057105829559</c:v>
                </c:pt>
                <c:pt idx="5910">
                  <c:v>0.21186446603771103</c:v>
                </c:pt>
                <c:pt idx="5911">
                  <c:v>0.21187854487365584</c:v>
                </c:pt>
                <c:pt idx="5912">
                  <c:v>0.21187854487365584</c:v>
                </c:pt>
                <c:pt idx="5913">
                  <c:v>0.21189660804269617</c:v>
                </c:pt>
                <c:pt idx="5914">
                  <c:v>0.21189660804269617</c:v>
                </c:pt>
                <c:pt idx="5915">
                  <c:v>0.21192103862340453</c:v>
                </c:pt>
                <c:pt idx="5916">
                  <c:v>0.21198308894815171</c:v>
                </c:pt>
                <c:pt idx="5917">
                  <c:v>0.21198308894815171</c:v>
                </c:pt>
                <c:pt idx="5918">
                  <c:v>0.21203897392880955</c:v>
                </c:pt>
                <c:pt idx="5919">
                  <c:v>0.21203897392880955</c:v>
                </c:pt>
                <c:pt idx="5920">
                  <c:v>0.2120620192302243</c:v>
                </c:pt>
                <c:pt idx="5921">
                  <c:v>0.2120620192302243</c:v>
                </c:pt>
                <c:pt idx="5922">
                  <c:v>0.21207076923360657</c:v>
                </c:pt>
                <c:pt idx="5923">
                  <c:v>0.21211530472834825</c:v>
                </c:pt>
                <c:pt idx="5924">
                  <c:v>0.21211530472834825</c:v>
                </c:pt>
                <c:pt idx="5925">
                  <c:v>0.21211628165806709</c:v>
                </c:pt>
                <c:pt idx="5926">
                  <c:v>0.21212012581972919</c:v>
                </c:pt>
                <c:pt idx="5927">
                  <c:v>0.21214031323631063</c:v>
                </c:pt>
                <c:pt idx="5928">
                  <c:v>0.21214031323631063</c:v>
                </c:pt>
                <c:pt idx="5929">
                  <c:v>0.212163663241376</c:v>
                </c:pt>
                <c:pt idx="5930">
                  <c:v>0.212163663241376</c:v>
                </c:pt>
                <c:pt idx="5931">
                  <c:v>0.21217209697256237</c:v>
                </c:pt>
                <c:pt idx="5932">
                  <c:v>0.21217209697256237</c:v>
                </c:pt>
                <c:pt idx="5933">
                  <c:v>0.21218692492967403</c:v>
                </c:pt>
                <c:pt idx="5934">
                  <c:v>0.21218692492967403</c:v>
                </c:pt>
                <c:pt idx="5935">
                  <c:v>0.21222256867129943</c:v>
                </c:pt>
                <c:pt idx="5936">
                  <c:v>0.21222519289660219</c:v>
                </c:pt>
                <c:pt idx="5937">
                  <c:v>0.21222519289660219</c:v>
                </c:pt>
                <c:pt idx="5938">
                  <c:v>0.21222556857598357</c:v>
                </c:pt>
                <c:pt idx="5939">
                  <c:v>0.21224059019769945</c:v>
                </c:pt>
                <c:pt idx="5940">
                  <c:v>0.21224059019769945</c:v>
                </c:pt>
                <c:pt idx="5941">
                  <c:v>0.21224750532803913</c:v>
                </c:pt>
                <c:pt idx="5942">
                  <c:v>0.21226456791483383</c:v>
                </c:pt>
                <c:pt idx="5943">
                  <c:v>0.21231896377500847</c:v>
                </c:pt>
                <c:pt idx="5944">
                  <c:v>0.21232502582126295</c:v>
                </c:pt>
                <c:pt idx="5945">
                  <c:v>0.21233595010879444</c:v>
                </c:pt>
                <c:pt idx="5946">
                  <c:v>0.21236147925209456</c:v>
                </c:pt>
                <c:pt idx="5947">
                  <c:v>0.21236147925209456</c:v>
                </c:pt>
                <c:pt idx="5948">
                  <c:v>0.21237017210521825</c:v>
                </c:pt>
                <c:pt idx="5949">
                  <c:v>0.21237017210521825</c:v>
                </c:pt>
                <c:pt idx="5950">
                  <c:v>0.21238726856432216</c:v>
                </c:pt>
                <c:pt idx="5951">
                  <c:v>0.21238726856432216</c:v>
                </c:pt>
                <c:pt idx="5952">
                  <c:v>0.21239269675794201</c:v>
                </c:pt>
                <c:pt idx="5953">
                  <c:v>0.21240360166437855</c:v>
                </c:pt>
                <c:pt idx="5954">
                  <c:v>0.21240473223960379</c:v>
                </c:pt>
                <c:pt idx="5955">
                  <c:v>0.21240473223960379</c:v>
                </c:pt>
                <c:pt idx="5956">
                  <c:v>0.2124104340810557</c:v>
                </c:pt>
                <c:pt idx="5957">
                  <c:v>0.21246129030432293</c:v>
                </c:pt>
                <c:pt idx="5958">
                  <c:v>0.21246129030432293</c:v>
                </c:pt>
                <c:pt idx="5959">
                  <c:v>0.21249065338922035</c:v>
                </c:pt>
                <c:pt idx="5960">
                  <c:v>0.21249065338922035</c:v>
                </c:pt>
                <c:pt idx="5961">
                  <c:v>0.21252256355775501</c:v>
                </c:pt>
                <c:pt idx="5962">
                  <c:v>0.21253395292977553</c:v>
                </c:pt>
                <c:pt idx="5963">
                  <c:v>0.21253395292977553</c:v>
                </c:pt>
                <c:pt idx="5964">
                  <c:v>0.21254359456852881</c:v>
                </c:pt>
                <c:pt idx="5965">
                  <c:v>0.21255076247988081</c:v>
                </c:pt>
                <c:pt idx="5966">
                  <c:v>0.21257956177892176</c:v>
                </c:pt>
                <c:pt idx="5967">
                  <c:v>0.21259158026601149</c:v>
                </c:pt>
                <c:pt idx="5968">
                  <c:v>0.21259158026601149</c:v>
                </c:pt>
                <c:pt idx="5969">
                  <c:v>0.21263548245762648</c:v>
                </c:pt>
                <c:pt idx="5970">
                  <c:v>0.21263796109820093</c:v>
                </c:pt>
                <c:pt idx="5971">
                  <c:v>0.21263796109820093</c:v>
                </c:pt>
                <c:pt idx="5972">
                  <c:v>0.21272596688178275</c:v>
                </c:pt>
                <c:pt idx="5973">
                  <c:v>0.21272992854791267</c:v>
                </c:pt>
                <c:pt idx="5974">
                  <c:v>0.21272992854791267</c:v>
                </c:pt>
                <c:pt idx="5975">
                  <c:v>0.21273138252526619</c:v>
                </c:pt>
                <c:pt idx="5976">
                  <c:v>0.21273335051420592</c:v>
                </c:pt>
                <c:pt idx="5977">
                  <c:v>0.212735852182936</c:v>
                </c:pt>
                <c:pt idx="5978">
                  <c:v>0.212735852182936</c:v>
                </c:pt>
                <c:pt idx="5979">
                  <c:v>0.2128050992757875</c:v>
                </c:pt>
                <c:pt idx="5980">
                  <c:v>0.2128050992757875</c:v>
                </c:pt>
                <c:pt idx="5981">
                  <c:v>0.21282714531462577</c:v>
                </c:pt>
                <c:pt idx="5982">
                  <c:v>0.21283330569041845</c:v>
                </c:pt>
                <c:pt idx="5983">
                  <c:v>0.21283330569041845</c:v>
                </c:pt>
                <c:pt idx="5984">
                  <c:v>0.21283901117459131</c:v>
                </c:pt>
                <c:pt idx="5985">
                  <c:v>0.21296782118831167</c:v>
                </c:pt>
                <c:pt idx="5986">
                  <c:v>0.21296970342131497</c:v>
                </c:pt>
                <c:pt idx="5987">
                  <c:v>0.21297787313344185</c:v>
                </c:pt>
                <c:pt idx="5988">
                  <c:v>0.21297787313344185</c:v>
                </c:pt>
                <c:pt idx="5989">
                  <c:v>0.21299724828686825</c:v>
                </c:pt>
                <c:pt idx="5990">
                  <c:v>0.21299724828686825</c:v>
                </c:pt>
                <c:pt idx="5991">
                  <c:v>0.21303007716396399</c:v>
                </c:pt>
                <c:pt idx="5992">
                  <c:v>0.21304664951921004</c:v>
                </c:pt>
                <c:pt idx="5993">
                  <c:v>0.21304664951921004</c:v>
                </c:pt>
                <c:pt idx="5994">
                  <c:v>0.21304811391900297</c:v>
                </c:pt>
                <c:pt idx="5995">
                  <c:v>0.21304811391900297</c:v>
                </c:pt>
                <c:pt idx="5996">
                  <c:v>0.21307505980548527</c:v>
                </c:pt>
                <c:pt idx="5997">
                  <c:v>0.21307505980548527</c:v>
                </c:pt>
                <c:pt idx="5998">
                  <c:v>0.21316055298746148</c:v>
                </c:pt>
                <c:pt idx="5999">
                  <c:v>0.21316648476015179</c:v>
                </c:pt>
                <c:pt idx="6000">
                  <c:v>0.21319493776355111</c:v>
                </c:pt>
                <c:pt idx="6001">
                  <c:v>0.21320310715371857</c:v>
                </c:pt>
                <c:pt idx="6002">
                  <c:v>0.2132357924480785</c:v>
                </c:pt>
                <c:pt idx="6003">
                  <c:v>0.21327339262083309</c:v>
                </c:pt>
                <c:pt idx="6004">
                  <c:v>0.21327339262083309</c:v>
                </c:pt>
                <c:pt idx="6005">
                  <c:v>0.21330516394061921</c:v>
                </c:pt>
                <c:pt idx="6006">
                  <c:v>0.21330516394061921</c:v>
                </c:pt>
                <c:pt idx="6007">
                  <c:v>0.2133201256588583</c:v>
                </c:pt>
                <c:pt idx="6008">
                  <c:v>0.21332378956662995</c:v>
                </c:pt>
                <c:pt idx="6009">
                  <c:v>0.21332378956662995</c:v>
                </c:pt>
                <c:pt idx="6010">
                  <c:v>0.21336918969502391</c:v>
                </c:pt>
                <c:pt idx="6011">
                  <c:v>0.21336918969502391</c:v>
                </c:pt>
                <c:pt idx="6012">
                  <c:v>0.21338602799725301</c:v>
                </c:pt>
                <c:pt idx="6013">
                  <c:v>0.21344604681277191</c:v>
                </c:pt>
                <c:pt idx="6014">
                  <c:v>0.21344604681277191</c:v>
                </c:pt>
                <c:pt idx="6015">
                  <c:v>0.21345013887088476</c:v>
                </c:pt>
                <c:pt idx="6016">
                  <c:v>0.21345013887088476</c:v>
                </c:pt>
                <c:pt idx="6017">
                  <c:v>0.21346699318109527</c:v>
                </c:pt>
                <c:pt idx="6018">
                  <c:v>0.21350350090806475</c:v>
                </c:pt>
                <c:pt idx="6019">
                  <c:v>0.21350350090806475</c:v>
                </c:pt>
                <c:pt idx="6020">
                  <c:v>0.21352107419175276</c:v>
                </c:pt>
                <c:pt idx="6021">
                  <c:v>0.21352107419175276</c:v>
                </c:pt>
                <c:pt idx="6022">
                  <c:v>0.21354000869722287</c:v>
                </c:pt>
                <c:pt idx="6023">
                  <c:v>0.21355189650293435</c:v>
                </c:pt>
                <c:pt idx="6024">
                  <c:v>0.21355189650293435</c:v>
                </c:pt>
                <c:pt idx="6025">
                  <c:v>0.21355752629659555</c:v>
                </c:pt>
                <c:pt idx="6026">
                  <c:v>0.21356957680994212</c:v>
                </c:pt>
                <c:pt idx="6027">
                  <c:v>0.21359885299317499</c:v>
                </c:pt>
                <c:pt idx="6028">
                  <c:v>0.21359885299317499</c:v>
                </c:pt>
                <c:pt idx="6029">
                  <c:v>0.21360333087696612</c:v>
                </c:pt>
                <c:pt idx="6030">
                  <c:v>0.21364948673166023</c:v>
                </c:pt>
                <c:pt idx="6031">
                  <c:v>0.21367782390947448</c:v>
                </c:pt>
                <c:pt idx="6032">
                  <c:v>0.21369715607840928</c:v>
                </c:pt>
                <c:pt idx="6033">
                  <c:v>0.21369715607840928</c:v>
                </c:pt>
                <c:pt idx="6034">
                  <c:v>0.21376684404067697</c:v>
                </c:pt>
                <c:pt idx="6035">
                  <c:v>0.21376684404067697</c:v>
                </c:pt>
                <c:pt idx="6036">
                  <c:v>0.21379242449654545</c:v>
                </c:pt>
                <c:pt idx="6037">
                  <c:v>0.21379242449654545</c:v>
                </c:pt>
                <c:pt idx="6038">
                  <c:v>0.21381219822805039</c:v>
                </c:pt>
                <c:pt idx="6039">
                  <c:v>0.21383043403585128</c:v>
                </c:pt>
                <c:pt idx="6040">
                  <c:v>0.21387659057386071</c:v>
                </c:pt>
                <c:pt idx="6041">
                  <c:v>0.21387659057386071</c:v>
                </c:pt>
                <c:pt idx="6042">
                  <c:v>0.21387805665872112</c:v>
                </c:pt>
                <c:pt idx="6043">
                  <c:v>0.21391103550567725</c:v>
                </c:pt>
                <c:pt idx="6044">
                  <c:v>0.21392782729722451</c:v>
                </c:pt>
                <c:pt idx="6045">
                  <c:v>0.21396497376907275</c:v>
                </c:pt>
                <c:pt idx="6046">
                  <c:v>0.21396497376907275</c:v>
                </c:pt>
                <c:pt idx="6047">
                  <c:v>0.21396555083574659</c:v>
                </c:pt>
                <c:pt idx="6048">
                  <c:v>0.21396555083574659</c:v>
                </c:pt>
                <c:pt idx="6049">
                  <c:v>0.21406074942512099</c:v>
                </c:pt>
                <c:pt idx="6050">
                  <c:v>0.21406074942512099</c:v>
                </c:pt>
                <c:pt idx="6051">
                  <c:v>0.21408945430460705</c:v>
                </c:pt>
                <c:pt idx="6052">
                  <c:v>0.21408945430460705</c:v>
                </c:pt>
                <c:pt idx="6053">
                  <c:v>0.21412342819037808</c:v>
                </c:pt>
                <c:pt idx="6054">
                  <c:v>0.21417854701159969</c:v>
                </c:pt>
                <c:pt idx="6055">
                  <c:v>0.21417854701159969</c:v>
                </c:pt>
                <c:pt idx="6056">
                  <c:v>0.21418598680689743</c:v>
                </c:pt>
                <c:pt idx="6057">
                  <c:v>0.21418598680689743</c:v>
                </c:pt>
                <c:pt idx="6058">
                  <c:v>0.21419271025572845</c:v>
                </c:pt>
                <c:pt idx="6059">
                  <c:v>0.21427600168940983</c:v>
                </c:pt>
                <c:pt idx="6060">
                  <c:v>0.21427613026186557</c:v>
                </c:pt>
                <c:pt idx="6061">
                  <c:v>0.21427613026186557</c:v>
                </c:pt>
                <c:pt idx="6062">
                  <c:v>0.21428279666003161</c:v>
                </c:pt>
                <c:pt idx="6063">
                  <c:v>0.21430900705004857</c:v>
                </c:pt>
                <c:pt idx="6064">
                  <c:v>0.21437970719811281</c:v>
                </c:pt>
                <c:pt idx="6065">
                  <c:v>0.21438808355902417</c:v>
                </c:pt>
                <c:pt idx="6066">
                  <c:v>0.21438808355902417</c:v>
                </c:pt>
                <c:pt idx="6067">
                  <c:v>0.21440051305908761</c:v>
                </c:pt>
                <c:pt idx="6068">
                  <c:v>0.21441495400274677</c:v>
                </c:pt>
                <c:pt idx="6069">
                  <c:v>0.21441495400274677</c:v>
                </c:pt>
                <c:pt idx="6070">
                  <c:v>0.21442292386257991</c:v>
                </c:pt>
                <c:pt idx="6071">
                  <c:v>0.21442292386257991</c:v>
                </c:pt>
                <c:pt idx="6072">
                  <c:v>0.21445415654053432</c:v>
                </c:pt>
                <c:pt idx="6073">
                  <c:v>0.21450096197556884</c:v>
                </c:pt>
                <c:pt idx="6074">
                  <c:v>0.21450096197556884</c:v>
                </c:pt>
                <c:pt idx="6075">
                  <c:v>0.21454299965594217</c:v>
                </c:pt>
                <c:pt idx="6076">
                  <c:v>0.21454407029792263</c:v>
                </c:pt>
                <c:pt idx="6077">
                  <c:v>0.21454407029792263</c:v>
                </c:pt>
                <c:pt idx="6078">
                  <c:v>0.21455357971067965</c:v>
                </c:pt>
                <c:pt idx="6079">
                  <c:v>0.21456891163453737</c:v>
                </c:pt>
                <c:pt idx="6080">
                  <c:v>0.21456891163453737</c:v>
                </c:pt>
                <c:pt idx="6081">
                  <c:v>0.21462138890552052</c:v>
                </c:pt>
                <c:pt idx="6082">
                  <c:v>0.21463070243793175</c:v>
                </c:pt>
                <c:pt idx="6083">
                  <c:v>0.21468887048729637</c:v>
                </c:pt>
                <c:pt idx="6084">
                  <c:v>0.21468887048729637</c:v>
                </c:pt>
                <c:pt idx="6085">
                  <c:v>0.21469364521902748</c:v>
                </c:pt>
                <c:pt idx="6086">
                  <c:v>0.21469364521902748</c:v>
                </c:pt>
                <c:pt idx="6087">
                  <c:v>0.21469642623884672</c:v>
                </c:pt>
                <c:pt idx="6088">
                  <c:v>0.21470960337867431</c:v>
                </c:pt>
                <c:pt idx="6089">
                  <c:v>0.21472535616870628</c:v>
                </c:pt>
                <c:pt idx="6090">
                  <c:v>0.21472535616870628</c:v>
                </c:pt>
                <c:pt idx="6091">
                  <c:v>0.21473097940967908</c:v>
                </c:pt>
                <c:pt idx="6092">
                  <c:v>0.21473097940967908</c:v>
                </c:pt>
                <c:pt idx="6093">
                  <c:v>0.21473881098777753</c:v>
                </c:pt>
                <c:pt idx="6094">
                  <c:v>0.21479368237683336</c:v>
                </c:pt>
                <c:pt idx="6095">
                  <c:v>0.2147946331897844</c:v>
                </c:pt>
                <c:pt idx="6096">
                  <c:v>0.21484476372488112</c:v>
                </c:pt>
                <c:pt idx="6097">
                  <c:v>0.21488526460519447</c:v>
                </c:pt>
                <c:pt idx="6098">
                  <c:v>0.21488526460519447</c:v>
                </c:pt>
                <c:pt idx="6099">
                  <c:v>0.21489552687352528</c:v>
                </c:pt>
                <c:pt idx="6100">
                  <c:v>0.21489751175855384</c:v>
                </c:pt>
                <c:pt idx="6101">
                  <c:v>0.21489751175855384</c:v>
                </c:pt>
                <c:pt idx="6102">
                  <c:v>0.21490939240629861</c:v>
                </c:pt>
                <c:pt idx="6103">
                  <c:v>0.21490939240629861</c:v>
                </c:pt>
                <c:pt idx="6104">
                  <c:v>0.21492557133599535</c:v>
                </c:pt>
                <c:pt idx="6105">
                  <c:v>0.2149700470091383</c:v>
                </c:pt>
                <c:pt idx="6106">
                  <c:v>0.2149700470091383</c:v>
                </c:pt>
                <c:pt idx="6107">
                  <c:v>0.21502010346787889</c:v>
                </c:pt>
                <c:pt idx="6108">
                  <c:v>0.21502010346787889</c:v>
                </c:pt>
                <c:pt idx="6109">
                  <c:v>0.21502631123888075</c:v>
                </c:pt>
                <c:pt idx="6110">
                  <c:v>0.21502957419336016</c:v>
                </c:pt>
                <c:pt idx="6111">
                  <c:v>0.21502957419336016</c:v>
                </c:pt>
                <c:pt idx="6112">
                  <c:v>0.21506265818231771</c:v>
                </c:pt>
                <c:pt idx="6113">
                  <c:v>0.21506265818231771</c:v>
                </c:pt>
                <c:pt idx="6114">
                  <c:v>0.21506646324127596</c:v>
                </c:pt>
                <c:pt idx="6115">
                  <c:v>0.21508125072415721</c:v>
                </c:pt>
                <c:pt idx="6116">
                  <c:v>0.21515262302406271</c:v>
                </c:pt>
                <c:pt idx="6117">
                  <c:v>0.21517932457603817</c:v>
                </c:pt>
                <c:pt idx="6118">
                  <c:v>0.21517932457603817</c:v>
                </c:pt>
                <c:pt idx="6119">
                  <c:v>0.21518230513786321</c:v>
                </c:pt>
                <c:pt idx="6120">
                  <c:v>0.21519423793426976</c:v>
                </c:pt>
                <c:pt idx="6121">
                  <c:v>0.21524613301469031</c:v>
                </c:pt>
                <c:pt idx="6122">
                  <c:v>0.21524613301469031</c:v>
                </c:pt>
                <c:pt idx="6123">
                  <c:v>0.21525509594445016</c:v>
                </c:pt>
                <c:pt idx="6124">
                  <c:v>0.21530754004777883</c:v>
                </c:pt>
                <c:pt idx="6125">
                  <c:v>0.21530973041340448</c:v>
                </c:pt>
                <c:pt idx="6126">
                  <c:v>0.21530973041340448</c:v>
                </c:pt>
                <c:pt idx="6127">
                  <c:v>0.21532894161730273</c:v>
                </c:pt>
                <c:pt idx="6128">
                  <c:v>0.21535855631429585</c:v>
                </c:pt>
                <c:pt idx="6129">
                  <c:v>0.21535855631429585</c:v>
                </c:pt>
                <c:pt idx="6130">
                  <c:v>0.21535962739182896</c:v>
                </c:pt>
                <c:pt idx="6131">
                  <c:v>0.21535962739182896</c:v>
                </c:pt>
                <c:pt idx="6132">
                  <c:v>0.2154034259732189</c:v>
                </c:pt>
                <c:pt idx="6133">
                  <c:v>0.21546108808688844</c:v>
                </c:pt>
                <c:pt idx="6134">
                  <c:v>0.2154656063158831</c:v>
                </c:pt>
                <c:pt idx="6135">
                  <c:v>0.21547835133241217</c:v>
                </c:pt>
                <c:pt idx="6136">
                  <c:v>0.21547835133241217</c:v>
                </c:pt>
                <c:pt idx="6137">
                  <c:v>0.21551675173354343</c:v>
                </c:pt>
                <c:pt idx="6138">
                  <c:v>0.21551675173354343</c:v>
                </c:pt>
                <c:pt idx="6139">
                  <c:v>0.21552302348621605</c:v>
                </c:pt>
                <c:pt idx="6140">
                  <c:v>0.21554792755051061</c:v>
                </c:pt>
                <c:pt idx="6141">
                  <c:v>0.21555293477071816</c:v>
                </c:pt>
                <c:pt idx="6142">
                  <c:v>0.21557183095169871</c:v>
                </c:pt>
                <c:pt idx="6143">
                  <c:v>0.21557183095169871</c:v>
                </c:pt>
                <c:pt idx="6144">
                  <c:v>0.21560109062288571</c:v>
                </c:pt>
                <c:pt idx="6145">
                  <c:v>0.21563907383360129</c:v>
                </c:pt>
                <c:pt idx="6146">
                  <c:v>0.21566314091116129</c:v>
                </c:pt>
                <c:pt idx="6147">
                  <c:v>0.21569025695298441</c:v>
                </c:pt>
                <c:pt idx="6148">
                  <c:v>0.21574166965791797</c:v>
                </c:pt>
                <c:pt idx="6149">
                  <c:v>0.21574166965791797</c:v>
                </c:pt>
                <c:pt idx="6150">
                  <c:v>0.21574970325604623</c:v>
                </c:pt>
                <c:pt idx="6151">
                  <c:v>0.21576099549269789</c:v>
                </c:pt>
                <c:pt idx="6152">
                  <c:v>0.21577905366369551</c:v>
                </c:pt>
                <c:pt idx="6153">
                  <c:v>0.21577905366369551</c:v>
                </c:pt>
                <c:pt idx="6154">
                  <c:v>0.21582393753036552</c:v>
                </c:pt>
                <c:pt idx="6155">
                  <c:v>0.21582393753036552</c:v>
                </c:pt>
                <c:pt idx="6156">
                  <c:v>0.21584162149336583</c:v>
                </c:pt>
                <c:pt idx="6157">
                  <c:v>0.21586487185274036</c:v>
                </c:pt>
                <c:pt idx="6158">
                  <c:v>0.21586694137310081</c:v>
                </c:pt>
                <c:pt idx="6159">
                  <c:v>0.2158721520818386</c:v>
                </c:pt>
                <c:pt idx="6160">
                  <c:v>0.2158721520818386</c:v>
                </c:pt>
                <c:pt idx="6161">
                  <c:v>0.21591817826487511</c:v>
                </c:pt>
                <c:pt idx="6162">
                  <c:v>0.21591817826487511</c:v>
                </c:pt>
                <c:pt idx="6163">
                  <c:v>0.21594869713282183</c:v>
                </c:pt>
                <c:pt idx="6164">
                  <c:v>0.21594869713282183</c:v>
                </c:pt>
                <c:pt idx="6165">
                  <c:v>0.2159670422644262</c:v>
                </c:pt>
                <c:pt idx="6166">
                  <c:v>0.2159670422644262</c:v>
                </c:pt>
                <c:pt idx="6167">
                  <c:v>0.21597579258236879</c:v>
                </c:pt>
                <c:pt idx="6168">
                  <c:v>0.21602392892682121</c:v>
                </c:pt>
                <c:pt idx="6169">
                  <c:v>0.21602392892682121</c:v>
                </c:pt>
                <c:pt idx="6170">
                  <c:v>0.21604330792690621</c:v>
                </c:pt>
                <c:pt idx="6171">
                  <c:v>0.21609252242869689</c:v>
                </c:pt>
                <c:pt idx="6172">
                  <c:v>0.21609252242869689</c:v>
                </c:pt>
                <c:pt idx="6173">
                  <c:v>0.21611840183360401</c:v>
                </c:pt>
                <c:pt idx="6174">
                  <c:v>0.21611848915466111</c:v>
                </c:pt>
                <c:pt idx="6175">
                  <c:v>0.21612707745932977</c:v>
                </c:pt>
                <c:pt idx="6176">
                  <c:v>0.21612707745932977</c:v>
                </c:pt>
                <c:pt idx="6177">
                  <c:v>0.2161300071716096</c:v>
                </c:pt>
                <c:pt idx="6178">
                  <c:v>0.21615253648971547</c:v>
                </c:pt>
                <c:pt idx="6179">
                  <c:v>0.21621352875623329</c:v>
                </c:pt>
                <c:pt idx="6180">
                  <c:v>0.21625936652804451</c:v>
                </c:pt>
                <c:pt idx="6181">
                  <c:v>0.21627303987732216</c:v>
                </c:pt>
                <c:pt idx="6182">
                  <c:v>0.21627303987732216</c:v>
                </c:pt>
                <c:pt idx="6183">
                  <c:v>0.21628012052377299</c:v>
                </c:pt>
                <c:pt idx="6184">
                  <c:v>0.21629217957301289</c:v>
                </c:pt>
                <c:pt idx="6185">
                  <c:v>0.2163410501994851</c:v>
                </c:pt>
                <c:pt idx="6186">
                  <c:v>0.2163700321515904</c:v>
                </c:pt>
                <c:pt idx="6187">
                  <c:v>0.21639971783201975</c:v>
                </c:pt>
                <c:pt idx="6188">
                  <c:v>0.21640996413700031</c:v>
                </c:pt>
                <c:pt idx="6189">
                  <c:v>0.2164249781787432</c:v>
                </c:pt>
                <c:pt idx="6190">
                  <c:v>0.2164249781787432</c:v>
                </c:pt>
                <c:pt idx="6191">
                  <c:v>0.2164341010561876</c:v>
                </c:pt>
                <c:pt idx="6192">
                  <c:v>0.21649531289811899</c:v>
                </c:pt>
                <c:pt idx="6193">
                  <c:v>0.21653377883780112</c:v>
                </c:pt>
                <c:pt idx="6194">
                  <c:v>0.2165771033165787</c:v>
                </c:pt>
                <c:pt idx="6195">
                  <c:v>0.21666136467871799</c:v>
                </c:pt>
                <c:pt idx="6196">
                  <c:v>0.21666378203207953</c:v>
                </c:pt>
                <c:pt idx="6197">
                  <c:v>0.21666378203207953</c:v>
                </c:pt>
                <c:pt idx="6198">
                  <c:v>0.21667256658922007</c:v>
                </c:pt>
                <c:pt idx="6199">
                  <c:v>0.21667256658922007</c:v>
                </c:pt>
                <c:pt idx="6200">
                  <c:v>0.21668573329517304</c:v>
                </c:pt>
                <c:pt idx="6201">
                  <c:v>0.21668573329517304</c:v>
                </c:pt>
                <c:pt idx="6202">
                  <c:v>0.21678076482935477</c:v>
                </c:pt>
                <c:pt idx="6203">
                  <c:v>0.21678076482935477</c:v>
                </c:pt>
                <c:pt idx="6204">
                  <c:v>0.21678998691720633</c:v>
                </c:pt>
                <c:pt idx="6205">
                  <c:v>0.21680618508153773</c:v>
                </c:pt>
                <c:pt idx="6206">
                  <c:v>0.21681095246904489</c:v>
                </c:pt>
                <c:pt idx="6207">
                  <c:v>0.21681095246904489</c:v>
                </c:pt>
                <c:pt idx="6208">
                  <c:v>0.2168678169095431</c:v>
                </c:pt>
                <c:pt idx="6209">
                  <c:v>0.21687548168662227</c:v>
                </c:pt>
                <c:pt idx="6210">
                  <c:v>0.21691186548839239</c:v>
                </c:pt>
                <c:pt idx="6211">
                  <c:v>0.21692727043975921</c:v>
                </c:pt>
                <c:pt idx="6212">
                  <c:v>0.21693303122145349</c:v>
                </c:pt>
                <c:pt idx="6213">
                  <c:v>0.21693497303111367</c:v>
                </c:pt>
                <c:pt idx="6214">
                  <c:v>0.21693497303111367</c:v>
                </c:pt>
                <c:pt idx="6215">
                  <c:v>0.21697740094076529</c:v>
                </c:pt>
                <c:pt idx="6216">
                  <c:v>0.21700341267157791</c:v>
                </c:pt>
                <c:pt idx="6217">
                  <c:v>0.21700341267157791</c:v>
                </c:pt>
                <c:pt idx="6218">
                  <c:v>0.21703327896379804</c:v>
                </c:pt>
                <c:pt idx="6219">
                  <c:v>0.21703525315282551</c:v>
                </c:pt>
                <c:pt idx="6220">
                  <c:v>0.21706855486836416</c:v>
                </c:pt>
                <c:pt idx="6221">
                  <c:v>0.2170811375448769</c:v>
                </c:pt>
                <c:pt idx="6222">
                  <c:v>0.2170811375448769</c:v>
                </c:pt>
                <c:pt idx="6223">
                  <c:v>0.21709249766171099</c:v>
                </c:pt>
                <c:pt idx="6224">
                  <c:v>0.21709249766171099</c:v>
                </c:pt>
                <c:pt idx="6225">
                  <c:v>0.21712158618654201</c:v>
                </c:pt>
                <c:pt idx="6226">
                  <c:v>0.2171311023322085</c:v>
                </c:pt>
                <c:pt idx="6227">
                  <c:v>0.21713255663058556</c:v>
                </c:pt>
                <c:pt idx="6228">
                  <c:v>0.21718722209863081</c:v>
                </c:pt>
                <c:pt idx="6229">
                  <c:v>0.21720246315656025</c:v>
                </c:pt>
                <c:pt idx="6230">
                  <c:v>0.21720246315656025</c:v>
                </c:pt>
                <c:pt idx="6231">
                  <c:v>0.21726041372724675</c:v>
                </c:pt>
                <c:pt idx="6232">
                  <c:v>0.21726041372724675</c:v>
                </c:pt>
                <c:pt idx="6233">
                  <c:v>0.21727181447926255</c:v>
                </c:pt>
                <c:pt idx="6234">
                  <c:v>0.21727556434462875</c:v>
                </c:pt>
                <c:pt idx="6235">
                  <c:v>0.21727556434462875</c:v>
                </c:pt>
                <c:pt idx="6236">
                  <c:v>0.21730653122055749</c:v>
                </c:pt>
                <c:pt idx="6237">
                  <c:v>0.21731322148764393</c:v>
                </c:pt>
                <c:pt idx="6238">
                  <c:v>0.21731322148764393</c:v>
                </c:pt>
                <c:pt idx="6239">
                  <c:v>0.21733383755053984</c:v>
                </c:pt>
                <c:pt idx="6240">
                  <c:v>0.21735950550744265</c:v>
                </c:pt>
                <c:pt idx="6241">
                  <c:v>0.21740781461346889</c:v>
                </c:pt>
                <c:pt idx="6242">
                  <c:v>0.21741603998887576</c:v>
                </c:pt>
                <c:pt idx="6243">
                  <c:v>0.21741603998887576</c:v>
                </c:pt>
                <c:pt idx="6244">
                  <c:v>0.2174254689415305</c:v>
                </c:pt>
                <c:pt idx="6245">
                  <c:v>0.21745062725159264</c:v>
                </c:pt>
                <c:pt idx="6246">
                  <c:v>0.21746531588074255</c:v>
                </c:pt>
                <c:pt idx="6247">
                  <c:v>0.21746531588074255</c:v>
                </c:pt>
                <c:pt idx="6248">
                  <c:v>0.21747022682938116</c:v>
                </c:pt>
                <c:pt idx="6249">
                  <c:v>0.21747953799023137</c:v>
                </c:pt>
                <c:pt idx="6250">
                  <c:v>0.21747953799023137</c:v>
                </c:pt>
                <c:pt idx="6251">
                  <c:v>0.21748249035522629</c:v>
                </c:pt>
                <c:pt idx="6252">
                  <c:v>0.21748249035522629</c:v>
                </c:pt>
                <c:pt idx="6253">
                  <c:v>0.21752551952724269</c:v>
                </c:pt>
                <c:pt idx="6254">
                  <c:v>0.21752551952724269</c:v>
                </c:pt>
                <c:pt idx="6255">
                  <c:v>0.21752706016126477</c:v>
                </c:pt>
                <c:pt idx="6256">
                  <c:v>0.21752706016126477</c:v>
                </c:pt>
                <c:pt idx="6257">
                  <c:v>0.21755464221871904</c:v>
                </c:pt>
                <c:pt idx="6258">
                  <c:v>0.21756964976760892</c:v>
                </c:pt>
                <c:pt idx="6259">
                  <c:v>0.21757265708519327</c:v>
                </c:pt>
                <c:pt idx="6260">
                  <c:v>0.21757265708519327</c:v>
                </c:pt>
                <c:pt idx="6261">
                  <c:v>0.21761380281999065</c:v>
                </c:pt>
                <c:pt idx="6262">
                  <c:v>0.21761380281999065</c:v>
                </c:pt>
                <c:pt idx="6263">
                  <c:v>0.21761518058669016</c:v>
                </c:pt>
                <c:pt idx="6264">
                  <c:v>0.21761518058669016</c:v>
                </c:pt>
                <c:pt idx="6265">
                  <c:v>0.21763218269475779</c:v>
                </c:pt>
                <c:pt idx="6266">
                  <c:v>0.21763218269475779</c:v>
                </c:pt>
                <c:pt idx="6267">
                  <c:v>0.21763881853913633</c:v>
                </c:pt>
                <c:pt idx="6268">
                  <c:v>0.21763881853913633</c:v>
                </c:pt>
                <c:pt idx="6269">
                  <c:v>0.21765688658477544</c:v>
                </c:pt>
                <c:pt idx="6270">
                  <c:v>0.21767225945239579</c:v>
                </c:pt>
                <c:pt idx="6271">
                  <c:v>0.21767225945239579</c:v>
                </c:pt>
                <c:pt idx="6272">
                  <c:v>0.21769590122946988</c:v>
                </c:pt>
                <c:pt idx="6273">
                  <c:v>0.21769595467036129</c:v>
                </c:pt>
                <c:pt idx="6274">
                  <c:v>0.21773950058381683</c:v>
                </c:pt>
                <c:pt idx="6275">
                  <c:v>0.21781540604629215</c:v>
                </c:pt>
                <c:pt idx="6276">
                  <c:v>0.21781843611391369</c:v>
                </c:pt>
                <c:pt idx="6277">
                  <c:v>0.21781843611391369</c:v>
                </c:pt>
                <c:pt idx="6278">
                  <c:v>0.21783272989108973</c:v>
                </c:pt>
                <c:pt idx="6279">
                  <c:v>0.21783272989108973</c:v>
                </c:pt>
                <c:pt idx="6280">
                  <c:v>0.21786325285473096</c:v>
                </c:pt>
                <c:pt idx="6281">
                  <c:v>0.21786325285473096</c:v>
                </c:pt>
                <c:pt idx="6282">
                  <c:v>0.21786449581517472</c:v>
                </c:pt>
                <c:pt idx="6283">
                  <c:v>0.21786449581517472</c:v>
                </c:pt>
                <c:pt idx="6284">
                  <c:v>0.21788243070773533</c:v>
                </c:pt>
                <c:pt idx="6285">
                  <c:v>0.21788243070773533</c:v>
                </c:pt>
                <c:pt idx="6286">
                  <c:v>0.21789022604064023</c:v>
                </c:pt>
                <c:pt idx="6287">
                  <c:v>0.21789022604064023</c:v>
                </c:pt>
                <c:pt idx="6288">
                  <c:v>0.21789953718293609</c:v>
                </c:pt>
                <c:pt idx="6289">
                  <c:v>0.21789953718293609</c:v>
                </c:pt>
                <c:pt idx="6290">
                  <c:v>0.21791609499698009</c:v>
                </c:pt>
                <c:pt idx="6291">
                  <c:v>0.21796317144877936</c:v>
                </c:pt>
                <c:pt idx="6292">
                  <c:v>0.21797288755746161</c:v>
                </c:pt>
                <c:pt idx="6293">
                  <c:v>0.21801448924586073</c:v>
                </c:pt>
                <c:pt idx="6294">
                  <c:v>0.21801448924586073</c:v>
                </c:pt>
                <c:pt idx="6295">
                  <c:v>0.21802194843639025</c:v>
                </c:pt>
                <c:pt idx="6296">
                  <c:v>0.21802194843639025</c:v>
                </c:pt>
                <c:pt idx="6297">
                  <c:v>0.21807714298229464</c:v>
                </c:pt>
                <c:pt idx="6298">
                  <c:v>0.21807714298229464</c:v>
                </c:pt>
                <c:pt idx="6299">
                  <c:v>0.21809118566474989</c:v>
                </c:pt>
                <c:pt idx="6300">
                  <c:v>0.2180954648863658</c:v>
                </c:pt>
                <c:pt idx="6301">
                  <c:v>0.21810787914342855</c:v>
                </c:pt>
                <c:pt idx="6302">
                  <c:v>0.21810787914342855</c:v>
                </c:pt>
                <c:pt idx="6303">
                  <c:v>0.2181132082236297</c:v>
                </c:pt>
                <c:pt idx="6304">
                  <c:v>0.2181132082236297</c:v>
                </c:pt>
                <c:pt idx="6305">
                  <c:v>0.21817284432302755</c:v>
                </c:pt>
                <c:pt idx="6306">
                  <c:v>0.21817477733943277</c:v>
                </c:pt>
                <c:pt idx="6307">
                  <c:v>0.2181860603806863</c:v>
                </c:pt>
                <c:pt idx="6308">
                  <c:v>0.21819876522952647</c:v>
                </c:pt>
                <c:pt idx="6309">
                  <c:v>0.21819876522952647</c:v>
                </c:pt>
                <c:pt idx="6310">
                  <c:v>0.21829337356970888</c:v>
                </c:pt>
                <c:pt idx="6311">
                  <c:v>0.21831000801612377</c:v>
                </c:pt>
                <c:pt idx="6312">
                  <c:v>0.21831000801612377</c:v>
                </c:pt>
                <c:pt idx="6313">
                  <c:v>0.21832352967811575</c:v>
                </c:pt>
                <c:pt idx="6314">
                  <c:v>0.21832352967811575</c:v>
                </c:pt>
                <c:pt idx="6315">
                  <c:v>0.21833243593606927</c:v>
                </c:pt>
                <c:pt idx="6316">
                  <c:v>0.21833250615794711</c:v>
                </c:pt>
                <c:pt idx="6317">
                  <c:v>0.21839926170001375</c:v>
                </c:pt>
                <c:pt idx="6318">
                  <c:v>0.21839926170001375</c:v>
                </c:pt>
                <c:pt idx="6319">
                  <c:v>0.21842779953822519</c:v>
                </c:pt>
                <c:pt idx="6320">
                  <c:v>0.21844452448568663</c:v>
                </c:pt>
                <c:pt idx="6321">
                  <c:v>0.21844452448568663</c:v>
                </c:pt>
                <c:pt idx="6322">
                  <c:v>0.21850502840616232</c:v>
                </c:pt>
                <c:pt idx="6323">
                  <c:v>0.21850502840616232</c:v>
                </c:pt>
                <c:pt idx="6324">
                  <c:v>0.21852135024091149</c:v>
                </c:pt>
                <c:pt idx="6325">
                  <c:v>0.21855455713492777</c:v>
                </c:pt>
                <c:pt idx="6326">
                  <c:v>0.21855455713492777</c:v>
                </c:pt>
                <c:pt idx="6327">
                  <c:v>0.21857903683666571</c:v>
                </c:pt>
                <c:pt idx="6328">
                  <c:v>0.21865892279072449</c:v>
                </c:pt>
                <c:pt idx="6329">
                  <c:v>0.21865892279072449</c:v>
                </c:pt>
                <c:pt idx="6330">
                  <c:v>0.21867196957492691</c:v>
                </c:pt>
                <c:pt idx="6331">
                  <c:v>0.21870099659251671</c:v>
                </c:pt>
                <c:pt idx="6332">
                  <c:v>0.21871639804907175</c:v>
                </c:pt>
                <c:pt idx="6333">
                  <c:v>0.2187497664935896</c:v>
                </c:pt>
                <c:pt idx="6334">
                  <c:v>0.2187497664935896</c:v>
                </c:pt>
                <c:pt idx="6335">
                  <c:v>0.21875067355677419</c:v>
                </c:pt>
                <c:pt idx="6336">
                  <c:v>0.21875497088422929</c:v>
                </c:pt>
                <c:pt idx="6337">
                  <c:v>0.21876840943099021</c:v>
                </c:pt>
                <c:pt idx="6338">
                  <c:v>0.21877324447930097</c:v>
                </c:pt>
                <c:pt idx="6339">
                  <c:v>0.21883248335986241</c:v>
                </c:pt>
                <c:pt idx="6340">
                  <c:v>0.21883248335986241</c:v>
                </c:pt>
                <c:pt idx="6341">
                  <c:v>0.2188717910101711</c:v>
                </c:pt>
                <c:pt idx="6342">
                  <c:v>0.21889148567269581</c:v>
                </c:pt>
                <c:pt idx="6343">
                  <c:v>0.21889148567269581</c:v>
                </c:pt>
                <c:pt idx="6344">
                  <c:v>0.21889486708488881</c:v>
                </c:pt>
                <c:pt idx="6345">
                  <c:v>0.21889486708488881</c:v>
                </c:pt>
                <c:pt idx="6346">
                  <c:v>0.21895819428476396</c:v>
                </c:pt>
                <c:pt idx="6347">
                  <c:v>0.21896917125015877</c:v>
                </c:pt>
                <c:pt idx="6348">
                  <c:v>0.2190117562817348</c:v>
                </c:pt>
                <c:pt idx="6349">
                  <c:v>0.2190117562817348</c:v>
                </c:pt>
                <c:pt idx="6350">
                  <c:v>0.21903450276155123</c:v>
                </c:pt>
                <c:pt idx="6351">
                  <c:v>0.21903450276155123</c:v>
                </c:pt>
                <c:pt idx="6352">
                  <c:v>0.21904098858338403</c:v>
                </c:pt>
                <c:pt idx="6353">
                  <c:v>0.21905117153786488</c:v>
                </c:pt>
                <c:pt idx="6354">
                  <c:v>0.21906496246040305</c:v>
                </c:pt>
                <c:pt idx="6355">
                  <c:v>0.21906496246040305</c:v>
                </c:pt>
                <c:pt idx="6356">
                  <c:v>0.219067995387736</c:v>
                </c:pt>
                <c:pt idx="6357">
                  <c:v>0.21907687641049156</c:v>
                </c:pt>
                <c:pt idx="6358">
                  <c:v>0.21907687641049156</c:v>
                </c:pt>
                <c:pt idx="6359">
                  <c:v>0.21911074971192124</c:v>
                </c:pt>
                <c:pt idx="6360">
                  <c:v>0.21911074971192124</c:v>
                </c:pt>
                <c:pt idx="6361">
                  <c:v>0.21918382390471591</c:v>
                </c:pt>
                <c:pt idx="6362">
                  <c:v>0.21918382390471591</c:v>
                </c:pt>
                <c:pt idx="6363">
                  <c:v>0.2191977821765336</c:v>
                </c:pt>
                <c:pt idx="6364">
                  <c:v>0.21919818341619687</c:v>
                </c:pt>
                <c:pt idx="6365">
                  <c:v>0.21928477207589109</c:v>
                </c:pt>
                <c:pt idx="6366">
                  <c:v>0.21928477207589109</c:v>
                </c:pt>
                <c:pt idx="6367">
                  <c:v>0.21933548299757111</c:v>
                </c:pt>
                <c:pt idx="6368">
                  <c:v>0.21933548299757111</c:v>
                </c:pt>
                <c:pt idx="6369">
                  <c:v>0.21934161179640416</c:v>
                </c:pt>
                <c:pt idx="6370">
                  <c:v>0.21934161179640416</c:v>
                </c:pt>
                <c:pt idx="6371">
                  <c:v>0.21935699327972449</c:v>
                </c:pt>
                <c:pt idx="6372">
                  <c:v>0.21955744552573883</c:v>
                </c:pt>
                <c:pt idx="6373">
                  <c:v>0.21956705695527276</c:v>
                </c:pt>
                <c:pt idx="6374">
                  <c:v>0.21957062898099813</c:v>
                </c:pt>
                <c:pt idx="6375">
                  <c:v>0.21967408531002475</c:v>
                </c:pt>
                <c:pt idx="6376">
                  <c:v>0.21970810822407083</c:v>
                </c:pt>
                <c:pt idx="6377">
                  <c:v>0.21973186220660951</c:v>
                </c:pt>
                <c:pt idx="6378">
                  <c:v>0.21974476560571604</c:v>
                </c:pt>
                <c:pt idx="6379">
                  <c:v>0.21975004550625243</c:v>
                </c:pt>
                <c:pt idx="6380">
                  <c:v>0.21975683726373571</c:v>
                </c:pt>
                <c:pt idx="6381">
                  <c:v>0.21975683726373571</c:v>
                </c:pt>
                <c:pt idx="6382">
                  <c:v>0.21976806018568257</c:v>
                </c:pt>
                <c:pt idx="6383">
                  <c:v>0.21978716984953969</c:v>
                </c:pt>
                <c:pt idx="6384">
                  <c:v>0.21982738759516271</c:v>
                </c:pt>
                <c:pt idx="6385">
                  <c:v>0.21986577977109381</c:v>
                </c:pt>
                <c:pt idx="6386">
                  <c:v>0.21990997463608697</c:v>
                </c:pt>
                <c:pt idx="6387">
                  <c:v>0.21990997463608697</c:v>
                </c:pt>
                <c:pt idx="6388">
                  <c:v>0.2199141119930032</c:v>
                </c:pt>
                <c:pt idx="6389">
                  <c:v>0.2199141119930032</c:v>
                </c:pt>
                <c:pt idx="6390">
                  <c:v>0.21991589636924991</c:v>
                </c:pt>
                <c:pt idx="6391">
                  <c:v>0.21992855813015744</c:v>
                </c:pt>
                <c:pt idx="6392">
                  <c:v>0.21994735733806856</c:v>
                </c:pt>
                <c:pt idx="6393">
                  <c:v>0.21995426260051079</c:v>
                </c:pt>
                <c:pt idx="6394">
                  <c:v>0.21995426260051079</c:v>
                </c:pt>
                <c:pt idx="6395">
                  <c:v>0.21999565971415411</c:v>
                </c:pt>
                <c:pt idx="6396">
                  <c:v>0.2200371252958111</c:v>
                </c:pt>
                <c:pt idx="6397">
                  <c:v>0.22004367811363668</c:v>
                </c:pt>
                <c:pt idx="6398">
                  <c:v>0.22004367811363668</c:v>
                </c:pt>
                <c:pt idx="6399">
                  <c:v>0.22008430266099804</c:v>
                </c:pt>
                <c:pt idx="6400">
                  <c:v>0.22008745233692897</c:v>
                </c:pt>
                <c:pt idx="6401">
                  <c:v>0.22011075561762081</c:v>
                </c:pt>
                <c:pt idx="6402">
                  <c:v>0.22011075561762081</c:v>
                </c:pt>
                <c:pt idx="6403">
                  <c:v>0.22014044822441065</c:v>
                </c:pt>
                <c:pt idx="6404">
                  <c:v>0.22014044822441065</c:v>
                </c:pt>
                <c:pt idx="6405">
                  <c:v>0.22014542920533231</c:v>
                </c:pt>
                <c:pt idx="6406">
                  <c:v>0.22014542920533231</c:v>
                </c:pt>
                <c:pt idx="6407">
                  <c:v>0.22014674147214933</c:v>
                </c:pt>
                <c:pt idx="6408">
                  <c:v>0.22016254472548227</c:v>
                </c:pt>
                <c:pt idx="6409">
                  <c:v>0.220214060701106</c:v>
                </c:pt>
                <c:pt idx="6410">
                  <c:v>0.22022635390294359</c:v>
                </c:pt>
                <c:pt idx="6411">
                  <c:v>0.22022635390294359</c:v>
                </c:pt>
                <c:pt idx="6412">
                  <c:v>0.22024032129471657</c:v>
                </c:pt>
                <c:pt idx="6413">
                  <c:v>0.2202408668808867</c:v>
                </c:pt>
                <c:pt idx="6414">
                  <c:v>0.2202408668808867</c:v>
                </c:pt>
                <c:pt idx="6415">
                  <c:v>0.22024156129880312</c:v>
                </c:pt>
                <c:pt idx="6416">
                  <c:v>0.22024156129880312</c:v>
                </c:pt>
                <c:pt idx="6417">
                  <c:v>0.22026999909202336</c:v>
                </c:pt>
                <c:pt idx="6418">
                  <c:v>0.22027509533636444</c:v>
                </c:pt>
                <c:pt idx="6419">
                  <c:v>0.22033053263474656</c:v>
                </c:pt>
                <c:pt idx="6420">
                  <c:v>0.22036835136184915</c:v>
                </c:pt>
                <c:pt idx="6421">
                  <c:v>0.22037231626903092</c:v>
                </c:pt>
                <c:pt idx="6422">
                  <c:v>0.22038792854738667</c:v>
                </c:pt>
                <c:pt idx="6423">
                  <c:v>0.22038792854738667</c:v>
                </c:pt>
                <c:pt idx="6424">
                  <c:v>0.22039642888213959</c:v>
                </c:pt>
                <c:pt idx="6425">
                  <c:v>0.22039642888213959</c:v>
                </c:pt>
                <c:pt idx="6426">
                  <c:v>0.2203991088407069</c:v>
                </c:pt>
                <c:pt idx="6427">
                  <c:v>0.2203991088407069</c:v>
                </c:pt>
                <c:pt idx="6428">
                  <c:v>0.22041251004942619</c:v>
                </c:pt>
                <c:pt idx="6429">
                  <c:v>0.22041350707250223</c:v>
                </c:pt>
                <c:pt idx="6430">
                  <c:v>0.22043026108046057</c:v>
                </c:pt>
                <c:pt idx="6431">
                  <c:v>0.22043026108046057</c:v>
                </c:pt>
                <c:pt idx="6432">
                  <c:v>0.22043919338962337</c:v>
                </c:pt>
                <c:pt idx="6433">
                  <c:v>0.22044247250075813</c:v>
                </c:pt>
                <c:pt idx="6434">
                  <c:v>0.22045314001947092</c:v>
                </c:pt>
                <c:pt idx="6435">
                  <c:v>0.22047022537698324</c:v>
                </c:pt>
                <c:pt idx="6436">
                  <c:v>0.22047022537698324</c:v>
                </c:pt>
                <c:pt idx="6437">
                  <c:v>0.22049930863610437</c:v>
                </c:pt>
                <c:pt idx="6438">
                  <c:v>0.22049930863610437</c:v>
                </c:pt>
                <c:pt idx="6439">
                  <c:v>0.22049980410674089</c:v>
                </c:pt>
                <c:pt idx="6440">
                  <c:v>0.2205081159756056</c:v>
                </c:pt>
                <c:pt idx="6441">
                  <c:v>0.2205081159756056</c:v>
                </c:pt>
                <c:pt idx="6442">
                  <c:v>0.22052123566173337</c:v>
                </c:pt>
                <c:pt idx="6443">
                  <c:v>0.22058092493333248</c:v>
                </c:pt>
                <c:pt idx="6444">
                  <c:v>0.22058092493333248</c:v>
                </c:pt>
                <c:pt idx="6445">
                  <c:v>0.22058358378919413</c:v>
                </c:pt>
                <c:pt idx="6446">
                  <c:v>0.22066800374720796</c:v>
                </c:pt>
                <c:pt idx="6447">
                  <c:v>0.22076456350601195</c:v>
                </c:pt>
                <c:pt idx="6448">
                  <c:v>0.22076456350601195</c:v>
                </c:pt>
                <c:pt idx="6449">
                  <c:v>0.22076646205763328</c:v>
                </c:pt>
                <c:pt idx="6450">
                  <c:v>0.22076646205763328</c:v>
                </c:pt>
                <c:pt idx="6451">
                  <c:v>0.2207827212442133</c:v>
                </c:pt>
                <c:pt idx="6452">
                  <c:v>0.2207827212442133</c:v>
                </c:pt>
                <c:pt idx="6453">
                  <c:v>0.22082230412709672</c:v>
                </c:pt>
                <c:pt idx="6454">
                  <c:v>0.22085803494552789</c:v>
                </c:pt>
                <c:pt idx="6455">
                  <c:v>0.22087116440460144</c:v>
                </c:pt>
                <c:pt idx="6456">
                  <c:v>0.22087254550708152</c:v>
                </c:pt>
                <c:pt idx="6457">
                  <c:v>0.22087254550708152</c:v>
                </c:pt>
                <c:pt idx="6458">
                  <c:v>0.22088549383486253</c:v>
                </c:pt>
                <c:pt idx="6459">
                  <c:v>0.22089082844228983</c:v>
                </c:pt>
                <c:pt idx="6460">
                  <c:v>0.22090881038856275</c:v>
                </c:pt>
                <c:pt idx="6461">
                  <c:v>0.22094079020809576</c:v>
                </c:pt>
                <c:pt idx="6462">
                  <c:v>0.22094079020809576</c:v>
                </c:pt>
                <c:pt idx="6463">
                  <c:v>0.2209749992143405</c:v>
                </c:pt>
                <c:pt idx="6464">
                  <c:v>0.2209749992143405</c:v>
                </c:pt>
                <c:pt idx="6465">
                  <c:v>0.22101393872584396</c:v>
                </c:pt>
                <c:pt idx="6466">
                  <c:v>0.22101415945087721</c:v>
                </c:pt>
                <c:pt idx="6467">
                  <c:v>0.22101415945087721</c:v>
                </c:pt>
                <c:pt idx="6468">
                  <c:v>0.22104872828808081</c:v>
                </c:pt>
                <c:pt idx="6469">
                  <c:v>0.22104872828808081</c:v>
                </c:pt>
                <c:pt idx="6470">
                  <c:v>0.22104925107314879</c:v>
                </c:pt>
                <c:pt idx="6471">
                  <c:v>0.22105074919409601</c:v>
                </c:pt>
                <c:pt idx="6472">
                  <c:v>0.22108385111033729</c:v>
                </c:pt>
                <c:pt idx="6473">
                  <c:v>0.22108385111033729</c:v>
                </c:pt>
                <c:pt idx="6474">
                  <c:v>0.22109847793335091</c:v>
                </c:pt>
                <c:pt idx="6475">
                  <c:v>0.22109847793335091</c:v>
                </c:pt>
                <c:pt idx="6476">
                  <c:v>0.22110843556449344</c:v>
                </c:pt>
                <c:pt idx="6477">
                  <c:v>0.22110843556449344</c:v>
                </c:pt>
                <c:pt idx="6478">
                  <c:v>0.22115418703801307</c:v>
                </c:pt>
                <c:pt idx="6479">
                  <c:v>0.22115418703801307</c:v>
                </c:pt>
                <c:pt idx="6480">
                  <c:v>0.2211690255073587</c:v>
                </c:pt>
                <c:pt idx="6481">
                  <c:v>0.2211690255073587</c:v>
                </c:pt>
                <c:pt idx="6482">
                  <c:v>0.22117111839277551</c:v>
                </c:pt>
                <c:pt idx="6483">
                  <c:v>0.22117111839277551</c:v>
                </c:pt>
                <c:pt idx="6484">
                  <c:v>0.22117588508969507</c:v>
                </c:pt>
                <c:pt idx="6485">
                  <c:v>0.22122382821851369</c:v>
                </c:pt>
                <c:pt idx="6486">
                  <c:v>0.2212341455498224</c:v>
                </c:pt>
                <c:pt idx="6487">
                  <c:v>0.2212341455498224</c:v>
                </c:pt>
                <c:pt idx="6488">
                  <c:v>0.22123712884092889</c:v>
                </c:pt>
                <c:pt idx="6489">
                  <c:v>0.22126319176648335</c:v>
                </c:pt>
                <c:pt idx="6490">
                  <c:v>0.22127234915370697</c:v>
                </c:pt>
                <c:pt idx="6491">
                  <c:v>0.22127234915370697</c:v>
                </c:pt>
                <c:pt idx="6492">
                  <c:v>0.22128106814098125</c:v>
                </c:pt>
                <c:pt idx="6493">
                  <c:v>0.22128106814098125</c:v>
                </c:pt>
                <c:pt idx="6494">
                  <c:v>0.22132004193568383</c:v>
                </c:pt>
                <c:pt idx="6495">
                  <c:v>0.22132094406262295</c:v>
                </c:pt>
                <c:pt idx="6496">
                  <c:v>0.2213499810376986</c:v>
                </c:pt>
                <c:pt idx="6497">
                  <c:v>0.22139375313781315</c:v>
                </c:pt>
                <c:pt idx="6498">
                  <c:v>0.22139375313781315</c:v>
                </c:pt>
                <c:pt idx="6499">
                  <c:v>0.22142100676604737</c:v>
                </c:pt>
                <c:pt idx="6500">
                  <c:v>0.22142100676604737</c:v>
                </c:pt>
                <c:pt idx="6501">
                  <c:v>0.22144143999803056</c:v>
                </c:pt>
                <c:pt idx="6502">
                  <c:v>0.22144844458950513</c:v>
                </c:pt>
                <c:pt idx="6503">
                  <c:v>0.22144844458950513</c:v>
                </c:pt>
                <c:pt idx="6504">
                  <c:v>0.22145264708284695</c:v>
                </c:pt>
                <c:pt idx="6505">
                  <c:v>0.22147714956125336</c:v>
                </c:pt>
                <c:pt idx="6506">
                  <c:v>0.22148039783848689</c:v>
                </c:pt>
                <c:pt idx="6507">
                  <c:v>0.2214851940749113</c:v>
                </c:pt>
                <c:pt idx="6508">
                  <c:v>0.2214851940749113</c:v>
                </c:pt>
                <c:pt idx="6509">
                  <c:v>0.22153610754106068</c:v>
                </c:pt>
                <c:pt idx="6510">
                  <c:v>0.22153610754106068</c:v>
                </c:pt>
                <c:pt idx="6511">
                  <c:v>0.22154781525540809</c:v>
                </c:pt>
                <c:pt idx="6512">
                  <c:v>0.22154781525540809</c:v>
                </c:pt>
                <c:pt idx="6513">
                  <c:v>0.22157575702228799</c:v>
                </c:pt>
                <c:pt idx="6514">
                  <c:v>0.22157575702228799</c:v>
                </c:pt>
                <c:pt idx="6515">
                  <c:v>0.2216067788786456</c:v>
                </c:pt>
                <c:pt idx="6516">
                  <c:v>0.22161478294555281</c:v>
                </c:pt>
                <c:pt idx="6517">
                  <c:v>0.2216291609874477</c:v>
                </c:pt>
                <c:pt idx="6518">
                  <c:v>0.2216291609874477</c:v>
                </c:pt>
                <c:pt idx="6519">
                  <c:v>0.22164105715322688</c:v>
                </c:pt>
                <c:pt idx="6520">
                  <c:v>0.22166619047567895</c:v>
                </c:pt>
                <c:pt idx="6521">
                  <c:v>0.22166619047567895</c:v>
                </c:pt>
                <c:pt idx="6522">
                  <c:v>0.22167486303142259</c:v>
                </c:pt>
                <c:pt idx="6523">
                  <c:v>0.22167486303142259</c:v>
                </c:pt>
                <c:pt idx="6524">
                  <c:v>0.22168649155562009</c:v>
                </c:pt>
                <c:pt idx="6525">
                  <c:v>0.22169224360858536</c:v>
                </c:pt>
                <c:pt idx="6526">
                  <c:v>0.22169224360858536</c:v>
                </c:pt>
                <c:pt idx="6527">
                  <c:v>0.22171296130607951</c:v>
                </c:pt>
                <c:pt idx="6528">
                  <c:v>0.2217153937452272</c:v>
                </c:pt>
                <c:pt idx="6529">
                  <c:v>0.22182878199027736</c:v>
                </c:pt>
                <c:pt idx="6530">
                  <c:v>0.22183932746722593</c:v>
                </c:pt>
                <c:pt idx="6531">
                  <c:v>0.22183932746722593</c:v>
                </c:pt>
                <c:pt idx="6532">
                  <c:v>0.22190155833819536</c:v>
                </c:pt>
                <c:pt idx="6533">
                  <c:v>0.22191472148352648</c:v>
                </c:pt>
                <c:pt idx="6534">
                  <c:v>0.22191598546517469</c:v>
                </c:pt>
                <c:pt idx="6535">
                  <c:v>0.22194106842833553</c:v>
                </c:pt>
                <c:pt idx="6536">
                  <c:v>0.22194106842833553</c:v>
                </c:pt>
                <c:pt idx="6537">
                  <c:v>0.22194828829657096</c:v>
                </c:pt>
                <c:pt idx="6538">
                  <c:v>0.2219650873689214</c:v>
                </c:pt>
                <c:pt idx="6539">
                  <c:v>0.2219650873689214</c:v>
                </c:pt>
                <c:pt idx="6540">
                  <c:v>0.22196867897170641</c:v>
                </c:pt>
                <c:pt idx="6541">
                  <c:v>0.22196867897170641</c:v>
                </c:pt>
                <c:pt idx="6542">
                  <c:v>0.22198569277497909</c:v>
                </c:pt>
                <c:pt idx="6543">
                  <c:v>0.22199564988330531</c:v>
                </c:pt>
                <c:pt idx="6544">
                  <c:v>0.22199564988330531</c:v>
                </c:pt>
                <c:pt idx="6545">
                  <c:v>0.22201836996109195</c:v>
                </c:pt>
                <c:pt idx="6546">
                  <c:v>0.22201836996109195</c:v>
                </c:pt>
                <c:pt idx="6547">
                  <c:v>0.22202882542613947</c:v>
                </c:pt>
                <c:pt idx="6548">
                  <c:v>0.22202882542613947</c:v>
                </c:pt>
                <c:pt idx="6549">
                  <c:v>0.22202959634271985</c:v>
                </c:pt>
                <c:pt idx="6550">
                  <c:v>0.22203319767338345</c:v>
                </c:pt>
                <c:pt idx="6551">
                  <c:v>0.22203319767338345</c:v>
                </c:pt>
                <c:pt idx="6552">
                  <c:v>0.22206370957702903</c:v>
                </c:pt>
                <c:pt idx="6553">
                  <c:v>0.22207967605734369</c:v>
                </c:pt>
                <c:pt idx="6554">
                  <c:v>0.22209964048553729</c:v>
                </c:pt>
                <c:pt idx="6555">
                  <c:v>0.22209964048553729</c:v>
                </c:pt>
                <c:pt idx="6556">
                  <c:v>0.22210495270754885</c:v>
                </c:pt>
                <c:pt idx="6557">
                  <c:v>0.22216619217253661</c:v>
                </c:pt>
                <c:pt idx="6558">
                  <c:v>0.22216619217253661</c:v>
                </c:pt>
                <c:pt idx="6559">
                  <c:v>0.22218109230485339</c:v>
                </c:pt>
                <c:pt idx="6560">
                  <c:v>0.22222113423344775</c:v>
                </c:pt>
                <c:pt idx="6561">
                  <c:v>0.22222113423344775</c:v>
                </c:pt>
                <c:pt idx="6562">
                  <c:v>0.22224419812449545</c:v>
                </c:pt>
                <c:pt idx="6563">
                  <c:v>0.22225833678052315</c:v>
                </c:pt>
                <c:pt idx="6564">
                  <c:v>0.22229997985704911</c:v>
                </c:pt>
                <c:pt idx="6565">
                  <c:v>0.22230026985538676</c:v>
                </c:pt>
                <c:pt idx="6566">
                  <c:v>0.222317883021387</c:v>
                </c:pt>
                <c:pt idx="6567">
                  <c:v>0.22243673854629115</c:v>
                </c:pt>
                <c:pt idx="6568">
                  <c:v>0.22245722702354365</c:v>
                </c:pt>
                <c:pt idx="6569">
                  <c:v>0.2225234876398644</c:v>
                </c:pt>
                <c:pt idx="6570">
                  <c:v>0.2225234876398644</c:v>
                </c:pt>
                <c:pt idx="6571">
                  <c:v>0.22252693685406824</c:v>
                </c:pt>
                <c:pt idx="6572">
                  <c:v>0.22254863975979372</c:v>
                </c:pt>
                <c:pt idx="6573">
                  <c:v>0.22266517130236399</c:v>
                </c:pt>
                <c:pt idx="6574">
                  <c:v>0.22268008509992784</c:v>
                </c:pt>
                <c:pt idx="6575">
                  <c:v>0.22271409870454492</c:v>
                </c:pt>
                <c:pt idx="6576">
                  <c:v>0.22271409870454492</c:v>
                </c:pt>
                <c:pt idx="6577">
                  <c:v>0.2227260655553763</c:v>
                </c:pt>
                <c:pt idx="6578">
                  <c:v>0.2227260655553763</c:v>
                </c:pt>
                <c:pt idx="6579">
                  <c:v>0.22273325850542491</c:v>
                </c:pt>
                <c:pt idx="6580">
                  <c:v>0.22273325850542491</c:v>
                </c:pt>
                <c:pt idx="6581">
                  <c:v>0.22275402833718724</c:v>
                </c:pt>
                <c:pt idx="6582">
                  <c:v>0.22276770351913347</c:v>
                </c:pt>
                <c:pt idx="6583">
                  <c:v>0.22276770351913347</c:v>
                </c:pt>
                <c:pt idx="6584">
                  <c:v>0.22278430076970063</c:v>
                </c:pt>
                <c:pt idx="6585">
                  <c:v>0.22278443851903121</c:v>
                </c:pt>
                <c:pt idx="6586">
                  <c:v>0.22287452187273449</c:v>
                </c:pt>
                <c:pt idx="6587">
                  <c:v>0.22287452187273449</c:v>
                </c:pt>
                <c:pt idx="6588">
                  <c:v>0.22288444944593544</c:v>
                </c:pt>
                <c:pt idx="6589">
                  <c:v>0.22288444944593544</c:v>
                </c:pt>
                <c:pt idx="6590">
                  <c:v>0.22299288541216836</c:v>
                </c:pt>
                <c:pt idx="6591">
                  <c:v>0.22299760150678255</c:v>
                </c:pt>
                <c:pt idx="6592">
                  <c:v>0.22299760150678255</c:v>
                </c:pt>
                <c:pt idx="6593">
                  <c:v>0.22301426212489436</c:v>
                </c:pt>
                <c:pt idx="6594">
                  <c:v>0.22301426212489436</c:v>
                </c:pt>
                <c:pt idx="6595">
                  <c:v>0.22301991752108399</c:v>
                </c:pt>
                <c:pt idx="6596">
                  <c:v>0.22301991752108399</c:v>
                </c:pt>
                <c:pt idx="6597">
                  <c:v>0.22306440444061101</c:v>
                </c:pt>
                <c:pt idx="6598">
                  <c:v>0.22306513498179051</c:v>
                </c:pt>
                <c:pt idx="6599">
                  <c:v>0.22306513498179051</c:v>
                </c:pt>
                <c:pt idx="6600">
                  <c:v>0.22308970594807817</c:v>
                </c:pt>
                <c:pt idx="6601">
                  <c:v>0.22310997325688711</c:v>
                </c:pt>
                <c:pt idx="6602">
                  <c:v>0.22314648979542065</c:v>
                </c:pt>
                <c:pt idx="6603">
                  <c:v>0.22317342534491039</c:v>
                </c:pt>
                <c:pt idx="6604">
                  <c:v>0.22331536557075507</c:v>
                </c:pt>
                <c:pt idx="6605">
                  <c:v>0.22332731646123763</c:v>
                </c:pt>
                <c:pt idx="6606">
                  <c:v>0.22332731646123763</c:v>
                </c:pt>
                <c:pt idx="6607">
                  <c:v>0.22335105666715355</c:v>
                </c:pt>
                <c:pt idx="6608">
                  <c:v>0.22342721285565115</c:v>
                </c:pt>
                <c:pt idx="6609">
                  <c:v>0.22352618424794096</c:v>
                </c:pt>
                <c:pt idx="6610">
                  <c:v>0.22356805886450867</c:v>
                </c:pt>
                <c:pt idx="6611">
                  <c:v>0.22356805886450867</c:v>
                </c:pt>
                <c:pt idx="6612">
                  <c:v>0.2235959313384551</c:v>
                </c:pt>
                <c:pt idx="6613">
                  <c:v>0.2235959313384551</c:v>
                </c:pt>
                <c:pt idx="6614">
                  <c:v>0.22361594370209337</c:v>
                </c:pt>
                <c:pt idx="6615">
                  <c:v>0.22362436007213324</c:v>
                </c:pt>
                <c:pt idx="6616">
                  <c:v>0.22362436007213324</c:v>
                </c:pt>
                <c:pt idx="6617">
                  <c:v>0.22366624255800829</c:v>
                </c:pt>
                <c:pt idx="6618">
                  <c:v>0.22366624255800829</c:v>
                </c:pt>
                <c:pt idx="6619">
                  <c:v>0.22367651699074609</c:v>
                </c:pt>
                <c:pt idx="6620">
                  <c:v>0.22369871124353352</c:v>
                </c:pt>
                <c:pt idx="6621">
                  <c:v>0.22369871124353352</c:v>
                </c:pt>
                <c:pt idx="6622">
                  <c:v>0.22370372653323067</c:v>
                </c:pt>
                <c:pt idx="6623">
                  <c:v>0.22370372653323067</c:v>
                </c:pt>
                <c:pt idx="6624">
                  <c:v>0.22376402000123061</c:v>
                </c:pt>
                <c:pt idx="6625">
                  <c:v>0.22377388204965895</c:v>
                </c:pt>
                <c:pt idx="6626">
                  <c:v>0.22387613204627235</c:v>
                </c:pt>
                <c:pt idx="6627">
                  <c:v>0.22387613204627235</c:v>
                </c:pt>
                <c:pt idx="6628">
                  <c:v>0.2239078303114268</c:v>
                </c:pt>
                <c:pt idx="6629">
                  <c:v>0.2239615178123267</c:v>
                </c:pt>
                <c:pt idx="6630">
                  <c:v>0.2239685686916309</c:v>
                </c:pt>
                <c:pt idx="6631">
                  <c:v>0.22399603829389733</c:v>
                </c:pt>
                <c:pt idx="6632">
                  <c:v>0.2240085570042161</c:v>
                </c:pt>
                <c:pt idx="6633">
                  <c:v>0.22402267846904347</c:v>
                </c:pt>
                <c:pt idx="6634">
                  <c:v>0.22402267846904347</c:v>
                </c:pt>
                <c:pt idx="6635">
                  <c:v>0.22406025975170168</c:v>
                </c:pt>
                <c:pt idx="6636">
                  <c:v>0.22406025975170168</c:v>
                </c:pt>
                <c:pt idx="6637">
                  <c:v>0.22406528066614873</c:v>
                </c:pt>
                <c:pt idx="6638">
                  <c:v>0.22407427340058469</c:v>
                </c:pt>
                <c:pt idx="6639">
                  <c:v>0.22407427340058469</c:v>
                </c:pt>
                <c:pt idx="6640">
                  <c:v>0.22414372926118423</c:v>
                </c:pt>
                <c:pt idx="6641">
                  <c:v>0.22414822112240324</c:v>
                </c:pt>
                <c:pt idx="6642">
                  <c:v>0.22414949840705517</c:v>
                </c:pt>
                <c:pt idx="6643">
                  <c:v>0.2242095420560864</c:v>
                </c:pt>
                <c:pt idx="6644">
                  <c:v>0.22421852504013431</c:v>
                </c:pt>
                <c:pt idx="6645">
                  <c:v>0.22422600859871519</c:v>
                </c:pt>
                <c:pt idx="6646">
                  <c:v>0.22423981024786835</c:v>
                </c:pt>
                <c:pt idx="6647">
                  <c:v>0.22424475467667015</c:v>
                </c:pt>
                <c:pt idx="6648">
                  <c:v>0.22430497097122587</c:v>
                </c:pt>
                <c:pt idx="6649">
                  <c:v>0.22430497097122587</c:v>
                </c:pt>
                <c:pt idx="6650">
                  <c:v>0.22431078886223907</c:v>
                </c:pt>
                <c:pt idx="6651">
                  <c:v>0.22431078886223907</c:v>
                </c:pt>
                <c:pt idx="6652">
                  <c:v>0.22431851857967008</c:v>
                </c:pt>
                <c:pt idx="6653">
                  <c:v>0.22433196383930668</c:v>
                </c:pt>
                <c:pt idx="6654">
                  <c:v>0.22433196383930668</c:v>
                </c:pt>
                <c:pt idx="6655">
                  <c:v>0.22435814095991213</c:v>
                </c:pt>
                <c:pt idx="6656">
                  <c:v>0.22435814095991213</c:v>
                </c:pt>
                <c:pt idx="6657">
                  <c:v>0.22440727984725548</c:v>
                </c:pt>
                <c:pt idx="6658">
                  <c:v>0.22440727984725548</c:v>
                </c:pt>
                <c:pt idx="6659">
                  <c:v>0.2244129550043352</c:v>
                </c:pt>
                <c:pt idx="6660">
                  <c:v>0.22444810526508005</c:v>
                </c:pt>
                <c:pt idx="6661">
                  <c:v>0.22447200831954436</c:v>
                </c:pt>
                <c:pt idx="6662">
                  <c:v>0.22452616104379364</c:v>
                </c:pt>
                <c:pt idx="6663">
                  <c:v>0.22452616104379364</c:v>
                </c:pt>
                <c:pt idx="6664">
                  <c:v>0.22455277550153871</c:v>
                </c:pt>
                <c:pt idx="6665">
                  <c:v>0.22455752765442483</c:v>
                </c:pt>
                <c:pt idx="6666">
                  <c:v>0.22455752765442483</c:v>
                </c:pt>
                <c:pt idx="6667">
                  <c:v>0.22458990666941775</c:v>
                </c:pt>
                <c:pt idx="6668">
                  <c:v>0.22458990666941775</c:v>
                </c:pt>
                <c:pt idx="6669">
                  <c:v>0.22460070742937965</c:v>
                </c:pt>
                <c:pt idx="6670">
                  <c:v>0.22460070742937965</c:v>
                </c:pt>
                <c:pt idx="6671">
                  <c:v>0.22460181121264364</c:v>
                </c:pt>
                <c:pt idx="6672">
                  <c:v>0.22461629590006996</c:v>
                </c:pt>
                <c:pt idx="6673">
                  <c:v>0.22461629590006996</c:v>
                </c:pt>
                <c:pt idx="6674">
                  <c:v>0.22462853286654785</c:v>
                </c:pt>
                <c:pt idx="6675">
                  <c:v>0.22465105981463016</c:v>
                </c:pt>
                <c:pt idx="6676">
                  <c:v>0.22465105981463016</c:v>
                </c:pt>
                <c:pt idx="6677">
                  <c:v>0.22469392762402624</c:v>
                </c:pt>
                <c:pt idx="6678">
                  <c:v>0.22469392762402624</c:v>
                </c:pt>
                <c:pt idx="6679">
                  <c:v>0.22473704717686799</c:v>
                </c:pt>
                <c:pt idx="6680">
                  <c:v>0.22473704717686799</c:v>
                </c:pt>
                <c:pt idx="6681">
                  <c:v>0.22475553633027839</c:v>
                </c:pt>
                <c:pt idx="6682">
                  <c:v>0.22477212968120827</c:v>
                </c:pt>
                <c:pt idx="6683">
                  <c:v>0.22477487517761208</c:v>
                </c:pt>
                <c:pt idx="6684">
                  <c:v>0.22478003955373296</c:v>
                </c:pt>
                <c:pt idx="6685">
                  <c:v>0.22481962518230281</c:v>
                </c:pt>
                <c:pt idx="6686">
                  <c:v>0.22482048285490164</c:v>
                </c:pt>
                <c:pt idx="6687">
                  <c:v>0.22482307920772815</c:v>
                </c:pt>
                <c:pt idx="6688">
                  <c:v>0.22482307920772815</c:v>
                </c:pt>
                <c:pt idx="6689">
                  <c:v>0.22486816989973132</c:v>
                </c:pt>
                <c:pt idx="6690">
                  <c:v>0.22486816989973132</c:v>
                </c:pt>
                <c:pt idx="6691">
                  <c:v>0.2248863048479387</c:v>
                </c:pt>
                <c:pt idx="6692">
                  <c:v>0.2248863048479387</c:v>
                </c:pt>
                <c:pt idx="6693">
                  <c:v>0.22489033438545103</c:v>
                </c:pt>
                <c:pt idx="6694">
                  <c:v>0.22490373257356383</c:v>
                </c:pt>
                <c:pt idx="6695">
                  <c:v>0.22490475183952868</c:v>
                </c:pt>
                <c:pt idx="6696">
                  <c:v>0.22490475183952868</c:v>
                </c:pt>
                <c:pt idx="6697">
                  <c:v>0.2249414181968496</c:v>
                </c:pt>
                <c:pt idx="6698">
                  <c:v>0.22495129472843681</c:v>
                </c:pt>
                <c:pt idx="6699">
                  <c:v>0.22496976279053485</c:v>
                </c:pt>
                <c:pt idx="6700">
                  <c:v>0.22497020612516672</c:v>
                </c:pt>
                <c:pt idx="6701">
                  <c:v>0.2249767475639303</c:v>
                </c:pt>
                <c:pt idx="6702">
                  <c:v>0.2249767475639303</c:v>
                </c:pt>
                <c:pt idx="6703">
                  <c:v>0.22500226786511385</c:v>
                </c:pt>
                <c:pt idx="6704">
                  <c:v>0.2250023960427977</c:v>
                </c:pt>
                <c:pt idx="6705">
                  <c:v>0.22500948189897343</c:v>
                </c:pt>
                <c:pt idx="6706">
                  <c:v>0.22500948189897343</c:v>
                </c:pt>
                <c:pt idx="6707">
                  <c:v>0.22502006703451535</c:v>
                </c:pt>
                <c:pt idx="6708">
                  <c:v>0.22503888614587875</c:v>
                </c:pt>
                <c:pt idx="6709">
                  <c:v>0.22504284284132209</c:v>
                </c:pt>
                <c:pt idx="6710">
                  <c:v>0.2250501944011602</c:v>
                </c:pt>
                <c:pt idx="6711">
                  <c:v>0.22505830915863648</c:v>
                </c:pt>
                <c:pt idx="6712">
                  <c:v>0.22505830915863648</c:v>
                </c:pt>
                <c:pt idx="6713">
                  <c:v>0.22511903157613697</c:v>
                </c:pt>
                <c:pt idx="6714">
                  <c:v>0.22512770264896323</c:v>
                </c:pt>
                <c:pt idx="6715">
                  <c:v>0.22512770264896323</c:v>
                </c:pt>
                <c:pt idx="6716">
                  <c:v>0.22513696405992151</c:v>
                </c:pt>
                <c:pt idx="6717">
                  <c:v>0.22516105347062143</c:v>
                </c:pt>
                <c:pt idx="6718">
                  <c:v>0.22522713967114272</c:v>
                </c:pt>
                <c:pt idx="6719">
                  <c:v>0.22522901835933823</c:v>
                </c:pt>
                <c:pt idx="6720">
                  <c:v>0.22522901835933823</c:v>
                </c:pt>
                <c:pt idx="6721">
                  <c:v>0.22528872821559451</c:v>
                </c:pt>
                <c:pt idx="6722">
                  <c:v>0.22530634211002651</c:v>
                </c:pt>
                <c:pt idx="6723">
                  <c:v>0.22530634211002651</c:v>
                </c:pt>
                <c:pt idx="6724">
                  <c:v>0.22533779149929065</c:v>
                </c:pt>
                <c:pt idx="6725">
                  <c:v>0.22536018392786245</c:v>
                </c:pt>
                <c:pt idx="6726">
                  <c:v>0.22536018392786245</c:v>
                </c:pt>
                <c:pt idx="6727">
                  <c:v>0.22542598009102677</c:v>
                </c:pt>
                <c:pt idx="6728">
                  <c:v>0.2254573722704829</c:v>
                </c:pt>
                <c:pt idx="6729">
                  <c:v>0.2254573722704829</c:v>
                </c:pt>
                <c:pt idx="6730">
                  <c:v>0.22546979164501049</c:v>
                </c:pt>
                <c:pt idx="6731">
                  <c:v>0.22548478443369763</c:v>
                </c:pt>
                <c:pt idx="6732">
                  <c:v>0.22548952734981831</c:v>
                </c:pt>
                <c:pt idx="6733">
                  <c:v>0.22549651943606083</c:v>
                </c:pt>
                <c:pt idx="6734">
                  <c:v>0.22551106573530069</c:v>
                </c:pt>
                <c:pt idx="6735">
                  <c:v>0.22551849963014456</c:v>
                </c:pt>
                <c:pt idx="6736">
                  <c:v>0.22553341770123556</c:v>
                </c:pt>
                <c:pt idx="6737">
                  <c:v>0.22553556867955443</c:v>
                </c:pt>
                <c:pt idx="6738">
                  <c:v>0.22557255498308484</c:v>
                </c:pt>
                <c:pt idx="6739">
                  <c:v>0.22557255498308484</c:v>
                </c:pt>
                <c:pt idx="6740">
                  <c:v>0.22559638323144976</c:v>
                </c:pt>
                <c:pt idx="6741">
                  <c:v>0.22559638323144976</c:v>
                </c:pt>
                <c:pt idx="6742">
                  <c:v>0.22562432886942357</c:v>
                </c:pt>
                <c:pt idx="6743">
                  <c:v>0.22565535668359391</c:v>
                </c:pt>
                <c:pt idx="6744">
                  <c:v>0.22565535668359391</c:v>
                </c:pt>
                <c:pt idx="6745">
                  <c:v>0.22566709615517969</c:v>
                </c:pt>
                <c:pt idx="6746">
                  <c:v>0.22566709615517969</c:v>
                </c:pt>
                <c:pt idx="6747">
                  <c:v>0.22568001438965496</c:v>
                </c:pt>
                <c:pt idx="6748">
                  <c:v>0.22575727624547956</c:v>
                </c:pt>
                <c:pt idx="6749">
                  <c:v>0.22575727624547956</c:v>
                </c:pt>
                <c:pt idx="6750">
                  <c:v>0.22576346582208559</c:v>
                </c:pt>
                <c:pt idx="6751">
                  <c:v>0.2257645087444092</c:v>
                </c:pt>
                <c:pt idx="6752">
                  <c:v>0.22577196521662685</c:v>
                </c:pt>
                <c:pt idx="6753">
                  <c:v>0.22577196521662685</c:v>
                </c:pt>
                <c:pt idx="6754">
                  <c:v>0.22579147174131961</c:v>
                </c:pt>
                <c:pt idx="6755">
                  <c:v>0.22579147174131961</c:v>
                </c:pt>
                <c:pt idx="6756">
                  <c:v>0.22579323303411908</c:v>
                </c:pt>
                <c:pt idx="6757">
                  <c:v>0.22590230491765931</c:v>
                </c:pt>
                <c:pt idx="6758">
                  <c:v>0.22592770490677869</c:v>
                </c:pt>
                <c:pt idx="6759">
                  <c:v>0.22592884170445351</c:v>
                </c:pt>
                <c:pt idx="6760">
                  <c:v>0.22592884170445351</c:v>
                </c:pt>
                <c:pt idx="6761">
                  <c:v>0.22595657520368329</c:v>
                </c:pt>
                <c:pt idx="6762">
                  <c:v>0.22596518305984903</c:v>
                </c:pt>
                <c:pt idx="6763">
                  <c:v>0.22596739838359431</c:v>
                </c:pt>
                <c:pt idx="6764">
                  <c:v>0.22598934901948367</c:v>
                </c:pt>
                <c:pt idx="6765">
                  <c:v>0.22598934901948367</c:v>
                </c:pt>
                <c:pt idx="6766">
                  <c:v>0.2259968002231694</c:v>
                </c:pt>
                <c:pt idx="6767">
                  <c:v>0.22603185616191351</c:v>
                </c:pt>
                <c:pt idx="6768">
                  <c:v>0.22604438062272439</c:v>
                </c:pt>
                <c:pt idx="6769">
                  <c:v>0.22606011302404591</c:v>
                </c:pt>
                <c:pt idx="6770">
                  <c:v>0.22606011302404591</c:v>
                </c:pt>
                <c:pt idx="6771">
                  <c:v>0.22608936541789837</c:v>
                </c:pt>
                <c:pt idx="6772">
                  <c:v>0.22608948142518959</c:v>
                </c:pt>
                <c:pt idx="6773">
                  <c:v>0.22608948142518959</c:v>
                </c:pt>
                <c:pt idx="6774">
                  <c:v>0.22613433252251736</c:v>
                </c:pt>
                <c:pt idx="6775">
                  <c:v>0.22624367691594049</c:v>
                </c:pt>
                <c:pt idx="6776">
                  <c:v>0.22625711084403161</c:v>
                </c:pt>
                <c:pt idx="6777">
                  <c:v>0.22627306512265224</c:v>
                </c:pt>
                <c:pt idx="6778">
                  <c:v>0.22627683244203328</c:v>
                </c:pt>
                <c:pt idx="6779">
                  <c:v>0.22633108761120535</c:v>
                </c:pt>
                <c:pt idx="6780">
                  <c:v>0.22638880523045665</c:v>
                </c:pt>
                <c:pt idx="6781">
                  <c:v>0.2264308109212172</c:v>
                </c:pt>
                <c:pt idx="6782">
                  <c:v>0.22644980099651477</c:v>
                </c:pt>
                <c:pt idx="6783">
                  <c:v>0.22644980099651477</c:v>
                </c:pt>
                <c:pt idx="6784">
                  <c:v>0.22647641687381048</c:v>
                </c:pt>
                <c:pt idx="6785">
                  <c:v>0.22648991809950644</c:v>
                </c:pt>
                <c:pt idx="6786">
                  <c:v>0.22653289275074384</c:v>
                </c:pt>
                <c:pt idx="6787">
                  <c:v>0.2265863246392916</c:v>
                </c:pt>
                <c:pt idx="6788">
                  <c:v>0.22661044984755468</c:v>
                </c:pt>
                <c:pt idx="6789">
                  <c:v>0.22662840181916985</c:v>
                </c:pt>
                <c:pt idx="6790">
                  <c:v>0.22663178260412303</c:v>
                </c:pt>
                <c:pt idx="6791">
                  <c:v>0.22664439186850505</c:v>
                </c:pt>
                <c:pt idx="6792">
                  <c:v>0.22664677667634667</c:v>
                </c:pt>
                <c:pt idx="6793">
                  <c:v>0.22665894413851581</c:v>
                </c:pt>
                <c:pt idx="6794">
                  <c:v>0.22665894413851581</c:v>
                </c:pt>
                <c:pt idx="6795">
                  <c:v>0.22673740379076801</c:v>
                </c:pt>
                <c:pt idx="6796">
                  <c:v>0.22673740379076801</c:v>
                </c:pt>
                <c:pt idx="6797">
                  <c:v>0.22675395685656477</c:v>
                </c:pt>
                <c:pt idx="6798">
                  <c:v>0.2267759687444858</c:v>
                </c:pt>
                <c:pt idx="6799">
                  <c:v>0.2269095194124742</c:v>
                </c:pt>
                <c:pt idx="6800">
                  <c:v>0.2269095194124742</c:v>
                </c:pt>
                <c:pt idx="6801">
                  <c:v>0.2269455666982724</c:v>
                </c:pt>
                <c:pt idx="6802">
                  <c:v>0.2269455666982724</c:v>
                </c:pt>
                <c:pt idx="6803">
                  <c:v>0.22696078371481809</c:v>
                </c:pt>
                <c:pt idx="6804">
                  <c:v>0.22696078371481809</c:v>
                </c:pt>
                <c:pt idx="6805">
                  <c:v>0.22697862044714695</c:v>
                </c:pt>
                <c:pt idx="6806">
                  <c:v>0.22697862044714695</c:v>
                </c:pt>
                <c:pt idx="6807">
                  <c:v>0.2270097434741056</c:v>
                </c:pt>
                <c:pt idx="6808">
                  <c:v>0.2270097434741056</c:v>
                </c:pt>
                <c:pt idx="6809">
                  <c:v>0.22709947254119725</c:v>
                </c:pt>
                <c:pt idx="6810">
                  <c:v>0.22709947254119725</c:v>
                </c:pt>
                <c:pt idx="6811">
                  <c:v>0.22713030829117553</c:v>
                </c:pt>
                <c:pt idx="6812">
                  <c:v>0.22713030829117553</c:v>
                </c:pt>
                <c:pt idx="6813">
                  <c:v>0.22719020687520847</c:v>
                </c:pt>
                <c:pt idx="6814">
                  <c:v>0.22719710651130903</c:v>
                </c:pt>
                <c:pt idx="6815">
                  <c:v>0.22725620123153509</c:v>
                </c:pt>
                <c:pt idx="6816">
                  <c:v>0.22727397624404291</c:v>
                </c:pt>
                <c:pt idx="6817">
                  <c:v>0.22727397624404291</c:v>
                </c:pt>
                <c:pt idx="6818">
                  <c:v>0.22730239831065968</c:v>
                </c:pt>
                <c:pt idx="6819">
                  <c:v>0.22732181113737809</c:v>
                </c:pt>
                <c:pt idx="6820">
                  <c:v>0.22732524484633129</c:v>
                </c:pt>
                <c:pt idx="6821">
                  <c:v>0.22732524484633129</c:v>
                </c:pt>
                <c:pt idx="6822">
                  <c:v>0.22732647839127268</c:v>
                </c:pt>
                <c:pt idx="6823">
                  <c:v>0.22732647839127268</c:v>
                </c:pt>
                <c:pt idx="6824">
                  <c:v>0.22732896867755323</c:v>
                </c:pt>
                <c:pt idx="6825">
                  <c:v>0.22732896867755323</c:v>
                </c:pt>
                <c:pt idx="6826">
                  <c:v>0.22734296656031489</c:v>
                </c:pt>
                <c:pt idx="6827">
                  <c:v>0.22734296656031489</c:v>
                </c:pt>
                <c:pt idx="6828">
                  <c:v>0.22738029498383192</c:v>
                </c:pt>
                <c:pt idx="6829">
                  <c:v>0.22739628650032673</c:v>
                </c:pt>
                <c:pt idx="6830">
                  <c:v>0.22740590708857536</c:v>
                </c:pt>
                <c:pt idx="6831">
                  <c:v>0.22740970613508221</c:v>
                </c:pt>
                <c:pt idx="6832">
                  <c:v>0.22743627190441237</c:v>
                </c:pt>
                <c:pt idx="6833">
                  <c:v>0.22743627190441237</c:v>
                </c:pt>
                <c:pt idx="6834">
                  <c:v>0.22748348484621425</c:v>
                </c:pt>
                <c:pt idx="6835">
                  <c:v>0.22748490059781992</c:v>
                </c:pt>
                <c:pt idx="6836">
                  <c:v>0.22748490059781992</c:v>
                </c:pt>
                <c:pt idx="6837">
                  <c:v>0.2275077085952254</c:v>
                </c:pt>
                <c:pt idx="6838">
                  <c:v>0.22753110471122645</c:v>
                </c:pt>
                <c:pt idx="6839">
                  <c:v>0.22753854056938227</c:v>
                </c:pt>
                <c:pt idx="6840">
                  <c:v>0.22754694363141864</c:v>
                </c:pt>
                <c:pt idx="6841">
                  <c:v>0.22754779811830739</c:v>
                </c:pt>
                <c:pt idx="6842">
                  <c:v>0.22754779811830739</c:v>
                </c:pt>
                <c:pt idx="6843">
                  <c:v>0.22756023927742736</c:v>
                </c:pt>
                <c:pt idx="6844">
                  <c:v>0.22756023927742736</c:v>
                </c:pt>
                <c:pt idx="6845">
                  <c:v>0.22757249262597629</c:v>
                </c:pt>
                <c:pt idx="6846">
                  <c:v>0.22757835222182271</c:v>
                </c:pt>
                <c:pt idx="6847">
                  <c:v>0.22761494349996969</c:v>
                </c:pt>
                <c:pt idx="6848">
                  <c:v>0.22763069368704308</c:v>
                </c:pt>
                <c:pt idx="6849">
                  <c:v>0.2276617111222507</c:v>
                </c:pt>
                <c:pt idx="6850">
                  <c:v>0.2276617111222507</c:v>
                </c:pt>
                <c:pt idx="6851">
                  <c:v>0.22769490303205692</c:v>
                </c:pt>
                <c:pt idx="6852">
                  <c:v>0.22769825797173132</c:v>
                </c:pt>
                <c:pt idx="6853">
                  <c:v>0.22783360217004384</c:v>
                </c:pt>
                <c:pt idx="6854">
                  <c:v>0.22790008377673848</c:v>
                </c:pt>
                <c:pt idx="6855">
                  <c:v>0.22790603671046347</c:v>
                </c:pt>
                <c:pt idx="6856">
                  <c:v>0.22795933179710923</c:v>
                </c:pt>
                <c:pt idx="6857">
                  <c:v>0.22795933179710923</c:v>
                </c:pt>
                <c:pt idx="6858">
                  <c:v>0.22800239446500947</c:v>
                </c:pt>
                <c:pt idx="6859">
                  <c:v>0.22806920002490472</c:v>
                </c:pt>
                <c:pt idx="6860">
                  <c:v>0.22806920002490472</c:v>
                </c:pt>
                <c:pt idx="6861">
                  <c:v>0.2281338258879827</c:v>
                </c:pt>
                <c:pt idx="6862">
                  <c:v>0.22814005374302673</c:v>
                </c:pt>
                <c:pt idx="6863">
                  <c:v>0.22816178735956447</c:v>
                </c:pt>
                <c:pt idx="6864">
                  <c:v>0.22816462422021319</c:v>
                </c:pt>
                <c:pt idx="6865">
                  <c:v>0.22817428341316456</c:v>
                </c:pt>
                <c:pt idx="6866">
                  <c:v>0.22817428341316456</c:v>
                </c:pt>
                <c:pt idx="6867">
                  <c:v>0.22817918594823669</c:v>
                </c:pt>
                <c:pt idx="6868">
                  <c:v>0.22821995318021435</c:v>
                </c:pt>
                <c:pt idx="6869">
                  <c:v>0.22826853726365795</c:v>
                </c:pt>
                <c:pt idx="6870">
                  <c:v>0.22828829787013721</c:v>
                </c:pt>
                <c:pt idx="6871">
                  <c:v>0.22828829787013721</c:v>
                </c:pt>
                <c:pt idx="6872">
                  <c:v>0.22829688247290403</c:v>
                </c:pt>
                <c:pt idx="6873">
                  <c:v>0.2283560707209491</c:v>
                </c:pt>
                <c:pt idx="6874">
                  <c:v>0.2283560707209491</c:v>
                </c:pt>
                <c:pt idx="6875">
                  <c:v>0.22836916763335441</c:v>
                </c:pt>
                <c:pt idx="6876">
                  <c:v>0.22836916763335441</c:v>
                </c:pt>
                <c:pt idx="6877">
                  <c:v>0.2284191322985008</c:v>
                </c:pt>
                <c:pt idx="6878">
                  <c:v>0.2284191322985008</c:v>
                </c:pt>
                <c:pt idx="6879">
                  <c:v>0.22860394791186353</c:v>
                </c:pt>
                <c:pt idx="6880">
                  <c:v>0.22863962974868596</c:v>
                </c:pt>
                <c:pt idx="6881">
                  <c:v>0.22866412741895284</c:v>
                </c:pt>
                <c:pt idx="6882">
                  <c:v>0.22868105605843261</c:v>
                </c:pt>
                <c:pt idx="6883">
                  <c:v>0.22868105605843261</c:v>
                </c:pt>
                <c:pt idx="6884">
                  <c:v>0.22871602722946524</c:v>
                </c:pt>
                <c:pt idx="6885">
                  <c:v>0.22871602722946524</c:v>
                </c:pt>
                <c:pt idx="6886">
                  <c:v>0.22871801509389245</c:v>
                </c:pt>
                <c:pt idx="6887">
                  <c:v>0.22871801509389245</c:v>
                </c:pt>
                <c:pt idx="6888">
                  <c:v>0.22872208026336244</c:v>
                </c:pt>
                <c:pt idx="6889">
                  <c:v>0.22872208026336244</c:v>
                </c:pt>
                <c:pt idx="6890">
                  <c:v>0.22872216795133785</c:v>
                </c:pt>
                <c:pt idx="6891">
                  <c:v>0.2287407470814474</c:v>
                </c:pt>
                <c:pt idx="6892">
                  <c:v>0.22875493983737269</c:v>
                </c:pt>
                <c:pt idx="6893">
                  <c:v>0.228764165924454</c:v>
                </c:pt>
                <c:pt idx="6894">
                  <c:v>0.228764165924454</c:v>
                </c:pt>
                <c:pt idx="6895">
                  <c:v>0.22879897289979256</c:v>
                </c:pt>
                <c:pt idx="6896">
                  <c:v>0.22879897289979256</c:v>
                </c:pt>
                <c:pt idx="6897">
                  <c:v>0.22880930925117532</c:v>
                </c:pt>
                <c:pt idx="6898">
                  <c:v>0.2288528397124327</c:v>
                </c:pt>
                <c:pt idx="6899">
                  <c:v>0.22886140806173505</c:v>
                </c:pt>
                <c:pt idx="6900">
                  <c:v>0.22886261044125769</c:v>
                </c:pt>
                <c:pt idx="6901">
                  <c:v>0.22887644770927784</c:v>
                </c:pt>
                <c:pt idx="6902">
                  <c:v>0.22887644770927784</c:v>
                </c:pt>
                <c:pt idx="6903">
                  <c:v>0.22889320711138292</c:v>
                </c:pt>
                <c:pt idx="6904">
                  <c:v>0.22889320711138292</c:v>
                </c:pt>
                <c:pt idx="6905">
                  <c:v>0.22893668335832745</c:v>
                </c:pt>
                <c:pt idx="6906">
                  <c:v>0.22895336012190581</c:v>
                </c:pt>
                <c:pt idx="6907">
                  <c:v>0.22895336012190581</c:v>
                </c:pt>
                <c:pt idx="6908">
                  <c:v>0.22895370431211637</c:v>
                </c:pt>
                <c:pt idx="6909">
                  <c:v>0.22897245165217039</c:v>
                </c:pt>
                <c:pt idx="6910">
                  <c:v>0.22904572696287329</c:v>
                </c:pt>
                <c:pt idx="6911">
                  <c:v>0.22904572696287329</c:v>
                </c:pt>
                <c:pt idx="6912">
                  <c:v>0.22909496477008057</c:v>
                </c:pt>
                <c:pt idx="6913">
                  <c:v>0.22909496477008057</c:v>
                </c:pt>
                <c:pt idx="6914">
                  <c:v>0.22916889938306295</c:v>
                </c:pt>
                <c:pt idx="6915">
                  <c:v>0.22916889938306295</c:v>
                </c:pt>
                <c:pt idx="6916">
                  <c:v>0.22921287498498952</c:v>
                </c:pt>
                <c:pt idx="6917">
                  <c:v>0.22921287498498952</c:v>
                </c:pt>
                <c:pt idx="6918">
                  <c:v>0.22922475193573663</c:v>
                </c:pt>
                <c:pt idx="6919">
                  <c:v>0.22922475193573663</c:v>
                </c:pt>
                <c:pt idx="6920">
                  <c:v>0.22924565426633503</c:v>
                </c:pt>
                <c:pt idx="6921">
                  <c:v>0.2292730274391454</c:v>
                </c:pt>
                <c:pt idx="6922">
                  <c:v>0.2292730274391454</c:v>
                </c:pt>
                <c:pt idx="6923">
                  <c:v>0.22931786868885731</c:v>
                </c:pt>
                <c:pt idx="6924">
                  <c:v>0.22932820474614543</c:v>
                </c:pt>
                <c:pt idx="6925">
                  <c:v>0.22933293849287717</c:v>
                </c:pt>
                <c:pt idx="6926">
                  <c:v>0.22935649168440331</c:v>
                </c:pt>
                <c:pt idx="6927">
                  <c:v>0.2293661537803692</c:v>
                </c:pt>
                <c:pt idx="6928">
                  <c:v>0.22936855595581199</c:v>
                </c:pt>
                <c:pt idx="6929">
                  <c:v>0.22937916995906815</c:v>
                </c:pt>
                <c:pt idx="6930">
                  <c:v>0.22937916995906815</c:v>
                </c:pt>
                <c:pt idx="6931">
                  <c:v>0.22940030575502776</c:v>
                </c:pt>
                <c:pt idx="6932">
                  <c:v>0.22943673414134111</c:v>
                </c:pt>
                <c:pt idx="6933">
                  <c:v>0.22944929723143628</c:v>
                </c:pt>
                <c:pt idx="6934">
                  <c:v>0.22944929723143628</c:v>
                </c:pt>
                <c:pt idx="6935">
                  <c:v>0.22947718175113715</c:v>
                </c:pt>
                <c:pt idx="6936">
                  <c:v>0.22947718175113715</c:v>
                </c:pt>
                <c:pt idx="6937">
                  <c:v>0.2294829907570009</c:v>
                </c:pt>
                <c:pt idx="6938">
                  <c:v>0.22952270046060569</c:v>
                </c:pt>
                <c:pt idx="6939">
                  <c:v>0.22959008986903945</c:v>
                </c:pt>
                <c:pt idx="6940">
                  <c:v>0.22961130743062289</c:v>
                </c:pt>
                <c:pt idx="6941">
                  <c:v>0.22961130743062289</c:v>
                </c:pt>
                <c:pt idx="6942">
                  <c:v>0.22962788073557427</c:v>
                </c:pt>
                <c:pt idx="6943">
                  <c:v>0.22965302113545119</c:v>
                </c:pt>
                <c:pt idx="6944">
                  <c:v>0.22965452393855521</c:v>
                </c:pt>
                <c:pt idx="6945">
                  <c:v>0.22967303498417169</c:v>
                </c:pt>
                <c:pt idx="6946">
                  <c:v>0.2296791318581449</c:v>
                </c:pt>
                <c:pt idx="6947">
                  <c:v>0.2296791318581449</c:v>
                </c:pt>
                <c:pt idx="6948">
                  <c:v>0.22968922390255919</c:v>
                </c:pt>
                <c:pt idx="6949">
                  <c:v>0.2296988604915382</c:v>
                </c:pt>
                <c:pt idx="6950">
                  <c:v>0.22976935597342929</c:v>
                </c:pt>
                <c:pt idx="6951">
                  <c:v>0.22976935597342929</c:v>
                </c:pt>
                <c:pt idx="6952">
                  <c:v>0.22978629706485496</c:v>
                </c:pt>
                <c:pt idx="6953">
                  <c:v>0.22979471515052544</c:v>
                </c:pt>
                <c:pt idx="6954">
                  <c:v>0.22979471515052544</c:v>
                </c:pt>
                <c:pt idx="6955">
                  <c:v>0.22979637222700977</c:v>
                </c:pt>
                <c:pt idx="6956">
                  <c:v>0.22981497383765057</c:v>
                </c:pt>
                <c:pt idx="6957">
                  <c:v>0.22983426893694028</c:v>
                </c:pt>
                <c:pt idx="6958">
                  <c:v>0.2298394826346809</c:v>
                </c:pt>
                <c:pt idx="6959">
                  <c:v>0.22985555753589643</c:v>
                </c:pt>
                <c:pt idx="6960">
                  <c:v>0.22985555753589643</c:v>
                </c:pt>
                <c:pt idx="6961">
                  <c:v>0.22987186745769911</c:v>
                </c:pt>
                <c:pt idx="6962">
                  <c:v>0.22989765355721031</c:v>
                </c:pt>
                <c:pt idx="6963">
                  <c:v>0.2299001629925477</c:v>
                </c:pt>
                <c:pt idx="6964">
                  <c:v>0.2299001629925477</c:v>
                </c:pt>
                <c:pt idx="6965">
                  <c:v>0.22992402428725109</c:v>
                </c:pt>
                <c:pt idx="6966">
                  <c:v>0.22997036787377631</c:v>
                </c:pt>
                <c:pt idx="6967">
                  <c:v>0.22997036787377631</c:v>
                </c:pt>
                <c:pt idx="6968">
                  <c:v>0.22999285013041407</c:v>
                </c:pt>
                <c:pt idx="6969">
                  <c:v>0.22999285013041407</c:v>
                </c:pt>
                <c:pt idx="6970">
                  <c:v>0.23015230238079828</c:v>
                </c:pt>
                <c:pt idx="6971">
                  <c:v>0.23021060164795004</c:v>
                </c:pt>
                <c:pt idx="6972">
                  <c:v>0.23021716834328412</c:v>
                </c:pt>
                <c:pt idx="6973">
                  <c:v>0.23023963603167891</c:v>
                </c:pt>
                <c:pt idx="6974">
                  <c:v>0.23024031708436973</c:v>
                </c:pt>
                <c:pt idx="6975">
                  <c:v>0.23025399711642364</c:v>
                </c:pt>
                <c:pt idx="6976">
                  <c:v>0.23026136709400472</c:v>
                </c:pt>
                <c:pt idx="6977">
                  <c:v>0.23026136709400472</c:v>
                </c:pt>
                <c:pt idx="6978">
                  <c:v>0.23028399566464425</c:v>
                </c:pt>
                <c:pt idx="6979">
                  <c:v>0.23028399566464425</c:v>
                </c:pt>
                <c:pt idx="6980">
                  <c:v>0.2303225018814585</c:v>
                </c:pt>
                <c:pt idx="6981">
                  <c:v>0.2303225018814585</c:v>
                </c:pt>
                <c:pt idx="6982">
                  <c:v>0.23033805986039299</c:v>
                </c:pt>
                <c:pt idx="6983">
                  <c:v>0.23039401817562691</c:v>
                </c:pt>
                <c:pt idx="6984">
                  <c:v>0.23039401817562691</c:v>
                </c:pt>
                <c:pt idx="6985">
                  <c:v>0.23040260977983976</c:v>
                </c:pt>
                <c:pt idx="6986">
                  <c:v>0.23040768460882791</c:v>
                </c:pt>
                <c:pt idx="6987">
                  <c:v>0.23042487233215508</c:v>
                </c:pt>
                <c:pt idx="6988">
                  <c:v>0.23042487233215508</c:v>
                </c:pt>
                <c:pt idx="6989">
                  <c:v>0.23043863207394524</c:v>
                </c:pt>
                <c:pt idx="6990">
                  <c:v>0.23043863207394524</c:v>
                </c:pt>
                <c:pt idx="6991">
                  <c:v>0.23044373379296837</c:v>
                </c:pt>
                <c:pt idx="6992">
                  <c:v>0.23048591478453187</c:v>
                </c:pt>
                <c:pt idx="6993">
                  <c:v>0.23049895269606957</c:v>
                </c:pt>
                <c:pt idx="6994">
                  <c:v>0.23052482215226547</c:v>
                </c:pt>
                <c:pt idx="6995">
                  <c:v>0.23057392949261837</c:v>
                </c:pt>
                <c:pt idx="6996">
                  <c:v>0.23057392949261837</c:v>
                </c:pt>
                <c:pt idx="6997">
                  <c:v>0.23059740048645633</c:v>
                </c:pt>
                <c:pt idx="6998">
                  <c:v>0.23061143425925595</c:v>
                </c:pt>
                <c:pt idx="6999">
                  <c:v>0.23061143425925595</c:v>
                </c:pt>
                <c:pt idx="7000">
                  <c:v>0.2306132067144272</c:v>
                </c:pt>
                <c:pt idx="7001">
                  <c:v>0.2306132067144272</c:v>
                </c:pt>
                <c:pt idx="7002">
                  <c:v>0.23061964118435355</c:v>
                </c:pt>
                <c:pt idx="7003">
                  <c:v>0.23061964118435355</c:v>
                </c:pt>
                <c:pt idx="7004">
                  <c:v>0.23064018935225591</c:v>
                </c:pt>
                <c:pt idx="7005">
                  <c:v>0.23074191223457205</c:v>
                </c:pt>
                <c:pt idx="7006">
                  <c:v>0.23080376469816496</c:v>
                </c:pt>
                <c:pt idx="7007">
                  <c:v>0.2308448694128592</c:v>
                </c:pt>
                <c:pt idx="7008">
                  <c:v>0.23084550651415711</c:v>
                </c:pt>
                <c:pt idx="7009">
                  <c:v>0.23084550651415711</c:v>
                </c:pt>
                <c:pt idx="7010">
                  <c:v>0.23084930765424541</c:v>
                </c:pt>
                <c:pt idx="7011">
                  <c:v>0.23084930765424541</c:v>
                </c:pt>
                <c:pt idx="7012">
                  <c:v>0.23087812914823216</c:v>
                </c:pt>
                <c:pt idx="7013">
                  <c:v>0.23090994035194279</c:v>
                </c:pt>
                <c:pt idx="7014">
                  <c:v>0.23098089714182957</c:v>
                </c:pt>
                <c:pt idx="7015">
                  <c:v>0.23099623914687439</c:v>
                </c:pt>
                <c:pt idx="7016">
                  <c:v>0.23099623914687439</c:v>
                </c:pt>
                <c:pt idx="7017">
                  <c:v>0.23099671981894265</c:v>
                </c:pt>
                <c:pt idx="7018">
                  <c:v>0.23099671981894265</c:v>
                </c:pt>
                <c:pt idx="7019">
                  <c:v>0.23101507779628239</c:v>
                </c:pt>
                <c:pt idx="7020">
                  <c:v>0.23106875714119765</c:v>
                </c:pt>
                <c:pt idx="7021">
                  <c:v>0.23107672126614379</c:v>
                </c:pt>
                <c:pt idx="7022">
                  <c:v>0.23107672126614379</c:v>
                </c:pt>
                <c:pt idx="7023">
                  <c:v>0.2311199135610007</c:v>
                </c:pt>
                <c:pt idx="7024">
                  <c:v>0.23114789878151845</c:v>
                </c:pt>
                <c:pt idx="7025">
                  <c:v>0.23114789878151845</c:v>
                </c:pt>
                <c:pt idx="7026">
                  <c:v>0.23117009901321101</c:v>
                </c:pt>
                <c:pt idx="7027">
                  <c:v>0.23117461902486036</c:v>
                </c:pt>
                <c:pt idx="7028">
                  <c:v>0.23117461902486036</c:v>
                </c:pt>
                <c:pt idx="7029">
                  <c:v>0.23117581047765592</c:v>
                </c:pt>
                <c:pt idx="7030">
                  <c:v>0.23117581047765592</c:v>
                </c:pt>
                <c:pt idx="7031">
                  <c:v>0.23122523711259929</c:v>
                </c:pt>
                <c:pt idx="7032">
                  <c:v>0.23124613011897149</c:v>
                </c:pt>
                <c:pt idx="7033">
                  <c:v>0.23124613930711244</c:v>
                </c:pt>
                <c:pt idx="7034">
                  <c:v>0.23124613930711244</c:v>
                </c:pt>
                <c:pt idx="7035">
                  <c:v>0.23127299887565791</c:v>
                </c:pt>
                <c:pt idx="7036">
                  <c:v>0.23128232206547911</c:v>
                </c:pt>
                <c:pt idx="7037">
                  <c:v>0.23128232206547911</c:v>
                </c:pt>
                <c:pt idx="7038">
                  <c:v>0.23140017346099329</c:v>
                </c:pt>
                <c:pt idx="7039">
                  <c:v>0.23140017346099329</c:v>
                </c:pt>
                <c:pt idx="7040">
                  <c:v>0.23142739922297681</c:v>
                </c:pt>
                <c:pt idx="7041">
                  <c:v>0.23142739922297681</c:v>
                </c:pt>
                <c:pt idx="7042">
                  <c:v>0.23143319230395623</c:v>
                </c:pt>
                <c:pt idx="7043">
                  <c:v>0.23143319230395623</c:v>
                </c:pt>
                <c:pt idx="7044">
                  <c:v>0.23154667211409261</c:v>
                </c:pt>
                <c:pt idx="7045">
                  <c:v>0.23155406384505545</c:v>
                </c:pt>
                <c:pt idx="7046">
                  <c:v>0.23156305462314383</c:v>
                </c:pt>
                <c:pt idx="7047">
                  <c:v>0.23156740418949492</c:v>
                </c:pt>
                <c:pt idx="7048">
                  <c:v>0.23157129942024848</c:v>
                </c:pt>
                <c:pt idx="7049">
                  <c:v>0.23159372489460944</c:v>
                </c:pt>
                <c:pt idx="7050">
                  <c:v>0.23159410674233008</c:v>
                </c:pt>
                <c:pt idx="7051">
                  <c:v>0.23159410674233008</c:v>
                </c:pt>
                <c:pt idx="7052">
                  <c:v>0.23160171511550695</c:v>
                </c:pt>
                <c:pt idx="7053">
                  <c:v>0.23160965246639764</c:v>
                </c:pt>
                <c:pt idx="7054">
                  <c:v>0.23160965246639764</c:v>
                </c:pt>
                <c:pt idx="7055">
                  <c:v>0.23163293039730867</c:v>
                </c:pt>
                <c:pt idx="7056">
                  <c:v>0.23169592201369843</c:v>
                </c:pt>
                <c:pt idx="7057">
                  <c:v>0.23169592201369843</c:v>
                </c:pt>
                <c:pt idx="7058">
                  <c:v>0.23170252728003643</c:v>
                </c:pt>
                <c:pt idx="7059">
                  <c:v>0.23170252728003643</c:v>
                </c:pt>
                <c:pt idx="7060">
                  <c:v>0.23172081931484151</c:v>
                </c:pt>
                <c:pt idx="7061">
                  <c:v>0.23175744324616632</c:v>
                </c:pt>
                <c:pt idx="7062">
                  <c:v>0.23176807612592185</c:v>
                </c:pt>
                <c:pt idx="7063">
                  <c:v>0.23176807612592185</c:v>
                </c:pt>
                <c:pt idx="7064">
                  <c:v>0.23177933006298132</c:v>
                </c:pt>
                <c:pt idx="7065">
                  <c:v>0.23179240509655277</c:v>
                </c:pt>
                <c:pt idx="7066">
                  <c:v>0.2317930326821753</c:v>
                </c:pt>
                <c:pt idx="7067">
                  <c:v>0.2317930326821753</c:v>
                </c:pt>
                <c:pt idx="7068">
                  <c:v>0.23183773451228057</c:v>
                </c:pt>
                <c:pt idx="7069">
                  <c:v>0.23183773451228057</c:v>
                </c:pt>
                <c:pt idx="7070">
                  <c:v>0.23184737769585503</c:v>
                </c:pt>
                <c:pt idx="7071">
                  <c:v>0.23186363211930611</c:v>
                </c:pt>
                <c:pt idx="7072">
                  <c:v>0.23186453480426883</c:v>
                </c:pt>
                <c:pt idx="7073">
                  <c:v>0.23186453480426883</c:v>
                </c:pt>
                <c:pt idx="7074">
                  <c:v>0.23186599149991796</c:v>
                </c:pt>
                <c:pt idx="7075">
                  <c:v>0.2319090560495165</c:v>
                </c:pt>
                <c:pt idx="7076">
                  <c:v>0.2319090560495165</c:v>
                </c:pt>
                <c:pt idx="7077">
                  <c:v>0.23191269909170564</c:v>
                </c:pt>
                <c:pt idx="7078">
                  <c:v>0.23191766319105583</c:v>
                </c:pt>
                <c:pt idx="7079">
                  <c:v>0.23195878199465625</c:v>
                </c:pt>
                <c:pt idx="7080">
                  <c:v>0.23196133842827629</c:v>
                </c:pt>
                <c:pt idx="7081">
                  <c:v>0.23198310343164599</c:v>
                </c:pt>
                <c:pt idx="7082">
                  <c:v>0.23202698711147329</c:v>
                </c:pt>
                <c:pt idx="7083">
                  <c:v>0.23202698711147329</c:v>
                </c:pt>
                <c:pt idx="7084">
                  <c:v>0.23204343209360137</c:v>
                </c:pt>
                <c:pt idx="7085">
                  <c:v>0.2320528550458662</c:v>
                </c:pt>
                <c:pt idx="7086">
                  <c:v>0.23205462581332251</c:v>
                </c:pt>
                <c:pt idx="7087">
                  <c:v>0.23213367436793828</c:v>
                </c:pt>
                <c:pt idx="7088">
                  <c:v>0.23215986909225825</c:v>
                </c:pt>
                <c:pt idx="7089">
                  <c:v>0.23217564888678577</c:v>
                </c:pt>
                <c:pt idx="7090">
                  <c:v>0.23218900477418777</c:v>
                </c:pt>
                <c:pt idx="7091">
                  <c:v>0.23218900477418777</c:v>
                </c:pt>
                <c:pt idx="7092">
                  <c:v>0.23219255897733768</c:v>
                </c:pt>
                <c:pt idx="7093">
                  <c:v>0.23219255897733768</c:v>
                </c:pt>
                <c:pt idx="7094">
                  <c:v>0.23220604595440184</c:v>
                </c:pt>
                <c:pt idx="7095">
                  <c:v>0.23226408738426271</c:v>
                </c:pt>
                <c:pt idx="7096">
                  <c:v>0.23230666035317291</c:v>
                </c:pt>
                <c:pt idx="7097">
                  <c:v>0.23230666035317291</c:v>
                </c:pt>
                <c:pt idx="7098">
                  <c:v>0.23231774492001256</c:v>
                </c:pt>
                <c:pt idx="7099">
                  <c:v>0.2323449373247552</c:v>
                </c:pt>
                <c:pt idx="7100">
                  <c:v>0.23237728912649308</c:v>
                </c:pt>
                <c:pt idx="7101">
                  <c:v>0.23237728912649308</c:v>
                </c:pt>
                <c:pt idx="7102">
                  <c:v>0.23251736649334392</c:v>
                </c:pt>
                <c:pt idx="7103">
                  <c:v>0.23254595685624763</c:v>
                </c:pt>
                <c:pt idx="7104">
                  <c:v>0.23255342298276321</c:v>
                </c:pt>
                <c:pt idx="7105">
                  <c:v>0.23256013676275464</c:v>
                </c:pt>
                <c:pt idx="7106">
                  <c:v>0.23256970076946823</c:v>
                </c:pt>
                <c:pt idx="7107">
                  <c:v>0.2325735875182543</c:v>
                </c:pt>
                <c:pt idx="7108">
                  <c:v>0.2325735875182543</c:v>
                </c:pt>
                <c:pt idx="7109">
                  <c:v>0.23258661710225728</c:v>
                </c:pt>
                <c:pt idx="7110">
                  <c:v>0.23262521359474339</c:v>
                </c:pt>
                <c:pt idx="7111">
                  <c:v>0.23262688438029777</c:v>
                </c:pt>
                <c:pt idx="7112">
                  <c:v>0.23265406659121929</c:v>
                </c:pt>
                <c:pt idx="7113">
                  <c:v>0.23265827408454656</c:v>
                </c:pt>
                <c:pt idx="7114">
                  <c:v>0.23265827408454656</c:v>
                </c:pt>
                <c:pt idx="7115">
                  <c:v>0.23268285163381605</c:v>
                </c:pt>
                <c:pt idx="7116">
                  <c:v>0.23269639634616177</c:v>
                </c:pt>
                <c:pt idx="7117">
                  <c:v>0.23271293774380303</c:v>
                </c:pt>
                <c:pt idx="7118">
                  <c:v>0.23272763625380727</c:v>
                </c:pt>
                <c:pt idx="7119">
                  <c:v>0.23274410013670477</c:v>
                </c:pt>
                <c:pt idx="7120">
                  <c:v>0.23275841746325737</c:v>
                </c:pt>
                <c:pt idx="7121">
                  <c:v>0.23275841746325737</c:v>
                </c:pt>
                <c:pt idx="7122">
                  <c:v>0.23279159120324297</c:v>
                </c:pt>
                <c:pt idx="7123">
                  <c:v>0.23279159120324297</c:v>
                </c:pt>
                <c:pt idx="7124">
                  <c:v>0.23281503534563175</c:v>
                </c:pt>
                <c:pt idx="7125">
                  <c:v>0.23286021799068884</c:v>
                </c:pt>
                <c:pt idx="7126">
                  <c:v>0.2328971768229729</c:v>
                </c:pt>
                <c:pt idx="7127">
                  <c:v>0.23295361006956819</c:v>
                </c:pt>
                <c:pt idx="7128">
                  <c:v>0.23295831456507407</c:v>
                </c:pt>
                <c:pt idx="7129">
                  <c:v>0.23295831456507407</c:v>
                </c:pt>
                <c:pt idx="7130">
                  <c:v>0.23305281292254576</c:v>
                </c:pt>
                <c:pt idx="7131">
                  <c:v>0.23305281292254576</c:v>
                </c:pt>
                <c:pt idx="7132">
                  <c:v>0.23309651311098911</c:v>
                </c:pt>
                <c:pt idx="7133">
                  <c:v>0.23312854187260501</c:v>
                </c:pt>
                <c:pt idx="7134">
                  <c:v>0.23312854187260501</c:v>
                </c:pt>
                <c:pt idx="7135">
                  <c:v>0.2331388857556991</c:v>
                </c:pt>
                <c:pt idx="7136">
                  <c:v>0.23316775330259609</c:v>
                </c:pt>
                <c:pt idx="7137">
                  <c:v>0.23316775330259609</c:v>
                </c:pt>
                <c:pt idx="7138">
                  <c:v>0.23319849084167243</c:v>
                </c:pt>
                <c:pt idx="7139">
                  <c:v>0.23319849084167243</c:v>
                </c:pt>
                <c:pt idx="7140">
                  <c:v>0.23322788576840464</c:v>
                </c:pt>
                <c:pt idx="7141">
                  <c:v>0.23323253289367671</c:v>
                </c:pt>
                <c:pt idx="7142">
                  <c:v>0.23325207693255617</c:v>
                </c:pt>
                <c:pt idx="7143">
                  <c:v>0.23326015042818127</c:v>
                </c:pt>
                <c:pt idx="7144">
                  <c:v>0.23326015042818127</c:v>
                </c:pt>
                <c:pt idx="7145">
                  <c:v>0.23326453570622344</c:v>
                </c:pt>
                <c:pt idx="7146">
                  <c:v>0.23326453570622344</c:v>
                </c:pt>
                <c:pt idx="7147">
                  <c:v>0.23329217256002777</c:v>
                </c:pt>
                <c:pt idx="7148">
                  <c:v>0.23329636254625491</c:v>
                </c:pt>
                <c:pt idx="7149">
                  <c:v>0.23331414523141997</c:v>
                </c:pt>
                <c:pt idx="7150">
                  <c:v>0.2333467884448672</c:v>
                </c:pt>
                <c:pt idx="7151">
                  <c:v>0.23339514127305172</c:v>
                </c:pt>
                <c:pt idx="7152">
                  <c:v>0.23345546149112917</c:v>
                </c:pt>
                <c:pt idx="7153">
                  <c:v>0.23348642358818211</c:v>
                </c:pt>
                <c:pt idx="7154">
                  <c:v>0.23348642358818211</c:v>
                </c:pt>
                <c:pt idx="7155">
                  <c:v>0.23349976445384268</c:v>
                </c:pt>
                <c:pt idx="7156">
                  <c:v>0.2335145848576487</c:v>
                </c:pt>
                <c:pt idx="7157">
                  <c:v>0.23353041964592103</c:v>
                </c:pt>
                <c:pt idx="7158">
                  <c:v>0.23353575267564017</c:v>
                </c:pt>
                <c:pt idx="7159">
                  <c:v>0.23353575267564017</c:v>
                </c:pt>
                <c:pt idx="7160">
                  <c:v>0.23357587513363703</c:v>
                </c:pt>
                <c:pt idx="7161">
                  <c:v>0.23358444107241197</c:v>
                </c:pt>
                <c:pt idx="7162">
                  <c:v>0.23358444107241197</c:v>
                </c:pt>
                <c:pt idx="7163">
                  <c:v>0.23359503183929231</c:v>
                </c:pt>
                <c:pt idx="7164">
                  <c:v>0.23359503183929231</c:v>
                </c:pt>
                <c:pt idx="7165">
                  <c:v>0.2336269111449088</c:v>
                </c:pt>
                <c:pt idx="7166">
                  <c:v>0.23363987295646071</c:v>
                </c:pt>
                <c:pt idx="7167">
                  <c:v>0.23364712828346751</c:v>
                </c:pt>
                <c:pt idx="7168">
                  <c:v>0.23364712828346751</c:v>
                </c:pt>
                <c:pt idx="7169">
                  <c:v>0.23369880188616196</c:v>
                </c:pt>
                <c:pt idx="7170">
                  <c:v>0.23375201319090519</c:v>
                </c:pt>
                <c:pt idx="7171">
                  <c:v>0.23375201319090519</c:v>
                </c:pt>
                <c:pt idx="7172">
                  <c:v>0.2337600059725097</c:v>
                </c:pt>
                <c:pt idx="7173">
                  <c:v>0.23378005557133777</c:v>
                </c:pt>
                <c:pt idx="7174">
                  <c:v>0.23380943629374759</c:v>
                </c:pt>
                <c:pt idx="7175">
                  <c:v>0.23380943629374759</c:v>
                </c:pt>
                <c:pt idx="7176">
                  <c:v>0.2338160909299824</c:v>
                </c:pt>
                <c:pt idx="7177">
                  <c:v>0.23383380178021268</c:v>
                </c:pt>
                <c:pt idx="7178">
                  <c:v>0.23383508463326128</c:v>
                </c:pt>
                <c:pt idx="7179">
                  <c:v>0.23383508463326128</c:v>
                </c:pt>
                <c:pt idx="7180">
                  <c:v>0.23389280545678279</c:v>
                </c:pt>
                <c:pt idx="7181">
                  <c:v>0.23389280545678279</c:v>
                </c:pt>
                <c:pt idx="7182">
                  <c:v>0.2339092725348394</c:v>
                </c:pt>
                <c:pt idx="7183">
                  <c:v>0.2339092725348394</c:v>
                </c:pt>
                <c:pt idx="7184">
                  <c:v>0.23391708814421361</c:v>
                </c:pt>
                <c:pt idx="7185">
                  <c:v>0.23391708814421361</c:v>
                </c:pt>
                <c:pt idx="7186">
                  <c:v>0.23391994361867161</c:v>
                </c:pt>
                <c:pt idx="7187">
                  <c:v>0.23392336412708525</c:v>
                </c:pt>
                <c:pt idx="7188">
                  <c:v>0.23394733108330185</c:v>
                </c:pt>
                <c:pt idx="7189">
                  <c:v>0.23397229006278181</c:v>
                </c:pt>
                <c:pt idx="7190">
                  <c:v>0.23397333953062069</c:v>
                </c:pt>
                <c:pt idx="7191">
                  <c:v>0.23399755563775543</c:v>
                </c:pt>
                <c:pt idx="7192">
                  <c:v>0.23403641278893139</c:v>
                </c:pt>
                <c:pt idx="7193">
                  <c:v>0.23405034523196308</c:v>
                </c:pt>
                <c:pt idx="7194">
                  <c:v>0.23409867736937345</c:v>
                </c:pt>
                <c:pt idx="7195">
                  <c:v>0.23409867736937345</c:v>
                </c:pt>
                <c:pt idx="7196">
                  <c:v>0.2341047225305613</c:v>
                </c:pt>
                <c:pt idx="7197">
                  <c:v>0.2341047225305613</c:v>
                </c:pt>
                <c:pt idx="7198">
                  <c:v>0.23413189172985385</c:v>
                </c:pt>
                <c:pt idx="7199">
                  <c:v>0.23413205200864279</c:v>
                </c:pt>
                <c:pt idx="7200">
                  <c:v>0.23414168238369637</c:v>
                </c:pt>
                <c:pt idx="7201">
                  <c:v>0.23414168238369637</c:v>
                </c:pt>
                <c:pt idx="7202">
                  <c:v>0.23415663635628609</c:v>
                </c:pt>
                <c:pt idx="7203">
                  <c:v>0.23416332526678893</c:v>
                </c:pt>
                <c:pt idx="7204">
                  <c:v>0.23417538301689855</c:v>
                </c:pt>
                <c:pt idx="7205">
                  <c:v>0.23417583994750851</c:v>
                </c:pt>
                <c:pt idx="7206">
                  <c:v>0.23417583994750851</c:v>
                </c:pt>
                <c:pt idx="7207">
                  <c:v>0.23423228207569513</c:v>
                </c:pt>
                <c:pt idx="7208">
                  <c:v>0.23424147829774108</c:v>
                </c:pt>
                <c:pt idx="7209">
                  <c:v>0.23424253160730807</c:v>
                </c:pt>
                <c:pt idx="7210">
                  <c:v>0.23425388783750808</c:v>
                </c:pt>
                <c:pt idx="7211">
                  <c:v>0.23427296816131205</c:v>
                </c:pt>
                <c:pt idx="7212">
                  <c:v>0.23430845056549049</c:v>
                </c:pt>
                <c:pt idx="7213">
                  <c:v>0.23433934143554391</c:v>
                </c:pt>
                <c:pt idx="7214">
                  <c:v>0.23433934143554391</c:v>
                </c:pt>
                <c:pt idx="7215">
                  <c:v>0.23436128679461496</c:v>
                </c:pt>
                <c:pt idx="7216">
                  <c:v>0.23436537713578767</c:v>
                </c:pt>
                <c:pt idx="7217">
                  <c:v>0.23444566684083631</c:v>
                </c:pt>
                <c:pt idx="7218">
                  <c:v>0.23445025499064889</c:v>
                </c:pt>
                <c:pt idx="7219">
                  <c:v>0.23446147838065945</c:v>
                </c:pt>
                <c:pt idx="7220">
                  <c:v>0.23446147838065945</c:v>
                </c:pt>
                <c:pt idx="7221">
                  <c:v>0.2345410029066228</c:v>
                </c:pt>
                <c:pt idx="7222">
                  <c:v>0.23455383582325129</c:v>
                </c:pt>
                <c:pt idx="7223">
                  <c:v>0.23461257958600595</c:v>
                </c:pt>
                <c:pt idx="7224">
                  <c:v>0.23461257958600595</c:v>
                </c:pt>
                <c:pt idx="7225">
                  <c:v>0.23464803429818029</c:v>
                </c:pt>
                <c:pt idx="7226">
                  <c:v>0.23466172007434055</c:v>
                </c:pt>
                <c:pt idx="7227">
                  <c:v>0.23466368369316212</c:v>
                </c:pt>
                <c:pt idx="7228">
                  <c:v>0.23466368369316212</c:v>
                </c:pt>
                <c:pt idx="7229">
                  <c:v>0.2347398567267841</c:v>
                </c:pt>
                <c:pt idx="7230">
                  <c:v>0.2347398567267841</c:v>
                </c:pt>
                <c:pt idx="7231">
                  <c:v>0.23474516916103827</c:v>
                </c:pt>
                <c:pt idx="7232">
                  <c:v>0.23483336848450176</c:v>
                </c:pt>
                <c:pt idx="7233">
                  <c:v>0.23483336848450176</c:v>
                </c:pt>
                <c:pt idx="7234">
                  <c:v>0.23483512203458837</c:v>
                </c:pt>
                <c:pt idx="7235">
                  <c:v>0.23485988422700263</c:v>
                </c:pt>
                <c:pt idx="7236">
                  <c:v>0.23486495412849009</c:v>
                </c:pt>
                <c:pt idx="7237">
                  <c:v>0.23490452006208151</c:v>
                </c:pt>
                <c:pt idx="7238">
                  <c:v>0.23495800199051403</c:v>
                </c:pt>
                <c:pt idx="7239">
                  <c:v>0.23495800199051403</c:v>
                </c:pt>
                <c:pt idx="7240">
                  <c:v>0.23502903425841759</c:v>
                </c:pt>
                <c:pt idx="7241">
                  <c:v>0.23505682823521645</c:v>
                </c:pt>
                <c:pt idx="7242">
                  <c:v>0.23505682823521645</c:v>
                </c:pt>
                <c:pt idx="7243">
                  <c:v>0.23512785647813444</c:v>
                </c:pt>
                <c:pt idx="7244">
                  <c:v>0.23514069126118273</c:v>
                </c:pt>
                <c:pt idx="7245">
                  <c:v>0.23515840348593636</c:v>
                </c:pt>
                <c:pt idx="7246">
                  <c:v>0.23516569914095553</c:v>
                </c:pt>
                <c:pt idx="7247">
                  <c:v>0.23519623071904119</c:v>
                </c:pt>
                <c:pt idx="7248">
                  <c:v>0.2352096287022965</c:v>
                </c:pt>
                <c:pt idx="7249">
                  <c:v>0.23532637442496748</c:v>
                </c:pt>
                <c:pt idx="7250">
                  <c:v>0.23532637442496748</c:v>
                </c:pt>
                <c:pt idx="7251">
                  <c:v>0.23534227804436475</c:v>
                </c:pt>
                <c:pt idx="7252">
                  <c:v>0.23534227804436475</c:v>
                </c:pt>
                <c:pt idx="7253">
                  <c:v>0.23542410952151863</c:v>
                </c:pt>
                <c:pt idx="7254">
                  <c:v>0.23542410952151863</c:v>
                </c:pt>
                <c:pt idx="7255">
                  <c:v>0.23542704519895569</c:v>
                </c:pt>
                <c:pt idx="7256">
                  <c:v>0.23542704519895569</c:v>
                </c:pt>
                <c:pt idx="7257">
                  <c:v>0.23543301300181144</c:v>
                </c:pt>
                <c:pt idx="7258">
                  <c:v>0.23545935483173688</c:v>
                </c:pt>
                <c:pt idx="7259">
                  <c:v>0.23548512396988291</c:v>
                </c:pt>
                <c:pt idx="7260">
                  <c:v>0.2354927984612504</c:v>
                </c:pt>
                <c:pt idx="7261">
                  <c:v>0.23550969150787496</c:v>
                </c:pt>
                <c:pt idx="7262">
                  <c:v>0.23552375912232529</c:v>
                </c:pt>
                <c:pt idx="7263">
                  <c:v>0.23552375912232529</c:v>
                </c:pt>
                <c:pt idx="7264">
                  <c:v>0.23554477281400241</c:v>
                </c:pt>
                <c:pt idx="7265">
                  <c:v>0.23554477281400241</c:v>
                </c:pt>
                <c:pt idx="7266">
                  <c:v>0.23556087863013239</c:v>
                </c:pt>
                <c:pt idx="7267">
                  <c:v>0.23556199526050697</c:v>
                </c:pt>
                <c:pt idx="7268">
                  <c:v>0.23556839066606541</c:v>
                </c:pt>
                <c:pt idx="7269">
                  <c:v>0.2356028726743119</c:v>
                </c:pt>
                <c:pt idx="7270">
                  <c:v>0.2356028726743119</c:v>
                </c:pt>
                <c:pt idx="7271">
                  <c:v>0.23563593613878175</c:v>
                </c:pt>
                <c:pt idx="7272">
                  <c:v>0.23564530553898697</c:v>
                </c:pt>
                <c:pt idx="7273">
                  <c:v>0.23565030732950465</c:v>
                </c:pt>
                <c:pt idx="7274">
                  <c:v>0.23569156239907785</c:v>
                </c:pt>
                <c:pt idx="7275">
                  <c:v>0.23571005494038635</c:v>
                </c:pt>
                <c:pt idx="7276">
                  <c:v>0.2357399720973184</c:v>
                </c:pt>
                <c:pt idx="7277">
                  <c:v>0.23574284347296823</c:v>
                </c:pt>
                <c:pt idx="7278">
                  <c:v>0.23575091610520721</c:v>
                </c:pt>
                <c:pt idx="7279">
                  <c:v>0.23580284196289447</c:v>
                </c:pt>
                <c:pt idx="7280">
                  <c:v>0.23588874555132508</c:v>
                </c:pt>
                <c:pt idx="7281">
                  <c:v>0.23588874555132508</c:v>
                </c:pt>
                <c:pt idx="7282">
                  <c:v>0.23595671978375851</c:v>
                </c:pt>
                <c:pt idx="7283">
                  <c:v>0.23595671978375851</c:v>
                </c:pt>
                <c:pt idx="7284">
                  <c:v>0.23595798609564711</c:v>
                </c:pt>
                <c:pt idx="7285">
                  <c:v>0.23595798609564711</c:v>
                </c:pt>
                <c:pt idx="7286">
                  <c:v>0.2359744477692447</c:v>
                </c:pt>
                <c:pt idx="7287">
                  <c:v>0.2360398311594418</c:v>
                </c:pt>
                <c:pt idx="7288">
                  <c:v>0.23607740785598269</c:v>
                </c:pt>
                <c:pt idx="7289">
                  <c:v>0.23610039590065163</c:v>
                </c:pt>
                <c:pt idx="7290">
                  <c:v>0.23612564313188095</c:v>
                </c:pt>
                <c:pt idx="7291">
                  <c:v>0.23612564313188095</c:v>
                </c:pt>
                <c:pt idx="7292">
                  <c:v>0.23613048887803073</c:v>
                </c:pt>
                <c:pt idx="7293">
                  <c:v>0.23613048887803073</c:v>
                </c:pt>
                <c:pt idx="7294">
                  <c:v>0.23623797559052831</c:v>
                </c:pt>
                <c:pt idx="7295">
                  <c:v>0.23623797559052831</c:v>
                </c:pt>
                <c:pt idx="7296">
                  <c:v>0.23624503213212997</c:v>
                </c:pt>
                <c:pt idx="7297">
                  <c:v>0.23626342488739363</c:v>
                </c:pt>
                <c:pt idx="7298">
                  <c:v>0.23636573077784817</c:v>
                </c:pt>
                <c:pt idx="7299">
                  <c:v>0.23640022840166633</c:v>
                </c:pt>
                <c:pt idx="7300">
                  <c:v>0.23643316239008805</c:v>
                </c:pt>
                <c:pt idx="7301">
                  <c:v>0.23643316239008805</c:v>
                </c:pt>
                <c:pt idx="7302">
                  <c:v>0.2364493867617338</c:v>
                </c:pt>
                <c:pt idx="7303">
                  <c:v>0.23647130963196081</c:v>
                </c:pt>
                <c:pt idx="7304">
                  <c:v>0.23647900741503464</c:v>
                </c:pt>
                <c:pt idx="7305">
                  <c:v>0.23653148160724863</c:v>
                </c:pt>
                <c:pt idx="7306">
                  <c:v>0.23653714826428424</c:v>
                </c:pt>
                <c:pt idx="7307">
                  <c:v>0.23653714826428424</c:v>
                </c:pt>
                <c:pt idx="7308">
                  <c:v>0.23654556115048961</c:v>
                </c:pt>
                <c:pt idx="7309">
                  <c:v>0.23655096233321624</c:v>
                </c:pt>
                <c:pt idx="7310">
                  <c:v>0.23655783188489965</c:v>
                </c:pt>
                <c:pt idx="7311">
                  <c:v>0.23657014594976783</c:v>
                </c:pt>
                <c:pt idx="7312">
                  <c:v>0.2366168041031744</c:v>
                </c:pt>
                <c:pt idx="7313">
                  <c:v>0.23662864072447171</c:v>
                </c:pt>
                <c:pt idx="7314">
                  <c:v>0.23663987093007105</c:v>
                </c:pt>
                <c:pt idx="7315">
                  <c:v>0.23666539958088037</c:v>
                </c:pt>
                <c:pt idx="7316">
                  <c:v>0.23668489205505092</c:v>
                </c:pt>
                <c:pt idx="7317">
                  <c:v>0.23668489205505092</c:v>
                </c:pt>
                <c:pt idx="7318">
                  <c:v>0.2366953810280209</c:v>
                </c:pt>
                <c:pt idx="7319">
                  <c:v>0.23671244687098336</c:v>
                </c:pt>
                <c:pt idx="7320">
                  <c:v>0.23680336285531545</c:v>
                </c:pt>
                <c:pt idx="7321">
                  <c:v>0.23681567404348</c:v>
                </c:pt>
                <c:pt idx="7322">
                  <c:v>0.23681567404348</c:v>
                </c:pt>
                <c:pt idx="7323">
                  <c:v>0.2368221959614428</c:v>
                </c:pt>
                <c:pt idx="7324">
                  <c:v>0.23693740968787749</c:v>
                </c:pt>
                <c:pt idx="7325">
                  <c:v>0.23693740968787749</c:v>
                </c:pt>
                <c:pt idx="7326">
                  <c:v>0.23693812246613619</c:v>
                </c:pt>
                <c:pt idx="7327">
                  <c:v>0.23693812246613619</c:v>
                </c:pt>
                <c:pt idx="7328">
                  <c:v>0.237006030925376</c:v>
                </c:pt>
                <c:pt idx="7329">
                  <c:v>0.23701652385810104</c:v>
                </c:pt>
                <c:pt idx="7330">
                  <c:v>0.2370385487236201</c:v>
                </c:pt>
                <c:pt idx="7331">
                  <c:v>0.23711392538421505</c:v>
                </c:pt>
                <c:pt idx="7332">
                  <c:v>0.23716204961540072</c:v>
                </c:pt>
                <c:pt idx="7333">
                  <c:v>0.23716204961540072</c:v>
                </c:pt>
                <c:pt idx="7334">
                  <c:v>0.23716737233439172</c:v>
                </c:pt>
                <c:pt idx="7335">
                  <c:v>0.237216666672975</c:v>
                </c:pt>
                <c:pt idx="7336">
                  <c:v>0.23723416935827588</c:v>
                </c:pt>
                <c:pt idx="7337">
                  <c:v>0.23734017548657876</c:v>
                </c:pt>
                <c:pt idx="7338">
                  <c:v>0.23736121793118981</c:v>
                </c:pt>
                <c:pt idx="7339">
                  <c:v>0.23740613785730369</c:v>
                </c:pt>
                <c:pt idx="7340">
                  <c:v>0.2374239668068252</c:v>
                </c:pt>
                <c:pt idx="7341">
                  <c:v>0.23748448375117581</c:v>
                </c:pt>
                <c:pt idx="7342">
                  <c:v>0.23748448375117581</c:v>
                </c:pt>
                <c:pt idx="7343">
                  <c:v>0.23750925457992392</c:v>
                </c:pt>
                <c:pt idx="7344">
                  <c:v>0.23754214362929368</c:v>
                </c:pt>
                <c:pt idx="7345">
                  <c:v>0.23754214362929368</c:v>
                </c:pt>
                <c:pt idx="7346">
                  <c:v>0.23758089183718481</c:v>
                </c:pt>
                <c:pt idx="7347">
                  <c:v>0.23761205843040431</c:v>
                </c:pt>
                <c:pt idx="7348">
                  <c:v>0.23761205843040431</c:v>
                </c:pt>
                <c:pt idx="7349">
                  <c:v>0.23762984185259639</c:v>
                </c:pt>
                <c:pt idx="7350">
                  <c:v>0.23762984185259639</c:v>
                </c:pt>
                <c:pt idx="7351">
                  <c:v>0.23764275943337956</c:v>
                </c:pt>
                <c:pt idx="7352">
                  <c:v>0.23765415674223089</c:v>
                </c:pt>
                <c:pt idx="7353">
                  <c:v>0.23765517562216049</c:v>
                </c:pt>
                <c:pt idx="7354">
                  <c:v>0.23765517562216049</c:v>
                </c:pt>
                <c:pt idx="7355">
                  <c:v>0.23766602617959504</c:v>
                </c:pt>
                <c:pt idx="7356">
                  <c:v>0.23766602617959504</c:v>
                </c:pt>
                <c:pt idx="7357">
                  <c:v>0.23767653248901119</c:v>
                </c:pt>
                <c:pt idx="7358">
                  <c:v>0.23771368283190053</c:v>
                </c:pt>
                <c:pt idx="7359">
                  <c:v>0.23771368283190053</c:v>
                </c:pt>
                <c:pt idx="7360">
                  <c:v>0.23771399715718144</c:v>
                </c:pt>
                <c:pt idx="7361">
                  <c:v>0.23776636263459164</c:v>
                </c:pt>
                <c:pt idx="7362">
                  <c:v>0.23778423751609579</c:v>
                </c:pt>
                <c:pt idx="7363">
                  <c:v>0.23778423751609579</c:v>
                </c:pt>
                <c:pt idx="7364">
                  <c:v>0.23778752833127872</c:v>
                </c:pt>
                <c:pt idx="7365">
                  <c:v>0.23783971727007899</c:v>
                </c:pt>
                <c:pt idx="7366">
                  <c:v>0.23783971727007899</c:v>
                </c:pt>
                <c:pt idx="7367">
                  <c:v>0.23785286348310197</c:v>
                </c:pt>
                <c:pt idx="7368">
                  <c:v>0.23788477155873675</c:v>
                </c:pt>
                <c:pt idx="7369">
                  <c:v>0.23788477155873675</c:v>
                </c:pt>
                <c:pt idx="7370">
                  <c:v>0.23788624368616004</c:v>
                </c:pt>
                <c:pt idx="7371">
                  <c:v>0.23793104656545863</c:v>
                </c:pt>
                <c:pt idx="7372">
                  <c:v>0.23793757818199107</c:v>
                </c:pt>
                <c:pt idx="7373">
                  <c:v>0.23799065866355151</c:v>
                </c:pt>
                <c:pt idx="7374">
                  <c:v>0.23801197512730321</c:v>
                </c:pt>
                <c:pt idx="7375">
                  <c:v>0.23801727765367572</c:v>
                </c:pt>
                <c:pt idx="7376">
                  <c:v>0.23815474019590244</c:v>
                </c:pt>
                <c:pt idx="7377">
                  <c:v>0.23815474019590244</c:v>
                </c:pt>
                <c:pt idx="7378">
                  <c:v>0.23818072985690697</c:v>
                </c:pt>
                <c:pt idx="7379">
                  <c:v>0.23822782340533705</c:v>
                </c:pt>
                <c:pt idx="7380">
                  <c:v>0.23823750754236828</c:v>
                </c:pt>
                <c:pt idx="7381">
                  <c:v>0.23823750754236828</c:v>
                </c:pt>
                <c:pt idx="7382">
                  <c:v>0.23825499805040817</c:v>
                </c:pt>
                <c:pt idx="7383">
                  <c:v>0.2383139933540156</c:v>
                </c:pt>
                <c:pt idx="7384">
                  <c:v>0.2383146761484376</c:v>
                </c:pt>
                <c:pt idx="7385">
                  <c:v>0.23840327936820344</c:v>
                </c:pt>
                <c:pt idx="7386">
                  <c:v>0.23840327936820344</c:v>
                </c:pt>
                <c:pt idx="7387">
                  <c:v>0.23841792671227088</c:v>
                </c:pt>
                <c:pt idx="7388">
                  <c:v>0.23841913199238016</c:v>
                </c:pt>
                <c:pt idx="7389">
                  <c:v>0.23843363393822559</c:v>
                </c:pt>
                <c:pt idx="7390">
                  <c:v>0.23843363393822559</c:v>
                </c:pt>
                <c:pt idx="7391">
                  <c:v>0.23854352838574625</c:v>
                </c:pt>
                <c:pt idx="7392">
                  <c:v>0.23862044044884331</c:v>
                </c:pt>
                <c:pt idx="7393">
                  <c:v>0.23862044044884331</c:v>
                </c:pt>
                <c:pt idx="7394">
                  <c:v>0.23865726154135311</c:v>
                </c:pt>
                <c:pt idx="7395">
                  <c:v>0.23866838336906809</c:v>
                </c:pt>
                <c:pt idx="7396">
                  <c:v>0.23866935287128929</c:v>
                </c:pt>
                <c:pt idx="7397">
                  <c:v>0.23866935287128929</c:v>
                </c:pt>
                <c:pt idx="7398">
                  <c:v>0.23878160555697839</c:v>
                </c:pt>
                <c:pt idx="7399">
                  <c:v>0.23878674847398415</c:v>
                </c:pt>
                <c:pt idx="7400">
                  <c:v>0.23879885611151327</c:v>
                </c:pt>
                <c:pt idx="7401">
                  <c:v>0.23881652249187263</c:v>
                </c:pt>
                <c:pt idx="7402">
                  <c:v>0.23885786103408399</c:v>
                </c:pt>
                <c:pt idx="7403">
                  <c:v>0.23895259002107044</c:v>
                </c:pt>
                <c:pt idx="7404">
                  <c:v>0.23895259002107044</c:v>
                </c:pt>
                <c:pt idx="7405">
                  <c:v>0.23897275612874147</c:v>
                </c:pt>
                <c:pt idx="7406">
                  <c:v>0.23903190396077073</c:v>
                </c:pt>
                <c:pt idx="7407">
                  <c:v>0.23903190396077073</c:v>
                </c:pt>
                <c:pt idx="7408">
                  <c:v>0.23908924670182147</c:v>
                </c:pt>
                <c:pt idx="7409">
                  <c:v>0.23908924670182147</c:v>
                </c:pt>
                <c:pt idx="7410">
                  <c:v>0.23917742891000396</c:v>
                </c:pt>
                <c:pt idx="7411">
                  <c:v>0.23919630768703584</c:v>
                </c:pt>
                <c:pt idx="7412">
                  <c:v>0.23919746377789583</c:v>
                </c:pt>
                <c:pt idx="7413">
                  <c:v>0.23927649941731113</c:v>
                </c:pt>
                <c:pt idx="7414">
                  <c:v>0.23927649941731113</c:v>
                </c:pt>
                <c:pt idx="7415">
                  <c:v>0.23933984963937679</c:v>
                </c:pt>
                <c:pt idx="7416">
                  <c:v>0.23935866332997252</c:v>
                </c:pt>
                <c:pt idx="7417">
                  <c:v>0.23935866332997252</c:v>
                </c:pt>
                <c:pt idx="7418">
                  <c:v>0.23939842165730116</c:v>
                </c:pt>
                <c:pt idx="7419">
                  <c:v>0.23943344470738517</c:v>
                </c:pt>
                <c:pt idx="7420">
                  <c:v>0.2394336240940981</c:v>
                </c:pt>
                <c:pt idx="7421">
                  <c:v>0.23952514365812297</c:v>
                </c:pt>
                <c:pt idx="7422">
                  <c:v>0.23952514365812297</c:v>
                </c:pt>
                <c:pt idx="7423">
                  <c:v>0.23954046862922995</c:v>
                </c:pt>
                <c:pt idx="7424">
                  <c:v>0.23954598955338649</c:v>
                </c:pt>
                <c:pt idx="7425">
                  <c:v>0.23954756718540149</c:v>
                </c:pt>
                <c:pt idx="7426">
                  <c:v>0.23955383528551571</c:v>
                </c:pt>
                <c:pt idx="7427">
                  <c:v>0.23955383528551571</c:v>
                </c:pt>
                <c:pt idx="7428">
                  <c:v>0.23957787792717844</c:v>
                </c:pt>
                <c:pt idx="7429">
                  <c:v>0.23964464896545837</c:v>
                </c:pt>
                <c:pt idx="7430">
                  <c:v>0.23964536298455685</c:v>
                </c:pt>
                <c:pt idx="7431">
                  <c:v>0.23964536298455685</c:v>
                </c:pt>
                <c:pt idx="7432">
                  <c:v>0.2396790776805055</c:v>
                </c:pt>
                <c:pt idx="7433">
                  <c:v>0.23972569987418377</c:v>
                </c:pt>
                <c:pt idx="7434">
                  <c:v>0.23973872598843937</c:v>
                </c:pt>
                <c:pt idx="7435">
                  <c:v>0.23976712947728629</c:v>
                </c:pt>
                <c:pt idx="7436">
                  <c:v>0.23976712947728629</c:v>
                </c:pt>
                <c:pt idx="7437">
                  <c:v>0.23979237271254303</c:v>
                </c:pt>
                <c:pt idx="7438">
                  <c:v>0.2397927966365499</c:v>
                </c:pt>
                <c:pt idx="7439">
                  <c:v>0.2398042401858464</c:v>
                </c:pt>
                <c:pt idx="7440">
                  <c:v>0.23983835183945432</c:v>
                </c:pt>
                <c:pt idx="7441">
                  <c:v>0.23986241264524957</c:v>
                </c:pt>
                <c:pt idx="7442">
                  <c:v>0.23988034352799964</c:v>
                </c:pt>
                <c:pt idx="7443">
                  <c:v>0.23991138699759773</c:v>
                </c:pt>
                <c:pt idx="7444">
                  <c:v>0.23991138699759773</c:v>
                </c:pt>
                <c:pt idx="7445">
                  <c:v>0.23991924485618071</c:v>
                </c:pt>
                <c:pt idx="7446">
                  <c:v>0.23991924485618071</c:v>
                </c:pt>
                <c:pt idx="7447">
                  <c:v>0.24003045177180701</c:v>
                </c:pt>
                <c:pt idx="7448">
                  <c:v>0.24003045177180701</c:v>
                </c:pt>
                <c:pt idx="7449">
                  <c:v>0.24003708972665969</c:v>
                </c:pt>
                <c:pt idx="7450">
                  <c:v>0.24003708972665969</c:v>
                </c:pt>
                <c:pt idx="7451">
                  <c:v>0.24011049539743151</c:v>
                </c:pt>
                <c:pt idx="7452">
                  <c:v>0.24011168365620231</c:v>
                </c:pt>
                <c:pt idx="7453">
                  <c:v>0.24012901362185385</c:v>
                </c:pt>
                <c:pt idx="7454">
                  <c:v>0.24013232239081111</c:v>
                </c:pt>
                <c:pt idx="7455">
                  <c:v>0.24013821540937624</c:v>
                </c:pt>
                <c:pt idx="7456">
                  <c:v>0.24013821540937624</c:v>
                </c:pt>
                <c:pt idx="7457">
                  <c:v>0.24015662077069616</c:v>
                </c:pt>
                <c:pt idx="7458">
                  <c:v>0.24016792273555412</c:v>
                </c:pt>
                <c:pt idx="7459">
                  <c:v>0.24016792273555412</c:v>
                </c:pt>
                <c:pt idx="7460">
                  <c:v>0.24017024255052452</c:v>
                </c:pt>
                <c:pt idx="7461">
                  <c:v>0.24017124970655832</c:v>
                </c:pt>
                <c:pt idx="7462">
                  <c:v>0.24019497877596577</c:v>
                </c:pt>
                <c:pt idx="7463">
                  <c:v>0.24021316775268128</c:v>
                </c:pt>
                <c:pt idx="7464">
                  <c:v>0.24021316775268128</c:v>
                </c:pt>
                <c:pt idx="7465">
                  <c:v>0.2402518482380058</c:v>
                </c:pt>
                <c:pt idx="7466">
                  <c:v>0.2402596514978943</c:v>
                </c:pt>
                <c:pt idx="7467">
                  <c:v>0.24038759572360999</c:v>
                </c:pt>
                <c:pt idx="7468">
                  <c:v>0.24041878046442203</c:v>
                </c:pt>
                <c:pt idx="7469">
                  <c:v>0.24041878046442203</c:v>
                </c:pt>
                <c:pt idx="7470">
                  <c:v>0.24045969409445733</c:v>
                </c:pt>
                <c:pt idx="7471">
                  <c:v>0.24046043930427405</c:v>
                </c:pt>
                <c:pt idx="7472">
                  <c:v>0.24047619655822719</c:v>
                </c:pt>
                <c:pt idx="7473">
                  <c:v>0.24047619655822719</c:v>
                </c:pt>
                <c:pt idx="7474">
                  <c:v>0.24047882387032432</c:v>
                </c:pt>
                <c:pt idx="7475">
                  <c:v>0.24047882387032432</c:v>
                </c:pt>
                <c:pt idx="7476">
                  <c:v>0.24048597557206311</c:v>
                </c:pt>
                <c:pt idx="7477">
                  <c:v>0.24052619483124915</c:v>
                </c:pt>
                <c:pt idx="7478">
                  <c:v>0.24052619483124915</c:v>
                </c:pt>
                <c:pt idx="7479">
                  <c:v>0.24053881644341729</c:v>
                </c:pt>
                <c:pt idx="7480">
                  <c:v>0.24056881155334289</c:v>
                </c:pt>
                <c:pt idx="7481">
                  <c:v>0.24061166734318384</c:v>
                </c:pt>
                <c:pt idx="7482">
                  <c:v>0.24063304528224805</c:v>
                </c:pt>
                <c:pt idx="7483">
                  <c:v>0.24063497422363611</c:v>
                </c:pt>
                <c:pt idx="7484">
                  <c:v>0.24064960523549592</c:v>
                </c:pt>
                <c:pt idx="7485">
                  <c:v>0.24064960523549592</c:v>
                </c:pt>
                <c:pt idx="7486">
                  <c:v>0.24071637356025449</c:v>
                </c:pt>
                <c:pt idx="7487">
                  <c:v>0.24071637356025449</c:v>
                </c:pt>
                <c:pt idx="7488">
                  <c:v>0.24072161191809191</c:v>
                </c:pt>
                <c:pt idx="7489">
                  <c:v>0.24072161191809191</c:v>
                </c:pt>
                <c:pt idx="7490">
                  <c:v>0.24074054498567535</c:v>
                </c:pt>
                <c:pt idx="7491">
                  <c:v>0.24074054498567535</c:v>
                </c:pt>
                <c:pt idx="7492">
                  <c:v>0.24074161127648877</c:v>
                </c:pt>
                <c:pt idx="7493">
                  <c:v>0.24074161127648877</c:v>
                </c:pt>
                <c:pt idx="7494">
                  <c:v>0.24074324382087972</c:v>
                </c:pt>
                <c:pt idx="7495">
                  <c:v>0.24074719987711593</c:v>
                </c:pt>
                <c:pt idx="7496">
                  <c:v>0.24076207351749657</c:v>
                </c:pt>
                <c:pt idx="7497">
                  <c:v>0.24076345763789839</c:v>
                </c:pt>
                <c:pt idx="7498">
                  <c:v>0.2407695215576737</c:v>
                </c:pt>
                <c:pt idx="7499">
                  <c:v>0.24078009950625071</c:v>
                </c:pt>
                <c:pt idx="7500">
                  <c:v>0.24078009950625071</c:v>
                </c:pt>
                <c:pt idx="7501">
                  <c:v>0.24083040630308936</c:v>
                </c:pt>
                <c:pt idx="7502">
                  <c:v>0.2408359426673892</c:v>
                </c:pt>
                <c:pt idx="7503">
                  <c:v>0.2408359426673892</c:v>
                </c:pt>
                <c:pt idx="7504">
                  <c:v>0.24083649476587041</c:v>
                </c:pt>
                <c:pt idx="7505">
                  <c:v>0.24084536822766825</c:v>
                </c:pt>
                <c:pt idx="7506">
                  <c:v>0.24086359735571583</c:v>
                </c:pt>
                <c:pt idx="7507">
                  <c:v>0.24092204417761595</c:v>
                </c:pt>
                <c:pt idx="7508">
                  <c:v>0.24095973218001049</c:v>
                </c:pt>
                <c:pt idx="7509">
                  <c:v>0.24096906440454136</c:v>
                </c:pt>
                <c:pt idx="7510">
                  <c:v>0.24096906440454136</c:v>
                </c:pt>
                <c:pt idx="7511">
                  <c:v>0.24100258341169525</c:v>
                </c:pt>
                <c:pt idx="7512">
                  <c:v>0.24101396974265021</c:v>
                </c:pt>
                <c:pt idx="7513">
                  <c:v>0.24108170768803225</c:v>
                </c:pt>
                <c:pt idx="7514">
                  <c:v>0.24114359541798144</c:v>
                </c:pt>
                <c:pt idx="7515">
                  <c:v>0.24116243348813959</c:v>
                </c:pt>
                <c:pt idx="7516">
                  <c:v>0.24116273475278985</c:v>
                </c:pt>
                <c:pt idx="7517">
                  <c:v>0.24117001668015312</c:v>
                </c:pt>
                <c:pt idx="7518">
                  <c:v>0.24118111547689661</c:v>
                </c:pt>
                <c:pt idx="7519">
                  <c:v>0.24118111547689661</c:v>
                </c:pt>
                <c:pt idx="7520">
                  <c:v>0.24120375204838773</c:v>
                </c:pt>
                <c:pt idx="7521">
                  <c:v>0.24120886580812995</c:v>
                </c:pt>
                <c:pt idx="7522">
                  <c:v>0.24121517422786193</c:v>
                </c:pt>
                <c:pt idx="7523">
                  <c:v>0.24121517422786193</c:v>
                </c:pt>
                <c:pt idx="7524">
                  <c:v>0.24124903666566447</c:v>
                </c:pt>
                <c:pt idx="7525">
                  <c:v>0.24124903666566447</c:v>
                </c:pt>
                <c:pt idx="7526">
                  <c:v>0.24127362721086704</c:v>
                </c:pt>
                <c:pt idx="7527">
                  <c:v>0.24132244508126471</c:v>
                </c:pt>
                <c:pt idx="7528">
                  <c:v>0.24132265229586533</c:v>
                </c:pt>
                <c:pt idx="7529">
                  <c:v>0.24132265229586533</c:v>
                </c:pt>
                <c:pt idx="7530">
                  <c:v>0.24136207497956261</c:v>
                </c:pt>
                <c:pt idx="7531">
                  <c:v>0.24136207497956261</c:v>
                </c:pt>
                <c:pt idx="7532">
                  <c:v>0.24136392376912816</c:v>
                </c:pt>
                <c:pt idx="7533">
                  <c:v>0.2414055974910275</c:v>
                </c:pt>
                <c:pt idx="7534">
                  <c:v>0.24142887208819452</c:v>
                </c:pt>
                <c:pt idx="7535">
                  <c:v>0.24143302096256655</c:v>
                </c:pt>
                <c:pt idx="7536">
                  <c:v>0.24143302096256655</c:v>
                </c:pt>
                <c:pt idx="7537">
                  <c:v>0.24144700333981731</c:v>
                </c:pt>
                <c:pt idx="7538">
                  <c:v>0.24147638323968673</c:v>
                </c:pt>
                <c:pt idx="7539">
                  <c:v>0.24147638323968673</c:v>
                </c:pt>
                <c:pt idx="7540">
                  <c:v>0.24158090191901432</c:v>
                </c:pt>
                <c:pt idx="7541">
                  <c:v>0.24159882027306015</c:v>
                </c:pt>
                <c:pt idx="7542">
                  <c:v>0.24161016178500808</c:v>
                </c:pt>
                <c:pt idx="7543">
                  <c:v>0.24166671321838631</c:v>
                </c:pt>
                <c:pt idx="7544">
                  <c:v>0.24174417747785448</c:v>
                </c:pt>
                <c:pt idx="7545">
                  <c:v>0.24174503848087703</c:v>
                </c:pt>
                <c:pt idx="7546">
                  <c:v>0.24189105731942864</c:v>
                </c:pt>
                <c:pt idx="7547">
                  <c:v>0.24189105731942864</c:v>
                </c:pt>
                <c:pt idx="7548">
                  <c:v>0.24189913244527725</c:v>
                </c:pt>
                <c:pt idx="7549">
                  <c:v>0.24189913244527725</c:v>
                </c:pt>
                <c:pt idx="7550">
                  <c:v>0.24192226234741193</c:v>
                </c:pt>
                <c:pt idx="7551">
                  <c:v>0.24192226234741193</c:v>
                </c:pt>
                <c:pt idx="7552">
                  <c:v>0.24201702419458015</c:v>
                </c:pt>
                <c:pt idx="7553">
                  <c:v>0.24201702419458015</c:v>
                </c:pt>
                <c:pt idx="7554">
                  <c:v>0.24203648823840129</c:v>
                </c:pt>
                <c:pt idx="7555">
                  <c:v>0.24206660519369683</c:v>
                </c:pt>
                <c:pt idx="7556">
                  <c:v>0.24206660519369683</c:v>
                </c:pt>
                <c:pt idx="7557">
                  <c:v>0.24206867316265615</c:v>
                </c:pt>
                <c:pt idx="7558">
                  <c:v>0.24206867316265615</c:v>
                </c:pt>
                <c:pt idx="7559">
                  <c:v>0.24211326656018753</c:v>
                </c:pt>
                <c:pt idx="7560">
                  <c:v>0.24214192865784048</c:v>
                </c:pt>
                <c:pt idx="7561">
                  <c:v>0.24218499873260335</c:v>
                </c:pt>
                <c:pt idx="7562">
                  <c:v>0.24221334210796711</c:v>
                </c:pt>
                <c:pt idx="7563">
                  <c:v>0.24221334210796711</c:v>
                </c:pt>
                <c:pt idx="7564">
                  <c:v>0.24223509678494157</c:v>
                </c:pt>
                <c:pt idx="7565">
                  <c:v>0.24231940495172896</c:v>
                </c:pt>
                <c:pt idx="7566">
                  <c:v>0.24238349850357779</c:v>
                </c:pt>
                <c:pt idx="7567">
                  <c:v>0.24239719713794855</c:v>
                </c:pt>
                <c:pt idx="7568">
                  <c:v>0.24241044644248411</c:v>
                </c:pt>
                <c:pt idx="7569">
                  <c:v>0.24241083208287348</c:v>
                </c:pt>
                <c:pt idx="7570">
                  <c:v>0.24242632786981791</c:v>
                </c:pt>
                <c:pt idx="7571">
                  <c:v>0.2424419256465814</c:v>
                </c:pt>
                <c:pt idx="7572">
                  <c:v>0.24246344493634731</c:v>
                </c:pt>
                <c:pt idx="7573">
                  <c:v>0.24247284982034589</c:v>
                </c:pt>
                <c:pt idx="7574">
                  <c:v>0.24247559650406059</c:v>
                </c:pt>
                <c:pt idx="7575">
                  <c:v>0.24249492823735511</c:v>
                </c:pt>
                <c:pt idx="7576">
                  <c:v>0.24251275796909696</c:v>
                </c:pt>
                <c:pt idx="7577">
                  <c:v>0.24253310120018209</c:v>
                </c:pt>
                <c:pt idx="7578">
                  <c:v>0.24257606424469097</c:v>
                </c:pt>
                <c:pt idx="7579">
                  <c:v>0.24258641545676041</c:v>
                </c:pt>
                <c:pt idx="7580">
                  <c:v>0.24260090913084215</c:v>
                </c:pt>
                <c:pt idx="7581">
                  <c:v>0.24260857761111823</c:v>
                </c:pt>
                <c:pt idx="7582">
                  <c:v>0.24260857761111823</c:v>
                </c:pt>
                <c:pt idx="7583">
                  <c:v>0.24261771037672511</c:v>
                </c:pt>
                <c:pt idx="7584">
                  <c:v>0.24261771037672511</c:v>
                </c:pt>
                <c:pt idx="7585">
                  <c:v>0.24269653261962632</c:v>
                </c:pt>
                <c:pt idx="7586">
                  <c:v>0.24270128138104255</c:v>
                </c:pt>
                <c:pt idx="7587">
                  <c:v>0.24275946945736743</c:v>
                </c:pt>
                <c:pt idx="7588">
                  <c:v>0.24276568950327393</c:v>
                </c:pt>
                <c:pt idx="7589">
                  <c:v>0.24277847638134972</c:v>
                </c:pt>
                <c:pt idx="7590">
                  <c:v>0.24280989191363497</c:v>
                </c:pt>
                <c:pt idx="7591">
                  <c:v>0.24280989191363497</c:v>
                </c:pt>
                <c:pt idx="7592">
                  <c:v>0.24282871029826991</c:v>
                </c:pt>
                <c:pt idx="7593">
                  <c:v>0.24282871029826991</c:v>
                </c:pt>
                <c:pt idx="7594">
                  <c:v>0.24287144612828504</c:v>
                </c:pt>
                <c:pt idx="7595">
                  <c:v>0.24289835323077036</c:v>
                </c:pt>
                <c:pt idx="7596">
                  <c:v>0.24291462377642983</c:v>
                </c:pt>
                <c:pt idx="7597">
                  <c:v>0.24295138974242919</c:v>
                </c:pt>
                <c:pt idx="7598">
                  <c:v>0.24295138974242919</c:v>
                </c:pt>
                <c:pt idx="7599">
                  <c:v>0.24297814798866185</c:v>
                </c:pt>
                <c:pt idx="7600">
                  <c:v>0.24297814798866185</c:v>
                </c:pt>
                <c:pt idx="7601">
                  <c:v>0.24298119267502535</c:v>
                </c:pt>
                <c:pt idx="7602">
                  <c:v>0.24298313213060699</c:v>
                </c:pt>
                <c:pt idx="7603">
                  <c:v>0.24300530220552807</c:v>
                </c:pt>
                <c:pt idx="7604">
                  <c:v>0.24306744834396168</c:v>
                </c:pt>
                <c:pt idx="7605">
                  <c:v>0.24310402602641115</c:v>
                </c:pt>
                <c:pt idx="7606">
                  <c:v>0.24317037237295175</c:v>
                </c:pt>
                <c:pt idx="7607">
                  <c:v>0.24317037237295175</c:v>
                </c:pt>
                <c:pt idx="7608">
                  <c:v>0.24319150358734171</c:v>
                </c:pt>
                <c:pt idx="7609">
                  <c:v>0.24320248950206089</c:v>
                </c:pt>
                <c:pt idx="7610">
                  <c:v>0.24320692835525887</c:v>
                </c:pt>
                <c:pt idx="7611">
                  <c:v>0.24321355386211516</c:v>
                </c:pt>
                <c:pt idx="7612">
                  <c:v>0.24321519195971292</c:v>
                </c:pt>
                <c:pt idx="7613">
                  <c:v>0.24328586856804213</c:v>
                </c:pt>
                <c:pt idx="7614">
                  <c:v>0.24341778899661384</c:v>
                </c:pt>
                <c:pt idx="7615">
                  <c:v>0.24341778899661384</c:v>
                </c:pt>
                <c:pt idx="7616">
                  <c:v>0.24342926476585439</c:v>
                </c:pt>
                <c:pt idx="7617">
                  <c:v>0.24343142828685405</c:v>
                </c:pt>
                <c:pt idx="7618">
                  <c:v>0.24343142828685405</c:v>
                </c:pt>
                <c:pt idx="7619">
                  <c:v>0.24347675513704831</c:v>
                </c:pt>
                <c:pt idx="7620">
                  <c:v>0.24358749663989324</c:v>
                </c:pt>
                <c:pt idx="7621">
                  <c:v>0.24360309957182405</c:v>
                </c:pt>
                <c:pt idx="7622">
                  <c:v>0.24361438272452229</c:v>
                </c:pt>
                <c:pt idx="7623">
                  <c:v>0.24369813522288411</c:v>
                </c:pt>
                <c:pt idx="7624">
                  <c:v>0.24375715837289319</c:v>
                </c:pt>
                <c:pt idx="7625">
                  <c:v>0.24376626621849079</c:v>
                </c:pt>
                <c:pt idx="7626">
                  <c:v>0.24377458909147576</c:v>
                </c:pt>
                <c:pt idx="7627">
                  <c:v>0.24377501467085949</c:v>
                </c:pt>
                <c:pt idx="7628">
                  <c:v>0.24382215428482407</c:v>
                </c:pt>
                <c:pt idx="7629">
                  <c:v>0.24386168723274265</c:v>
                </c:pt>
                <c:pt idx="7630">
                  <c:v>0.24397071602505449</c:v>
                </c:pt>
                <c:pt idx="7631">
                  <c:v>0.24397071602505449</c:v>
                </c:pt>
                <c:pt idx="7632">
                  <c:v>0.24398637325086645</c:v>
                </c:pt>
                <c:pt idx="7633">
                  <c:v>0.24401533617641735</c:v>
                </c:pt>
                <c:pt idx="7634">
                  <c:v>0.2440176674159294</c:v>
                </c:pt>
                <c:pt idx="7635">
                  <c:v>0.2440421287593228</c:v>
                </c:pt>
                <c:pt idx="7636">
                  <c:v>0.24405233401647683</c:v>
                </c:pt>
                <c:pt idx="7637">
                  <c:v>0.24405233401647683</c:v>
                </c:pt>
                <c:pt idx="7638">
                  <c:v>0.24411487789790917</c:v>
                </c:pt>
                <c:pt idx="7639">
                  <c:v>0.24416326254942156</c:v>
                </c:pt>
                <c:pt idx="7640">
                  <c:v>0.24418523766051087</c:v>
                </c:pt>
                <c:pt idx="7641">
                  <c:v>0.24418613733002945</c:v>
                </c:pt>
                <c:pt idx="7642">
                  <c:v>0.24418613733002945</c:v>
                </c:pt>
                <c:pt idx="7643">
                  <c:v>0.24418641330844856</c:v>
                </c:pt>
                <c:pt idx="7644">
                  <c:v>0.24418641330844856</c:v>
                </c:pt>
                <c:pt idx="7645">
                  <c:v>0.24419050452464361</c:v>
                </c:pt>
                <c:pt idx="7646">
                  <c:v>0.24419050452464361</c:v>
                </c:pt>
                <c:pt idx="7647">
                  <c:v>0.24419513777798688</c:v>
                </c:pt>
                <c:pt idx="7648">
                  <c:v>0.24419642594527144</c:v>
                </c:pt>
                <c:pt idx="7649">
                  <c:v>0.24419642594527144</c:v>
                </c:pt>
                <c:pt idx="7650">
                  <c:v>0.24420227499167799</c:v>
                </c:pt>
                <c:pt idx="7651">
                  <c:v>0.24427537739199179</c:v>
                </c:pt>
                <c:pt idx="7652">
                  <c:v>0.24429344433374472</c:v>
                </c:pt>
                <c:pt idx="7653">
                  <c:v>0.24429344433374472</c:v>
                </c:pt>
                <c:pt idx="7654">
                  <c:v>0.24437328746898893</c:v>
                </c:pt>
                <c:pt idx="7655">
                  <c:v>0.24443402711399256</c:v>
                </c:pt>
                <c:pt idx="7656">
                  <c:v>0.2444609952100506</c:v>
                </c:pt>
                <c:pt idx="7657">
                  <c:v>0.24446721036663471</c:v>
                </c:pt>
                <c:pt idx="7658">
                  <c:v>0.24446721036663471</c:v>
                </c:pt>
                <c:pt idx="7659">
                  <c:v>0.24449813680271679</c:v>
                </c:pt>
                <c:pt idx="7660">
                  <c:v>0.24452398655346677</c:v>
                </c:pt>
                <c:pt idx="7661">
                  <c:v>0.24452398655346677</c:v>
                </c:pt>
                <c:pt idx="7662">
                  <c:v>0.24452806076195024</c:v>
                </c:pt>
                <c:pt idx="7663">
                  <c:v>0.24455108362058017</c:v>
                </c:pt>
                <c:pt idx="7664">
                  <c:v>0.24456021128639149</c:v>
                </c:pt>
                <c:pt idx="7665">
                  <c:v>0.24457733666697565</c:v>
                </c:pt>
                <c:pt idx="7666">
                  <c:v>0.24459221195901651</c:v>
                </c:pt>
                <c:pt idx="7667">
                  <c:v>0.24459221195901651</c:v>
                </c:pt>
                <c:pt idx="7668">
                  <c:v>0.2446064389994671</c:v>
                </c:pt>
                <c:pt idx="7669">
                  <c:v>0.2446064389994671</c:v>
                </c:pt>
                <c:pt idx="7670">
                  <c:v>0.24465077533859927</c:v>
                </c:pt>
                <c:pt idx="7671">
                  <c:v>0.24466088321956533</c:v>
                </c:pt>
                <c:pt idx="7672">
                  <c:v>0.2446703711899747</c:v>
                </c:pt>
                <c:pt idx="7673">
                  <c:v>0.24467458490820007</c:v>
                </c:pt>
                <c:pt idx="7674">
                  <c:v>0.24474974597603444</c:v>
                </c:pt>
                <c:pt idx="7675">
                  <c:v>0.24479886761862271</c:v>
                </c:pt>
                <c:pt idx="7676">
                  <c:v>0.2448127702959958</c:v>
                </c:pt>
                <c:pt idx="7677">
                  <c:v>0.24482659295170081</c:v>
                </c:pt>
                <c:pt idx="7678">
                  <c:v>0.24483444332357027</c:v>
                </c:pt>
                <c:pt idx="7679">
                  <c:v>0.24483501903209121</c:v>
                </c:pt>
                <c:pt idx="7680">
                  <c:v>0.24483501903209121</c:v>
                </c:pt>
                <c:pt idx="7681">
                  <c:v>0.24487216620105665</c:v>
                </c:pt>
                <c:pt idx="7682">
                  <c:v>0.24489102394965623</c:v>
                </c:pt>
                <c:pt idx="7683">
                  <c:v>0.24489429027758081</c:v>
                </c:pt>
                <c:pt idx="7684">
                  <c:v>0.24490483870507748</c:v>
                </c:pt>
                <c:pt idx="7685">
                  <c:v>0.24491039914856849</c:v>
                </c:pt>
                <c:pt idx="7686">
                  <c:v>0.24491039914856849</c:v>
                </c:pt>
                <c:pt idx="7687">
                  <c:v>0.24491246792363269</c:v>
                </c:pt>
                <c:pt idx="7688">
                  <c:v>0.24491246792363269</c:v>
                </c:pt>
                <c:pt idx="7689">
                  <c:v>0.24491510774143757</c:v>
                </c:pt>
                <c:pt idx="7690">
                  <c:v>0.24491510774143757</c:v>
                </c:pt>
                <c:pt idx="7691">
                  <c:v>0.24493816056302861</c:v>
                </c:pt>
                <c:pt idx="7692">
                  <c:v>0.24493816056302861</c:v>
                </c:pt>
                <c:pt idx="7693">
                  <c:v>0.24493838513704297</c:v>
                </c:pt>
                <c:pt idx="7694">
                  <c:v>0.24496617501197995</c:v>
                </c:pt>
                <c:pt idx="7695">
                  <c:v>0.24502501258457496</c:v>
                </c:pt>
                <c:pt idx="7696">
                  <c:v>0.24507005870436968</c:v>
                </c:pt>
                <c:pt idx="7697">
                  <c:v>0.24509690198164483</c:v>
                </c:pt>
                <c:pt idx="7698">
                  <c:v>0.24509690198164483</c:v>
                </c:pt>
                <c:pt idx="7699">
                  <c:v>0.2451493845538085</c:v>
                </c:pt>
                <c:pt idx="7700">
                  <c:v>0.2451493845538085</c:v>
                </c:pt>
                <c:pt idx="7701">
                  <c:v>0.24516329308805143</c:v>
                </c:pt>
                <c:pt idx="7702">
                  <c:v>0.24516329308805143</c:v>
                </c:pt>
                <c:pt idx="7703">
                  <c:v>0.24525075149958483</c:v>
                </c:pt>
                <c:pt idx="7704">
                  <c:v>0.24526677619278159</c:v>
                </c:pt>
                <c:pt idx="7705">
                  <c:v>0.24529894516691261</c:v>
                </c:pt>
                <c:pt idx="7706">
                  <c:v>0.24529894516691261</c:v>
                </c:pt>
                <c:pt idx="7707">
                  <c:v>0.24531696559983601</c:v>
                </c:pt>
                <c:pt idx="7708">
                  <c:v>0.24531921452331057</c:v>
                </c:pt>
                <c:pt idx="7709">
                  <c:v>0.24532894681223411</c:v>
                </c:pt>
                <c:pt idx="7710">
                  <c:v>0.24535404577421943</c:v>
                </c:pt>
                <c:pt idx="7711">
                  <c:v>0.2453554061124483</c:v>
                </c:pt>
                <c:pt idx="7712">
                  <c:v>0.2453554061124483</c:v>
                </c:pt>
                <c:pt idx="7713">
                  <c:v>0.24538718116185279</c:v>
                </c:pt>
                <c:pt idx="7714">
                  <c:v>0.24540756817180681</c:v>
                </c:pt>
                <c:pt idx="7715">
                  <c:v>0.24541814956541241</c:v>
                </c:pt>
                <c:pt idx="7716">
                  <c:v>0.24545717539680481</c:v>
                </c:pt>
                <c:pt idx="7717">
                  <c:v>0.24551124441088076</c:v>
                </c:pt>
                <c:pt idx="7718">
                  <c:v>0.24555506058270885</c:v>
                </c:pt>
                <c:pt idx="7719">
                  <c:v>0.24556401477008211</c:v>
                </c:pt>
                <c:pt idx="7720">
                  <c:v>0.24556401477008211</c:v>
                </c:pt>
                <c:pt idx="7721">
                  <c:v>0.2455721912414171</c:v>
                </c:pt>
                <c:pt idx="7722">
                  <c:v>0.24558388984535073</c:v>
                </c:pt>
                <c:pt idx="7723">
                  <c:v>0.24560416041083497</c:v>
                </c:pt>
                <c:pt idx="7724">
                  <c:v>0.24560416041083497</c:v>
                </c:pt>
                <c:pt idx="7725">
                  <c:v>0.24564049715884487</c:v>
                </c:pt>
                <c:pt idx="7726">
                  <c:v>0.24567360419874185</c:v>
                </c:pt>
                <c:pt idx="7727">
                  <c:v>0.24567822295976283</c:v>
                </c:pt>
                <c:pt idx="7728">
                  <c:v>0.24569984638511039</c:v>
                </c:pt>
                <c:pt idx="7729">
                  <c:v>0.2457880387651116</c:v>
                </c:pt>
                <c:pt idx="7730">
                  <c:v>0.2457880387651116</c:v>
                </c:pt>
                <c:pt idx="7731">
                  <c:v>0.24583284350233697</c:v>
                </c:pt>
                <c:pt idx="7732">
                  <c:v>0.24583284350233697</c:v>
                </c:pt>
                <c:pt idx="7733">
                  <c:v>0.24584368396288819</c:v>
                </c:pt>
                <c:pt idx="7734">
                  <c:v>0.24588707265734824</c:v>
                </c:pt>
                <c:pt idx="7735">
                  <c:v>0.24588707265734824</c:v>
                </c:pt>
                <c:pt idx="7736">
                  <c:v>0.24598868763511145</c:v>
                </c:pt>
                <c:pt idx="7737">
                  <c:v>0.2460011133669476</c:v>
                </c:pt>
                <c:pt idx="7738">
                  <c:v>0.24603173462877595</c:v>
                </c:pt>
                <c:pt idx="7739">
                  <c:v>0.24603173462877595</c:v>
                </c:pt>
                <c:pt idx="7740">
                  <c:v>0.24607066284120724</c:v>
                </c:pt>
                <c:pt idx="7741">
                  <c:v>0.24611911751446877</c:v>
                </c:pt>
                <c:pt idx="7742">
                  <c:v>0.24612257673317536</c:v>
                </c:pt>
                <c:pt idx="7743">
                  <c:v>0.24614525569264983</c:v>
                </c:pt>
                <c:pt idx="7744">
                  <c:v>0.2461947363667519</c:v>
                </c:pt>
                <c:pt idx="7745">
                  <c:v>0.24619582424927069</c:v>
                </c:pt>
                <c:pt idx="7746">
                  <c:v>0.24619778622165647</c:v>
                </c:pt>
                <c:pt idx="7747">
                  <c:v>0.24620167447372659</c:v>
                </c:pt>
                <c:pt idx="7748">
                  <c:v>0.24626172448858655</c:v>
                </c:pt>
                <c:pt idx="7749">
                  <c:v>0.2462718380200582</c:v>
                </c:pt>
                <c:pt idx="7750">
                  <c:v>0.24629910903434285</c:v>
                </c:pt>
                <c:pt idx="7751">
                  <c:v>0.24635809810380191</c:v>
                </c:pt>
                <c:pt idx="7752">
                  <c:v>0.24636076529711012</c:v>
                </c:pt>
                <c:pt idx="7753">
                  <c:v>0.24639414768031945</c:v>
                </c:pt>
                <c:pt idx="7754">
                  <c:v>0.24640343077968699</c:v>
                </c:pt>
                <c:pt idx="7755">
                  <c:v>0.24655033396403617</c:v>
                </c:pt>
                <c:pt idx="7756">
                  <c:v>0.24655033968745613</c:v>
                </c:pt>
                <c:pt idx="7757">
                  <c:v>0.24658463784632653</c:v>
                </c:pt>
                <c:pt idx="7758">
                  <c:v>0.24662482133799915</c:v>
                </c:pt>
                <c:pt idx="7759">
                  <c:v>0.24663766489136249</c:v>
                </c:pt>
                <c:pt idx="7760">
                  <c:v>0.24667844900739913</c:v>
                </c:pt>
                <c:pt idx="7761">
                  <c:v>0.24672499591875793</c:v>
                </c:pt>
                <c:pt idx="7762">
                  <c:v>0.24684984189673781</c:v>
                </c:pt>
                <c:pt idx="7763">
                  <c:v>0.24684984189673781</c:v>
                </c:pt>
                <c:pt idx="7764">
                  <c:v>0.24693231966523629</c:v>
                </c:pt>
                <c:pt idx="7765">
                  <c:v>0.24693359561968903</c:v>
                </c:pt>
                <c:pt idx="7766">
                  <c:v>0.24693359561968903</c:v>
                </c:pt>
                <c:pt idx="7767">
                  <c:v>0.24694426687978033</c:v>
                </c:pt>
                <c:pt idx="7768">
                  <c:v>0.24694426687978033</c:v>
                </c:pt>
                <c:pt idx="7769">
                  <c:v>0.24695157478080165</c:v>
                </c:pt>
                <c:pt idx="7770">
                  <c:v>0.24695157478080165</c:v>
                </c:pt>
                <c:pt idx="7771">
                  <c:v>0.24703576965182819</c:v>
                </c:pt>
                <c:pt idx="7772">
                  <c:v>0.24703576965182819</c:v>
                </c:pt>
                <c:pt idx="7773">
                  <c:v>0.24704667125419399</c:v>
                </c:pt>
                <c:pt idx="7774">
                  <c:v>0.24706517415001605</c:v>
                </c:pt>
                <c:pt idx="7775">
                  <c:v>0.24707145221575072</c:v>
                </c:pt>
                <c:pt idx="7776">
                  <c:v>0.24707145221575072</c:v>
                </c:pt>
                <c:pt idx="7777">
                  <c:v>0.24716059928740888</c:v>
                </c:pt>
                <c:pt idx="7778">
                  <c:v>0.24716756531641537</c:v>
                </c:pt>
                <c:pt idx="7779">
                  <c:v>0.24717293273693575</c:v>
                </c:pt>
                <c:pt idx="7780">
                  <c:v>0.24717293273693575</c:v>
                </c:pt>
                <c:pt idx="7781">
                  <c:v>0.2471798419102533</c:v>
                </c:pt>
                <c:pt idx="7782">
                  <c:v>0.2471798419102533</c:v>
                </c:pt>
                <c:pt idx="7783">
                  <c:v>0.24723013257379137</c:v>
                </c:pt>
                <c:pt idx="7784">
                  <c:v>0.247253588874077</c:v>
                </c:pt>
                <c:pt idx="7785">
                  <c:v>0.24725560155434295</c:v>
                </c:pt>
                <c:pt idx="7786">
                  <c:v>0.24725560155434295</c:v>
                </c:pt>
                <c:pt idx="7787">
                  <c:v>0.2472592640701389</c:v>
                </c:pt>
                <c:pt idx="7788">
                  <c:v>0.24727500884642589</c:v>
                </c:pt>
                <c:pt idx="7789">
                  <c:v>0.24732733652661829</c:v>
                </c:pt>
                <c:pt idx="7790">
                  <c:v>0.24743604785434511</c:v>
                </c:pt>
                <c:pt idx="7791">
                  <c:v>0.24743955598983039</c:v>
                </c:pt>
                <c:pt idx="7792">
                  <c:v>0.24745565988902152</c:v>
                </c:pt>
                <c:pt idx="7793">
                  <c:v>0.24745565988902152</c:v>
                </c:pt>
                <c:pt idx="7794">
                  <c:v>0.24751590018510825</c:v>
                </c:pt>
                <c:pt idx="7795">
                  <c:v>0.24751590018510825</c:v>
                </c:pt>
                <c:pt idx="7796">
                  <c:v>0.24753568591490227</c:v>
                </c:pt>
                <c:pt idx="7797">
                  <c:v>0.24753568591490227</c:v>
                </c:pt>
                <c:pt idx="7798">
                  <c:v>0.24753958703394177</c:v>
                </c:pt>
                <c:pt idx="7799">
                  <c:v>0.24755691466166813</c:v>
                </c:pt>
                <c:pt idx="7800">
                  <c:v>0.24762041052205511</c:v>
                </c:pt>
                <c:pt idx="7801">
                  <c:v>0.24763093712072812</c:v>
                </c:pt>
                <c:pt idx="7802">
                  <c:v>0.24763344101940493</c:v>
                </c:pt>
                <c:pt idx="7803">
                  <c:v>0.24765986756032959</c:v>
                </c:pt>
                <c:pt idx="7804">
                  <c:v>0.2476937176792697</c:v>
                </c:pt>
                <c:pt idx="7805">
                  <c:v>0.2477236486089108</c:v>
                </c:pt>
                <c:pt idx="7806">
                  <c:v>0.24774636508500761</c:v>
                </c:pt>
                <c:pt idx="7807">
                  <c:v>0.24777858393783761</c:v>
                </c:pt>
                <c:pt idx="7808">
                  <c:v>0.24781484860533007</c:v>
                </c:pt>
                <c:pt idx="7809">
                  <c:v>0.24783173981604945</c:v>
                </c:pt>
                <c:pt idx="7810">
                  <c:v>0.24787447147923705</c:v>
                </c:pt>
                <c:pt idx="7811">
                  <c:v>0.24792203666564111</c:v>
                </c:pt>
                <c:pt idx="7812">
                  <c:v>0.24794186009829003</c:v>
                </c:pt>
                <c:pt idx="7813">
                  <c:v>0.24799433965314613</c:v>
                </c:pt>
                <c:pt idx="7814">
                  <c:v>0.24804715335511252</c:v>
                </c:pt>
                <c:pt idx="7815">
                  <c:v>0.2480855699148985</c:v>
                </c:pt>
                <c:pt idx="7816">
                  <c:v>0.2480855699148985</c:v>
                </c:pt>
                <c:pt idx="7817">
                  <c:v>0.24809791805745665</c:v>
                </c:pt>
                <c:pt idx="7818">
                  <c:v>0.24809791805745665</c:v>
                </c:pt>
                <c:pt idx="7819">
                  <c:v>0.24814989477701849</c:v>
                </c:pt>
                <c:pt idx="7820">
                  <c:v>0.24814989477701849</c:v>
                </c:pt>
                <c:pt idx="7821">
                  <c:v>0.24819476908267027</c:v>
                </c:pt>
                <c:pt idx="7822">
                  <c:v>0.24832090013618352</c:v>
                </c:pt>
                <c:pt idx="7823">
                  <c:v>0.24832418327661937</c:v>
                </c:pt>
                <c:pt idx="7824">
                  <c:v>0.24833159633616136</c:v>
                </c:pt>
                <c:pt idx="7825">
                  <c:v>0.24833159633616136</c:v>
                </c:pt>
                <c:pt idx="7826">
                  <c:v>0.24835200035455951</c:v>
                </c:pt>
                <c:pt idx="7827">
                  <c:v>0.24835200035455951</c:v>
                </c:pt>
                <c:pt idx="7828">
                  <c:v>0.24835484750207268</c:v>
                </c:pt>
                <c:pt idx="7829">
                  <c:v>0.2483744436455772</c:v>
                </c:pt>
                <c:pt idx="7830">
                  <c:v>0.24838027454534808</c:v>
                </c:pt>
                <c:pt idx="7831">
                  <c:v>0.24842585301140549</c:v>
                </c:pt>
                <c:pt idx="7832">
                  <c:v>0.24850977065522217</c:v>
                </c:pt>
                <c:pt idx="7833">
                  <c:v>0.24853531662745865</c:v>
                </c:pt>
                <c:pt idx="7834">
                  <c:v>0.24853531662745865</c:v>
                </c:pt>
                <c:pt idx="7835">
                  <c:v>0.24855149086479264</c:v>
                </c:pt>
                <c:pt idx="7836">
                  <c:v>0.2485929545102015</c:v>
                </c:pt>
                <c:pt idx="7837">
                  <c:v>0.2485951028359368</c:v>
                </c:pt>
                <c:pt idx="7838">
                  <c:v>0.24860523146368241</c:v>
                </c:pt>
                <c:pt idx="7839">
                  <c:v>0.24861245894350864</c:v>
                </c:pt>
                <c:pt idx="7840">
                  <c:v>0.24861245894350864</c:v>
                </c:pt>
                <c:pt idx="7841">
                  <c:v>0.24867837241328089</c:v>
                </c:pt>
                <c:pt idx="7842">
                  <c:v>0.24876994950712555</c:v>
                </c:pt>
                <c:pt idx="7843">
                  <c:v>0.24877287387851951</c:v>
                </c:pt>
                <c:pt idx="7844">
                  <c:v>0.24881392869192656</c:v>
                </c:pt>
                <c:pt idx="7845">
                  <c:v>0.24890247811364016</c:v>
                </c:pt>
                <c:pt idx="7846">
                  <c:v>0.2489113153710262</c:v>
                </c:pt>
                <c:pt idx="7847">
                  <c:v>0.24891177374947757</c:v>
                </c:pt>
                <c:pt idx="7848">
                  <c:v>0.24891177374947757</c:v>
                </c:pt>
                <c:pt idx="7849">
                  <c:v>0.24897602638876257</c:v>
                </c:pt>
                <c:pt idx="7850">
                  <c:v>0.24898437255735104</c:v>
                </c:pt>
                <c:pt idx="7851">
                  <c:v>0.24905591741614977</c:v>
                </c:pt>
                <c:pt idx="7852">
                  <c:v>0.24905591741614977</c:v>
                </c:pt>
                <c:pt idx="7853">
                  <c:v>0.24907678454667559</c:v>
                </c:pt>
                <c:pt idx="7854">
                  <c:v>0.24907687568299069</c:v>
                </c:pt>
                <c:pt idx="7855">
                  <c:v>0.24907687568299069</c:v>
                </c:pt>
                <c:pt idx="7856">
                  <c:v>0.24912844042381921</c:v>
                </c:pt>
                <c:pt idx="7857">
                  <c:v>0.2492042140048554</c:v>
                </c:pt>
                <c:pt idx="7858">
                  <c:v>0.24920782679451889</c:v>
                </c:pt>
                <c:pt idx="7859">
                  <c:v>0.24923041102116289</c:v>
                </c:pt>
                <c:pt idx="7860">
                  <c:v>0.24923041102116289</c:v>
                </c:pt>
                <c:pt idx="7861">
                  <c:v>0.24924725396904801</c:v>
                </c:pt>
                <c:pt idx="7862">
                  <c:v>0.24928178221531636</c:v>
                </c:pt>
                <c:pt idx="7863">
                  <c:v>0.24929455417985855</c:v>
                </c:pt>
                <c:pt idx="7864">
                  <c:v>0.24932732144359951</c:v>
                </c:pt>
                <c:pt idx="7865">
                  <c:v>0.24936658194736341</c:v>
                </c:pt>
                <c:pt idx="7866">
                  <c:v>0.24937554739356463</c:v>
                </c:pt>
                <c:pt idx="7867">
                  <c:v>0.24945264995006783</c:v>
                </c:pt>
                <c:pt idx="7868">
                  <c:v>0.24946839720155664</c:v>
                </c:pt>
                <c:pt idx="7869">
                  <c:v>0.24950709408752289</c:v>
                </c:pt>
                <c:pt idx="7870">
                  <c:v>0.24950709408752289</c:v>
                </c:pt>
                <c:pt idx="7871">
                  <c:v>0.24952153603591284</c:v>
                </c:pt>
                <c:pt idx="7872">
                  <c:v>0.2495515449984454</c:v>
                </c:pt>
                <c:pt idx="7873">
                  <c:v>0.2495515449984454</c:v>
                </c:pt>
                <c:pt idx="7874">
                  <c:v>0.24955771098307328</c:v>
                </c:pt>
                <c:pt idx="7875">
                  <c:v>0.24955771098307328</c:v>
                </c:pt>
                <c:pt idx="7876">
                  <c:v>0.24962038013952309</c:v>
                </c:pt>
                <c:pt idx="7877">
                  <c:v>0.24962038013952309</c:v>
                </c:pt>
                <c:pt idx="7878">
                  <c:v>0.24966522335533195</c:v>
                </c:pt>
                <c:pt idx="7879">
                  <c:v>0.24971208863631555</c:v>
                </c:pt>
                <c:pt idx="7880">
                  <c:v>0.24972358098861583</c:v>
                </c:pt>
                <c:pt idx="7881">
                  <c:v>0.24974216351216663</c:v>
                </c:pt>
                <c:pt idx="7882">
                  <c:v>0.2497498602602212</c:v>
                </c:pt>
                <c:pt idx="7883">
                  <c:v>0.24975913260629731</c:v>
                </c:pt>
                <c:pt idx="7884">
                  <c:v>0.2497757577719667</c:v>
                </c:pt>
                <c:pt idx="7885">
                  <c:v>0.24984751325113841</c:v>
                </c:pt>
                <c:pt idx="7886">
                  <c:v>0.24987315340431793</c:v>
                </c:pt>
                <c:pt idx="7887">
                  <c:v>0.24990814812646664</c:v>
                </c:pt>
                <c:pt idx="7888">
                  <c:v>0.24990814812646664</c:v>
                </c:pt>
                <c:pt idx="7889">
                  <c:v>0.24996894307093431</c:v>
                </c:pt>
                <c:pt idx="7890">
                  <c:v>0.24996894307093431</c:v>
                </c:pt>
                <c:pt idx="7891">
                  <c:v>0.24996904617261001</c:v>
                </c:pt>
                <c:pt idx="7892">
                  <c:v>0.24996904617261001</c:v>
                </c:pt>
                <c:pt idx="7893">
                  <c:v>0.25002429401960125</c:v>
                </c:pt>
                <c:pt idx="7894">
                  <c:v>0.25006399181009648</c:v>
                </c:pt>
                <c:pt idx="7895">
                  <c:v>0.250078135012062</c:v>
                </c:pt>
                <c:pt idx="7896">
                  <c:v>0.250078135012062</c:v>
                </c:pt>
                <c:pt idx="7897">
                  <c:v>0.25009332124651212</c:v>
                </c:pt>
                <c:pt idx="7898">
                  <c:v>0.25009332124651212</c:v>
                </c:pt>
                <c:pt idx="7899">
                  <c:v>0.2501123244087744</c:v>
                </c:pt>
                <c:pt idx="7900">
                  <c:v>0.25016196145294922</c:v>
                </c:pt>
                <c:pt idx="7901">
                  <c:v>0.25020865292791139</c:v>
                </c:pt>
                <c:pt idx="7902">
                  <c:v>0.25021511993889045</c:v>
                </c:pt>
                <c:pt idx="7903">
                  <c:v>0.25027640467625212</c:v>
                </c:pt>
                <c:pt idx="7904">
                  <c:v>0.25027640467625212</c:v>
                </c:pt>
                <c:pt idx="7905">
                  <c:v>0.25028775965298644</c:v>
                </c:pt>
                <c:pt idx="7906">
                  <c:v>0.25028775965298644</c:v>
                </c:pt>
                <c:pt idx="7907">
                  <c:v>0.25032217744570695</c:v>
                </c:pt>
                <c:pt idx="7908">
                  <c:v>0.25033499030885487</c:v>
                </c:pt>
                <c:pt idx="7909">
                  <c:v>0.25035092718875857</c:v>
                </c:pt>
                <c:pt idx="7910">
                  <c:v>0.25036385468697259</c:v>
                </c:pt>
                <c:pt idx="7911">
                  <c:v>0.25047559565842825</c:v>
                </c:pt>
                <c:pt idx="7912">
                  <c:v>0.2504987872226131</c:v>
                </c:pt>
                <c:pt idx="7913">
                  <c:v>0.25050405186343799</c:v>
                </c:pt>
                <c:pt idx="7914">
                  <c:v>0.25053779848451563</c:v>
                </c:pt>
                <c:pt idx="7915">
                  <c:v>0.25056190253663418</c:v>
                </c:pt>
                <c:pt idx="7916">
                  <c:v>0.25056252773473087</c:v>
                </c:pt>
                <c:pt idx="7917">
                  <c:v>0.25058222425206278</c:v>
                </c:pt>
                <c:pt idx="7918">
                  <c:v>0.25058222425206278</c:v>
                </c:pt>
                <c:pt idx="7919">
                  <c:v>0.25066497616894501</c:v>
                </c:pt>
                <c:pt idx="7920">
                  <c:v>0.25067872315775019</c:v>
                </c:pt>
                <c:pt idx="7921">
                  <c:v>0.25068555778558083</c:v>
                </c:pt>
                <c:pt idx="7922">
                  <c:v>0.25070664464759296</c:v>
                </c:pt>
                <c:pt idx="7923">
                  <c:v>0.25079085268264867</c:v>
                </c:pt>
                <c:pt idx="7924">
                  <c:v>0.25084074445195298</c:v>
                </c:pt>
                <c:pt idx="7925">
                  <c:v>0.25084484137977991</c:v>
                </c:pt>
                <c:pt idx="7926">
                  <c:v>0.25086688662453005</c:v>
                </c:pt>
                <c:pt idx="7927">
                  <c:v>0.25087815989262818</c:v>
                </c:pt>
                <c:pt idx="7928">
                  <c:v>0.25088077569058798</c:v>
                </c:pt>
                <c:pt idx="7929">
                  <c:v>0.25090528097484938</c:v>
                </c:pt>
                <c:pt idx="7930">
                  <c:v>0.25094433645731085</c:v>
                </c:pt>
                <c:pt idx="7931">
                  <c:v>0.25096750694914893</c:v>
                </c:pt>
                <c:pt idx="7932">
                  <c:v>0.25096750694914893</c:v>
                </c:pt>
                <c:pt idx="7933">
                  <c:v>0.25104201842050267</c:v>
                </c:pt>
                <c:pt idx="7934">
                  <c:v>0.25104643496168116</c:v>
                </c:pt>
                <c:pt idx="7935">
                  <c:v>0.25110565409832869</c:v>
                </c:pt>
                <c:pt idx="7936">
                  <c:v>0.25110565409832869</c:v>
                </c:pt>
                <c:pt idx="7937">
                  <c:v>0.25111867063589227</c:v>
                </c:pt>
                <c:pt idx="7938">
                  <c:v>0.2511226740833607</c:v>
                </c:pt>
                <c:pt idx="7939">
                  <c:v>0.2511226740833607</c:v>
                </c:pt>
                <c:pt idx="7940">
                  <c:v>0.25113914027442591</c:v>
                </c:pt>
                <c:pt idx="7941">
                  <c:v>0.25115842241921948</c:v>
                </c:pt>
                <c:pt idx="7942">
                  <c:v>0.25122928359876995</c:v>
                </c:pt>
                <c:pt idx="7943">
                  <c:v>0.25124187312450746</c:v>
                </c:pt>
                <c:pt idx="7944">
                  <c:v>0.25128352733737064</c:v>
                </c:pt>
                <c:pt idx="7945">
                  <c:v>0.25134298269589928</c:v>
                </c:pt>
                <c:pt idx="7946">
                  <c:v>0.25135973658837601</c:v>
                </c:pt>
                <c:pt idx="7947">
                  <c:v>0.25137729500582279</c:v>
                </c:pt>
                <c:pt idx="7948">
                  <c:v>0.25137729500582279</c:v>
                </c:pt>
                <c:pt idx="7949">
                  <c:v>0.25140517098898341</c:v>
                </c:pt>
                <c:pt idx="7950">
                  <c:v>0.25140517098898341</c:v>
                </c:pt>
                <c:pt idx="7951">
                  <c:v>0.25144568222801345</c:v>
                </c:pt>
                <c:pt idx="7952">
                  <c:v>0.25149649006254099</c:v>
                </c:pt>
                <c:pt idx="7953">
                  <c:v>0.25151710704469871</c:v>
                </c:pt>
                <c:pt idx="7954">
                  <c:v>0.2515560605224656</c:v>
                </c:pt>
                <c:pt idx="7955">
                  <c:v>0.25157978853636076</c:v>
                </c:pt>
                <c:pt idx="7956">
                  <c:v>0.25159674635769397</c:v>
                </c:pt>
                <c:pt idx="7957">
                  <c:v>0.2516242658277637</c:v>
                </c:pt>
                <c:pt idx="7958">
                  <c:v>0.2516242658277637</c:v>
                </c:pt>
                <c:pt idx="7959">
                  <c:v>0.25163631894172456</c:v>
                </c:pt>
                <c:pt idx="7960">
                  <c:v>0.25163631894172456</c:v>
                </c:pt>
                <c:pt idx="7961">
                  <c:v>0.25165057259444318</c:v>
                </c:pt>
                <c:pt idx="7962">
                  <c:v>0.251674178524536</c:v>
                </c:pt>
                <c:pt idx="7963">
                  <c:v>0.251674178524536</c:v>
                </c:pt>
                <c:pt idx="7964">
                  <c:v>0.25169391041699829</c:v>
                </c:pt>
                <c:pt idx="7965">
                  <c:v>0.25169391041699829</c:v>
                </c:pt>
                <c:pt idx="7966">
                  <c:v>0.25181003477048153</c:v>
                </c:pt>
                <c:pt idx="7967">
                  <c:v>0.25185387518250413</c:v>
                </c:pt>
                <c:pt idx="7968">
                  <c:v>0.25185387518250413</c:v>
                </c:pt>
                <c:pt idx="7969">
                  <c:v>0.25193700105383487</c:v>
                </c:pt>
                <c:pt idx="7970">
                  <c:v>0.25193700105383487</c:v>
                </c:pt>
                <c:pt idx="7971">
                  <c:v>0.25195608326373292</c:v>
                </c:pt>
                <c:pt idx="7972">
                  <c:v>0.25195714141716868</c:v>
                </c:pt>
                <c:pt idx="7973">
                  <c:v>0.25218465583791966</c:v>
                </c:pt>
                <c:pt idx="7974">
                  <c:v>0.25218465583791966</c:v>
                </c:pt>
                <c:pt idx="7975">
                  <c:v>0.25220121457897682</c:v>
                </c:pt>
                <c:pt idx="7976">
                  <c:v>0.25221051744780587</c:v>
                </c:pt>
                <c:pt idx="7977">
                  <c:v>0.25225891156710412</c:v>
                </c:pt>
                <c:pt idx="7978">
                  <c:v>0.25228367897622261</c:v>
                </c:pt>
                <c:pt idx="7979">
                  <c:v>0.25229570172936189</c:v>
                </c:pt>
                <c:pt idx="7980">
                  <c:v>0.25229570172936189</c:v>
                </c:pt>
                <c:pt idx="7981">
                  <c:v>0.25229760204964302</c:v>
                </c:pt>
                <c:pt idx="7982">
                  <c:v>0.25229760204964302</c:v>
                </c:pt>
                <c:pt idx="7983">
                  <c:v>0.25230174615153006</c:v>
                </c:pt>
                <c:pt idx="7984">
                  <c:v>0.25230174615153006</c:v>
                </c:pt>
                <c:pt idx="7985">
                  <c:v>0.25235732162506763</c:v>
                </c:pt>
                <c:pt idx="7986">
                  <c:v>0.25235732162506763</c:v>
                </c:pt>
                <c:pt idx="7987">
                  <c:v>0.25239977688764792</c:v>
                </c:pt>
                <c:pt idx="7988">
                  <c:v>0.25240042068308843</c:v>
                </c:pt>
                <c:pt idx="7989">
                  <c:v>0.25240042068308843</c:v>
                </c:pt>
                <c:pt idx="7990">
                  <c:v>0.25240983816008433</c:v>
                </c:pt>
                <c:pt idx="7991">
                  <c:v>0.25241972094135418</c:v>
                </c:pt>
                <c:pt idx="7992">
                  <c:v>0.25243462619612583</c:v>
                </c:pt>
                <c:pt idx="7993">
                  <c:v>0.25256212645956594</c:v>
                </c:pt>
                <c:pt idx="7994">
                  <c:v>0.25256446226656676</c:v>
                </c:pt>
                <c:pt idx="7995">
                  <c:v>0.25257336942845821</c:v>
                </c:pt>
                <c:pt idx="7996">
                  <c:v>0.25257955485537181</c:v>
                </c:pt>
                <c:pt idx="7997">
                  <c:v>0.25259646186378798</c:v>
                </c:pt>
                <c:pt idx="7998">
                  <c:v>0.25260046006937703</c:v>
                </c:pt>
                <c:pt idx="7999">
                  <c:v>0.25261037411616954</c:v>
                </c:pt>
                <c:pt idx="8000">
                  <c:v>0.25261037411616954</c:v>
                </c:pt>
                <c:pt idx="8001">
                  <c:v>0.25262734302613493</c:v>
                </c:pt>
                <c:pt idx="8002">
                  <c:v>0.25267021547287905</c:v>
                </c:pt>
                <c:pt idx="8003">
                  <c:v>0.25268483228225735</c:v>
                </c:pt>
                <c:pt idx="8004">
                  <c:v>0.25270108879420716</c:v>
                </c:pt>
                <c:pt idx="8005">
                  <c:v>0.25270108879420716</c:v>
                </c:pt>
                <c:pt idx="8006">
                  <c:v>0.25271961020269085</c:v>
                </c:pt>
                <c:pt idx="8007">
                  <c:v>0.25271961020269085</c:v>
                </c:pt>
                <c:pt idx="8008">
                  <c:v>0.25274241155769644</c:v>
                </c:pt>
                <c:pt idx="8009">
                  <c:v>0.25281382175321782</c:v>
                </c:pt>
                <c:pt idx="8010">
                  <c:v>0.25281382175321782</c:v>
                </c:pt>
                <c:pt idx="8011">
                  <c:v>0.25281806899648429</c:v>
                </c:pt>
                <c:pt idx="8012">
                  <c:v>0.25281845759358634</c:v>
                </c:pt>
                <c:pt idx="8013">
                  <c:v>0.25285207357486927</c:v>
                </c:pt>
                <c:pt idx="8014">
                  <c:v>0.25291421944999459</c:v>
                </c:pt>
                <c:pt idx="8015">
                  <c:v>0.25292329602522484</c:v>
                </c:pt>
                <c:pt idx="8016">
                  <c:v>0.25293476866663561</c:v>
                </c:pt>
                <c:pt idx="8017">
                  <c:v>0.25295456827484086</c:v>
                </c:pt>
                <c:pt idx="8018">
                  <c:v>0.25299765315117051</c:v>
                </c:pt>
                <c:pt idx="8019">
                  <c:v>0.25303189485201483</c:v>
                </c:pt>
                <c:pt idx="8020">
                  <c:v>0.25303656575900474</c:v>
                </c:pt>
                <c:pt idx="8021">
                  <c:v>0.25308688286392444</c:v>
                </c:pt>
                <c:pt idx="8022">
                  <c:v>0.25310666613987953</c:v>
                </c:pt>
                <c:pt idx="8023">
                  <c:v>0.25310666613987953</c:v>
                </c:pt>
                <c:pt idx="8024">
                  <c:v>0.25312126432101073</c:v>
                </c:pt>
                <c:pt idx="8025">
                  <c:v>0.25312824209172002</c:v>
                </c:pt>
                <c:pt idx="8026">
                  <c:v>0.25312885951384079</c:v>
                </c:pt>
                <c:pt idx="8027">
                  <c:v>0.25313684759653443</c:v>
                </c:pt>
                <c:pt idx="8028">
                  <c:v>0.25313684759653443</c:v>
                </c:pt>
                <c:pt idx="8029">
                  <c:v>0.25314236310188076</c:v>
                </c:pt>
                <c:pt idx="8030">
                  <c:v>0.25314649218506746</c:v>
                </c:pt>
                <c:pt idx="8031">
                  <c:v>0.25314649218506746</c:v>
                </c:pt>
                <c:pt idx="8032">
                  <c:v>0.25320856979726769</c:v>
                </c:pt>
                <c:pt idx="8033">
                  <c:v>0.25321067953686532</c:v>
                </c:pt>
                <c:pt idx="8034">
                  <c:v>0.25321102812645119</c:v>
                </c:pt>
                <c:pt idx="8035">
                  <c:v>0.25329609210917131</c:v>
                </c:pt>
                <c:pt idx="8036">
                  <c:v>0.2533033563481184</c:v>
                </c:pt>
                <c:pt idx="8037">
                  <c:v>0.25332804948349308</c:v>
                </c:pt>
                <c:pt idx="8038">
                  <c:v>0.25332804948349308</c:v>
                </c:pt>
                <c:pt idx="8039">
                  <c:v>0.2533330948674834</c:v>
                </c:pt>
                <c:pt idx="8040">
                  <c:v>0.25335464000312113</c:v>
                </c:pt>
                <c:pt idx="8041">
                  <c:v>0.25335464000312113</c:v>
                </c:pt>
                <c:pt idx="8042">
                  <c:v>0.25335760729845869</c:v>
                </c:pt>
                <c:pt idx="8043">
                  <c:v>0.25335819011825927</c:v>
                </c:pt>
                <c:pt idx="8044">
                  <c:v>0.25336503529712051</c:v>
                </c:pt>
                <c:pt idx="8045">
                  <c:v>0.25336503529712051</c:v>
                </c:pt>
                <c:pt idx="8046">
                  <c:v>0.25338688250381081</c:v>
                </c:pt>
                <c:pt idx="8047">
                  <c:v>0.25339705948394725</c:v>
                </c:pt>
                <c:pt idx="8048">
                  <c:v>0.25339785131634573</c:v>
                </c:pt>
                <c:pt idx="8049">
                  <c:v>0.25346719106117943</c:v>
                </c:pt>
                <c:pt idx="8050">
                  <c:v>0.25349266261570574</c:v>
                </c:pt>
                <c:pt idx="8051">
                  <c:v>0.25350802145976453</c:v>
                </c:pt>
                <c:pt idx="8052">
                  <c:v>0.2535270699927743</c:v>
                </c:pt>
                <c:pt idx="8053">
                  <c:v>0.253530180283216</c:v>
                </c:pt>
                <c:pt idx="8054">
                  <c:v>0.253530180283216</c:v>
                </c:pt>
                <c:pt idx="8055">
                  <c:v>0.25354044439584872</c:v>
                </c:pt>
                <c:pt idx="8056">
                  <c:v>0.25354044439584872</c:v>
                </c:pt>
                <c:pt idx="8057">
                  <c:v>0.25355668318640312</c:v>
                </c:pt>
                <c:pt idx="8058">
                  <c:v>0.25357211637854521</c:v>
                </c:pt>
                <c:pt idx="8059">
                  <c:v>0.25357315238627109</c:v>
                </c:pt>
                <c:pt idx="8060">
                  <c:v>0.25361838008930093</c:v>
                </c:pt>
                <c:pt idx="8061">
                  <c:v>0.25364595911049809</c:v>
                </c:pt>
                <c:pt idx="8062">
                  <c:v>0.25364595911049809</c:v>
                </c:pt>
                <c:pt idx="8063">
                  <c:v>0.25368446305050374</c:v>
                </c:pt>
                <c:pt idx="8064">
                  <c:v>0.25371388143669554</c:v>
                </c:pt>
                <c:pt idx="8065">
                  <c:v>0.25374804172205506</c:v>
                </c:pt>
                <c:pt idx="8066">
                  <c:v>0.25374804172205506</c:v>
                </c:pt>
                <c:pt idx="8067">
                  <c:v>0.2537586522881754</c:v>
                </c:pt>
                <c:pt idx="8068">
                  <c:v>0.25376166841149939</c:v>
                </c:pt>
                <c:pt idx="8069">
                  <c:v>0.25376166841149939</c:v>
                </c:pt>
                <c:pt idx="8070">
                  <c:v>0.25376257304750444</c:v>
                </c:pt>
                <c:pt idx="8071">
                  <c:v>0.25376257304750444</c:v>
                </c:pt>
                <c:pt idx="8072">
                  <c:v>0.25377410780665915</c:v>
                </c:pt>
                <c:pt idx="8073">
                  <c:v>0.25382714311374277</c:v>
                </c:pt>
                <c:pt idx="8074">
                  <c:v>0.25382714311374277</c:v>
                </c:pt>
                <c:pt idx="8075">
                  <c:v>0.25385481633756296</c:v>
                </c:pt>
                <c:pt idx="8076">
                  <c:v>0.25392610036080276</c:v>
                </c:pt>
                <c:pt idx="8077">
                  <c:v>0.25392610036080276</c:v>
                </c:pt>
                <c:pt idx="8078">
                  <c:v>0.25395509910998998</c:v>
                </c:pt>
                <c:pt idx="8079">
                  <c:v>0.25396418047570102</c:v>
                </c:pt>
                <c:pt idx="8080">
                  <c:v>0.25396985057285837</c:v>
                </c:pt>
                <c:pt idx="8081">
                  <c:v>0.25404315391751853</c:v>
                </c:pt>
                <c:pt idx="8082">
                  <c:v>0.25404762895523703</c:v>
                </c:pt>
                <c:pt idx="8083">
                  <c:v>0.25404762895523703</c:v>
                </c:pt>
                <c:pt idx="8084">
                  <c:v>0.25406851066417324</c:v>
                </c:pt>
                <c:pt idx="8085">
                  <c:v>0.25417928436440296</c:v>
                </c:pt>
                <c:pt idx="8086">
                  <c:v>0.25417955646949186</c:v>
                </c:pt>
                <c:pt idx="8087">
                  <c:v>0.25438364211909886</c:v>
                </c:pt>
                <c:pt idx="8088">
                  <c:v>0.25438364211909886</c:v>
                </c:pt>
                <c:pt idx="8089">
                  <c:v>0.25442852058180204</c:v>
                </c:pt>
                <c:pt idx="8090">
                  <c:v>0.25453932298260801</c:v>
                </c:pt>
                <c:pt idx="8091">
                  <c:v>0.25459193329718832</c:v>
                </c:pt>
                <c:pt idx="8092">
                  <c:v>0.25459193329718832</c:v>
                </c:pt>
                <c:pt idx="8093">
                  <c:v>0.25462139268158734</c:v>
                </c:pt>
                <c:pt idx="8094">
                  <c:v>0.25466940225406826</c:v>
                </c:pt>
                <c:pt idx="8095">
                  <c:v>0.25468584133747552</c:v>
                </c:pt>
                <c:pt idx="8096">
                  <c:v>0.25468584133747552</c:v>
                </c:pt>
                <c:pt idx="8097">
                  <c:v>0.25475356243589176</c:v>
                </c:pt>
                <c:pt idx="8098">
                  <c:v>0.25476094098460444</c:v>
                </c:pt>
                <c:pt idx="8099">
                  <c:v>0.25480609675681715</c:v>
                </c:pt>
                <c:pt idx="8100">
                  <c:v>0.25480971037314182</c:v>
                </c:pt>
                <c:pt idx="8101">
                  <c:v>0.25482290419034159</c:v>
                </c:pt>
                <c:pt idx="8102">
                  <c:v>0.25482290419034159</c:v>
                </c:pt>
                <c:pt idx="8103">
                  <c:v>0.25482875669532362</c:v>
                </c:pt>
                <c:pt idx="8104">
                  <c:v>0.25482875669532362</c:v>
                </c:pt>
                <c:pt idx="8105">
                  <c:v>0.25486159697198618</c:v>
                </c:pt>
                <c:pt idx="8106">
                  <c:v>0.25489248223219524</c:v>
                </c:pt>
                <c:pt idx="8107">
                  <c:v>0.25489248223219524</c:v>
                </c:pt>
                <c:pt idx="8108">
                  <c:v>0.2548971904962723</c:v>
                </c:pt>
                <c:pt idx="8109">
                  <c:v>0.25491719577148969</c:v>
                </c:pt>
                <c:pt idx="8110">
                  <c:v>0.25493082776401221</c:v>
                </c:pt>
                <c:pt idx="8111">
                  <c:v>0.2549918859214696</c:v>
                </c:pt>
                <c:pt idx="8112">
                  <c:v>0.25503542891135733</c:v>
                </c:pt>
                <c:pt idx="8113">
                  <c:v>0.2550600927582905</c:v>
                </c:pt>
                <c:pt idx="8114">
                  <c:v>0.2550600927582905</c:v>
                </c:pt>
                <c:pt idx="8115">
                  <c:v>0.25513482585419051</c:v>
                </c:pt>
                <c:pt idx="8116">
                  <c:v>0.25523690520333814</c:v>
                </c:pt>
                <c:pt idx="8117">
                  <c:v>0.25523690520333814</c:v>
                </c:pt>
                <c:pt idx="8118">
                  <c:v>0.25525811588816882</c:v>
                </c:pt>
                <c:pt idx="8119">
                  <c:v>0.25530525816058797</c:v>
                </c:pt>
                <c:pt idx="8120">
                  <c:v>0.25530599778928498</c:v>
                </c:pt>
                <c:pt idx="8121">
                  <c:v>0.25533143167263994</c:v>
                </c:pt>
                <c:pt idx="8122">
                  <c:v>0.25533360095721402</c:v>
                </c:pt>
                <c:pt idx="8123">
                  <c:v>0.25539642442898663</c:v>
                </c:pt>
                <c:pt idx="8124">
                  <c:v>0.25540554244399455</c:v>
                </c:pt>
                <c:pt idx="8125">
                  <c:v>0.25542087906773492</c:v>
                </c:pt>
                <c:pt idx="8126">
                  <c:v>0.25542087906773492</c:v>
                </c:pt>
                <c:pt idx="8127">
                  <c:v>0.25542873819086559</c:v>
                </c:pt>
                <c:pt idx="8128">
                  <c:v>0.25545121831531314</c:v>
                </c:pt>
                <c:pt idx="8129">
                  <c:v>0.25550683239396943</c:v>
                </c:pt>
                <c:pt idx="8130">
                  <c:v>0.25558472280330058</c:v>
                </c:pt>
                <c:pt idx="8131">
                  <c:v>0.25558472280330058</c:v>
                </c:pt>
                <c:pt idx="8132">
                  <c:v>0.25563928277946646</c:v>
                </c:pt>
                <c:pt idx="8133">
                  <c:v>0.25566680181645879</c:v>
                </c:pt>
                <c:pt idx="8134">
                  <c:v>0.25580658926445016</c:v>
                </c:pt>
                <c:pt idx="8135">
                  <c:v>0.25582654279804506</c:v>
                </c:pt>
                <c:pt idx="8136">
                  <c:v>0.25582654279804506</c:v>
                </c:pt>
                <c:pt idx="8137">
                  <c:v>0.25586105658692526</c:v>
                </c:pt>
                <c:pt idx="8138">
                  <c:v>0.25597281593950555</c:v>
                </c:pt>
                <c:pt idx="8139">
                  <c:v>0.25599960509393005</c:v>
                </c:pt>
                <c:pt idx="8140">
                  <c:v>0.25602544718841475</c:v>
                </c:pt>
                <c:pt idx="8141">
                  <c:v>0.25602544718841475</c:v>
                </c:pt>
                <c:pt idx="8142">
                  <c:v>0.25604721788159823</c:v>
                </c:pt>
                <c:pt idx="8143">
                  <c:v>0.25604721788159823</c:v>
                </c:pt>
                <c:pt idx="8144">
                  <c:v>0.25610976380021261</c:v>
                </c:pt>
                <c:pt idx="8145">
                  <c:v>0.25611380500342262</c:v>
                </c:pt>
                <c:pt idx="8146">
                  <c:v>0.25615967873791362</c:v>
                </c:pt>
                <c:pt idx="8147">
                  <c:v>0.2562919413698197</c:v>
                </c:pt>
                <c:pt idx="8148">
                  <c:v>0.25631562140801678</c:v>
                </c:pt>
                <c:pt idx="8149">
                  <c:v>0.25631562140801678</c:v>
                </c:pt>
                <c:pt idx="8150">
                  <c:v>0.25631688982802342</c:v>
                </c:pt>
                <c:pt idx="8151">
                  <c:v>0.25631688982802342</c:v>
                </c:pt>
                <c:pt idx="8152">
                  <c:v>0.25636081560522817</c:v>
                </c:pt>
                <c:pt idx="8153">
                  <c:v>0.25636081560522817</c:v>
                </c:pt>
                <c:pt idx="8154">
                  <c:v>0.25636109584139322</c:v>
                </c:pt>
                <c:pt idx="8155">
                  <c:v>0.25636599325963649</c:v>
                </c:pt>
                <c:pt idx="8156">
                  <c:v>0.25637400297222029</c:v>
                </c:pt>
                <c:pt idx="8157">
                  <c:v>0.25638033270904387</c:v>
                </c:pt>
                <c:pt idx="8158">
                  <c:v>0.25638819026626397</c:v>
                </c:pt>
                <c:pt idx="8159">
                  <c:v>0.25640074319531742</c:v>
                </c:pt>
                <c:pt idx="8160">
                  <c:v>0.25646459361435797</c:v>
                </c:pt>
                <c:pt idx="8161">
                  <c:v>0.25648324840252451</c:v>
                </c:pt>
                <c:pt idx="8162">
                  <c:v>0.25648324840252451</c:v>
                </c:pt>
                <c:pt idx="8163">
                  <c:v>0.25648783449141699</c:v>
                </c:pt>
                <c:pt idx="8164">
                  <c:v>0.25653279896427367</c:v>
                </c:pt>
                <c:pt idx="8165">
                  <c:v>0.25653279896427367</c:v>
                </c:pt>
                <c:pt idx="8166">
                  <c:v>0.25654920516237123</c:v>
                </c:pt>
                <c:pt idx="8167">
                  <c:v>0.25655520333058929</c:v>
                </c:pt>
                <c:pt idx="8168">
                  <c:v>0.25656399515737027</c:v>
                </c:pt>
                <c:pt idx="8169">
                  <c:v>0.2565827048860943</c:v>
                </c:pt>
                <c:pt idx="8170">
                  <c:v>0.25662159615104707</c:v>
                </c:pt>
                <c:pt idx="8171">
                  <c:v>0.25663898822621983</c:v>
                </c:pt>
                <c:pt idx="8172">
                  <c:v>0.25664376662060201</c:v>
                </c:pt>
                <c:pt idx="8173">
                  <c:v>0.2566943064272616</c:v>
                </c:pt>
                <c:pt idx="8174">
                  <c:v>0.25670974097433685</c:v>
                </c:pt>
                <c:pt idx="8175">
                  <c:v>0.25671822398649025</c:v>
                </c:pt>
                <c:pt idx="8176">
                  <c:v>0.25674366593939568</c:v>
                </c:pt>
                <c:pt idx="8177">
                  <c:v>0.25676235013031873</c:v>
                </c:pt>
                <c:pt idx="8178">
                  <c:v>0.25682368835448177</c:v>
                </c:pt>
                <c:pt idx="8179">
                  <c:v>0.25687323989496147</c:v>
                </c:pt>
                <c:pt idx="8180">
                  <c:v>0.25687323989496147</c:v>
                </c:pt>
                <c:pt idx="8181">
                  <c:v>0.25688268452955543</c:v>
                </c:pt>
                <c:pt idx="8182">
                  <c:v>0.25688268452955543</c:v>
                </c:pt>
                <c:pt idx="8183">
                  <c:v>0.25688610291342912</c:v>
                </c:pt>
                <c:pt idx="8184">
                  <c:v>0.2568983141512956</c:v>
                </c:pt>
                <c:pt idx="8185">
                  <c:v>0.25690923224187778</c:v>
                </c:pt>
                <c:pt idx="8186">
                  <c:v>0.25690923224187778</c:v>
                </c:pt>
                <c:pt idx="8187">
                  <c:v>0.25691705751943461</c:v>
                </c:pt>
                <c:pt idx="8188">
                  <c:v>0.25692393385418788</c:v>
                </c:pt>
                <c:pt idx="8189">
                  <c:v>0.25692393385418788</c:v>
                </c:pt>
                <c:pt idx="8190">
                  <c:v>0.25698860395405104</c:v>
                </c:pt>
                <c:pt idx="8191">
                  <c:v>0.25699874513312315</c:v>
                </c:pt>
                <c:pt idx="8192">
                  <c:v>0.25699874513312315</c:v>
                </c:pt>
                <c:pt idx="8193">
                  <c:v>0.25701758760776772</c:v>
                </c:pt>
                <c:pt idx="8194">
                  <c:v>0.25702528626144505</c:v>
                </c:pt>
                <c:pt idx="8195">
                  <c:v>0.25705763535103909</c:v>
                </c:pt>
                <c:pt idx="8196">
                  <c:v>0.2570921867735384</c:v>
                </c:pt>
                <c:pt idx="8197">
                  <c:v>0.25710291813029101</c:v>
                </c:pt>
                <c:pt idx="8198">
                  <c:v>0.25712922374906982</c:v>
                </c:pt>
                <c:pt idx="8199">
                  <c:v>0.25715295773030583</c:v>
                </c:pt>
                <c:pt idx="8200">
                  <c:v>0.25734470466596621</c:v>
                </c:pt>
                <c:pt idx="8201">
                  <c:v>0.25735271515956465</c:v>
                </c:pt>
                <c:pt idx="8202">
                  <c:v>0.25739370903281827</c:v>
                </c:pt>
                <c:pt idx="8203">
                  <c:v>0.25741737023751915</c:v>
                </c:pt>
                <c:pt idx="8204">
                  <c:v>0.25748042050696679</c:v>
                </c:pt>
                <c:pt idx="8205">
                  <c:v>0.25748042050696679</c:v>
                </c:pt>
                <c:pt idx="8206">
                  <c:v>0.25752780586121182</c:v>
                </c:pt>
                <c:pt idx="8207">
                  <c:v>0.25756014253310067</c:v>
                </c:pt>
                <c:pt idx="8208">
                  <c:v>0.25756278460039816</c:v>
                </c:pt>
                <c:pt idx="8209">
                  <c:v>0.25756278460039816</c:v>
                </c:pt>
                <c:pt idx="8210">
                  <c:v>0.25760878565849504</c:v>
                </c:pt>
                <c:pt idx="8211">
                  <c:v>0.25765873560868802</c:v>
                </c:pt>
                <c:pt idx="8212">
                  <c:v>0.25768981353557613</c:v>
                </c:pt>
                <c:pt idx="8213">
                  <c:v>0.25768981353557613</c:v>
                </c:pt>
                <c:pt idx="8214">
                  <c:v>0.25771751546563104</c:v>
                </c:pt>
                <c:pt idx="8215">
                  <c:v>0.25771751546563104</c:v>
                </c:pt>
                <c:pt idx="8216">
                  <c:v>0.25775460120906568</c:v>
                </c:pt>
                <c:pt idx="8217">
                  <c:v>0.25775460120906568</c:v>
                </c:pt>
                <c:pt idx="8218">
                  <c:v>0.25782767985767574</c:v>
                </c:pt>
                <c:pt idx="8219">
                  <c:v>0.25782767985767574</c:v>
                </c:pt>
                <c:pt idx="8220">
                  <c:v>0.25783720705988972</c:v>
                </c:pt>
                <c:pt idx="8221">
                  <c:v>0.25785192350308606</c:v>
                </c:pt>
                <c:pt idx="8222">
                  <c:v>0.25785942778493354</c:v>
                </c:pt>
                <c:pt idx="8223">
                  <c:v>0.25787320392588348</c:v>
                </c:pt>
                <c:pt idx="8224">
                  <c:v>0.25788982660904725</c:v>
                </c:pt>
                <c:pt idx="8225">
                  <c:v>0.25789012587082727</c:v>
                </c:pt>
                <c:pt idx="8226">
                  <c:v>0.25791465642727629</c:v>
                </c:pt>
                <c:pt idx="8227">
                  <c:v>0.25791465642727629</c:v>
                </c:pt>
                <c:pt idx="8228">
                  <c:v>0.25792023094997801</c:v>
                </c:pt>
                <c:pt idx="8229">
                  <c:v>0.25792023094997801</c:v>
                </c:pt>
                <c:pt idx="8230">
                  <c:v>0.25793288616723542</c:v>
                </c:pt>
                <c:pt idx="8231">
                  <c:v>0.25793288616723542</c:v>
                </c:pt>
                <c:pt idx="8232">
                  <c:v>0.25796148345139519</c:v>
                </c:pt>
                <c:pt idx="8233">
                  <c:v>0.25796148345139519</c:v>
                </c:pt>
                <c:pt idx="8234">
                  <c:v>0.25796892775743574</c:v>
                </c:pt>
                <c:pt idx="8235">
                  <c:v>0.25804824062256521</c:v>
                </c:pt>
                <c:pt idx="8236">
                  <c:v>0.25815434713450874</c:v>
                </c:pt>
                <c:pt idx="8237">
                  <c:v>0.25815434713450874</c:v>
                </c:pt>
                <c:pt idx="8238">
                  <c:v>0.25815451975800152</c:v>
                </c:pt>
                <c:pt idx="8239">
                  <c:v>0.25815451975800152</c:v>
                </c:pt>
                <c:pt idx="8240">
                  <c:v>0.2582410122156002</c:v>
                </c:pt>
                <c:pt idx="8241">
                  <c:v>0.25829706465833308</c:v>
                </c:pt>
                <c:pt idx="8242">
                  <c:v>0.25829706465833308</c:v>
                </c:pt>
                <c:pt idx="8243">
                  <c:v>0.25833156098316756</c:v>
                </c:pt>
                <c:pt idx="8244">
                  <c:v>0.25833156098316756</c:v>
                </c:pt>
                <c:pt idx="8245">
                  <c:v>0.25839306837627568</c:v>
                </c:pt>
                <c:pt idx="8246">
                  <c:v>0.25839306837627568</c:v>
                </c:pt>
                <c:pt idx="8247">
                  <c:v>0.25840096052453054</c:v>
                </c:pt>
                <c:pt idx="8248">
                  <c:v>0.25840096052453054</c:v>
                </c:pt>
                <c:pt idx="8249">
                  <c:v>0.25842265821281579</c:v>
                </c:pt>
                <c:pt idx="8250">
                  <c:v>0.25842265821281579</c:v>
                </c:pt>
                <c:pt idx="8251">
                  <c:v>0.25844187665916507</c:v>
                </c:pt>
                <c:pt idx="8252">
                  <c:v>0.25846720199417283</c:v>
                </c:pt>
                <c:pt idx="8253">
                  <c:v>0.25848603927485131</c:v>
                </c:pt>
                <c:pt idx="8254">
                  <c:v>0.25848603927485131</c:v>
                </c:pt>
                <c:pt idx="8255">
                  <c:v>0.25849768088254566</c:v>
                </c:pt>
                <c:pt idx="8256">
                  <c:v>0.25849768088254566</c:v>
                </c:pt>
                <c:pt idx="8257">
                  <c:v>0.25853215940975521</c:v>
                </c:pt>
                <c:pt idx="8258">
                  <c:v>0.25853338275743032</c:v>
                </c:pt>
                <c:pt idx="8259">
                  <c:v>0.25853338275743032</c:v>
                </c:pt>
                <c:pt idx="8260">
                  <c:v>0.25858696930497876</c:v>
                </c:pt>
                <c:pt idx="8261">
                  <c:v>0.25862352214517881</c:v>
                </c:pt>
                <c:pt idx="8262">
                  <c:v>0.25862474846124067</c:v>
                </c:pt>
                <c:pt idx="8263">
                  <c:v>0.25866637588042074</c:v>
                </c:pt>
                <c:pt idx="8264">
                  <c:v>0.25868649032714819</c:v>
                </c:pt>
                <c:pt idx="8265">
                  <c:v>0.25869486936358055</c:v>
                </c:pt>
                <c:pt idx="8266">
                  <c:v>0.25869486936358055</c:v>
                </c:pt>
                <c:pt idx="8267">
                  <c:v>0.25869525391858267</c:v>
                </c:pt>
                <c:pt idx="8268">
                  <c:v>0.25876439788176253</c:v>
                </c:pt>
                <c:pt idx="8269">
                  <c:v>0.25876439788176253</c:v>
                </c:pt>
                <c:pt idx="8270">
                  <c:v>0.25878642131302021</c:v>
                </c:pt>
                <c:pt idx="8271">
                  <c:v>0.25878953321183606</c:v>
                </c:pt>
                <c:pt idx="8272">
                  <c:v>0.25878953321183606</c:v>
                </c:pt>
                <c:pt idx="8273">
                  <c:v>0.25883926479574154</c:v>
                </c:pt>
                <c:pt idx="8274">
                  <c:v>0.25890338180701916</c:v>
                </c:pt>
                <c:pt idx="8275">
                  <c:v>0.25892128428561273</c:v>
                </c:pt>
                <c:pt idx="8276">
                  <c:v>0.25894538731383332</c:v>
                </c:pt>
                <c:pt idx="8277">
                  <c:v>0.25894538731383332</c:v>
                </c:pt>
                <c:pt idx="8278">
                  <c:v>0.25898522051353512</c:v>
                </c:pt>
                <c:pt idx="8279">
                  <c:v>0.25908671102741726</c:v>
                </c:pt>
                <c:pt idx="8280">
                  <c:v>0.25908671102741726</c:v>
                </c:pt>
                <c:pt idx="8281">
                  <c:v>0.25915383462337582</c:v>
                </c:pt>
                <c:pt idx="8282">
                  <c:v>0.25915573757826482</c:v>
                </c:pt>
                <c:pt idx="8283">
                  <c:v>0.2591599541372942</c:v>
                </c:pt>
                <c:pt idx="8284">
                  <c:v>0.25916305892451402</c:v>
                </c:pt>
                <c:pt idx="8285">
                  <c:v>0.25918822844947598</c:v>
                </c:pt>
                <c:pt idx="8286">
                  <c:v>0.25919745663104027</c:v>
                </c:pt>
                <c:pt idx="8287">
                  <c:v>0.25919745663104027</c:v>
                </c:pt>
                <c:pt idx="8288">
                  <c:v>0.25922746950978098</c:v>
                </c:pt>
                <c:pt idx="8289">
                  <c:v>0.2592568443540969</c:v>
                </c:pt>
                <c:pt idx="8290">
                  <c:v>0.25927520342506938</c:v>
                </c:pt>
                <c:pt idx="8291">
                  <c:v>0.25927548626466362</c:v>
                </c:pt>
                <c:pt idx="8292">
                  <c:v>0.2592834376516257</c:v>
                </c:pt>
                <c:pt idx="8293">
                  <c:v>0.25929077200017053</c:v>
                </c:pt>
                <c:pt idx="8294">
                  <c:v>0.25929077200017053</c:v>
                </c:pt>
                <c:pt idx="8295">
                  <c:v>0.25930871307724662</c:v>
                </c:pt>
                <c:pt idx="8296">
                  <c:v>0.25931482900992076</c:v>
                </c:pt>
                <c:pt idx="8297">
                  <c:v>0.25939896770119281</c:v>
                </c:pt>
                <c:pt idx="8298">
                  <c:v>0.25941224395720963</c:v>
                </c:pt>
                <c:pt idx="8299">
                  <c:v>0.25944735496820925</c:v>
                </c:pt>
                <c:pt idx="8300">
                  <c:v>0.25946844006972758</c:v>
                </c:pt>
                <c:pt idx="8301">
                  <c:v>0.25947834741607589</c:v>
                </c:pt>
                <c:pt idx="8302">
                  <c:v>0.25948409367242531</c:v>
                </c:pt>
                <c:pt idx="8303">
                  <c:v>0.25954295795686699</c:v>
                </c:pt>
                <c:pt idx="8304">
                  <c:v>0.25954295795686699</c:v>
                </c:pt>
                <c:pt idx="8305">
                  <c:v>0.25963663586978031</c:v>
                </c:pt>
                <c:pt idx="8306">
                  <c:v>0.2596420709361254</c:v>
                </c:pt>
                <c:pt idx="8307">
                  <c:v>0.25965721046110857</c:v>
                </c:pt>
                <c:pt idx="8308">
                  <c:v>0.25965721046110857</c:v>
                </c:pt>
                <c:pt idx="8309">
                  <c:v>0.25973762588513127</c:v>
                </c:pt>
                <c:pt idx="8310">
                  <c:v>0.25976375492700626</c:v>
                </c:pt>
                <c:pt idx="8311">
                  <c:v>0.25976432106815595</c:v>
                </c:pt>
                <c:pt idx="8312">
                  <c:v>0.25976432106815595</c:v>
                </c:pt>
                <c:pt idx="8313">
                  <c:v>0.25984104756562237</c:v>
                </c:pt>
                <c:pt idx="8314">
                  <c:v>0.25984983838555675</c:v>
                </c:pt>
                <c:pt idx="8315">
                  <c:v>0.25988709575938929</c:v>
                </c:pt>
                <c:pt idx="8316">
                  <c:v>0.25999366461533469</c:v>
                </c:pt>
                <c:pt idx="8317">
                  <c:v>0.26002763795412209</c:v>
                </c:pt>
                <c:pt idx="8318">
                  <c:v>0.26002763795412209</c:v>
                </c:pt>
                <c:pt idx="8319">
                  <c:v>0.26013033968057941</c:v>
                </c:pt>
                <c:pt idx="8320">
                  <c:v>0.26021234591963543</c:v>
                </c:pt>
                <c:pt idx="8321">
                  <c:v>0.26028156134804825</c:v>
                </c:pt>
                <c:pt idx="8322">
                  <c:v>0.26032672473472851</c:v>
                </c:pt>
                <c:pt idx="8323">
                  <c:v>0.26032672473472851</c:v>
                </c:pt>
                <c:pt idx="8324">
                  <c:v>0.26053001319958857</c:v>
                </c:pt>
                <c:pt idx="8325">
                  <c:v>0.26053001319958857</c:v>
                </c:pt>
                <c:pt idx="8326">
                  <c:v>0.26054467360597577</c:v>
                </c:pt>
                <c:pt idx="8327">
                  <c:v>0.26055698136538197</c:v>
                </c:pt>
                <c:pt idx="8328">
                  <c:v>0.26056440970614647</c:v>
                </c:pt>
                <c:pt idx="8329">
                  <c:v>0.26056440970614647</c:v>
                </c:pt>
                <c:pt idx="8330">
                  <c:v>0.26061254512739362</c:v>
                </c:pt>
                <c:pt idx="8331">
                  <c:v>0.26068798998215176</c:v>
                </c:pt>
                <c:pt idx="8332">
                  <c:v>0.26068798998215176</c:v>
                </c:pt>
                <c:pt idx="8333">
                  <c:v>0.26070037008061031</c:v>
                </c:pt>
                <c:pt idx="8334">
                  <c:v>0.26074497118832418</c:v>
                </c:pt>
                <c:pt idx="8335">
                  <c:v>0.26079652226732031</c:v>
                </c:pt>
                <c:pt idx="8336">
                  <c:v>0.26079652226732031</c:v>
                </c:pt>
                <c:pt idx="8337">
                  <c:v>0.26080494118103753</c:v>
                </c:pt>
                <c:pt idx="8338">
                  <c:v>0.26080496600203035</c:v>
                </c:pt>
                <c:pt idx="8339">
                  <c:v>0.26081992540639992</c:v>
                </c:pt>
                <c:pt idx="8340">
                  <c:v>0.26083951905655411</c:v>
                </c:pt>
                <c:pt idx="8341">
                  <c:v>0.26083951905655411</c:v>
                </c:pt>
                <c:pt idx="8342">
                  <c:v>0.26087127572808777</c:v>
                </c:pt>
                <c:pt idx="8343">
                  <c:v>0.26087127572808777</c:v>
                </c:pt>
                <c:pt idx="8344">
                  <c:v>0.26089862973959826</c:v>
                </c:pt>
                <c:pt idx="8345">
                  <c:v>0.26090262616731169</c:v>
                </c:pt>
                <c:pt idx="8346">
                  <c:v>0.26090262616731169</c:v>
                </c:pt>
                <c:pt idx="8347">
                  <c:v>0.26092392566164657</c:v>
                </c:pt>
                <c:pt idx="8348">
                  <c:v>0.26093033240814378</c:v>
                </c:pt>
                <c:pt idx="8349">
                  <c:v>0.26099272233361431</c:v>
                </c:pt>
                <c:pt idx="8350">
                  <c:v>0.26102209570157936</c:v>
                </c:pt>
                <c:pt idx="8351">
                  <c:v>0.26106876524839406</c:v>
                </c:pt>
                <c:pt idx="8352">
                  <c:v>0.26111777887467646</c:v>
                </c:pt>
                <c:pt idx="8353">
                  <c:v>0.26111777887467646</c:v>
                </c:pt>
                <c:pt idx="8354">
                  <c:v>0.26113138434936883</c:v>
                </c:pt>
                <c:pt idx="8355">
                  <c:v>0.2611800096112335</c:v>
                </c:pt>
                <c:pt idx="8356">
                  <c:v>0.26121623482492645</c:v>
                </c:pt>
                <c:pt idx="8357">
                  <c:v>0.26129126840452294</c:v>
                </c:pt>
                <c:pt idx="8358">
                  <c:v>0.26129126840452294</c:v>
                </c:pt>
                <c:pt idx="8359">
                  <c:v>0.26132477323277259</c:v>
                </c:pt>
                <c:pt idx="8360">
                  <c:v>0.26132477323277259</c:v>
                </c:pt>
                <c:pt idx="8361">
                  <c:v>0.26135633827048743</c:v>
                </c:pt>
                <c:pt idx="8362">
                  <c:v>0.26137010158057505</c:v>
                </c:pt>
                <c:pt idx="8363">
                  <c:v>0.26141218623298934</c:v>
                </c:pt>
                <c:pt idx="8364">
                  <c:v>0.26141218623298934</c:v>
                </c:pt>
                <c:pt idx="8365">
                  <c:v>0.26144847721059261</c:v>
                </c:pt>
                <c:pt idx="8366">
                  <c:v>0.26145610914013184</c:v>
                </c:pt>
                <c:pt idx="8367">
                  <c:v>0.26158215620421138</c:v>
                </c:pt>
                <c:pt idx="8368">
                  <c:v>0.26163902865513228</c:v>
                </c:pt>
                <c:pt idx="8369">
                  <c:v>0.26165598491997927</c:v>
                </c:pt>
                <c:pt idx="8370">
                  <c:v>0.26169737666022819</c:v>
                </c:pt>
                <c:pt idx="8371">
                  <c:v>0.26169800077782618</c:v>
                </c:pt>
                <c:pt idx="8372">
                  <c:v>0.26170587846240251</c:v>
                </c:pt>
                <c:pt idx="8373">
                  <c:v>0.26176828228628291</c:v>
                </c:pt>
                <c:pt idx="8374">
                  <c:v>0.26178432015263592</c:v>
                </c:pt>
                <c:pt idx="8375">
                  <c:v>0.26179735170305457</c:v>
                </c:pt>
                <c:pt idx="8376">
                  <c:v>0.26181857681888765</c:v>
                </c:pt>
                <c:pt idx="8377">
                  <c:v>0.26187019738369954</c:v>
                </c:pt>
                <c:pt idx="8378">
                  <c:v>0.26187939548154177</c:v>
                </c:pt>
                <c:pt idx="8379">
                  <c:v>0.26192138186443992</c:v>
                </c:pt>
                <c:pt idx="8380">
                  <c:v>0.26192138186443992</c:v>
                </c:pt>
                <c:pt idx="8381">
                  <c:v>0.26193956260011081</c:v>
                </c:pt>
                <c:pt idx="8382">
                  <c:v>0.26198435544894649</c:v>
                </c:pt>
                <c:pt idx="8383">
                  <c:v>0.26198435544894649</c:v>
                </c:pt>
                <c:pt idx="8384">
                  <c:v>0.26200541555047629</c:v>
                </c:pt>
                <c:pt idx="8385">
                  <c:v>0.26204854989104592</c:v>
                </c:pt>
                <c:pt idx="8386">
                  <c:v>0.26204854989104592</c:v>
                </c:pt>
                <c:pt idx="8387">
                  <c:v>0.26221433399234562</c:v>
                </c:pt>
                <c:pt idx="8388">
                  <c:v>0.26226551443070267</c:v>
                </c:pt>
                <c:pt idx="8389">
                  <c:v>0.26232126541913475</c:v>
                </c:pt>
                <c:pt idx="8390">
                  <c:v>0.26232437400120667</c:v>
                </c:pt>
                <c:pt idx="8391">
                  <c:v>0.26234393760862856</c:v>
                </c:pt>
                <c:pt idx="8392">
                  <c:v>0.26236123829786068</c:v>
                </c:pt>
                <c:pt idx="8393">
                  <c:v>0.2624773587272709</c:v>
                </c:pt>
                <c:pt idx="8394">
                  <c:v>0.26248290949655706</c:v>
                </c:pt>
                <c:pt idx="8395">
                  <c:v>0.26248290949655706</c:v>
                </c:pt>
                <c:pt idx="8396">
                  <c:v>0.26248384712206574</c:v>
                </c:pt>
                <c:pt idx="8397">
                  <c:v>0.26248384712206574</c:v>
                </c:pt>
                <c:pt idx="8398">
                  <c:v>0.2624853271328646</c:v>
                </c:pt>
                <c:pt idx="8399">
                  <c:v>0.26250477501080072</c:v>
                </c:pt>
                <c:pt idx="8400">
                  <c:v>0.26251220539413017</c:v>
                </c:pt>
                <c:pt idx="8401">
                  <c:v>0.26252110391357109</c:v>
                </c:pt>
                <c:pt idx="8402">
                  <c:v>0.26252110391357109</c:v>
                </c:pt>
                <c:pt idx="8403">
                  <c:v>0.26262108159856473</c:v>
                </c:pt>
                <c:pt idx="8404">
                  <c:v>0.26262108159856473</c:v>
                </c:pt>
                <c:pt idx="8405">
                  <c:v>0.26263286779160844</c:v>
                </c:pt>
                <c:pt idx="8406">
                  <c:v>0.26264769562413409</c:v>
                </c:pt>
                <c:pt idx="8407">
                  <c:v>0.26265805039273227</c:v>
                </c:pt>
                <c:pt idx="8408">
                  <c:v>0.26271126789267674</c:v>
                </c:pt>
                <c:pt idx="8409">
                  <c:v>0.26275157045730052</c:v>
                </c:pt>
                <c:pt idx="8410">
                  <c:v>0.26275157045730052</c:v>
                </c:pt>
                <c:pt idx="8411">
                  <c:v>0.26275355378574805</c:v>
                </c:pt>
                <c:pt idx="8412">
                  <c:v>0.26275355378574805</c:v>
                </c:pt>
                <c:pt idx="8413">
                  <c:v>0.26275874994552406</c:v>
                </c:pt>
                <c:pt idx="8414">
                  <c:v>0.26275874994552406</c:v>
                </c:pt>
                <c:pt idx="8415">
                  <c:v>0.26278504010633857</c:v>
                </c:pt>
                <c:pt idx="8416">
                  <c:v>0.26279747007491866</c:v>
                </c:pt>
                <c:pt idx="8417">
                  <c:v>0.26282349167792773</c:v>
                </c:pt>
                <c:pt idx="8418">
                  <c:v>0.26282349167792773</c:v>
                </c:pt>
                <c:pt idx="8419">
                  <c:v>0.26285043486954918</c:v>
                </c:pt>
                <c:pt idx="8420">
                  <c:v>0.26291214007725089</c:v>
                </c:pt>
                <c:pt idx="8421">
                  <c:v>0.26294573585913594</c:v>
                </c:pt>
                <c:pt idx="8422">
                  <c:v>0.26298813127479509</c:v>
                </c:pt>
                <c:pt idx="8423">
                  <c:v>0.26307672360126128</c:v>
                </c:pt>
                <c:pt idx="8424">
                  <c:v>0.26311103206810121</c:v>
                </c:pt>
                <c:pt idx="8425">
                  <c:v>0.26312055445703553</c:v>
                </c:pt>
                <c:pt idx="8426">
                  <c:v>0.26314373263484725</c:v>
                </c:pt>
                <c:pt idx="8427">
                  <c:v>0.26318862057467463</c:v>
                </c:pt>
                <c:pt idx="8428">
                  <c:v>0.26320110611807424</c:v>
                </c:pt>
                <c:pt idx="8429">
                  <c:v>0.26320344510969068</c:v>
                </c:pt>
                <c:pt idx="8430">
                  <c:v>0.26320398461765587</c:v>
                </c:pt>
                <c:pt idx="8431">
                  <c:v>0.263204789349688</c:v>
                </c:pt>
                <c:pt idx="8432">
                  <c:v>0.26322639680100474</c:v>
                </c:pt>
                <c:pt idx="8433">
                  <c:v>0.26322639680100474</c:v>
                </c:pt>
                <c:pt idx="8434">
                  <c:v>0.26324098688801817</c:v>
                </c:pt>
                <c:pt idx="8435">
                  <c:v>0.26325133798510297</c:v>
                </c:pt>
                <c:pt idx="8436">
                  <c:v>0.26332278405029824</c:v>
                </c:pt>
                <c:pt idx="8437">
                  <c:v>0.26341044493337767</c:v>
                </c:pt>
                <c:pt idx="8438">
                  <c:v>0.26347207157495839</c:v>
                </c:pt>
                <c:pt idx="8439">
                  <c:v>0.26347207157495839</c:v>
                </c:pt>
                <c:pt idx="8440">
                  <c:v>0.2634932025586007</c:v>
                </c:pt>
                <c:pt idx="8441">
                  <c:v>0.26354714950212016</c:v>
                </c:pt>
                <c:pt idx="8442">
                  <c:v>0.26356340110198229</c:v>
                </c:pt>
                <c:pt idx="8443">
                  <c:v>0.26356340110198229</c:v>
                </c:pt>
                <c:pt idx="8444">
                  <c:v>0.26363443246966262</c:v>
                </c:pt>
                <c:pt idx="8445">
                  <c:v>0.26378910979122028</c:v>
                </c:pt>
                <c:pt idx="8446">
                  <c:v>0.26378910979122028</c:v>
                </c:pt>
                <c:pt idx="8447">
                  <c:v>0.26379319088053516</c:v>
                </c:pt>
                <c:pt idx="8448">
                  <c:v>0.26381765795676476</c:v>
                </c:pt>
                <c:pt idx="8449">
                  <c:v>0.26389621276386499</c:v>
                </c:pt>
                <c:pt idx="8450">
                  <c:v>0.26391298484243714</c:v>
                </c:pt>
                <c:pt idx="8451">
                  <c:v>0.2640577213542103</c:v>
                </c:pt>
                <c:pt idx="8452">
                  <c:v>0.26406251764496974</c:v>
                </c:pt>
                <c:pt idx="8453">
                  <c:v>0.26406251764496974</c:v>
                </c:pt>
                <c:pt idx="8454">
                  <c:v>0.26406725324011265</c:v>
                </c:pt>
                <c:pt idx="8455">
                  <c:v>0.26408226354763853</c:v>
                </c:pt>
                <c:pt idx="8456">
                  <c:v>0.26415014688619803</c:v>
                </c:pt>
                <c:pt idx="8457">
                  <c:v>0.26418833020929933</c:v>
                </c:pt>
                <c:pt idx="8458">
                  <c:v>0.26419711759299053</c:v>
                </c:pt>
                <c:pt idx="8459">
                  <c:v>0.26419711759299053</c:v>
                </c:pt>
                <c:pt idx="8460">
                  <c:v>0.26422007284989618</c:v>
                </c:pt>
                <c:pt idx="8461">
                  <c:v>0.2642646721460219</c:v>
                </c:pt>
                <c:pt idx="8462">
                  <c:v>0.26428373864190235</c:v>
                </c:pt>
                <c:pt idx="8463">
                  <c:v>0.26428373864190235</c:v>
                </c:pt>
                <c:pt idx="8464">
                  <c:v>0.26431599736709094</c:v>
                </c:pt>
                <c:pt idx="8465">
                  <c:v>0.26435669768536435</c:v>
                </c:pt>
                <c:pt idx="8466">
                  <c:v>0.26435692425204227</c:v>
                </c:pt>
                <c:pt idx="8467">
                  <c:v>0.26437089056433155</c:v>
                </c:pt>
                <c:pt idx="8468">
                  <c:v>0.26437089056433155</c:v>
                </c:pt>
                <c:pt idx="8469">
                  <c:v>0.2643746731019781</c:v>
                </c:pt>
                <c:pt idx="8470">
                  <c:v>0.26439018573137441</c:v>
                </c:pt>
                <c:pt idx="8471">
                  <c:v>0.26439077526351873</c:v>
                </c:pt>
                <c:pt idx="8472">
                  <c:v>0.26439077526351873</c:v>
                </c:pt>
                <c:pt idx="8473">
                  <c:v>0.26441697709825251</c:v>
                </c:pt>
                <c:pt idx="8474">
                  <c:v>0.26442473881995232</c:v>
                </c:pt>
                <c:pt idx="8475">
                  <c:v>0.26442473881995232</c:v>
                </c:pt>
                <c:pt idx="8476">
                  <c:v>0.26443987549347475</c:v>
                </c:pt>
                <c:pt idx="8477">
                  <c:v>0.26443987549347475</c:v>
                </c:pt>
                <c:pt idx="8478">
                  <c:v>0.26446723384528714</c:v>
                </c:pt>
                <c:pt idx="8479">
                  <c:v>0.26446723384528714</c:v>
                </c:pt>
                <c:pt idx="8480">
                  <c:v>0.26448952644670071</c:v>
                </c:pt>
                <c:pt idx="8481">
                  <c:v>0.2646122451395207</c:v>
                </c:pt>
                <c:pt idx="8482">
                  <c:v>0.26465050983514077</c:v>
                </c:pt>
                <c:pt idx="8483">
                  <c:v>0.26465314617018582</c:v>
                </c:pt>
                <c:pt idx="8484">
                  <c:v>0.26465314617018582</c:v>
                </c:pt>
                <c:pt idx="8485">
                  <c:v>0.26467396348043837</c:v>
                </c:pt>
                <c:pt idx="8486">
                  <c:v>0.26470366450051269</c:v>
                </c:pt>
                <c:pt idx="8487">
                  <c:v>0.26476217915539058</c:v>
                </c:pt>
                <c:pt idx="8488">
                  <c:v>0.26476780445850617</c:v>
                </c:pt>
                <c:pt idx="8489">
                  <c:v>0.26476780445850617</c:v>
                </c:pt>
                <c:pt idx="8490">
                  <c:v>0.26477609079086045</c:v>
                </c:pt>
                <c:pt idx="8491">
                  <c:v>0.26482947452700978</c:v>
                </c:pt>
                <c:pt idx="8492">
                  <c:v>0.26482947452700978</c:v>
                </c:pt>
                <c:pt idx="8493">
                  <c:v>0.26490904938194254</c:v>
                </c:pt>
                <c:pt idx="8494">
                  <c:v>0.26490904938194254</c:v>
                </c:pt>
                <c:pt idx="8495">
                  <c:v>0.26491763067875351</c:v>
                </c:pt>
                <c:pt idx="8496">
                  <c:v>0.26498049823419922</c:v>
                </c:pt>
                <c:pt idx="8497">
                  <c:v>0.26498049823419922</c:v>
                </c:pt>
                <c:pt idx="8498">
                  <c:v>0.26499229758198217</c:v>
                </c:pt>
                <c:pt idx="8499">
                  <c:v>0.26500598783247858</c:v>
                </c:pt>
                <c:pt idx="8500">
                  <c:v>0.26501962243912769</c:v>
                </c:pt>
                <c:pt idx="8501">
                  <c:v>0.26507854405062664</c:v>
                </c:pt>
                <c:pt idx="8502">
                  <c:v>0.26507854405062664</c:v>
                </c:pt>
                <c:pt idx="8503">
                  <c:v>0.26510528776318293</c:v>
                </c:pt>
                <c:pt idx="8504">
                  <c:v>0.26510912428239392</c:v>
                </c:pt>
                <c:pt idx="8505">
                  <c:v>0.26510912428239392</c:v>
                </c:pt>
                <c:pt idx="8506">
                  <c:v>0.26514823107922947</c:v>
                </c:pt>
                <c:pt idx="8507">
                  <c:v>0.2651556733526762</c:v>
                </c:pt>
                <c:pt idx="8508">
                  <c:v>0.2651556733526762</c:v>
                </c:pt>
                <c:pt idx="8509">
                  <c:v>0.26519066313620987</c:v>
                </c:pt>
                <c:pt idx="8510">
                  <c:v>0.26519066313620987</c:v>
                </c:pt>
                <c:pt idx="8511">
                  <c:v>0.26519098419818121</c:v>
                </c:pt>
                <c:pt idx="8512">
                  <c:v>0.26519098419818121</c:v>
                </c:pt>
                <c:pt idx="8513">
                  <c:v>0.2652055667718492</c:v>
                </c:pt>
                <c:pt idx="8514">
                  <c:v>0.26520871497746829</c:v>
                </c:pt>
                <c:pt idx="8515">
                  <c:v>0.26520871497746829</c:v>
                </c:pt>
                <c:pt idx="8516">
                  <c:v>0.26522420285067833</c:v>
                </c:pt>
                <c:pt idx="8517">
                  <c:v>0.26526287171617352</c:v>
                </c:pt>
                <c:pt idx="8518">
                  <c:v>0.26526287171617352</c:v>
                </c:pt>
                <c:pt idx="8519">
                  <c:v>0.26527502135545544</c:v>
                </c:pt>
                <c:pt idx="8520">
                  <c:v>0.26528684684904963</c:v>
                </c:pt>
                <c:pt idx="8521">
                  <c:v>0.26528684684904963</c:v>
                </c:pt>
                <c:pt idx="8522">
                  <c:v>0.26532706748326884</c:v>
                </c:pt>
                <c:pt idx="8523">
                  <c:v>0.26533859546101191</c:v>
                </c:pt>
                <c:pt idx="8524">
                  <c:v>0.26544472326853874</c:v>
                </c:pt>
                <c:pt idx="8525">
                  <c:v>0.26544472326853874</c:v>
                </c:pt>
                <c:pt idx="8526">
                  <c:v>0.26559232797236026</c:v>
                </c:pt>
                <c:pt idx="8527">
                  <c:v>0.26559594350650595</c:v>
                </c:pt>
                <c:pt idx="8528">
                  <c:v>0.26562132069223732</c:v>
                </c:pt>
                <c:pt idx="8529">
                  <c:v>0.2656628737704988</c:v>
                </c:pt>
                <c:pt idx="8530">
                  <c:v>0.2656628737704988</c:v>
                </c:pt>
                <c:pt idx="8531">
                  <c:v>0.26570009416039897</c:v>
                </c:pt>
                <c:pt idx="8532">
                  <c:v>0.26570009416039897</c:v>
                </c:pt>
                <c:pt idx="8533">
                  <c:v>0.26581280261450496</c:v>
                </c:pt>
                <c:pt idx="8534">
                  <c:v>0.26583331713688563</c:v>
                </c:pt>
                <c:pt idx="8535">
                  <c:v>0.26583331713688563</c:v>
                </c:pt>
                <c:pt idx="8536">
                  <c:v>0.26583418858981339</c:v>
                </c:pt>
                <c:pt idx="8537">
                  <c:v>0.26586049476704471</c:v>
                </c:pt>
                <c:pt idx="8538">
                  <c:v>0.26590177314891011</c:v>
                </c:pt>
                <c:pt idx="8539">
                  <c:v>0.26594866881495088</c:v>
                </c:pt>
                <c:pt idx="8540">
                  <c:v>0.26595145599233788</c:v>
                </c:pt>
                <c:pt idx="8541">
                  <c:v>0.26599746324855766</c:v>
                </c:pt>
                <c:pt idx="8542">
                  <c:v>0.26604277481970307</c:v>
                </c:pt>
                <c:pt idx="8543">
                  <c:v>0.26614487072442583</c:v>
                </c:pt>
                <c:pt idx="8544">
                  <c:v>0.26615112718153194</c:v>
                </c:pt>
                <c:pt idx="8545">
                  <c:v>0.26615112718153194</c:v>
                </c:pt>
                <c:pt idx="8546">
                  <c:v>0.2662385527012277</c:v>
                </c:pt>
                <c:pt idx="8547">
                  <c:v>0.2662385527012277</c:v>
                </c:pt>
                <c:pt idx="8548">
                  <c:v>0.26624144464084559</c:v>
                </c:pt>
                <c:pt idx="8549">
                  <c:v>0.26626483057287154</c:v>
                </c:pt>
                <c:pt idx="8550">
                  <c:v>0.26626483057287154</c:v>
                </c:pt>
                <c:pt idx="8551">
                  <c:v>0.2663024783962778</c:v>
                </c:pt>
                <c:pt idx="8552">
                  <c:v>0.2663757206071905</c:v>
                </c:pt>
                <c:pt idx="8553">
                  <c:v>0.26641536794021675</c:v>
                </c:pt>
                <c:pt idx="8554">
                  <c:v>0.26643186396608082</c:v>
                </c:pt>
                <c:pt idx="8555">
                  <c:v>0.26656993453876227</c:v>
                </c:pt>
                <c:pt idx="8556">
                  <c:v>0.26656993453876227</c:v>
                </c:pt>
                <c:pt idx="8557">
                  <c:v>0.26657106463380453</c:v>
                </c:pt>
                <c:pt idx="8558">
                  <c:v>0.26657106463380453</c:v>
                </c:pt>
                <c:pt idx="8559">
                  <c:v>0.26657998799609844</c:v>
                </c:pt>
                <c:pt idx="8560">
                  <c:v>0.26657998799609844</c:v>
                </c:pt>
                <c:pt idx="8561">
                  <c:v>0.26660498246990399</c:v>
                </c:pt>
                <c:pt idx="8562">
                  <c:v>0.26664855980193192</c:v>
                </c:pt>
                <c:pt idx="8563">
                  <c:v>0.26665518523818355</c:v>
                </c:pt>
                <c:pt idx="8564">
                  <c:v>0.26665826771544138</c:v>
                </c:pt>
                <c:pt idx="8565">
                  <c:v>0.26667998143842742</c:v>
                </c:pt>
                <c:pt idx="8566">
                  <c:v>0.26669236564268206</c:v>
                </c:pt>
                <c:pt idx="8567">
                  <c:v>0.2667112419965354</c:v>
                </c:pt>
                <c:pt idx="8568">
                  <c:v>0.26671134229379895</c:v>
                </c:pt>
                <c:pt idx="8569">
                  <c:v>0.26673822373255773</c:v>
                </c:pt>
                <c:pt idx="8570">
                  <c:v>0.26680409844011849</c:v>
                </c:pt>
                <c:pt idx="8571">
                  <c:v>0.26684321239259579</c:v>
                </c:pt>
                <c:pt idx="8572">
                  <c:v>0.26692436051977342</c:v>
                </c:pt>
                <c:pt idx="8573">
                  <c:v>0.26692436051977342</c:v>
                </c:pt>
                <c:pt idx="8574">
                  <c:v>0.26694357551209658</c:v>
                </c:pt>
                <c:pt idx="8575">
                  <c:v>0.26695604975351284</c:v>
                </c:pt>
                <c:pt idx="8576">
                  <c:v>0.2669570798836397</c:v>
                </c:pt>
                <c:pt idx="8577">
                  <c:v>0.26696803387505241</c:v>
                </c:pt>
                <c:pt idx="8578">
                  <c:v>0.26700391759506287</c:v>
                </c:pt>
                <c:pt idx="8579">
                  <c:v>0.26700391759506287</c:v>
                </c:pt>
                <c:pt idx="8580">
                  <c:v>0.26704827900043598</c:v>
                </c:pt>
                <c:pt idx="8581">
                  <c:v>0.26707615936283047</c:v>
                </c:pt>
                <c:pt idx="8582">
                  <c:v>0.26708281539211354</c:v>
                </c:pt>
                <c:pt idx="8583">
                  <c:v>0.267089377081907</c:v>
                </c:pt>
                <c:pt idx="8584">
                  <c:v>0.26711508265464307</c:v>
                </c:pt>
                <c:pt idx="8585">
                  <c:v>0.26719627617165626</c:v>
                </c:pt>
                <c:pt idx="8586">
                  <c:v>0.26720411737102756</c:v>
                </c:pt>
                <c:pt idx="8587">
                  <c:v>0.26720422554717921</c:v>
                </c:pt>
                <c:pt idx="8588">
                  <c:v>0.26723148583391138</c:v>
                </c:pt>
                <c:pt idx="8589">
                  <c:v>0.26726082934092682</c:v>
                </c:pt>
                <c:pt idx="8590">
                  <c:v>0.26730728104561607</c:v>
                </c:pt>
                <c:pt idx="8591">
                  <c:v>0.26735308133627339</c:v>
                </c:pt>
                <c:pt idx="8592">
                  <c:v>0.26735567511982572</c:v>
                </c:pt>
                <c:pt idx="8593">
                  <c:v>0.26735567511982572</c:v>
                </c:pt>
                <c:pt idx="8594">
                  <c:v>0.26743472647388183</c:v>
                </c:pt>
                <c:pt idx="8595">
                  <c:v>0.26743472647388183</c:v>
                </c:pt>
                <c:pt idx="8596">
                  <c:v>0.26744954340668525</c:v>
                </c:pt>
                <c:pt idx="8597">
                  <c:v>0.26745727280778481</c:v>
                </c:pt>
                <c:pt idx="8598">
                  <c:v>0.26748348887693568</c:v>
                </c:pt>
                <c:pt idx="8599">
                  <c:v>0.26750337817388403</c:v>
                </c:pt>
                <c:pt idx="8600">
                  <c:v>0.26750767483642029</c:v>
                </c:pt>
                <c:pt idx="8601">
                  <c:v>0.26752472296967245</c:v>
                </c:pt>
                <c:pt idx="8602">
                  <c:v>0.26754228788079459</c:v>
                </c:pt>
                <c:pt idx="8603">
                  <c:v>0.26765989821247244</c:v>
                </c:pt>
                <c:pt idx="8604">
                  <c:v>0.2676779868498716</c:v>
                </c:pt>
                <c:pt idx="8605">
                  <c:v>0.26768820465550952</c:v>
                </c:pt>
                <c:pt idx="8606">
                  <c:v>0.26777698276737683</c:v>
                </c:pt>
                <c:pt idx="8607">
                  <c:v>0.26778356280980192</c:v>
                </c:pt>
                <c:pt idx="8608">
                  <c:v>0.26783714875763182</c:v>
                </c:pt>
                <c:pt idx="8609">
                  <c:v>0.2678909160460653</c:v>
                </c:pt>
                <c:pt idx="8610">
                  <c:v>0.26797729847880769</c:v>
                </c:pt>
                <c:pt idx="8611">
                  <c:v>0.26803069061417412</c:v>
                </c:pt>
                <c:pt idx="8612">
                  <c:v>0.26807560945160824</c:v>
                </c:pt>
                <c:pt idx="8613">
                  <c:v>0.26812353993158544</c:v>
                </c:pt>
                <c:pt idx="8614">
                  <c:v>0.26813801693886175</c:v>
                </c:pt>
                <c:pt idx="8615">
                  <c:v>0.26813801693886175</c:v>
                </c:pt>
                <c:pt idx="8616">
                  <c:v>0.26818436737389162</c:v>
                </c:pt>
                <c:pt idx="8617">
                  <c:v>0.26824895973703233</c:v>
                </c:pt>
                <c:pt idx="8618">
                  <c:v>0.26840442094377936</c:v>
                </c:pt>
                <c:pt idx="8619">
                  <c:v>0.26840442094377936</c:v>
                </c:pt>
                <c:pt idx="8620">
                  <c:v>0.26842159378692154</c:v>
                </c:pt>
                <c:pt idx="8621">
                  <c:v>0.26849538998732264</c:v>
                </c:pt>
                <c:pt idx="8622">
                  <c:v>0.26850908943853491</c:v>
                </c:pt>
                <c:pt idx="8623">
                  <c:v>0.26850908943853491</c:v>
                </c:pt>
                <c:pt idx="8624">
                  <c:v>0.26858585134324886</c:v>
                </c:pt>
                <c:pt idx="8625">
                  <c:v>0.26858988615442031</c:v>
                </c:pt>
                <c:pt idx="8626">
                  <c:v>0.26858988615442031</c:v>
                </c:pt>
                <c:pt idx="8627">
                  <c:v>0.26860601762886849</c:v>
                </c:pt>
                <c:pt idx="8628">
                  <c:v>0.26860601762886849</c:v>
                </c:pt>
                <c:pt idx="8629">
                  <c:v>0.26862003255627531</c:v>
                </c:pt>
                <c:pt idx="8630">
                  <c:v>0.26865794617774558</c:v>
                </c:pt>
                <c:pt idx="8631">
                  <c:v>0.26868749505699008</c:v>
                </c:pt>
                <c:pt idx="8632">
                  <c:v>0.26873200119346491</c:v>
                </c:pt>
                <c:pt idx="8633">
                  <c:v>0.26875632550695444</c:v>
                </c:pt>
                <c:pt idx="8634">
                  <c:v>0.26877033941638923</c:v>
                </c:pt>
                <c:pt idx="8635">
                  <c:v>0.26877033941638923</c:v>
                </c:pt>
                <c:pt idx="8636">
                  <c:v>0.26877966362674199</c:v>
                </c:pt>
                <c:pt idx="8637">
                  <c:v>0.26880394321828122</c:v>
                </c:pt>
                <c:pt idx="8638">
                  <c:v>0.26882841493744258</c:v>
                </c:pt>
                <c:pt idx="8639">
                  <c:v>0.26883917737815138</c:v>
                </c:pt>
                <c:pt idx="8640">
                  <c:v>0.26888424433090619</c:v>
                </c:pt>
                <c:pt idx="8641">
                  <c:v>0.26893943922088559</c:v>
                </c:pt>
                <c:pt idx="8642">
                  <c:v>0.26895418290110301</c:v>
                </c:pt>
                <c:pt idx="8643">
                  <c:v>0.26895585604332922</c:v>
                </c:pt>
                <c:pt idx="8644">
                  <c:v>0.26900550387325539</c:v>
                </c:pt>
                <c:pt idx="8645">
                  <c:v>0.26906723112313607</c:v>
                </c:pt>
                <c:pt idx="8646">
                  <c:v>0.26906723112313607</c:v>
                </c:pt>
                <c:pt idx="8647">
                  <c:v>0.26914934769958315</c:v>
                </c:pt>
                <c:pt idx="8648">
                  <c:v>0.26915030663885076</c:v>
                </c:pt>
                <c:pt idx="8649">
                  <c:v>0.26922582270486439</c:v>
                </c:pt>
                <c:pt idx="8650">
                  <c:v>0.26922698653325561</c:v>
                </c:pt>
                <c:pt idx="8651">
                  <c:v>0.26922698653325561</c:v>
                </c:pt>
                <c:pt idx="8652">
                  <c:v>0.2692345863740393</c:v>
                </c:pt>
                <c:pt idx="8653">
                  <c:v>0.2692345863740393</c:v>
                </c:pt>
                <c:pt idx="8654">
                  <c:v>0.26923558795411878</c:v>
                </c:pt>
                <c:pt idx="8655">
                  <c:v>0.26926182425290074</c:v>
                </c:pt>
                <c:pt idx="8656">
                  <c:v>0.26933064612933388</c:v>
                </c:pt>
                <c:pt idx="8657">
                  <c:v>0.26933064612933388</c:v>
                </c:pt>
                <c:pt idx="8658">
                  <c:v>0.26939219726718966</c:v>
                </c:pt>
                <c:pt idx="8659">
                  <c:v>0.26949582168647224</c:v>
                </c:pt>
                <c:pt idx="8660">
                  <c:v>0.26950412340770608</c:v>
                </c:pt>
                <c:pt idx="8661">
                  <c:v>0.26952520642333694</c:v>
                </c:pt>
                <c:pt idx="8662">
                  <c:v>0.26964659071954</c:v>
                </c:pt>
                <c:pt idx="8663">
                  <c:v>0.26970453296483127</c:v>
                </c:pt>
                <c:pt idx="8664">
                  <c:v>0.26970453296483127</c:v>
                </c:pt>
                <c:pt idx="8665">
                  <c:v>0.26970552843252538</c:v>
                </c:pt>
                <c:pt idx="8666">
                  <c:v>0.2697145857712886</c:v>
                </c:pt>
                <c:pt idx="8667">
                  <c:v>0.2697145857712886</c:v>
                </c:pt>
                <c:pt idx="8668">
                  <c:v>0.26974732055100098</c:v>
                </c:pt>
                <c:pt idx="8669">
                  <c:v>0.26974732055100098</c:v>
                </c:pt>
                <c:pt idx="8670">
                  <c:v>0.26982077384812314</c:v>
                </c:pt>
                <c:pt idx="8671">
                  <c:v>0.26983608730322028</c:v>
                </c:pt>
                <c:pt idx="8672">
                  <c:v>0.2698828079279123</c:v>
                </c:pt>
                <c:pt idx="8673">
                  <c:v>0.2698828079279123</c:v>
                </c:pt>
                <c:pt idx="8674">
                  <c:v>0.26992021506363689</c:v>
                </c:pt>
                <c:pt idx="8675">
                  <c:v>0.26997872138374163</c:v>
                </c:pt>
                <c:pt idx="8676">
                  <c:v>0.26997872138374163</c:v>
                </c:pt>
                <c:pt idx="8677">
                  <c:v>0.26998578112765703</c:v>
                </c:pt>
                <c:pt idx="8678">
                  <c:v>0.26998578112765703</c:v>
                </c:pt>
                <c:pt idx="8679">
                  <c:v>0.26999785853060232</c:v>
                </c:pt>
                <c:pt idx="8680">
                  <c:v>0.27000538630726939</c:v>
                </c:pt>
                <c:pt idx="8681">
                  <c:v>0.27001511737514083</c:v>
                </c:pt>
                <c:pt idx="8682">
                  <c:v>0.2700401830993267</c:v>
                </c:pt>
                <c:pt idx="8683">
                  <c:v>0.27006024375827298</c:v>
                </c:pt>
                <c:pt idx="8684">
                  <c:v>0.27011540794836403</c:v>
                </c:pt>
                <c:pt idx="8685">
                  <c:v>0.27011540794836403</c:v>
                </c:pt>
                <c:pt idx="8686">
                  <c:v>0.27017366225777406</c:v>
                </c:pt>
                <c:pt idx="8687">
                  <c:v>0.27017366225777406</c:v>
                </c:pt>
                <c:pt idx="8688">
                  <c:v>0.27030148651295111</c:v>
                </c:pt>
                <c:pt idx="8689">
                  <c:v>0.27030184925781198</c:v>
                </c:pt>
                <c:pt idx="8690">
                  <c:v>0.27032609525909218</c:v>
                </c:pt>
                <c:pt idx="8691">
                  <c:v>0.27033317785749944</c:v>
                </c:pt>
                <c:pt idx="8692">
                  <c:v>0.27035201949392657</c:v>
                </c:pt>
                <c:pt idx="8693">
                  <c:v>0.27038351003713229</c:v>
                </c:pt>
                <c:pt idx="8694">
                  <c:v>0.27042273285440416</c:v>
                </c:pt>
                <c:pt idx="8695">
                  <c:v>0.2704454705614367</c:v>
                </c:pt>
                <c:pt idx="8696">
                  <c:v>0.27047290272985036</c:v>
                </c:pt>
                <c:pt idx="8697">
                  <c:v>0.27050340471383688</c:v>
                </c:pt>
                <c:pt idx="8698">
                  <c:v>0.27050340471383688</c:v>
                </c:pt>
                <c:pt idx="8699">
                  <c:v>0.27052517355359823</c:v>
                </c:pt>
                <c:pt idx="8700">
                  <c:v>0.27060376372926603</c:v>
                </c:pt>
                <c:pt idx="8701">
                  <c:v>0.27061775592891169</c:v>
                </c:pt>
                <c:pt idx="8702">
                  <c:v>0.27063471897580155</c:v>
                </c:pt>
                <c:pt idx="8703">
                  <c:v>0.27065850679713438</c:v>
                </c:pt>
                <c:pt idx="8704">
                  <c:v>0.27066355482816257</c:v>
                </c:pt>
                <c:pt idx="8705">
                  <c:v>0.27069438718444089</c:v>
                </c:pt>
                <c:pt idx="8706">
                  <c:v>0.27069438718444089</c:v>
                </c:pt>
                <c:pt idx="8707">
                  <c:v>0.27072069865043158</c:v>
                </c:pt>
                <c:pt idx="8708">
                  <c:v>0.27078966949554295</c:v>
                </c:pt>
                <c:pt idx="8709">
                  <c:v>0.27079119006176694</c:v>
                </c:pt>
                <c:pt idx="8710">
                  <c:v>0.27092797073197222</c:v>
                </c:pt>
                <c:pt idx="8711">
                  <c:v>0.2709280289488199</c:v>
                </c:pt>
                <c:pt idx="8712">
                  <c:v>0.27095349393075641</c:v>
                </c:pt>
                <c:pt idx="8713">
                  <c:v>0.27101549367431715</c:v>
                </c:pt>
                <c:pt idx="8714">
                  <c:v>0.2710721906911458</c:v>
                </c:pt>
                <c:pt idx="8715">
                  <c:v>0.27111795301020636</c:v>
                </c:pt>
                <c:pt idx="8716">
                  <c:v>0.27127117889669006</c:v>
                </c:pt>
                <c:pt idx="8717">
                  <c:v>0.27128898784087052</c:v>
                </c:pt>
                <c:pt idx="8718">
                  <c:v>0.27128898784087052</c:v>
                </c:pt>
                <c:pt idx="8719">
                  <c:v>0.2713215090378514</c:v>
                </c:pt>
                <c:pt idx="8720">
                  <c:v>0.27132375955673321</c:v>
                </c:pt>
                <c:pt idx="8721">
                  <c:v>0.27133444475416113</c:v>
                </c:pt>
                <c:pt idx="8722">
                  <c:v>0.27133747290044552</c:v>
                </c:pt>
                <c:pt idx="8723">
                  <c:v>0.27133887023425157</c:v>
                </c:pt>
                <c:pt idx="8724">
                  <c:v>0.27137321189666297</c:v>
                </c:pt>
                <c:pt idx="8725">
                  <c:v>0.27137321189666297</c:v>
                </c:pt>
                <c:pt idx="8726">
                  <c:v>0.27139691911867964</c:v>
                </c:pt>
                <c:pt idx="8727">
                  <c:v>0.27141281032978365</c:v>
                </c:pt>
                <c:pt idx="8728">
                  <c:v>0.27142736136948314</c:v>
                </c:pt>
                <c:pt idx="8729">
                  <c:v>0.27146769656402547</c:v>
                </c:pt>
                <c:pt idx="8730">
                  <c:v>0.27148316045408383</c:v>
                </c:pt>
                <c:pt idx="8731">
                  <c:v>0.271485414533648</c:v>
                </c:pt>
                <c:pt idx="8732">
                  <c:v>0.27155245093924507</c:v>
                </c:pt>
                <c:pt idx="8733">
                  <c:v>0.27155245093924507</c:v>
                </c:pt>
                <c:pt idx="8734">
                  <c:v>0.27157810008254424</c:v>
                </c:pt>
                <c:pt idx="8735">
                  <c:v>0.2716305108864695</c:v>
                </c:pt>
                <c:pt idx="8736">
                  <c:v>0.2716305108864695</c:v>
                </c:pt>
                <c:pt idx="8737">
                  <c:v>0.27166531697006241</c:v>
                </c:pt>
                <c:pt idx="8738">
                  <c:v>0.27168596346960955</c:v>
                </c:pt>
                <c:pt idx="8739">
                  <c:v>0.27170822978572606</c:v>
                </c:pt>
                <c:pt idx="8740">
                  <c:v>0.27173530576647564</c:v>
                </c:pt>
                <c:pt idx="8741">
                  <c:v>0.27174214634760735</c:v>
                </c:pt>
                <c:pt idx="8742">
                  <c:v>0.2717559320419704</c:v>
                </c:pt>
                <c:pt idx="8743">
                  <c:v>0.27178822229408284</c:v>
                </c:pt>
                <c:pt idx="8744">
                  <c:v>0.271839256015593</c:v>
                </c:pt>
                <c:pt idx="8745">
                  <c:v>0.271839256015593</c:v>
                </c:pt>
                <c:pt idx="8746">
                  <c:v>0.27186480517674178</c:v>
                </c:pt>
                <c:pt idx="8747">
                  <c:v>0.27188940970753372</c:v>
                </c:pt>
                <c:pt idx="8748">
                  <c:v>0.27192601608339678</c:v>
                </c:pt>
                <c:pt idx="8749">
                  <c:v>0.27198384436294087</c:v>
                </c:pt>
                <c:pt idx="8750">
                  <c:v>0.27198384436294087</c:v>
                </c:pt>
                <c:pt idx="8751">
                  <c:v>0.27200513199228021</c:v>
                </c:pt>
                <c:pt idx="8752">
                  <c:v>0.27209189274949003</c:v>
                </c:pt>
                <c:pt idx="8753">
                  <c:v>0.27217778024592887</c:v>
                </c:pt>
                <c:pt idx="8754">
                  <c:v>0.27221193948833328</c:v>
                </c:pt>
                <c:pt idx="8755">
                  <c:v>0.27221193948833328</c:v>
                </c:pt>
                <c:pt idx="8756">
                  <c:v>0.27233053139595109</c:v>
                </c:pt>
                <c:pt idx="8757">
                  <c:v>0.27233053139595109</c:v>
                </c:pt>
                <c:pt idx="8758">
                  <c:v>0.27233564527303444</c:v>
                </c:pt>
                <c:pt idx="8759">
                  <c:v>0.27235317150821076</c:v>
                </c:pt>
                <c:pt idx="8760">
                  <c:v>0.27238921781483533</c:v>
                </c:pt>
                <c:pt idx="8761">
                  <c:v>0.27239613361997472</c:v>
                </c:pt>
                <c:pt idx="8762">
                  <c:v>0.27239613361997472</c:v>
                </c:pt>
                <c:pt idx="8763">
                  <c:v>0.27249319920827236</c:v>
                </c:pt>
                <c:pt idx="8764">
                  <c:v>0.27261692363572082</c:v>
                </c:pt>
                <c:pt idx="8765">
                  <c:v>0.272632746385642</c:v>
                </c:pt>
                <c:pt idx="8766">
                  <c:v>0.27264887706352281</c:v>
                </c:pt>
                <c:pt idx="8767">
                  <c:v>0.27264968366018688</c:v>
                </c:pt>
                <c:pt idx="8768">
                  <c:v>0.27266152707788538</c:v>
                </c:pt>
                <c:pt idx="8769">
                  <c:v>0.27266320178095993</c:v>
                </c:pt>
                <c:pt idx="8770">
                  <c:v>0.27275877299841433</c:v>
                </c:pt>
                <c:pt idx="8771">
                  <c:v>0.27275916320283561</c:v>
                </c:pt>
                <c:pt idx="8772">
                  <c:v>0.27277378500406607</c:v>
                </c:pt>
                <c:pt idx="8773">
                  <c:v>0.27277378500406607</c:v>
                </c:pt>
                <c:pt idx="8774">
                  <c:v>0.2727907137552727</c:v>
                </c:pt>
                <c:pt idx="8775">
                  <c:v>0.2727907137552727</c:v>
                </c:pt>
                <c:pt idx="8776">
                  <c:v>0.27281375260626273</c:v>
                </c:pt>
                <c:pt idx="8777">
                  <c:v>0.27283909381009003</c:v>
                </c:pt>
                <c:pt idx="8778">
                  <c:v>0.27283909381009003</c:v>
                </c:pt>
                <c:pt idx="8779">
                  <c:v>0.27290647563669951</c:v>
                </c:pt>
                <c:pt idx="8780">
                  <c:v>0.27290647563669951</c:v>
                </c:pt>
                <c:pt idx="8781">
                  <c:v>0.27294179349288211</c:v>
                </c:pt>
                <c:pt idx="8782">
                  <c:v>0.27303249707404792</c:v>
                </c:pt>
                <c:pt idx="8783">
                  <c:v>0.27303587269473345</c:v>
                </c:pt>
                <c:pt idx="8784">
                  <c:v>0.27305996013721556</c:v>
                </c:pt>
                <c:pt idx="8785">
                  <c:v>0.27310987257878466</c:v>
                </c:pt>
                <c:pt idx="8786">
                  <c:v>0.27310987257878466</c:v>
                </c:pt>
                <c:pt idx="8787">
                  <c:v>0.27317210799563296</c:v>
                </c:pt>
                <c:pt idx="8788">
                  <c:v>0.27317210799563296</c:v>
                </c:pt>
                <c:pt idx="8789">
                  <c:v>0.27317218216925221</c:v>
                </c:pt>
                <c:pt idx="8790">
                  <c:v>0.2732483897482289</c:v>
                </c:pt>
                <c:pt idx="8791">
                  <c:v>0.27329524035372438</c:v>
                </c:pt>
                <c:pt idx="8792">
                  <c:v>0.27329524035372438</c:v>
                </c:pt>
                <c:pt idx="8793">
                  <c:v>0.2733222509294479</c:v>
                </c:pt>
                <c:pt idx="8794">
                  <c:v>0.27340059182655602</c:v>
                </c:pt>
                <c:pt idx="8795">
                  <c:v>0.2734069882265468</c:v>
                </c:pt>
                <c:pt idx="8796">
                  <c:v>0.27350271065505893</c:v>
                </c:pt>
                <c:pt idx="8797">
                  <c:v>0.27350271065505893</c:v>
                </c:pt>
                <c:pt idx="8798">
                  <c:v>0.27350340696252962</c:v>
                </c:pt>
                <c:pt idx="8799">
                  <c:v>0.27350431093494665</c:v>
                </c:pt>
                <c:pt idx="8800">
                  <c:v>0.27357570757978095</c:v>
                </c:pt>
                <c:pt idx="8801">
                  <c:v>0.27357570757978095</c:v>
                </c:pt>
                <c:pt idx="8802">
                  <c:v>0.27363796235983867</c:v>
                </c:pt>
                <c:pt idx="8803">
                  <c:v>0.27367882186537001</c:v>
                </c:pt>
                <c:pt idx="8804">
                  <c:v>0.27367882186537001</c:v>
                </c:pt>
                <c:pt idx="8805">
                  <c:v>0.27372511809802508</c:v>
                </c:pt>
                <c:pt idx="8806">
                  <c:v>0.27377227183453851</c:v>
                </c:pt>
                <c:pt idx="8807">
                  <c:v>0.2738309277930453</c:v>
                </c:pt>
                <c:pt idx="8808">
                  <c:v>0.2738309277930453</c:v>
                </c:pt>
                <c:pt idx="8809">
                  <c:v>0.27385141632096777</c:v>
                </c:pt>
                <c:pt idx="8810">
                  <c:v>0.2739699517181482</c:v>
                </c:pt>
                <c:pt idx="8811">
                  <c:v>0.27398416671609166</c:v>
                </c:pt>
                <c:pt idx="8812">
                  <c:v>0.27398416671609166</c:v>
                </c:pt>
                <c:pt idx="8813">
                  <c:v>0.27403906655803667</c:v>
                </c:pt>
                <c:pt idx="8814">
                  <c:v>0.27405312339844706</c:v>
                </c:pt>
                <c:pt idx="8815">
                  <c:v>0.27405312339844706</c:v>
                </c:pt>
                <c:pt idx="8816">
                  <c:v>0.2740737147936913</c:v>
                </c:pt>
                <c:pt idx="8817">
                  <c:v>0.27415058716779078</c:v>
                </c:pt>
                <c:pt idx="8818">
                  <c:v>0.27415921243592983</c:v>
                </c:pt>
                <c:pt idx="8819">
                  <c:v>0.27415921243592983</c:v>
                </c:pt>
                <c:pt idx="8820">
                  <c:v>0.27416240168921774</c:v>
                </c:pt>
                <c:pt idx="8821">
                  <c:v>0.27420609037729266</c:v>
                </c:pt>
                <c:pt idx="8822">
                  <c:v>0.27420609037729266</c:v>
                </c:pt>
                <c:pt idx="8823">
                  <c:v>0.27429000986109775</c:v>
                </c:pt>
                <c:pt idx="8824">
                  <c:v>0.27429000986109775</c:v>
                </c:pt>
                <c:pt idx="8825">
                  <c:v>0.27429077915769934</c:v>
                </c:pt>
                <c:pt idx="8826">
                  <c:v>0.27431779671051432</c:v>
                </c:pt>
                <c:pt idx="8827">
                  <c:v>0.27431779671051432</c:v>
                </c:pt>
                <c:pt idx="8828">
                  <c:v>0.27443964171461172</c:v>
                </c:pt>
                <c:pt idx="8829">
                  <c:v>0.27443964171461172</c:v>
                </c:pt>
                <c:pt idx="8830">
                  <c:v>0.27444146192426705</c:v>
                </c:pt>
                <c:pt idx="8831">
                  <c:v>0.27444146192426705</c:v>
                </c:pt>
                <c:pt idx="8832">
                  <c:v>0.27465187084979048</c:v>
                </c:pt>
                <c:pt idx="8833">
                  <c:v>0.27465187084979048</c:v>
                </c:pt>
                <c:pt idx="8834">
                  <c:v>0.27466795762237073</c:v>
                </c:pt>
                <c:pt idx="8835">
                  <c:v>0.27466795762237073</c:v>
                </c:pt>
                <c:pt idx="8836">
                  <c:v>0.27468645964282823</c:v>
                </c:pt>
                <c:pt idx="8837">
                  <c:v>0.27475113847524713</c:v>
                </c:pt>
                <c:pt idx="8838">
                  <c:v>0.27477632721906742</c:v>
                </c:pt>
                <c:pt idx="8839">
                  <c:v>0.27480053028260548</c:v>
                </c:pt>
                <c:pt idx="8840">
                  <c:v>0.27481113970598514</c:v>
                </c:pt>
                <c:pt idx="8841">
                  <c:v>0.27481290665409736</c:v>
                </c:pt>
                <c:pt idx="8842">
                  <c:v>0.27481290665409736</c:v>
                </c:pt>
                <c:pt idx="8843">
                  <c:v>0.27486164448884304</c:v>
                </c:pt>
                <c:pt idx="8844">
                  <c:v>0.27506101756896789</c:v>
                </c:pt>
                <c:pt idx="8845">
                  <c:v>0.27520964786463759</c:v>
                </c:pt>
                <c:pt idx="8846">
                  <c:v>0.27523372288354819</c:v>
                </c:pt>
                <c:pt idx="8847">
                  <c:v>0.27523981391267588</c:v>
                </c:pt>
                <c:pt idx="8848">
                  <c:v>0.27524131684759817</c:v>
                </c:pt>
                <c:pt idx="8849">
                  <c:v>0.27526165850687762</c:v>
                </c:pt>
                <c:pt idx="8850">
                  <c:v>0.27526304856042288</c:v>
                </c:pt>
                <c:pt idx="8851">
                  <c:v>0.27533021353539178</c:v>
                </c:pt>
                <c:pt idx="8852">
                  <c:v>0.27533732616152462</c:v>
                </c:pt>
                <c:pt idx="8853">
                  <c:v>0.27534525527054216</c:v>
                </c:pt>
                <c:pt idx="8854">
                  <c:v>0.27543655248431442</c:v>
                </c:pt>
                <c:pt idx="8855">
                  <c:v>0.27544686578954647</c:v>
                </c:pt>
                <c:pt idx="8856">
                  <c:v>0.27544686578954647</c:v>
                </c:pt>
                <c:pt idx="8857">
                  <c:v>0.27552015109626937</c:v>
                </c:pt>
                <c:pt idx="8858">
                  <c:v>0.27559033745761119</c:v>
                </c:pt>
                <c:pt idx="8859">
                  <c:v>0.27559926271873647</c:v>
                </c:pt>
                <c:pt idx="8860">
                  <c:v>0.2756111577526893</c:v>
                </c:pt>
                <c:pt idx="8861">
                  <c:v>0.27562868753439657</c:v>
                </c:pt>
                <c:pt idx="8862">
                  <c:v>0.27565596533650621</c:v>
                </c:pt>
                <c:pt idx="8863">
                  <c:v>0.27565844254157068</c:v>
                </c:pt>
                <c:pt idx="8864">
                  <c:v>0.27567260413295414</c:v>
                </c:pt>
                <c:pt idx="8865">
                  <c:v>0.27567665767416932</c:v>
                </c:pt>
                <c:pt idx="8866">
                  <c:v>0.27572935811586657</c:v>
                </c:pt>
                <c:pt idx="8867">
                  <c:v>0.27584159302839822</c:v>
                </c:pt>
                <c:pt idx="8868">
                  <c:v>0.27584159302839822</c:v>
                </c:pt>
                <c:pt idx="8869">
                  <c:v>0.2758639746324264</c:v>
                </c:pt>
                <c:pt idx="8870">
                  <c:v>0.2758641896134964</c:v>
                </c:pt>
                <c:pt idx="8871">
                  <c:v>0.27589195626356672</c:v>
                </c:pt>
                <c:pt idx="8872">
                  <c:v>0.27592718445280306</c:v>
                </c:pt>
                <c:pt idx="8873">
                  <c:v>0.27595570140154335</c:v>
                </c:pt>
                <c:pt idx="8874">
                  <c:v>0.2759632392963498</c:v>
                </c:pt>
                <c:pt idx="8875">
                  <c:v>0.27596864757512662</c:v>
                </c:pt>
                <c:pt idx="8876">
                  <c:v>0.27598158201831374</c:v>
                </c:pt>
                <c:pt idx="8877">
                  <c:v>0.27604011383211041</c:v>
                </c:pt>
                <c:pt idx="8878">
                  <c:v>0.27609277879002919</c:v>
                </c:pt>
                <c:pt idx="8879">
                  <c:v>0.27609277879002919</c:v>
                </c:pt>
                <c:pt idx="8880">
                  <c:v>0.27611055912961241</c:v>
                </c:pt>
                <c:pt idx="8881">
                  <c:v>0.27611780295937299</c:v>
                </c:pt>
                <c:pt idx="8882">
                  <c:v>0.27611780295937299</c:v>
                </c:pt>
                <c:pt idx="8883">
                  <c:v>0.27617273716695573</c:v>
                </c:pt>
                <c:pt idx="8884">
                  <c:v>0.27618639087076702</c:v>
                </c:pt>
                <c:pt idx="8885">
                  <c:v>0.27622053508745503</c:v>
                </c:pt>
                <c:pt idx="8886">
                  <c:v>0.27626287055061743</c:v>
                </c:pt>
                <c:pt idx="8887">
                  <c:v>0.2762828885600972</c:v>
                </c:pt>
                <c:pt idx="8888">
                  <c:v>0.27630452172476494</c:v>
                </c:pt>
                <c:pt idx="8889">
                  <c:v>0.27630452172476494</c:v>
                </c:pt>
                <c:pt idx="8890">
                  <c:v>0.27636219742215101</c:v>
                </c:pt>
                <c:pt idx="8891">
                  <c:v>0.27640799240747166</c:v>
                </c:pt>
                <c:pt idx="8892">
                  <c:v>0.27642387043894096</c:v>
                </c:pt>
                <c:pt idx="8893">
                  <c:v>0.27651638739864959</c:v>
                </c:pt>
                <c:pt idx="8894">
                  <c:v>0.27657219672266409</c:v>
                </c:pt>
                <c:pt idx="8895">
                  <c:v>0.27657219672266409</c:v>
                </c:pt>
                <c:pt idx="8896">
                  <c:v>0.27660747359148585</c:v>
                </c:pt>
                <c:pt idx="8897">
                  <c:v>0.27660747359148585</c:v>
                </c:pt>
                <c:pt idx="8898">
                  <c:v>0.27660843162211174</c:v>
                </c:pt>
                <c:pt idx="8899">
                  <c:v>0.27666485820270181</c:v>
                </c:pt>
                <c:pt idx="8900">
                  <c:v>0.27673491805890299</c:v>
                </c:pt>
                <c:pt idx="8901">
                  <c:v>0.27685818120474598</c:v>
                </c:pt>
                <c:pt idx="8902">
                  <c:v>0.27685818120474598</c:v>
                </c:pt>
                <c:pt idx="8903">
                  <c:v>0.27687579634196996</c:v>
                </c:pt>
                <c:pt idx="8904">
                  <c:v>0.27690340704956024</c:v>
                </c:pt>
                <c:pt idx="8905">
                  <c:v>0.27693277364896346</c:v>
                </c:pt>
                <c:pt idx="8906">
                  <c:v>0.27693736210804065</c:v>
                </c:pt>
                <c:pt idx="8907">
                  <c:v>0.27696528663354192</c:v>
                </c:pt>
                <c:pt idx="8908">
                  <c:v>0.27709555031432748</c:v>
                </c:pt>
                <c:pt idx="8909">
                  <c:v>0.27709555031432748</c:v>
                </c:pt>
                <c:pt idx="8910">
                  <c:v>0.27716612926386058</c:v>
                </c:pt>
                <c:pt idx="8911">
                  <c:v>0.27721374766636186</c:v>
                </c:pt>
                <c:pt idx="8912">
                  <c:v>0.27722738160418264</c:v>
                </c:pt>
                <c:pt idx="8913">
                  <c:v>0.27726397620318438</c:v>
                </c:pt>
                <c:pt idx="8914">
                  <c:v>0.27732277805032735</c:v>
                </c:pt>
                <c:pt idx="8915">
                  <c:v>0.27745236077568347</c:v>
                </c:pt>
                <c:pt idx="8916">
                  <c:v>0.27745236077568347</c:v>
                </c:pt>
                <c:pt idx="8917">
                  <c:v>0.27751208264580124</c:v>
                </c:pt>
                <c:pt idx="8918">
                  <c:v>0.27751618020897051</c:v>
                </c:pt>
                <c:pt idx="8919">
                  <c:v>0.27761506523321899</c:v>
                </c:pt>
                <c:pt idx="8920">
                  <c:v>0.27761506523321899</c:v>
                </c:pt>
                <c:pt idx="8921">
                  <c:v>0.27762934373008913</c:v>
                </c:pt>
                <c:pt idx="8922">
                  <c:v>0.27763420378460413</c:v>
                </c:pt>
                <c:pt idx="8923">
                  <c:v>0.27763420378460413</c:v>
                </c:pt>
                <c:pt idx="8924">
                  <c:v>0.27767494357483896</c:v>
                </c:pt>
                <c:pt idx="8925">
                  <c:v>0.27768221501161372</c:v>
                </c:pt>
                <c:pt idx="8926">
                  <c:v>0.27769260465085815</c:v>
                </c:pt>
                <c:pt idx="8927">
                  <c:v>0.27775140032746509</c:v>
                </c:pt>
                <c:pt idx="8928">
                  <c:v>0.27777392126711814</c:v>
                </c:pt>
                <c:pt idx="8929">
                  <c:v>0.27780286999736575</c:v>
                </c:pt>
                <c:pt idx="8930">
                  <c:v>0.27780286999736575</c:v>
                </c:pt>
                <c:pt idx="8931">
                  <c:v>0.27782603869647954</c:v>
                </c:pt>
                <c:pt idx="8932">
                  <c:v>0.27794040928067854</c:v>
                </c:pt>
                <c:pt idx="8933">
                  <c:v>0.27794400334140046</c:v>
                </c:pt>
                <c:pt idx="8934">
                  <c:v>0.27795977119080462</c:v>
                </c:pt>
                <c:pt idx="8935">
                  <c:v>0.27795977119080462</c:v>
                </c:pt>
                <c:pt idx="8936">
                  <c:v>0.27798042696883857</c:v>
                </c:pt>
                <c:pt idx="8937">
                  <c:v>0.27799420392579738</c:v>
                </c:pt>
                <c:pt idx="8938">
                  <c:v>0.27803040651059097</c:v>
                </c:pt>
                <c:pt idx="8939">
                  <c:v>0.27803040651059097</c:v>
                </c:pt>
                <c:pt idx="8940">
                  <c:v>0.2781080953456847</c:v>
                </c:pt>
                <c:pt idx="8941">
                  <c:v>0.2781080953456847</c:v>
                </c:pt>
                <c:pt idx="8942">
                  <c:v>0.27812712970470493</c:v>
                </c:pt>
                <c:pt idx="8943">
                  <c:v>0.27812712970470493</c:v>
                </c:pt>
                <c:pt idx="8944">
                  <c:v>0.27813796386765405</c:v>
                </c:pt>
                <c:pt idx="8945">
                  <c:v>0.27815552204557153</c:v>
                </c:pt>
                <c:pt idx="8946">
                  <c:v>0.27818235476032621</c:v>
                </c:pt>
                <c:pt idx="8947">
                  <c:v>0.27818235476032621</c:v>
                </c:pt>
                <c:pt idx="8948">
                  <c:v>0.27825944328589791</c:v>
                </c:pt>
                <c:pt idx="8949">
                  <c:v>0.27825944328589791</c:v>
                </c:pt>
                <c:pt idx="8950">
                  <c:v>0.27826598113891765</c:v>
                </c:pt>
                <c:pt idx="8951">
                  <c:v>0.27835687742915771</c:v>
                </c:pt>
                <c:pt idx="8952">
                  <c:v>0.27836012845073754</c:v>
                </c:pt>
                <c:pt idx="8953">
                  <c:v>0.27840125718106945</c:v>
                </c:pt>
                <c:pt idx="8954">
                  <c:v>0.27841616351442311</c:v>
                </c:pt>
                <c:pt idx="8955">
                  <c:v>0.27841781751732608</c:v>
                </c:pt>
                <c:pt idx="8956">
                  <c:v>0.27844096430857301</c:v>
                </c:pt>
                <c:pt idx="8957">
                  <c:v>0.27853916816657026</c:v>
                </c:pt>
                <c:pt idx="8958">
                  <c:v>0.27854357405400282</c:v>
                </c:pt>
                <c:pt idx="8959">
                  <c:v>0.27856970851117319</c:v>
                </c:pt>
                <c:pt idx="8960">
                  <c:v>0.27860377330538794</c:v>
                </c:pt>
                <c:pt idx="8961">
                  <c:v>0.27860377330538794</c:v>
                </c:pt>
                <c:pt idx="8962">
                  <c:v>0.27863486909892993</c:v>
                </c:pt>
                <c:pt idx="8963">
                  <c:v>0.27863486909892993</c:v>
                </c:pt>
                <c:pt idx="8964">
                  <c:v>0.27871205770671476</c:v>
                </c:pt>
                <c:pt idx="8965">
                  <c:v>0.27871205770671476</c:v>
                </c:pt>
                <c:pt idx="8966">
                  <c:v>0.2787284729337855</c:v>
                </c:pt>
                <c:pt idx="8967">
                  <c:v>0.27881849382707746</c:v>
                </c:pt>
                <c:pt idx="8968">
                  <c:v>0.27883579671723968</c:v>
                </c:pt>
                <c:pt idx="8969">
                  <c:v>0.27885798313240623</c:v>
                </c:pt>
                <c:pt idx="8970">
                  <c:v>0.27892823468382699</c:v>
                </c:pt>
                <c:pt idx="8971">
                  <c:v>0.27896024258744195</c:v>
                </c:pt>
                <c:pt idx="8972">
                  <c:v>0.27896024258744195</c:v>
                </c:pt>
                <c:pt idx="8973">
                  <c:v>0.27896117252406294</c:v>
                </c:pt>
                <c:pt idx="8974">
                  <c:v>0.27896117252406294</c:v>
                </c:pt>
                <c:pt idx="8975">
                  <c:v>0.27896512327002615</c:v>
                </c:pt>
                <c:pt idx="8976">
                  <c:v>0.27896911121599105</c:v>
                </c:pt>
                <c:pt idx="8977">
                  <c:v>0.27900889333269968</c:v>
                </c:pt>
                <c:pt idx="8978">
                  <c:v>0.27903299295060002</c:v>
                </c:pt>
                <c:pt idx="8979">
                  <c:v>0.27904617272256416</c:v>
                </c:pt>
                <c:pt idx="8980">
                  <c:v>0.27906445482318243</c:v>
                </c:pt>
                <c:pt idx="8981">
                  <c:v>0.27907176497979885</c:v>
                </c:pt>
                <c:pt idx="8982">
                  <c:v>0.27907176497979885</c:v>
                </c:pt>
                <c:pt idx="8983">
                  <c:v>0.27907636248883566</c:v>
                </c:pt>
                <c:pt idx="8984">
                  <c:v>0.27908918377464931</c:v>
                </c:pt>
                <c:pt idx="8985">
                  <c:v>0.27910578540124253</c:v>
                </c:pt>
                <c:pt idx="8986">
                  <c:v>0.27912879239967797</c:v>
                </c:pt>
                <c:pt idx="8987">
                  <c:v>0.27923565273801937</c:v>
                </c:pt>
                <c:pt idx="8988">
                  <c:v>0.27924042259513776</c:v>
                </c:pt>
                <c:pt idx="8989">
                  <c:v>0.27928994004526908</c:v>
                </c:pt>
                <c:pt idx="8990">
                  <c:v>0.27934556180472958</c:v>
                </c:pt>
                <c:pt idx="8991">
                  <c:v>0.27935955986048588</c:v>
                </c:pt>
                <c:pt idx="8992">
                  <c:v>0.27936051019712477</c:v>
                </c:pt>
                <c:pt idx="8993">
                  <c:v>0.27936468230791101</c:v>
                </c:pt>
                <c:pt idx="8994">
                  <c:v>0.2793815962032356</c:v>
                </c:pt>
                <c:pt idx="8995">
                  <c:v>0.2793815962032356</c:v>
                </c:pt>
                <c:pt idx="8996">
                  <c:v>0.27940685762992867</c:v>
                </c:pt>
                <c:pt idx="8997">
                  <c:v>0.27940685762992867</c:v>
                </c:pt>
                <c:pt idx="8998">
                  <c:v>0.27941761273544974</c:v>
                </c:pt>
                <c:pt idx="8999">
                  <c:v>0.27946608069719298</c:v>
                </c:pt>
                <c:pt idx="9000">
                  <c:v>0.27953125496087194</c:v>
                </c:pt>
                <c:pt idx="9001">
                  <c:v>0.27953125496087194</c:v>
                </c:pt>
                <c:pt idx="9002">
                  <c:v>0.27957484239466185</c:v>
                </c:pt>
                <c:pt idx="9003">
                  <c:v>0.279590068138655</c:v>
                </c:pt>
                <c:pt idx="9004">
                  <c:v>0.279590068138655</c:v>
                </c:pt>
                <c:pt idx="9005">
                  <c:v>0.27960550235008691</c:v>
                </c:pt>
                <c:pt idx="9006">
                  <c:v>0.27965571690920249</c:v>
                </c:pt>
                <c:pt idx="9007">
                  <c:v>0.27966674413983833</c:v>
                </c:pt>
                <c:pt idx="9008">
                  <c:v>0.27966674413983833</c:v>
                </c:pt>
                <c:pt idx="9009">
                  <c:v>0.27970248083326016</c:v>
                </c:pt>
                <c:pt idx="9010">
                  <c:v>0.27985802731940906</c:v>
                </c:pt>
                <c:pt idx="9011">
                  <c:v>0.27996964432059412</c:v>
                </c:pt>
                <c:pt idx="9012">
                  <c:v>0.28009374075675297</c:v>
                </c:pt>
                <c:pt idx="9013">
                  <c:v>0.28009374075675297</c:v>
                </c:pt>
                <c:pt idx="9014">
                  <c:v>0.28014555591691975</c:v>
                </c:pt>
                <c:pt idx="9015">
                  <c:v>0.28015210800845342</c:v>
                </c:pt>
                <c:pt idx="9016">
                  <c:v>0.28024197719701099</c:v>
                </c:pt>
                <c:pt idx="9017">
                  <c:v>0.28033466359177045</c:v>
                </c:pt>
                <c:pt idx="9018">
                  <c:v>0.280376669895466</c:v>
                </c:pt>
                <c:pt idx="9019">
                  <c:v>0.28039036677064672</c:v>
                </c:pt>
                <c:pt idx="9020">
                  <c:v>0.28039897378023149</c:v>
                </c:pt>
                <c:pt idx="9021">
                  <c:v>0.28047138495357737</c:v>
                </c:pt>
                <c:pt idx="9022">
                  <c:v>0.28057790263034699</c:v>
                </c:pt>
                <c:pt idx="9023">
                  <c:v>0.28064821372465332</c:v>
                </c:pt>
                <c:pt idx="9024">
                  <c:v>0.28071856235940806</c:v>
                </c:pt>
                <c:pt idx="9025">
                  <c:v>0.28074764914420919</c:v>
                </c:pt>
                <c:pt idx="9026">
                  <c:v>0.28074764914420919</c:v>
                </c:pt>
                <c:pt idx="9027">
                  <c:v>0.28088643953297859</c:v>
                </c:pt>
                <c:pt idx="9028">
                  <c:v>0.28088848321392618</c:v>
                </c:pt>
                <c:pt idx="9029">
                  <c:v>0.28090541903716354</c:v>
                </c:pt>
                <c:pt idx="9030">
                  <c:v>0.28100322133384875</c:v>
                </c:pt>
                <c:pt idx="9031">
                  <c:v>0.28103174197944264</c:v>
                </c:pt>
                <c:pt idx="9032">
                  <c:v>0.28109609606965569</c:v>
                </c:pt>
                <c:pt idx="9033">
                  <c:v>0.28109813430741787</c:v>
                </c:pt>
                <c:pt idx="9034">
                  <c:v>0.28109975740137366</c:v>
                </c:pt>
                <c:pt idx="9035">
                  <c:v>0.28109975740137366</c:v>
                </c:pt>
                <c:pt idx="9036">
                  <c:v>0.2811062689525875</c:v>
                </c:pt>
                <c:pt idx="9037">
                  <c:v>0.28111178195870756</c:v>
                </c:pt>
                <c:pt idx="9038">
                  <c:v>0.28111178195870756</c:v>
                </c:pt>
                <c:pt idx="9039">
                  <c:v>0.28112476520419027</c:v>
                </c:pt>
                <c:pt idx="9040">
                  <c:v>0.28116223253271011</c:v>
                </c:pt>
                <c:pt idx="9041">
                  <c:v>0.28119051272125883</c:v>
                </c:pt>
                <c:pt idx="9042">
                  <c:v>0.28120651416905529</c:v>
                </c:pt>
                <c:pt idx="9043">
                  <c:v>0.28122292659817844</c:v>
                </c:pt>
                <c:pt idx="9044">
                  <c:v>0.28126991830703202</c:v>
                </c:pt>
                <c:pt idx="9045">
                  <c:v>0.28145151437261806</c:v>
                </c:pt>
                <c:pt idx="9046">
                  <c:v>0.28146187237355569</c:v>
                </c:pt>
                <c:pt idx="9047">
                  <c:v>0.28148996955664335</c:v>
                </c:pt>
                <c:pt idx="9048">
                  <c:v>0.28150085308751782</c:v>
                </c:pt>
                <c:pt idx="9049">
                  <c:v>0.28157305584006276</c:v>
                </c:pt>
                <c:pt idx="9050">
                  <c:v>0.28157305584006276</c:v>
                </c:pt>
                <c:pt idx="9051">
                  <c:v>0.28172238633756896</c:v>
                </c:pt>
                <c:pt idx="9052">
                  <c:v>0.28180677235376089</c:v>
                </c:pt>
                <c:pt idx="9053">
                  <c:v>0.28184740011819259</c:v>
                </c:pt>
                <c:pt idx="9054">
                  <c:v>0.28186405903871065</c:v>
                </c:pt>
                <c:pt idx="9055">
                  <c:v>0.28188285882614433</c:v>
                </c:pt>
                <c:pt idx="9056">
                  <c:v>0.28190626491816589</c:v>
                </c:pt>
                <c:pt idx="9057">
                  <c:v>0.28200972402462371</c:v>
                </c:pt>
                <c:pt idx="9058">
                  <c:v>0.28205864638404549</c:v>
                </c:pt>
                <c:pt idx="9059">
                  <c:v>0.28213756741073048</c:v>
                </c:pt>
                <c:pt idx="9060">
                  <c:v>0.2821829554614288</c:v>
                </c:pt>
                <c:pt idx="9061">
                  <c:v>0.28218353534678453</c:v>
                </c:pt>
                <c:pt idx="9062">
                  <c:v>0.28218632339486466</c:v>
                </c:pt>
                <c:pt idx="9063">
                  <c:v>0.28218632339486466</c:v>
                </c:pt>
                <c:pt idx="9064">
                  <c:v>0.28222000582071505</c:v>
                </c:pt>
                <c:pt idx="9065">
                  <c:v>0.28222000582071505</c:v>
                </c:pt>
                <c:pt idx="9066">
                  <c:v>0.2823026167119328</c:v>
                </c:pt>
                <c:pt idx="9067">
                  <c:v>0.28235070440460708</c:v>
                </c:pt>
                <c:pt idx="9068">
                  <c:v>0.28235070440460708</c:v>
                </c:pt>
                <c:pt idx="9069">
                  <c:v>0.28235837196033331</c:v>
                </c:pt>
                <c:pt idx="9070">
                  <c:v>0.28236501396439162</c:v>
                </c:pt>
                <c:pt idx="9071">
                  <c:v>0.28237951684025847</c:v>
                </c:pt>
                <c:pt idx="9072">
                  <c:v>0.28240014804934765</c:v>
                </c:pt>
                <c:pt idx="9073">
                  <c:v>0.28256870600105582</c:v>
                </c:pt>
                <c:pt idx="9074">
                  <c:v>0.28260338570355292</c:v>
                </c:pt>
                <c:pt idx="9075">
                  <c:v>0.28266878782616078</c:v>
                </c:pt>
                <c:pt idx="9076">
                  <c:v>0.28273496441013446</c:v>
                </c:pt>
                <c:pt idx="9077">
                  <c:v>0.28279279860969825</c:v>
                </c:pt>
                <c:pt idx="9078">
                  <c:v>0.28282155922865643</c:v>
                </c:pt>
                <c:pt idx="9079">
                  <c:v>0.28299304516385398</c:v>
                </c:pt>
                <c:pt idx="9080">
                  <c:v>0.28302580620552326</c:v>
                </c:pt>
                <c:pt idx="9081">
                  <c:v>0.28304384974377694</c:v>
                </c:pt>
                <c:pt idx="9082">
                  <c:v>0.283067013286803</c:v>
                </c:pt>
                <c:pt idx="9083">
                  <c:v>0.28307173867904545</c:v>
                </c:pt>
                <c:pt idx="9084">
                  <c:v>0.28316127452115419</c:v>
                </c:pt>
                <c:pt idx="9085">
                  <c:v>0.28316422644602862</c:v>
                </c:pt>
                <c:pt idx="9086">
                  <c:v>0.28326242249899652</c:v>
                </c:pt>
                <c:pt idx="9087">
                  <c:v>0.28326242249899652</c:v>
                </c:pt>
                <c:pt idx="9088">
                  <c:v>0.28329191265861753</c:v>
                </c:pt>
                <c:pt idx="9089">
                  <c:v>0.28329191265861753</c:v>
                </c:pt>
                <c:pt idx="9090">
                  <c:v>0.28331225460807569</c:v>
                </c:pt>
                <c:pt idx="9091">
                  <c:v>0.28331225460807569</c:v>
                </c:pt>
                <c:pt idx="9092">
                  <c:v>0.2833884392913727</c:v>
                </c:pt>
                <c:pt idx="9093">
                  <c:v>0.28340227595559286</c:v>
                </c:pt>
                <c:pt idx="9094">
                  <c:v>0.28346178754816326</c:v>
                </c:pt>
                <c:pt idx="9095">
                  <c:v>0.28346178754816326</c:v>
                </c:pt>
                <c:pt idx="9096">
                  <c:v>0.28346690185001217</c:v>
                </c:pt>
                <c:pt idx="9097">
                  <c:v>0.28348948834127879</c:v>
                </c:pt>
                <c:pt idx="9098">
                  <c:v>0.28348948834127879</c:v>
                </c:pt>
                <c:pt idx="9099">
                  <c:v>0.28357175919881566</c:v>
                </c:pt>
                <c:pt idx="9100">
                  <c:v>0.28363453646863562</c:v>
                </c:pt>
                <c:pt idx="9101">
                  <c:v>0.28364568180037575</c:v>
                </c:pt>
                <c:pt idx="9102">
                  <c:v>0.28368863114650505</c:v>
                </c:pt>
                <c:pt idx="9103">
                  <c:v>0.28377209033119832</c:v>
                </c:pt>
                <c:pt idx="9104">
                  <c:v>0.28379642547275169</c:v>
                </c:pt>
                <c:pt idx="9105">
                  <c:v>0.28379642547275169</c:v>
                </c:pt>
                <c:pt idx="9106">
                  <c:v>0.28380515078326385</c:v>
                </c:pt>
                <c:pt idx="9107">
                  <c:v>0.28380515078326385</c:v>
                </c:pt>
                <c:pt idx="9108">
                  <c:v>0.28389638757497554</c:v>
                </c:pt>
                <c:pt idx="9109">
                  <c:v>0.28390922845554017</c:v>
                </c:pt>
                <c:pt idx="9110">
                  <c:v>0.28393524105174239</c:v>
                </c:pt>
                <c:pt idx="9111">
                  <c:v>0.28396521109303358</c:v>
                </c:pt>
                <c:pt idx="9112">
                  <c:v>0.28397933023373367</c:v>
                </c:pt>
                <c:pt idx="9113">
                  <c:v>0.28397933023373367</c:v>
                </c:pt>
                <c:pt idx="9114">
                  <c:v>0.28406244031902561</c:v>
                </c:pt>
                <c:pt idx="9115">
                  <c:v>0.28406434912611694</c:v>
                </c:pt>
                <c:pt idx="9116">
                  <c:v>0.2840764377768773</c:v>
                </c:pt>
                <c:pt idx="9117">
                  <c:v>0.2840764377768773</c:v>
                </c:pt>
                <c:pt idx="9118">
                  <c:v>0.28408531748332422</c:v>
                </c:pt>
                <c:pt idx="9119">
                  <c:v>0.28408531748332422</c:v>
                </c:pt>
                <c:pt idx="9120">
                  <c:v>0.28408575476798714</c:v>
                </c:pt>
                <c:pt idx="9121">
                  <c:v>0.28418365626422881</c:v>
                </c:pt>
                <c:pt idx="9122">
                  <c:v>0.28423430084663914</c:v>
                </c:pt>
                <c:pt idx="9123">
                  <c:v>0.28425247580276242</c:v>
                </c:pt>
                <c:pt idx="9124">
                  <c:v>0.28425247580276242</c:v>
                </c:pt>
                <c:pt idx="9125">
                  <c:v>0.28428604335148866</c:v>
                </c:pt>
                <c:pt idx="9126">
                  <c:v>0.28428604335148866</c:v>
                </c:pt>
                <c:pt idx="9127">
                  <c:v>0.28436070909252104</c:v>
                </c:pt>
                <c:pt idx="9128">
                  <c:v>0.28440374470108515</c:v>
                </c:pt>
                <c:pt idx="9129">
                  <c:v>0.28441924503177429</c:v>
                </c:pt>
                <c:pt idx="9130">
                  <c:v>0.28441924503177429</c:v>
                </c:pt>
                <c:pt idx="9131">
                  <c:v>0.28446787445685323</c:v>
                </c:pt>
                <c:pt idx="9132">
                  <c:v>0.28451545082868518</c:v>
                </c:pt>
                <c:pt idx="9133">
                  <c:v>0.28452789162244024</c:v>
                </c:pt>
                <c:pt idx="9134">
                  <c:v>0.28454696790590556</c:v>
                </c:pt>
                <c:pt idx="9135">
                  <c:v>0.28458758173375692</c:v>
                </c:pt>
                <c:pt idx="9136">
                  <c:v>0.28462194463898999</c:v>
                </c:pt>
                <c:pt idx="9137">
                  <c:v>0.28470503647254325</c:v>
                </c:pt>
                <c:pt idx="9138">
                  <c:v>0.28472424190581319</c:v>
                </c:pt>
                <c:pt idx="9139">
                  <c:v>0.28474817383084305</c:v>
                </c:pt>
                <c:pt idx="9140">
                  <c:v>0.28474817383084305</c:v>
                </c:pt>
                <c:pt idx="9141">
                  <c:v>0.28487746927407226</c:v>
                </c:pt>
                <c:pt idx="9142">
                  <c:v>0.28487746927407226</c:v>
                </c:pt>
                <c:pt idx="9143">
                  <c:v>0.28495781023006039</c:v>
                </c:pt>
                <c:pt idx="9144">
                  <c:v>0.28500650918492687</c:v>
                </c:pt>
                <c:pt idx="9145">
                  <c:v>0.28503809700577687</c:v>
                </c:pt>
                <c:pt idx="9146">
                  <c:v>0.28503809700577687</c:v>
                </c:pt>
                <c:pt idx="9147">
                  <c:v>0.28505905431058393</c:v>
                </c:pt>
                <c:pt idx="9148">
                  <c:v>0.28516740120224898</c:v>
                </c:pt>
                <c:pt idx="9149">
                  <c:v>0.28519379818128604</c:v>
                </c:pt>
                <c:pt idx="9150">
                  <c:v>0.28521606998416127</c:v>
                </c:pt>
                <c:pt idx="9151">
                  <c:v>0.28523556931070149</c:v>
                </c:pt>
                <c:pt idx="9152">
                  <c:v>0.28524828952647158</c:v>
                </c:pt>
                <c:pt idx="9153">
                  <c:v>0.28525119193440718</c:v>
                </c:pt>
                <c:pt idx="9154">
                  <c:v>0.28531309312947961</c:v>
                </c:pt>
                <c:pt idx="9155">
                  <c:v>0.28534605021868187</c:v>
                </c:pt>
                <c:pt idx="9156">
                  <c:v>0.28538282673074811</c:v>
                </c:pt>
                <c:pt idx="9157">
                  <c:v>0.28538282673074811</c:v>
                </c:pt>
                <c:pt idx="9158">
                  <c:v>0.28570465130581574</c:v>
                </c:pt>
                <c:pt idx="9159">
                  <c:v>0.2857057363403433</c:v>
                </c:pt>
                <c:pt idx="9160">
                  <c:v>0.28572828278354812</c:v>
                </c:pt>
                <c:pt idx="9161">
                  <c:v>0.28575633170782261</c:v>
                </c:pt>
                <c:pt idx="9162">
                  <c:v>0.28580646126356213</c:v>
                </c:pt>
                <c:pt idx="9163">
                  <c:v>0.28586808709116168</c:v>
                </c:pt>
                <c:pt idx="9164">
                  <c:v>0.28586808709116168</c:v>
                </c:pt>
                <c:pt idx="9165">
                  <c:v>0.28592639350014537</c:v>
                </c:pt>
                <c:pt idx="9166">
                  <c:v>0.28594195818751594</c:v>
                </c:pt>
                <c:pt idx="9167">
                  <c:v>0.28611089196323863</c:v>
                </c:pt>
                <c:pt idx="9168">
                  <c:v>0.28611089196323863</c:v>
                </c:pt>
                <c:pt idx="9169">
                  <c:v>0.28618628386644324</c:v>
                </c:pt>
                <c:pt idx="9170">
                  <c:v>0.28629337128973914</c:v>
                </c:pt>
                <c:pt idx="9171">
                  <c:v>0.28629337128973914</c:v>
                </c:pt>
                <c:pt idx="9172">
                  <c:v>0.28632302336172721</c:v>
                </c:pt>
                <c:pt idx="9173">
                  <c:v>0.28636264159763886</c:v>
                </c:pt>
                <c:pt idx="9174">
                  <c:v>0.28637814981904219</c:v>
                </c:pt>
                <c:pt idx="9175">
                  <c:v>0.28637814981904219</c:v>
                </c:pt>
                <c:pt idx="9176">
                  <c:v>0.2864170216271682</c:v>
                </c:pt>
                <c:pt idx="9177">
                  <c:v>0.2864170216271682</c:v>
                </c:pt>
                <c:pt idx="9178">
                  <c:v>0.28647830681881969</c:v>
                </c:pt>
                <c:pt idx="9179">
                  <c:v>0.28647830681881969</c:v>
                </c:pt>
                <c:pt idx="9180">
                  <c:v>0.28650441887285716</c:v>
                </c:pt>
                <c:pt idx="9181">
                  <c:v>0.286509404083783</c:v>
                </c:pt>
                <c:pt idx="9182">
                  <c:v>0.28654012291649489</c:v>
                </c:pt>
                <c:pt idx="9183">
                  <c:v>0.2865682122598</c:v>
                </c:pt>
                <c:pt idx="9184">
                  <c:v>0.28657601525564297</c:v>
                </c:pt>
                <c:pt idx="9185">
                  <c:v>0.28657975046708684</c:v>
                </c:pt>
                <c:pt idx="9186">
                  <c:v>0.28660177428214073</c:v>
                </c:pt>
                <c:pt idx="9187">
                  <c:v>0.28660851812409555</c:v>
                </c:pt>
                <c:pt idx="9188">
                  <c:v>0.28660851812409555</c:v>
                </c:pt>
                <c:pt idx="9189">
                  <c:v>0.28661361612692282</c:v>
                </c:pt>
                <c:pt idx="9190">
                  <c:v>0.28673683492010582</c:v>
                </c:pt>
                <c:pt idx="9191">
                  <c:v>0.28673771115777563</c:v>
                </c:pt>
                <c:pt idx="9192">
                  <c:v>0.28673771115777563</c:v>
                </c:pt>
                <c:pt idx="9193">
                  <c:v>0.28677454995169982</c:v>
                </c:pt>
                <c:pt idx="9194">
                  <c:v>0.28677454995169982</c:v>
                </c:pt>
                <c:pt idx="9195">
                  <c:v>0.28678411150852556</c:v>
                </c:pt>
                <c:pt idx="9196">
                  <c:v>0.28683695329886943</c:v>
                </c:pt>
                <c:pt idx="9197">
                  <c:v>0.28685018350661967</c:v>
                </c:pt>
                <c:pt idx="9198">
                  <c:v>0.28696232089093354</c:v>
                </c:pt>
                <c:pt idx="9199">
                  <c:v>0.2869638962966905</c:v>
                </c:pt>
                <c:pt idx="9200">
                  <c:v>0.2869638962966905</c:v>
                </c:pt>
                <c:pt idx="9201">
                  <c:v>0.28696888678740068</c:v>
                </c:pt>
                <c:pt idx="9202">
                  <c:v>0.28709837502926489</c:v>
                </c:pt>
                <c:pt idx="9203">
                  <c:v>0.28726782939522566</c:v>
                </c:pt>
                <c:pt idx="9204">
                  <c:v>0.28731356322163265</c:v>
                </c:pt>
                <c:pt idx="9205">
                  <c:v>0.28731356322163265</c:v>
                </c:pt>
                <c:pt idx="9206">
                  <c:v>0.28732723007517247</c:v>
                </c:pt>
                <c:pt idx="9207">
                  <c:v>0.28734685051345177</c:v>
                </c:pt>
                <c:pt idx="9208">
                  <c:v>0.28744548516970048</c:v>
                </c:pt>
                <c:pt idx="9209">
                  <c:v>0.28752315342100709</c:v>
                </c:pt>
                <c:pt idx="9210">
                  <c:v>0.28756261928307042</c:v>
                </c:pt>
                <c:pt idx="9211">
                  <c:v>0.28771646198992507</c:v>
                </c:pt>
                <c:pt idx="9212">
                  <c:v>0.28778788098953101</c:v>
                </c:pt>
                <c:pt idx="9213">
                  <c:v>0.28781042805986023</c:v>
                </c:pt>
                <c:pt idx="9214">
                  <c:v>0.28790208280208357</c:v>
                </c:pt>
                <c:pt idx="9215">
                  <c:v>0.28794445850141154</c:v>
                </c:pt>
                <c:pt idx="9216">
                  <c:v>0.28797303693227949</c:v>
                </c:pt>
                <c:pt idx="9217">
                  <c:v>0.28797303693227949</c:v>
                </c:pt>
                <c:pt idx="9218">
                  <c:v>0.28797517157375641</c:v>
                </c:pt>
                <c:pt idx="9219">
                  <c:v>0.28799786248697712</c:v>
                </c:pt>
                <c:pt idx="9220">
                  <c:v>0.28803720550158102</c:v>
                </c:pt>
                <c:pt idx="9221">
                  <c:v>0.28805685326183633</c:v>
                </c:pt>
                <c:pt idx="9222">
                  <c:v>0.28809928458393952</c:v>
                </c:pt>
                <c:pt idx="9223">
                  <c:v>0.28812557495724755</c:v>
                </c:pt>
                <c:pt idx="9224">
                  <c:v>0.28816216676549988</c:v>
                </c:pt>
                <c:pt idx="9225">
                  <c:v>0.28816216676549988</c:v>
                </c:pt>
                <c:pt idx="9226">
                  <c:v>0.28825635629495572</c:v>
                </c:pt>
                <c:pt idx="9227">
                  <c:v>0.28826889549708806</c:v>
                </c:pt>
                <c:pt idx="9228">
                  <c:v>0.28829165718070993</c:v>
                </c:pt>
                <c:pt idx="9229">
                  <c:v>0.28837870407409427</c:v>
                </c:pt>
                <c:pt idx="9230">
                  <c:v>0.28839795599423806</c:v>
                </c:pt>
                <c:pt idx="9231">
                  <c:v>0.28841638929005259</c:v>
                </c:pt>
                <c:pt idx="9232">
                  <c:v>0.28842824256842647</c:v>
                </c:pt>
                <c:pt idx="9233">
                  <c:v>0.28867022181303015</c:v>
                </c:pt>
                <c:pt idx="9234">
                  <c:v>0.28867537563844964</c:v>
                </c:pt>
                <c:pt idx="9235">
                  <c:v>0.2887856360886239</c:v>
                </c:pt>
                <c:pt idx="9236">
                  <c:v>0.28881843825797865</c:v>
                </c:pt>
                <c:pt idx="9237">
                  <c:v>0.28881843825797865</c:v>
                </c:pt>
                <c:pt idx="9238">
                  <c:v>0.28889654770569306</c:v>
                </c:pt>
                <c:pt idx="9239">
                  <c:v>0.28907346432659253</c:v>
                </c:pt>
                <c:pt idx="9240">
                  <c:v>0.28907346432659253</c:v>
                </c:pt>
                <c:pt idx="9241">
                  <c:v>0.28909979678304859</c:v>
                </c:pt>
                <c:pt idx="9242">
                  <c:v>0.28912119018693722</c:v>
                </c:pt>
                <c:pt idx="9243">
                  <c:v>0.28917757952510764</c:v>
                </c:pt>
                <c:pt idx="9244">
                  <c:v>0.28925852401567775</c:v>
                </c:pt>
                <c:pt idx="9245">
                  <c:v>0.2892862960997481</c:v>
                </c:pt>
                <c:pt idx="9246">
                  <c:v>0.28931071102036837</c:v>
                </c:pt>
                <c:pt idx="9247">
                  <c:v>0.28939471360141406</c:v>
                </c:pt>
                <c:pt idx="9248">
                  <c:v>0.28944571166282629</c:v>
                </c:pt>
                <c:pt idx="9249">
                  <c:v>0.28953549628864356</c:v>
                </c:pt>
                <c:pt idx="9250">
                  <c:v>0.28961254395765484</c:v>
                </c:pt>
                <c:pt idx="9251">
                  <c:v>0.28963358285733687</c:v>
                </c:pt>
                <c:pt idx="9252">
                  <c:v>0.28963358285733687</c:v>
                </c:pt>
                <c:pt idx="9253">
                  <c:v>0.28968906948964745</c:v>
                </c:pt>
                <c:pt idx="9254">
                  <c:v>0.28968906948964745</c:v>
                </c:pt>
                <c:pt idx="9255">
                  <c:v>0.2897602198370231</c:v>
                </c:pt>
                <c:pt idx="9256">
                  <c:v>0.2897602198370231</c:v>
                </c:pt>
                <c:pt idx="9257">
                  <c:v>0.28980900079956873</c:v>
                </c:pt>
                <c:pt idx="9258">
                  <c:v>0.28996432970281016</c:v>
                </c:pt>
                <c:pt idx="9259">
                  <c:v>0.29001072393965022</c:v>
                </c:pt>
                <c:pt idx="9260">
                  <c:v>0.29003283788311701</c:v>
                </c:pt>
                <c:pt idx="9261">
                  <c:v>0.29009303249330209</c:v>
                </c:pt>
                <c:pt idx="9262">
                  <c:v>0.29013140424373995</c:v>
                </c:pt>
                <c:pt idx="9263">
                  <c:v>0.29020090720816921</c:v>
                </c:pt>
                <c:pt idx="9264">
                  <c:v>0.29022377730760529</c:v>
                </c:pt>
                <c:pt idx="9265">
                  <c:v>0.29022559089630795</c:v>
                </c:pt>
                <c:pt idx="9266">
                  <c:v>0.29024497907419139</c:v>
                </c:pt>
                <c:pt idx="9267">
                  <c:v>0.2902769970218102</c:v>
                </c:pt>
                <c:pt idx="9268">
                  <c:v>0.29032403783435579</c:v>
                </c:pt>
                <c:pt idx="9269">
                  <c:v>0.29046542584464524</c:v>
                </c:pt>
                <c:pt idx="9270">
                  <c:v>0.29046573126695074</c:v>
                </c:pt>
                <c:pt idx="9271">
                  <c:v>0.29048969191885465</c:v>
                </c:pt>
                <c:pt idx="9272">
                  <c:v>0.2905584742258337</c:v>
                </c:pt>
                <c:pt idx="9273">
                  <c:v>0.2905584742258337</c:v>
                </c:pt>
                <c:pt idx="9274">
                  <c:v>0.29057074737259386</c:v>
                </c:pt>
                <c:pt idx="9275">
                  <c:v>0.29057074737259386</c:v>
                </c:pt>
                <c:pt idx="9276">
                  <c:v>0.29061715856451265</c:v>
                </c:pt>
                <c:pt idx="9277">
                  <c:v>0.29064538960733577</c:v>
                </c:pt>
                <c:pt idx="9278">
                  <c:v>0.29081297160587827</c:v>
                </c:pt>
                <c:pt idx="9279">
                  <c:v>0.29082608920796638</c:v>
                </c:pt>
                <c:pt idx="9280">
                  <c:v>0.29087340976980197</c:v>
                </c:pt>
                <c:pt idx="9281">
                  <c:v>0.29088096166817107</c:v>
                </c:pt>
                <c:pt idx="9282">
                  <c:v>0.29102032050089643</c:v>
                </c:pt>
                <c:pt idx="9283">
                  <c:v>0.29102032050089643</c:v>
                </c:pt>
                <c:pt idx="9284">
                  <c:v>0.29105504252250602</c:v>
                </c:pt>
                <c:pt idx="9285">
                  <c:v>0.29117902139405577</c:v>
                </c:pt>
                <c:pt idx="9286">
                  <c:v>0.29121575783006209</c:v>
                </c:pt>
                <c:pt idx="9287">
                  <c:v>0.29122091318752807</c:v>
                </c:pt>
                <c:pt idx="9288">
                  <c:v>0.29122091318752807</c:v>
                </c:pt>
                <c:pt idx="9289">
                  <c:v>0.29134676970293971</c:v>
                </c:pt>
                <c:pt idx="9290">
                  <c:v>0.29140002556623085</c:v>
                </c:pt>
                <c:pt idx="9291">
                  <c:v>0.29147685497891829</c:v>
                </c:pt>
                <c:pt idx="9292">
                  <c:v>0.29149748474234066</c:v>
                </c:pt>
                <c:pt idx="9293">
                  <c:v>0.29151992368523361</c:v>
                </c:pt>
                <c:pt idx="9294">
                  <c:v>0.29161412414353316</c:v>
                </c:pt>
                <c:pt idx="9295">
                  <c:v>0.29161524308581677</c:v>
                </c:pt>
                <c:pt idx="9296">
                  <c:v>0.29170359575736771</c:v>
                </c:pt>
                <c:pt idx="9297">
                  <c:v>0.29171542830489972</c:v>
                </c:pt>
                <c:pt idx="9298">
                  <c:v>0.29171542830489972</c:v>
                </c:pt>
                <c:pt idx="9299">
                  <c:v>0.29172948144449629</c:v>
                </c:pt>
                <c:pt idx="9300">
                  <c:v>0.29177047551777374</c:v>
                </c:pt>
                <c:pt idx="9301">
                  <c:v>0.29178530206300662</c:v>
                </c:pt>
                <c:pt idx="9302">
                  <c:v>0.29179672782497518</c:v>
                </c:pt>
                <c:pt idx="9303">
                  <c:v>0.291977841625011</c:v>
                </c:pt>
                <c:pt idx="9304">
                  <c:v>0.29219206202618014</c:v>
                </c:pt>
                <c:pt idx="9305">
                  <c:v>0.29219206202618014</c:v>
                </c:pt>
                <c:pt idx="9306">
                  <c:v>0.29225397250873086</c:v>
                </c:pt>
                <c:pt idx="9307">
                  <c:v>0.29236412040467619</c:v>
                </c:pt>
                <c:pt idx="9308">
                  <c:v>0.29252441466957557</c:v>
                </c:pt>
                <c:pt idx="9309">
                  <c:v>0.29256907957608919</c:v>
                </c:pt>
                <c:pt idx="9310">
                  <c:v>0.29260097829638232</c:v>
                </c:pt>
                <c:pt idx="9311">
                  <c:v>0.29260097829638232</c:v>
                </c:pt>
                <c:pt idx="9312">
                  <c:v>0.29263978253306577</c:v>
                </c:pt>
                <c:pt idx="9313">
                  <c:v>0.29269620959471115</c:v>
                </c:pt>
                <c:pt idx="9314">
                  <c:v>0.29275139244378973</c:v>
                </c:pt>
                <c:pt idx="9315">
                  <c:v>0.2927546375000365</c:v>
                </c:pt>
                <c:pt idx="9316">
                  <c:v>0.29276590705620076</c:v>
                </c:pt>
                <c:pt idx="9317">
                  <c:v>0.29279521952685261</c:v>
                </c:pt>
                <c:pt idx="9318">
                  <c:v>0.29283283674782412</c:v>
                </c:pt>
                <c:pt idx="9319">
                  <c:v>0.29283283674782412</c:v>
                </c:pt>
                <c:pt idx="9320">
                  <c:v>0.29284070739018658</c:v>
                </c:pt>
                <c:pt idx="9321">
                  <c:v>0.29284070739018658</c:v>
                </c:pt>
                <c:pt idx="9322">
                  <c:v>0.29284865272013799</c:v>
                </c:pt>
                <c:pt idx="9323">
                  <c:v>0.29287379012886156</c:v>
                </c:pt>
                <c:pt idx="9324">
                  <c:v>0.29292922230767243</c:v>
                </c:pt>
                <c:pt idx="9325">
                  <c:v>0.29292944087294764</c:v>
                </c:pt>
                <c:pt idx="9326">
                  <c:v>0.29305290812941409</c:v>
                </c:pt>
                <c:pt idx="9327">
                  <c:v>0.29305598062107141</c:v>
                </c:pt>
                <c:pt idx="9328">
                  <c:v>0.29305598062107141</c:v>
                </c:pt>
                <c:pt idx="9329">
                  <c:v>0.29315326350809134</c:v>
                </c:pt>
                <c:pt idx="9330">
                  <c:v>0.29324543643337403</c:v>
                </c:pt>
                <c:pt idx="9331">
                  <c:v>0.29329440326061457</c:v>
                </c:pt>
                <c:pt idx="9332">
                  <c:v>0.29331285392525491</c:v>
                </c:pt>
                <c:pt idx="9333">
                  <c:v>0.2933258938450542</c:v>
                </c:pt>
                <c:pt idx="9334">
                  <c:v>0.2935002176792682</c:v>
                </c:pt>
                <c:pt idx="9335">
                  <c:v>0.29359681348952427</c:v>
                </c:pt>
                <c:pt idx="9336">
                  <c:v>0.29364479723714587</c:v>
                </c:pt>
                <c:pt idx="9337">
                  <c:v>0.29364479723714587</c:v>
                </c:pt>
                <c:pt idx="9338">
                  <c:v>0.29365633854075074</c:v>
                </c:pt>
                <c:pt idx="9339">
                  <c:v>0.29374493524446982</c:v>
                </c:pt>
                <c:pt idx="9340">
                  <c:v>0.29375231488449588</c:v>
                </c:pt>
                <c:pt idx="9341">
                  <c:v>0.29375231488449588</c:v>
                </c:pt>
                <c:pt idx="9342">
                  <c:v>0.29377135714323444</c:v>
                </c:pt>
                <c:pt idx="9343">
                  <c:v>0.29385230549802127</c:v>
                </c:pt>
                <c:pt idx="9344">
                  <c:v>0.29385279383467577</c:v>
                </c:pt>
                <c:pt idx="9345">
                  <c:v>0.29386354878412535</c:v>
                </c:pt>
                <c:pt idx="9346">
                  <c:v>0.29396355405238772</c:v>
                </c:pt>
                <c:pt idx="9347">
                  <c:v>0.29419185916676893</c:v>
                </c:pt>
                <c:pt idx="9348">
                  <c:v>0.29419185916676893</c:v>
                </c:pt>
                <c:pt idx="9349">
                  <c:v>0.29419877681217127</c:v>
                </c:pt>
                <c:pt idx="9350">
                  <c:v>0.2942750475509453</c:v>
                </c:pt>
                <c:pt idx="9351">
                  <c:v>0.29431270407132915</c:v>
                </c:pt>
                <c:pt idx="9352">
                  <c:v>0.29431270407132915</c:v>
                </c:pt>
                <c:pt idx="9353">
                  <c:v>0.29433773022443305</c:v>
                </c:pt>
                <c:pt idx="9354">
                  <c:v>0.29434287828992906</c:v>
                </c:pt>
                <c:pt idx="9355">
                  <c:v>0.29434287828992906</c:v>
                </c:pt>
                <c:pt idx="9356">
                  <c:v>0.29434680700682164</c:v>
                </c:pt>
                <c:pt idx="9357">
                  <c:v>0.29434680700682164</c:v>
                </c:pt>
                <c:pt idx="9358">
                  <c:v>0.29438673543486971</c:v>
                </c:pt>
                <c:pt idx="9359">
                  <c:v>0.29439941190215313</c:v>
                </c:pt>
                <c:pt idx="9360">
                  <c:v>0.29447470235101336</c:v>
                </c:pt>
                <c:pt idx="9361">
                  <c:v>0.29459598369837553</c:v>
                </c:pt>
                <c:pt idx="9362">
                  <c:v>0.29477998575208592</c:v>
                </c:pt>
                <c:pt idx="9363">
                  <c:v>0.29480788659735679</c:v>
                </c:pt>
                <c:pt idx="9364">
                  <c:v>0.29484136836610975</c:v>
                </c:pt>
                <c:pt idx="9365">
                  <c:v>0.29484136836610975</c:v>
                </c:pt>
                <c:pt idx="9366">
                  <c:v>0.2948513440822918</c:v>
                </c:pt>
                <c:pt idx="9367">
                  <c:v>0.29491822077390278</c:v>
                </c:pt>
                <c:pt idx="9368">
                  <c:v>0.29492270220818501</c:v>
                </c:pt>
                <c:pt idx="9369">
                  <c:v>0.29519711046129193</c:v>
                </c:pt>
                <c:pt idx="9370">
                  <c:v>0.29530579204172486</c:v>
                </c:pt>
                <c:pt idx="9371">
                  <c:v>0.29532919129622875</c:v>
                </c:pt>
                <c:pt idx="9372">
                  <c:v>0.29532919129622875</c:v>
                </c:pt>
                <c:pt idx="9373">
                  <c:v>0.29539751670633219</c:v>
                </c:pt>
                <c:pt idx="9374">
                  <c:v>0.29539751670633219</c:v>
                </c:pt>
                <c:pt idx="9375">
                  <c:v>0.29552448481660265</c:v>
                </c:pt>
                <c:pt idx="9376">
                  <c:v>0.29564831725969637</c:v>
                </c:pt>
                <c:pt idx="9377">
                  <c:v>0.29564831725969637</c:v>
                </c:pt>
                <c:pt idx="9378">
                  <c:v>0.29578236415385623</c:v>
                </c:pt>
                <c:pt idx="9379">
                  <c:v>0.29585187171961586</c:v>
                </c:pt>
                <c:pt idx="9380">
                  <c:v>0.29585834809993516</c:v>
                </c:pt>
                <c:pt idx="9381">
                  <c:v>0.29591467413834205</c:v>
                </c:pt>
                <c:pt idx="9382">
                  <c:v>0.2959470242714245</c:v>
                </c:pt>
                <c:pt idx="9383">
                  <c:v>0.29605447321584438</c:v>
                </c:pt>
                <c:pt idx="9384">
                  <c:v>0.29608373440258046</c:v>
                </c:pt>
                <c:pt idx="9385">
                  <c:v>0.29608373440258046</c:v>
                </c:pt>
                <c:pt idx="9386">
                  <c:v>0.29609158825213794</c:v>
                </c:pt>
                <c:pt idx="9387">
                  <c:v>0.29613568194119694</c:v>
                </c:pt>
                <c:pt idx="9388">
                  <c:v>0.29617844912057856</c:v>
                </c:pt>
                <c:pt idx="9389">
                  <c:v>0.29618286633474894</c:v>
                </c:pt>
                <c:pt idx="9390">
                  <c:v>0.29618586131759306</c:v>
                </c:pt>
                <c:pt idx="9391">
                  <c:v>0.29620475739839908</c:v>
                </c:pt>
                <c:pt idx="9392">
                  <c:v>0.29628231469326682</c:v>
                </c:pt>
                <c:pt idx="9393">
                  <c:v>0.29642228511215407</c:v>
                </c:pt>
                <c:pt idx="9394">
                  <c:v>0.29654593985493122</c:v>
                </c:pt>
                <c:pt idx="9395">
                  <c:v>0.29656598681515539</c:v>
                </c:pt>
                <c:pt idx="9396">
                  <c:v>0.29657009937693385</c:v>
                </c:pt>
                <c:pt idx="9397">
                  <c:v>0.29657804310520208</c:v>
                </c:pt>
                <c:pt idx="9398">
                  <c:v>0.29686903257160385</c:v>
                </c:pt>
                <c:pt idx="9399">
                  <c:v>0.2969043001739412</c:v>
                </c:pt>
                <c:pt idx="9400">
                  <c:v>0.2969043001739412</c:v>
                </c:pt>
                <c:pt idx="9401">
                  <c:v>0.29691064733350331</c:v>
                </c:pt>
                <c:pt idx="9402">
                  <c:v>0.29691064733350331</c:v>
                </c:pt>
                <c:pt idx="9403">
                  <c:v>0.29697660095076139</c:v>
                </c:pt>
                <c:pt idx="9404">
                  <c:v>0.29707293763952614</c:v>
                </c:pt>
                <c:pt idx="9405">
                  <c:v>0.29707293763952614</c:v>
                </c:pt>
                <c:pt idx="9406">
                  <c:v>0.29743013045083377</c:v>
                </c:pt>
                <c:pt idx="9407">
                  <c:v>0.2974568961498642</c:v>
                </c:pt>
                <c:pt idx="9408">
                  <c:v>0.29748289633374075</c:v>
                </c:pt>
                <c:pt idx="9409">
                  <c:v>0.29748289633374075</c:v>
                </c:pt>
                <c:pt idx="9410">
                  <c:v>0.29748488523695521</c:v>
                </c:pt>
                <c:pt idx="9411">
                  <c:v>0.29752862954680509</c:v>
                </c:pt>
                <c:pt idx="9412">
                  <c:v>0.29753130974365999</c:v>
                </c:pt>
                <c:pt idx="9413">
                  <c:v>0.29758102405526088</c:v>
                </c:pt>
                <c:pt idx="9414">
                  <c:v>0.29760622053310648</c:v>
                </c:pt>
                <c:pt idx="9415">
                  <c:v>0.29760622053310648</c:v>
                </c:pt>
                <c:pt idx="9416">
                  <c:v>0.29771063318449192</c:v>
                </c:pt>
                <c:pt idx="9417">
                  <c:v>0.29771063318449192</c:v>
                </c:pt>
                <c:pt idx="9418">
                  <c:v>0.29774805466546334</c:v>
                </c:pt>
                <c:pt idx="9419">
                  <c:v>0.29779832101608633</c:v>
                </c:pt>
                <c:pt idx="9420">
                  <c:v>0.29783916832465318</c:v>
                </c:pt>
                <c:pt idx="9421">
                  <c:v>0.2978828628840538</c:v>
                </c:pt>
                <c:pt idx="9422">
                  <c:v>0.29795920835074052</c:v>
                </c:pt>
                <c:pt idx="9423">
                  <c:v>0.29799009677802679</c:v>
                </c:pt>
                <c:pt idx="9424">
                  <c:v>0.29799321560509484</c:v>
                </c:pt>
                <c:pt idx="9425">
                  <c:v>0.29815706198430236</c:v>
                </c:pt>
                <c:pt idx="9426">
                  <c:v>0.29815753153511165</c:v>
                </c:pt>
                <c:pt idx="9427">
                  <c:v>0.29821096047000767</c:v>
                </c:pt>
                <c:pt idx="9428">
                  <c:v>0.29821583560978859</c:v>
                </c:pt>
                <c:pt idx="9429">
                  <c:v>0.29821583560978859</c:v>
                </c:pt>
                <c:pt idx="9430">
                  <c:v>0.2982220548584561</c:v>
                </c:pt>
                <c:pt idx="9431">
                  <c:v>0.29829886270148598</c:v>
                </c:pt>
                <c:pt idx="9432">
                  <c:v>0.29835755797365016</c:v>
                </c:pt>
                <c:pt idx="9433">
                  <c:v>0.29838777346786699</c:v>
                </c:pt>
                <c:pt idx="9434">
                  <c:v>0.29838957072324268</c:v>
                </c:pt>
                <c:pt idx="9435">
                  <c:v>0.29838957072324268</c:v>
                </c:pt>
                <c:pt idx="9436">
                  <c:v>0.29841115333062046</c:v>
                </c:pt>
                <c:pt idx="9437">
                  <c:v>0.29852684599174284</c:v>
                </c:pt>
                <c:pt idx="9438">
                  <c:v>0.29852684599174284</c:v>
                </c:pt>
                <c:pt idx="9439">
                  <c:v>0.29856542415356813</c:v>
                </c:pt>
                <c:pt idx="9440">
                  <c:v>0.29856542415356813</c:v>
                </c:pt>
                <c:pt idx="9441">
                  <c:v>0.29858269777199825</c:v>
                </c:pt>
                <c:pt idx="9442">
                  <c:v>0.29861257516126882</c:v>
                </c:pt>
                <c:pt idx="9443">
                  <c:v>0.29868561139395006</c:v>
                </c:pt>
                <c:pt idx="9444">
                  <c:v>0.29889141599644503</c:v>
                </c:pt>
                <c:pt idx="9445">
                  <c:v>0.29905248888967817</c:v>
                </c:pt>
                <c:pt idx="9446">
                  <c:v>0.29905248888967817</c:v>
                </c:pt>
                <c:pt idx="9447">
                  <c:v>0.29909085065318269</c:v>
                </c:pt>
                <c:pt idx="9448">
                  <c:v>0.29940991039784309</c:v>
                </c:pt>
                <c:pt idx="9449">
                  <c:v>0.29943335235073593</c:v>
                </c:pt>
                <c:pt idx="9450">
                  <c:v>0.29945061930542488</c:v>
                </c:pt>
                <c:pt idx="9451">
                  <c:v>0.29951147306906289</c:v>
                </c:pt>
                <c:pt idx="9452">
                  <c:v>0.29957769160363062</c:v>
                </c:pt>
                <c:pt idx="9453">
                  <c:v>0.29957769160363062</c:v>
                </c:pt>
                <c:pt idx="9454">
                  <c:v>0.29963614334722705</c:v>
                </c:pt>
                <c:pt idx="9455">
                  <c:v>0.29966223068648468</c:v>
                </c:pt>
                <c:pt idx="9456">
                  <c:v>0.29972334136833584</c:v>
                </c:pt>
                <c:pt idx="9457">
                  <c:v>0.29972818426775355</c:v>
                </c:pt>
                <c:pt idx="9458">
                  <c:v>0.29972818426775355</c:v>
                </c:pt>
                <c:pt idx="9459">
                  <c:v>0.29976573049262617</c:v>
                </c:pt>
                <c:pt idx="9460">
                  <c:v>0.29983397257667632</c:v>
                </c:pt>
                <c:pt idx="9461">
                  <c:v>0.29983397257667632</c:v>
                </c:pt>
                <c:pt idx="9462">
                  <c:v>0.29985285141215512</c:v>
                </c:pt>
                <c:pt idx="9463">
                  <c:v>0.29988852929046816</c:v>
                </c:pt>
                <c:pt idx="9464">
                  <c:v>0.29994721332084046</c:v>
                </c:pt>
                <c:pt idx="9465">
                  <c:v>0.2999715727272243</c:v>
                </c:pt>
                <c:pt idx="9466">
                  <c:v>0.29998011750909542</c:v>
                </c:pt>
                <c:pt idx="9467">
                  <c:v>0.30009829239438834</c:v>
                </c:pt>
                <c:pt idx="9468">
                  <c:v>0.3002914158687266</c:v>
                </c:pt>
                <c:pt idx="9469">
                  <c:v>0.3002914158687266</c:v>
                </c:pt>
                <c:pt idx="9470">
                  <c:v>0.30047607036090063</c:v>
                </c:pt>
                <c:pt idx="9471">
                  <c:v>0.30049958086493234</c:v>
                </c:pt>
                <c:pt idx="9472">
                  <c:v>0.3005000668515363</c:v>
                </c:pt>
                <c:pt idx="9473">
                  <c:v>0.30057977495352395</c:v>
                </c:pt>
                <c:pt idx="9474">
                  <c:v>0.30089992430116114</c:v>
                </c:pt>
                <c:pt idx="9475">
                  <c:v>0.30118448019629279</c:v>
                </c:pt>
                <c:pt idx="9476">
                  <c:v>0.30128060748153779</c:v>
                </c:pt>
                <c:pt idx="9477">
                  <c:v>0.3013034092811504</c:v>
                </c:pt>
                <c:pt idx="9478">
                  <c:v>0.30133415385980156</c:v>
                </c:pt>
                <c:pt idx="9479">
                  <c:v>0.30138413519036533</c:v>
                </c:pt>
                <c:pt idx="9480">
                  <c:v>0.30143181558097754</c:v>
                </c:pt>
                <c:pt idx="9481">
                  <c:v>0.3014629493726293</c:v>
                </c:pt>
                <c:pt idx="9482">
                  <c:v>0.3015873012541771</c:v>
                </c:pt>
                <c:pt idx="9483">
                  <c:v>0.3015873012541771</c:v>
                </c:pt>
                <c:pt idx="9484">
                  <c:v>0.30175276563615966</c:v>
                </c:pt>
                <c:pt idx="9485">
                  <c:v>0.30175834702622562</c:v>
                </c:pt>
                <c:pt idx="9486">
                  <c:v>0.30178508956256994</c:v>
                </c:pt>
                <c:pt idx="9487">
                  <c:v>0.30192429928708953</c:v>
                </c:pt>
                <c:pt idx="9488">
                  <c:v>0.30194544393169959</c:v>
                </c:pt>
                <c:pt idx="9489">
                  <c:v>0.30198826514526095</c:v>
                </c:pt>
                <c:pt idx="9490">
                  <c:v>0.30198826514526095</c:v>
                </c:pt>
                <c:pt idx="9491">
                  <c:v>0.30202022548167201</c:v>
                </c:pt>
                <c:pt idx="9492">
                  <c:v>0.30208606943128713</c:v>
                </c:pt>
                <c:pt idx="9493">
                  <c:v>0.30212856204014293</c:v>
                </c:pt>
                <c:pt idx="9494">
                  <c:v>0.30223489997885661</c:v>
                </c:pt>
                <c:pt idx="9495">
                  <c:v>0.30224655009851548</c:v>
                </c:pt>
                <c:pt idx="9496">
                  <c:v>0.30225416222407553</c:v>
                </c:pt>
                <c:pt idx="9497">
                  <c:v>0.30227289408744545</c:v>
                </c:pt>
                <c:pt idx="9498">
                  <c:v>0.30228085036932123</c:v>
                </c:pt>
                <c:pt idx="9499">
                  <c:v>0.30228085036932123</c:v>
                </c:pt>
                <c:pt idx="9500">
                  <c:v>0.30229716110329435</c:v>
                </c:pt>
                <c:pt idx="9501">
                  <c:v>0.30229716110329435</c:v>
                </c:pt>
                <c:pt idx="9502">
                  <c:v>0.30232387170053249</c:v>
                </c:pt>
                <c:pt idx="9503">
                  <c:v>0.30237123292403328</c:v>
                </c:pt>
                <c:pt idx="9504">
                  <c:v>0.30243305044257318</c:v>
                </c:pt>
                <c:pt idx="9505">
                  <c:v>0.30262245501247553</c:v>
                </c:pt>
                <c:pt idx="9506">
                  <c:v>0.30275146503526623</c:v>
                </c:pt>
                <c:pt idx="9507">
                  <c:v>0.30275532133594202</c:v>
                </c:pt>
                <c:pt idx="9508">
                  <c:v>0.30278357002614548</c:v>
                </c:pt>
                <c:pt idx="9509">
                  <c:v>0.30284954086219856</c:v>
                </c:pt>
                <c:pt idx="9510">
                  <c:v>0.30284954086219856</c:v>
                </c:pt>
                <c:pt idx="9511">
                  <c:v>0.30300377754080893</c:v>
                </c:pt>
                <c:pt idx="9512">
                  <c:v>0.3030837677569978</c:v>
                </c:pt>
                <c:pt idx="9513">
                  <c:v>0.30317515152136065</c:v>
                </c:pt>
                <c:pt idx="9514">
                  <c:v>0.30317657854421709</c:v>
                </c:pt>
                <c:pt idx="9515">
                  <c:v>0.30319499821805174</c:v>
                </c:pt>
                <c:pt idx="9516">
                  <c:v>0.30319499821805174</c:v>
                </c:pt>
                <c:pt idx="9517">
                  <c:v>0.30329228888977705</c:v>
                </c:pt>
                <c:pt idx="9518">
                  <c:v>0.30329228888977705</c:v>
                </c:pt>
                <c:pt idx="9519">
                  <c:v>0.30329644434465619</c:v>
                </c:pt>
                <c:pt idx="9520">
                  <c:v>0.30329752352727468</c:v>
                </c:pt>
                <c:pt idx="9521">
                  <c:v>0.30330720400280636</c:v>
                </c:pt>
                <c:pt idx="9522">
                  <c:v>0.30347208044746243</c:v>
                </c:pt>
                <c:pt idx="9523">
                  <c:v>0.30347208044746243</c:v>
                </c:pt>
                <c:pt idx="9524">
                  <c:v>0.30350825199398518</c:v>
                </c:pt>
                <c:pt idx="9525">
                  <c:v>0.30350825199398518</c:v>
                </c:pt>
                <c:pt idx="9526">
                  <c:v>0.30359974149896773</c:v>
                </c:pt>
                <c:pt idx="9527">
                  <c:v>0.30362728293821756</c:v>
                </c:pt>
                <c:pt idx="9528">
                  <c:v>0.30374937089024201</c:v>
                </c:pt>
                <c:pt idx="9529">
                  <c:v>0.30380130430924751</c:v>
                </c:pt>
                <c:pt idx="9530">
                  <c:v>0.30383182482712007</c:v>
                </c:pt>
                <c:pt idx="9531">
                  <c:v>0.30383182482712007</c:v>
                </c:pt>
                <c:pt idx="9532">
                  <c:v>0.30388061297892044</c:v>
                </c:pt>
                <c:pt idx="9533">
                  <c:v>0.30402383140958472</c:v>
                </c:pt>
                <c:pt idx="9534">
                  <c:v>0.30403723599000904</c:v>
                </c:pt>
                <c:pt idx="9535">
                  <c:v>0.30403723599000904</c:v>
                </c:pt>
                <c:pt idx="9536">
                  <c:v>0.30407971375739251</c:v>
                </c:pt>
                <c:pt idx="9537">
                  <c:v>0.30409973878016655</c:v>
                </c:pt>
                <c:pt idx="9538">
                  <c:v>0.30409973878016655</c:v>
                </c:pt>
                <c:pt idx="9539">
                  <c:v>0.30412469208387388</c:v>
                </c:pt>
                <c:pt idx="9540">
                  <c:v>0.30422721269545305</c:v>
                </c:pt>
                <c:pt idx="9541">
                  <c:v>0.30422721269545305</c:v>
                </c:pt>
                <c:pt idx="9542">
                  <c:v>0.30424470759571154</c:v>
                </c:pt>
                <c:pt idx="9543">
                  <c:v>0.30431646767797504</c:v>
                </c:pt>
                <c:pt idx="9544">
                  <c:v>0.30431646767797504</c:v>
                </c:pt>
                <c:pt idx="9545">
                  <c:v>0.30447357347468507</c:v>
                </c:pt>
                <c:pt idx="9546">
                  <c:v>0.30473373258925207</c:v>
                </c:pt>
                <c:pt idx="9547">
                  <c:v>0.30475632902169197</c:v>
                </c:pt>
                <c:pt idx="9548">
                  <c:v>0.30483490627551169</c:v>
                </c:pt>
                <c:pt idx="9549">
                  <c:v>0.30493181204984171</c:v>
                </c:pt>
                <c:pt idx="9550">
                  <c:v>0.30498740371366151</c:v>
                </c:pt>
                <c:pt idx="9551">
                  <c:v>0.30501285264358574</c:v>
                </c:pt>
                <c:pt idx="9552">
                  <c:v>0.30501285264358574</c:v>
                </c:pt>
                <c:pt idx="9553">
                  <c:v>0.30504460996411659</c:v>
                </c:pt>
                <c:pt idx="9554">
                  <c:v>0.30518201331081823</c:v>
                </c:pt>
                <c:pt idx="9555">
                  <c:v>0.30521910818951031</c:v>
                </c:pt>
                <c:pt idx="9556">
                  <c:v>0.30525978737252291</c:v>
                </c:pt>
                <c:pt idx="9557">
                  <c:v>0.30529862612057584</c:v>
                </c:pt>
                <c:pt idx="9558">
                  <c:v>0.30529862612057584</c:v>
                </c:pt>
                <c:pt idx="9559">
                  <c:v>0.30538536356180823</c:v>
                </c:pt>
                <c:pt idx="9560">
                  <c:v>0.30538536356180823</c:v>
                </c:pt>
                <c:pt idx="9561">
                  <c:v>0.30539530848466612</c:v>
                </c:pt>
                <c:pt idx="9562">
                  <c:v>0.30541386674478288</c:v>
                </c:pt>
                <c:pt idx="9563">
                  <c:v>0.30541386674478288</c:v>
                </c:pt>
                <c:pt idx="9564">
                  <c:v>0.30545354847796052</c:v>
                </c:pt>
                <c:pt idx="9565">
                  <c:v>0.30555194065585645</c:v>
                </c:pt>
                <c:pt idx="9566">
                  <c:v>0.30557247958181338</c:v>
                </c:pt>
                <c:pt idx="9567">
                  <c:v>0.30557247958181338</c:v>
                </c:pt>
                <c:pt idx="9568">
                  <c:v>0.30573187367587484</c:v>
                </c:pt>
                <c:pt idx="9569">
                  <c:v>0.30578070982323263</c:v>
                </c:pt>
                <c:pt idx="9570">
                  <c:v>0.30578070982323263</c:v>
                </c:pt>
                <c:pt idx="9571">
                  <c:v>0.30582028836847597</c:v>
                </c:pt>
                <c:pt idx="9572">
                  <c:v>0.30582028836847597</c:v>
                </c:pt>
                <c:pt idx="9573">
                  <c:v>0.30583203895893213</c:v>
                </c:pt>
                <c:pt idx="9574">
                  <c:v>0.30585184311005514</c:v>
                </c:pt>
                <c:pt idx="9575">
                  <c:v>0.30585184311005514</c:v>
                </c:pt>
                <c:pt idx="9576">
                  <c:v>0.30613421719710532</c:v>
                </c:pt>
                <c:pt idx="9577">
                  <c:v>0.30615338385267682</c:v>
                </c:pt>
                <c:pt idx="9578">
                  <c:v>0.30615338385267682</c:v>
                </c:pt>
                <c:pt idx="9579">
                  <c:v>0.30618200651101479</c:v>
                </c:pt>
                <c:pt idx="9580">
                  <c:v>0.3063507652756885</c:v>
                </c:pt>
                <c:pt idx="9581">
                  <c:v>0.30652482156219329</c:v>
                </c:pt>
                <c:pt idx="9582">
                  <c:v>0.30652638322191961</c:v>
                </c:pt>
                <c:pt idx="9583">
                  <c:v>0.30659009483847938</c:v>
                </c:pt>
                <c:pt idx="9584">
                  <c:v>0.3066309417597064</c:v>
                </c:pt>
                <c:pt idx="9585">
                  <c:v>0.3066309417597064</c:v>
                </c:pt>
                <c:pt idx="9586">
                  <c:v>0.30668450824911264</c:v>
                </c:pt>
                <c:pt idx="9587">
                  <c:v>0.30669002854855115</c:v>
                </c:pt>
                <c:pt idx="9588">
                  <c:v>0.30695505650031424</c:v>
                </c:pt>
                <c:pt idx="9589">
                  <c:v>0.30697139200764473</c:v>
                </c:pt>
                <c:pt idx="9590">
                  <c:v>0.30698106211947346</c:v>
                </c:pt>
                <c:pt idx="9591">
                  <c:v>0.30701362478796351</c:v>
                </c:pt>
                <c:pt idx="9592">
                  <c:v>0.30702158644701916</c:v>
                </c:pt>
                <c:pt idx="9593">
                  <c:v>0.30704814369157879</c:v>
                </c:pt>
                <c:pt idx="9594">
                  <c:v>0.30726536662215032</c:v>
                </c:pt>
                <c:pt idx="9595">
                  <c:v>0.30731253002621139</c:v>
                </c:pt>
                <c:pt idx="9596">
                  <c:v>0.30733780656542148</c:v>
                </c:pt>
                <c:pt idx="9597">
                  <c:v>0.30739555593979212</c:v>
                </c:pt>
                <c:pt idx="9598">
                  <c:v>0.30740560504179348</c:v>
                </c:pt>
                <c:pt idx="9599">
                  <c:v>0.3075330989413082</c:v>
                </c:pt>
                <c:pt idx="9600">
                  <c:v>0.30760227063531248</c:v>
                </c:pt>
                <c:pt idx="9601">
                  <c:v>0.30769760633525323</c:v>
                </c:pt>
                <c:pt idx="9602">
                  <c:v>0.3077314471515708</c:v>
                </c:pt>
                <c:pt idx="9603">
                  <c:v>0.3077314471515708</c:v>
                </c:pt>
                <c:pt idx="9604">
                  <c:v>0.30773477277111538</c:v>
                </c:pt>
                <c:pt idx="9605">
                  <c:v>0.30779505266401613</c:v>
                </c:pt>
                <c:pt idx="9606">
                  <c:v>0.30779505266401613</c:v>
                </c:pt>
                <c:pt idx="9607">
                  <c:v>0.30781141593153721</c:v>
                </c:pt>
                <c:pt idx="9608">
                  <c:v>0.30781141593153721</c:v>
                </c:pt>
                <c:pt idx="9609">
                  <c:v>0.3078890673242195</c:v>
                </c:pt>
                <c:pt idx="9610">
                  <c:v>0.30799216400967266</c:v>
                </c:pt>
                <c:pt idx="9611">
                  <c:v>0.30801204025889067</c:v>
                </c:pt>
                <c:pt idx="9612">
                  <c:v>0.30801204025889067</c:v>
                </c:pt>
                <c:pt idx="9613">
                  <c:v>0.30805938310010589</c:v>
                </c:pt>
                <c:pt idx="9614">
                  <c:v>0.30816733053831497</c:v>
                </c:pt>
                <c:pt idx="9615">
                  <c:v>0.3081983168580546</c:v>
                </c:pt>
                <c:pt idx="9616">
                  <c:v>0.30829852433329935</c:v>
                </c:pt>
                <c:pt idx="9617">
                  <c:v>0.30831242271436293</c:v>
                </c:pt>
                <c:pt idx="9618">
                  <c:v>0.30831242271436293</c:v>
                </c:pt>
                <c:pt idx="9619">
                  <c:v>0.30834831362446985</c:v>
                </c:pt>
                <c:pt idx="9620">
                  <c:v>0.30839265944571376</c:v>
                </c:pt>
                <c:pt idx="9621">
                  <c:v>0.3083944917166323</c:v>
                </c:pt>
                <c:pt idx="9622">
                  <c:v>0.30839871335658975</c:v>
                </c:pt>
                <c:pt idx="9623">
                  <c:v>0.30839871335658975</c:v>
                </c:pt>
                <c:pt idx="9624">
                  <c:v>0.30849123209222296</c:v>
                </c:pt>
                <c:pt idx="9625">
                  <c:v>0.30849123209222296</c:v>
                </c:pt>
                <c:pt idx="9626">
                  <c:v>0.30852465287046354</c:v>
                </c:pt>
                <c:pt idx="9627">
                  <c:v>0.30856137558190916</c:v>
                </c:pt>
                <c:pt idx="9628">
                  <c:v>0.30864264530359381</c:v>
                </c:pt>
                <c:pt idx="9629">
                  <c:v>0.3086490521028698</c:v>
                </c:pt>
                <c:pt idx="9630">
                  <c:v>0.3086490521028698</c:v>
                </c:pt>
                <c:pt idx="9631">
                  <c:v>0.30871066153248478</c:v>
                </c:pt>
                <c:pt idx="9632">
                  <c:v>0.30872691861542906</c:v>
                </c:pt>
                <c:pt idx="9633">
                  <c:v>0.30877919051502012</c:v>
                </c:pt>
                <c:pt idx="9634">
                  <c:v>0.30877919051502012</c:v>
                </c:pt>
                <c:pt idx="9635">
                  <c:v>0.30891000712181532</c:v>
                </c:pt>
                <c:pt idx="9636">
                  <c:v>0.30897321897253494</c:v>
                </c:pt>
                <c:pt idx="9637">
                  <c:v>0.30897321897253494</c:v>
                </c:pt>
                <c:pt idx="9638">
                  <c:v>0.30898945370352043</c:v>
                </c:pt>
                <c:pt idx="9639">
                  <c:v>0.30898945370352043</c:v>
                </c:pt>
                <c:pt idx="9640">
                  <c:v>0.30918062681869318</c:v>
                </c:pt>
                <c:pt idx="9641">
                  <c:v>0.30923089045422214</c:v>
                </c:pt>
                <c:pt idx="9642">
                  <c:v>0.30923089045422214</c:v>
                </c:pt>
                <c:pt idx="9643">
                  <c:v>0.30939513211713243</c:v>
                </c:pt>
                <c:pt idx="9644">
                  <c:v>0.30940344796254471</c:v>
                </c:pt>
                <c:pt idx="9645">
                  <c:v>0.30940344796254471</c:v>
                </c:pt>
                <c:pt idx="9646">
                  <c:v>0.3094216989446244</c:v>
                </c:pt>
                <c:pt idx="9647">
                  <c:v>0.30961054075151323</c:v>
                </c:pt>
                <c:pt idx="9648">
                  <c:v>0.30973819321820928</c:v>
                </c:pt>
                <c:pt idx="9649">
                  <c:v>0.30980455359603748</c:v>
                </c:pt>
                <c:pt idx="9650">
                  <c:v>0.30984449455583363</c:v>
                </c:pt>
                <c:pt idx="9651">
                  <c:v>0.30990570250391397</c:v>
                </c:pt>
                <c:pt idx="9652">
                  <c:v>0.30990570250391397</c:v>
                </c:pt>
                <c:pt idx="9653">
                  <c:v>0.31005739298466095</c:v>
                </c:pt>
                <c:pt idx="9654">
                  <c:v>0.31007947547997028</c:v>
                </c:pt>
                <c:pt idx="9655">
                  <c:v>0.31007947547997028</c:v>
                </c:pt>
                <c:pt idx="9656">
                  <c:v>0.31015046348506398</c:v>
                </c:pt>
                <c:pt idx="9657">
                  <c:v>0.31015046348506398</c:v>
                </c:pt>
                <c:pt idx="9658">
                  <c:v>0.31023096951214341</c:v>
                </c:pt>
                <c:pt idx="9659">
                  <c:v>0.31030892677852501</c:v>
                </c:pt>
                <c:pt idx="9660">
                  <c:v>0.31037491352305596</c:v>
                </c:pt>
                <c:pt idx="9661">
                  <c:v>0.31037491352305596</c:v>
                </c:pt>
                <c:pt idx="9662">
                  <c:v>0.31037697968563616</c:v>
                </c:pt>
                <c:pt idx="9663">
                  <c:v>0.31042021519224544</c:v>
                </c:pt>
                <c:pt idx="9664">
                  <c:v>0.31042021519224544</c:v>
                </c:pt>
                <c:pt idx="9665">
                  <c:v>0.31049480832504178</c:v>
                </c:pt>
                <c:pt idx="9666">
                  <c:v>0.31056882725966634</c:v>
                </c:pt>
                <c:pt idx="9667">
                  <c:v>0.31062189637432586</c:v>
                </c:pt>
                <c:pt idx="9668">
                  <c:v>0.3106243824049304</c:v>
                </c:pt>
                <c:pt idx="9669">
                  <c:v>0.3106243824049304</c:v>
                </c:pt>
                <c:pt idx="9670">
                  <c:v>0.31068705226392107</c:v>
                </c:pt>
                <c:pt idx="9671">
                  <c:v>0.31068705226392107</c:v>
                </c:pt>
                <c:pt idx="9672">
                  <c:v>0.31076975802030671</c:v>
                </c:pt>
                <c:pt idx="9673">
                  <c:v>0.31077391113869979</c:v>
                </c:pt>
                <c:pt idx="9674">
                  <c:v>0.31108741591298383</c:v>
                </c:pt>
                <c:pt idx="9675">
                  <c:v>0.3111052840724145</c:v>
                </c:pt>
                <c:pt idx="9676">
                  <c:v>0.3111052840724145</c:v>
                </c:pt>
                <c:pt idx="9677">
                  <c:v>0.31110638051959016</c:v>
                </c:pt>
                <c:pt idx="9678">
                  <c:v>0.31116490670284108</c:v>
                </c:pt>
                <c:pt idx="9679">
                  <c:v>0.31117019101735588</c:v>
                </c:pt>
                <c:pt idx="9680">
                  <c:v>0.31123163399628895</c:v>
                </c:pt>
                <c:pt idx="9681">
                  <c:v>0.31126743951142721</c:v>
                </c:pt>
                <c:pt idx="9682">
                  <c:v>0.31126978553517065</c:v>
                </c:pt>
                <c:pt idx="9683">
                  <c:v>0.31128854959845714</c:v>
                </c:pt>
                <c:pt idx="9684">
                  <c:v>0.31139911336858006</c:v>
                </c:pt>
                <c:pt idx="9685">
                  <c:v>0.31146536280210102</c:v>
                </c:pt>
                <c:pt idx="9686">
                  <c:v>0.31150913924817258</c:v>
                </c:pt>
                <c:pt idx="9687">
                  <c:v>0.31151650258694163</c:v>
                </c:pt>
                <c:pt idx="9688">
                  <c:v>0.31154638142301982</c:v>
                </c:pt>
                <c:pt idx="9689">
                  <c:v>0.31157816435045638</c:v>
                </c:pt>
                <c:pt idx="9690">
                  <c:v>0.31158928029991045</c:v>
                </c:pt>
                <c:pt idx="9691">
                  <c:v>0.31161210440403486</c:v>
                </c:pt>
                <c:pt idx="9692">
                  <c:v>0.31161210440403486</c:v>
                </c:pt>
                <c:pt idx="9693">
                  <c:v>0.31164988947713607</c:v>
                </c:pt>
                <c:pt idx="9694">
                  <c:v>0.31167571466367272</c:v>
                </c:pt>
                <c:pt idx="9695">
                  <c:v>0.31182268643858768</c:v>
                </c:pt>
                <c:pt idx="9696">
                  <c:v>0.31203081578587716</c:v>
                </c:pt>
                <c:pt idx="9697">
                  <c:v>0.31203081578587716</c:v>
                </c:pt>
                <c:pt idx="9698">
                  <c:v>0.31205343071357361</c:v>
                </c:pt>
                <c:pt idx="9699">
                  <c:v>0.31210038627196718</c:v>
                </c:pt>
                <c:pt idx="9700">
                  <c:v>0.31211947714154453</c:v>
                </c:pt>
                <c:pt idx="9701">
                  <c:v>0.31214171105089078</c:v>
                </c:pt>
                <c:pt idx="9702">
                  <c:v>0.31214171105089078</c:v>
                </c:pt>
                <c:pt idx="9703">
                  <c:v>0.31215567207903039</c:v>
                </c:pt>
                <c:pt idx="9704">
                  <c:v>0.31215567207903039</c:v>
                </c:pt>
                <c:pt idx="9705">
                  <c:v>0.31215668118928852</c:v>
                </c:pt>
                <c:pt idx="9706">
                  <c:v>0.3121691693261488</c:v>
                </c:pt>
                <c:pt idx="9707">
                  <c:v>0.3122191275548491</c:v>
                </c:pt>
                <c:pt idx="9708">
                  <c:v>0.31236402029967819</c:v>
                </c:pt>
                <c:pt idx="9709">
                  <c:v>0.31245501961366817</c:v>
                </c:pt>
                <c:pt idx="9710">
                  <c:v>0.31247287076978553</c:v>
                </c:pt>
                <c:pt idx="9711">
                  <c:v>0.31265765491632819</c:v>
                </c:pt>
                <c:pt idx="9712">
                  <c:v>0.31285891388931203</c:v>
                </c:pt>
                <c:pt idx="9713">
                  <c:v>0.31285891388931203</c:v>
                </c:pt>
                <c:pt idx="9714">
                  <c:v>0.31296652820673615</c:v>
                </c:pt>
                <c:pt idx="9715">
                  <c:v>0.31296652820673615</c:v>
                </c:pt>
                <c:pt idx="9716">
                  <c:v>0.31299364255169437</c:v>
                </c:pt>
                <c:pt idx="9717">
                  <c:v>0.31311522110253598</c:v>
                </c:pt>
                <c:pt idx="9718">
                  <c:v>0.31313760198637552</c:v>
                </c:pt>
                <c:pt idx="9719">
                  <c:v>0.31316551046442592</c:v>
                </c:pt>
                <c:pt idx="9720">
                  <c:v>0.31318201177590005</c:v>
                </c:pt>
                <c:pt idx="9721">
                  <c:v>0.31318201177590005</c:v>
                </c:pt>
                <c:pt idx="9722">
                  <c:v>0.31322902830995725</c:v>
                </c:pt>
                <c:pt idx="9723">
                  <c:v>0.31323971727693539</c:v>
                </c:pt>
                <c:pt idx="9724">
                  <c:v>0.31328631091397852</c:v>
                </c:pt>
                <c:pt idx="9725">
                  <c:v>0.31340569554492786</c:v>
                </c:pt>
                <c:pt idx="9726">
                  <c:v>0.31345751085451939</c:v>
                </c:pt>
                <c:pt idx="9727">
                  <c:v>0.31348768893069967</c:v>
                </c:pt>
                <c:pt idx="9728">
                  <c:v>0.31357015872758753</c:v>
                </c:pt>
                <c:pt idx="9729">
                  <c:v>0.31373020654696293</c:v>
                </c:pt>
                <c:pt idx="9730">
                  <c:v>0.31373731050036108</c:v>
                </c:pt>
                <c:pt idx="9731">
                  <c:v>0.31378865547501517</c:v>
                </c:pt>
                <c:pt idx="9732">
                  <c:v>0.31379455349146523</c:v>
                </c:pt>
                <c:pt idx="9733">
                  <c:v>0.31379743681836819</c:v>
                </c:pt>
                <c:pt idx="9734">
                  <c:v>0.31385097275813945</c:v>
                </c:pt>
                <c:pt idx="9735">
                  <c:v>0.31385097275813945</c:v>
                </c:pt>
                <c:pt idx="9736">
                  <c:v>0.31389112408250386</c:v>
                </c:pt>
                <c:pt idx="9737">
                  <c:v>0.31394961132028815</c:v>
                </c:pt>
                <c:pt idx="9738">
                  <c:v>0.31404797448443739</c:v>
                </c:pt>
                <c:pt idx="9739">
                  <c:v>0.31427072844338144</c:v>
                </c:pt>
                <c:pt idx="9740">
                  <c:v>0.31427604391130071</c:v>
                </c:pt>
                <c:pt idx="9741">
                  <c:v>0.31430401689305704</c:v>
                </c:pt>
                <c:pt idx="9742">
                  <c:v>0.31442205441960402</c:v>
                </c:pt>
                <c:pt idx="9743">
                  <c:v>0.3145058000673438</c:v>
                </c:pt>
                <c:pt idx="9744">
                  <c:v>0.31461613294793245</c:v>
                </c:pt>
                <c:pt idx="9745">
                  <c:v>0.31464181796307866</c:v>
                </c:pt>
                <c:pt idx="9746">
                  <c:v>0.31464665940984937</c:v>
                </c:pt>
                <c:pt idx="9747">
                  <c:v>0.31464665940984937</c:v>
                </c:pt>
                <c:pt idx="9748">
                  <c:v>0.31464900197592305</c:v>
                </c:pt>
                <c:pt idx="9749">
                  <c:v>0.31472105746376605</c:v>
                </c:pt>
                <c:pt idx="9750">
                  <c:v>0.31472105746376605</c:v>
                </c:pt>
                <c:pt idx="9751">
                  <c:v>0.31483435656040004</c:v>
                </c:pt>
                <c:pt idx="9752">
                  <c:v>0.31490776824333833</c:v>
                </c:pt>
                <c:pt idx="9753">
                  <c:v>0.31501874062418006</c:v>
                </c:pt>
                <c:pt idx="9754">
                  <c:v>0.31517792863824473</c:v>
                </c:pt>
                <c:pt idx="9755">
                  <c:v>0.31521093114781285</c:v>
                </c:pt>
                <c:pt idx="9756">
                  <c:v>0.31521948482146711</c:v>
                </c:pt>
                <c:pt idx="9757">
                  <c:v>0.31521948482146711</c:v>
                </c:pt>
                <c:pt idx="9758">
                  <c:v>0.31522550834459945</c:v>
                </c:pt>
                <c:pt idx="9759">
                  <c:v>0.31524409933727487</c:v>
                </c:pt>
                <c:pt idx="9760">
                  <c:v>0.31527274569172636</c:v>
                </c:pt>
                <c:pt idx="9761">
                  <c:v>0.31528582034814767</c:v>
                </c:pt>
                <c:pt idx="9762">
                  <c:v>0.3153135905473593</c:v>
                </c:pt>
                <c:pt idx="9763">
                  <c:v>0.31538876236930186</c:v>
                </c:pt>
                <c:pt idx="9764">
                  <c:v>0.31538876236930186</c:v>
                </c:pt>
                <c:pt idx="9765">
                  <c:v>0.31539975015842991</c:v>
                </c:pt>
                <c:pt idx="9766">
                  <c:v>0.31552075704636473</c:v>
                </c:pt>
                <c:pt idx="9767">
                  <c:v>0.31553475641165679</c:v>
                </c:pt>
                <c:pt idx="9768">
                  <c:v>0.31565250029076386</c:v>
                </c:pt>
                <c:pt idx="9769">
                  <c:v>0.31565250029076386</c:v>
                </c:pt>
                <c:pt idx="9770">
                  <c:v>0.31584230998043589</c:v>
                </c:pt>
                <c:pt idx="9771">
                  <c:v>0.31584855943948842</c:v>
                </c:pt>
                <c:pt idx="9772">
                  <c:v>0.31591964343976953</c:v>
                </c:pt>
                <c:pt idx="9773">
                  <c:v>0.31594186125281998</c:v>
                </c:pt>
                <c:pt idx="9774">
                  <c:v>0.31609730745100906</c:v>
                </c:pt>
                <c:pt idx="9775">
                  <c:v>0.31623534347673493</c:v>
                </c:pt>
                <c:pt idx="9776">
                  <c:v>0.31634112038185058</c:v>
                </c:pt>
                <c:pt idx="9777">
                  <c:v>0.31634112038185058</c:v>
                </c:pt>
                <c:pt idx="9778">
                  <c:v>0.31640383880590178</c:v>
                </c:pt>
                <c:pt idx="9779">
                  <c:v>0.31642958317943526</c:v>
                </c:pt>
                <c:pt idx="9780">
                  <c:v>0.31642958317943526</c:v>
                </c:pt>
                <c:pt idx="9781">
                  <c:v>0.31661402413313572</c:v>
                </c:pt>
                <c:pt idx="9782">
                  <c:v>0.31661402413313572</c:v>
                </c:pt>
                <c:pt idx="9783">
                  <c:v>0.31661601849489951</c:v>
                </c:pt>
                <c:pt idx="9784">
                  <c:v>0.31661601849489951</c:v>
                </c:pt>
                <c:pt idx="9785">
                  <c:v>0.31668670333215404</c:v>
                </c:pt>
                <c:pt idx="9786">
                  <c:v>0.3167078603410054</c:v>
                </c:pt>
                <c:pt idx="9787">
                  <c:v>0.31670957954848444</c:v>
                </c:pt>
                <c:pt idx="9788">
                  <c:v>0.316716554656438</c:v>
                </c:pt>
                <c:pt idx="9789">
                  <c:v>0.316716554656438</c:v>
                </c:pt>
                <c:pt idx="9790">
                  <c:v>0.31673462969565613</c:v>
                </c:pt>
                <c:pt idx="9791">
                  <c:v>0.31674024487021607</c:v>
                </c:pt>
                <c:pt idx="9792">
                  <c:v>0.31681940884632476</c:v>
                </c:pt>
                <c:pt idx="9793">
                  <c:v>0.31687638143463948</c:v>
                </c:pt>
                <c:pt idx="9794">
                  <c:v>0.31690437043373204</c:v>
                </c:pt>
                <c:pt idx="9795">
                  <c:v>0.31698381037300277</c:v>
                </c:pt>
                <c:pt idx="9796">
                  <c:v>0.31721169981575392</c:v>
                </c:pt>
                <c:pt idx="9797">
                  <c:v>0.31721169981575392</c:v>
                </c:pt>
                <c:pt idx="9798">
                  <c:v>0.31725384158430608</c:v>
                </c:pt>
                <c:pt idx="9799">
                  <c:v>0.31725384158430608</c:v>
                </c:pt>
                <c:pt idx="9800">
                  <c:v>0.31725979696369411</c:v>
                </c:pt>
                <c:pt idx="9801">
                  <c:v>0.31726695560401502</c:v>
                </c:pt>
                <c:pt idx="9802">
                  <c:v>0.31731524182130166</c:v>
                </c:pt>
                <c:pt idx="9803">
                  <c:v>0.3173392308064108</c:v>
                </c:pt>
                <c:pt idx="9804">
                  <c:v>0.31750337667303286</c:v>
                </c:pt>
                <c:pt idx="9805">
                  <c:v>0.31756949279453434</c:v>
                </c:pt>
                <c:pt idx="9806">
                  <c:v>0.31760094502028452</c:v>
                </c:pt>
                <c:pt idx="9807">
                  <c:v>0.31760094502028452</c:v>
                </c:pt>
                <c:pt idx="9808">
                  <c:v>0.31764378021788986</c:v>
                </c:pt>
                <c:pt idx="9809">
                  <c:v>0.31764378021788986</c:v>
                </c:pt>
                <c:pt idx="9810">
                  <c:v>0.31775217850463977</c:v>
                </c:pt>
                <c:pt idx="9811">
                  <c:v>0.31775217850463977</c:v>
                </c:pt>
                <c:pt idx="9812">
                  <c:v>0.31780273812632232</c:v>
                </c:pt>
                <c:pt idx="9813">
                  <c:v>0.31781003148282011</c:v>
                </c:pt>
                <c:pt idx="9814">
                  <c:v>0.31794189311885274</c:v>
                </c:pt>
                <c:pt idx="9815">
                  <c:v>0.31798517261658599</c:v>
                </c:pt>
                <c:pt idx="9816">
                  <c:v>0.31808788599204774</c:v>
                </c:pt>
                <c:pt idx="9817">
                  <c:v>0.31816655666406513</c:v>
                </c:pt>
                <c:pt idx="9818">
                  <c:v>0.31816655666406513</c:v>
                </c:pt>
                <c:pt idx="9819">
                  <c:v>0.31825067079548758</c:v>
                </c:pt>
                <c:pt idx="9820">
                  <c:v>0.31825067079548758</c:v>
                </c:pt>
                <c:pt idx="9821">
                  <c:v>0.31831104852189956</c:v>
                </c:pt>
                <c:pt idx="9822">
                  <c:v>0.31831104852189956</c:v>
                </c:pt>
                <c:pt idx="9823">
                  <c:v>0.31841021802769531</c:v>
                </c:pt>
                <c:pt idx="9824">
                  <c:v>0.31843637424836452</c:v>
                </c:pt>
                <c:pt idx="9825">
                  <c:v>0.31849090035841071</c:v>
                </c:pt>
                <c:pt idx="9826">
                  <c:v>0.31849090035841071</c:v>
                </c:pt>
                <c:pt idx="9827">
                  <c:v>0.31850190520640703</c:v>
                </c:pt>
                <c:pt idx="9828">
                  <c:v>0.31853933997406209</c:v>
                </c:pt>
                <c:pt idx="9829">
                  <c:v>0.31867823417219932</c:v>
                </c:pt>
                <c:pt idx="9830">
                  <c:v>0.31868195264941568</c:v>
                </c:pt>
                <c:pt idx="9831">
                  <c:v>0.31880392659299395</c:v>
                </c:pt>
                <c:pt idx="9832">
                  <c:v>0.31880392659299395</c:v>
                </c:pt>
                <c:pt idx="9833">
                  <c:v>0.31886229050299719</c:v>
                </c:pt>
                <c:pt idx="9834">
                  <c:v>0.31904812115276771</c:v>
                </c:pt>
                <c:pt idx="9835">
                  <c:v>0.31907575554682593</c:v>
                </c:pt>
                <c:pt idx="9836">
                  <c:v>0.31914883838805441</c:v>
                </c:pt>
                <c:pt idx="9837">
                  <c:v>0.31920589549579298</c:v>
                </c:pt>
                <c:pt idx="9838">
                  <c:v>0.31925090447305615</c:v>
                </c:pt>
                <c:pt idx="9839">
                  <c:v>0.31925090447305615</c:v>
                </c:pt>
                <c:pt idx="9840">
                  <c:v>0.31927629151849418</c:v>
                </c:pt>
                <c:pt idx="9841">
                  <c:v>0.31927629151849418</c:v>
                </c:pt>
                <c:pt idx="9842">
                  <c:v>0.31930683823627143</c:v>
                </c:pt>
                <c:pt idx="9843">
                  <c:v>0.31941551876106383</c:v>
                </c:pt>
                <c:pt idx="9844">
                  <c:v>0.31957731458913041</c:v>
                </c:pt>
                <c:pt idx="9845">
                  <c:v>0.31959276344192217</c:v>
                </c:pt>
                <c:pt idx="9846">
                  <c:v>0.31960431308798765</c:v>
                </c:pt>
                <c:pt idx="9847">
                  <c:v>0.31960431308798765</c:v>
                </c:pt>
                <c:pt idx="9848">
                  <c:v>0.31963467940134399</c:v>
                </c:pt>
                <c:pt idx="9849">
                  <c:v>0.31967696912995014</c:v>
                </c:pt>
                <c:pt idx="9850">
                  <c:v>0.31968391854733297</c:v>
                </c:pt>
                <c:pt idx="9851">
                  <c:v>0.31979591694830067</c:v>
                </c:pt>
                <c:pt idx="9852">
                  <c:v>0.31981176277790524</c:v>
                </c:pt>
                <c:pt idx="9853">
                  <c:v>0.32004083255984206</c:v>
                </c:pt>
                <c:pt idx="9854">
                  <c:v>0.32007401629692539</c:v>
                </c:pt>
                <c:pt idx="9855">
                  <c:v>0.32007401629692539</c:v>
                </c:pt>
                <c:pt idx="9856">
                  <c:v>0.32014936678140471</c:v>
                </c:pt>
                <c:pt idx="9857">
                  <c:v>0.32018012118181233</c:v>
                </c:pt>
                <c:pt idx="9858">
                  <c:v>0.32022212256147725</c:v>
                </c:pt>
                <c:pt idx="9859">
                  <c:v>0.32024691038495767</c:v>
                </c:pt>
                <c:pt idx="9860">
                  <c:v>0.32028313689262161</c:v>
                </c:pt>
                <c:pt idx="9861">
                  <c:v>0.32028313689262161</c:v>
                </c:pt>
                <c:pt idx="9862">
                  <c:v>0.32036387298057051</c:v>
                </c:pt>
                <c:pt idx="9863">
                  <c:v>0.32036387298057051</c:v>
                </c:pt>
                <c:pt idx="9864">
                  <c:v>0.32037973894271154</c:v>
                </c:pt>
                <c:pt idx="9865">
                  <c:v>0.32039794050177317</c:v>
                </c:pt>
                <c:pt idx="9866">
                  <c:v>0.32043355535898543</c:v>
                </c:pt>
                <c:pt idx="9867">
                  <c:v>0.32044306349871965</c:v>
                </c:pt>
                <c:pt idx="9868">
                  <c:v>0.32044306349871965</c:v>
                </c:pt>
                <c:pt idx="9869">
                  <c:v>0.32054670314947875</c:v>
                </c:pt>
                <c:pt idx="9870">
                  <c:v>0.3206701259353415</c:v>
                </c:pt>
                <c:pt idx="9871">
                  <c:v>0.3207803612719734</c:v>
                </c:pt>
                <c:pt idx="9872">
                  <c:v>0.32117513438067463</c:v>
                </c:pt>
                <c:pt idx="9873">
                  <c:v>0.32117513438067463</c:v>
                </c:pt>
                <c:pt idx="9874">
                  <c:v>0.32121829830112592</c:v>
                </c:pt>
                <c:pt idx="9875">
                  <c:v>0.3212763441435858</c:v>
                </c:pt>
                <c:pt idx="9876">
                  <c:v>0.32128201010180202</c:v>
                </c:pt>
                <c:pt idx="9877">
                  <c:v>0.32129803014923358</c:v>
                </c:pt>
                <c:pt idx="9878">
                  <c:v>0.32140117761371756</c:v>
                </c:pt>
                <c:pt idx="9879">
                  <c:v>0.32140117761371756</c:v>
                </c:pt>
                <c:pt idx="9880">
                  <c:v>0.32142265310145429</c:v>
                </c:pt>
                <c:pt idx="9881">
                  <c:v>0.32146002861942258</c:v>
                </c:pt>
                <c:pt idx="9882">
                  <c:v>0.32149433552984691</c:v>
                </c:pt>
                <c:pt idx="9883">
                  <c:v>0.32150219449408457</c:v>
                </c:pt>
                <c:pt idx="9884">
                  <c:v>0.32166448358499261</c:v>
                </c:pt>
                <c:pt idx="9885">
                  <c:v>0.3216668205268734</c:v>
                </c:pt>
                <c:pt idx="9886">
                  <c:v>0.3217423076142461</c:v>
                </c:pt>
                <c:pt idx="9887">
                  <c:v>0.32175073686939709</c:v>
                </c:pt>
                <c:pt idx="9888">
                  <c:v>0.32176023118320229</c:v>
                </c:pt>
                <c:pt idx="9889">
                  <c:v>0.32176023118320229</c:v>
                </c:pt>
                <c:pt idx="9890">
                  <c:v>0.3218106435122644</c:v>
                </c:pt>
                <c:pt idx="9891">
                  <c:v>0.3218945294949539</c:v>
                </c:pt>
                <c:pt idx="9892">
                  <c:v>0.32206828468509591</c:v>
                </c:pt>
                <c:pt idx="9893">
                  <c:v>0.32206828468509591</c:v>
                </c:pt>
                <c:pt idx="9894">
                  <c:v>0.32211840321020846</c:v>
                </c:pt>
                <c:pt idx="9895">
                  <c:v>0.32218593018800668</c:v>
                </c:pt>
                <c:pt idx="9896">
                  <c:v>0.32220876945097432</c:v>
                </c:pt>
                <c:pt idx="9897">
                  <c:v>0.32225542814213043</c:v>
                </c:pt>
                <c:pt idx="9898">
                  <c:v>0.32225678037862915</c:v>
                </c:pt>
                <c:pt idx="9899">
                  <c:v>0.32225678037862915</c:v>
                </c:pt>
                <c:pt idx="9900">
                  <c:v>0.32228329540948908</c:v>
                </c:pt>
                <c:pt idx="9901">
                  <c:v>0.32232860087873749</c:v>
                </c:pt>
                <c:pt idx="9902">
                  <c:v>0.32245523817268029</c:v>
                </c:pt>
                <c:pt idx="9903">
                  <c:v>0.32276299741451159</c:v>
                </c:pt>
                <c:pt idx="9904">
                  <c:v>0.32288558639864984</c:v>
                </c:pt>
                <c:pt idx="9905">
                  <c:v>0.32296659958027302</c:v>
                </c:pt>
                <c:pt idx="9906">
                  <c:v>0.32298895921962684</c:v>
                </c:pt>
                <c:pt idx="9907">
                  <c:v>0.32298895921962684</c:v>
                </c:pt>
                <c:pt idx="9908">
                  <c:v>0.32314992564511669</c:v>
                </c:pt>
                <c:pt idx="9909">
                  <c:v>0.32319328625108812</c:v>
                </c:pt>
                <c:pt idx="9910">
                  <c:v>0.32319328625108812</c:v>
                </c:pt>
                <c:pt idx="9911">
                  <c:v>0.32327608477840497</c:v>
                </c:pt>
                <c:pt idx="9912">
                  <c:v>0.3234719737129908</c:v>
                </c:pt>
                <c:pt idx="9913">
                  <c:v>0.32351447031006209</c:v>
                </c:pt>
                <c:pt idx="9914">
                  <c:v>0.32353171060564956</c:v>
                </c:pt>
                <c:pt idx="9915">
                  <c:v>0.32363814909920618</c:v>
                </c:pt>
                <c:pt idx="9916">
                  <c:v>0.32363814909920618</c:v>
                </c:pt>
                <c:pt idx="9917">
                  <c:v>0.32365390961814616</c:v>
                </c:pt>
                <c:pt idx="9918">
                  <c:v>0.32371657914155572</c:v>
                </c:pt>
                <c:pt idx="9919">
                  <c:v>0.32371657914155572</c:v>
                </c:pt>
                <c:pt idx="9920">
                  <c:v>0.32377408411290592</c:v>
                </c:pt>
                <c:pt idx="9921">
                  <c:v>0.32378632915001898</c:v>
                </c:pt>
                <c:pt idx="9922">
                  <c:v>0.32387475116847941</c:v>
                </c:pt>
                <c:pt idx="9923">
                  <c:v>0.32394411258751277</c:v>
                </c:pt>
                <c:pt idx="9924">
                  <c:v>0.32395345516155732</c:v>
                </c:pt>
                <c:pt idx="9925">
                  <c:v>0.32412403661424288</c:v>
                </c:pt>
                <c:pt idx="9926">
                  <c:v>0.32416625623898615</c:v>
                </c:pt>
                <c:pt idx="9927">
                  <c:v>0.32416625623898615</c:v>
                </c:pt>
                <c:pt idx="9928">
                  <c:v>0.32427942726057174</c:v>
                </c:pt>
                <c:pt idx="9929">
                  <c:v>0.32434231059860885</c:v>
                </c:pt>
                <c:pt idx="9930">
                  <c:v>0.32440625632753201</c:v>
                </c:pt>
                <c:pt idx="9931">
                  <c:v>0.32441593672321345</c:v>
                </c:pt>
                <c:pt idx="9932">
                  <c:v>0.32441593672321345</c:v>
                </c:pt>
                <c:pt idx="9933">
                  <c:v>0.32444262975139382</c:v>
                </c:pt>
                <c:pt idx="9934">
                  <c:v>0.32444262975139382</c:v>
                </c:pt>
                <c:pt idx="9935">
                  <c:v>0.3245945201975074</c:v>
                </c:pt>
                <c:pt idx="9936">
                  <c:v>0.32463350490534543</c:v>
                </c:pt>
                <c:pt idx="9937">
                  <c:v>0.32478179843833616</c:v>
                </c:pt>
                <c:pt idx="9938">
                  <c:v>0.32485055025349741</c:v>
                </c:pt>
                <c:pt idx="9939">
                  <c:v>0.32490328860207685</c:v>
                </c:pt>
                <c:pt idx="9940">
                  <c:v>0.32491305557939315</c:v>
                </c:pt>
                <c:pt idx="9941">
                  <c:v>0.32492445966207967</c:v>
                </c:pt>
                <c:pt idx="9942">
                  <c:v>0.32494823221570401</c:v>
                </c:pt>
                <c:pt idx="9943">
                  <c:v>0.32500735548616605</c:v>
                </c:pt>
                <c:pt idx="9944">
                  <c:v>0.32502706597208714</c:v>
                </c:pt>
                <c:pt idx="9945">
                  <c:v>0.32507521064847605</c:v>
                </c:pt>
                <c:pt idx="9946">
                  <c:v>0.32521709202384252</c:v>
                </c:pt>
                <c:pt idx="9947">
                  <c:v>0.32526566271963669</c:v>
                </c:pt>
                <c:pt idx="9948">
                  <c:v>0.32541123356962104</c:v>
                </c:pt>
                <c:pt idx="9949">
                  <c:v>0.32555968730787299</c:v>
                </c:pt>
                <c:pt idx="9950">
                  <c:v>0.32555990773075</c:v>
                </c:pt>
                <c:pt idx="9951">
                  <c:v>0.32559978505373743</c:v>
                </c:pt>
                <c:pt idx="9952">
                  <c:v>0.32564153332306983</c:v>
                </c:pt>
                <c:pt idx="9953">
                  <c:v>0.32564153332306983</c:v>
                </c:pt>
                <c:pt idx="9954">
                  <c:v>0.32573685741373792</c:v>
                </c:pt>
                <c:pt idx="9955">
                  <c:v>0.32576515740296375</c:v>
                </c:pt>
                <c:pt idx="9956">
                  <c:v>0.32579153781384668</c:v>
                </c:pt>
                <c:pt idx="9957">
                  <c:v>0.32579973482357394</c:v>
                </c:pt>
                <c:pt idx="9958">
                  <c:v>0.32582156101158771</c:v>
                </c:pt>
                <c:pt idx="9959">
                  <c:v>0.32599443423678431</c:v>
                </c:pt>
                <c:pt idx="9960">
                  <c:v>0.32599443423678431</c:v>
                </c:pt>
                <c:pt idx="9961">
                  <c:v>0.32600276455883004</c:v>
                </c:pt>
                <c:pt idx="9962">
                  <c:v>0.32614665796233439</c:v>
                </c:pt>
                <c:pt idx="9963">
                  <c:v>0.32616800640160887</c:v>
                </c:pt>
                <c:pt idx="9964">
                  <c:v>0.32629922404307232</c:v>
                </c:pt>
                <c:pt idx="9965">
                  <c:v>0.32632182138360161</c:v>
                </c:pt>
                <c:pt idx="9966">
                  <c:v>0.32641788188013088</c:v>
                </c:pt>
                <c:pt idx="9967">
                  <c:v>0.32673449365569657</c:v>
                </c:pt>
                <c:pt idx="9968">
                  <c:v>0.32675118974534739</c:v>
                </c:pt>
                <c:pt idx="9969">
                  <c:v>0.32675853480147998</c:v>
                </c:pt>
                <c:pt idx="9970">
                  <c:v>0.3268832581281037</c:v>
                </c:pt>
                <c:pt idx="9971">
                  <c:v>0.32689349947651142</c:v>
                </c:pt>
                <c:pt idx="9972">
                  <c:v>0.32689349947651142</c:v>
                </c:pt>
                <c:pt idx="9973">
                  <c:v>0.32692797808096979</c:v>
                </c:pt>
                <c:pt idx="9974">
                  <c:v>0.32699232067095668</c:v>
                </c:pt>
                <c:pt idx="9975">
                  <c:v>0.32699232067095668</c:v>
                </c:pt>
                <c:pt idx="9976">
                  <c:v>0.32718941465423024</c:v>
                </c:pt>
                <c:pt idx="9977">
                  <c:v>0.32718941465423024</c:v>
                </c:pt>
                <c:pt idx="9978">
                  <c:v>0.32728978155620914</c:v>
                </c:pt>
                <c:pt idx="9979">
                  <c:v>0.32729912034372743</c:v>
                </c:pt>
                <c:pt idx="9980">
                  <c:v>0.32761001205701878</c:v>
                </c:pt>
                <c:pt idx="9981">
                  <c:v>0.32796197950372241</c:v>
                </c:pt>
                <c:pt idx="9982">
                  <c:v>0.32796197950372241</c:v>
                </c:pt>
                <c:pt idx="9983">
                  <c:v>0.32797313966390595</c:v>
                </c:pt>
                <c:pt idx="9984">
                  <c:v>0.32810339368016977</c:v>
                </c:pt>
                <c:pt idx="9985">
                  <c:v>0.32814716266318111</c:v>
                </c:pt>
                <c:pt idx="9986">
                  <c:v>0.32818056048123534</c:v>
                </c:pt>
                <c:pt idx="9987">
                  <c:v>0.32832741666946569</c:v>
                </c:pt>
                <c:pt idx="9988">
                  <c:v>0.328361231129079</c:v>
                </c:pt>
                <c:pt idx="9989">
                  <c:v>0.328472346629058</c:v>
                </c:pt>
                <c:pt idx="9990">
                  <c:v>0.328472346629058</c:v>
                </c:pt>
                <c:pt idx="9991">
                  <c:v>0.32852776138402673</c:v>
                </c:pt>
                <c:pt idx="9992">
                  <c:v>0.3285386310618586</c:v>
                </c:pt>
                <c:pt idx="9993">
                  <c:v>0.32854798905351879</c:v>
                </c:pt>
                <c:pt idx="9994">
                  <c:v>0.32854798905351879</c:v>
                </c:pt>
                <c:pt idx="9995">
                  <c:v>0.32859798196743045</c:v>
                </c:pt>
                <c:pt idx="9996">
                  <c:v>0.32868209607123078</c:v>
                </c:pt>
                <c:pt idx="9997">
                  <c:v>0.32868209607123078</c:v>
                </c:pt>
                <c:pt idx="9998">
                  <c:v>0.32879071036998769</c:v>
                </c:pt>
                <c:pt idx="9999">
                  <c:v>0.32879148307771666</c:v>
                </c:pt>
                <c:pt idx="10000">
                  <c:v>0.32881029728823541</c:v>
                </c:pt>
                <c:pt idx="10001">
                  <c:v>0.32888121191755543</c:v>
                </c:pt>
                <c:pt idx="10002">
                  <c:v>0.32888933337995491</c:v>
                </c:pt>
                <c:pt idx="10003">
                  <c:v>0.32902412704997791</c:v>
                </c:pt>
                <c:pt idx="10004">
                  <c:v>0.32915015305788614</c:v>
                </c:pt>
                <c:pt idx="10005">
                  <c:v>0.32919377947410317</c:v>
                </c:pt>
                <c:pt idx="10006">
                  <c:v>0.32919377947410317</c:v>
                </c:pt>
                <c:pt idx="10007">
                  <c:v>0.32926117844680575</c:v>
                </c:pt>
                <c:pt idx="10008">
                  <c:v>0.32936031940718058</c:v>
                </c:pt>
                <c:pt idx="10009">
                  <c:v>0.32936910034805933</c:v>
                </c:pt>
                <c:pt idx="10010">
                  <c:v>0.32950230411617421</c:v>
                </c:pt>
                <c:pt idx="10011">
                  <c:v>0.32953644297474061</c:v>
                </c:pt>
                <c:pt idx="10012">
                  <c:v>0.32961264302882015</c:v>
                </c:pt>
                <c:pt idx="10013">
                  <c:v>0.32969275261538744</c:v>
                </c:pt>
                <c:pt idx="10014">
                  <c:v>0.32969275261538744</c:v>
                </c:pt>
                <c:pt idx="10015">
                  <c:v>0.32981122251979234</c:v>
                </c:pt>
                <c:pt idx="10016">
                  <c:v>0.32985899349024761</c:v>
                </c:pt>
                <c:pt idx="10017">
                  <c:v>0.3299449347997328</c:v>
                </c:pt>
                <c:pt idx="10018">
                  <c:v>0.3299449347997328</c:v>
                </c:pt>
                <c:pt idx="10019">
                  <c:v>0.3299531415258502</c:v>
                </c:pt>
                <c:pt idx="10020">
                  <c:v>0.33020316811590067</c:v>
                </c:pt>
                <c:pt idx="10021">
                  <c:v>0.33020316811590067</c:v>
                </c:pt>
                <c:pt idx="10022">
                  <c:v>0.33021293508886046</c:v>
                </c:pt>
                <c:pt idx="10023">
                  <c:v>0.33030407150398722</c:v>
                </c:pt>
                <c:pt idx="10024">
                  <c:v>0.33073410812581427</c:v>
                </c:pt>
                <c:pt idx="10025">
                  <c:v>0.33074129242375799</c:v>
                </c:pt>
                <c:pt idx="10026">
                  <c:v>0.33075550553912847</c:v>
                </c:pt>
                <c:pt idx="10027">
                  <c:v>0.33075550553912847</c:v>
                </c:pt>
                <c:pt idx="10028">
                  <c:v>0.33094441587674511</c:v>
                </c:pt>
                <c:pt idx="10029">
                  <c:v>0.33099736883814912</c:v>
                </c:pt>
                <c:pt idx="10030">
                  <c:v>0.33108689569356264</c:v>
                </c:pt>
                <c:pt idx="10031">
                  <c:v>0.331214126819521</c:v>
                </c:pt>
                <c:pt idx="10032">
                  <c:v>0.33139912492340712</c:v>
                </c:pt>
                <c:pt idx="10033">
                  <c:v>0.33147407808823376</c:v>
                </c:pt>
                <c:pt idx="10034">
                  <c:v>0.3316001898687635</c:v>
                </c:pt>
                <c:pt idx="10035">
                  <c:v>0.33174841747926997</c:v>
                </c:pt>
                <c:pt idx="10036">
                  <c:v>0.33174841747926997</c:v>
                </c:pt>
                <c:pt idx="10037">
                  <c:v>0.33188221220453762</c:v>
                </c:pt>
                <c:pt idx="10038">
                  <c:v>0.33202173790949963</c:v>
                </c:pt>
                <c:pt idx="10039">
                  <c:v>0.33206328755892972</c:v>
                </c:pt>
                <c:pt idx="10040">
                  <c:v>0.33210176151294352</c:v>
                </c:pt>
                <c:pt idx="10041">
                  <c:v>0.33213154406966061</c:v>
                </c:pt>
                <c:pt idx="10042">
                  <c:v>0.3321786019765739</c:v>
                </c:pt>
                <c:pt idx="10043">
                  <c:v>0.33237572155285011</c:v>
                </c:pt>
                <c:pt idx="10044">
                  <c:v>0.33238032098452786</c:v>
                </c:pt>
                <c:pt idx="10045">
                  <c:v>0.33243323996723179</c:v>
                </c:pt>
                <c:pt idx="10046">
                  <c:v>0.33243323996723179</c:v>
                </c:pt>
                <c:pt idx="10047">
                  <c:v>0.3324851592343801</c:v>
                </c:pt>
                <c:pt idx="10048">
                  <c:v>0.3324851592343801</c:v>
                </c:pt>
                <c:pt idx="10049">
                  <c:v>0.33249982999160232</c:v>
                </c:pt>
                <c:pt idx="10050">
                  <c:v>0.33249982999160232</c:v>
                </c:pt>
                <c:pt idx="10051">
                  <c:v>0.33259425898699924</c:v>
                </c:pt>
                <c:pt idx="10052">
                  <c:v>0.33259742933462372</c:v>
                </c:pt>
                <c:pt idx="10053">
                  <c:v>0.33274747849449504</c:v>
                </c:pt>
                <c:pt idx="10054">
                  <c:v>0.33274747849449504</c:v>
                </c:pt>
                <c:pt idx="10055">
                  <c:v>0.33275205650921397</c:v>
                </c:pt>
                <c:pt idx="10056">
                  <c:v>0.33275205650921397</c:v>
                </c:pt>
                <c:pt idx="10057">
                  <c:v>0.33289458828100188</c:v>
                </c:pt>
                <c:pt idx="10058">
                  <c:v>0.33317772576275928</c:v>
                </c:pt>
                <c:pt idx="10059">
                  <c:v>0.33335885610621546</c:v>
                </c:pt>
                <c:pt idx="10060">
                  <c:v>0.33345154737149513</c:v>
                </c:pt>
                <c:pt idx="10061">
                  <c:v>0.33345650450995856</c:v>
                </c:pt>
                <c:pt idx="10062">
                  <c:v>0.33353038616714437</c:v>
                </c:pt>
                <c:pt idx="10063">
                  <c:v>0.33362729746097081</c:v>
                </c:pt>
                <c:pt idx="10064">
                  <c:v>0.33362729746097081</c:v>
                </c:pt>
                <c:pt idx="10065">
                  <c:v>0.33367375477823308</c:v>
                </c:pt>
                <c:pt idx="10066">
                  <c:v>0.33387309132529852</c:v>
                </c:pt>
                <c:pt idx="10067">
                  <c:v>0.33389374723771692</c:v>
                </c:pt>
                <c:pt idx="10068">
                  <c:v>0.33395734864067761</c:v>
                </c:pt>
                <c:pt idx="10069">
                  <c:v>0.33397813203528426</c:v>
                </c:pt>
                <c:pt idx="10070">
                  <c:v>0.33401184510283466</c:v>
                </c:pt>
                <c:pt idx="10071">
                  <c:v>0.3342783058710212</c:v>
                </c:pt>
                <c:pt idx="10072">
                  <c:v>0.33435893058169169</c:v>
                </c:pt>
                <c:pt idx="10073">
                  <c:v>0.33455040006224529</c:v>
                </c:pt>
                <c:pt idx="10074">
                  <c:v>0.33473361212214375</c:v>
                </c:pt>
                <c:pt idx="10075">
                  <c:v>0.33511186815416993</c:v>
                </c:pt>
                <c:pt idx="10076">
                  <c:v>0.33515772682276018</c:v>
                </c:pt>
                <c:pt idx="10077">
                  <c:v>0.33519294650643833</c:v>
                </c:pt>
                <c:pt idx="10078">
                  <c:v>0.33524929623709548</c:v>
                </c:pt>
                <c:pt idx="10079">
                  <c:v>0.33534799379815056</c:v>
                </c:pt>
                <c:pt idx="10080">
                  <c:v>0.33539531898939795</c:v>
                </c:pt>
                <c:pt idx="10081">
                  <c:v>0.3354516507741897</c:v>
                </c:pt>
                <c:pt idx="10082">
                  <c:v>0.33587042146649371</c:v>
                </c:pt>
                <c:pt idx="10083">
                  <c:v>0.33590513420323004</c:v>
                </c:pt>
                <c:pt idx="10084">
                  <c:v>0.33593322418467503</c:v>
                </c:pt>
                <c:pt idx="10085">
                  <c:v>0.33593322418467503</c:v>
                </c:pt>
                <c:pt idx="10086">
                  <c:v>0.33593509096914015</c:v>
                </c:pt>
                <c:pt idx="10087">
                  <c:v>0.3359827424304872</c:v>
                </c:pt>
                <c:pt idx="10088">
                  <c:v>0.33603846506017732</c:v>
                </c:pt>
                <c:pt idx="10089">
                  <c:v>0.33605996488722062</c:v>
                </c:pt>
                <c:pt idx="10090">
                  <c:v>0.33630071224046554</c:v>
                </c:pt>
                <c:pt idx="10091">
                  <c:v>0.33638387062680009</c:v>
                </c:pt>
                <c:pt idx="10092">
                  <c:v>0.33642152963622551</c:v>
                </c:pt>
                <c:pt idx="10093">
                  <c:v>0.33675350695196099</c:v>
                </c:pt>
                <c:pt idx="10094">
                  <c:v>0.3367746233676826</c:v>
                </c:pt>
                <c:pt idx="10095">
                  <c:v>0.33679484399919846</c:v>
                </c:pt>
                <c:pt idx="10096">
                  <c:v>0.3368178328117441</c:v>
                </c:pt>
                <c:pt idx="10097">
                  <c:v>0.33686214583284824</c:v>
                </c:pt>
                <c:pt idx="10098">
                  <c:v>0.33691643160697543</c:v>
                </c:pt>
                <c:pt idx="10099">
                  <c:v>0.33698660870195485</c:v>
                </c:pt>
                <c:pt idx="10100">
                  <c:v>0.33698660870195485</c:v>
                </c:pt>
                <c:pt idx="10101">
                  <c:v>0.33710348559455744</c:v>
                </c:pt>
                <c:pt idx="10102">
                  <c:v>0.33717401087733778</c:v>
                </c:pt>
                <c:pt idx="10103">
                  <c:v>0.33733645381365673</c:v>
                </c:pt>
                <c:pt idx="10104">
                  <c:v>0.33733645381365673</c:v>
                </c:pt>
                <c:pt idx="10105">
                  <c:v>0.33743097732647315</c:v>
                </c:pt>
                <c:pt idx="10106">
                  <c:v>0.33743097732647315</c:v>
                </c:pt>
                <c:pt idx="10107">
                  <c:v>0.33753004887150778</c:v>
                </c:pt>
                <c:pt idx="10108">
                  <c:v>0.33791368694534996</c:v>
                </c:pt>
                <c:pt idx="10109">
                  <c:v>0.33793849655817548</c:v>
                </c:pt>
                <c:pt idx="10110">
                  <c:v>0.33794089884343848</c:v>
                </c:pt>
                <c:pt idx="10111">
                  <c:v>0.33799986363075651</c:v>
                </c:pt>
                <c:pt idx="10112">
                  <c:v>0.33804948889836295</c:v>
                </c:pt>
                <c:pt idx="10113">
                  <c:v>0.33804948889836295</c:v>
                </c:pt>
                <c:pt idx="10114">
                  <c:v>0.33813990868020694</c:v>
                </c:pt>
                <c:pt idx="10115">
                  <c:v>0.33832579630356951</c:v>
                </c:pt>
                <c:pt idx="10116">
                  <c:v>0.33832579630356951</c:v>
                </c:pt>
                <c:pt idx="10117">
                  <c:v>0.33841529491164812</c:v>
                </c:pt>
                <c:pt idx="10118">
                  <c:v>0.33869382934804115</c:v>
                </c:pt>
                <c:pt idx="10119">
                  <c:v>0.33884837849857141</c:v>
                </c:pt>
                <c:pt idx="10120">
                  <c:v>0.33900496967907578</c:v>
                </c:pt>
                <c:pt idx="10121">
                  <c:v>0.33908123289265063</c:v>
                </c:pt>
                <c:pt idx="10122">
                  <c:v>0.33933321243007564</c:v>
                </c:pt>
                <c:pt idx="10123">
                  <c:v>0.33935668100752703</c:v>
                </c:pt>
                <c:pt idx="10124">
                  <c:v>0.33935668100752703</c:v>
                </c:pt>
                <c:pt idx="10125">
                  <c:v>0.33948694205226804</c:v>
                </c:pt>
                <c:pt idx="10126">
                  <c:v>0.33955968601329045</c:v>
                </c:pt>
                <c:pt idx="10127">
                  <c:v>0.33964083026191066</c:v>
                </c:pt>
                <c:pt idx="10128">
                  <c:v>0.33966344167589052</c:v>
                </c:pt>
                <c:pt idx="10129">
                  <c:v>0.33966344167589052</c:v>
                </c:pt>
                <c:pt idx="10130">
                  <c:v>0.33970798767045662</c:v>
                </c:pt>
                <c:pt idx="10131">
                  <c:v>0.33972520326368416</c:v>
                </c:pt>
                <c:pt idx="10132">
                  <c:v>0.33972520326368416</c:v>
                </c:pt>
                <c:pt idx="10133">
                  <c:v>0.3397368943448939</c:v>
                </c:pt>
                <c:pt idx="10134">
                  <c:v>0.33983628252714243</c:v>
                </c:pt>
                <c:pt idx="10135">
                  <c:v>0.33984811318946589</c:v>
                </c:pt>
                <c:pt idx="10136">
                  <c:v>0.34010026503632396</c:v>
                </c:pt>
                <c:pt idx="10137">
                  <c:v>0.34019960317437176</c:v>
                </c:pt>
                <c:pt idx="10138">
                  <c:v>0.34021166940597442</c:v>
                </c:pt>
                <c:pt idx="10139">
                  <c:v>0.34023835762594434</c:v>
                </c:pt>
                <c:pt idx="10140">
                  <c:v>0.34035089613515046</c:v>
                </c:pt>
                <c:pt idx="10141">
                  <c:v>0.34037488523685178</c:v>
                </c:pt>
                <c:pt idx="10142">
                  <c:v>0.34043674889764763</c:v>
                </c:pt>
                <c:pt idx="10143">
                  <c:v>0.3404540264809936</c:v>
                </c:pt>
                <c:pt idx="10144">
                  <c:v>0.34061648562243402</c:v>
                </c:pt>
                <c:pt idx="10145">
                  <c:v>0.34065657505215979</c:v>
                </c:pt>
                <c:pt idx="10146">
                  <c:v>0.34074917013023587</c:v>
                </c:pt>
                <c:pt idx="10147">
                  <c:v>0.34077235844149351</c:v>
                </c:pt>
                <c:pt idx="10148">
                  <c:v>0.34077235844149351</c:v>
                </c:pt>
                <c:pt idx="10149">
                  <c:v>0.3408081279636952</c:v>
                </c:pt>
                <c:pt idx="10150">
                  <c:v>0.34086844154958734</c:v>
                </c:pt>
                <c:pt idx="10151">
                  <c:v>0.3408742880854726</c:v>
                </c:pt>
                <c:pt idx="10152">
                  <c:v>0.34091939581731695</c:v>
                </c:pt>
                <c:pt idx="10153">
                  <c:v>0.34091939581731695</c:v>
                </c:pt>
                <c:pt idx="10154">
                  <c:v>0.34098506972854081</c:v>
                </c:pt>
                <c:pt idx="10155">
                  <c:v>0.34104554599707715</c:v>
                </c:pt>
                <c:pt idx="10156">
                  <c:v>0.34112440476559935</c:v>
                </c:pt>
                <c:pt idx="10157">
                  <c:v>0.34115188862310447</c:v>
                </c:pt>
                <c:pt idx="10158">
                  <c:v>0.34125734342933106</c:v>
                </c:pt>
                <c:pt idx="10159">
                  <c:v>0.34125734342933106</c:v>
                </c:pt>
                <c:pt idx="10160">
                  <c:v>0.3412645715244666</c:v>
                </c:pt>
                <c:pt idx="10161">
                  <c:v>0.34134059277762113</c:v>
                </c:pt>
                <c:pt idx="10162">
                  <c:v>0.34155407965422468</c:v>
                </c:pt>
                <c:pt idx="10163">
                  <c:v>0.34159948142102192</c:v>
                </c:pt>
                <c:pt idx="10164">
                  <c:v>0.34162977036552306</c:v>
                </c:pt>
                <c:pt idx="10165">
                  <c:v>0.34185839289395836</c:v>
                </c:pt>
                <c:pt idx="10166">
                  <c:v>0.34191883905394849</c:v>
                </c:pt>
                <c:pt idx="10167">
                  <c:v>0.34212466092217197</c:v>
                </c:pt>
                <c:pt idx="10168">
                  <c:v>0.34212969768326879</c:v>
                </c:pt>
                <c:pt idx="10169">
                  <c:v>0.34212969768326879</c:v>
                </c:pt>
                <c:pt idx="10170">
                  <c:v>0.34216697678180463</c:v>
                </c:pt>
                <c:pt idx="10171">
                  <c:v>0.34216697678180463</c:v>
                </c:pt>
                <c:pt idx="10172">
                  <c:v>0.34216698327635947</c:v>
                </c:pt>
                <c:pt idx="10173">
                  <c:v>0.34216698327635947</c:v>
                </c:pt>
                <c:pt idx="10174">
                  <c:v>0.34225020088690805</c:v>
                </c:pt>
                <c:pt idx="10175">
                  <c:v>0.34242437137927262</c:v>
                </c:pt>
                <c:pt idx="10176">
                  <c:v>0.3424821958065038</c:v>
                </c:pt>
                <c:pt idx="10177">
                  <c:v>0.34252952346395549</c:v>
                </c:pt>
                <c:pt idx="10178">
                  <c:v>0.34265409676091718</c:v>
                </c:pt>
                <c:pt idx="10179">
                  <c:v>0.3427174880276756</c:v>
                </c:pt>
                <c:pt idx="10180">
                  <c:v>0.34288882110408775</c:v>
                </c:pt>
                <c:pt idx="10181">
                  <c:v>0.34293841081324078</c:v>
                </c:pt>
                <c:pt idx="10182">
                  <c:v>0.3429678593428982</c:v>
                </c:pt>
                <c:pt idx="10183">
                  <c:v>0.34325388473710117</c:v>
                </c:pt>
                <c:pt idx="10184">
                  <c:v>0.34335726425999946</c:v>
                </c:pt>
                <c:pt idx="10185">
                  <c:v>0.34335726425999946</c:v>
                </c:pt>
                <c:pt idx="10186">
                  <c:v>0.3433911035846271</c:v>
                </c:pt>
                <c:pt idx="10187">
                  <c:v>0.34339384256435218</c:v>
                </c:pt>
                <c:pt idx="10188">
                  <c:v>0.34340514621135837</c:v>
                </c:pt>
                <c:pt idx="10189">
                  <c:v>0.34345461652321851</c:v>
                </c:pt>
                <c:pt idx="10190">
                  <c:v>0.34349266731620337</c:v>
                </c:pt>
                <c:pt idx="10191">
                  <c:v>0.34356355723524351</c:v>
                </c:pt>
                <c:pt idx="10192">
                  <c:v>0.34356355723524351</c:v>
                </c:pt>
                <c:pt idx="10193">
                  <c:v>0.34364350273427907</c:v>
                </c:pt>
                <c:pt idx="10194">
                  <c:v>0.34379872179970516</c:v>
                </c:pt>
                <c:pt idx="10195">
                  <c:v>0.34379872179970516</c:v>
                </c:pt>
                <c:pt idx="10196">
                  <c:v>0.34379927646811587</c:v>
                </c:pt>
                <c:pt idx="10197">
                  <c:v>0.34379927646811587</c:v>
                </c:pt>
                <c:pt idx="10198">
                  <c:v>0.34383563460782474</c:v>
                </c:pt>
                <c:pt idx="10199">
                  <c:v>0.34393884671228658</c:v>
                </c:pt>
                <c:pt idx="10200">
                  <c:v>0.34395718887352505</c:v>
                </c:pt>
                <c:pt idx="10201">
                  <c:v>0.34395718887352505</c:v>
                </c:pt>
                <c:pt idx="10202">
                  <c:v>0.34402924334680868</c:v>
                </c:pt>
                <c:pt idx="10203">
                  <c:v>0.34407457450521201</c:v>
                </c:pt>
                <c:pt idx="10204">
                  <c:v>0.34433492416541195</c:v>
                </c:pt>
                <c:pt idx="10205">
                  <c:v>0.34433492416541195</c:v>
                </c:pt>
                <c:pt idx="10206">
                  <c:v>0.34437768510749939</c:v>
                </c:pt>
                <c:pt idx="10207">
                  <c:v>0.34466122198336696</c:v>
                </c:pt>
                <c:pt idx="10208">
                  <c:v>0.34466122198336696</c:v>
                </c:pt>
                <c:pt idx="10209">
                  <c:v>0.34466204743842116</c:v>
                </c:pt>
                <c:pt idx="10210">
                  <c:v>0.34501760306395968</c:v>
                </c:pt>
                <c:pt idx="10211">
                  <c:v>0.34505864398211755</c:v>
                </c:pt>
                <c:pt idx="10212">
                  <c:v>0.34507906501425301</c:v>
                </c:pt>
                <c:pt idx="10213">
                  <c:v>0.34508350537595972</c:v>
                </c:pt>
                <c:pt idx="10214">
                  <c:v>0.34518591769911156</c:v>
                </c:pt>
                <c:pt idx="10215">
                  <c:v>0.34543869370861041</c:v>
                </c:pt>
                <c:pt idx="10216">
                  <c:v>0.3455062517524104</c:v>
                </c:pt>
                <c:pt idx="10217">
                  <c:v>0.34577421864242247</c:v>
                </c:pt>
                <c:pt idx="10218">
                  <c:v>0.34590139410595677</c:v>
                </c:pt>
                <c:pt idx="10219">
                  <c:v>0.34590139410595677</c:v>
                </c:pt>
                <c:pt idx="10220">
                  <c:v>0.34593334101239798</c:v>
                </c:pt>
                <c:pt idx="10221">
                  <c:v>0.34602211072576144</c:v>
                </c:pt>
                <c:pt idx="10222">
                  <c:v>0.34602211072576144</c:v>
                </c:pt>
                <c:pt idx="10223">
                  <c:v>0.34612711626260007</c:v>
                </c:pt>
                <c:pt idx="10224">
                  <c:v>0.34634784698495119</c:v>
                </c:pt>
                <c:pt idx="10225">
                  <c:v>0.34636002624116102</c:v>
                </c:pt>
                <c:pt idx="10226">
                  <c:v>0.34649769118999918</c:v>
                </c:pt>
                <c:pt idx="10227">
                  <c:v>0.34651118668810688</c:v>
                </c:pt>
                <c:pt idx="10228">
                  <c:v>0.34657506802679533</c:v>
                </c:pt>
                <c:pt idx="10229">
                  <c:v>0.34660202001398926</c:v>
                </c:pt>
                <c:pt idx="10230">
                  <c:v>0.34660669032460673</c:v>
                </c:pt>
                <c:pt idx="10231">
                  <c:v>0.34673179035739488</c:v>
                </c:pt>
                <c:pt idx="10232">
                  <c:v>0.34697636807137172</c:v>
                </c:pt>
                <c:pt idx="10233">
                  <c:v>0.34723457103731925</c:v>
                </c:pt>
                <c:pt idx="10234">
                  <c:v>0.34727145728377967</c:v>
                </c:pt>
                <c:pt idx="10235">
                  <c:v>0.34729929615694749</c:v>
                </c:pt>
                <c:pt idx="10236">
                  <c:v>0.34747971883262474</c:v>
                </c:pt>
                <c:pt idx="10237">
                  <c:v>0.34759206973756523</c:v>
                </c:pt>
                <c:pt idx="10238">
                  <c:v>0.34766619179590613</c:v>
                </c:pt>
                <c:pt idx="10239">
                  <c:v>0.34768216240379335</c:v>
                </c:pt>
                <c:pt idx="10240">
                  <c:v>0.34780490224699245</c:v>
                </c:pt>
                <c:pt idx="10241">
                  <c:v>0.34791229897458037</c:v>
                </c:pt>
                <c:pt idx="10242">
                  <c:v>0.34795334183702303</c:v>
                </c:pt>
                <c:pt idx="10243">
                  <c:v>0.34795334183702303</c:v>
                </c:pt>
                <c:pt idx="10244">
                  <c:v>0.34823654955280675</c:v>
                </c:pt>
                <c:pt idx="10245">
                  <c:v>0.3482812800022419</c:v>
                </c:pt>
                <c:pt idx="10246">
                  <c:v>0.3483616180701376</c:v>
                </c:pt>
                <c:pt idx="10247">
                  <c:v>0.34852205453887708</c:v>
                </c:pt>
                <c:pt idx="10248">
                  <c:v>0.34852861353616926</c:v>
                </c:pt>
                <c:pt idx="10249">
                  <c:v>0.34855583483855218</c:v>
                </c:pt>
                <c:pt idx="10250">
                  <c:v>0.34855583483855218</c:v>
                </c:pt>
                <c:pt idx="10251">
                  <c:v>0.34860952286668856</c:v>
                </c:pt>
                <c:pt idx="10252">
                  <c:v>0.34860952286668856</c:v>
                </c:pt>
                <c:pt idx="10253">
                  <c:v>0.34862963315115814</c:v>
                </c:pt>
                <c:pt idx="10254">
                  <c:v>0.34875589521102646</c:v>
                </c:pt>
                <c:pt idx="10255">
                  <c:v>0.34887854506971333</c:v>
                </c:pt>
                <c:pt idx="10256">
                  <c:v>0.34887854506971333</c:v>
                </c:pt>
                <c:pt idx="10257">
                  <c:v>0.34890916310696113</c:v>
                </c:pt>
                <c:pt idx="10258">
                  <c:v>0.34912220439697672</c:v>
                </c:pt>
                <c:pt idx="10259">
                  <c:v>0.3491707605169711</c:v>
                </c:pt>
                <c:pt idx="10260">
                  <c:v>0.34920511242598445</c:v>
                </c:pt>
                <c:pt idx="10261">
                  <c:v>0.34920781237108656</c:v>
                </c:pt>
                <c:pt idx="10262">
                  <c:v>0.34922261922415304</c:v>
                </c:pt>
                <c:pt idx="10263">
                  <c:v>0.34925060989633316</c:v>
                </c:pt>
                <c:pt idx="10264">
                  <c:v>0.34926403264976741</c:v>
                </c:pt>
                <c:pt idx="10265">
                  <c:v>0.34926403264976741</c:v>
                </c:pt>
                <c:pt idx="10266">
                  <c:v>0.34929742340876208</c:v>
                </c:pt>
                <c:pt idx="10267">
                  <c:v>0.34932559310763361</c:v>
                </c:pt>
                <c:pt idx="10268">
                  <c:v>0.34938237449978943</c:v>
                </c:pt>
                <c:pt idx="10269">
                  <c:v>0.34938237449978943</c:v>
                </c:pt>
                <c:pt idx="10270">
                  <c:v>0.3494436962547583</c:v>
                </c:pt>
                <c:pt idx="10271">
                  <c:v>0.34945561289525745</c:v>
                </c:pt>
                <c:pt idx="10272">
                  <c:v>0.34947736852493189</c:v>
                </c:pt>
                <c:pt idx="10273">
                  <c:v>0.34963792740173061</c:v>
                </c:pt>
                <c:pt idx="10274">
                  <c:v>0.34963792740173061</c:v>
                </c:pt>
                <c:pt idx="10275">
                  <c:v>0.34969651142968239</c:v>
                </c:pt>
                <c:pt idx="10276">
                  <c:v>0.34977812173497136</c:v>
                </c:pt>
                <c:pt idx="10277">
                  <c:v>0.34985138493688206</c:v>
                </c:pt>
                <c:pt idx="10278">
                  <c:v>0.3498747046973244</c:v>
                </c:pt>
                <c:pt idx="10279">
                  <c:v>0.34998043712057836</c:v>
                </c:pt>
                <c:pt idx="10280">
                  <c:v>0.34998043712057836</c:v>
                </c:pt>
                <c:pt idx="10281">
                  <c:v>0.35023383974139338</c:v>
                </c:pt>
                <c:pt idx="10282">
                  <c:v>0.35036018682366166</c:v>
                </c:pt>
                <c:pt idx="10283">
                  <c:v>0.3504330753193507</c:v>
                </c:pt>
                <c:pt idx="10284">
                  <c:v>0.35044314803420101</c:v>
                </c:pt>
                <c:pt idx="10285">
                  <c:v>0.35048563299378538</c:v>
                </c:pt>
                <c:pt idx="10286">
                  <c:v>0.35050359524229957</c:v>
                </c:pt>
                <c:pt idx="10287">
                  <c:v>0.35050359524229957</c:v>
                </c:pt>
                <c:pt idx="10288">
                  <c:v>0.35057424677234927</c:v>
                </c:pt>
                <c:pt idx="10289">
                  <c:v>0.35057827030651956</c:v>
                </c:pt>
                <c:pt idx="10290">
                  <c:v>0.35065741624617669</c:v>
                </c:pt>
                <c:pt idx="10291">
                  <c:v>0.35071916088608568</c:v>
                </c:pt>
                <c:pt idx="10292">
                  <c:v>0.35080107254682097</c:v>
                </c:pt>
                <c:pt idx="10293">
                  <c:v>0.35090127924785025</c:v>
                </c:pt>
                <c:pt idx="10294">
                  <c:v>0.3509520115976606</c:v>
                </c:pt>
                <c:pt idx="10295">
                  <c:v>0.3509520115976606</c:v>
                </c:pt>
                <c:pt idx="10296">
                  <c:v>0.35098215815685624</c:v>
                </c:pt>
                <c:pt idx="10297">
                  <c:v>0.35098215815685624</c:v>
                </c:pt>
                <c:pt idx="10298">
                  <c:v>0.35108814498101243</c:v>
                </c:pt>
                <c:pt idx="10299">
                  <c:v>0.35108896822758628</c:v>
                </c:pt>
                <c:pt idx="10300">
                  <c:v>0.35113307563167911</c:v>
                </c:pt>
                <c:pt idx="10301">
                  <c:v>0.35119078860357367</c:v>
                </c:pt>
                <c:pt idx="10302">
                  <c:v>0.3512442031945549</c:v>
                </c:pt>
                <c:pt idx="10303">
                  <c:v>0.35132322882370176</c:v>
                </c:pt>
                <c:pt idx="10304">
                  <c:v>0.35132322882370176</c:v>
                </c:pt>
                <c:pt idx="10305">
                  <c:v>0.35133565147875334</c:v>
                </c:pt>
                <c:pt idx="10306">
                  <c:v>0.35164664082001412</c:v>
                </c:pt>
                <c:pt idx="10307">
                  <c:v>0.35164664082001412</c:v>
                </c:pt>
                <c:pt idx="10308">
                  <c:v>0.35170914744446308</c:v>
                </c:pt>
                <c:pt idx="10309">
                  <c:v>0.35182325107928841</c:v>
                </c:pt>
                <c:pt idx="10310">
                  <c:v>0.35182325107928841</c:v>
                </c:pt>
                <c:pt idx="10311">
                  <c:v>0.3518379851263615</c:v>
                </c:pt>
                <c:pt idx="10312">
                  <c:v>0.35185427420706122</c:v>
                </c:pt>
                <c:pt idx="10313">
                  <c:v>0.35192583025404656</c:v>
                </c:pt>
                <c:pt idx="10314">
                  <c:v>0.35230418836305527</c:v>
                </c:pt>
                <c:pt idx="10315">
                  <c:v>0.35240279510809791</c:v>
                </c:pt>
                <c:pt idx="10316">
                  <c:v>0.35335778494010539</c:v>
                </c:pt>
                <c:pt idx="10317">
                  <c:v>0.35335778494010539</c:v>
                </c:pt>
                <c:pt idx="10318">
                  <c:v>0.35337995132717986</c:v>
                </c:pt>
                <c:pt idx="10319">
                  <c:v>0.35349145675673693</c:v>
                </c:pt>
                <c:pt idx="10320">
                  <c:v>0.35349145675673693</c:v>
                </c:pt>
                <c:pt idx="10321">
                  <c:v>0.35352271654182438</c:v>
                </c:pt>
                <c:pt idx="10322">
                  <c:v>0.35377001003476821</c:v>
                </c:pt>
                <c:pt idx="10323">
                  <c:v>0.35377001003476821</c:v>
                </c:pt>
                <c:pt idx="10324">
                  <c:v>0.35377868474199775</c:v>
                </c:pt>
                <c:pt idx="10325">
                  <c:v>0.35381300676126143</c:v>
                </c:pt>
                <c:pt idx="10326">
                  <c:v>0.35381300676126143</c:v>
                </c:pt>
                <c:pt idx="10327">
                  <c:v>0.35397094199634205</c:v>
                </c:pt>
                <c:pt idx="10328">
                  <c:v>0.35404500067081873</c:v>
                </c:pt>
                <c:pt idx="10329">
                  <c:v>0.35428348992062875</c:v>
                </c:pt>
                <c:pt idx="10330">
                  <c:v>0.35441230743820623</c:v>
                </c:pt>
                <c:pt idx="10331">
                  <c:v>0.35459751048822169</c:v>
                </c:pt>
                <c:pt idx="10332">
                  <c:v>0.35465203605474727</c:v>
                </c:pt>
                <c:pt idx="10333">
                  <c:v>0.3548254470018038</c:v>
                </c:pt>
                <c:pt idx="10334">
                  <c:v>0.35483726473475757</c:v>
                </c:pt>
                <c:pt idx="10335">
                  <c:v>0.35492092076968357</c:v>
                </c:pt>
                <c:pt idx="10336">
                  <c:v>0.35535605032136436</c:v>
                </c:pt>
                <c:pt idx="10337">
                  <c:v>0.35558554565361311</c:v>
                </c:pt>
                <c:pt idx="10338">
                  <c:v>0.35563889496385392</c:v>
                </c:pt>
                <c:pt idx="10339">
                  <c:v>0.35566385815823343</c:v>
                </c:pt>
                <c:pt idx="10340">
                  <c:v>0.3556772870173186</c:v>
                </c:pt>
                <c:pt idx="10341">
                  <c:v>0.35579610431319292</c:v>
                </c:pt>
                <c:pt idx="10342">
                  <c:v>0.35583982501556943</c:v>
                </c:pt>
                <c:pt idx="10343">
                  <c:v>0.35595642138329225</c:v>
                </c:pt>
                <c:pt idx="10344">
                  <c:v>0.35596455116205039</c:v>
                </c:pt>
                <c:pt idx="10345">
                  <c:v>0.3561862075438133</c:v>
                </c:pt>
                <c:pt idx="10346">
                  <c:v>0.35621270499607743</c:v>
                </c:pt>
                <c:pt idx="10347">
                  <c:v>0.35623524597908296</c:v>
                </c:pt>
                <c:pt idx="10348">
                  <c:v>0.35627186296562907</c:v>
                </c:pt>
                <c:pt idx="10349">
                  <c:v>0.35627186296562907</c:v>
                </c:pt>
                <c:pt idx="10350">
                  <c:v>0.35629661371453486</c:v>
                </c:pt>
                <c:pt idx="10351">
                  <c:v>0.35629661371453486</c:v>
                </c:pt>
                <c:pt idx="10352">
                  <c:v>0.35649130616361457</c:v>
                </c:pt>
                <c:pt idx="10353">
                  <c:v>0.35654723896155915</c:v>
                </c:pt>
                <c:pt idx="10354">
                  <c:v>0.35676269542154271</c:v>
                </c:pt>
                <c:pt idx="10355">
                  <c:v>0.35714388012551906</c:v>
                </c:pt>
                <c:pt idx="10356">
                  <c:v>0.35714388012551906</c:v>
                </c:pt>
                <c:pt idx="10357">
                  <c:v>0.35730917984289184</c:v>
                </c:pt>
                <c:pt idx="10358">
                  <c:v>0.35735626481146232</c:v>
                </c:pt>
                <c:pt idx="10359">
                  <c:v>0.35737326580357287</c:v>
                </c:pt>
                <c:pt idx="10360">
                  <c:v>0.35739949791670261</c:v>
                </c:pt>
                <c:pt idx="10361">
                  <c:v>0.35739949791670261</c:v>
                </c:pt>
                <c:pt idx="10362">
                  <c:v>0.35756663287343299</c:v>
                </c:pt>
                <c:pt idx="10363">
                  <c:v>0.35775655285558516</c:v>
                </c:pt>
                <c:pt idx="10364">
                  <c:v>0.35778869035290151</c:v>
                </c:pt>
                <c:pt idx="10365">
                  <c:v>0.35789180307154056</c:v>
                </c:pt>
                <c:pt idx="10366">
                  <c:v>0.35789788154040686</c:v>
                </c:pt>
                <c:pt idx="10367">
                  <c:v>0.35792609611172216</c:v>
                </c:pt>
                <c:pt idx="10368">
                  <c:v>0.35792609611172216</c:v>
                </c:pt>
                <c:pt idx="10369">
                  <c:v>0.35795243321486786</c:v>
                </c:pt>
                <c:pt idx="10370">
                  <c:v>0.35801763923024799</c:v>
                </c:pt>
                <c:pt idx="10371">
                  <c:v>0.3580516365616061</c:v>
                </c:pt>
                <c:pt idx="10372">
                  <c:v>0.35808502888808091</c:v>
                </c:pt>
                <c:pt idx="10373">
                  <c:v>0.35822754446177241</c:v>
                </c:pt>
                <c:pt idx="10374">
                  <c:v>0.3582400068389906</c:v>
                </c:pt>
                <c:pt idx="10375">
                  <c:v>0.3582400068389906</c:v>
                </c:pt>
                <c:pt idx="10376">
                  <c:v>0.35832431345236837</c:v>
                </c:pt>
                <c:pt idx="10377">
                  <c:v>0.35839549383327918</c:v>
                </c:pt>
                <c:pt idx="10378">
                  <c:v>0.35839549383327918</c:v>
                </c:pt>
                <c:pt idx="10379">
                  <c:v>0.35846950745883222</c:v>
                </c:pt>
                <c:pt idx="10380">
                  <c:v>0.35867797534836182</c:v>
                </c:pt>
                <c:pt idx="10381">
                  <c:v>0.35870824302085824</c:v>
                </c:pt>
                <c:pt idx="10382">
                  <c:v>0.35894806660340928</c:v>
                </c:pt>
                <c:pt idx="10383">
                  <c:v>0.359031155023875</c:v>
                </c:pt>
                <c:pt idx="10384">
                  <c:v>0.35913361929943444</c:v>
                </c:pt>
                <c:pt idx="10385">
                  <c:v>0.35915742663313316</c:v>
                </c:pt>
                <c:pt idx="10386">
                  <c:v>0.35915742663313316</c:v>
                </c:pt>
                <c:pt idx="10387">
                  <c:v>0.35923185824487636</c:v>
                </c:pt>
                <c:pt idx="10388">
                  <c:v>0.35925422810242297</c:v>
                </c:pt>
                <c:pt idx="10389">
                  <c:v>0.35929070103028532</c:v>
                </c:pt>
                <c:pt idx="10390">
                  <c:v>0.35936167366596</c:v>
                </c:pt>
                <c:pt idx="10391">
                  <c:v>0.35945931310480439</c:v>
                </c:pt>
                <c:pt idx="10392">
                  <c:v>0.35945931310480439</c:v>
                </c:pt>
                <c:pt idx="10393">
                  <c:v>0.35951995721035351</c:v>
                </c:pt>
                <c:pt idx="10394">
                  <c:v>0.35955000618056521</c:v>
                </c:pt>
                <c:pt idx="10395">
                  <c:v>0.35957030928169592</c:v>
                </c:pt>
                <c:pt idx="10396">
                  <c:v>0.3596285757555982</c:v>
                </c:pt>
                <c:pt idx="10397">
                  <c:v>0.3597423757975205</c:v>
                </c:pt>
                <c:pt idx="10398">
                  <c:v>0.3597423757975205</c:v>
                </c:pt>
                <c:pt idx="10399">
                  <c:v>0.35975152329227339</c:v>
                </c:pt>
                <c:pt idx="10400">
                  <c:v>0.3598859715243149</c:v>
                </c:pt>
                <c:pt idx="10401">
                  <c:v>0.35992451214726179</c:v>
                </c:pt>
                <c:pt idx="10402">
                  <c:v>0.36007148243094428</c:v>
                </c:pt>
                <c:pt idx="10403">
                  <c:v>0.3600739713883262</c:v>
                </c:pt>
                <c:pt idx="10404">
                  <c:v>0.36019954539116233</c:v>
                </c:pt>
                <c:pt idx="10405">
                  <c:v>0.36050238132978318</c:v>
                </c:pt>
                <c:pt idx="10406">
                  <c:v>0.36050238132978318</c:v>
                </c:pt>
                <c:pt idx="10407">
                  <c:v>0.3605346723964285</c:v>
                </c:pt>
                <c:pt idx="10408">
                  <c:v>0.36055732939128798</c:v>
                </c:pt>
                <c:pt idx="10409">
                  <c:v>0.3607471706210752</c:v>
                </c:pt>
                <c:pt idx="10410">
                  <c:v>0.36075929479098662</c:v>
                </c:pt>
                <c:pt idx="10411">
                  <c:v>0.36080479989346798</c:v>
                </c:pt>
                <c:pt idx="10412">
                  <c:v>0.36100854560522527</c:v>
                </c:pt>
                <c:pt idx="10413">
                  <c:v>0.36112071542783453</c:v>
                </c:pt>
                <c:pt idx="10414">
                  <c:v>0.36112071542783453</c:v>
                </c:pt>
                <c:pt idx="10415">
                  <c:v>0.36115275161626553</c:v>
                </c:pt>
                <c:pt idx="10416">
                  <c:v>0.36115275161626553</c:v>
                </c:pt>
                <c:pt idx="10417">
                  <c:v>0.36115468984910049</c:v>
                </c:pt>
                <c:pt idx="10418">
                  <c:v>0.36138852373108704</c:v>
                </c:pt>
                <c:pt idx="10419">
                  <c:v>0.36146688680519606</c:v>
                </c:pt>
                <c:pt idx="10420">
                  <c:v>0.36164305615102321</c:v>
                </c:pt>
                <c:pt idx="10421">
                  <c:v>0.3616666455453143</c:v>
                </c:pt>
                <c:pt idx="10422">
                  <c:v>0.36171027578866366</c:v>
                </c:pt>
                <c:pt idx="10423">
                  <c:v>0.3619579257317071</c:v>
                </c:pt>
                <c:pt idx="10424">
                  <c:v>0.36200202602140991</c:v>
                </c:pt>
                <c:pt idx="10425">
                  <c:v>0.36219485462022122</c:v>
                </c:pt>
                <c:pt idx="10426">
                  <c:v>0.36230575983706242</c:v>
                </c:pt>
                <c:pt idx="10427">
                  <c:v>0.36230713036246526</c:v>
                </c:pt>
                <c:pt idx="10428">
                  <c:v>0.36230713036246526</c:v>
                </c:pt>
                <c:pt idx="10429">
                  <c:v>0.36253148982000327</c:v>
                </c:pt>
                <c:pt idx="10430">
                  <c:v>0.36272698334207848</c:v>
                </c:pt>
                <c:pt idx="10431">
                  <c:v>0.3628543513281573</c:v>
                </c:pt>
                <c:pt idx="10432">
                  <c:v>0.3632502077969047</c:v>
                </c:pt>
                <c:pt idx="10433">
                  <c:v>0.3633183855542928</c:v>
                </c:pt>
                <c:pt idx="10434">
                  <c:v>0.36351548377537429</c:v>
                </c:pt>
                <c:pt idx="10435">
                  <c:v>0.36356051918643628</c:v>
                </c:pt>
                <c:pt idx="10436">
                  <c:v>0.36358006492533534</c:v>
                </c:pt>
                <c:pt idx="10437">
                  <c:v>0.36362873618263142</c:v>
                </c:pt>
                <c:pt idx="10438">
                  <c:v>0.36376455297348592</c:v>
                </c:pt>
                <c:pt idx="10439">
                  <c:v>0.36376638603795031</c:v>
                </c:pt>
                <c:pt idx="10440">
                  <c:v>0.36390443800536426</c:v>
                </c:pt>
                <c:pt idx="10441">
                  <c:v>0.36392853274296094</c:v>
                </c:pt>
                <c:pt idx="10442">
                  <c:v>0.36398076506015775</c:v>
                </c:pt>
                <c:pt idx="10443">
                  <c:v>0.36399533119520194</c:v>
                </c:pt>
                <c:pt idx="10444">
                  <c:v>0.3641391313007219</c:v>
                </c:pt>
                <c:pt idx="10445">
                  <c:v>0.36430940596574107</c:v>
                </c:pt>
                <c:pt idx="10446">
                  <c:v>0.36430940596574107</c:v>
                </c:pt>
                <c:pt idx="10447">
                  <c:v>0.36440802305712383</c:v>
                </c:pt>
                <c:pt idx="10448">
                  <c:v>0.364479140159092</c:v>
                </c:pt>
                <c:pt idx="10449">
                  <c:v>0.3644956111371439</c:v>
                </c:pt>
                <c:pt idx="10450">
                  <c:v>0.36452617532901538</c:v>
                </c:pt>
                <c:pt idx="10451">
                  <c:v>0.36452617532901538</c:v>
                </c:pt>
                <c:pt idx="10452">
                  <c:v>0.36469184251913289</c:v>
                </c:pt>
                <c:pt idx="10453">
                  <c:v>0.36471115664012499</c:v>
                </c:pt>
                <c:pt idx="10454">
                  <c:v>0.36471115664012499</c:v>
                </c:pt>
                <c:pt idx="10455">
                  <c:v>0.36501641058998985</c:v>
                </c:pt>
                <c:pt idx="10456">
                  <c:v>0.36518142104682411</c:v>
                </c:pt>
                <c:pt idx="10457">
                  <c:v>0.36518142104682411</c:v>
                </c:pt>
                <c:pt idx="10458">
                  <c:v>0.36533509617883686</c:v>
                </c:pt>
                <c:pt idx="10459">
                  <c:v>0.36534300930008834</c:v>
                </c:pt>
                <c:pt idx="10460">
                  <c:v>0.36551149323106114</c:v>
                </c:pt>
                <c:pt idx="10461">
                  <c:v>0.36551383504747281</c:v>
                </c:pt>
                <c:pt idx="10462">
                  <c:v>0.36551383504747281</c:v>
                </c:pt>
                <c:pt idx="10463">
                  <c:v>0.36561640227308062</c:v>
                </c:pt>
                <c:pt idx="10464">
                  <c:v>0.36564435247929095</c:v>
                </c:pt>
                <c:pt idx="10465">
                  <c:v>0.3656833263382101</c:v>
                </c:pt>
                <c:pt idx="10466">
                  <c:v>0.36580458960731732</c:v>
                </c:pt>
                <c:pt idx="10467">
                  <c:v>0.36580458960731732</c:v>
                </c:pt>
                <c:pt idx="10468">
                  <c:v>0.36600841102964338</c:v>
                </c:pt>
                <c:pt idx="10469">
                  <c:v>0.36606649707092531</c:v>
                </c:pt>
                <c:pt idx="10470">
                  <c:v>0.36631346928249553</c:v>
                </c:pt>
                <c:pt idx="10471">
                  <c:v>0.36631346928249553</c:v>
                </c:pt>
                <c:pt idx="10472">
                  <c:v>0.36669462355541083</c:v>
                </c:pt>
                <c:pt idx="10473">
                  <c:v>0.36679927336956986</c:v>
                </c:pt>
                <c:pt idx="10474">
                  <c:v>0.3669478770131317</c:v>
                </c:pt>
                <c:pt idx="10475">
                  <c:v>0.3669478770131317</c:v>
                </c:pt>
                <c:pt idx="10476">
                  <c:v>0.3669499591224939</c:v>
                </c:pt>
                <c:pt idx="10477">
                  <c:v>0.36695621060037631</c:v>
                </c:pt>
                <c:pt idx="10478">
                  <c:v>0.36696368273228952</c:v>
                </c:pt>
                <c:pt idx="10479">
                  <c:v>0.36696368273228952</c:v>
                </c:pt>
                <c:pt idx="10480">
                  <c:v>0.36702795109743042</c:v>
                </c:pt>
                <c:pt idx="10481">
                  <c:v>0.36721677254729429</c:v>
                </c:pt>
                <c:pt idx="10482">
                  <c:v>0.36731075891009657</c:v>
                </c:pt>
                <c:pt idx="10483">
                  <c:v>0.36744278163787319</c:v>
                </c:pt>
                <c:pt idx="10484">
                  <c:v>0.36744586335948864</c:v>
                </c:pt>
                <c:pt idx="10485">
                  <c:v>0.36747620028755301</c:v>
                </c:pt>
                <c:pt idx="10486">
                  <c:v>0.36749570072663779</c:v>
                </c:pt>
                <c:pt idx="10487">
                  <c:v>0.36753970781233664</c:v>
                </c:pt>
                <c:pt idx="10488">
                  <c:v>0.36780988333346593</c:v>
                </c:pt>
                <c:pt idx="10489">
                  <c:v>0.36780988333346593</c:v>
                </c:pt>
                <c:pt idx="10490">
                  <c:v>0.3679890569547416</c:v>
                </c:pt>
                <c:pt idx="10491">
                  <c:v>0.3681529894094453</c:v>
                </c:pt>
                <c:pt idx="10492">
                  <c:v>0.36839214651117513</c:v>
                </c:pt>
                <c:pt idx="10493">
                  <c:v>0.36843015620331626</c:v>
                </c:pt>
                <c:pt idx="10494">
                  <c:v>0.3687679807292264</c:v>
                </c:pt>
                <c:pt idx="10495">
                  <c:v>0.36898291438915037</c:v>
                </c:pt>
                <c:pt idx="10496">
                  <c:v>0.36917589341366502</c:v>
                </c:pt>
                <c:pt idx="10497">
                  <c:v>0.36917589341366502</c:v>
                </c:pt>
                <c:pt idx="10498">
                  <c:v>0.36930107297434162</c:v>
                </c:pt>
                <c:pt idx="10499">
                  <c:v>0.36937253890889082</c:v>
                </c:pt>
                <c:pt idx="10500">
                  <c:v>0.36954953810160701</c:v>
                </c:pt>
                <c:pt idx="10501">
                  <c:v>0.36961916135996575</c:v>
                </c:pt>
                <c:pt idx="10502">
                  <c:v>0.36964328750837611</c:v>
                </c:pt>
                <c:pt idx="10503">
                  <c:v>0.36968517183583388</c:v>
                </c:pt>
                <c:pt idx="10504">
                  <c:v>0.36976224493284571</c:v>
                </c:pt>
                <c:pt idx="10505">
                  <c:v>0.36976224493284571</c:v>
                </c:pt>
                <c:pt idx="10506">
                  <c:v>0.36976871186970078</c:v>
                </c:pt>
                <c:pt idx="10507">
                  <c:v>0.36982627294988119</c:v>
                </c:pt>
                <c:pt idx="10508">
                  <c:v>0.36990910102744634</c:v>
                </c:pt>
                <c:pt idx="10509">
                  <c:v>0.36990910102744634</c:v>
                </c:pt>
                <c:pt idx="10510">
                  <c:v>0.36998195901962572</c:v>
                </c:pt>
                <c:pt idx="10511">
                  <c:v>0.36998195901962572</c:v>
                </c:pt>
                <c:pt idx="10512">
                  <c:v>0.37000661788634742</c:v>
                </c:pt>
                <c:pt idx="10513">
                  <c:v>0.37000661788634742</c:v>
                </c:pt>
                <c:pt idx="10514">
                  <c:v>0.37010511720020534</c:v>
                </c:pt>
                <c:pt idx="10515">
                  <c:v>0.37024846649843729</c:v>
                </c:pt>
                <c:pt idx="10516">
                  <c:v>0.37058356270137577</c:v>
                </c:pt>
                <c:pt idx="10517">
                  <c:v>0.37061643244734838</c:v>
                </c:pt>
                <c:pt idx="10518">
                  <c:v>0.37090350534576749</c:v>
                </c:pt>
                <c:pt idx="10519">
                  <c:v>0.37091800231917083</c:v>
                </c:pt>
                <c:pt idx="10520">
                  <c:v>0.37120490784890103</c:v>
                </c:pt>
                <c:pt idx="10521">
                  <c:v>0.37148626152254949</c:v>
                </c:pt>
                <c:pt idx="10522">
                  <c:v>0.37154300222181547</c:v>
                </c:pt>
                <c:pt idx="10523">
                  <c:v>0.37154300222181547</c:v>
                </c:pt>
                <c:pt idx="10524">
                  <c:v>0.37159513511945291</c:v>
                </c:pt>
                <c:pt idx="10525">
                  <c:v>0.37191930277652674</c:v>
                </c:pt>
                <c:pt idx="10526">
                  <c:v>0.37209368779918855</c:v>
                </c:pt>
                <c:pt idx="10527">
                  <c:v>0.37227299720023271</c:v>
                </c:pt>
                <c:pt idx="10528">
                  <c:v>0.37227987323153799</c:v>
                </c:pt>
                <c:pt idx="10529">
                  <c:v>0.37228931142701521</c:v>
                </c:pt>
                <c:pt idx="10530">
                  <c:v>0.37240832497557186</c:v>
                </c:pt>
                <c:pt idx="10531">
                  <c:v>0.37263576384990216</c:v>
                </c:pt>
                <c:pt idx="10532">
                  <c:v>0.37275090468628574</c:v>
                </c:pt>
                <c:pt idx="10533">
                  <c:v>0.37279983905575931</c:v>
                </c:pt>
                <c:pt idx="10534">
                  <c:v>0.37294857256433861</c:v>
                </c:pt>
                <c:pt idx="10535">
                  <c:v>0.37303969397543268</c:v>
                </c:pt>
                <c:pt idx="10536">
                  <c:v>0.37305750375928787</c:v>
                </c:pt>
                <c:pt idx="10537">
                  <c:v>0.37321209787465354</c:v>
                </c:pt>
                <c:pt idx="10538">
                  <c:v>0.37337505310046865</c:v>
                </c:pt>
                <c:pt idx="10539">
                  <c:v>0.37337505310046865</c:v>
                </c:pt>
                <c:pt idx="10540">
                  <c:v>0.3733859323065673</c:v>
                </c:pt>
                <c:pt idx="10541">
                  <c:v>0.3733859323065673</c:v>
                </c:pt>
                <c:pt idx="10542">
                  <c:v>0.37343322175606058</c:v>
                </c:pt>
                <c:pt idx="10543">
                  <c:v>0.37343322175606058</c:v>
                </c:pt>
                <c:pt idx="10544">
                  <c:v>0.37343951913053403</c:v>
                </c:pt>
                <c:pt idx="10545">
                  <c:v>0.37348939892734723</c:v>
                </c:pt>
                <c:pt idx="10546">
                  <c:v>0.37348939892734723</c:v>
                </c:pt>
                <c:pt idx="10547">
                  <c:v>0.37368023805951767</c:v>
                </c:pt>
                <c:pt idx="10548">
                  <c:v>0.37384192180653047</c:v>
                </c:pt>
                <c:pt idx="10549">
                  <c:v>0.37384192180653047</c:v>
                </c:pt>
                <c:pt idx="10550">
                  <c:v>0.37396433319235145</c:v>
                </c:pt>
                <c:pt idx="10551">
                  <c:v>0.37406304318627592</c:v>
                </c:pt>
                <c:pt idx="10552">
                  <c:v>0.37406304318627592</c:v>
                </c:pt>
                <c:pt idx="10553">
                  <c:v>0.37416281698093834</c:v>
                </c:pt>
                <c:pt idx="10554">
                  <c:v>0.37419657972485232</c:v>
                </c:pt>
                <c:pt idx="10555">
                  <c:v>0.37434372944898892</c:v>
                </c:pt>
                <c:pt idx="10556">
                  <c:v>0.37436334310637009</c:v>
                </c:pt>
                <c:pt idx="10557">
                  <c:v>0.37468405950139438</c:v>
                </c:pt>
                <c:pt idx="10558">
                  <c:v>0.37468405950139438</c:v>
                </c:pt>
                <c:pt idx="10559">
                  <c:v>0.37482047851086142</c:v>
                </c:pt>
                <c:pt idx="10560">
                  <c:v>0.37496971470299362</c:v>
                </c:pt>
                <c:pt idx="10561">
                  <c:v>0.37500066666607412</c:v>
                </c:pt>
                <c:pt idx="10562">
                  <c:v>0.37517490180507074</c:v>
                </c:pt>
                <c:pt idx="10563">
                  <c:v>0.37529596912895896</c:v>
                </c:pt>
                <c:pt idx="10564">
                  <c:v>0.37529596912895896</c:v>
                </c:pt>
                <c:pt idx="10565">
                  <c:v>0.37533160153537715</c:v>
                </c:pt>
                <c:pt idx="10566">
                  <c:v>0.37541590602956609</c:v>
                </c:pt>
                <c:pt idx="10567">
                  <c:v>0.3759172563641115</c:v>
                </c:pt>
                <c:pt idx="10568">
                  <c:v>0.37605377275065333</c:v>
                </c:pt>
                <c:pt idx="10569">
                  <c:v>0.37605377275065333</c:v>
                </c:pt>
                <c:pt idx="10570">
                  <c:v>0.3760921287846607</c:v>
                </c:pt>
                <c:pt idx="10571">
                  <c:v>0.3760921287846607</c:v>
                </c:pt>
                <c:pt idx="10572">
                  <c:v>0.37646227396549448</c:v>
                </c:pt>
                <c:pt idx="10573">
                  <c:v>0.37687723797013789</c:v>
                </c:pt>
                <c:pt idx="10574">
                  <c:v>0.37687723797013789</c:v>
                </c:pt>
                <c:pt idx="10575">
                  <c:v>0.37704753246905082</c:v>
                </c:pt>
                <c:pt idx="10576">
                  <c:v>0.37709286801941921</c:v>
                </c:pt>
                <c:pt idx="10577">
                  <c:v>0.37718744676884469</c:v>
                </c:pt>
                <c:pt idx="10578">
                  <c:v>0.37733906834569886</c:v>
                </c:pt>
                <c:pt idx="10579">
                  <c:v>0.37733906834569886</c:v>
                </c:pt>
                <c:pt idx="10580">
                  <c:v>0.37760271781331239</c:v>
                </c:pt>
                <c:pt idx="10581">
                  <c:v>0.37778298591181225</c:v>
                </c:pt>
                <c:pt idx="10582">
                  <c:v>0.37778298591181225</c:v>
                </c:pt>
                <c:pt idx="10583">
                  <c:v>0.37778820124508911</c:v>
                </c:pt>
                <c:pt idx="10584">
                  <c:v>0.37793624469288795</c:v>
                </c:pt>
                <c:pt idx="10585">
                  <c:v>0.37797896766883743</c:v>
                </c:pt>
                <c:pt idx="10586">
                  <c:v>0.37797896766883743</c:v>
                </c:pt>
                <c:pt idx="10587">
                  <c:v>0.37803420076025457</c:v>
                </c:pt>
                <c:pt idx="10588">
                  <c:v>0.37840575261366088</c:v>
                </c:pt>
                <c:pt idx="10589">
                  <c:v>0.37847388095760459</c:v>
                </c:pt>
                <c:pt idx="10590">
                  <c:v>0.37872037085266191</c:v>
                </c:pt>
                <c:pt idx="10591">
                  <c:v>0.37880353747976325</c:v>
                </c:pt>
                <c:pt idx="10592">
                  <c:v>0.37894784638229279</c:v>
                </c:pt>
                <c:pt idx="10593">
                  <c:v>0.37895857936601868</c:v>
                </c:pt>
                <c:pt idx="10594">
                  <c:v>0.37895857936601868</c:v>
                </c:pt>
                <c:pt idx="10595">
                  <c:v>0.3791771884986988</c:v>
                </c:pt>
                <c:pt idx="10596">
                  <c:v>0.37920336739117233</c:v>
                </c:pt>
                <c:pt idx="10597">
                  <c:v>0.37944677309355407</c:v>
                </c:pt>
                <c:pt idx="10598">
                  <c:v>0.37949220617890744</c:v>
                </c:pt>
                <c:pt idx="10599">
                  <c:v>0.37949226797408026</c:v>
                </c:pt>
                <c:pt idx="10600">
                  <c:v>0.37949226797408026</c:v>
                </c:pt>
                <c:pt idx="10601">
                  <c:v>0.37959615585254253</c:v>
                </c:pt>
                <c:pt idx="10602">
                  <c:v>0.37965357683947465</c:v>
                </c:pt>
                <c:pt idx="10603">
                  <c:v>0.37966306600121696</c:v>
                </c:pt>
                <c:pt idx="10604">
                  <c:v>0.37974075074684543</c:v>
                </c:pt>
                <c:pt idx="10605">
                  <c:v>0.37985995338282241</c:v>
                </c:pt>
                <c:pt idx="10606">
                  <c:v>0.37988514645482901</c:v>
                </c:pt>
                <c:pt idx="10607">
                  <c:v>0.38035449838860119</c:v>
                </c:pt>
                <c:pt idx="10608">
                  <c:v>0.38054544771653465</c:v>
                </c:pt>
                <c:pt idx="10609">
                  <c:v>0.38120282914013698</c:v>
                </c:pt>
                <c:pt idx="10610">
                  <c:v>0.38138868173106882</c:v>
                </c:pt>
                <c:pt idx="10611">
                  <c:v>0.38168104958343307</c:v>
                </c:pt>
                <c:pt idx="10612">
                  <c:v>0.38178455145336149</c:v>
                </c:pt>
                <c:pt idx="10613">
                  <c:v>0.38188154067866531</c:v>
                </c:pt>
                <c:pt idx="10614">
                  <c:v>0.3823460826848426</c:v>
                </c:pt>
                <c:pt idx="10615">
                  <c:v>0.38238901810025039</c:v>
                </c:pt>
                <c:pt idx="10616">
                  <c:v>0.38319404275176883</c:v>
                </c:pt>
                <c:pt idx="10617">
                  <c:v>0.38336181053644064</c:v>
                </c:pt>
                <c:pt idx="10618">
                  <c:v>0.38337866588023783</c:v>
                </c:pt>
                <c:pt idx="10619">
                  <c:v>0.38345235440664599</c:v>
                </c:pt>
                <c:pt idx="10620">
                  <c:v>0.38351831768508787</c:v>
                </c:pt>
                <c:pt idx="10621">
                  <c:v>0.38351831768508787</c:v>
                </c:pt>
                <c:pt idx="10622">
                  <c:v>0.38353632197978049</c:v>
                </c:pt>
                <c:pt idx="10623">
                  <c:v>0.38353632197978049</c:v>
                </c:pt>
                <c:pt idx="10624">
                  <c:v>0.38362314877725739</c:v>
                </c:pt>
                <c:pt idx="10625">
                  <c:v>0.38362314877725739</c:v>
                </c:pt>
                <c:pt idx="10626">
                  <c:v>0.383757227637474</c:v>
                </c:pt>
                <c:pt idx="10627">
                  <c:v>0.383757227637474</c:v>
                </c:pt>
                <c:pt idx="10628">
                  <c:v>0.38386791709880863</c:v>
                </c:pt>
                <c:pt idx="10629">
                  <c:v>0.3839350860207722</c:v>
                </c:pt>
                <c:pt idx="10630">
                  <c:v>0.38415930289399475</c:v>
                </c:pt>
                <c:pt idx="10631">
                  <c:v>0.38465762578845353</c:v>
                </c:pt>
                <c:pt idx="10632">
                  <c:v>0.38477762408955118</c:v>
                </c:pt>
                <c:pt idx="10633">
                  <c:v>0.38508516085550626</c:v>
                </c:pt>
                <c:pt idx="10634">
                  <c:v>0.38538347460678696</c:v>
                </c:pt>
                <c:pt idx="10635">
                  <c:v>0.38538347460678696</c:v>
                </c:pt>
                <c:pt idx="10636">
                  <c:v>0.38540021658588158</c:v>
                </c:pt>
                <c:pt idx="10637">
                  <c:v>0.3857177852521711</c:v>
                </c:pt>
                <c:pt idx="10638">
                  <c:v>0.3858099013763126</c:v>
                </c:pt>
                <c:pt idx="10639">
                  <c:v>0.38593495565962926</c:v>
                </c:pt>
                <c:pt idx="10640">
                  <c:v>0.38598672292940056</c:v>
                </c:pt>
                <c:pt idx="10641">
                  <c:v>0.38606056663574317</c:v>
                </c:pt>
                <c:pt idx="10642">
                  <c:v>0.38613618892820711</c:v>
                </c:pt>
                <c:pt idx="10643">
                  <c:v>0.38618670499010072</c:v>
                </c:pt>
                <c:pt idx="10644">
                  <c:v>0.38623610366947542</c:v>
                </c:pt>
                <c:pt idx="10645">
                  <c:v>0.38630787843952191</c:v>
                </c:pt>
                <c:pt idx="10646">
                  <c:v>0.38638978053256012</c:v>
                </c:pt>
                <c:pt idx="10647">
                  <c:v>0.38638978053256012</c:v>
                </c:pt>
                <c:pt idx="10648">
                  <c:v>0.38640353403030769</c:v>
                </c:pt>
                <c:pt idx="10649">
                  <c:v>0.38642126855327347</c:v>
                </c:pt>
                <c:pt idx="10650">
                  <c:v>0.38648264442849761</c:v>
                </c:pt>
                <c:pt idx="10651">
                  <c:v>0.38648264442849761</c:v>
                </c:pt>
                <c:pt idx="10652">
                  <c:v>0.38655977868888541</c:v>
                </c:pt>
                <c:pt idx="10653">
                  <c:v>0.38662071853432789</c:v>
                </c:pt>
                <c:pt idx="10654">
                  <c:v>0.38662071853432789</c:v>
                </c:pt>
                <c:pt idx="10655">
                  <c:v>0.38671038833272176</c:v>
                </c:pt>
                <c:pt idx="10656">
                  <c:v>0.38687681968697873</c:v>
                </c:pt>
                <c:pt idx="10657">
                  <c:v>0.38713430091435247</c:v>
                </c:pt>
                <c:pt idx="10658">
                  <c:v>0.38713430091435247</c:v>
                </c:pt>
                <c:pt idx="10659">
                  <c:v>0.38719786644269838</c:v>
                </c:pt>
                <c:pt idx="10660">
                  <c:v>0.38737578977008874</c:v>
                </c:pt>
                <c:pt idx="10661">
                  <c:v>0.38738570393228389</c:v>
                </c:pt>
                <c:pt idx="10662">
                  <c:v>0.38738570393228389</c:v>
                </c:pt>
                <c:pt idx="10663">
                  <c:v>0.38748350645902047</c:v>
                </c:pt>
                <c:pt idx="10664">
                  <c:v>0.38796960080597953</c:v>
                </c:pt>
                <c:pt idx="10665">
                  <c:v>0.3880202022884891</c:v>
                </c:pt>
                <c:pt idx="10666">
                  <c:v>0.3880202022884891</c:v>
                </c:pt>
                <c:pt idx="10667">
                  <c:v>0.38811609553213738</c:v>
                </c:pt>
                <c:pt idx="10668">
                  <c:v>0.38811750462971906</c:v>
                </c:pt>
                <c:pt idx="10669">
                  <c:v>0.38813148545306136</c:v>
                </c:pt>
                <c:pt idx="10670">
                  <c:v>0.38813148545306136</c:v>
                </c:pt>
                <c:pt idx="10671">
                  <c:v>0.38822381211144208</c:v>
                </c:pt>
                <c:pt idx="10672">
                  <c:v>0.388240442395059</c:v>
                </c:pt>
                <c:pt idx="10673">
                  <c:v>0.38862648448663972</c:v>
                </c:pt>
                <c:pt idx="10674">
                  <c:v>0.3888449962531485</c:v>
                </c:pt>
                <c:pt idx="10675">
                  <c:v>0.38905502181568102</c:v>
                </c:pt>
                <c:pt idx="10676">
                  <c:v>0.38914344771790488</c:v>
                </c:pt>
                <c:pt idx="10677">
                  <c:v>0.38920661929109068</c:v>
                </c:pt>
                <c:pt idx="10678">
                  <c:v>0.3893128856576259</c:v>
                </c:pt>
                <c:pt idx="10679">
                  <c:v>0.38931543073160418</c:v>
                </c:pt>
                <c:pt idx="10680">
                  <c:v>0.38940517641668698</c:v>
                </c:pt>
                <c:pt idx="10681">
                  <c:v>0.38940517641668698</c:v>
                </c:pt>
                <c:pt idx="10682">
                  <c:v>0.38954287200088056</c:v>
                </c:pt>
                <c:pt idx="10683">
                  <c:v>0.38972275081139413</c:v>
                </c:pt>
                <c:pt idx="10684">
                  <c:v>0.38972570173406718</c:v>
                </c:pt>
                <c:pt idx="10685">
                  <c:v>0.39015785647150558</c:v>
                </c:pt>
                <c:pt idx="10686">
                  <c:v>0.39036872313237397</c:v>
                </c:pt>
                <c:pt idx="10687">
                  <c:v>0.39038528724837984</c:v>
                </c:pt>
                <c:pt idx="10688">
                  <c:v>0.39084425322342625</c:v>
                </c:pt>
                <c:pt idx="10689">
                  <c:v>0.39086188761226986</c:v>
                </c:pt>
                <c:pt idx="10690">
                  <c:v>0.39086435129224967</c:v>
                </c:pt>
                <c:pt idx="10691">
                  <c:v>0.39086435129224967</c:v>
                </c:pt>
                <c:pt idx="10692">
                  <c:v>0.39095862241987256</c:v>
                </c:pt>
                <c:pt idx="10693">
                  <c:v>0.39095862241987256</c:v>
                </c:pt>
                <c:pt idx="10694">
                  <c:v>0.39112726829000288</c:v>
                </c:pt>
                <c:pt idx="10695">
                  <c:v>0.39112726829000288</c:v>
                </c:pt>
                <c:pt idx="10696">
                  <c:v>0.39115172248118762</c:v>
                </c:pt>
                <c:pt idx="10697">
                  <c:v>0.39119380107563057</c:v>
                </c:pt>
                <c:pt idx="10698">
                  <c:v>0.39159383329896519</c:v>
                </c:pt>
                <c:pt idx="10699">
                  <c:v>0.39193982212077888</c:v>
                </c:pt>
                <c:pt idx="10700">
                  <c:v>0.39193982212077888</c:v>
                </c:pt>
                <c:pt idx="10701">
                  <c:v>0.39247048013548463</c:v>
                </c:pt>
                <c:pt idx="10702">
                  <c:v>0.39280841951827417</c:v>
                </c:pt>
                <c:pt idx="10703">
                  <c:v>0.39280841951827417</c:v>
                </c:pt>
                <c:pt idx="10704">
                  <c:v>0.39306909203231832</c:v>
                </c:pt>
                <c:pt idx="10705">
                  <c:v>0.39331970597862381</c:v>
                </c:pt>
                <c:pt idx="10706">
                  <c:v>0.39339806311391234</c:v>
                </c:pt>
                <c:pt idx="10707">
                  <c:v>0.39340705841546769</c:v>
                </c:pt>
                <c:pt idx="10708">
                  <c:v>0.39380521129670748</c:v>
                </c:pt>
                <c:pt idx="10709">
                  <c:v>0.39380521129670748</c:v>
                </c:pt>
                <c:pt idx="10710">
                  <c:v>0.39382586302849354</c:v>
                </c:pt>
                <c:pt idx="10711">
                  <c:v>0.39411305484594145</c:v>
                </c:pt>
                <c:pt idx="10712">
                  <c:v>0.39411305484594145</c:v>
                </c:pt>
                <c:pt idx="10713">
                  <c:v>0.39415737585949651</c:v>
                </c:pt>
                <c:pt idx="10714">
                  <c:v>0.394164552496092</c:v>
                </c:pt>
                <c:pt idx="10715">
                  <c:v>0.39437973804162119</c:v>
                </c:pt>
                <c:pt idx="10716">
                  <c:v>0.39439659291124718</c:v>
                </c:pt>
                <c:pt idx="10717">
                  <c:v>0.39441277541682146</c:v>
                </c:pt>
                <c:pt idx="10718">
                  <c:v>0.39441277541682146</c:v>
                </c:pt>
                <c:pt idx="10719">
                  <c:v>0.39460059870935038</c:v>
                </c:pt>
                <c:pt idx="10720">
                  <c:v>0.39497670958059178</c:v>
                </c:pt>
                <c:pt idx="10721">
                  <c:v>0.39498649343996567</c:v>
                </c:pt>
                <c:pt idx="10722">
                  <c:v>0.39500887331805601</c:v>
                </c:pt>
                <c:pt idx="10723">
                  <c:v>0.39563350803208991</c:v>
                </c:pt>
                <c:pt idx="10724">
                  <c:v>0.39580272162334168</c:v>
                </c:pt>
                <c:pt idx="10725">
                  <c:v>0.3959358786470355</c:v>
                </c:pt>
                <c:pt idx="10726">
                  <c:v>0.39594126388196071</c:v>
                </c:pt>
                <c:pt idx="10727">
                  <c:v>0.39623167384765079</c:v>
                </c:pt>
                <c:pt idx="10728">
                  <c:v>0.39637078516011298</c:v>
                </c:pt>
                <c:pt idx="10729">
                  <c:v>0.39645682299589707</c:v>
                </c:pt>
                <c:pt idx="10730">
                  <c:v>0.39646731580295502</c:v>
                </c:pt>
                <c:pt idx="10731">
                  <c:v>0.39646731580295502</c:v>
                </c:pt>
                <c:pt idx="10732">
                  <c:v>0.39662464763439892</c:v>
                </c:pt>
                <c:pt idx="10733">
                  <c:v>0.39670319859786585</c:v>
                </c:pt>
                <c:pt idx="10734">
                  <c:v>0.39670941541357169</c:v>
                </c:pt>
                <c:pt idx="10735">
                  <c:v>0.39705053974413779</c:v>
                </c:pt>
                <c:pt idx="10736">
                  <c:v>0.39723510985309446</c:v>
                </c:pt>
                <c:pt idx="10737">
                  <c:v>0.39724039635968539</c:v>
                </c:pt>
                <c:pt idx="10738">
                  <c:v>0.397408723622307</c:v>
                </c:pt>
                <c:pt idx="10739">
                  <c:v>0.39742598192759254</c:v>
                </c:pt>
                <c:pt idx="10740">
                  <c:v>0.39743675282993135</c:v>
                </c:pt>
                <c:pt idx="10741">
                  <c:v>0.39752998244716642</c:v>
                </c:pt>
                <c:pt idx="10742">
                  <c:v>0.39780802204078292</c:v>
                </c:pt>
                <c:pt idx="10743">
                  <c:v>0.39798159540081468</c:v>
                </c:pt>
                <c:pt idx="10744">
                  <c:v>0.39810259696604738</c:v>
                </c:pt>
                <c:pt idx="10745">
                  <c:v>0.39826944850328538</c:v>
                </c:pt>
                <c:pt idx="10746">
                  <c:v>0.39844752512442311</c:v>
                </c:pt>
                <c:pt idx="10747">
                  <c:v>0.39844752512442311</c:v>
                </c:pt>
                <c:pt idx="10748">
                  <c:v>0.39851917143344567</c:v>
                </c:pt>
                <c:pt idx="10749">
                  <c:v>0.39851917143344567</c:v>
                </c:pt>
                <c:pt idx="10750">
                  <c:v>0.39856770488560384</c:v>
                </c:pt>
                <c:pt idx="10751">
                  <c:v>0.39856770488560384</c:v>
                </c:pt>
                <c:pt idx="10752">
                  <c:v>0.39884117350644732</c:v>
                </c:pt>
                <c:pt idx="10753">
                  <c:v>0.39892142099978789</c:v>
                </c:pt>
                <c:pt idx="10754">
                  <c:v>0.39899559208091506</c:v>
                </c:pt>
                <c:pt idx="10755">
                  <c:v>0.39927618787736935</c:v>
                </c:pt>
                <c:pt idx="10756">
                  <c:v>0.39935228808659651</c:v>
                </c:pt>
                <c:pt idx="10757">
                  <c:v>0.39941255335527176</c:v>
                </c:pt>
                <c:pt idx="10758">
                  <c:v>0.39941255335527176</c:v>
                </c:pt>
                <c:pt idx="10759">
                  <c:v>0.39943311725716701</c:v>
                </c:pt>
                <c:pt idx="10760">
                  <c:v>0.39952501416612762</c:v>
                </c:pt>
                <c:pt idx="10761">
                  <c:v>0.39952523387140398</c:v>
                </c:pt>
                <c:pt idx="10762">
                  <c:v>0.39974605828089299</c:v>
                </c:pt>
                <c:pt idx="10763">
                  <c:v>0.39987889451404879</c:v>
                </c:pt>
                <c:pt idx="10764">
                  <c:v>0.39997829975859661</c:v>
                </c:pt>
                <c:pt idx="10765">
                  <c:v>0.39999924722151387</c:v>
                </c:pt>
                <c:pt idx="10766">
                  <c:v>0.40012240661799708</c:v>
                </c:pt>
                <c:pt idx="10767">
                  <c:v>0.40012240661799708</c:v>
                </c:pt>
                <c:pt idx="10768">
                  <c:v>0.40015313769994498</c:v>
                </c:pt>
                <c:pt idx="10769">
                  <c:v>0.40015313769994498</c:v>
                </c:pt>
                <c:pt idx="10770">
                  <c:v>0.40026592965732721</c:v>
                </c:pt>
                <c:pt idx="10771">
                  <c:v>0.40026592965732721</c:v>
                </c:pt>
                <c:pt idx="10772">
                  <c:v>0.4006067897716053</c:v>
                </c:pt>
                <c:pt idx="10773">
                  <c:v>0.40068997297716902</c:v>
                </c:pt>
                <c:pt idx="10774">
                  <c:v>0.40108540549364297</c:v>
                </c:pt>
                <c:pt idx="10775">
                  <c:v>0.4014739430454291</c:v>
                </c:pt>
                <c:pt idx="10776">
                  <c:v>0.4014739430454291</c:v>
                </c:pt>
                <c:pt idx="10777">
                  <c:v>0.40207097943024939</c:v>
                </c:pt>
                <c:pt idx="10778">
                  <c:v>0.40225006939156782</c:v>
                </c:pt>
                <c:pt idx="10779">
                  <c:v>0.4022751186826139</c:v>
                </c:pt>
                <c:pt idx="10780">
                  <c:v>0.4022811610055832</c:v>
                </c:pt>
                <c:pt idx="10781">
                  <c:v>0.4022811610055832</c:v>
                </c:pt>
                <c:pt idx="10782">
                  <c:v>0.40240278881295599</c:v>
                </c:pt>
                <c:pt idx="10783">
                  <c:v>0.40252887405060078</c:v>
                </c:pt>
                <c:pt idx="10784">
                  <c:v>0.40270041111366039</c:v>
                </c:pt>
                <c:pt idx="10785">
                  <c:v>0.40297118073132726</c:v>
                </c:pt>
                <c:pt idx="10786">
                  <c:v>0.40297118073132726</c:v>
                </c:pt>
                <c:pt idx="10787">
                  <c:v>0.40298789482088915</c:v>
                </c:pt>
                <c:pt idx="10788">
                  <c:v>0.40323226867402368</c:v>
                </c:pt>
                <c:pt idx="10789">
                  <c:v>0.40328174896025792</c:v>
                </c:pt>
                <c:pt idx="10790">
                  <c:v>0.40352104998101129</c:v>
                </c:pt>
                <c:pt idx="10791">
                  <c:v>0.40358191375619279</c:v>
                </c:pt>
                <c:pt idx="10792">
                  <c:v>0.40358191375619279</c:v>
                </c:pt>
                <c:pt idx="10793">
                  <c:v>0.40367135495935469</c:v>
                </c:pt>
                <c:pt idx="10794">
                  <c:v>0.4037034543300661</c:v>
                </c:pt>
                <c:pt idx="10795">
                  <c:v>0.40381097372409286</c:v>
                </c:pt>
                <c:pt idx="10796">
                  <c:v>0.4039272957820228</c:v>
                </c:pt>
                <c:pt idx="10797">
                  <c:v>0.40393579935430335</c:v>
                </c:pt>
                <c:pt idx="10798">
                  <c:v>0.40394505539463871</c:v>
                </c:pt>
                <c:pt idx="10799">
                  <c:v>0.40394505539463871</c:v>
                </c:pt>
                <c:pt idx="10800">
                  <c:v>0.4041522306272724</c:v>
                </c:pt>
                <c:pt idx="10801">
                  <c:v>0.40417517688634846</c:v>
                </c:pt>
                <c:pt idx="10802">
                  <c:v>0.40459590600018569</c:v>
                </c:pt>
                <c:pt idx="10803">
                  <c:v>0.40461792711698319</c:v>
                </c:pt>
                <c:pt idx="10804">
                  <c:v>0.40463077016125454</c:v>
                </c:pt>
                <c:pt idx="10805">
                  <c:v>0.40463077016125454</c:v>
                </c:pt>
                <c:pt idx="10806">
                  <c:v>0.40481685156475522</c:v>
                </c:pt>
                <c:pt idx="10807">
                  <c:v>0.40485136401455341</c:v>
                </c:pt>
                <c:pt idx="10808">
                  <c:v>0.40497175655977691</c:v>
                </c:pt>
                <c:pt idx="10809">
                  <c:v>0.40522947976720686</c:v>
                </c:pt>
                <c:pt idx="10810">
                  <c:v>0.40522999676452598</c:v>
                </c:pt>
                <c:pt idx="10811">
                  <c:v>0.40524356192650912</c:v>
                </c:pt>
                <c:pt idx="10812">
                  <c:v>0.40525660732155594</c:v>
                </c:pt>
                <c:pt idx="10813">
                  <c:v>0.40545460288421931</c:v>
                </c:pt>
                <c:pt idx="10814">
                  <c:v>0.40551431677699262</c:v>
                </c:pt>
                <c:pt idx="10815">
                  <c:v>0.40560856115718263</c:v>
                </c:pt>
                <c:pt idx="10816">
                  <c:v>0.40574966414773528</c:v>
                </c:pt>
                <c:pt idx="10817">
                  <c:v>0.4058427531892343</c:v>
                </c:pt>
                <c:pt idx="10818">
                  <c:v>0.40591977347746933</c:v>
                </c:pt>
                <c:pt idx="10819">
                  <c:v>0.40601922505111887</c:v>
                </c:pt>
                <c:pt idx="10820">
                  <c:v>0.40601922505111887</c:v>
                </c:pt>
                <c:pt idx="10821">
                  <c:v>0.40608050960096298</c:v>
                </c:pt>
                <c:pt idx="10822">
                  <c:v>0.40619607060849056</c:v>
                </c:pt>
                <c:pt idx="10823">
                  <c:v>0.40619607060849056</c:v>
                </c:pt>
                <c:pt idx="10824">
                  <c:v>0.40620064959194024</c:v>
                </c:pt>
                <c:pt idx="10825">
                  <c:v>0.40632447843455249</c:v>
                </c:pt>
                <c:pt idx="10826">
                  <c:v>0.40646625662873642</c:v>
                </c:pt>
                <c:pt idx="10827">
                  <c:v>0.4065799893966473</c:v>
                </c:pt>
                <c:pt idx="10828">
                  <c:v>0.40666617486309059</c:v>
                </c:pt>
                <c:pt idx="10829">
                  <c:v>0.4068790237896272</c:v>
                </c:pt>
                <c:pt idx="10830">
                  <c:v>0.4068790237896272</c:v>
                </c:pt>
                <c:pt idx="10831">
                  <c:v>0.40710245775616621</c:v>
                </c:pt>
                <c:pt idx="10832">
                  <c:v>0.40710959758330983</c:v>
                </c:pt>
                <c:pt idx="10833">
                  <c:v>0.40712127220003846</c:v>
                </c:pt>
                <c:pt idx="10834">
                  <c:v>0.40712955077114099</c:v>
                </c:pt>
                <c:pt idx="10835">
                  <c:v>0.40712955077114099</c:v>
                </c:pt>
                <c:pt idx="10836">
                  <c:v>0.40765010732244394</c:v>
                </c:pt>
                <c:pt idx="10837">
                  <c:v>0.40816748094379102</c:v>
                </c:pt>
                <c:pt idx="10838">
                  <c:v>0.40816748094379102</c:v>
                </c:pt>
                <c:pt idx="10839">
                  <c:v>0.40820571806504619</c:v>
                </c:pt>
                <c:pt idx="10840">
                  <c:v>0.40824742491656252</c:v>
                </c:pt>
                <c:pt idx="10841">
                  <c:v>0.40839591935332126</c:v>
                </c:pt>
                <c:pt idx="10842">
                  <c:v>0.40842442617997815</c:v>
                </c:pt>
                <c:pt idx="10843">
                  <c:v>0.40871153369800778</c:v>
                </c:pt>
                <c:pt idx="10844">
                  <c:v>0.40879225095938942</c:v>
                </c:pt>
                <c:pt idx="10845">
                  <c:v>0.40879225095938942</c:v>
                </c:pt>
                <c:pt idx="10846">
                  <c:v>0.40884436457464407</c:v>
                </c:pt>
                <c:pt idx="10847">
                  <c:v>0.40893343114877662</c:v>
                </c:pt>
                <c:pt idx="10848">
                  <c:v>0.40904214024963248</c:v>
                </c:pt>
                <c:pt idx="10849">
                  <c:v>0.4090770713210411</c:v>
                </c:pt>
                <c:pt idx="10850">
                  <c:v>0.4090770713210411</c:v>
                </c:pt>
                <c:pt idx="10851">
                  <c:v>0.4095082949234497</c:v>
                </c:pt>
                <c:pt idx="10852">
                  <c:v>0.40960361161005393</c:v>
                </c:pt>
                <c:pt idx="10853">
                  <c:v>0.40966521426376656</c:v>
                </c:pt>
                <c:pt idx="10854">
                  <c:v>0.40973370925516978</c:v>
                </c:pt>
                <c:pt idx="10855">
                  <c:v>0.41004876573131854</c:v>
                </c:pt>
                <c:pt idx="10856">
                  <c:v>0.4100586678892561</c:v>
                </c:pt>
                <c:pt idx="10857">
                  <c:v>0.4100586678892561</c:v>
                </c:pt>
                <c:pt idx="10858">
                  <c:v>0.41014189856866923</c:v>
                </c:pt>
                <c:pt idx="10859">
                  <c:v>0.41019633999396499</c:v>
                </c:pt>
                <c:pt idx="10860">
                  <c:v>0.41023624122097152</c:v>
                </c:pt>
                <c:pt idx="10861">
                  <c:v>0.41023624122097152</c:v>
                </c:pt>
                <c:pt idx="10862">
                  <c:v>0.410255880464863</c:v>
                </c:pt>
                <c:pt idx="10863">
                  <c:v>0.41035647138934112</c:v>
                </c:pt>
                <c:pt idx="10864">
                  <c:v>0.41035647138934112</c:v>
                </c:pt>
                <c:pt idx="10865">
                  <c:v>0.41073010603071214</c:v>
                </c:pt>
                <c:pt idx="10866">
                  <c:v>0.41102136501646719</c:v>
                </c:pt>
                <c:pt idx="10867">
                  <c:v>0.41116238614175032</c:v>
                </c:pt>
                <c:pt idx="10868">
                  <c:v>0.41121883907611911</c:v>
                </c:pt>
                <c:pt idx="10869">
                  <c:v>0.41128390978063367</c:v>
                </c:pt>
                <c:pt idx="10870">
                  <c:v>0.41137272771917088</c:v>
                </c:pt>
                <c:pt idx="10871">
                  <c:v>0.41140153154951919</c:v>
                </c:pt>
                <c:pt idx="10872">
                  <c:v>0.41143035862707072</c:v>
                </c:pt>
                <c:pt idx="10873">
                  <c:v>0.41148395352809458</c:v>
                </c:pt>
                <c:pt idx="10874">
                  <c:v>0.4117198956815179</c:v>
                </c:pt>
                <c:pt idx="10875">
                  <c:v>0.41208227064237762</c:v>
                </c:pt>
                <c:pt idx="10876">
                  <c:v>0.41239238233044351</c:v>
                </c:pt>
                <c:pt idx="10877">
                  <c:v>0.41253992163722103</c:v>
                </c:pt>
                <c:pt idx="10878">
                  <c:v>0.41253992163722103</c:v>
                </c:pt>
                <c:pt idx="10879">
                  <c:v>0.41256087261289226</c:v>
                </c:pt>
                <c:pt idx="10880">
                  <c:v>0.41266692413831491</c:v>
                </c:pt>
                <c:pt idx="10881">
                  <c:v>0.41286975885595911</c:v>
                </c:pt>
                <c:pt idx="10882">
                  <c:v>0.4131315895423367</c:v>
                </c:pt>
                <c:pt idx="10883">
                  <c:v>0.41337537722994583</c:v>
                </c:pt>
                <c:pt idx="10884">
                  <c:v>0.41357738090954632</c:v>
                </c:pt>
                <c:pt idx="10885">
                  <c:v>0.41357738090954632</c:v>
                </c:pt>
                <c:pt idx="10886">
                  <c:v>0.41363054502511998</c:v>
                </c:pt>
                <c:pt idx="10887">
                  <c:v>0.41368019048535543</c:v>
                </c:pt>
                <c:pt idx="10888">
                  <c:v>0.41368019048535543</c:v>
                </c:pt>
                <c:pt idx="10889">
                  <c:v>0.41381745606540626</c:v>
                </c:pt>
                <c:pt idx="10890">
                  <c:v>0.41392770069179963</c:v>
                </c:pt>
                <c:pt idx="10891">
                  <c:v>0.41448882607911697</c:v>
                </c:pt>
                <c:pt idx="10892">
                  <c:v>0.41448882607911697</c:v>
                </c:pt>
                <c:pt idx="10893">
                  <c:v>0.4145493581480979</c:v>
                </c:pt>
                <c:pt idx="10894">
                  <c:v>0.4147878416867003</c:v>
                </c:pt>
                <c:pt idx="10895">
                  <c:v>0.4147878416867003</c:v>
                </c:pt>
                <c:pt idx="10896">
                  <c:v>0.41480007232400529</c:v>
                </c:pt>
                <c:pt idx="10897">
                  <c:v>0.4148099219354705</c:v>
                </c:pt>
                <c:pt idx="10898">
                  <c:v>0.41488276958678344</c:v>
                </c:pt>
                <c:pt idx="10899">
                  <c:v>0.41488276958678344</c:v>
                </c:pt>
                <c:pt idx="10900">
                  <c:v>0.4149031506803057</c:v>
                </c:pt>
                <c:pt idx="10901">
                  <c:v>0.41495721499665217</c:v>
                </c:pt>
                <c:pt idx="10902">
                  <c:v>0.41519236438600898</c:v>
                </c:pt>
                <c:pt idx="10903">
                  <c:v>0.41539535685898082</c:v>
                </c:pt>
                <c:pt idx="10904">
                  <c:v>0.41546563701680289</c:v>
                </c:pt>
                <c:pt idx="10905">
                  <c:v>0.41546563701680289</c:v>
                </c:pt>
                <c:pt idx="10906">
                  <c:v>0.41589184224320203</c:v>
                </c:pt>
                <c:pt idx="10907">
                  <c:v>0.41612515766827224</c:v>
                </c:pt>
                <c:pt idx="10908">
                  <c:v>0.41628428648434201</c:v>
                </c:pt>
                <c:pt idx="10909">
                  <c:v>0.4163786991563222</c:v>
                </c:pt>
                <c:pt idx="10910">
                  <c:v>0.4163786991563222</c:v>
                </c:pt>
                <c:pt idx="10911">
                  <c:v>0.41651901563298133</c:v>
                </c:pt>
                <c:pt idx="10912">
                  <c:v>0.41668594522067154</c:v>
                </c:pt>
                <c:pt idx="10913">
                  <c:v>0.41678345696536473</c:v>
                </c:pt>
                <c:pt idx="10914">
                  <c:v>0.41732763790056709</c:v>
                </c:pt>
                <c:pt idx="10915">
                  <c:v>0.41734999302477266</c:v>
                </c:pt>
                <c:pt idx="10916">
                  <c:v>0.41756099487912474</c:v>
                </c:pt>
                <c:pt idx="10917">
                  <c:v>0.41776528098921772</c:v>
                </c:pt>
                <c:pt idx="10918">
                  <c:v>0.41791866507300329</c:v>
                </c:pt>
                <c:pt idx="10919">
                  <c:v>0.41800473120408577</c:v>
                </c:pt>
                <c:pt idx="10920">
                  <c:v>0.41819032247171861</c:v>
                </c:pt>
                <c:pt idx="10921">
                  <c:v>0.41819032247171861</c:v>
                </c:pt>
                <c:pt idx="10922">
                  <c:v>0.41837835879872071</c:v>
                </c:pt>
                <c:pt idx="10923">
                  <c:v>0.41843125414390886</c:v>
                </c:pt>
                <c:pt idx="10924">
                  <c:v>0.41843125414390886</c:v>
                </c:pt>
                <c:pt idx="10925">
                  <c:v>0.41909301912317481</c:v>
                </c:pt>
                <c:pt idx="10926">
                  <c:v>0.41914632886379899</c:v>
                </c:pt>
                <c:pt idx="10927">
                  <c:v>0.41915170715519118</c:v>
                </c:pt>
                <c:pt idx="10928">
                  <c:v>0.41925910393666799</c:v>
                </c:pt>
                <c:pt idx="10929">
                  <c:v>0.41935610032678666</c:v>
                </c:pt>
                <c:pt idx="10930">
                  <c:v>0.41972664020764761</c:v>
                </c:pt>
                <c:pt idx="10931">
                  <c:v>0.41987825616480784</c:v>
                </c:pt>
                <c:pt idx="10932">
                  <c:v>0.41998307731833406</c:v>
                </c:pt>
                <c:pt idx="10933">
                  <c:v>0.42103878681185664</c:v>
                </c:pt>
                <c:pt idx="10934">
                  <c:v>0.42140450611945024</c:v>
                </c:pt>
                <c:pt idx="10935">
                  <c:v>0.42140450611945024</c:v>
                </c:pt>
                <c:pt idx="10936">
                  <c:v>0.4215476696386517</c:v>
                </c:pt>
                <c:pt idx="10937">
                  <c:v>0.42156281593349504</c:v>
                </c:pt>
                <c:pt idx="10938">
                  <c:v>0.42156591451133452</c:v>
                </c:pt>
                <c:pt idx="10939">
                  <c:v>0.42189906112455122</c:v>
                </c:pt>
                <c:pt idx="10940">
                  <c:v>0.42194548357709799</c:v>
                </c:pt>
                <c:pt idx="10941">
                  <c:v>0.42222951828491462</c:v>
                </c:pt>
                <c:pt idx="10942">
                  <c:v>0.42289974711639527</c:v>
                </c:pt>
                <c:pt idx="10943">
                  <c:v>0.42292947041373746</c:v>
                </c:pt>
                <c:pt idx="10944">
                  <c:v>0.4231102430546651</c:v>
                </c:pt>
                <c:pt idx="10945">
                  <c:v>0.42318823917390608</c:v>
                </c:pt>
                <c:pt idx="10946">
                  <c:v>0.42318823917390608</c:v>
                </c:pt>
                <c:pt idx="10947">
                  <c:v>0.42329813108231151</c:v>
                </c:pt>
                <c:pt idx="10948">
                  <c:v>0.42335650492699417</c:v>
                </c:pt>
                <c:pt idx="10949">
                  <c:v>0.42335650492699417</c:v>
                </c:pt>
                <c:pt idx="10950">
                  <c:v>0.42339948466089461</c:v>
                </c:pt>
                <c:pt idx="10951">
                  <c:v>0.42363835992506627</c:v>
                </c:pt>
                <c:pt idx="10952">
                  <c:v>0.42363835992506627</c:v>
                </c:pt>
                <c:pt idx="10953">
                  <c:v>0.42407048975114708</c:v>
                </c:pt>
                <c:pt idx="10954">
                  <c:v>0.42428798723403793</c:v>
                </c:pt>
                <c:pt idx="10955">
                  <c:v>0.42430137873921642</c:v>
                </c:pt>
                <c:pt idx="10956">
                  <c:v>0.42461909728340969</c:v>
                </c:pt>
                <c:pt idx="10957">
                  <c:v>0.42484358428851321</c:v>
                </c:pt>
                <c:pt idx="10958">
                  <c:v>0.42485173643803992</c:v>
                </c:pt>
                <c:pt idx="10959">
                  <c:v>0.42493583175711491</c:v>
                </c:pt>
                <c:pt idx="10960">
                  <c:v>0.42493583175711491</c:v>
                </c:pt>
                <c:pt idx="10961">
                  <c:v>0.42502505075124331</c:v>
                </c:pt>
                <c:pt idx="10962">
                  <c:v>0.42514850640687907</c:v>
                </c:pt>
                <c:pt idx="10963">
                  <c:v>0.42516093946227518</c:v>
                </c:pt>
                <c:pt idx="10964">
                  <c:v>0.42517083657957749</c:v>
                </c:pt>
                <c:pt idx="10965">
                  <c:v>0.42522819788647337</c:v>
                </c:pt>
                <c:pt idx="10966">
                  <c:v>0.42536916907552202</c:v>
                </c:pt>
                <c:pt idx="10967">
                  <c:v>0.42552115236626142</c:v>
                </c:pt>
                <c:pt idx="10968">
                  <c:v>0.42552115236626142</c:v>
                </c:pt>
                <c:pt idx="10969">
                  <c:v>0.42564050852803009</c:v>
                </c:pt>
                <c:pt idx="10970">
                  <c:v>0.42564050852803009</c:v>
                </c:pt>
                <c:pt idx="10971">
                  <c:v>0.42600952780164175</c:v>
                </c:pt>
                <c:pt idx="10972">
                  <c:v>0.42614218016704297</c:v>
                </c:pt>
                <c:pt idx="10973">
                  <c:v>0.42617441688950675</c:v>
                </c:pt>
                <c:pt idx="10974">
                  <c:v>0.42617441688950675</c:v>
                </c:pt>
                <c:pt idx="10975">
                  <c:v>0.4263657470737745</c:v>
                </c:pt>
                <c:pt idx="10976">
                  <c:v>0.42648751740232682</c:v>
                </c:pt>
                <c:pt idx="10977">
                  <c:v>0.42673409395930251</c:v>
                </c:pt>
                <c:pt idx="10978">
                  <c:v>0.42673409395930251</c:v>
                </c:pt>
                <c:pt idx="10979">
                  <c:v>0.4267609609345468</c:v>
                </c:pt>
                <c:pt idx="10980">
                  <c:v>0.42701705032984466</c:v>
                </c:pt>
                <c:pt idx="10981">
                  <c:v>0.42701705032984466</c:v>
                </c:pt>
                <c:pt idx="10982">
                  <c:v>0.42735437836582929</c:v>
                </c:pt>
                <c:pt idx="10983">
                  <c:v>0.42735437836582929</c:v>
                </c:pt>
                <c:pt idx="10984">
                  <c:v>0.42780654798635337</c:v>
                </c:pt>
                <c:pt idx="10985">
                  <c:v>0.42781608490097706</c:v>
                </c:pt>
                <c:pt idx="10986">
                  <c:v>0.42800653324452892</c:v>
                </c:pt>
                <c:pt idx="10987">
                  <c:v>0.42818092878802738</c:v>
                </c:pt>
                <c:pt idx="10988">
                  <c:v>0.42818178674483576</c:v>
                </c:pt>
                <c:pt idx="10989">
                  <c:v>0.42827349646899437</c:v>
                </c:pt>
                <c:pt idx="10990">
                  <c:v>0.42843602044075502</c:v>
                </c:pt>
                <c:pt idx="10991">
                  <c:v>0.42843602044075502</c:v>
                </c:pt>
                <c:pt idx="10992">
                  <c:v>0.42844473129888971</c:v>
                </c:pt>
                <c:pt idx="10993">
                  <c:v>0.42908048714016872</c:v>
                </c:pt>
                <c:pt idx="10994">
                  <c:v>0.42916693875699985</c:v>
                </c:pt>
                <c:pt idx="10995">
                  <c:v>0.42948765730551303</c:v>
                </c:pt>
                <c:pt idx="10996">
                  <c:v>0.42961002115613839</c:v>
                </c:pt>
                <c:pt idx="10997">
                  <c:v>0.42961002115613839</c:v>
                </c:pt>
                <c:pt idx="10998">
                  <c:v>0.42963485691663539</c:v>
                </c:pt>
                <c:pt idx="10999">
                  <c:v>0.42963485691663539</c:v>
                </c:pt>
                <c:pt idx="11000">
                  <c:v>0.42979752241931052</c:v>
                </c:pt>
                <c:pt idx="11001">
                  <c:v>0.42981868270236934</c:v>
                </c:pt>
                <c:pt idx="11002">
                  <c:v>0.42999736399657146</c:v>
                </c:pt>
                <c:pt idx="11003">
                  <c:v>0.43037895888791367</c:v>
                </c:pt>
                <c:pt idx="11004">
                  <c:v>0.43112634297977098</c:v>
                </c:pt>
                <c:pt idx="11005">
                  <c:v>0.43112634297977098</c:v>
                </c:pt>
                <c:pt idx="11006">
                  <c:v>0.4312955380143772</c:v>
                </c:pt>
                <c:pt idx="11007">
                  <c:v>0.43138220871983118</c:v>
                </c:pt>
                <c:pt idx="11008">
                  <c:v>0.4315714708416723</c:v>
                </c:pt>
                <c:pt idx="11009">
                  <c:v>0.4317543746159383</c:v>
                </c:pt>
                <c:pt idx="11010">
                  <c:v>0.43194969614528034</c:v>
                </c:pt>
                <c:pt idx="11011">
                  <c:v>0.43218967190343638</c:v>
                </c:pt>
                <c:pt idx="11012">
                  <c:v>0.43218967190343638</c:v>
                </c:pt>
                <c:pt idx="11013">
                  <c:v>0.43264320172631859</c:v>
                </c:pt>
                <c:pt idx="11014">
                  <c:v>0.43268541979133057</c:v>
                </c:pt>
                <c:pt idx="11015">
                  <c:v>0.43284796920448232</c:v>
                </c:pt>
                <c:pt idx="11016">
                  <c:v>0.43315862543119749</c:v>
                </c:pt>
                <c:pt idx="11017">
                  <c:v>0.43327724669084577</c:v>
                </c:pt>
                <c:pt idx="11018">
                  <c:v>0.43327724669084577</c:v>
                </c:pt>
                <c:pt idx="11019">
                  <c:v>0.43340692484084742</c:v>
                </c:pt>
                <c:pt idx="11020">
                  <c:v>0.4335043367718483</c:v>
                </c:pt>
                <c:pt idx="11021">
                  <c:v>0.43355242217957657</c:v>
                </c:pt>
                <c:pt idx="11022">
                  <c:v>0.43440490744363269</c:v>
                </c:pt>
                <c:pt idx="11023">
                  <c:v>0.43440490744363269</c:v>
                </c:pt>
                <c:pt idx="11024">
                  <c:v>0.43469376423657774</c:v>
                </c:pt>
                <c:pt idx="11025">
                  <c:v>0.43471570531146503</c:v>
                </c:pt>
                <c:pt idx="11026">
                  <c:v>0.4348419304120113</c:v>
                </c:pt>
                <c:pt idx="11027">
                  <c:v>0.4351837507844783</c:v>
                </c:pt>
                <c:pt idx="11028">
                  <c:v>0.43565462237878305</c:v>
                </c:pt>
                <c:pt idx="11029">
                  <c:v>0.43593382525332908</c:v>
                </c:pt>
                <c:pt idx="11030">
                  <c:v>0.43606403231380808</c:v>
                </c:pt>
                <c:pt idx="11031">
                  <c:v>0.43617932378781998</c:v>
                </c:pt>
                <c:pt idx="11032">
                  <c:v>0.43617932378781998</c:v>
                </c:pt>
                <c:pt idx="11033">
                  <c:v>0.43620013022821441</c:v>
                </c:pt>
                <c:pt idx="11034">
                  <c:v>0.43620277827221721</c:v>
                </c:pt>
                <c:pt idx="11035">
                  <c:v>0.43703515908651758</c:v>
                </c:pt>
                <c:pt idx="11036">
                  <c:v>0.43710675885972577</c:v>
                </c:pt>
                <c:pt idx="11037">
                  <c:v>0.43719065920945754</c:v>
                </c:pt>
                <c:pt idx="11038">
                  <c:v>0.43722145069111656</c:v>
                </c:pt>
                <c:pt idx="11039">
                  <c:v>0.43789802465870975</c:v>
                </c:pt>
                <c:pt idx="11040">
                  <c:v>0.43821825358806976</c:v>
                </c:pt>
                <c:pt idx="11041">
                  <c:v>0.43839216747108978</c:v>
                </c:pt>
                <c:pt idx="11042">
                  <c:v>0.43903006477663664</c:v>
                </c:pt>
                <c:pt idx="11043">
                  <c:v>0.43904118542569559</c:v>
                </c:pt>
                <c:pt idx="11044">
                  <c:v>0.43908473018060856</c:v>
                </c:pt>
                <c:pt idx="11045">
                  <c:v>0.43913853167309291</c:v>
                </c:pt>
                <c:pt idx="11046">
                  <c:v>0.43919190850925294</c:v>
                </c:pt>
                <c:pt idx="11047">
                  <c:v>0.4392125175387076</c:v>
                </c:pt>
                <c:pt idx="11048">
                  <c:v>0.43963542713518639</c:v>
                </c:pt>
                <c:pt idx="11049">
                  <c:v>0.44001986066287713</c:v>
                </c:pt>
                <c:pt idx="11050">
                  <c:v>0.44001986066287713</c:v>
                </c:pt>
                <c:pt idx="11051">
                  <c:v>0.44011648477357046</c:v>
                </c:pt>
                <c:pt idx="11052">
                  <c:v>0.44011648477357046</c:v>
                </c:pt>
                <c:pt idx="11053">
                  <c:v>0.44053683444179792</c:v>
                </c:pt>
                <c:pt idx="11054">
                  <c:v>0.44053683444179792</c:v>
                </c:pt>
                <c:pt idx="11055">
                  <c:v>0.44053736830728801</c:v>
                </c:pt>
                <c:pt idx="11056">
                  <c:v>0.44053736830728801</c:v>
                </c:pt>
                <c:pt idx="11057">
                  <c:v>0.4406716127432963</c:v>
                </c:pt>
                <c:pt idx="11058">
                  <c:v>0.4408247841192437</c:v>
                </c:pt>
                <c:pt idx="11059">
                  <c:v>0.44084097934906691</c:v>
                </c:pt>
                <c:pt idx="11060">
                  <c:v>0.4410810452771437</c:v>
                </c:pt>
                <c:pt idx="11061">
                  <c:v>0.4410810452771437</c:v>
                </c:pt>
                <c:pt idx="11062">
                  <c:v>0.44133593780701791</c:v>
                </c:pt>
                <c:pt idx="11063">
                  <c:v>0.44133593780701791</c:v>
                </c:pt>
                <c:pt idx="11064">
                  <c:v>0.44156810796536378</c:v>
                </c:pt>
                <c:pt idx="11065">
                  <c:v>0.44156810796536378</c:v>
                </c:pt>
                <c:pt idx="11066">
                  <c:v>0.44178560694074226</c:v>
                </c:pt>
                <c:pt idx="11067">
                  <c:v>0.44178560694074226</c:v>
                </c:pt>
                <c:pt idx="11068">
                  <c:v>0.44213929963053239</c:v>
                </c:pt>
                <c:pt idx="11069">
                  <c:v>0.44213929963053239</c:v>
                </c:pt>
                <c:pt idx="11070">
                  <c:v>0.44259109357409249</c:v>
                </c:pt>
                <c:pt idx="11071">
                  <c:v>0.44303249347850071</c:v>
                </c:pt>
                <c:pt idx="11072">
                  <c:v>0.44319010463281377</c:v>
                </c:pt>
                <c:pt idx="11073">
                  <c:v>0.44365053470546451</c:v>
                </c:pt>
                <c:pt idx="11074">
                  <c:v>0.44391127773463929</c:v>
                </c:pt>
                <c:pt idx="11075">
                  <c:v>0.44391127773463929</c:v>
                </c:pt>
                <c:pt idx="11076">
                  <c:v>0.44399184958735449</c:v>
                </c:pt>
                <c:pt idx="11077">
                  <c:v>0.44433222961853414</c:v>
                </c:pt>
                <c:pt idx="11078">
                  <c:v>0.44433469867257097</c:v>
                </c:pt>
                <c:pt idx="11079">
                  <c:v>0.44433469867257097</c:v>
                </c:pt>
                <c:pt idx="11080">
                  <c:v>0.44484552406175537</c:v>
                </c:pt>
                <c:pt idx="11081">
                  <c:v>0.44518005626937057</c:v>
                </c:pt>
                <c:pt idx="11082">
                  <c:v>0.44557881582399217</c:v>
                </c:pt>
                <c:pt idx="11083">
                  <c:v>0.4456983176313522</c:v>
                </c:pt>
                <c:pt idx="11084">
                  <c:v>0.44600869757102268</c:v>
                </c:pt>
                <c:pt idx="11085">
                  <c:v>0.44604916800480393</c:v>
                </c:pt>
                <c:pt idx="11086">
                  <c:v>0.44625352939780766</c:v>
                </c:pt>
                <c:pt idx="11087">
                  <c:v>0.44625352939780766</c:v>
                </c:pt>
                <c:pt idx="11088">
                  <c:v>0.44647330765057441</c:v>
                </c:pt>
                <c:pt idx="11089">
                  <c:v>0.44651399900293931</c:v>
                </c:pt>
                <c:pt idx="11090">
                  <c:v>0.44682627154683335</c:v>
                </c:pt>
                <c:pt idx="11091">
                  <c:v>0.44719728867693281</c:v>
                </c:pt>
                <c:pt idx="11092">
                  <c:v>0.44733222553265711</c:v>
                </c:pt>
                <c:pt idx="11093">
                  <c:v>0.44733222553265711</c:v>
                </c:pt>
                <c:pt idx="11094">
                  <c:v>0.44784739867503975</c:v>
                </c:pt>
                <c:pt idx="11095">
                  <c:v>0.44818812673300984</c:v>
                </c:pt>
                <c:pt idx="11096">
                  <c:v>0.44823048417576911</c:v>
                </c:pt>
                <c:pt idx="11097">
                  <c:v>0.44823048417576911</c:v>
                </c:pt>
                <c:pt idx="11098">
                  <c:v>0.44828532239833352</c:v>
                </c:pt>
                <c:pt idx="11099">
                  <c:v>0.44832775337295871</c:v>
                </c:pt>
                <c:pt idx="11100">
                  <c:v>0.44832775337295871</c:v>
                </c:pt>
                <c:pt idx="11101">
                  <c:v>0.4484634310569679</c:v>
                </c:pt>
                <c:pt idx="11102">
                  <c:v>0.44901400033851951</c:v>
                </c:pt>
                <c:pt idx="11103">
                  <c:v>0.44902146062298631</c:v>
                </c:pt>
                <c:pt idx="11104">
                  <c:v>0.44905179390701822</c:v>
                </c:pt>
                <c:pt idx="11105">
                  <c:v>0.44912925756401129</c:v>
                </c:pt>
                <c:pt idx="11106">
                  <c:v>0.44918838197353239</c:v>
                </c:pt>
                <c:pt idx="11107">
                  <c:v>0.44957622268087089</c:v>
                </c:pt>
                <c:pt idx="11108">
                  <c:v>0.44967715085380977</c:v>
                </c:pt>
                <c:pt idx="11109">
                  <c:v>0.44971457879167959</c:v>
                </c:pt>
                <c:pt idx="11110">
                  <c:v>0.44987658431075417</c:v>
                </c:pt>
                <c:pt idx="11111">
                  <c:v>0.44997931464803043</c:v>
                </c:pt>
                <c:pt idx="11112">
                  <c:v>0.45010769822343621</c:v>
                </c:pt>
                <c:pt idx="11113">
                  <c:v>0.45010769822343621</c:v>
                </c:pt>
                <c:pt idx="11114">
                  <c:v>0.45053139517796098</c:v>
                </c:pt>
                <c:pt idx="11115">
                  <c:v>0.45056826002776151</c:v>
                </c:pt>
                <c:pt idx="11116">
                  <c:v>0.45057957522629799</c:v>
                </c:pt>
                <c:pt idx="11117">
                  <c:v>0.45057957522629799</c:v>
                </c:pt>
                <c:pt idx="11118">
                  <c:v>0.45079091605754434</c:v>
                </c:pt>
                <c:pt idx="11119">
                  <c:v>0.45079091605754434</c:v>
                </c:pt>
                <c:pt idx="11120">
                  <c:v>0.45081491767686654</c:v>
                </c:pt>
                <c:pt idx="11121">
                  <c:v>0.45083560689506819</c:v>
                </c:pt>
                <c:pt idx="11122">
                  <c:v>0.45104950116367487</c:v>
                </c:pt>
                <c:pt idx="11123">
                  <c:v>0.45105782611545497</c:v>
                </c:pt>
                <c:pt idx="11124">
                  <c:v>0.45138746802140817</c:v>
                </c:pt>
                <c:pt idx="11125">
                  <c:v>0.4519361868056645</c:v>
                </c:pt>
                <c:pt idx="11126">
                  <c:v>0.45229078036148379</c:v>
                </c:pt>
                <c:pt idx="11127">
                  <c:v>0.45276265581427977</c:v>
                </c:pt>
                <c:pt idx="11128">
                  <c:v>0.45286612812176619</c:v>
                </c:pt>
                <c:pt idx="11129">
                  <c:v>0.4530667086644084</c:v>
                </c:pt>
                <c:pt idx="11130">
                  <c:v>0.45317427618963552</c:v>
                </c:pt>
                <c:pt idx="11131">
                  <c:v>0.45323935453576847</c:v>
                </c:pt>
                <c:pt idx="11132">
                  <c:v>0.45331657934727149</c:v>
                </c:pt>
                <c:pt idx="11133">
                  <c:v>0.45374245804616731</c:v>
                </c:pt>
                <c:pt idx="11134">
                  <c:v>0.45379055129480655</c:v>
                </c:pt>
                <c:pt idx="11135">
                  <c:v>0.45423408551587641</c:v>
                </c:pt>
                <c:pt idx="11136">
                  <c:v>0.45428443763547283</c:v>
                </c:pt>
                <c:pt idx="11137">
                  <c:v>0.45436097280808696</c:v>
                </c:pt>
                <c:pt idx="11138">
                  <c:v>0.45440564966167007</c:v>
                </c:pt>
                <c:pt idx="11139">
                  <c:v>0.45480908082403099</c:v>
                </c:pt>
                <c:pt idx="11140">
                  <c:v>0.45480908082403099</c:v>
                </c:pt>
                <c:pt idx="11141">
                  <c:v>0.4548439552320237</c:v>
                </c:pt>
                <c:pt idx="11142">
                  <c:v>0.4549548011738212</c:v>
                </c:pt>
                <c:pt idx="11143">
                  <c:v>0.45516310263464899</c:v>
                </c:pt>
                <c:pt idx="11144">
                  <c:v>0.45525597317455496</c:v>
                </c:pt>
                <c:pt idx="11145">
                  <c:v>0.45531423703245261</c:v>
                </c:pt>
                <c:pt idx="11146">
                  <c:v>0.45534210978608647</c:v>
                </c:pt>
                <c:pt idx="11147">
                  <c:v>0.4556966542680681</c:v>
                </c:pt>
                <c:pt idx="11148">
                  <c:v>0.45590610631771294</c:v>
                </c:pt>
                <c:pt idx="11149">
                  <c:v>0.45590610631771294</c:v>
                </c:pt>
                <c:pt idx="11150">
                  <c:v>0.45598026299029037</c:v>
                </c:pt>
                <c:pt idx="11151">
                  <c:v>0.45625603987247237</c:v>
                </c:pt>
                <c:pt idx="11152">
                  <c:v>0.4564478721606664</c:v>
                </c:pt>
                <c:pt idx="11153">
                  <c:v>0.45701894758143713</c:v>
                </c:pt>
                <c:pt idx="11154">
                  <c:v>0.45708464425214629</c:v>
                </c:pt>
                <c:pt idx="11155">
                  <c:v>0.45723456185040784</c:v>
                </c:pt>
                <c:pt idx="11156">
                  <c:v>0.45724927046901281</c:v>
                </c:pt>
                <c:pt idx="11157">
                  <c:v>0.45749746447384826</c:v>
                </c:pt>
                <c:pt idx="11158">
                  <c:v>0.45749746447384826</c:v>
                </c:pt>
                <c:pt idx="11159">
                  <c:v>0.45752998808821266</c:v>
                </c:pt>
                <c:pt idx="11160">
                  <c:v>0.45783691176856606</c:v>
                </c:pt>
                <c:pt idx="11161">
                  <c:v>0.45799303077824727</c:v>
                </c:pt>
                <c:pt idx="11162">
                  <c:v>0.45836598944269169</c:v>
                </c:pt>
                <c:pt idx="11163">
                  <c:v>0.45836598944269169</c:v>
                </c:pt>
                <c:pt idx="11164">
                  <c:v>0.45873015961940461</c:v>
                </c:pt>
                <c:pt idx="11165">
                  <c:v>0.45917299452385046</c:v>
                </c:pt>
                <c:pt idx="11166">
                  <c:v>0.45943535660634566</c:v>
                </c:pt>
                <c:pt idx="11167">
                  <c:v>0.45949145752777598</c:v>
                </c:pt>
                <c:pt idx="11168">
                  <c:v>0.45950349737950852</c:v>
                </c:pt>
                <c:pt idx="11169">
                  <c:v>0.45961037031381263</c:v>
                </c:pt>
                <c:pt idx="11170">
                  <c:v>0.45970688703612489</c:v>
                </c:pt>
                <c:pt idx="11171">
                  <c:v>0.46025791758139262</c:v>
                </c:pt>
                <c:pt idx="11172">
                  <c:v>0.46029455092485189</c:v>
                </c:pt>
                <c:pt idx="11173">
                  <c:v>0.46050256242500975</c:v>
                </c:pt>
                <c:pt idx="11174">
                  <c:v>0.46050256242500975</c:v>
                </c:pt>
                <c:pt idx="11175">
                  <c:v>0.46120735153628145</c:v>
                </c:pt>
                <c:pt idx="11176">
                  <c:v>0.46139999802244375</c:v>
                </c:pt>
                <c:pt idx="11177">
                  <c:v>0.46156310511131632</c:v>
                </c:pt>
                <c:pt idx="11178">
                  <c:v>0.46171358395775097</c:v>
                </c:pt>
                <c:pt idx="11179">
                  <c:v>0.46174938007538241</c:v>
                </c:pt>
                <c:pt idx="11180">
                  <c:v>0.46174938007538241</c:v>
                </c:pt>
                <c:pt idx="11181">
                  <c:v>0.46193095112918242</c:v>
                </c:pt>
                <c:pt idx="11182">
                  <c:v>0.46217356167473606</c:v>
                </c:pt>
                <c:pt idx="11183">
                  <c:v>0.46229876012283549</c:v>
                </c:pt>
                <c:pt idx="11184">
                  <c:v>0.46229876012283549</c:v>
                </c:pt>
                <c:pt idx="11185">
                  <c:v>0.46252564075330777</c:v>
                </c:pt>
                <c:pt idx="11186">
                  <c:v>0.46282009594333745</c:v>
                </c:pt>
                <c:pt idx="11187">
                  <c:v>0.46320987607140895</c:v>
                </c:pt>
                <c:pt idx="11188">
                  <c:v>0.46358944959713849</c:v>
                </c:pt>
                <c:pt idx="11189">
                  <c:v>0.46396722702195253</c:v>
                </c:pt>
                <c:pt idx="11190">
                  <c:v>0.46409628040169032</c:v>
                </c:pt>
                <c:pt idx="11191">
                  <c:v>0.4641558278207869</c:v>
                </c:pt>
                <c:pt idx="11192">
                  <c:v>0.46435541197176522</c:v>
                </c:pt>
                <c:pt idx="11193">
                  <c:v>0.46439210563679673</c:v>
                </c:pt>
                <c:pt idx="11194">
                  <c:v>0.46628318499009452</c:v>
                </c:pt>
                <c:pt idx="11195">
                  <c:v>0.46665315129238233</c:v>
                </c:pt>
                <c:pt idx="11196">
                  <c:v>0.46665315129238233</c:v>
                </c:pt>
                <c:pt idx="11197">
                  <c:v>0.4668536869298559</c:v>
                </c:pt>
                <c:pt idx="11198">
                  <c:v>0.46724849592528855</c:v>
                </c:pt>
                <c:pt idx="11199">
                  <c:v>0.4673211149139791</c:v>
                </c:pt>
                <c:pt idx="11200">
                  <c:v>0.46777415253279847</c:v>
                </c:pt>
                <c:pt idx="11201">
                  <c:v>0.46777415253279847</c:v>
                </c:pt>
                <c:pt idx="11202">
                  <c:v>0.46813006099160093</c:v>
                </c:pt>
                <c:pt idx="11203">
                  <c:v>0.46867652224108697</c:v>
                </c:pt>
                <c:pt idx="11204">
                  <c:v>0.46867652224108697</c:v>
                </c:pt>
                <c:pt idx="11205">
                  <c:v>0.46914261268166407</c:v>
                </c:pt>
                <c:pt idx="11206">
                  <c:v>0.46984624080650039</c:v>
                </c:pt>
                <c:pt idx="11207">
                  <c:v>0.46998301505952794</c:v>
                </c:pt>
                <c:pt idx="11208">
                  <c:v>0.47006019029481738</c:v>
                </c:pt>
                <c:pt idx="11209">
                  <c:v>0.4703922835482931</c:v>
                </c:pt>
                <c:pt idx="11210">
                  <c:v>0.47092598839355265</c:v>
                </c:pt>
                <c:pt idx="11211">
                  <c:v>0.47104207083868838</c:v>
                </c:pt>
                <c:pt idx="11212">
                  <c:v>0.47122319316622963</c:v>
                </c:pt>
                <c:pt idx="11213">
                  <c:v>0.47126115224057141</c:v>
                </c:pt>
                <c:pt idx="11214">
                  <c:v>0.47126115224057141</c:v>
                </c:pt>
                <c:pt idx="11215">
                  <c:v>0.4713532895940275</c:v>
                </c:pt>
                <c:pt idx="11216">
                  <c:v>0.47161894693821532</c:v>
                </c:pt>
                <c:pt idx="11217">
                  <c:v>0.47192654089381331</c:v>
                </c:pt>
                <c:pt idx="11218">
                  <c:v>0.47192654089381331</c:v>
                </c:pt>
                <c:pt idx="11219">
                  <c:v>0.47271266378213311</c:v>
                </c:pt>
                <c:pt idx="11220">
                  <c:v>0.47302308457880199</c:v>
                </c:pt>
                <c:pt idx="11221">
                  <c:v>0.47302453174626974</c:v>
                </c:pt>
                <c:pt idx="11222">
                  <c:v>0.47330790189896466</c:v>
                </c:pt>
                <c:pt idx="11223">
                  <c:v>0.47346748194147398</c:v>
                </c:pt>
                <c:pt idx="11224">
                  <c:v>0.47346748194147398</c:v>
                </c:pt>
                <c:pt idx="11225">
                  <c:v>0.4736094570189428</c:v>
                </c:pt>
                <c:pt idx="11226">
                  <c:v>0.47440107504094053</c:v>
                </c:pt>
                <c:pt idx="11227">
                  <c:v>0.47479540184284752</c:v>
                </c:pt>
                <c:pt idx="11228">
                  <c:v>0.47501546056710381</c:v>
                </c:pt>
                <c:pt idx="11229">
                  <c:v>0.47606044575359452</c:v>
                </c:pt>
                <c:pt idx="11230">
                  <c:v>0.47631756476115811</c:v>
                </c:pt>
                <c:pt idx="11231">
                  <c:v>0.47631756476115811</c:v>
                </c:pt>
                <c:pt idx="11232">
                  <c:v>0.4770483641361743</c:v>
                </c:pt>
                <c:pt idx="11233">
                  <c:v>0.47718625556484751</c:v>
                </c:pt>
                <c:pt idx="11234">
                  <c:v>0.47719441647397071</c:v>
                </c:pt>
                <c:pt idx="11235">
                  <c:v>0.47722392397187208</c:v>
                </c:pt>
                <c:pt idx="11236">
                  <c:v>0.47722392397187208</c:v>
                </c:pt>
                <c:pt idx="11237">
                  <c:v>0.47881464482615821</c:v>
                </c:pt>
                <c:pt idx="11238">
                  <c:v>0.47936170059778455</c:v>
                </c:pt>
                <c:pt idx="11239">
                  <c:v>0.47958165983328055</c:v>
                </c:pt>
                <c:pt idx="11240">
                  <c:v>0.48008532951040178</c:v>
                </c:pt>
                <c:pt idx="11241">
                  <c:v>0.4801928307230105</c:v>
                </c:pt>
                <c:pt idx="11242">
                  <c:v>0.48036054167677017</c:v>
                </c:pt>
                <c:pt idx="11243">
                  <c:v>0.48036054167677017</c:v>
                </c:pt>
                <c:pt idx="11244">
                  <c:v>0.48052523322298074</c:v>
                </c:pt>
                <c:pt idx="11245">
                  <c:v>0.48052523322298074</c:v>
                </c:pt>
                <c:pt idx="11246">
                  <c:v>0.4805322743810011</c:v>
                </c:pt>
                <c:pt idx="11247">
                  <c:v>0.48083691650889054</c:v>
                </c:pt>
                <c:pt idx="11248">
                  <c:v>0.48112179706505831</c:v>
                </c:pt>
                <c:pt idx="11249">
                  <c:v>0.48146288347816713</c:v>
                </c:pt>
                <c:pt idx="11250">
                  <c:v>0.48159727005974606</c:v>
                </c:pt>
                <c:pt idx="11251">
                  <c:v>0.4824655739013925</c:v>
                </c:pt>
                <c:pt idx="11252">
                  <c:v>0.4824655739013925</c:v>
                </c:pt>
                <c:pt idx="11253">
                  <c:v>0.48389150413886967</c:v>
                </c:pt>
                <c:pt idx="11254">
                  <c:v>0.48402388928895079</c:v>
                </c:pt>
                <c:pt idx="11255">
                  <c:v>0.48405540086968468</c:v>
                </c:pt>
                <c:pt idx="11256">
                  <c:v>0.48436628128353904</c:v>
                </c:pt>
                <c:pt idx="11257">
                  <c:v>0.48458436602412208</c:v>
                </c:pt>
                <c:pt idx="11258">
                  <c:v>0.48481491004586252</c:v>
                </c:pt>
                <c:pt idx="11259">
                  <c:v>0.4849857011065149</c:v>
                </c:pt>
                <c:pt idx="11260">
                  <c:v>0.48553740587106159</c:v>
                </c:pt>
                <c:pt idx="11261">
                  <c:v>0.48646959051928418</c:v>
                </c:pt>
                <c:pt idx="11262">
                  <c:v>0.48654434274380381</c:v>
                </c:pt>
                <c:pt idx="11263">
                  <c:v>0.48676818569006747</c:v>
                </c:pt>
                <c:pt idx="11264">
                  <c:v>0.48698593106016358</c:v>
                </c:pt>
                <c:pt idx="11265">
                  <c:v>0.48714058802362181</c:v>
                </c:pt>
                <c:pt idx="11266">
                  <c:v>0.48772482614869811</c:v>
                </c:pt>
                <c:pt idx="11267">
                  <c:v>0.48772482614869811</c:v>
                </c:pt>
                <c:pt idx="11268">
                  <c:v>0.48781245742945223</c:v>
                </c:pt>
                <c:pt idx="11269">
                  <c:v>0.4880116813264937</c:v>
                </c:pt>
                <c:pt idx="11270">
                  <c:v>0.48807396577466305</c:v>
                </c:pt>
                <c:pt idx="11271">
                  <c:v>0.48836887384890165</c:v>
                </c:pt>
                <c:pt idx="11272">
                  <c:v>0.48853066547670387</c:v>
                </c:pt>
                <c:pt idx="11273">
                  <c:v>0.48903141372626679</c:v>
                </c:pt>
                <c:pt idx="11274">
                  <c:v>0.48950704933147793</c:v>
                </c:pt>
                <c:pt idx="11275">
                  <c:v>0.48987965897532193</c:v>
                </c:pt>
                <c:pt idx="11276">
                  <c:v>0.48998833432825495</c:v>
                </c:pt>
                <c:pt idx="11277">
                  <c:v>0.49027400190551046</c:v>
                </c:pt>
                <c:pt idx="11278">
                  <c:v>0.49066431753287298</c:v>
                </c:pt>
                <c:pt idx="11279">
                  <c:v>0.49081640519761682</c:v>
                </c:pt>
                <c:pt idx="11280">
                  <c:v>0.49081640519761682</c:v>
                </c:pt>
                <c:pt idx="11281">
                  <c:v>0.4908650504749526</c:v>
                </c:pt>
                <c:pt idx="11282">
                  <c:v>0.49089908573736191</c:v>
                </c:pt>
                <c:pt idx="11283">
                  <c:v>0.49186508340984902</c:v>
                </c:pt>
                <c:pt idx="11284">
                  <c:v>0.49247575632658752</c:v>
                </c:pt>
                <c:pt idx="11285">
                  <c:v>0.49285637557451201</c:v>
                </c:pt>
                <c:pt idx="11286">
                  <c:v>0.49288210247932968</c:v>
                </c:pt>
                <c:pt idx="11287">
                  <c:v>0.49288210247932968</c:v>
                </c:pt>
                <c:pt idx="11288">
                  <c:v>0.49392494369084056</c:v>
                </c:pt>
                <c:pt idx="11289">
                  <c:v>0.4940058276759271</c:v>
                </c:pt>
                <c:pt idx="11290">
                  <c:v>0.49413552653497816</c:v>
                </c:pt>
                <c:pt idx="11291">
                  <c:v>0.49456268252309993</c:v>
                </c:pt>
                <c:pt idx="11292">
                  <c:v>0.49484448213959104</c:v>
                </c:pt>
                <c:pt idx="11293">
                  <c:v>0.49538448486975362</c:v>
                </c:pt>
                <c:pt idx="11294">
                  <c:v>0.49546194585268494</c:v>
                </c:pt>
                <c:pt idx="11295">
                  <c:v>0.49647243741330815</c:v>
                </c:pt>
                <c:pt idx="11296">
                  <c:v>0.49747427391172699</c:v>
                </c:pt>
                <c:pt idx="11297">
                  <c:v>0.49748801211687504</c:v>
                </c:pt>
                <c:pt idx="11298">
                  <c:v>0.49771127893365824</c:v>
                </c:pt>
                <c:pt idx="11299">
                  <c:v>0.49848424247913797</c:v>
                </c:pt>
                <c:pt idx="11300">
                  <c:v>0.49860476777147289</c:v>
                </c:pt>
                <c:pt idx="11301">
                  <c:v>0.49911396271570863</c:v>
                </c:pt>
                <c:pt idx="11302">
                  <c:v>0.49981429025782947</c:v>
                </c:pt>
                <c:pt idx="11303">
                  <c:v>0.49993512005459267</c:v>
                </c:pt>
                <c:pt idx="11304">
                  <c:v>0.49993512005459267</c:v>
                </c:pt>
                <c:pt idx="11305">
                  <c:v>0.50045862743865022</c:v>
                </c:pt>
                <c:pt idx="11306">
                  <c:v>0.50122360688618806</c:v>
                </c:pt>
                <c:pt idx="11307">
                  <c:v>0.50184446632935942</c:v>
                </c:pt>
                <c:pt idx="11308">
                  <c:v>0.50193518865878839</c:v>
                </c:pt>
                <c:pt idx="11309">
                  <c:v>0.5019651194167889</c:v>
                </c:pt>
                <c:pt idx="11310">
                  <c:v>0.5019651194167889</c:v>
                </c:pt>
                <c:pt idx="11311">
                  <c:v>0.50229708992233313</c:v>
                </c:pt>
                <c:pt idx="11312">
                  <c:v>0.50241502897947277</c:v>
                </c:pt>
                <c:pt idx="11313">
                  <c:v>0.50248957602234012</c:v>
                </c:pt>
                <c:pt idx="11314">
                  <c:v>0.50260335034476022</c:v>
                </c:pt>
                <c:pt idx="11315">
                  <c:v>0.50260811212890089</c:v>
                </c:pt>
                <c:pt idx="11316">
                  <c:v>0.50274995176970882</c:v>
                </c:pt>
                <c:pt idx="11317">
                  <c:v>0.50333712608946313</c:v>
                </c:pt>
                <c:pt idx="11318">
                  <c:v>0.5036341355587407</c:v>
                </c:pt>
                <c:pt idx="11319">
                  <c:v>0.50365274700641827</c:v>
                </c:pt>
                <c:pt idx="11320">
                  <c:v>0.50374856189483164</c:v>
                </c:pt>
                <c:pt idx="11321">
                  <c:v>0.50384931391075016</c:v>
                </c:pt>
                <c:pt idx="11322">
                  <c:v>0.50439229551786158</c:v>
                </c:pt>
                <c:pt idx="11323">
                  <c:v>0.50440980803751667</c:v>
                </c:pt>
                <c:pt idx="11324">
                  <c:v>0.5045303297237056</c:v>
                </c:pt>
                <c:pt idx="11325">
                  <c:v>0.50455550983018715</c:v>
                </c:pt>
                <c:pt idx="11326">
                  <c:v>0.50499771182858944</c:v>
                </c:pt>
                <c:pt idx="11327">
                  <c:v>0.50535447279882439</c:v>
                </c:pt>
                <c:pt idx="11328">
                  <c:v>0.50536025791288508</c:v>
                </c:pt>
                <c:pt idx="11329">
                  <c:v>0.50549289081988524</c:v>
                </c:pt>
                <c:pt idx="11330">
                  <c:v>0.50549289081988524</c:v>
                </c:pt>
                <c:pt idx="11331">
                  <c:v>0.50605563657676134</c:v>
                </c:pt>
                <c:pt idx="11332">
                  <c:v>0.50609676309092422</c:v>
                </c:pt>
                <c:pt idx="11333">
                  <c:v>0.50647449792111388</c:v>
                </c:pt>
                <c:pt idx="11334">
                  <c:v>0.50648910535612157</c:v>
                </c:pt>
                <c:pt idx="11335">
                  <c:v>0.50691430598387255</c:v>
                </c:pt>
                <c:pt idx="11336">
                  <c:v>0.50783122879992759</c:v>
                </c:pt>
                <c:pt idx="11337">
                  <c:v>0.50853163563778847</c:v>
                </c:pt>
                <c:pt idx="11338">
                  <c:v>0.50853163563778847</c:v>
                </c:pt>
                <c:pt idx="11339">
                  <c:v>0.50990088788121801</c:v>
                </c:pt>
                <c:pt idx="11340">
                  <c:v>0.51005908590192872</c:v>
                </c:pt>
                <c:pt idx="11341">
                  <c:v>0.51005908590192872</c:v>
                </c:pt>
                <c:pt idx="11342">
                  <c:v>0.51085776341800315</c:v>
                </c:pt>
                <c:pt idx="11343">
                  <c:v>0.51108475596301817</c:v>
                </c:pt>
                <c:pt idx="11344">
                  <c:v>0.51126697879983518</c:v>
                </c:pt>
                <c:pt idx="11345">
                  <c:v>0.51126697879983518</c:v>
                </c:pt>
                <c:pt idx="11346">
                  <c:v>0.51182620097060294</c:v>
                </c:pt>
                <c:pt idx="11347">
                  <c:v>0.51203614130254516</c:v>
                </c:pt>
                <c:pt idx="11348">
                  <c:v>0.5121901644517981</c:v>
                </c:pt>
                <c:pt idx="11349">
                  <c:v>0.51253663066924082</c:v>
                </c:pt>
                <c:pt idx="11350">
                  <c:v>0.51339718408406221</c:v>
                </c:pt>
                <c:pt idx="11351">
                  <c:v>0.51360087174970259</c:v>
                </c:pt>
                <c:pt idx="11352">
                  <c:v>0.51372297982473003</c:v>
                </c:pt>
                <c:pt idx="11353">
                  <c:v>0.51511372773398312</c:v>
                </c:pt>
                <c:pt idx="11354">
                  <c:v>0.51511372773398312</c:v>
                </c:pt>
                <c:pt idx="11355">
                  <c:v>0.51521692959805232</c:v>
                </c:pt>
                <c:pt idx="11356">
                  <c:v>0.51674842316590031</c:v>
                </c:pt>
                <c:pt idx="11357">
                  <c:v>0.51682470916162671</c:v>
                </c:pt>
                <c:pt idx="11358">
                  <c:v>0.51682470916162671</c:v>
                </c:pt>
                <c:pt idx="11359">
                  <c:v>0.51705925317644963</c:v>
                </c:pt>
                <c:pt idx="11360">
                  <c:v>0.51754068546454501</c:v>
                </c:pt>
                <c:pt idx="11361">
                  <c:v>0.5182737053055182</c:v>
                </c:pt>
                <c:pt idx="11362">
                  <c:v>0.5182737053055182</c:v>
                </c:pt>
                <c:pt idx="11363">
                  <c:v>0.51829894403562538</c:v>
                </c:pt>
                <c:pt idx="11364">
                  <c:v>0.51860668381732222</c:v>
                </c:pt>
                <c:pt idx="11365">
                  <c:v>0.51892289434729877</c:v>
                </c:pt>
                <c:pt idx="11366">
                  <c:v>0.51892289434729877</c:v>
                </c:pt>
                <c:pt idx="11367">
                  <c:v>0.51918688492236376</c:v>
                </c:pt>
                <c:pt idx="11368">
                  <c:v>0.52001734613162454</c:v>
                </c:pt>
                <c:pt idx="11369">
                  <c:v>0.52001734613162454</c:v>
                </c:pt>
                <c:pt idx="11370">
                  <c:v>0.52133411093996607</c:v>
                </c:pt>
                <c:pt idx="11371">
                  <c:v>0.52147658091657823</c:v>
                </c:pt>
                <c:pt idx="11372">
                  <c:v>0.52198267319051028</c:v>
                </c:pt>
                <c:pt idx="11373">
                  <c:v>0.52214338308552766</c:v>
                </c:pt>
                <c:pt idx="11374">
                  <c:v>0.52333366865891695</c:v>
                </c:pt>
                <c:pt idx="11375">
                  <c:v>0.52333366865891695</c:v>
                </c:pt>
                <c:pt idx="11376">
                  <c:v>0.5241268527539662</c:v>
                </c:pt>
                <c:pt idx="11377">
                  <c:v>0.52460224217972995</c:v>
                </c:pt>
                <c:pt idx="11378">
                  <c:v>0.52460224217972995</c:v>
                </c:pt>
                <c:pt idx="11379">
                  <c:v>0.52653393475107035</c:v>
                </c:pt>
                <c:pt idx="11380">
                  <c:v>0.52698159362279673</c:v>
                </c:pt>
                <c:pt idx="11381">
                  <c:v>0.52729591549717125</c:v>
                </c:pt>
                <c:pt idx="11382">
                  <c:v>0.52741570047839037</c:v>
                </c:pt>
                <c:pt idx="11383">
                  <c:v>0.52835548875733285</c:v>
                </c:pt>
                <c:pt idx="11384">
                  <c:v>0.52944841108459284</c:v>
                </c:pt>
                <c:pt idx="11385">
                  <c:v>0.52949754012648642</c:v>
                </c:pt>
                <c:pt idx="11386">
                  <c:v>0.5299557146068381</c:v>
                </c:pt>
                <c:pt idx="11387">
                  <c:v>0.53004054162299696</c:v>
                </c:pt>
                <c:pt idx="11388">
                  <c:v>0.53065455806955997</c:v>
                </c:pt>
                <c:pt idx="11389">
                  <c:v>0.5312615104635382</c:v>
                </c:pt>
                <c:pt idx="11390">
                  <c:v>0.53131830096886778</c:v>
                </c:pt>
                <c:pt idx="11391">
                  <c:v>0.53131830096886778</c:v>
                </c:pt>
                <c:pt idx="11392">
                  <c:v>0.53218469564407589</c:v>
                </c:pt>
                <c:pt idx="11393">
                  <c:v>0.5322150163337287</c:v>
                </c:pt>
                <c:pt idx="11394">
                  <c:v>0.5322959661868365</c:v>
                </c:pt>
                <c:pt idx="11395">
                  <c:v>0.53240005483597641</c:v>
                </c:pt>
                <c:pt idx="11396">
                  <c:v>0.53275005735439496</c:v>
                </c:pt>
                <c:pt idx="11397">
                  <c:v>0.53401525675514827</c:v>
                </c:pt>
                <c:pt idx="11398">
                  <c:v>0.53413735380314153</c:v>
                </c:pt>
                <c:pt idx="11399">
                  <c:v>0.53413735380314153</c:v>
                </c:pt>
                <c:pt idx="11400">
                  <c:v>0.53415157129186275</c:v>
                </c:pt>
                <c:pt idx="11401">
                  <c:v>0.5348471767737234</c:v>
                </c:pt>
                <c:pt idx="11402">
                  <c:v>0.53495211416017818</c:v>
                </c:pt>
                <c:pt idx="11403">
                  <c:v>0.5350056354947218</c:v>
                </c:pt>
                <c:pt idx="11404">
                  <c:v>0.5353647668749888</c:v>
                </c:pt>
                <c:pt idx="11405">
                  <c:v>0.53635892315169365</c:v>
                </c:pt>
                <c:pt idx="11406">
                  <c:v>0.5371001210202806</c:v>
                </c:pt>
                <c:pt idx="11407">
                  <c:v>0.53787036114662423</c:v>
                </c:pt>
                <c:pt idx="11408">
                  <c:v>0.53827375650726694</c:v>
                </c:pt>
                <c:pt idx="11409">
                  <c:v>0.53827375650726694</c:v>
                </c:pt>
                <c:pt idx="11410">
                  <c:v>0.53854399722255231</c:v>
                </c:pt>
                <c:pt idx="11411">
                  <c:v>0.53912439278889979</c:v>
                </c:pt>
                <c:pt idx="11412">
                  <c:v>0.53920143731262438</c:v>
                </c:pt>
                <c:pt idx="11413">
                  <c:v>0.53920143731262438</c:v>
                </c:pt>
                <c:pt idx="11414">
                  <c:v>0.53939005392923012</c:v>
                </c:pt>
                <c:pt idx="11415">
                  <c:v>0.5394937135356116</c:v>
                </c:pt>
                <c:pt idx="11416">
                  <c:v>0.54137522202037469</c:v>
                </c:pt>
                <c:pt idx="11417">
                  <c:v>0.54172026401496598</c:v>
                </c:pt>
                <c:pt idx="11418">
                  <c:v>0.54216709601376589</c:v>
                </c:pt>
                <c:pt idx="11419">
                  <c:v>0.54216709601376589</c:v>
                </c:pt>
                <c:pt idx="11420">
                  <c:v>0.54251308048746627</c:v>
                </c:pt>
                <c:pt idx="11421">
                  <c:v>0.54310431736617393</c:v>
                </c:pt>
                <c:pt idx="11422">
                  <c:v>0.54321011707753364</c:v>
                </c:pt>
                <c:pt idx="11423">
                  <c:v>0.5436643705244788</c:v>
                </c:pt>
                <c:pt idx="11424">
                  <c:v>0.54489790098696467</c:v>
                </c:pt>
                <c:pt idx="11425">
                  <c:v>0.5453968473608104</c:v>
                </c:pt>
                <c:pt idx="11426">
                  <c:v>0.54580640442478412</c:v>
                </c:pt>
                <c:pt idx="11427">
                  <c:v>0.54596768301796039</c:v>
                </c:pt>
                <c:pt idx="11428">
                  <c:v>0.54780901645656688</c:v>
                </c:pt>
                <c:pt idx="11429">
                  <c:v>0.5478700051107015</c:v>
                </c:pt>
                <c:pt idx="11430">
                  <c:v>0.54828271397559536</c:v>
                </c:pt>
                <c:pt idx="11431">
                  <c:v>0.54888610351212308</c:v>
                </c:pt>
                <c:pt idx="11432">
                  <c:v>0.54949660944419632</c:v>
                </c:pt>
                <c:pt idx="11433">
                  <c:v>0.54991200001818474</c:v>
                </c:pt>
                <c:pt idx="11434">
                  <c:v>0.54991200001818474</c:v>
                </c:pt>
                <c:pt idx="11435">
                  <c:v>0.55187884732857906</c:v>
                </c:pt>
                <c:pt idx="11436">
                  <c:v>0.55397391961274778</c:v>
                </c:pt>
                <c:pt idx="11437">
                  <c:v>0.55427731050841722</c:v>
                </c:pt>
                <c:pt idx="11438">
                  <c:v>0.55512637400065135</c:v>
                </c:pt>
                <c:pt idx="11439">
                  <c:v>0.55529788402262081</c:v>
                </c:pt>
                <c:pt idx="11440">
                  <c:v>0.55539356416068697</c:v>
                </c:pt>
                <c:pt idx="11441">
                  <c:v>0.55551538032513348</c:v>
                </c:pt>
                <c:pt idx="11442">
                  <c:v>0.55591590591063722</c:v>
                </c:pt>
                <c:pt idx="11443">
                  <c:v>0.556132271602368</c:v>
                </c:pt>
                <c:pt idx="11444">
                  <c:v>0.5572003964544533</c:v>
                </c:pt>
                <c:pt idx="11445">
                  <c:v>0.55812655374923703</c:v>
                </c:pt>
                <c:pt idx="11446">
                  <c:v>0.56023017339909298</c:v>
                </c:pt>
                <c:pt idx="11447">
                  <c:v>0.56110604604541647</c:v>
                </c:pt>
                <c:pt idx="11448">
                  <c:v>0.5620715622686413</c:v>
                </c:pt>
                <c:pt idx="11449">
                  <c:v>0.56288554293680948</c:v>
                </c:pt>
                <c:pt idx="11450">
                  <c:v>0.56334003586002812</c:v>
                </c:pt>
                <c:pt idx="11451">
                  <c:v>0.56334003586002812</c:v>
                </c:pt>
                <c:pt idx="11452">
                  <c:v>0.56365650025328173</c:v>
                </c:pt>
                <c:pt idx="11453">
                  <c:v>0.56388438555946707</c:v>
                </c:pt>
                <c:pt idx="11454">
                  <c:v>0.56440388858019441</c:v>
                </c:pt>
                <c:pt idx="11455">
                  <c:v>0.56495024361796675</c:v>
                </c:pt>
                <c:pt idx="11456">
                  <c:v>0.56570043996604591</c:v>
                </c:pt>
                <c:pt idx="11457">
                  <c:v>0.56581491111913185</c:v>
                </c:pt>
                <c:pt idx="11458">
                  <c:v>0.56692190036292578</c:v>
                </c:pt>
                <c:pt idx="11459">
                  <c:v>0.56822831116648098</c:v>
                </c:pt>
                <c:pt idx="11460">
                  <c:v>0.56858465855738871</c:v>
                </c:pt>
                <c:pt idx="11461">
                  <c:v>0.5687343955392925</c:v>
                </c:pt>
                <c:pt idx="11462">
                  <c:v>0.56886354406307316</c:v>
                </c:pt>
                <c:pt idx="11463">
                  <c:v>0.56886354406307316</c:v>
                </c:pt>
                <c:pt idx="11464">
                  <c:v>0.56957281935582105</c:v>
                </c:pt>
                <c:pt idx="11465">
                  <c:v>0.57103586446280041</c:v>
                </c:pt>
                <c:pt idx="11466">
                  <c:v>0.57320489016678067</c:v>
                </c:pt>
                <c:pt idx="11467">
                  <c:v>0.57320489016678067</c:v>
                </c:pt>
                <c:pt idx="11468">
                  <c:v>0.57453514567092501</c:v>
                </c:pt>
                <c:pt idx="11469">
                  <c:v>0.57735983324478368</c:v>
                </c:pt>
                <c:pt idx="11470">
                  <c:v>0.57935093117393976</c:v>
                </c:pt>
                <c:pt idx="11471">
                  <c:v>0.57958756917219167</c:v>
                </c:pt>
                <c:pt idx="11472">
                  <c:v>0.57986179228770618</c:v>
                </c:pt>
                <c:pt idx="11473">
                  <c:v>0.57988067738113158</c:v>
                </c:pt>
                <c:pt idx="11474">
                  <c:v>0.58059092406884127</c:v>
                </c:pt>
                <c:pt idx="11475">
                  <c:v>0.58114282906853265</c:v>
                </c:pt>
                <c:pt idx="11476">
                  <c:v>0.58131210039945169</c:v>
                </c:pt>
                <c:pt idx="11477">
                  <c:v>0.58153396026753623</c:v>
                </c:pt>
                <c:pt idx="11478">
                  <c:v>0.58166414606865513</c:v>
                </c:pt>
                <c:pt idx="11479">
                  <c:v>0.58255770911081795</c:v>
                </c:pt>
                <c:pt idx="11480">
                  <c:v>0.58262574346182516</c:v>
                </c:pt>
                <c:pt idx="11481">
                  <c:v>0.58470385449045914</c:v>
                </c:pt>
                <c:pt idx="11482">
                  <c:v>0.58715214122443982</c:v>
                </c:pt>
                <c:pt idx="11483">
                  <c:v>0.58802539155304434</c:v>
                </c:pt>
                <c:pt idx="11484">
                  <c:v>0.5885631996571562</c:v>
                </c:pt>
                <c:pt idx="11485">
                  <c:v>0.58947695987637794</c:v>
                </c:pt>
                <c:pt idx="11486">
                  <c:v>0.59128566911434621</c:v>
                </c:pt>
                <c:pt idx="11487">
                  <c:v>0.59203886790574067</c:v>
                </c:pt>
                <c:pt idx="11488">
                  <c:v>0.59300189736547615</c:v>
                </c:pt>
                <c:pt idx="11489">
                  <c:v>0.5933421478746006</c:v>
                </c:pt>
                <c:pt idx="11490">
                  <c:v>0.59365942256482374</c:v>
                </c:pt>
                <c:pt idx="11491">
                  <c:v>0.59412167591196707</c:v>
                </c:pt>
                <c:pt idx="11492">
                  <c:v>0.59415593847490911</c:v>
                </c:pt>
                <c:pt idx="11493">
                  <c:v>0.59415730269338163</c:v>
                </c:pt>
                <c:pt idx="11494">
                  <c:v>0.59419577587365668</c:v>
                </c:pt>
                <c:pt idx="11495">
                  <c:v>0.59522018428290702</c:v>
                </c:pt>
                <c:pt idx="11496">
                  <c:v>0.59635579168628672</c:v>
                </c:pt>
                <c:pt idx="11497">
                  <c:v>0.59676633990569905</c:v>
                </c:pt>
                <c:pt idx="11498">
                  <c:v>0.59729736522104293</c:v>
                </c:pt>
                <c:pt idx="11499">
                  <c:v>0.59823769499347923</c:v>
                </c:pt>
                <c:pt idx="11500">
                  <c:v>0.59860128529096979</c:v>
                </c:pt>
                <c:pt idx="11501">
                  <c:v>0.59867589103548247</c:v>
                </c:pt>
                <c:pt idx="11502">
                  <c:v>0.5999159896644789</c:v>
                </c:pt>
                <c:pt idx="11503">
                  <c:v>0.60080178465484313</c:v>
                </c:pt>
                <c:pt idx="11504">
                  <c:v>0.60104513349664512</c:v>
                </c:pt>
                <c:pt idx="11505">
                  <c:v>0.60104513349664512</c:v>
                </c:pt>
                <c:pt idx="11506">
                  <c:v>0.60121966613995959</c:v>
                </c:pt>
                <c:pt idx="11507">
                  <c:v>0.60176310976810277</c:v>
                </c:pt>
                <c:pt idx="11508">
                  <c:v>0.60220279898976814</c:v>
                </c:pt>
                <c:pt idx="11509">
                  <c:v>0.60236615110744729</c:v>
                </c:pt>
                <c:pt idx="11510">
                  <c:v>0.6033320211772103</c:v>
                </c:pt>
                <c:pt idx="11511">
                  <c:v>0.60360779420497879</c:v>
                </c:pt>
                <c:pt idx="11512">
                  <c:v>0.60439134879879142</c:v>
                </c:pt>
                <c:pt idx="11513">
                  <c:v>0.6046656488874198</c:v>
                </c:pt>
                <c:pt idx="11514">
                  <c:v>0.60467723837274534</c:v>
                </c:pt>
                <c:pt idx="11515">
                  <c:v>0.60571245466291823</c:v>
                </c:pt>
                <c:pt idx="11516">
                  <c:v>0.60602786606264603</c:v>
                </c:pt>
                <c:pt idx="11517">
                  <c:v>0.60608693477091224</c:v>
                </c:pt>
                <c:pt idx="11518">
                  <c:v>0.60773048060534562</c:v>
                </c:pt>
                <c:pt idx="11519">
                  <c:v>0.60860894875116645</c:v>
                </c:pt>
                <c:pt idx="11520">
                  <c:v>0.60918941160330842</c:v>
                </c:pt>
                <c:pt idx="11521">
                  <c:v>0.60935297333410221</c:v>
                </c:pt>
                <c:pt idx="11522">
                  <c:v>0.61011222123706255</c:v>
                </c:pt>
                <c:pt idx="11523">
                  <c:v>0.61096115011058139</c:v>
                </c:pt>
                <c:pt idx="11524">
                  <c:v>0.6136531186264762</c:v>
                </c:pt>
                <c:pt idx="11525">
                  <c:v>0.61385295503076298</c:v>
                </c:pt>
                <c:pt idx="11526">
                  <c:v>0.6156443936595577</c:v>
                </c:pt>
                <c:pt idx="11527">
                  <c:v>0.61663601185067929</c:v>
                </c:pt>
                <c:pt idx="11528">
                  <c:v>0.61855477641961598</c:v>
                </c:pt>
                <c:pt idx="11529">
                  <c:v>0.61941284495883686</c:v>
                </c:pt>
                <c:pt idx="11530">
                  <c:v>0.62146147395563556</c:v>
                </c:pt>
                <c:pt idx="11531">
                  <c:v>0.62496849476149163</c:v>
                </c:pt>
                <c:pt idx="11532">
                  <c:v>0.6251910587972288</c:v>
                </c:pt>
                <c:pt idx="11533">
                  <c:v>0.62731751131305102</c:v>
                </c:pt>
                <c:pt idx="11534">
                  <c:v>0.62808414001982593</c:v>
                </c:pt>
                <c:pt idx="11535">
                  <c:v>0.63113115404891162</c:v>
                </c:pt>
                <c:pt idx="11536">
                  <c:v>0.63314623541380055</c:v>
                </c:pt>
                <c:pt idx="11537">
                  <c:v>0.63586635672215819</c:v>
                </c:pt>
                <c:pt idx="11538">
                  <c:v>0.63806164279009903</c:v>
                </c:pt>
                <c:pt idx="11539">
                  <c:v>0.63909279451422385</c:v>
                </c:pt>
                <c:pt idx="11540">
                  <c:v>0.63956246849788734</c:v>
                </c:pt>
                <c:pt idx="11541">
                  <c:v>0.64010531967620588</c:v>
                </c:pt>
                <c:pt idx="11542">
                  <c:v>0.64160942363715334</c:v>
                </c:pt>
                <c:pt idx="11543">
                  <c:v>0.64206883154724503</c:v>
                </c:pt>
                <c:pt idx="11544">
                  <c:v>0.64550017234699486</c:v>
                </c:pt>
                <c:pt idx="11545">
                  <c:v>0.64742507318067655</c:v>
                </c:pt>
                <c:pt idx="11546">
                  <c:v>0.64831108863897735</c:v>
                </c:pt>
                <c:pt idx="11547">
                  <c:v>0.64865174785858715</c:v>
                </c:pt>
                <c:pt idx="11548">
                  <c:v>0.65100607172181402</c:v>
                </c:pt>
                <c:pt idx="11549">
                  <c:v>0.65479050857082521</c:v>
                </c:pt>
                <c:pt idx="11550">
                  <c:v>0.65627206460261422</c:v>
                </c:pt>
                <c:pt idx="11551">
                  <c:v>0.65887489138682465</c:v>
                </c:pt>
                <c:pt idx="11552">
                  <c:v>0.6596605038031137</c:v>
                </c:pt>
                <c:pt idx="11553">
                  <c:v>0.65975181128966975</c:v>
                </c:pt>
                <c:pt idx="11554">
                  <c:v>0.66013276316207781</c:v>
                </c:pt>
                <c:pt idx="11555">
                  <c:v>0.66320204333052057</c:v>
                </c:pt>
                <c:pt idx="11556">
                  <c:v>0.66456901280286751</c:v>
                </c:pt>
                <c:pt idx="11557">
                  <c:v>0.66571361710573418</c:v>
                </c:pt>
                <c:pt idx="11558">
                  <c:v>0.6675692225862756</c:v>
                </c:pt>
                <c:pt idx="11559">
                  <c:v>0.67070691151649842</c:v>
                </c:pt>
                <c:pt idx="11560">
                  <c:v>0.67072248359511544</c:v>
                </c:pt>
                <c:pt idx="11561">
                  <c:v>0.67144805230519844</c:v>
                </c:pt>
                <c:pt idx="11562">
                  <c:v>0.67316467050129059</c:v>
                </c:pt>
                <c:pt idx="11563">
                  <c:v>0.67724613140275669</c:v>
                </c:pt>
                <c:pt idx="11564">
                  <c:v>0.68081713975029878</c:v>
                </c:pt>
                <c:pt idx="11565">
                  <c:v>0.68138977127925837</c:v>
                </c:pt>
                <c:pt idx="11566">
                  <c:v>0.6829157415084236</c:v>
                </c:pt>
                <c:pt idx="11567">
                  <c:v>0.68581844313523999</c:v>
                </c:pt>
                <c:pt idx="11568">
                  <c:v>0.68884708289366448</c:v>
                </c:pt>
                <c:pt idx="11569">
                  <c:v>0.69430962833594634</c:v>
                </c:pt>
                <c:pt idx="11570">
                  <c:v>0.69522383416086531</c:v>
                </c:pt>
                <c:pt idx="11571">
                  <c:v>0.69859268135619945</c:v>
                </c:pt>
                <c:pt idx="11572">
                  <c:v>0.70299847765506174</c:v>
                </c:pt>
                <c:pt idx="11573">
                  <c:v>0.70556527534862268</c:v>
                </c:pt>
                <c:pt idx="11574">
                  <c:v>0.70998638093354371</c:v>
                </c:pt>
                <c:pt idx="11575">
                  <c:v>0.71028545454939773</c:v>
                </c:pt>
                <c:pt idx="11576">
                  <c:v>0.71231438069467923</c:v>
                </c:pt>
                <c:pt idx="11577">
                  <c:v>0.71923073845664431</c:v>
                </c:pt>
                <c:pt idx="11578">
                  <c:v>0.72775121970202006</c:v>
                </c:pt>
                <c:pt idx="11579">
                  <c:v>0.7280204890660702</c:v>
                </c:pt>
                <c:pt idx="11580">
                  <c:v>0.72854746070520349</c:v>
                </c:pt>
                <c:pt idx="11581">
                  <c:v>0.73014657432600483</c:v>
                </c:pt>
                <c:pt idx="11582">
                  <c:v>0.73218882374091943</c:v>
                </c:pt>
                <c:pt idx="11583">
                  <c:v>0.73324195279654458</c:v>
                </c:pt>
                <c:pt idx="11584">
                  <c:v>0.74369728179175454</c:v>
                </c:pt>
                <c:pt idx="11585">
                  <c:v>0.74819505770799344</c:v>
                </c:pt>
                <c:pt idx="11586">
                  <c:v>0.74825658004813722</c:v>
                </c:pt>
                <c:pt idx="11587">
                  <c:v>0.748594586636111</c:v>
                </c:pt>
                <c:pt idx="11588">
                  <c:v>0.74986256148117647</c:v>
                </c:pt>
                <c:pt idx="11589">
                  <c:v>0.75164115274511145</c:v>
                </c:pt>
                <c:pt idx="11590">
                  <c:v>0.76453323017439201</c:v>
                </c:pt>
                <c:pt idx="11591">
                  <c:v>0.76802341923928352</c:v>
                </c:pt>
                <c:pt idx="11592">
                  <c:v>0.77201288789674205</c:v>
                </c:pt>
                <c:pt idx="11593">
                  <c:v>0.77947153411782777</c:v>
                </c:pt>
                <c:pt idx="11594">
                  <c:v>0.78232242800489094</c:v>
                </c:pt>
                <c:pt idx="11595">
                  <c:v>0.7847342784521254</c:v>
                </c:pt>
                <c:pt idx="11596">
                  <c:v>0.79047340093474017</c:v>
                </c:pt>
                <c:pt idx="11597">
                  <c:v>0.79205944616045143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622128"/>
        <c:axId val="874623088"/>
      </c:lineChart>
      <c:scatterChart>
        <c:scatterStyle val="lineMarker"/>
        <c:varyColors val="0"/>
        <c:ser>
          <c:idx val="1"/>
          <c:order val="1"/>
          <c:tx>
            <c:v>Elbow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cutoff!$L$25</c:f>
              <c:numCache>
                <c:formatCode>General</c:formatCode>
                <c:ptCount val="1"/>
                <c:pt idx="0">
                  <c:v>10100</c:v>
                </c:pt>
              </c:numCache>
            </c:numRef>
          </c:xVal>
          <c:yVal>
            <c:numRef>
              <c:f>cutoff!$K$25</c:f>
              <c:numCache>
                <c:formatCode>General</c:formatCode>
                <c:ptCount val="1"/>
                <c:pt idx="0">
                  <c:v>0.33698660870195485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622128"/>
        <c:axId val="874623088"/>
      </c:scatterChart>
      <c:catAx>
        <c:axId val="8746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3088"/>
        <c:crosses val="autoZero"/>
        <c:auto val="1"/>
        <c:lblAlgn val="ctr"/>
        <c:lblOffset val="100"/>
        <c:noMultiLvlLbl val="0"/>
      </c:catAx>
      <c:valAx>
        <c:axId val="8746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exp_1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Sheet1!$A$2:$A$7762</c:f>
              <c:numCache>
                <c:formatCode>General</c:formatCode>
                <c:ptCount val="7761"/>
                <c:pt idx="0">
                  <c:v>0.30056500000000003</c:v>
                </c:pt>
                <c:pt idx="1">
                  <c:v>0.317776</c:v>
                </c:pt>
                <c:pt idx="2">
                  <c:v>0.32054700000000003</c:v>
                </c:pt>
                <c:pt idx="3">
                  <c:v>0.32410699999999998</c:v>
                </c:pt>
                <c:pt idx="4">
                  <c:v>0.33293</c:v>
                </c:pt>
                <c:pt idx="5">
                  <c:v>0.33812700000000001</c:v>
                </c:pt>
                <c:pt idx="6">
                  <c:v>0.340138</c:v>
                </c:pt>
                <c:pt idx="7">
                  <c:v>0.34077000000000002</c:v>
                </c:pt>
                <c:pt idx="8">
                  <c:v>0.34360099999999999</c:v>
                </c:pt>
                <c:pt idx="9">
                  <c:v>0.34554400000000002</c:v>
                </c:pt>
                <c:pt idx="10">
                  <c:v>0.35021600000000003</c:v>
                </c:pt>
                <c:pt idx="11">
                  <c:v>0.35110599999999997</c:v>
                </c:pt>
                <c:pt idx="12">
                  <c:v>0.35344199999999998</c:v>
                </c:pt>
                <c:pt idx="13">
                  <c:v>0.354217</c:v>
                </c:pt>
                <c:pt idx="14">
                  <c:v>0.35467700000000002</c:v>
                </c:pt>
                <c:pt idx="15">
                  <c:v>0.35570600000000002</c:v>
                </c:pt>
                <c:pt idx="16">
                  <c:v>0.35692600000000002</c:v>
                </c:pt>
                <c:pt idx="17">
                  <c:v>0.359682</c:v>
                </c:pt>
                <c:pt idx="18">
                  <c:v>0.36055199999999998</c:v>
                </c:pt>
                <c:pt idx="19">
                  <c:v>0.361655</c:v>
                </c:pt>
                <c:pt idx="20">
                  <c:v>0.36386000000000002</c:v>
                </c:pt>
                <c:pt idx="21">
                  <c:v>0.36643599999999998</c:v>
                </c:pt>
                <c:pt idx="22">
                  <c:v>0.367927</c:v>
                </c:pt>
                <c:pt idx="23">
                  <c:v>0.37315399999999999</c:v>
                </c:pt>
                <c:pt idx="24">
                  <c:v>0.374699</c:v>
                </c:pt>
                <c:pt idx="25">
                  <c:v>0.377023</c:v>
                </c:pt>
                <c:pt idx="26">
                  <c:v>0.38100899999999999</c:v>
                </c:pt>
                <c:pt idx="27">
                  <c:v>0.38249100000000003</c:v>
                </c:pt>
                <c:pt idx="28">
                  <c:v>0.38261699999999998</c:v>
                </c:pt>
                <c:pt idx="29">
                  <c:v>0.38502500000000001</c:v>
                </c:pt>
                <c:pt idx="30">
                  <c:v>0.38572299999999998</c:v>
                </c:pt>
                <c:pt idx="31">
                  <c:v>0.387928</c:v>
                </c:pt>
                <c:pt idx="32">
                  <c:v>0.38912600000000003</c:v>
                </c:pt>
                <c:pt idx="33">
                  <c:v>0.38964399999999999</c:v>
                </c:pt>
                <c:pt idx="34">
                  <c:v>0.39166299999999998</c:v>
                </c:pt>
                <c:pt idx="35">
                  <c:v>0.39237100000000003</c:v>
                </c:pt>
                <c:pt idx="36">
                  <c:v>0.39325100000000002</c:v>
                </c:pt>
                <c:pt idx="37">
                  <c:v>0.39669100000000002</c:v>
                </c:pt>
                <c:pt idx="38">
                  <c:v>0.39712700000000001</c:v>
                </c:pt>
                <c:pt idx="39">
                  <c:v>0.398119</c:v>
                </c:pt>
                <c:pt idx="40">
                  <c:v>0.39982400000000001</c:v>
                </c:pt>
                <c:pt idx="41">
                  <c:v>0.40051900000000001</c:v>
                </c:pt>
                <c:pt idx="42">
                  <c:v>0.40179500000000001</c:v>
                </c:pt>
                <c:pt idx="43">
                  <c:v>0.40267799999999998</c:v>
                </c:pt>
                <c:pt idx="44">
                  <c:v>0.40592699999999998</c:v>
                </c:pt>
                <c:pt idx="45">
                  <c:v>0.40609899999999999</c:v>
                </c:pt>
                <c:pt idx="46">
                  <c:v>0.40648200000000001</c:v>
                </c:pt>
                <c:pt idx="47">
                  <c:v>0.40793200000000002</c:v>
                </c:pt>
                <c:pt idx="48">
                  <c:v>0.40801100000000001</c:v>
                </c:pt>
                <c:pt idx="49">
                  <c:v>0.40874500000000002</c:v>
                </c:pt>
                <c:pt idx="50">
                  <c:v>0.40962700000000002</c:v>
                </c:pt>
                <c:pt idx="51">
                  <c:v>0.41120299999999999</c:v>
                </c:pt>
                <c:pt idx="52">
                  <c:v>0.411551</c:v>
                </c:pt>
                <c:pt idx="53">
                  <c:v>0.41301199999999999</c:v>
                </c:pt>
                <c:pt idx="54">
                  <c:v>0.413304</c:v>
                </c:pt>
                <c:pt idx="55">
                  <c:v>0.41348400000000002</c:v>
                </c:pt>
                <c:pt idx="56">
                  <c:v>0.41367599999999999</c:v>
                </c:pt>
                <c:pt idx="57">
                  <c:v>0.413887</c:v>
                </c:pt>
                <c:pt idx="58">
                  <c:v>0.41433700000000001</c:v>
                </c:pt>
                <c:pt idx="59">
                  <c:v>0.41433799999999998</c:v>
                </c:pt>
                <c:pt idx="60">
                  <c:v>0.414686</c:v>
                </c:pt>
                <c:pt idx="61">
                  <c:v>0.41476600000000002</c:v>
                </c:pt>
                <c:pt idx="62">
                  <c:v>0.41796499999999998</c:v>
                </c:pt>
                <c:pt idx="63">
                  <c:v>0.41944999999999999</c:v>
                </c:pt>
                <c:pt idx="64">
                  <c:v>0.42039799999999999</c:v>
                </c:pt>
                <c:pt idx="65">
                  <c:v>0.42131299999999999</c:v>
                </c:pt>
                <c:pt idx="66">
                  <c:v>0.42220999999999997</c:v>
                </c:pt>
                <c:pt idx="67">
                  <c:v>0.42347099999999999</c:v>
                </c:pt>
                <c:pt idx="68">
                  <c:v>0.42349199999999998</c:v>
                </c:pt>
                <c:pt idx="69">
                  <c:v>0.42448799999999998</c:v>
                </c:pt>
                <c:pt idx="70">
                  <c:v>0.42540699999999998</c:v>
                </c:pt>
                <c:pt idx="71">
                  <c:v>0.42569400000000002</c:v>
                </c:pt>
                <c:pt idx="72">
                  <c:v>0.42593500000000001</c:v>
                </c:pt>
                <c:pt idx="73">
                  <c:v>0.42641200000000001</c:v>
                </c:pt>
                <c:pt idx="74">
                  <c:v>0.42686800000000003</c:v>
                </c:pt>
                <c:pt idx="75">
                  <c:v>0.42697000000000002</c:v>
                </c:pt>
                <c:pt idx="76">
                  <c:v>0.42747000000000002</c:v>
                </c:pt>
                <c:pt idx="77">
                  <c:v>0.42858000000000002</c:v>
                </c:pt>
                <c:pt idx="78">
                  <c:v>0.42882199999999998</c:v>
                </c:pt>
                <c:pt idx="79">
                  <c:v>0.42896600000000001</c:v>
                </c:pt>
                <c:pt idx="80">
                  <c:v>0.43049999999999999</c:v>
                </c:pt>
                <c:pt idx="81">
                  <c:v>0.43306699999999998</c:v>
                </c:pt>
                <c:pt idx="82">
                  <c:v>0.43327599999999999</c:v>
                </c:pt>
                <c:pt idx="83">
                  <c:v>0.43484899999999999</c:v>
                </c:pt>
                <c:pt idx="84">
                  <c:v>0.435643</c:v>
                </c:pt>
                <c:pt idx="85">
                  <c:v>0.43615199999999998</c:v>
                </c:pt>
                <c:pt idx="86">
                  <c:v>0.43623400000000001</c:v>
                </c:pt>
                <c:pt idx="87">
                  <c:v>0.43649500000000002</c:v>
                </c:pt>
                <c:pt idx="88">
                  <c:v>0.43720199999999998</c:v>
                </c:pt>
                <c:pt idx="89">
                  <c:v>0.43729200000000001</c:v>
                </c:pt>
                <c:pt idx="90">
                  <c:v>0.43819999999999998</c:v>
                </c:pt>
                <c:pt idx="91">
                  <c:v>0.44011800000000001</c:v>
                </c:pt>
                <c:pt idx="92">
                  <c:v>0.440224</c:v>
                </c:pt>
                <c:pt idx="93">
                  <c:v>0.44037999999999999</c:v>
                </c:pt>
                <c:pt idx="94">
                  <c:v>0.441245</c:v>
                </c:pt>
                <c:pt idx="95">
                  <c:v>0.44149699999999997</c:v>
                </c:pt>
                <c:pt idx="96">
                  <c:v>0.44204900000000003</c:v>
                </c:pt>
                <c:pt idx="97">
                  <c:v>0.442967</c:v>
                </c:pt>
                <c:pt idx="98">
                  <c:v>0.443189</c:v>
                </c:pt>
                <c:pt idx="99">
                  <c:v>0.443795</c:v>
                </c:pt>
                <c:pt idx="100">
                  <c:v>0.44395200000000001</c:v>
                </c:pt>
                <c:pt idx="101">
                  <c:v>0.445187</c:v>
                </c:pt>
                <c:pt idx="102">
                  <c:v>0.44579800000000003</c:v>
                </c:pt>
                <c:pt idx="103">
                  <c:v>0.44612200000000002</c:v>
                </c:pt>
                <c:pt idx="104">
                  <c:v>0.44666699999999998</c:v>
                </c:pt>
                <c:pt idx="105">
                  <c:v>0.44728400000000001</c:v>
                </c:pt>
                <c:pt idx="106">
                  <c:v>0.44800600000000002</c:v>
                </c:pt>
                <c:pt idx="107">
                  <c:v>0.44908999999999999</c:v>
                </c:pt>
                <c:pt idx="108">
                  <c:v>0.44919100000000001</c:v>
                </c:pt>
                <c:pt idx="109">
                  <c:v>0.44921899999999998</c:v>
                </c:pt>
                <c:pt idx="110">
                  <c:v>0.44985700000000001</c:v>
                </c:pt>
                <c:pt idx="111">
                  <c:v>0.45061800000000002</c:v>
                </c:pt>
                <c:pt idx="112">
                  <c:v>0.45066200000000001</c:v>
                </c:pt>
                <c:pt idx="113">
                  <c:v>0.45072600000000002</c:v>
                </c:pt>
                <c:pt idx="114">
                  <c:v>0.452515</c:v>
                </c:pt>
                <c:pt idx="115">
                  <c:v>0.45291100000000001</c:v>
                </c:pt>
                <c:pt idx="116">
                  <c:v>0.45362999999999998</c:v>
                </c:pt>
                <c:pt idx="117">
                  <c:v>0.454378</c:v>
                </c:pt>
                <c:pt idx="118">
                  <c:v>0.45465100000000003</c:v>
                </c:pt>
                <c:pt idx="119">
                  <c:v>0.45493099999999997</c:v>
                </c:pt>
                <c:pt idx="120">
                  <c:v>0.45583800000000002</c:v>
                </c:pt>
                <c:pt idx="121">
                  <c:v>0.45624100000000001</c:v>
                </c:pt>
                <c:pt idx="122">
                  <c:v>0.45663100000000001</c:v>
                </c:pt>
                <c:pt idx="123">
                  <c:v>0.457343</c:v>
                </c:pt>
                <c:pt idx="124">
                  <c:v>0.457374</c:v>
                </c:pt>
                <c:pt idx="125">
                  <c:v>0.45752799999999999</c:v>
                </c:pt>
                <c:pt idx="126">
                  <c:v>0.45761400000000002</c:v>
                </c:pt>
                <c:pt idx="127">
                  <c:v>0.458648</c:v>
                </c:pt>
                <c:pt idx="128">
                  <c:v>0.45895200000000003</c:v>
                </c:pt>
                <c:pt idx="129">
                  <c:v>0.46012199999999998</c:v>
                </c:pt>
                <c:pt idx="130">
                  <c:v>0.460225</c:v>
                </c:pt>
                <c:pt idx="131">
                  <c:v>0.46080900000000002</c:v>
                </c:pt>
                <c:pt idx="132">
                  <c:v>0.46104099999999998</c:v>
                </c:pt>
                <c:pt idx="133">
                  <c:v>0.46151500000000001</c:v>
                </c:pt>
                <c:pt idx="134">
                  <c:v>0.461642</c:v>
                </c:pt>
                <c:pt idx="135">
                  <c:v>0.46172800000000003</c:v>
                </c:pt>
                <c:pt idx="136">
                  <c:v>0.46208199999999999</c:v>
                </c:pt>
                <c:pt idx="137">
                  <c:v>0.46265800000000001</c:v>
                </c:pt>
                <c:pt idx="138">
                  <c:v>0.46392899999999998</c:v>
                </c:pt>
                <c:pt idx="139">
                  <c:v>0.46416499999999999</c:v>
                </c:pt>
                <c:pt idx="140">
                  <c:v>0.46428999999999998</c:v>
                </c:pt>
                <c:pt idx="141">
                  <c:v>0.46437</c:v>
                </c:pt>
                <c:pt idx="142">
                  <c:v>0.46438699999999999</c:v>
                </c:pt>
                <c:pt idx="143">
                  <c:v>0.46555099999999999</c:v>
                </c:pt>
                <c:pt idx="144">
                  <c:v>0.468142</c:v>
                </c:pt>
                <c:pt idx="145">
                  <c:v>0.468642</c:v>
                </c:pt>
                <c:pt idx="146">
                  <c:v>0.46956100000000001</c:v>
                </c:pt>
                <c:pt idx="147">
                  <c:v>0.46974500000000002</c:v>
                </c:pt>
                <c:pt idx="148">
                  <c:v>0.47016200000000002</c:v>
                </c:pt>
                <c:pt idx="149">
                  <c:v>0.47059600000000001</c:v>
                </c:pt>
                <c:pt idx="150">
                  <c:v>0.47133599999999998</c:v>
                </c:pt>
                <c:pt idx="151">
                  <c:v>0.47137200000000001</c:v>
                </c:pt>
                <c:pt idx="152">
                  <c:v>0.47159200000000001</c:v>
                </c:pt>
                <c:pt idx="153">
                  <c:v>0.47208699999999998</c:v>
                </c:pt>
                <c:pt idx="154">
                  <c:v>0.47243099999999999</c:v>
                </c:pt>
                <c:pt idx="155">
                  <c:v>0.472665</c:v>
                </c:pt>
                <c:pt idx="156">
                  <c:v>0.47303099999999998</c:v>
                </c:pt>
                <c:pt idx="157">
                  <c:v>0.47319099999999997</c:v>
                </c:pt>
                <c:pt idx="158">
                  <c:v>0.47321999999999997</c:v>
                </c:pt>
                <c:pt idx="159">
                  <c:v>0.47325299999999998</c:v>
                </c:pt>
                <c:pt idx="160">
                  <c:v>0.47346199999999999</c:v>
                </c:pt>
                <c:pt idx="161">
                  <c:v>0.47379599999999999</c:v>
                </c:pt>
                <c:pt idx="162">
                  <c:v>0.47384900000000002</c:v>
                </c:pt>
                <c:pt idx="163">
                  <c:v>0.47389399999999998</c:v>
                </c:pt>
                <c:pt idx="164">
                  <c:v>0.47390399999999999</c:v>
                </c:pt>
                <c:pt idx="165">
                  <c:v>0.47535300000000003</c:v>
                </c:pt>
                <c:pt idx="166">
                  <c:v>0.47564400000000001</c:v>
                </c:pt>
                <c:pt idx="167">
                  <c:v>0.47710799999999998</c:v>
                </c:pt>
                <c:pt idx="168">
                  <c:v>0.47713100000000003</c:v>
                </c:pt>
                <c:pt idx="169">
                  <c:v>0.47720099999999999</c:v>
                </c:pt>
                <c:pt idx="170">
                  <c:v>0.47734100000000002</c:v>
                </c:pt>
                <c:pt idx="171">
                  <c:v>0.47790100000000002</c:v>
                </c:pt>
                <c:pt idx="172">
                  <c:v>0.47920800000000002</c:v>
                </c:pt>
                <c:pt idx="173">
                  <c:v>0.48002</c:v>
                </c:pt>
                <c:pt idx="174">
                  <c:v>0.48003499999999999</c:v>
                </c:pt>
                <c:pt idx="175">
                  <c:v>0.48034900000000003</c:v>
                </c:pt>
                <c:pt idx="176">
                  <c:v>0.48064499999999999</c:v>
                </c:pt>
                <c:pt idx="177">
                  <c:v>0.48085499999999998</c:v>
                </c:pt>
                <c:pt idx="178">
                  <c:v>0.48113400000000001</c:v>
                </c:pt>
                <c:pt idx="179">
                  <c:v>0.48141400000000001</c:v>
                </c:pt>
                <c:pt idx="180">
                  <c:v>0.481734</c:v>
                </c:pt>
                <c:pt idx="181">
                  <c:v>0.48183799999999999</c:v>
                </c:pt>
                <c:pt idx="182">
                  <c:v>0.48218699999999998</c:v>
                </c:pt>
                <c:pt idx="183">
                  <c:v>0.48236600000000002</c:v>
                </c:pt>
                <c:pt idx="184">
                  <c:v>0.48257499999999998</c:v>
                </c:pt>
                <c:pt idx="185">
                  <c:v>0.48260900000000001</c:v>
                </c:pt>
                <c:pt idx="186">
                  <c:v>0.48286400000000002</c:v>
                </c:pt>
                <c:pt idx="187">
                  <c:v>0.48299399999999998</c:v>
                </c:pt>
                <c:pt idx="188">
                  <c:v>0.48451100000000002</c:v>
                </c:pt>
                <c:pt idx="189">
                  <c:v>0.48563099999999998</c:v>
                </c:pt>
                <c:pt idx="190">
                  <c:v>0.48566199999999998</c:v>
                </c:pt>
                <c:pt idx="191">
                  <c:v>0.486263</c:v>
                </c:pt>
                <c:pt idx="192">
                  <c:v>0.48700300000000002</c:v>
                </c:pt>
                <c:pt idx="193">
                  <c:v>0.48712699999999998</c:v>
                </c:pt>
                <c:pt idx="194">
                  <c:v>0.48727900000000002</c:v>
                </c:pt>
                <c:pt idx="195">
                  <c:v>0.48757299999999998</c:v>
                </c:pt>
                <c:pt idx="196">
                  <c:v>0.488317</c:v>
                </c:pt>
                <c:pt idx="197">
                  <c:v>0.48846899999999999</c:v>
                </c:pt>
                <c:pt idx="198">
                  <c:v>0.48877500000000002</c:v>
                </c:pt>
                <c:pt idx="199">
                  <c:v>0.48929</c:v>
                </c:pt>
                <c:pt idx="200">
                  <c:v>0.489541</c:v>
                </c:pt>
                <c:pt idx="201">
                  <c:v>0.490371</c:v>
                </c:pt>
                <c:pt idx="202">
                  <c:v>0.49039500000000003</c:v>
                </c:pt>
                <c:pt idx="203">
                  <c:v>0.490508</c:v>
                </c:pt>
                <c:pt idx="204">
                  <c:v>0.491504</c:v>
                </c:pt>
                <c:pt idx="205">
                  <c:v>0.491651</c:v>
                </c:pt>
                <c:pt idx="206">
                  <c:v>0.492813</c:v>
                </c:pt>
                <c:pt idx="207">
                  <c:v>0.49285499999999999</c:v>
                </c:pt>
                <c:pt idx="208">
                  <c:v>0.49313000000000001</c:v>
                </c:pt>
                <c:pt idx="209">
                  <c:v>0.49326199999999998</c:v>
                </c:pt>
                <c:pt idx="210">
                  <c:v>0.49382900000000002</c:v>
                </c:pt>
                <c:pt idx="211">
                  <c:v>0.494778</c:v>
                </c:pt>
                <c:pt idx="212">
                  <c:v>0.49495299999999998</c:v>
                </c:pt>
                <c:pt idx="213">
                  <c:v>0.49509900000000001</c:v>
                </c:pt>
                <c:pt idx="214">
                  <c:v>0.49527300000000002</c:v>
                </c:pt>
                <c:pt idx="215">
                  <c:v>0.49561100000000002</c:v>
                </c:pt>
                <c:pt idx="216">
                  <c:v>0.495641</c:v>
                </c:pt>
                <c:pt idx="217">
                  <c:v>0.496085</c:v>
                </c:pt>
                <c:pt idx="218">
                  <c:v>0.49660500000000002</c:v>
                </c:pt>
                <c:pt idx="219">
                  <c:v>0.49694500000000003</c:v>
                </c:pt>
                <c:pt idx="220">
                  <c:v>0.497199</c:v>
                </c:pt>
                <c:pt idx="221">
                  <c:v>0.49728499999999998</c:v>
                </c:pt>
                <c:pt idx="222">
                  <c:v>0.49731700000000001</c:v>
                </c:pt>
                <c:pt idx="223">
                  <c:v>0.49769999999999998</c:v>
                </c:pt>
                <c:pt idx="224">
                  <c:v>0.49796800000000002</c:v>
                </c:pt>
                <c:pt idx="225">
                  <c:v>0.49802200000000002</c:v>
                </c:pt>
                <c:pt idx="226">
                  <c:v>0.49862200000000001</c:v>
                </c:pt>
                <c:pt idx="227">
                  <c:v>0.49896299999999999</c:v>
                </c:pt>
                <c:pt idx="228">
                  <c:v>0.499419</c:v>
                </c:pt>
                <c:pt idx="229">
                  <c:v>0.500552</c:v>
                </c:pt>
                <c:pt idx="230">
                  <c:v>0.50067300000000003</c:v>
                </c:pt>
                <c:pt idx="231">
                  <c:v>0.50191600000000003</c:v>
                </c:pt>
                <c:pt idx="232">
                  <c:v>0.50215500000000002</c:v>
                </c:pt>
                <c:pt idx="233">
                  <c:v>0.50224400000000002</c:v>
                </c:pt>
                <c:pt idx="234">
                  <c:v>0.50262300000000004</c:v>
                </c:pt>
                <c:pt idx="235">
                  <c:v>0.50278199999999995</c:v>
                </c:pt>
                <c:pt idx="236">
                  <c:v>0.50278299999999998</c:v>
                </c:pt>
                <c:pt idx="237">
                  <c:v>0.50301899999999999</c:v>
                </c:pt>
                <c:pt idx="238">
                  <c:v>0.50322699999999998</c:v>
                </c:pt>
                <c:pt idx="239">
                  <c:v>0.50367799999999996</c:v>
                </c:pt>
                <c:pt idx="240">
                  <c:v>0.50442600000000004</c:v>
                </c:pt>
                <c:pt idx="241">
                  <c:v>0.50442600000000004</c:v>
                </c:pt>
                <c:pt idx="242">
                  <c:v>0.50514199999999998</c:v>
                </c:pt>
                <c:pt idx="243">
                  <c:v>0.50534500000000004</c:v>
                </c:pt>
                <c:pt idx="244">
                  <c:v>0.50568599999999997</c:v>
                </c:pt>
                <c:pt idx="245">
                  <c:v>0.50583500000000003</c:v>
                </c:pt>
                <c:pt idx="246">
                  <c:v>0.50591299999999995</c:v>
                </c:pt>
                <c:pt idx="247">
                  <c:v>0.50620299999999996</c:v>
                </c:pt>
                <c:pt idx="248">
                  <c:v>0.50689499999999998</c:v>
                </c:pt>
                <c:pt idx="249">
                  <c:v>0.50695800000000002</c:v>
                </c:pt>
                <c:pt idx="250">
                  <c:v>0.50726899999999997</c:v>
                </c:pt>
                <c:pt idx="251">
                  <c:v>0.50801399999999997</c:v>
                </c:pt>
                <c:pt idx="252">
                  <c:v>0.50831599999999999</c:v>
                </c:pt>
                <c:pt idx="253">
                  <c:v>0.50859699999999997</c:v>
                </c:pt>
                <c:pt idx="254">
                  <c:v>0.50922699999999999</c:v>
                </c:pt>
                <c:pt idx="255">
                  <c:v>0.50932299999999997</c:v>
                </c:pt>
                <c:pt idx="256">
                  <c:v>0.50967899999999999</c:v>
                </c:pt>
                <c:pt idx="257">
                  <c:v>0.51009199999999999</c:v>
                </c:pt>
                <c:pt idx="258">
                  <c:v>0.51075400000000004</c:v>
                </c:pt>
                <c:pt idx="259">
                  <c:v>0.51096799999999998</c:v>
                </c:pt>
                <c:pt idx="260">
                  <c:v>0.51133899999999999</c:v>
                </c:pt>
                <c:pt idx="261">
                  <c:v>0.511347</c:v>
                </c:pt>
                <c:pt idx="262">
                  <c:v>0.51295400000000002</c:v>
                </c:pt>
                <c:pt idx="263">
                  <c:v>0.51311499999999999</c:v>
                </c:pt>
                <c:pt idx="264">
                  <c:v>0.513907</c:v>
                </c:pt>
                <c:pt idx="265">
                  <c:v>0.51401399999999997</c:v>
                </c:pt>
                <c:pt idx="266">
                  <c:v>0.514019</c:v>
                </c:pt>
                <c:pt idx="267">
                  <c:v>0.51427400000000001</c:v>
                </c:pt>
                <c:pt idx="268">
                  <c:v>0.514289</c:v>
                </c:pt>
                <c:pt idx="269">
                  <c:v>0.51434199999999997</c:v>
                </c:pt>
                <c:pt idx="270">
                  <c:v>0.51449500000000004</c:v>
                </c:pt>
                <c:pt idx="271">
                  <c:v>0.51504700000000003</c:v>
                </c:pt>
                <c:pt idx="272">
                  <c:v>0.51519899999999996</c:v>
                </c:pt>
                <c:pt idx="273">
                  <c:v>0.51607099999999995</c:v>
                </c:pt>
                <c:pt idx="274">
                  <c:v>0.51664100000000002</c:v>
                </c:pt>
                <c:pt idx="275">
                  <c:v>0.51678299999999999</c:v>
                </c:pt>
                <c:pt idx="276">
                  <c:v>0.51690800000000003</c:v>
                </c:pt>
                <c:pt idx="277">
                  <c:v>0.51698</c:v>
                </c:pt>
                <c:pt idx="278">
                  <c:v>0.51702700000000001</c:v>
                </c:pt>
                <c:pt idx="279">
                  <c:v>0.51716899999999999</c:v>
                </c:pt>
                <c:pt idx="280">
                  <c:v>0.51743300000000003</c:v>
                </c:pt>
                <c:pt idx="281">
                  <c:v>0.51768499999999995</c:v>
                </c:pt>
                <c:pt idx="282">
                  <c:v>0.51821499999999998</c:v>
                </c:pt>
                <c:pt idx="283">
                  <c:v>0.51835399999999998</c:v>
                </c:pt>
                <c:pt idx="284">
                  <c:v>0.51843300000000003</c:v>
                </c:pt>
                <c:pt idx="285">
                  <c:v>0.51878199999999997</c:v>
                </c:pt>
                <c:pt idx="286">
                  <c:v>0.51896200000000003</c:v>
                </c:pt>
                <c:pt idx="287">
                  <c:v>0.51955099999999999</c:v>
                </c:pt>
                <c:pt idx="288">
                  <c:v>0.51976500000000003</c:v>
                </c:pt>
                <c:pt idx="289">
                  <c:v>0.51997000000000004</c:v>
                </c:pt>
                <c:pt idx="290">
                  <c:v>0.52007300000000001</c:v>
                </c:pt>
                <c:pt idx="291">
                  <c:v>0.52100900000000006</c:v>
                </c:pt>
                <c:pt idx="292">
                  <c:v>0.52137599999999995</c:v>
                </c:pt>
                <c:pt idx="293">
                  <c:v>0.52152100000000001</c:v>
                </c:pt>
                <c:pt idx="294">
                  <c:v>0.52262799999999998</c:v>
                </c:pt>
                <c:pt idx="295">
                  <c:v>0.52265600000000001</c:v>
                </c:pt>
                <c:pt idx="296">
                  <c:v>0.52275000000000005</c:v>
                </c:pt>
                <c:pt idx="297">
                  <c:v>0.52291699999999997</c:v>
                </c:pt>
                <c:pt idx="298">
                  <c:v>0.52292799999999995</c:v>
                </c:pt>
                <c:pt idx="299">
                  <c:v>0.52338700000000005</c:v>
                </c:pt>
                <c:pt idx="300">
                  <c:v>0.52339199999999997</c:v>
                </c:pt>
                <c:pt idx="301">
                  <c:v>0.52346999999999999</c:v>
                </c:pt>
                <c:pt idx="302">
                  <c:v>0.52393599999999996</c:v>
                </c:pt>
                <c:pt idx="303">
                  <c:v>0.52415</c:v>
                </c:pt>
                <c:pt idx="304">
                  <c:v>0.52439999999999998</c:v>
                </c:pt>
                <c:pt idx="305">
                  <c:v>0.524918</c:v>
                </c:pt>
                <c:pt idx="306">
                  <c:v>0.52511600000000003</c:v>
                </c:pt>
                <c:pt idx="307">
                  <c:v>0.52543899999999999</c:v>
                </c:pt>
                <c:pt idx="308">
                  <c:v>0.52581699999999998</c:v>
                </c:pt>
                <c:pt idx="309">
                  <c:v>0.52605500000000005</c:v>
                </c:pt>
                <c:pt idx="310">
                  <c:v>0.52620299999999998</c:v>
                </c:pt>
                <c:pt idx="311">
                  <c:v>0.52644400000000002</c:v>
                </c:pt>
                <c:pt idx="312">
                  <c:v>0.52682499999999999</c:v>
                </c:pt>
                <c:pt idx="313">
                  <c:v>0.52690899999999996</c:v>
                </c:pt>
                <c:pt idx="314">
                  <c:v>0.52699399999999996</c:v>
                </c:pt>
                <c:pt idx="315">
                  <c:v>0.52721399999999996</c:v>
                </c:pt>
                <c:pt idx="316">
                  <c:v>0.52723699999999996</c:v>
                </c:pt>
                <c:pt idx="317">
                  <c:v>0.52752299999999996</c:v>
                </c:pt>
                <c:pt idx="318">
                  <c:v>0.52771000000000001</c:v>
                </c:pt>
                <c:pt idx="319">
                  <c:v>0.52777099999999999</c:v>
                </c:pt>
                <c:pt idx="320">
                  <c:v>0.52805599999999997</c:v>
                </c:pt>
                <c:pt idx="321">
                  <c:v>0.52808299999999997</c:v>
                </c:pt>
                <c:pt idx="322">
                  <c:v>0.52831499999999998</c:v>
                </c:pt>
                <c:pt idx="323">
                  <c:v>0.528555</c:v>
                </c:pt>
                <c:pt idx="324">
                  <c:v>0.52888599999999997</c:v>
                </c:pt>
                <c:pt idx="325">
                  <c:v>0.52907700000000002</c:v>
                </c:pt>
                <c:pt idx="326">
                  <c:v>0.52914000000000005</c:v>
                </c:pt>
                <c:pt idx="327">
                  <c:v>0.52922999999999998</c:v>
                </c:pt>
                <c:pt idx="328">
                  <c:v>0.52947699999999998</c:v>
                </c:pt>
                <c:pt idx="329">
                  <c:v>0.52966800000000003</c:v>
                </c:pt>
                <c:pt idx="330">
                  <c:v>0.529783</c:v>
                </c:pt>
                <c:pt idx="331">
                  <c:v>0.52982799999999997</c:v>
                </c:pt>
                <c:pt idx="332">
                  <c:v>0.530196</c:v>
                </c:pt>
                <c:pt idx="333">
                  <c:v>0.53024099999999996</c:v>
                </c:pt>
                <c:pt idx="334">
                  <c:v>0.53076599999999996</c:v>
                </c:pt>
                <c:pt idx="335">
                  <c:v>0.53087300000000004</c:v>
                </c:pt>
                <c:pt idx="336">
                  <c:v>0.53087499999999999</c:v>
                </c:pt>
                <c:pt idx="337">
                  <c:v>0.53091900000000003</c:v>
                </c:pt>
                <c:pt idx="338">
                  <c:v>0.53107099999999996</c:v>
                </c:pt>
                <c:pt idx="339">
                  <c:v>0.531165</c:v>
                </c:pt>
                <c:pt idx="340">
                  <c:v>0.53189699999999995</c:v>
                </c:pt>
                <c:pt idx="341">
                  <c:v>0.53198999999999996</c:v>
                </c:pt>
                <c:pt idx="342">
                  <c:v>0.53217800000000004</c:v>
                </c:pt>
                <c:pt idx="343">
                  <c:v>0.532358</c:v>
                </c:pt>
                <c:pt idx="344">
                  <c:v>0.53288899999999995</c:v>
                </c:pt>
                <c:pt idx="345">
                  <c:v>0.532968</c:v>
                </c:pt>
                <c:pt idx="346">
                  <c:v>0.533613</c:v>
                </c:pt>
                <c:pt idx="347">
                  <c:v>0.53381699999999999</c:v>
                </c:pt>
                <c:pt idx="348">
                  <c:v>0.534022</c:v>
                </c:pt>
                <c:pt idx="349">
                  <c:v>0.53453200000000001</c:v>
                </c:pt>
                <c:pt idx="350">
                  <c:v>0.53476199999999996</c:v>
                </c:pt>
                <c:pt idx="351">
                  <c:v>0.53487700000000005</c:v>
                </c:pt>
                <c:pt idx="352">
                  <c:v>0.53515900000000005</c:v>
                </c:pt>
                <c:pt idx="353">
                  <c:v>0.53527800000000003</c:v>
                </c:pt>
                <c:pt idx="354">
                  <c:v>0.53563000000000005</c:v>
                </c:pt>
                <c:pt idx="355">
                  <c:v>0.53564500000000004</c:v>
                </c:pt>
                <c:pt idx="356">
                  <c:v>0.53576400000000002</c:v>
                </c:pt>
                <c:pt idx="357">
                  <c:v>0.53621300000000005</c:v>
                </c:pt>
                <c:pt idx="358">
                  <c:v>0.53675700000000004</c:v>
                </c:pt>
                <c:pt idx="359">
                  <c:v>0.53715900000000005</c:v>
                </c:pt>
                <c:pt idx="360">
                  <c:v>0.53720599999999996</c:v>
                </c:pt>
                <c:pt idx="361">
                  <c:v>0.537273</c:v>
                </c:pt>
                <c:pt idx="362">
                  <c:v>0.537493</c:v>
                </c:pt>
                <c:pt idx="363">
                  <c:v>0.53754100000000005</c:v>
                </c:pt>
                <c:pt idx="364">
                  <c:v>0.53778300000000001</c:v>
                </c:pt>
                <c:pt idx="365">
                  <c:v>0.53785899999999998</c:v>
                </c:pt>
                <c:pt idx="366">
                  <c:v>0.53804600000000002</c:v>
                </c:pt>
                <c:pt idx="367">
                  <c:v>0.53825999999999996</c:v>
                </c:pt>
                <c:pt idx="368">
                  <c:v>0.53858700000000004</c:v>
                </c:pt>
                <c:pt idx="369">
                  <c:v>0.53872200000000003</c:v>
                </c:pt>
                <c:pt idx="370">
                  <c:v>0.53877299999999995</c:v>
                </c:pt>
                <c:pt idx="371">
                  <c:v>0.53903299999999998</c:v>
                </c:pt>
                <c:pt idx="372">
                  <c:v>0.53905000000000003</c:v>
                </c:pt>
                <c:pt idx="373">
                  <c:v>0.53925900000000004</c:v>
                </c:pt>
                <c:pt idx="374">
                  <c:v>0.53939999999999999</c:v>
                </c:pt>
                <c:pt idx="375">
                  <c:v>0.53956999999999999</c:v>
                </c:pt>
                <c:pt idx="376">
                  <c:v>0.53966999999999998</c:v>
                </c:pt>
                <c:pt idx="377">
                  <c:v>0.53975700000000004</c:v>
                </c:pt>
                <c:pt idx="378">
                  <c:v>0.53976299999999999</c:v>
                </c:pt>
                <c:pt idx="379">
                  <c:v>0.54008800000000001</c:v>
                </c:pt>
                <c:pt idx="380">
                  <c:v>0.54029300000000002</c:v>
                </c:pt>
                <c:pt idx="381">
                  <c:v>0.54030400000000001</c:v>
                </c:pt>
                <c:pt idx="382">
                  <c:v>0.54032199999999997</c:v>
                </c:pt>
                <c:pt idx="383">
                  <c:v>0.54039099999999995</c:v>
                </c:pt>
                <c:pt idx="384">
                  <c:v>0.54126099999999999</c:v>
                </c:pt>
                <c:pt idx="385">
                  <c:v>0.54137000000000002</c:v>
                </c:pt>
                <c:pt idx="386">
                  <c:v>0.54158099999999998</c:v>
                </c:pt>
                <c:pt idx="387">
                  <c:v>0.542099</c:v>
                </c:pt>
                <c:pt idx="388">
                  <c:v>0.54242599999999996</c:v>
                </c:pt>
                <c:pt idx="389">
                  <c:v>0.54246000000000005</c:v>
                </c:pt>
                <c:pt idx="390">
                  <c:v>0.54250299999999996</c:v>
                </c:pt>
                <c:pt idx="391">
                  <c:v>0.54272900000000002</c:v>
                </c:pt>
                <c:pt idx="392">
                  <c:v>0.54282900000000001</c:v>
                </c:pt>
                <c:pt idx="393">
                  <c:v>0.54290099999999997</c:v>
                </c:pt>
                <c:pt idx="394">
                  <c:v>0.54293199999999997</c:v>
                </c:pt>
                <c:pt idx="395">
                  <c:v>0.54302600000000001</c:v>
                </c:pt>
                <c:pt idx="396">
                  <c:v>0.54329000000000005</c:v>
                </c:pt>
                <c:pt idx="397">
                  <c:v>0.54333699999999996</c:v>
                </c:pt>
                <c:pt idx="398">
                  <c:v>0.54370300000000005</c:v>
                </c:pt>
                <c:pt idx="399">
                  <c:v>0.54379100000000002</c:v>
                </c:pt>
                <c:pt idx="400">
                  <c:v>0.54409399999999997</c:v>
                </c:pt>
                <c:pt idx="401">
                  <c:v>0.54410700000000001</c:v>
                </c:pt>
                <c:pt idx="402">
                  <c:v>0.54419099999999998</c:v>
                </c:pt>
                <c:pt idx="403">
                  <c:v>0.54432999999999998</c:v>
                </c:pt>
                <c:pt idx="404">
                  <c:v>0.54439800000000005</c:v>
                </c:pt>
                <c:pt idx="405">
                  <c:v>0.54458499999999999</c:v>
                </c:pt>
                <c:pt idx="406">
                  <c:v>0.54462200000000005</c:v>
                </c:pt>
                <c:pt idx="407">
                  <c:v>0.54497399999999996</c:v>
                </c:pt>
                <c:pt idx="408">
                  <c:v>0.545014</c:v>
                </c:pt>
                <c:pt idx="409">
                  <c:v>0.54520999999999997</c:v>
                </c:pt>
                <c:pt idx="410">
                  <c:v>0.54531600000000002</c:v>
                </c:pt>
                <c:pt idx="411">
                  <c:v>0.54548099999999999</c:v>
                </c:pt>
                <c:pt idx="412">
                  <c:v>0.54551300000000003</c:v>
                </c:pt>
                <c:pt idx="413">
                  <c:v>0.545686</c:v>
                </c:pt>
                <c:pt idx="414">
                  <c:v>0.54569299999999998</c:v>
                </c:pt>
                <c:pt idx="415">
                  <c:v>0.54625100000000004</c:v>
                </c:pt>
                <c:pt idx="416">
                  <c:v>0.54625699999999999</c:v>
                </c:pt>
                <c:pt idx="417">
                  <c:v>0.546296</c:v>
                </c:pt>
                <c:pt idx="418">
                  <c:v>0.54631399999999997</c:v>
                </c:pt>
                <c:pt idx="419">
                  <c:v>0.54640699999999998</c:v>
                </c:pt>
                <c:pt idx="420">
                  <c:v>0.54663399999999995</c:v>
                </c:pt>
                <c:pt idx="421">
                  <c:v>0.54683499999999996</c:v>
                </c:pt>
                <c:pt idx="422">
                  <c:v>0.54698599999999997</c:v>
                </c:pt>
                <c:pt idx="423">
                  <c:v>0.547072</c:v>
                </c:pt>
                <c:pt idx="424">
                  <c:v>0.54751499999999997</c:v>
                </c:pt>
                <c:pt idx="425">
                  <c:v>0.54760399999999998</c:v>
                </c:pt>
                <c:pt idx="426">
                  <c:v>0.54784500000000003</c:v>
                </c:pt>
                <c:pt idx="427">
                  <c:v>0.54814300000000005</c:v>
                </c:pt>
                <c:pt idx="428">
                  <c:v>0.54837199999999997</c:v>
                </c:pt>
                <c:pt idx="429">
                  <c:v>0.54849199999999998</c:v>
                </c:pt>
                <c:pt idx="430">
                  <c:v>0.54885799999999996</c:v>
                </c:pt>
                <c:pt idx="431">
                  <c:v>0.54899399999999998</c:v>
                </c:pt>
                <c:pt idx="432">
                  <c:v>0.54910999999999999</c:v>
                </c:pt>
                <c:pt idx="433">
                  <c:v>0.54927499999999996</c:v>
                </c:pt>
                <c:pt idx="434">
                  <c:v>0.549539</c:v>
                </c:pt>
                <c:pt idx="435">
                  <c:v>0.54957999999999996</c:v>
                </c:pt>
                <c:pt idx="436">
                  <c:v>0.54978000000000005</c:v>
                </c:pt>
                <c:pt idx="437">
                  <c:v>0.54985300000000004</c:v>
                </c:pt>
                <c:pt idx="438">
                  <c:v>0.55029700000000004</c:v>
                </c:pt>
                <c:pt idx="439">
                  <c:v>0.55038900000000002</c:v>
                </c:pt>
                <c:pt idx="440">
                  <c:v>0.550431</c:v>
                </c:pt>
                <c:pt idx="441">
                  <c:v>0.55058200000000002</c:v>
                </c:pt>
                <c:pt idx="442">
                  <c:v>0.550589</c:v>
                </c:pt>
                <c:pt idx="443">
                  <c:v>0.55077399999999999</c:v>
                </c:pt>
                <c:pt idx="444">
                  <c:v>0.55081500000000005</c:v>
                </c:pt>
                <c:pt idx="445">
                  <c:v>0.55132999999999999</c:v>
                </c:pt>
                <c:pt idx="446">
                  <c:v>0.55144099999999996</c:v>
                </c:pt>
                <c:pt idx="447">
                  <c:v>0.55144499999999996</c:v>
                </c:pt>
                <c:pt idx="448">
                  <c:v>0.55158099999999999</c:v>
                </c:pt>
                <c:pt idx="449">
                  <c:v>0.552006</c:v>
                </c:pt>
                <c:pt idx="450">
                  <c:v>0.55202799999999996</c:v>
                </c:pt>
                <c:pt idx="451">
                  <c:v>0.55202799999999996</c:v>
                </c:pt>
                <c:pt idx="452">
                  <c:v>0.55203400000000002</c:v>
                </c:pt>
                <c:pt idx="453">
                  <c:v>0.55204699999999995</c:v>
                </c:pt>
                <c:pt idx="454">
                  <c:v>0.55221299999999995</c:v>
                </c:pt>
                <c:pt idx="455">
                  <c:v>0.55222000000000004</c:v>
                </c:pt>
                <c:pt idx="456">
                  <c:v>0.55230199999999996</c:v>
                </c:pt>
                <c:pt idx="457">
                  <c:v>0.55247800000000002</c:v>
                </c:pt>
                <c:pt idx="458">
                  <c:v>0.55266599999999999</c:v>
                </c:pt>
                <c:pt idx="459">
                  <c:v>0.55312700000000004</c:v>
                </c:pt>
                <c:pt idx="460">
                  <c:v>0.55319799999999997</c:v>
                </c:pt>
                <c:pt idx="461">
                  <c:v>0.55327800000000005</c:v>
                </c:pt>
                <c:pt idx="462">
                  <c:v>0.55360900000000002</c:v>
                </c:pt>
                <c:pt idx="463">
                  <c:v>0.55361499999999997</c:v>
                </c:pt>
                <c:pt idx="464">
                  <c:v>0.55388700000000002</c:v>
                </c:pt>
                <c:pt idx="465">
                  <c:v>0.55396199999999995</c:v>
                </c:pt>
                <c:pt idx="466">
                  <c:v>0.55450299999999997</c:v>
                </c:pt>
                <c:pt idx="467">
                  <c:v>0.55461700000000003</c:v>
                </c:pt>
                <c:pt idx="468">
                  <c:v>0.55505199999999999</c:v>
                </c:pt>
                <c:pt idx="469">
                  <c:v>0.55505599999999999</c:v>
                </c:pt>
                <c:pt idx="470">
                  <c:v>0.55508999999999997</c:v>
                </c:pt>
                <c:pt idx="471">
                  <c:v>0.55512399999999995</c:v>
                </c:pt>
                <c:pt idx="472">
                  <c:v>0.55522400000000005</c:v>
                </c:pt>
                <c:pt idx="473">
                  <c:v>0.555423</c:v>
                </c:pt>
                <c:pt idx="474">
                  <c:v>0.55571199999999998</c:v>
                </c:pt>
                <c:pt idx="475">
                  <c:v>0.55583199999999999</c:v>
                </c:pt>
                <c:pt idx="476">
                  <c:v>0.55590799999999996</c:v>
                </c:pt>
                <c:pt idx="477">
                  <c:v>0.55648699999999995</c:v>
                </c:pt>
                <c:pt idx="478">
                  <c:v>0.55673499999999998</c:v>
                </c:pt>
                <c:pt idx="479">
                  <c:v>0.55699299999999996</c:v>
                </c:pt>
                <c:pt idx="480">
                  <c:v>0.55727099999999996</c:v>
                </c:pt>
                <c:pt idx="481">
                  <c:v>0.55744899999999997</c:v>
                </c:pt>
                <c:pt idx="482">
                  <c:v>0.55798099999999995</c:v>
                </c:pt>
                <c:pt idx="483">
                  <c:v>0.55842999999999998</c:v>
                </c:pt>
                <c:pt idx="484">
                  <c:v>0.55846799999999996</c:v>
                </c:pt>
                <c:pt idx="485">
                  <c:v>0.55853299999999995</c:v>
                </c:pt>
                <c:pt idx="486">
                  <c:v>0.55875699999999995</c:v>
                </c:pt>
                <c:pt idx="487">
                  <c:v>0.55896699999999999</c:v>
                </c:pt>
                <c:pt idx="488">
                  <c:v>0.55903999999999998</c:v>
                </c:pt>
                <c:pt idx="489">
                  <c:v>0.55916399999999999</c:v>
                </c:pt>
                <c:pt idx="490">
                  <c:v>0.55925899999999995</c:v>
                </c:pt>
                <c:pt idx="491">
                  <c:v>0.55925999999999998</c:v>
                </c:pt>
                <c:pt idx="492">
                  <c:v>0.55927300000000002</c:v>
                </c:pt>
                <c:pt idx="493">
                  <c:v>0.55956799999999995</c:v>
                </c:pt>
                <c:pt idx="494">
                  <c:v>0.55996500000000005</c:v>
                </c:pt>
                <c:pt idx="495">
                  <c:v>0.55997600000000003</c:v>
                </c:pt>
                <c:pt idx="496">
                  <c:v>0.56012899999999999</c:v>
                </c:pt>
                <c:pt idx="497">
                  <c:v>0.56016699999999997</c:v>
                </c:pt>
                <c:pt idx="498">
                  <c:v>0.56024700000000005</c:v>
                </c:pt>
                <c:pt idx="499">
                  <c:v>0.56026200000000004</c:v>
                </c:pt>
                <c:pt idx="500">
                  <c:v>0.56030899999999995</c:v>
                </c:pt>
                <c:pt idx="501">
                  <c:v>0.56093700000000002</c:v>
                </c:pt>
                <c:pt idx="502">
                  <c:v>0.56122300000000003</c:v>
                </c:pt>
                <c:pt idx="503">
                  <c:v>0.56137899999999996</c:v>
                </c:pt>
                <c:pt idx="504">
                  <c:v>0.56196000000000002</c:v>
                </c:pt>
                <c:pt idx="505">
                  <c:v>0.56217300000000003</c:v>
                </c:pt>
                <c:pt idx="506">
                  <c:v>0.56291500000000005</c:v>
                </c:pt>
                <c:pt idx="507">
                  <c:v>0.562967</c:v>
                </c:pt>
                <c:pt idx="508">
                  <c:v>0.56330899999999995</c:v>
                </c:pt>
                <c:pt idx="509">
                  <c:v>0.56352199999999997</c:v>
                </c:pt>
                <c:pt idx="510">
                  <c:v>0.56356300000000004</c:v>
                </c:pt>
                <c:pt idx="511">
                  <c:v>0.56370900000000002</c:v>
                </c:pt>
                <c:pt idx="512">
                  <c:v>0.56385600000000002</c:v>
                </c:pt>
                <c:pt idx="513">
                  <c:v>0.56392500000000001</c:v>
                </c:pt>
                <c:pt idx="514">
                  <c:v>0.56396900000000005</c:v>
                </c:pt>
                <c:pt idx="515">
                  <c:v>0.56406400000000001</c:v>
                </c:pt>
                <c:pt idx="516">
                  <c:v>0.56427000000000005</c:v>
                </c:pt>
                <c:pt idx="517">
                  <c:v>0.56454400000000005</c:v>
                </c:pt>
                <c:pt idx="518">
                  <c:v>0.56494</c:v>
                </c:pt>
                <c:pt idx="519">
                  <c:v>0.56509299999999996</c:v>
                </c:pt>
                <c:pt idx="520">
                  <c:v>0.56548200000000004</c:v>
                </c:pt>
                <c:pt idx="521">
                  <c:v>0.56566399999999994</c:v>
                </c:pt>
                <c:pt idx="522">
                  <c:v>0.56576700000000002</c:v>
                </c:pt>
                <c:pt idx="523">
                  <c:v>0.56581000000000004</c:v>
                </c:pt>
                <c:pt idx="524">
                  <c:v>0.56618299999999999</c:v>
                </c:pt>
                <c:pt idx="525">
                  <c:v>0.56624200000000002</c:v>
                </c:pt>
                <c:pt idx="526">
                  <c:v>0.566326</c:v>
                </c:pt>
                <c:pt idx="527">
                  <c:v>0.566334</c:v>
                </c:pt>
                <c:pt idx="528">
                  <c:v>0.56637199999999999</c:v>
                </c:pt>
                <c:pt idx="529">
                  <c:v>0.56652800000000003</c:v>
                </c:pt>
                <c:pt idx="530">
                  <c:v>0.56656099999999998</c:v>
                </c:pt>
                <c:pt idx="531">
                  <c:v>0.56657100000000005</c:v>
                </c:pt>
                <c:pt idx="532">
                  <c:v>0.56668099999999999</c:v>
                </c:pt>
                <c:pt idx="533">
                  <c:v>0.56687799999999999</c:v>
                </c:pt>
                <c:pt idx="534">
                  <c:v>0.56688799999999995</c:v>
                </c:pt>
                <c:pt idx="535">
                  <c:v>0.56723599999999996</c:v>
                </c:pt>
                <c:pt idx="536">
                  <c:v>0.56726799999999999</c:v>
                </c:pt>
                <c:pt idx="537">
                  <c:v>0.56726900000000002</c:v>
                </c:pt>
                <c:pt idx="538">
                  <c:v>0.567438</c:v>
                </c:pt>
                <c:pt idx="539">
                  <c:v>0.56746099999999999</c:v>
                </c:pt>
                <c:pt idx="540">
                  <c:v>0.56749400000000005</c:v>
                </c:pt>
                <c:pt idx="541">
                  <c:v>0.56789699999999999</c:v>
                </c:pt>
                <c:pt idx="542">
                  <c:v>0.56796199999999997</c:v>
                </c:pt>
                <c:pt idx="543">
                  <c:v>0.568388</c:v>
                </c:pt>
                <c:pt idx="544">
                  <c:v>0.56852999999999998</c:v>
                </c:pt>
                <c:pt idx="545">
                  <c:v>0.56867800000000002</c:v>
                </c:pt>
                <c:pt idx="546">
                  <c:v>0.56869899999999995</c:v>
                </c:pt>
                <c:pt idx="547">
                  <c:v>0.56871700000000003</c:v>
                </c:pt>
                <c:pt idx="548">
                  <c:v>0.56899500000000003</c:v>
                </c:pt>
                <c:pt idx="549">
                  <c:v>0.56912399999999996</c:v>
                </c:pt>
                <c:pt idx="550">
                  <c:v>0.569415</c:v>
                </c:pt>
                <c:pt idx="551">
                  <c:v>0.56956300000000004</c:v>
                </c:pt>
                <c:pt idx="552">
                  <c:v>0.56994</c:v>
                </c:pt>
                <c:pt idx="553">
                  <c:v>0.56995399999999996</c:v>
                </c:pt>
                <c:pt idx="554">
                  <c:v>0.57002699999999995</c:v>
                </c:pt>
                <c:pt idx="555">
                  <c:v>0.57035599999999997</c:v>
                </c:pt>
                <c:pt idx="556">
                  <c:v>0.57057800000000003</c:v>
                </c:pt>
                <c:pt idx="557">
                  <c:v>0.57107799999999997</c:v>
                </c:pt>
                <c:pt idx="558">
                  <c:v>0.571102</c:v>
                </c:pt>
                <c:pt idx="559">
                  <c:v>0.57159000000000004</c:v>
                </c:pt>
                <c:pt idx="560">
                  <c:v>0.57167800000000002</c:v>
                </c:pt>
                <c:pt idx="561">
                  <c:v>0.57174499999999995</c:v>
                </c:pt>
                <c:pt idx="562">
                  <c:v>0.57188700000000003</c:v>
                </c:pt>
                <c:pt idx="563">
                  <c:v>0.57191599999999998</c:v>
                </c:pt>
                <c:pt idx="564">
                  <c:v>0.57226999999999995</c:v>
                </c:pt>
                <c:pt idx="565">
                  <c:v>0.57228000000000001</c:v>
                </c:pt>
                <c:pt idx="566">
                  <c:v>0.57239700000000004</c:v>
                </c:pt>
                <c:pt idx="567">
                  <c:v>0.57239799999999996</c:v>
                </c:pt>
                <c:pt idx="568">
                  <c:v>0.57268200000000002</c:v>
                </c:pt>
                <c:pt idx="569">
                  <c:v>0.57277100000000003</c:v>
                </c:pt>
                <c:pt idx="570">
                  <c:v>0.57280600000000004</c:v>
                </c:pt>
                <c:pt idx="571">
                  <c:v>0.57281000000000004</c:v>
                </c:pt>
                <c:pt idx="572">
                  <c:v>0.57320099999999996</c:v>
                </c:pt>
                <c:pt idx="573">
                  <c:v>0.57328900000000005</c:v>
                </c:pt>
                <c:pt idx="574">
                  <c:v>0.573353</c:v>
                </c:pt>
                <c:pt idx="575">
                  <c:v>0.57337499999999997</c:v>
                </c:pt>
                <c:pt idx="576">
                  <c:v>0.57342300000000002</c:v>
                </c:pt>
                <c:pt idx="577">
                  <c:v>0.57346399999999997</c:v>
                </c:pt>
                <c:pt idx="578">
                  <c:v>0.57354499999999997</c:v>
                </c:pt>
                <c:pt idx="579">
                  <c:v>0.57354700000000003</c:v>
                </c:pt>
                <c:pt idx="580">
                  <c:v>0.57372500000000004</c:v>
                </c:pt>
                <c:pt idx="581">
                  <c:v>0.57377599999999995</c:v>
                </c:pt>
                <c:pt idx="582">
                  <c:v>0.57384599999999997</c:v>
                </c:pt>
                <c:pt idx="583">
                  <c:v>0.57390099999999999</c:v>
                </c:pt>
                <c:pt idx="584">
                  <c:v>0.57391800000000004</c:v>
                </c:pt>
                <c:pt idx="585">
                  <c:v>0.57394000000000001</c:v>
                </c:pt>
                <c:pt idx="586">
                  <c:v>0.57399999999999995</c:v>
                </c:pt>
                <c:pt idx="587">
                  <c:v>0.57412700000000005</c:v>
                </c:pt>
                <c:pt idx="588">
                  <c:v>0.57448699999999997</c:v>
                </c:pt>
                <c:pt idx="589">
                  <c:v>0.57453699999999996</c:v>
                </c:pt>
                <c:pt idx="590">
                  <c:v>0.57466200000000001</c:v>
                </c:pt>
                <c:pt idx="591">
                  <c:v>0.57481000000000004</c:v>
                </c:pt>
                <c:pt idx="592">
                  <c:v>0.575098</c:v>
                </c:pt>
                <c:pt idx="593">
                  <c:v>0.57513899999999996</c:v>
                </c:pt>
                <c:pt idx="594">
                  <c:v>0.57544600000000001</c:v>
                </c:pt>
                <c:pt idx="595">
                  <c:v>0.57566099999999998</c:v>
                </c:pt>
                <c:pt idx="596">
                  <c:v>0.57569000000000004</c:v>
                </c:pt>
                <c:pt idx="597">
                  <c:v>0.57586700000000002</c:v>
                </c:pt>
                <c:pt idx="598">
                  <c:v>0.57598000000000005</c:v>
                </c:pt>
                <c:pt idx="599">
                  <c:v>0.576434</c:v>
                </c:pt>
                <c:pt idx="600">
                  <c:v>0.57716599999999996</c:v>
                </c:pt>
                <c:pt idx="601">
                  <c:v>0.57723999999999998</c:v>
                </c:pt>
                <c:pt idx="602">
                  <c:v>0.57733299999999999</c:v>
                </c:pt>
                <c:pt idx="603">
                  <c:v>0.57735199999999998</c:v>
                </c:pt>
                <c:pt idx="604">
                  <c:v>0.57759300000000002</c:v>
                </c:pt>
                <c:pt idx="605">
                  <c:v>0.57759499999999997</c:v>
                </c:pt>
                <c:pt idx="606">
                  <c:v>0.57759700000000003</c:v>
                </c:pt>
                <c:pt idx="607">
                  <c:v>0.57773799999999997</c:v>
                </c:pt>
                <c:pt idx="608">
                  <c:v>0.57777000000000001</c:v>
                </c:pt>
                <c:pt idx="609">
                  <c:v>0.57786700000000002</c:v>
                </c:pt>
                <c:pt idx="610">
                  <c:v>0.57794100000000004</c:v>
                </c:pt>
                <c:pt idx="611">
                  <c:v>0.57804299999999997</c:v>
                </c:pt>
                <c:pt idx="612">
                  <c:v>0.57812300000000005</c:v>
                </c:pt>
                <c:pt idx="613">
                  <c:v>0.57818000000000003</c:v>
                </c:pt>
                <c:pt idx="614">
                  <c:v>0.57821500000000003</c:v>
                </c:pt>
                <c:pt idx="615">
                  <c:v>0.57830000000000004</c:v>
                </c:pt>
                <c:pt idx="616">
                  <c:v>0.57847599999999999</c:v>
                </c:pt>
                <c:pt idx="617">
                  <c:v>0.578596</c:v>
                </c:pt>
                <c:pt idx="618">
                  <c:v>0.57891999999999999</c:v>
                </c:pt>
                <c:pt idx="619">
                  <c:v>0.57906299999999999</c:v>
                </c:pt>
                <c:pt idx="620">
                  <c:v>0.57913499999999996</c:v>
                </c:pt>
                <c:pt idx="621">
                  <c:v>0.57928100000000005</c:v>
                </c:pt>
                <c:pt idx="622">
                  <c:v>0.57937099999999997</c:v>
                </c:pt>
                <c:pt idx="623">
                  <c:v>0.57937399999999994</c:v>
                </c:pt>
                <c:pt idx="624">
                  <c:v>0.57944899999999999</c:v>
                </c:pt>
                <c:pt idx="625">
                  <c:v>0.57950500000000005</c:v>
                </c:pt>
                <c:pt idx="626">
                  <c:v>0.57952400000000004</c:v>
                </c:pt>
                <c:pt idx="627">
                  <c:v>0.57961200000000002</c:v>
                </c:pt>
                <c:pt idx="628">
                  <c:v>0.579901</c:v>
                </c:pt>
                <c:pt idx="629">
                  <c:v>0.57996199999999998</c:v>
                </c:pt>
                <c:pt idx="630">
                  <c:v>0.58003800000000005</c:v>
                </c:pt>
                <c:pt idx="631">
                  <c:v>0.58017600000000003</c:v>
                </c:pt>
                <c:pt idx="632">
                  <c:v>0.58044099999999998</c:v>
                </c:pt>
                <c:pt idx="633">
                  <c:v>0.58060900000000004</c:v>
                </c:pt>
                <c:pt idx="634">
                  <c:v>0.58061700000000005</c:v>
                </c:pt>
                <c:pt idx="635">
                  <c:v>0.58085100000000001</c:v>
                </c:pt>
                <c:pt idx="636">
                  <c:v>0.58088099999999998</c:v>
                </c:pt>
                <c:pt idx="637">
                  <c:v>0.58094199999999996</c:v>
                </c:pt>
                <c:pt idx="638">
                  <c:v>0.58094199999999996</c:v>
                </c:pt>
                <c:pt idx="639">
                  <c:v>0.58115000000000006</c:v>
                </c:pt>
                <c:pt idx="640">
                  <c:v>0.58128599999999997</c:v>
                </c:pt>
                <c:pt idx="641">
                  <c:v>0.58174700000000001</c:v>
                </c:pt>
                <c:pt idx="642">
                  <c:v>0.58194000000000001</c:v>
                </c:pt>
                <c:pt idx="643">
                  <c:v>0.58194699999999999</c:v>
                </c:pt>
                <c:pt idx="644">
                  <c:v>0.58216199999999996</c:v>
                </c:pt>
                <c:pt idx="645">
                  <c:v>0.58254600000000001</c:v>
                </c:pt>
                <c:pt idx="646">
                  <c:v>0.58261399999999997</c:v>
                </c:pt>
                <c:pt idx="647">
                  <c:v>0.58276499999999998</c:v>
                </c:pt>
                <c:pt idx="648">
                  <c:v>0.58277299999999999</c:v>
                </c:pt>
                <c:pt idx="649">
                  <c:v>0.58288499999999999</c:v>
                </c:pt>
                <c:pt idx="650">
                  <c:v>0.58304299999999998</c:v>
                </c:pt>
                <c:pt idx="651">
                  <c:v>0.58304299999999998</c:v>
                </c:pt>
                <c:pt idx="652">
                  <c:v>0.58308099999999996</c:v>
                </c:pt>
                <c:pt idx="653">
                  <c:v>0.58309299999999997</c:v>
                </c:pt>
                <c:pt idx="654">
                  <c:v>0.58310399999999996</c:v>
                </c:pt>
                <c:pt idx="655">
                  <c:v>0.58325899999999997</c:v>
                </c:pt>
                <c:pt idx="656">
                  <c:v>0.58352899999999996</c:v>
                </c:pt>
                <c:pt idx="657">
                  <c:v>0.58359700000000003</c:v>
                </c:pt>
                <c:pt idx="658">
                  <c:v>0.58364099999999997</c:v>
                </c:pt>
                <c:pt idx="659">
                  <c:v>0.58365</c:v>
                </c:pt>
                <c:pt idx="660">
                  <c:v>0.58383600000000002</c:v>
                </c:pt>
                <c:pt idx="661">
                  <c:v>0.58399100000000004</c:v>
                </c:pt>
                <c:pt idx="662">
                  <c:v>0.58418300000000001</c:v>
                </c:pt>
                <c:pt idx="663">
                  <c:v>0.58437499999999998</c:v>
                </c:pt>
                <c:pt idx="664">
                  <c:v>0.58439399999999997</c:v>
                </c:pt>
                <c:pt idx="665">
                  <c:v>0.58444099999999999</c:v>
                </c:pt>
                <c:pt idx="666">
                  <c:v>0.58448900000000004</c:v>
                </c:pt>
                <c:pt idx="667">
                  <c:v>0.58461099999999999</c:v>
                </c:pt>
                <c:pt idx="668">
                  <c:v>0.584874</c:v>
                </c:pt>
                <c:pt idx="669">
                  <c:v>0.58492200000000005</c:v>
                </c:pt>
                <c:pt idx="670">
                  <c:v>0.58545599999999998</c:v>
                </c:pt>
                <c:pt idx="671">
                  <c:v>0.58566600000000002</c:v>
                </c:pt>
                <c:pt idx="672">
                  <c:v>0.58569700000000002</c:v>
                </c:pt>
                <c:pt idx="673">
                  <c:v>0.58574599999999999</c:v>
                </c:pt>
                <c:pt idx="674">
                  <c:v>0.58575900000000003</c:v>
                </c:pt>
                <c:pt idx="675">
                  <c:v>0.58583799999999997</c:v>
                </c:pt>
                <c:pt idx="676">
                  <c:v>0.58616599999999996</c:v>
                </c:pt>
                <c:pt idx="677">
                  <c:v>0.58624600000000004</c:v>
                </c:pt>
                <c:pt idx="678">
                  <c:v>0.58625099999999997</c:v>
                </c:pt>
                <c:pt idx="679">
                  <c:v>0.58634399999999998</c:v>
                </c:pt>
                <c:pt idx="680">
                  <c:v>0.58674800000000005</c:v>
                </c:pt>
                <c:pt idx="681">
                  <c:v>0.586758</c:v>
                </c:pt>
                <c:pt idx="682">
                  <c:v>0.58675999999999995</c:v>
                </c:pt>
                <c:pt idx="683">
                  <c:v>0.58698899999999998</c:v>
                </c:pt>
                <c:pt idx="684">
                  <c:v>0.58711800000000003</c:v>
                </c:pt>
                <c:pt idx="685">
                  <c:v>0.58714900000000003</c:v>
                </c:pt>
                <c:pt idx="686">
                  <c:v>0.58719399999999999</c:v>
                </c:pt>
                <c:pt idx="687">
                  <c:v>0.58725099999999997</c:v>
                </c:pt>
                <c:pt idx="688">
                  <c:v>0.58725499999999997</c:v>
                </c:pt>
                <c:pt idx="689">
                  <c:v>0.58730300000000002</c:v>
                </c:pt>
                <c:pt idx="690">
                  <c:v>0.58731999999999995</c:v>
                </c:pt>
                <c:pt idx="691">
                  <c:v>0.58762499999999995</c:v>
                </c:pt>
                <c:pt idx="692">
                  <c:v>0.58782500000000004</c:v>
                </c:pt>
                <c:pt idx="693">
                  <c:v>0.58786300000000002</c:v>
                </c:pt>
                <c:pt idx="694">
                  <c:v>0.58808199999999999</c:v>
                </c:pt>
                <c:pt idx="695">
                  <c:v>0.58821999999999997</c:v>
                </c:pt>
                <c:pt idx="696">
                  <c:v>0.58826699999999998</c:v>
                </c:pt>
                <c:pt idx="697">
                  <c:v>0.58829600000000004</c:v>
                </c:pt>
                <c:pt idx="698">
                  <c:v>0.58835899999999997</c:v>
                </c:pt>
                <c:pt idx="699">
                  <c:v>0.58838000000000001</c:v>
                </c:pt>
                <c:pt idx="700">
                  <c:v>0.588422</c:v>
                </c:pt>
                <c:pt idx="701">
                  <c:v>0.58847700000000003</c:v>
                </c:pt>
                <c:pt idx="702">
                  <c:v>0.58851299999999995</c:v>
                </c:pt>
                <c:pt idx="703">
                  <c:v>0.58858100000000002</c:v>
                </c:pt>
                <c:pt idx="704">
                  <c:v>0.58862800000000004</c:v>
                </c:pt>
                <c:pt idx="705">
                  <c:v>0.58863100000000002</c:v>
                </c:pt>
                <c:pt idx="706">
                  <c:v>0.58871200000000001</c:v>
                </c:pt>
                <c:pt idx="707">
                  <c:v>0.58880600000000005</c:v>
                </c:pt>
                <c:pt idx="708">
                  <c:v>0.58887800000000001</c:v>
                </c:pt>
                <c:pt idx="709">
                  <c:v>0.58890100000000001</c:v>
                </c:pt>
                <c:pt idx="710">
                  <c:v>0.58892999999999995</c:v>
                </c:pt>
                <c:pt idx="711">
                  <c:v>0.58901300000000001</c:v>
                </c:pt>
                <c:pt idx="712">
                  <c:v>0.58923300000000001</c:v>
                </c:pt>
                <c:pt idx="713">
                  <c:v>0.58926500000000004</c:v>
                </c:pt>
                <c:pt idx="714">
                  <c:v>0.589283</c:v>
                </c:pt>
                <c:pt idx="715">
                  <c:v>0.58932300000000004</c:v>
                </c:pt>
                <c:pt idx="716">
                  <c:v>0.58934600000000004</c:v>
                </c:pt>
                <c:pt idx="717">
                  <c:v>0.589449</c:v>
                </c:pt>
                <c:pt idx="718">
                  <c:v>0.58955100000000005</c:v>
                </c:pt>
                <c:pt idx="719">
                  <c:v>0.58957400000000004</c:v>
                </c:pt>
                <c:pt idx="720">
                  <c:v>0.58970999999999996</c:v>
                </c:pt>
                <c:pt idx="721">
                  <c:v>0.590032</c:v>
                </c:pt>
                <c:pt idx="722">
                  <c:v>0.59012799999999999</c:v>
                </c:pt>
                <c:pt idx="723">
                  <c:v>0.59019900000000003</c:v>
                </c:pt>
                <c:pt idx="724">
                  <c:v>0.59029900000000002</c:v>
                </c:pt>
                <c:pt idx="725">
                  <c:v>0.59038400000000002</c:v>
                </c:pt>
                <c:pt idx="726">
                  <c:v>0.59040599999999999</c:v>
                </c:pt>
                <c:pt idx="727">
                  <c:v>0.59064899999999998</c:v>
                </c:pt>
                <c:pt idx="728">
                  <c:v>0.59069700000000003</c:v>
                </c:pt>
                <c:pt idx="729">
                  <c:v>0.59117299999999995</c:v>
                </c:pt>
                <c:pt idx="730">
                  <c:v>0.59124900000000002</c:v>
                </c:pt>
                <c:pt idx="731">
                  <c:v>0.59125499999999998</c:v>
                </c:pt>
                <c:pt idx="732">
                  <c:v>0.59125799999999995</c:v>
                </c:pt>
                <c:pt idx="733">
                  <c:v>0.59141200000000005</c:v>
                </c:pt>
                <c:pt idx="734">
                  <c:v>0.59153</c:v>
                </c:pt>
                <c:pt idx="735">
                  <c:v>0.59157400000000004</c:v>
                </c:pt>
                <c:pt idx="736">
                  <c:v>0.59157599999999999</c:v>
                </c:pt>
                <c:pt idx="737">
                  <c:v>0.59207200000000004</c:v>
                </c:pt>
                <c:pt idx="738">
                  <c:v>0.59209000000000001</c:v>
                </c:pt>
                <c:pt idx="739">
                  <c:v>0.59216599999999997</c:v>
                </c:pt>
                <c:pt idx="740">
                  <c:v>0.59223999999999999</c:v>
                </c:pt>
                <c:pt idx="741">
                  <c:v>0.59284400000000004</c:v>
                </c:pt>
                <c:pt idx="742">
                  <c:v>0.592947</c:v>
                </c:pt>
                <c:pt idx="743">
                  <c:v>0.59298700000000004</c:v>
                </c:pt>
                <c:pt idx="744">
                  <c:v>0.59319299999999997</c:v>
                </c:pt>
                <c:pt idx="745">
                  <c:v>0.593248</c:v>
                </c:pt>
                <c:pt idx="746">
                  <c:v>0.59334299999999995</c:v>
                </c:pt>
                <c:pt idx="747">
                  <c:v>0.59344799999999998</c:v>
                </c:pt>
                <c:pt idx="748">
                  <c:v>0.59348500000000004</c:v>
                </c:pt>
                <c:pt idx="749">
                  <c:v>0.59352300000000002</c:v>
                </c:pt>
                <c:pt idx="750">
                  <c:v>0.59357400000000005</c:v>
                </c:pt>
                <c:pt idx="751">
                  <c:v>0.59364300000000003</c:v>
                </c:pt>
                <c:pt idx="752">
                  <c:v>0.59370299999999998</c:v>
                </c:pt>
                <c:pt idx="753">
                  <c:v>0.59372800000000003</c:v>
                </c:pt>
                <c:pt idx="754">
                  <c:v>0.59384999999999999</c:v>
                </c:pt>
                <c:pt idx="755">
                  <c:v>0.59389099999999995</c:v>
                </c:pt>
                <c:pt idx="756">
                  <c:v>0.59413199999999999</c:v>
                </c:pt>
                <c:pt idx="757">
                  <c:v>0.59448800000000002</c:v>
                </c:pt>
                <c:pt idx="758">
                  <c:v>0.59480100000000002</c:v>
                </c:pt>
                <c:pt idx="759">
                  <c:v>0.59492800000000001</c:v>
                </c:pt>
                <c:pt idx="760">
                  <c:v>0.59500399999999998</c:v>
                </c:pt>
                <c:pt idx="761">
                  <c:v>0.59506400000000004</c:v>
                </c:pt>
                <c:pt idx="762">
                  <c:v>0.59534900000000002</c:v>
                </c:pt>
                <c:pt idx="763">
                  <c:v>0.595364</c:v>
                </c:pt>
                <c:pt idx="764">
                  <c:v>0.59547600000000001</c:v>
                </c:pt>
                <c:pt idx="765">
                  <c:v>0.59553299999999998</c:v>
                </c:pt>
                <c:pt idx="766">
                  <c:v>0.595607</c:v>
                </c:pt>
                <c:pt idx="767">
                  <c:v>0.59577599999999997</c:v>
                </c:pt>
                <c:pt idx="768">
                  <c:v>0.59596199999999999</c:v>
                </c:pt>
                <c:pt idx="769">
                  <c:v>0.59598399999999996</c:v>
                </c:pt>
                <c:pt idx="770">
                  <c:v>0.59599199999999997</c:v>
                </c:pt>
                <c:pt idx="771">
                  <c:v>0.59607399999999999</c:v>
                </c:pt>
                <c:pt idx="772">
                  <c:v>0.59626699999999999</c:v>
                </c:pt>
                <c:pt idx="773">
                  <c:v>0.596271</c:v>
                </c:pt>
                <c:pt idx="774">
                  <c:v>0.59631000000000001</c:v>
                </c:pt>
                <c:pt idx="775">
                  <c:v>0.59632300000000005</c:v>
                </c:pt>
                <c:pt idx="776">
                  <c:v>0.59639900000000001</c:v>
                </c:pt>
                <c:pt idx="777">
                  <c:v>0.59642499999999998</c:v>
                </c:pt>
                <c:pt idx="778">
                  <c:v>0.59643400000000002</c:v>
                </c:pt>
                <c:pt idx="779">
                  <c:v>0.59645700000000001</c:v>
                </c:pt>
                <c:pt idx="780">
                  <c:v>0.59650800000000004</c:v>
                </c:pt>
                <c:pt idx="781">
                  <c:v>0.596549</c:v>
                </c:pt>
                <c:pt idx="782">
                  <c:v>0.596719</c:v>
                </c:pt>
                <c:pt idx="783">
                  <c:v>0.596719</c:v>
                </c:pt>
                <c:pt idx="784">
                  <c:v>0.59694899999999995</c:v>
                </c:pt>
                <c:pt idx="785">
                  <c:v>0.59698300000000004</c:v>
                </c:pt>
                <c:pt idx="786">
                  <c:v>0.59699899999999995</c:v>
                </c:pt>
                <c:pt idx="787">
                  <c:v>0.59700500000000001</c:v>
                </c:pt>
                <c:pt idx="788">
                  <c:v>0.597109</c:v>
                </c:pt>
                <c:pt idx="789">
                  <c:v>0.59719599999999995</c:v>
                </c:pt>
                <c:pt idx="790">
                  <c:v>0.59724100000000002</c:v>
                </c:pt>
                <c:pt idx="791">
                  <c:v>0.59727399999999997</c:v>
                </c:pt>
                <c:pt idx="792">
                  <c:v>0.59737099999999999</c:v>
                </c:pt>
                <c:pt idx="793">
                  <c:v>0.59742600000000001</c:v>
                </c:pt>
                <c:pt idx="794">
                  <c:v>0.59752400000000006</c:v>
                </c:pt>
                <c:pt idx="795">
                  <c:v>0.59809999999999997</c:v>
                </c:pt>
                <c:pt idx="796">
                  <c:v>0.59818899999999997</c:v>
                </c:pt>
                <c:pt idx="797">
                  <c:v>0.59820700000000004</c:v>
                </c:pt>
                <c:pt idx="798">
                  <c:v>0.59823899999999997</c:v>
                </c:pt>
                <c:pt idx="799">
                  <c:v>0.59824999999999995</c:v>
                </c:pt>
                <c:pt idx="800">
                  <c:v>0.59826400000000002</c:v>
                </c:pt>
                <c:pt idx="801">
                  <c:v>0.59833700000000001</c:v>
                </c:pt>
                <c:pt idx="802">
                  <c:v>0.59845899999999996</c:v>
                </c:pt>
                <c:pt idx="803">
                  <c:v>0.59865800000000002</c:v>
                </c:pt>
                <c:pt idx="804">
                  <c:v>0.59871700000000005</c:v>
                </c:pt>
                <c:pt idx="805">
                  <c:v>0.59886300000000003</c:v>
                </c:pt>
                <c:pt idx="806">
                  <c:v>0.598916</c:v>
                </c:pt>
                <c:pt idx="807">
                  <c:v>0.59891799999999995</c:v>
                </c:pt>
                <c:pt idx="808">
                  <c:v>0.59897400000000001</c:v>
                </c:pt>
                <c:pt idx="809">
                  <c:v>0.59918199999999999</c:v>
                </c:pt>
                <c:pt idx="810">
                  <c:v>0.59923899999999997</c:v>
                </c:pt>
                <c:pt idx="811">
                  <c:v>0.59926500000000005</c:v>
                </c:pt>
                <c:pt idx="812">
                  <c:v>0.59927399999999997</c:v>
                </c:pt>
                <c:pt idx="813">
                  <c:v>0.59940000000000004</c:v>
                </c:pt>
                <c:pt idx="814">
                  <c:v>0.59950400000000004</c:v>
                </c:pt>
                <c:pt idx="815">
                  <c:v>0.59979400000000005</c:v>
                </c:pt>
                <c:pt idx="816">
                  <c:v>0.59984499999999996</c:v>
                </c:pt>
                <c:pt idx="817">
                  <c:v>0.59998099999999999</c:v>
                </c:pt>
                <c:pt idx="818">
                  <c:v>0.59999000000000002</c:v>
                </c:pt>
                <c:pt idx="819">
                  <c:v>0.60021100000000005</c:v>
                </c:pt>
                <c:pt idx="820">
                  <c:v>0.60042300000000004</c:v>
                </c:pt>
                <c:pt idx="821">
                  <c:v>0.60055499999999995</c:v>
                </c:pt>
                <c:pt idx="822">
                  <c:v>0.60062499999999996</c:v>
                </c:pt>
                <c:pt idx="823">
                  <c:v>0.60070100000000004</c:v>
                </c:pt>
                <c:pt idx="824">
                  <c:v>0.60070800000000002</c:v>
                </c:pt>
                <c:pt idx="825">
                  <c:v>0.60087299999999999</c:v>
                </c:pt>
                <c:pt idx="826">
                  <c:v>0.60098600000000002</c:v>
                </c:pt>
                <c:pt idx="827">
                  <c:v>0.60123599999999999</c:v>
                </c:pt>
                <c:pt idx="828">
                  <c:v>0.60163999999999995</c:v>
                </c:pt>
                <c:pt idx="829">
                  <c:v>0.60178699999999996</c:v>
                </c:pt>
                <c:pt idx="830">
                  <c:v>0.60179899999999997</c:v>
                </c:pt>
                <c:pt idx="831">
                  <c:v>0.60190600000000005</c:v>
                </c:pt>
                <c:pt idx="832">
                  <c:v>0.60198399999999996</c:v>
                </c:pt>
                <c:pt idx="833">
                  <c:v>0.60198499999999999</c:v>
                </c:pt>
                <c:pt idx="834">
                  <c:v>0.60200100000000001</c:v>
                </c:pt>
                <c:pt idx="835">
                  <c:v>0.60212399999999999</c:v>
                </c:pt>
                <c:pt idx="836">
                  <c:v>0.60225099999999998</c:v>
                </c:pt>
                <c:pt idx="837">
                  <c:v>0.60226299999999999</c:v>
                </c:pt>
                <c:pt idx="838">
                  <c:v>0.60235099999999997</c:v>
                </c:pt>
                <c:pt idx="839">
                  <c:v>0.60246200000000005</c:v>
                </c:pt>
                <c:pt idx="840">
                  <c:v>0.60247499999999998</c:v>
                </c:pt>
                <c:pt idx="841">
                  <c:v>0.60250700000000001</c:v>
                </c:pt>
                <c:pt idx="842">
                  <c:v>0.60260800000000003</c:v>
                </c:pt>
                <c:pt idx="843">
                  <c:v>0.60261600000000004</c:v>
                </c:pt>
                <c:pt idx="844">
                  <c:v>0.60272599999999998</c:v>
                </c:pt>
                <c:pt idx="845">
                  <c:v>0.60273699999999997</c:v>
                </c:pt>
                <c:pt idx="846">
                  <c:v>0.60277400000000003</c:v>
                </c:pt>
                <c:pt idx="847">
                  <c:v>0.60284400000000005</c:v>
                </c:pt>
                <c:pt idx="848">
                  <c:v>0.60286899999999999</c:v>
                </c:pt>
                <c:pt idx="849">
                  <c:v>0.60312699999999997</c:v>
                </c:pt>
                <c:pt idx="850">
                  <c:v>0.60324100000000003</c:v>
                </c:pt>
                <c:pt idx="851">
                  <c:v>0.60326299999999999</c:v>
                </c:pt>
                <c:pt idx="852">
                  <c:v>0.60328800000000005</c:v>
                </c:pt>
                <c:pt idx="853">
                  <c:v>0.60329200000000005</c:v>
                </c:pt>
                <c:pt idx="854">
                  <c:v>0.60337200000000002</c:v>
                </c:pt>
                <c:pt idx="855">
                  <c:v>0.60350700000000002</c:v>
                </c:pt>
                <c:pt idx="856">
                  <c:v>0.603626</c:v>
                </c:pt>
                <c:pt idx="857">
                  <c:v>0.60367800000000005</c:v>
                </c:pt>
                <c:pt idx="858">
                  <c:v>0.60374499999999998</c:v>
                </c:pt>
                <c:pt idx="859">
                  <c:v>0.60375000000000001</c:v>
                </c:pt>
                <c:pt idx="860">
                  <c:v>0.60375199999999996</c:v>
                </c:pt>
                <c:pt idx="861">
                  <c:v>0.60377400000000003</c:v>
                </c:pt>
                <c:pt idx="862">
                  <c:v>0.60378900000000002</c:v>
                </c:pt>
                <c:pt idx="863">
                  <c:v>0.60386200000000001</c:v>
                </c:pt>
                <c:pt idx="864">
                  <c:v>0.60387199999999996</c:v>
                </c:pt>
                <c:pt idx="865">
                  <c:v>0.60388600000000003</c:v>
                </c:pt>
                <c:pt idx="866">
                  <c:v>0.604186</c:v>
                </c:pt>
                <c:pt idx="867">
                  <c:v>0.60419999999999996</c:v>
                </c:pt>
                <c:pt idx="868">
                  <c:v>0.60426100000000005</c:v>
                </c:pt>
                <c:pt idx="869">
                  <c:v>0.60428599999999999</c:v>
                </c:pt>
                <c:pt idx="870">
                  <c:v>0.60431900000000005</c:v>
                </c:pt>
                <c:pt idx="871">
                  <c:v>0.60433000000000003</c:v>
                </c:pt>
                <c:pt idx="872">
                  <c:v>0.60447899999999999</c:v>
                </c:pt>
                <c:pt idx="873">
                  <c:v>0.60450300000000001</c:v>
                </c:pt>
                <c:pt idx="874">
                  <c:v>0.60450999999999999</c:v>
                </c:pt>
                <c:pt idx="875">
                  <c:v>0.604549</c:v>
                </c:pt>
                <c:pt idx="876">
                  <c:v>0.60456399999999999</c:v>
                </c:pt>
                <c:pt idx="877">
                  <c:v>0.60482800000000003</c:v>
                </c:pt>
                <c:pt idx="878">
                  <c:v>0.60486200000000001</c:v>
                </c:pt>
                <c:pt idx="879">
                  <c:v>0.60486499999999999</c:v>
                </c:pt>
                <c:pt idx="880">
                  <c:v>0.60495100000000002</c:v>
                </c:pt>
                <c:pt idx="881">
                  <c:v>0.60495399999999999</c:v>
                </c:pt>
                <c:pt idx="882">
                  <c:v>0.60502299999999998</c:v>
                </c:pt>
                <c:pt idx="883">
                  <c:v>0.60506800000000005</c:v>
                </c:pt>
                <c:pt idx="884">
                  <c:v>0.60513899999999998</c:v>
                </c:pt>
                <c:pt idx="885">
                  <c:v>0.60516999999999999</c:v>
                </c:pt>
                <c:pt idx="886">
                  <c:v>0.60519100000000003</c:v>
                </c:pt>
                <c:pt idx="887">
                  <c:v>0.60535799999999995</c:v>
                </c:pt>
                <c:pt idx="888">
                  <c:v>0.60535799999999995</c:v>
                </c:pt>
                <c:pt idx="889">
                  <c:v>0.60541299999999998</c:v>
                </c:pt>
                <c:pt idx="890">
                  <c:v>0.60578900000000002</c:v>
                </c:pt>
                <c:pt idx="891">
                  <c:v>0.60582499999999995</c:v>
                </c:pt>
                <c:pt idx="892">
                  <c:v>0.606182</c:v>
                </c:pt>
                <c:pt idx="893">
                  <c:v>0.60619500000000004</c:v>
                </c:pt>
                <c:pt idx="894">
                  <c:v>0.60625300000000004</c:v>
                </c:pt>
                <c:pt idx="895">
                  <c:v>0.60641699999999998</c:v>
                </c:pt>
                <c:pt idx="896">
                  <c:v>0.60643599999999998</c:v>
                </c:pt>
                <c:pt idx="897">
                  <c:v>0.606568</c:v>
                </c:pt>
                <c:pt idx="898">
                  <c:v>0.606568</c:v>
                </c:pt>
                <c:pt idx="899">
                  <c:v>0.60664200000000001</c:v>
                </c:pt>
                <c:pt idx="900">
                  <c:v>0.60664300000000004</c:v>
                </c:pt>
                <c:pt idx="901">
                  <c:v>0.60699099999999995</c:v>
                </c:pt>
                <c:pt idx="902">
                  <c:v>0.60706700000000002</c:v>
                </c:pt>
                <c:pt idx="903">
                  <c:v>0.60706800000000005</c:v>
                </c:pt>
                <c:pt idx="904">
                  <c:v>0.60707500000000003</c:v>
                </c:pt>
                <c:pt idx="905">
                  <c:v>0.60712900000000003</c:v>
                </c:pt>
                <c:pt idx="906">
                  <c:v>0.60737799999999997</c:v>
                </c:pt>
                <c:pt idx="907">
                  <c:v>0.60745099999999996</c:v>
                </c:pt>
                <c:pt idx="908">
                  <c:v>0.60746500000000003</c:v>
                </c:pt>
                <c:pt idx="909">
                  <c:v>0.60765100000000005</c:v>
                </c:pt>
                <c:pt idx="910">
                  <c:v>0.60767700000000002</c:v>
                </c:pt>
                <c:pt idx="911">
                  <c:v>0.60785199999999995</c:v>
                </c:pt>
                <c:pt idx="912">
                  <c:v>0.60792000000000002</c:v>
                </c:pt>
                <c:pt idx="913">
                  <c:v>0.60805600000000004</c:v>
                </c:pt>
                <c:pt idx="914">
                  <c:v>0.60806499999999997</c:v>
                </c:pt>
                <c:pt idx="915">
                  <c:v>0.60821599999999998</c:v>
                </c:pt>
                <c:pt idx="916">
                  <c:v>0.60831000000000002</c:v>
                </c:pt>
                <c:pt idx="917">
                  <c:v>0.60853299999999999</c:v>
                </c:pt>
                <c:pt idx="918">
                  <c:v>0.60855800000000004</c:v>
                </c:pt>
                <c:pt idx="919">
                  <c:v>0.60867400000000005</c:v>
                </c:pt>
                <c:pt idx="920">
                  <c:v>0.60884199999999999</c:v>
                </c:pt>
                <c:pt idx="921">
                  <c:v>0.60885699999999998</c:v>
                </c:pt>
                <c:pt idx="922">
                  <c:v>0.60928899999999997</c:v>
                </c:pt>
                <c:pt idx="923">
                  <c:v>0.60933700000000002</c:v>
                </c:pt>
                <c:pt idx="924">
                  <c:v>0.60952700000000004</c:v>
                </c:pt>
                <c:pt idx="925">
                  <c:v>0.60955199999999998</c:v>
                </c:pt>
                <c:pt idx="926">
                  <c:v>0.60962499999999997</c:v>
                </c:pt>
                <c:pt idx="927">
                  <c:v>0.60966600000000004</c:v>
                </c:pt>
                <c:pt idx="928">
                  <c:v>0.60983799999999999</c:v>
                </c:pt>
                <c:pt idx="929">
                  <c:v>0.60986899999999999</c:v>
                </c:pt>
                <c:pt idx="930">
                  <c:v>0.60996099999999998</c:v>
                </c:pt>
                <c:pt idx="931">
                  <c:v>0.60997000000000001</c:v>
                </c:pt>
                <c:pt idx="932">
                  <c:v>0.61009400000000003</c:v>
                </c:pt>
                <c:pt idx="933">
                  <c:v>0.61009800000000003</c:v>
                </c:pt>
                <c:pt idx="934">
                  <c:v>0.61013700000000004</c:v>
                </c:pt>
                <c:pt idx="935">
                  <c:v>0.61017699999999997</c:v>
                </c:pt>
                <c:pt idx="936">
                  <c:v>0.61022699999999996</c:v>
                </c:pt>
                <c:pt idx="937">
                  <c:v>0.61024</c:v>
                </c:pt>
                <c:pt idx="938">
                  <c:v>0.61024900000000004</c:v>
                </c:pt>
                <c:pt idx="939">
                  <c:v>0.61026199999999997</c:v>
                </c:pt>
                <c:pt idx="940">
                  <c:v>0.61036400000000002</c:v>
                </c:pt>
                <c:pt idx="941">
                  <c:v>0.61087899999999995</c:v>
                </c:pt>
                <c:pt idx="942">
                  <c:v>0.61111199999999999</c:v>
                </c:pt>
                <c:pt idx="943">
                  <c:v>0.61136400000000002</c:v>
                </c:pt>
                <c:pt idx="944">
                  <c:v>0.61148499999999995</c:v>
                </c:pt>
                <c:pt idx="945">
                  <c:v>0.61153999999999997</c:v>
                </c:pt>
                <c:pt idx="946">
                  <c:v>0.61160700000000001</c:v>
                </c:pt>
                <c:pt idx="947">
                  <c:v>0.61166200000000004</c:v>
                </c:pt>
                <c:pt idx="948">
                  <c:v>0.61188699999999996</c:v>
                </c:pt>
                <c:pt idx="949">
                  <c:v>0.61193600000000004</c:v>
                </c:pt>
                <c:pt idx="950">
                  <c:v>0.61207599999999995</c:v>
                </c:pt>
                <c:pt idx="951">
                  <c:v>0.612097</c:v>
                </c:pt>
                <c:pt idx="952">
                  <c:v>0.61219100000000004</c:v>
                </c:pt>
                <c:pt idx="953">
                  <c:v>0.61221999999999999</c:v>
                </c:pt>
                <c:pt idx="954">
                  <c:v>0.61226000000000003</c:v>
                </c:pt>
                <c:pt idx="955">
                  <c:v>0.61242600000000003</c:v>
                </c:pt>
                <c:pt idx="956">
                  <c:v>0.61244299999999996</c:v>
                </c:pt>
                <c:pt idx="957">
                  <c:v>0.61245899999999998</c:v>
                </c:pt>
                <c:pt idx="958">
                  <c:v>0.61250800000000005</c:v>
                </c:pt>
                <c:pt idx="959">
                  <c:v>0.61263400000000001</c:v>
                </c:pt>
                <c:pt idx="960">
                  <c:v>0.61270000000000002</c:v>
                </c:pt>
                <c:pt idx="961">
                  <c:v>0.61270199999999997</c:v>
                </c:pt>
                <c:pt idx="962">
                  <c:v>0.61273</c:v>
                </c:pt>
                <c:pt idx="963">
                  <c:v>0.612734</c:v>
                </c:pt>
                <c:pt idx="964">
                  <c:v>0.61273599999999995</c:v>
                </c:pt>
                <c:pt idx="965">
                  <c:v>0.61282899999999996</c:v>
                </c:pt>
                <c:pt idx="966">
                  <c:v>0.61292800000000003</c:v>
                </c:pt>
                <c:pt idx="967">
                  <c:v>0.61310900000000002</c:v>
                </c:pt>
                <c:pt idx="968">
                  <c:v>0.61312599999999995</c:v>
                </c:pt>
                <c:pt idx="969">
                  <c:v>0.61321000000000003</c:v>
                </c:pt>
                <c:pt idx="970">
                  <c:v>0.61321999999999999</c:v>
                </c:pt>
                <c:pt idx="971">
                  <c:v>0.61328000000000005</c:v>
                </c:pt>
                <c:pt idx="972">
                  <c:v>0.61349299999999996</c:v>
                </c:pt>
                <c:pt idx="973">
                  <c:v>0.61352700000000004</c:v>
                </c:pt>
                <c:pt idx="974">
                  <c:v>0.61361200000000005</c:v>
                </c:pt>
                <c:pt idx="975">
                  <c:v>0.61361900000000003</c:v>
                </c:pt>
                <c:pt idx="976">
                  <c:v>0.61362399999999995</c:v>
                </c:pt>
                <c:pt idx="977">
                  <c:v>0.61362399999999995</c:v>
                </c:pt>
                <c:pt idx="978">
                  <c:v>0.613626</c:v>
                </c:pt>
                <c:pt idx="979">
                  <c:v>0.61378900000000003</c:v>
                </c:pt>
                <c:pt idx="980">
                  <c:v>0.61380699999999999</c:v>
                </c:pt>
                <c:pt idx="981">
                  <c:v>0.613846</c:v>
                </c:pt>
                <c:pt idx="982">
                  <c:v>0.61388900000000002</c:v>
                </c:pt>
                <c:pt idx="983">
                  <c:v>0.61396799999999996</c:v>
                </c:pt>
                <c:pt idx="984">
                  <c:v>0.61438099999999995</c:v>
                </c:pt>
                <c:pt idx="985">
                  <c:v>0.61447600000000002</c:v>
                </c:pt>
                <c:pt idx="986">
                  <c:v>0.61455099999999996</c:v>
                </c:pt>
                <c:pt idx="987">
                  <c:v>0.614568</c:v>
                </c:pt>
                <c:pt idx="988">
                  <c:v>0.61460899999999996</c:v>
                </c:pt>
                <c:pt idx="989">
                  <c:v>0.61474700000000004</c:v>
                </c:pt>
                <c:pt idx="990">
                  <c:v>0.61479300000000003</c:v>
                </c:pt>
                <c:pt idx="991">
                  <c:v>0.61487199999999997</c:v>
                </c:pt>
                <c:pt idx="992">
                  <c:v>0.61510900000000002</c:v>
                </c:pt>
                <c:pt idx="993">
                  <c:v>0.61514199999999997</c:v>
                </c:pt>
                <c:pt idx="994">
                  <c:v>0.61529299999999998</c:v>
                </c:pt>
                <c:pt idx="995">
                  <c:v>0.61531599999999997</c:v>
                </c:pt>
                <c:pt idx="996">
                  <c:v>0.61536599999999997</c:v>
                </c:pt>
                <c:pt idx="997">
                  <c:v>0.61555199999999999</c:v>
                </c:pt>
                <c:pt idx="998">
                  <c:v>0.615564</c:v>
                </c:pt>
                <c:pt idx="999">
                  <c:v>0.61570599999999998</c:v>
                </c:pt>
                <c:pt idx="1000">
                  <c:v>0.615811</c:v>
                </c:pt>
                <c:pt idx="1001">
                  <c:v>0.61595299999999997</c:v>
                </c:pt>
                <c:pt idx="1002">
                  <c:v>0.61604999999999999</c:v>
                </c:pt>
                <c:pt idx="1003">
                  <c:v>0.61608700000000005</c:v>
                </c:pt>
                <c:pt idx="1004">
                  <c:v>0.61622900000000003</c:v>
                </c:pt>
                <c:pt idx="1005">
                  <c:v>0.61623099999999997</c:v>
                </c:pt>
                <c:pt idx="1006">
                  <c:v>0.61627900000000002</c:v>
                </c:pt>
                <c:pt idx="1007">
                  <c:v>0.61629199999999995</c:v>
                </c:pt>
                <c:pt idx="1008">
                  <c:v>0.61629800000000001</c:v>
                </c:pt>
                <c:pt idx="1009">
                  <c:v>0.61638000000000004</c:v>
                </c:pt>
                <c:pt idx="1010">
                  <c:v>0.61640899999999998</c:v>
                </c:pt>
                <c:pt idx="1011">
                  <c:v>0.61643800000000004</c:v>
                </c:pt>
                <c:pt idx="1012">
                  <c:v>0.616448</c:v>
                </c:pt>
                <c:pt idx="1013">
                  <c:v>0.61695900000000004</c:v>
                </c:pt>
                <c:pt idx="1014">
                  <c:v>0.61701300000000003</c:v>
                </c:pt>
                <c:pt idx="1015">
                  <c:v>0.61709999999999998</c:v>
                </c:pt>
                <c:pt idx="1016">
                  <c:v>0.61714899999999995</c:v>
                </c:pt>
                <c:pt idx="1017">
                  <c:v>0.61724000000000001</c:v>
                </c:pt>
                <c:pt idx="1018">
                  <c:v>0.61728099999999997</c:v>
                </c:pt>
                <c:pt idx="1019">
                  <c:v>0.61732299999999996</c:v>
                </c:pt>
                <c:pt idx="1020">
                  <c:v>0.61758500000000005</c:v>
                </c:pt>
                <c:pt idx="1021">
                  <c:v>0.61775000000000002</c:v>
                </c:pt>
                <c:pt idx="1022">
                  <c:v>0.61779600000000001</c:v>
                </c:pt>
                <c:pt idx="1023">
                  <c:v>0.61781900000000001</c:v>
                </c:pt>
                <c:pt idx="1024">
                  <c:v>0.61786600000000003</c:v>
                </c:pt>
                <c:pt idx="1025">
                  <c:v>0.61786799999999997</c:v>
                </c:pt>
                <c:pt idx="1026">
                  <c:v>0.61787899999999996</c:v>
                </c:pt>
                <c:pt idx="1027">
                  <c:v>0.61789099999999997</c:v>
                </c:pt>
                <c:pt idx="1028">
                  <c:v>0.61789700000000003</c:v>
                </c:pt>
                <c:pt idx="1029">
                  <c:v>0.61797999999999997</c:v>
                </c:pt>
                <c:pt idx="1030">
                  <c:v>0.61809000000000003</c:v>
                </c:pt>
                <c:pt idx="1031">
                  <c:v>0.61813300000000004</c:v>
                </c:pt>
                <c:pt idx="1032">
                  <c:v>0.61819100000000005</c:v>
                </c:pt>
                <c:pt idx="1033">
                  <c:v>0.61819400000000002</c:v>
                </c:pt>
                <c:pt idx="1034">
                  <c:v>0.61826499999999995</c:v>
                </c:pt>
                <c:pt idx="1035">
                  <c:v>0.61826599999999998</c:v>
                </c:pt>
                <c:pt idx="1036">
                  <c:v>0.61845399999999995</c:v>
                </c:pt>
                <c:pt idx="1037">
                  <c:v>0.61851999999999996</c:v>
                </c:pt>
                <c:pt idx="1038">
                  <c:v>0.61857600000000001</c:v>
                </c:pt>
                <c:pt idx="1039">
                  <c:v>0.61861200000000005</c:v>
                </c:pt>
                <c:pt idx="1040">
                  <c:v>0.61866399999999999</c:v>
                </c:pt>
                <c:pt idx="1041">
                  <c:v>0.61873100000000003</c:v>
                </c:pt>
                <c:pt idx="1042">
                  <c:v>0.61873800000000001</c:v>
                </c:pt>
                <c:pt idx="1043">
                  <c:v>0.61874600000000002</c:v>
                </c:pt>
                <c:pt idx="1044">
                  <c:v>0.61888299999999996</c:v>
                </c:pt>
                <c:pt idx="1045">
                  <c:v>0.61889300000000003</c:v>
                </c:pt>
                <c:pt idx="1046">
                  <c:v>0.61904199999999998</c:v>
                </c:pt>
                <c:pt idx="1047">
                  <c:v>0.61907199999999996</c:v>
                </c:pt>
                <c:pt idx="1048">
                  <c:v>0.61917800000000001</c:v>
                </c:pt>
                <c:pt idx="1049">
                  <c:v>0.61922200000000005</c:v>
                </c:pt>
                <c:pt idx="1050">
                  <c:v>0.619336</c:v>
                </c:pt>
                <c:pt idx="1051">
                  <c:v>0.619371</c:v>
                </c:pt>
                <c:pt idx="1052">
                  <c:v>0.61951699999999998</c:v>
                </c:pt>
                <c:pt idx="1053">
                  <c:v>0.61957799999999996</c:v>
                </c:pt>
                <c:pt idx="1054">
                  <c:v>0.61967899999999998</c:v>
                </c:pt>
                <c:pt idx="1055">
                  <c:v>0.61991200000000002</c:v>
                </c:pt>
                <c:pt idx="1056">
                  <c:v>0.61998299999999995</c:v>
                </c:pt>
                <c:pt idx="1057">
                  <c:v>0.62008099999999999</c:v>
                </c:pt>
                <c:pt idx="1058">
                  <c:v>0.62043199999999998</c:v>
                </c:pt>
                <c:pt idx="1059">
                  <c:v>0.62049299999999996</c:v>
                </c:pt>
                <c:pt idx="1060">
                  <c:v>0.62052200000000002</c:v>
                </c:pt>
                <c:pt idx="1061">
                  <c:v>0.62052700000000005</c:v>
                </c:pt>
                <c:pt idx="1062">
                  <c:v>0.62061299999999997</c:v>
                </c:pt>
                <c:pt idx="1063">
                  <c:v>0.62072499999999997</c:v>
                </c:pt>
                <c:pt idx="1064">
                  <c:v>0.62076299999999995</c:v>
                </c:pt>
                <c:pt idx="1065">
                  <c:v>0.62096799999999996</c:v>
                </c:pt>
                <c:pt idx="1066">
                  <c:v>0.62107100000000004</c:v>
                </c:pt>
                <c:pt idx="1067">
                  <c:v>0.62122599999999994</c:v>
                </c:pt>
                <c:pt idx="1068">
                  <c:v>0.62140700000000004</c:v>
                </c:pt>
                <c:pt idx="1069">
                  <c:v>0.62146299999999999</c:v>
                </c:pt>
                <c:pt idx="1070">
                  <c:v>0.62153199999999997</c:v>
                </c:pt>
                <c:pt idx="1071">
                  <c:v>0.62161900000000003</c:v>
                </c:pt>
                <c:pt idx="1072">
                  <c:v>0.62167899999999998</c:v>
                </c:pt>
                <c:pt idx="1073">
                  <c:v>0.62169200000000002</c:v>
                </c:pt>
                <c:pt idx="1074">
                  <c:v>0.62172400000000005</c:v>
                </c:pt>
                <c:pt idx="1075">
                  <c:v>0.62174600000000002</c:v>
                </c:pt>
                <c:pt idx="1076">
                  <c:v>0.62183299999999997</c:v>
                </c:pt>
                <c:pt idx="1077">
                  <c:v>0.62187499999999996</c:v>
                </c:pt>
                <c:pt idx="1078">
                  <c:v>0.62190400000000001</c:v>
                </c:pt>
                <c:pt idx="1079">
                  <c:v>0.62201200000000001</c:v>
                </c:pt>
                <c:pt idx="1080">
                  <c:v>0.62225799999999998</c:v>
                </c:pt>
                <c:pt idx="1081">
                  <c:v>0.62230600000000003</c:v>
                </c:pt>
                <c:pt idx="1082">
                  <c:v>0.62258400000000003</c:v>
                </c:pt>
                <c:pt idx="1083">
                  <c:v>0.62258500000000006</c:v>
                </c:pt>
                <c:pt idx="1084">
                  <c:v>0.62273699999999999</c:v>
                </c:pt>
                <c:pt idx="1085">
                  <c:v>0.62275000000000003</c:v>
                </c:pt>
                <c:pt idx="1086">
                  <c:v>0.62290000000000001</c:v>
                </c:pt>
                <c:pt idx="1087">
                  <c:v>0.62293799999999999</c:v>
                </c:pt>
                <c:pt idx="1088">
                  <c:v>0.62308399999999997</c:v>
                </c:pt>
                <c:pt idx="1089">
                  <c:v>0.62311499999999997</c:v>
                </c:pt>
                <c:pt idx="1090">
                  <c:v>0.623116</c:v>
                </c:pt>
                <c:pt idx="1091">
                  <c:v>0.62321300000000002</c:v>
                </c:pt>
                <c:pt idx="1092">
                  <c:v>0.623309</c:v>
                </c:pt>
                <c:pt idx="1093">
                  <c:v>0.62345700000000004</c:v>
                </c:pt>
                <c:pt idx="1094">
                  <c:v>0.62359100000000001</c:v>
                </c:pt>
                <c:pt idx="1095">
                  <c:v>0.62359699999999996</c:v>
                </c:pt>
                <c:pt idx="1096">
                  <c:v>0.62370400000000004</c:v>
                </c:pt>
                <c:pt idx="1097">
                  <c:v>0.62380599999999997</c:v>
                </c:pt>
                <c:pt idx="1098">
                  <c:v>0.623807</c:v>
                </c:pt>
                <c:pt idx="1099">
                  <c:v>0.623892</c:v>
                </c:pt>
                <c:pt idx="1100">
                  <c:v>0.62399099999999996</c:v>
                </c:pt>
                <c:pt idx="1101">
                  <c:v>0.62415699999999996</c:v>
                </c:pt>
                <c:pt idx="1102">
                  <c:v>0.62423799999999996</c:v>
                </c:pt>
                <c:pt idx="1103">
                  <c:v>0.62424900000000005</c:v>
                </c:pt>
                <c:pt idx="1104">
                  <c:v>0.62432200000000004</c:v>
                </c:pt>
                <c:pt idx="1105">
                  <c:v>0.62434800000000001</c:v>
                </c:pt>
                <c:pt idx="1106">
                  <c:v>0.62435099999999999</c:v>
                </c:pt>
                <c:pt idx="1107">
                  <c:v>0.62442399999999998</c:v>
                </c:pt>
                <c:pt idx="1108">
                  <c:v>0.62446900000000005</c:v>
                </c:pt>
                <c:pt idx="1109">
                  <c:v>0.62447200000000003</c:v>
                </c:pt>
                <c:pt idx="1110">
                  <c:v>0.62457499999999999</c:v>
                </c:pt>
                <c:pt idx="1111">
                  <c:v>0.62459399999999998</c:v>
                </c:pt>
                <c:pt idx="1112">
                  <c:v>0.62475700000000001</c:v>
                </c:pt>
                <c:pt idx="1113">
                  <c:v>0.62493100000000001</c:v>
                </c:pt>
                <c:pt idx="1114">
                  <c:v>0.62496499999999999</c:v>
                </c:pt>
                <c:pt idx="1115">
                  <c:v>0.62501300000000004</c:v>
                </c:pt>
                <c:pt idx="1116">
                  <c:v>0.62505500000000003</c:v>
                </c:pt>
                <c:pt idx="1117">
                  <c:v>0.62509800000000004</c:v>
                </c:pt>
                <c:pt idx="1118">
                  <c:v>0.62521099999999996</c:v>
                </c:pt>
                <c:pt idx="1119">
                  <c:v>0.62532799999999999</c:v>
                </c:pt>
                <c:pt idx="1120">
                  <c:v>0.62542299999999995</c:v>
                </c:pt>
                <c:pt idx="1121">
                  <c:v>0.62548700000000002</c:v>
                </c:pt>
                <c:pt idx="1122">
                  <c:v>0.62553800000000004</c:v>
                </c:pt>
                <c:pt idx="1123">
                  <c:v>0.62567600000000001</c:v>
                </c:pt>
                <c:pt idx="1124">
                  <c:v>0.62582899999999997</c:v>
                </c:pt>
                <c:pt idx="1125">
                  <c:v>0.62603299999999995</c:v>
                </c:pt>
                <c:pt idx="1126">
                  <c:v>0.62607599999999997</c:v>
                </c:pt>
                <c:pt idx="1127">
                  <c:v>0.62612199999999996</c:v>
                </c:pt>
                <c:pt idx="1128">
                  <c:v>0.62612999999999996</c:v>
                </c:pt>
                <c:pt idx="1129">
                  <c:v>0.62617199999999995</c:v>
                </c:pt>
                <c:pt idx="1130">
                  <c:v>0.62635700000000005</c:v>
                </c:pt>
                <c:pt idx="1131">
                  <c:v>0.62636700000000001</c:v>
                </c:pt>
                <c:pt idx="1132">
                  <c:v>0.62638799999999994</c:v>
                </c:pt>
                <c:pt idx="1133">
                  <c:v>0.62646000000000002</c:v>
                </c:pt>
                <c:pt idx="1134">
                  <c:v>0.62649200000000005</c:v>
                </c:pt>
                <c:pt idx="1135">
                  <c:v>0.62656400000000001</c:v>
                </c:pt>
                <c:pt idx="1136">
                  <c:v>0.62667899999999999</c:v>
                </c:pt>
                <c:pt idx="1137">
                  <c:v>0.62669600000000003</c:v>
                </c:pt>
                <c:pt idx="1138">
                  <c:v>0.62672399999999995</c:v>
                </c:pt>
                <c:pt idx="1139">
                  <c:v>0.62676100000000001</c:v>
                </c:pt>
                <c:pt idx="1140">
                  <c:v>0.62677400000000005</c:v>
                </c:pt>
                <c:pt idx="1141">
                  <c:v>0.62683500000000003</c:v>
                </c:pt>
                <c:pt idx="1142">
                  <c:v>0.62689700000000004</c:v>
                </c:pt>
                <c:pt idx="1143">
                  <c:v>0.62697199999999997</c:v>
                </c:pt>
                <c:pt idx="1144">
                  <c:v>0.62717500000000004</c:v>
                </c:pt>
                <c:pt idx="1145">
                  <c:v>0.62718099999999999</c:v>
                </c:pt>
                <c:pt idx="1146">
                  <c:v>0.62725799999999998</c:v>
                </c:pt>
                <c:pt idx="1147">
                  <c:v>0.62729699999999999</c:v>
                </c:pt>
                <c:pt idx="1148">
                  <c:v>0.62733000000000005</c:v>
                </c:pt>
                <c:pt idx="1149">
                  <c:v>0.62734599999999996</c:v>
                </c:pt>
                <c:pt idx="1150">
                  <c:v>0.62744100000000003</c:v>
                </c:pt>
                <c:pt idx="1151">
                  <c:v>0.62756000000000001</c:v>
                </c:pt>
                <c:pt idx="1152">
                  <c:v>0.62776900000000002</c:v>
                </c:pt>
                <c:pt idx="1153">
                  <c:v>0.62781100000000001</c:v>
                </c:pt>
                <c:pt idx="1154">
                  <c:v>0.62793600000000005</c:v>
                </c:pt>
                <c:pt idx="1155">
                  <c:v>0.62804300000000002</c:v>
                </c:pt>
                <c:pt idx="1156">
                  <c:v>0.62828899999999999</c:v>
                </c:pt>
                <c:pt idx="1157">
                  <c:v>0.62837799999999999</c:v>
                </c:pt>
                <c:pt idx="1158">
                  <c:v>0.62851699999999999</c:v>
                </c:pt>
                <c:pt idx="1159">
                  <c:v>0.628521</c:v>
                </c:pt>
                <c:pt idx="1160">
                  <c:v>0.62852600000000003</c:v>
                </c:pt>
                <c:pt idx="1161">
                  <c:v>0.62853999999999999</c:v>
                </c:pt>
                <c:pt idx="1162">
                  <c:v>0.62866599999999995</c:v>
                </c:pt>
                <c:pt idx="1163">
                  <c:v>0.62870300000000001</c:v>
                </c:pt>
                <c:pt idx="1164">
                  <c:v>0.62873000000000001</c:v>
                </c:pt>
                <c:pt idx="1165">
                  <c:v>0.62878400000000001</c:v>
                </c:pt>
                <c:pt idx="1166">
                  <c:v>0.62887800000000005</c:v>
                </c:pt>
                <c:pt idx="1167">
                  <c:v>0.62893399999999999</c:v>
                </c:pt>
                <c:pt idx="1168">
                  <c:v>0.62896799999999997</c:v>
                </c:pt>
                <c:pt idx="1169">
                  <c:v>0.62902199999999997</c:v>
                </c:pt>
                <c:pt idx="1170">
                  <c:v>0.62902400000000003</c:v>
                </c:pt>
                <c:pt idx="1171">
                  <c:v>0.62904099999999996</c:v>
                </c:pt>
                <c:pt idx="1172">
                  <c:v>0.62905500000000003</c:v>
                </c:pt>
                <c:pt idx="1173">
                  <c:v>0.62914599999999998</c:v>
                </c:pt>
                <c:pt idx="1174">
                  <c:v>0.62925500000000001</c:v>
                </c:pt>
                <c:pt idx="1175">
                  <c:v>0.62926099999999996</c:v>
                </c:pt>
                <c:pt idx="1176">
                  <c:v>0.629274</c:v>
                </c:pt>
                <c:pt idx="1177">
                  <c:v>0.62947699999999995</c:v>
                </c:pt>
                <c:pt idx="1178">
                  <c:v>0.62948400000000004</c:v>
                </c:pt>
                <c:pt idx="1179">
                  <c:v>0.62950600000000001</c:v>
                </c:pt>
                <c:pt idx="1180">
                  <c:v>0.62951800000000002</c:v>
                </c:pt>
                <c:pt idx="1181">
                  <c:v>0.62966699999999998</c:v>
                </c:pt>
                <c:pt idx="1182">
                  <c:v>0.629691</c:v>
                </c:pt>
                <c:pt idx="1183">
                  <c:v>0.62971200000000005</c:v>
                </c:pt>
                <c:pt idx="1184">
                  <c:v>0.62980100000000006</c:v>
                </c:pt>
                <c:pt idx="1185">
                  <c:v>0.62983599999999995</c:v>
                </c:pt>
                <c:pt idx="1186">
                  <c:v>0.62991299999999995</c:v>
                </c:pt>
                <c:pt idx="1187">
                  <c:v>0.62992599999999999</c:v>
                </c:pt>
                <c:pt idx="1188">
                  <c:v>0.63002599999999997</c:v>
                </c:pt>
                <c:pt idx="1189">
                  <c:v>0.630027</c:v>
                </c:pt>
                <c:pt idx="1190">
                  <c:v>0.63006600000000001</c:v>
                </c:pt>
                <c:pt idx="1191">
                  <c:v>0.63020299999999996</c:v>
                </c:pt>
                <c:pt idx="1192">
                  <c:v>0.63021199999999999</c:v>
                </c:pt>
                <c:pt idx="1193">
                  <c:v>0.63021700000000003</c:v>
                </c:pt>
                <c:pt idx="1194">
                  <c:v>0.63029800000000002</c:v>
                </c:pt>
                <c:pt idx="1195">
                  <c:v>0.63039999999999996</c:v>
                </c:pt>
                <c:pt idx="1196">
                  <c:v>0.63050200000000001</c:v>
                </c:pt>
                <c:pt idx="1197">
                  <c:v>0.63051000000000001</c:v>
                </c:pt>
                <c:pt idx="1198">
                  <c:v>0.63051199999999996</c:v>
                </c:pt>
                <c:pt idx="1199">
                  <c:v>0.63052200000000003</c:v>
                </c:pt>
                <c:pt idx="1200">
                  <c:v>0.63055899999999998</c:v>
                </c:pt>
                <c:pt idx="1201">
                  <c:v>0.63073000000000001</c:v>
                </c:pt>
                <c:pt idx="1202">
                  <c:v>0.63074699999999995</c:v>
                </c:pt>
                <c:pt idx="1203">
                  <c:v>0.63078599999999996</c:v>
                </c:pt>
                <c:pt idx="1204">
                  <c:v>0.63087700000000002</c:v>
                </c:pt>
                <c:pt idx="1205">
                  <c:v>0.63092499999999996</c:v>
                </c:pt>
                <c:pt idx="1206">
                  <c:v>0.63095400000000001</c:v>
                </c:pt>
                <c:pt idx="1207">
                  <c:v>0.63097999999999999</c:v>
                </c:pt>
                <c:pt idx="1208">
                  <c:v>0.63109800000000005</c:v>
                </c:pt>
                <c:pt idx="1209">
                  <c:v>0.63112100000000004</c:v>
                </c:pt>
                <c:pt idx="1210">
                  <c:v>0.63129299999999999</c:v>
                </c:pt>
                <c:pt idx="1211">
                  <c:v>0.63132100000000002</c:v>
                </c:pt>
                <c:pt idx="1212">
                  <c:v>0.63141000000000003</c:v>
                </c:pt>
                <c:pt idx="1213">
                  <c:v>0.63146599999999997</c:v>
                </c:pt>
                <c:pt idx="1214">
                  <c:v>0.63146899999999995</c:v>
                </c:pt>
                <c:pt idx="1215">
                  <c:v>0.63153000000000004</c:v>
                </c:pt>
                <c:pt idx="1216">
                  <c:v>0.63154299999999997</c:v>
                </c:pt>
                <c:pt idx="1217">
                  <c:v>0.631575</c:v>
                </c:pt>
                <c:pt idx="1218">
                  <c:v>0.63159699999999996</c:v>
                </c:pt>
                <c:pt idx="1219">
                  <c:v>0.63160499999999997</c:v>
                </c:pt>
                <c:pt idx="1220">
                  <c:v>0.63163999999999998</c:v>
                </c:pt>
                <c:pt idx="1221">
                  <c:v>0.63168899999999994</c:v>
                </c:pt>
                <c:pt idx="1222">
                  <c:v>0.63177499999999998</c:v>
                </c:pt>
                <c:pt idx="1223">
                  <c:v>0.63180599999999998</c:v>
                </c:pt>
                <c:pt idx="1224">
                  <c:v>0.63194399999999995</c:v>
                </c:pt>
                <c:pt idx="1225">
                  <c:v>0.63197899999999996</c:v>
                </c:pt>
                <c:pt idx="1226">
                  <c:v>0.63206799999999996</c:v>
                </c:pt>
                <c:pt idx="1227">
                  <c:v>0.63208600000000004</c:v>
                </c:pt>
                <c:pt idx="1228">
                  <c:v>0.63220200000000004</c:v>
                </c:pt>
                <c:pt idx="1229">
                  <c:v>0.63226300000000002</c:v>
                </c:pt>
                <c:pt idx="1230">
                  <c:v>0.63227800000000001</c:v>
                </c:pt>
                <c:pt idx="1231">
                  <c:v>0.63233399999999995</c:v>
                </c:pt>
                <c:pt idx="1232">
                  <c:v>0.63242699999999996</c:v>
                </c:pt>
                <c:pt idx="1233">
                  <c:v>0.63249</c:v>
                </c:pt>
                <c:pt idx="1234">
                  <c:v>0.632552</c:v>
                </c:pt>
                <c:pt idx="1235">
                  <c:v>0.63260700000000003</c:v>
                </c:pt>
                <c:pt idx="1236">
                  <c:v>0.63265099999999996</c:v>
                </c:pt>
                <c:pt idx="1237">
                  <c:v>0.632683</c:v>
                </c:pt>
                <c:pt idx="1238">
                  <c:v>0.63270400000000004</c:v>
                </c:pt>
                <c:pt idx="1239">
                  <c:v>0.63280199999999998</c:v>
                </c:pt>
                <c:pt idx="1240">
                  <c:v>0.63284499999999999</c:v>
                </c:pt>
                <c:pt idx="1241">
                  <c:v>0.63284600000000002</c:v>
                </c:pt>
                <c:pt idx="1242">
                  <c:v>0.63289899999999999</c:v>
                </c:pt>
                <c:pt idx="1243">
                  <c:v>0.63290400000000002</c:v>
                </c:pt>
                <c:pt idx="1244">
                  <c:v>0.632907</c:v>
                </c:pt>
                <c:pt idx="1245">
                  <c:v>0.63295100000000004</c:v>
                </c:pt>
                <c:pt idx="1246">
                  <c:v>0.633023</c:v>
                </c:pt>
                <c:pt idx="1247">
                  <c:v>0.63303200000000004</c:v>
                </c:pt>
                <c:pt idx="1248">
                  <c:v>0.633127</c:v>
                </c:pt>
                <c:pt idx="1249">
                  <c:v>0.63316799999999995</c:v>
                </c:pt>
                <c:pt idx="1250">
                  <c:v>0.63328300000000004</c:v>
                </c:pt>
                <c:pt idx="1251">
                  <c:v>0.63334599999999996</c:v>
                </c:pt>
                <c:pt idx="1252">
                  <c:v>0.63336300000000001</c:v>
                </c:pt>
                <c:pt idx="1253">
                  <c:v>0.63344800000000001</c:v>
                </c:pt>
                <c:pt idx="1254">
                  <c:v>0.63353000000000004</c:v>
                </c:pt>
                <c:pt idx="1255">
                  <c:v>0.63359299999999996</c:v>
                </c:pt>
                <c:pt idx="1256">
                  <c:v>0.63365199999999999</c:v>
                </c:pt>
                <c:pt idx="1257">
                  <c:v>0.63372600000000001</c:v>
                </c:pt>
                <c:pt idx="1258">
                  <c:v>0.633826</c:v>
                </c:pt>
                <c:pt idx="1259">
                  <c:v>0.63386500000000001</c:v>
                </c:pt>
                <c:pt idx="1260">
                  <c:v>0.63400599999999996</c:v>
                </c:pt>
                <c:pt idx="1261">
                  <c:v>0.63423099999999999</c:v>
                </c:pt>
                <c:pt idx="1262">
                  <c:v>0.634243</c:v>
                </c:pt>
                <c:pt idx="1263">
                  <c:v>0.63424899999999995</c:v>
                </c:pt>
                <c:pt idx="1264">
                  <c:v>0.63428600000000002</c:v>
                </c:pt>
                <c:pt idx="1265">
                  <c:v>0.63434500000000005</c:v>
                </c:pt>
                <c:pt idx="1266">
                  <c:v>0.63437200000000005</c:v>
                </c:pt>
                <c:pt idx="1267">
                  <c:v>0.63438700000000003</c:v>
                </c:pt>
                <c:pt idx="1268">
                  <c:v>0.634467</c:v>
                </c:pt>
                <c:pt idx="1269">
                  <c:v>0.63447699999999996</c:v>
                </c:pt>
                <c:pt idx="1270">
                  <c:v>0.63452900000000001</c:v>
                </c:pt>
                <c:pt idx="1271">
                  <c:v>0.63454699999999997</c:v>
                </c:pt>
                <c:pt idx="1272">
                  <c:v>0.63464699999999996</c:v>
                </c:pt>
                <c:pt idx="1273">
                  <c:v>0.63466500000000003</c:v>
                </c:pt>
                <c:pt idx="1274">
                  <c:v>0.63466800000000001</c:v>
                </c:pt>
                <c:pt idx="1275">
                  <c:v>0.63466999999999996</c:v>
                </c:pt>
                <c:pt idx="1276">
                  <c:v>0.63469900000000001</c:v>
                </c:pt>
                <c:pt idx="1277">
                  <c:v>0.63473500000000005</c:v>
                </c:pt>
                <c:pt idx="1278">
                  <c:v>0.63482499999999997</c:v>
                </c:pt>
                <c:pt idx="1279">
                  <c:v>0.63485400000000003</c:v>
                </c:pt>
                <c:pt idx="1280">
                  <c:v>0.63490199999999997</c:v>
                </c:pt>
                <c:pt idx="1281">
                  <c:v>0.63491699999999995</c:v>
                </c:pt>
                <c:pt idx="1282">
                  <c:v>0.634934</c:v>
                </c:pt>
                <c:pt idx="1283">
                  <c:v>0.63495599999999996</c:v>
                </c:pt>
                <c:pt idx="1284">
                  <c:v>0.63507000000000002</c:v>
                </c:pt>
                <c:pt idx="1285">
                  <c:v>0.63510999999999995</c:v>
                </c:pt>
                <c:pt idx="1286">
                  <c:v>0.63513299999999995</c:v>
                </c:pt>
                <c:pt idx="1287">
                  <c:v>0.63515200000000005</c:v>
                </c:pt>
                <c:pt idx="1288">
                  <c:v>0.63519800000000004</c:v>
                </c:pt>
                <c:pt idx="1289">
                  <c:v>0.635216</c:v>
                </c:pt>
                <c:pt idx="1290">
                  <c:v>0.63524599999999998</c:v>
                </c:pt>
                <c:pt idx="1291">
                  <c:v>0.63541599999999998</c:v>
                </c:pt>
                <c:pt idx="1292">
                  <c:v>0.63551599999999997</c:v>
                </c:pt>
                <c:pt idx="1293">
                  <c:v>0.635517</c:v>
                </c:pt>
                <c:pt idx="1294">
                  <c:v>0.63556599999999996</c:v>
                </c:pt>
                <c:pt idx="1295">
                  <c:v>0.63560700000000003</c:v>
                </c:pt>
                <c:pt idx="1296">
                  <c:v>0.63567600000000002</c:v>
                </c:pt>
                <c:pt idx="1297">
                  <c:v>0.63578199999999996</c:v>
                </c:pt>
                <c:pt idx="1298">
                  <c:v>0.63580300000000001</c:v>
                </c:pt>
                <c:pt idx="1299">
                  <c:v>0.63586900000000002</c:v>
                </c:pt>
                <c:pt idx="1300">
                  <c:v>0.63593299999999997</c:v>
                </c:pt>
                <c:pt idx="1301">
                  <c:v>0.63616899999999998</c:v>
                </c:pt>
                <c:pt idx="1302">
                  <c:v>0.63624000000000003</c:v>
                </c:pt>
                <c:pt idx="1303">
                  <c:v>0.63627800000000001</c:v>
                </c:pt>
                <c:pt idx="1304">
                  <c:v>0.63636800000000004</c:v>
                </c:pt>
                <c:pt idx="1305">
                  <c:v>0.63639500000000004</c:v>
                </c:pt>
                <c:pt idx="1306">
                  <c:v>0.63644500000000004</c:v>
                </c:pt>
                <c:pt idx="1307">
                  <c:v>0.63661999999999996</c:v>
                </c:pt>
                <c:pt idx="1308">
                  <c:v>0.63664399999999999</c:v>
                </c:pt>
                <c:pt idx="1309">
                  <c:v>0.63666299999999998</c:v>
                </c:pt>
                <c:pt idx="1310">
                  <c:v>0.63674399999999998</c:v>
                </c:pt>
                <c:pt idx="1311">
                  <c:v>0.63677799999999996</c:v>
                </c:pt>
                <c:pt idx="1312">
                  <c:v>0.63679300000000005</c:v>
                </c:pt>
                <c:pt idx="1313">
                  <c:v>0.63686799999999999</c:v>
                </c:pt>
                <c:pt idx="1314">
                  <c:v>0.63689799999999996</c:v>
                </c:pt>
                <c:pt idx="1315">
                  <c:v>0.63695400000000002</c:v>
                </c:pt>
                <c:pt idx="1316">
                  <c:v>0.63695900000000005</c:v>
                </c:pt>
                <c:pt idx="1317">
                  <c:v>0.63704499999999997</c:v>
                </c:pt>
                <c:pt idx="1318">
                  <c:v>0.637096</c:v>
                </c:pt>
                <c:pt idx="1319">
                  <c:v>0.63710900000000004</c:v>
                </c:pt>
                <c:pt idx="1320">
                  <c:v>0.63716899999999999</c:v>
                </c:pt>
                <c:pt idx="1321">
                  <c:v>0.63723799999999997</c:v>
                </c:pt>
                <c:pt idx="1322">
                  <c:v>0.637266</c:v>
                </c:pt>
                <c:pt idx="1323">
                  <c:v>0.63728899999999999</c:v>
                </c:pt>
                <c:pt idx="1324">
                  <c:v>0.63733600000000001</c:v>
                </c:pt>
                <c:pt idx="1325">
                  <c:v>0.63746499999999995</c:v>
                </c:pt>
                <c:pt idx="1326">
                  <c:v>0.63755399999999995</c:v>
                </c:pt>
                <c:pt idx="1327">
                  <c:v>0.63761599999999996</c:v>
                </c:pt>
                <c:pt idx="1328">
                  <c:v>0.63764100000000001</c:v>
                </c:pt>
                <c:pt idx="1329">
                  <c:v>0.63765799999999995</c:v>
                </c:pt>
                <c:pt idx="1330">
                  <c:v>0.63770700000000002</c:v>
                </c:pt>
                <c:pt idx="1331">
                  <c:v>0.63775000000000004</c:v>
                </c:pt>
                <c:pt idx="1332">
                  <c:v>0.63777300000000003</c:v>
                </c:pt>
                <c:pt idx="1333">
                  <c:v>0.63779600000000003</c:v>
                </c:pt>
                <c:pt idx="1334">
                  <c:v>0.63780999999999999</c:v>
                </c:pt>
                <c:pt idx="1335">
                  <c:v>0.63783400000000001</c:v>
                </c:pt>
                <c:pt idx="1336">
                  <c:v>0.63785400000000003</c:v>
                </c:pt>
                <c:pt idx="1337">
                  <c:v>0.63789799999999997</c:v>
                </c:pt>
                <c:pt idx="1338">
                  <c:v>0.63796399999999998</c:v>
                </c:pt>
                <c:pt idx="1339">
                  <c:v>0.638019</c:v>
                </c:pt>
                <c:pt idx="1340">
                  <c:v>0.638073</c:v>
                </c:pt>
                <c:pt idx="1341">
                  <c:v>0.63811799999999996</c:v>
                </c:pt>
                <c:pt idx="1342">
                  <c:v>0.63813799999999998</c:v>
                </c:pt>
                <c:pt idx="1343">
                  <c:v>0.63814599999999999</c:v>
                </c:pt>
                <c:pt idx="1344">
                  <c:v>0.63815100000000002</c:v>
                </c:pt>
                <c:pt idx="1345">
                  <c:v>0.63818399999999997</c:v>
                </c:pt>
                <c:pt idx="1346">
                  <c:v>0.63819300000000001</c:v>
                </c:pt>
                <c:pt idx="1347">
                  <c:v>0.63823300000000005</c:v>
                </c:pt>
                <c:pt idx="1348">
                  <c:v>0.63823300000000005</c:v>
                </c:pt>
                <c:pt idx="1349">
                  <c:v>0.63825200000000004</c:v>
                </c:pt>
                <c:pt idx="1350">
                  <c:v>0.63825699999999996</c:v>
                </c:pt>
                <c:pt idx="1351">
                  <c:v>0.63838399999999995</c:v>
                </c:pt>
                <c:pt idx="1352">
                  <c:v>0.63844699999999999</c:v>
                </c:pt>
                <c:pt idx="1353">
                  <c:v>0.63848099999999997</c:v>
                </c:pt>
                <c:pt idx="1354">
                  <c:v>0.63850799999999996</c:v>
                </c:pt>
                <c:pt idx="1355">
                  <c:v>0.63851500000000005</c:v>
                </c:pt>
                <c:pt idx="1356">
                  <c:v>0.63860899999999998</c:v>
                </c:pt>
                <c:pt idx="1357">
                  <c:v>0.63872200000000001</c:v>
                </c:pt>
                <c:pt idx="1358">
                  <c:v>0.63878500000000005</c:v>
                </c:pt>
                <c:pt idx="1359">
                  <c:v>0.63880999999999999</c:v>
                </c:pt>
                <c:pt idx="1360">
                  <c:v>0.63882799999999995</c:v>
                </c:pt>
                <c:pt idx="1361">
                  <c:v>0.638876</c:v>
                </c:pt>
                <c:pt idx="1362">
                  <c:v>0.63900199999999996</c:v>
                </c:pt>
                <c:pt idx="1363">
                  <c:v>0.63906300000000005</c:v>
                </c:pt>
                <c:pt idx="1364">
                  <c:v>0.63928300000000005</c:v>
                </c:pt>
                <c:pt idx="1365">
                  <c:v>0.63929000000000002</c:v>
                </c:pt>
                <c:pt idx="1366">
                  <c:v>0.63933099999999998</c:v>
                </c:pt>
                <c:pt idx="1367">
                  <c:v>0.63938499999999998</c:v>
                </c:pt>
                <c:pt idx="1368">
                  <c:v>0.63941800000000004</c:v>
                </c:pt>
                <c:pt idx="1369">
                  <c:v>0.63942100000000002</c:v>
                </c:pt>
                <c:pt idx="1370">
                  <c:v>0.63945700000000005</c:v>
                </c:pt>
                <c:pt idx="1371">
                  <c:v>0.63965499999999997</c:v>
                </c:pt>
                <c:pt idx="1372">
                  <c:v>0.63976500000000003</c:v>
                </c:pt>
                <c:pt idx="1373">
                  <c:v>0.63985499999999995</c:v>
                </c:pt>
                <c:pt idx="1374">
                  <c:v>0.63988100000000003</c:v>
                </c:pt>
                <c:pt idx="1375">
                  <c:v>0.6401</c:v>
                </c:pt>
                <c:pt idx="1376">
                  <c:v>0.64015200000000005</c:v>
                </c:pt>
                <c:pt idx="1377">
                  <c:v>0.640158</c:v>
                </c:pt>
                <c:pt idx="1378">
                  <c:v>0.64016600000000001</c:v>
                </c:pt>
                <c:pt idx="1379">
                  <c:v>0.64017800000000002</c:v>
                </c:pt>
                <c:pt idx="1380">
                  <c:v>0.64018699999999995</c:v>
                </c:pt>
                <c:pt idx="1381">
                  <c:v>0.64033200000000001</c:v>
                </c:pt>
                <c:pt idx="1382">
                  <c:v>0.64034400000000002</c:v>
                </c:pt>
                <c:pt idx="1383">
                  <c:v>0.64037699999999997</c:v>
                </c:pt>
                <c:pt idx="1384">
                  <c:v>0.64045300000000005</c:v>
                </c:pt>
                <c:pt idx="1385">
                  <c:v>0.64048099999999997</c:v>
                </c:pt>
                <c:pt idx="1386">
                  <c:v>0.64052500000000001</c:v>
                </c:pt>
                <c:pt idx="1387">
                  <c:v>0.64053499999999997</c:v>
                </c:pt>
                <c:pt idx="1388">
                  <c:v>0.64054999999999995</c:v>
                </c:pt>
                <c:pt idx="1389">
                  <c:v>0.64070899999999997</c:v>
                </c:pt>
                <c:pt idx="1390">
                  <c:v>0.64079399999999997</c:v>
                </c:pt>
                <c:pt idx="1391">
                  <c:v>0.64092300000000002</c:v>
                </c:pt>
                <c:pt idx="1392">
                  <c:v>0.64118200000000003</c:v>
                </c:pt>
                <c:pt idx="1393">
                  <c:v>0.64125200000000004</c:v>
                </c:pt>
                <c:pt idx="1394">
                  <c:v>0.64125200000000004</c:v>
                </c:pt>
                <c:pt idx="1395">
                  <c:v>0.64133799999999996</c:v>
                </c:pt>
                <c:pt idx="1396">
                  <c:v>0.64142299999999997</c:v>
                </c:pt>
                <c:pt idx="1397">
                  <c:v>0.641428</c:v>
                </c:pt>
                <c:pt idx="1398">
                  <c:v>0.64144199999999996</c:v>
                </c:pt>
                <c:pt idx="1399">
                  <c:v>0.64147100000000001</c:v>
                </c:pt>
                <c:pt idx="1400">
                  <c:v>0.64147100000000001</c:v>
                </c:pt>
                <c:pt idx="1401">
                  <c:v>0.64150600000000002</c:v>
                </c:pt>
                <c:pt idx="1402">
                  <c:v>0.64151000000000002</c:v>
                </c:pt>
                <c:pt idx="1403">
                  <c:v>0.64154100000000003</c:v>
                </c:pt>
                <c:pt idx="1404">
                  <c:v>0.64167200000000002</c:v>
                </c:pt>
                <c:pt idx="1405">
                  <c:v>0.64168999999999998</c:v>
                </c:pt>
                <c:pt idx="1406">
                  <c:v>0.64185999999999999</c:v>
                </c:pt>
                <c:pt idx="1407">
                  <c:v>0.64188299999999998</c:v>
                </c:pt>
                <c:pt idx="1408">
                  <c:v>0.64189399999999996</c:v>
                </c:pt>
                <c:pt idx="1409">
                  <c:v>0.64194099999999998</c:v>
                </c:pt>
                <c:pt idx="1410">
                  <c:v>0.64198500000000003</c:v>
                </c:pt>
                <c:pt idx="1411">
                  <c:v>0.64200999999999997</c:v>
                </c:pt>
                <c:pt idx="1412">
                  <c:v>0.64204600000000001</c:v>
                </c:pt>
                <c:pt idx="1413">
                  <c:v>0.64206099999999999</c:v>
                </c:pt>
                <c:pt idx="1414">
                  <c:v>0.64208600000000005</c:v>
                </c:pt>
                <c:pt idx="1415">
                  <c:v>0.64212599999999997</c:v>
                </c:pt>
                <c:pt idx="1416">
                  <c:v>0.64217299999999999</c:v>
                </c:pt>
                <c:pt idx="1417">
                  <c:v>0.64220900000000003</c:v>
                </c:pt>
                <c:pt idx="1418">
                  <c:v>0.64224400000000004</c:v>
                </c:pt>
                <c:pt idx="1419">
                  <c:v>0.64237</c:v>
                </c:pt>
                <c:pt idx="1420">
                  <c:v>0.64238799999999996</c:v>
                </c:pt>
                <c:pt idx="1421">
                  <c:v>0.64239999999999997</c:v>
                </c:pt>
                <c:pt idx="1422">
                  <c:v>0.64244900000000005</c:v>
                </c:pt>
                <c:pt idx="1423">
                  <c:v>0.64253000000000005</c:v>
                </c:pt>
                <c:pt idx="1424">
                  <c:v>0.64253199999999999</c:v>
                </c:pt>
                <c:pt idx="1425">
                  <c:v>0.64255099999999998</c:v>
                </c:pt>
                <c:pt idx="1426">
                  <c:v>0.64261000000000001</c:v>
                </c:pt>
                <c:pt idx="1427">
                  <c:v>0.64262300000000006</c:v>
                </c:pt>
                <c:pt idx="1428">
                  <c:v>0.64264200000000005</c:v>
                </c:pt>
                <c:pt idx="1429">
                  <c:v>0.64268700000000001</c:v>
                </c:pt>
                <c:pt idx="1430">
                  <c:v>0.64273100000000005</c:v>
                </c:pt>
                <c:pt idx="1431">
                  <c:v>0.64278199999999996</c:v>
                </c:pt>
                <c:pt idx="1432">
                  <c:v>0.64282600000000001</c:v>
                </c:pt>
                <c:pt idx="1433">
                  <c:v>0.64291399999999999</c:v>
                </c:pt>
                <c:pt idx="1434">
                  <c:v>0.64302899999999996</c:v>
                </c:pt>
                <c:pt idx="1435">
                  <c:v>0.64305000000000001</c:v>
                </c:pt>
                <c:pt idx="1436">
                  <c:v>0.64305199999999996</c:v>
                </c:pt>
                <c:pt idx="1437">
                  <c:v>0.643289</c:v>
                </c:pt>
                <c:pt idx="1438">
                  <c:v>0.64338200000000001</c:v>
                </c:pt>
                <c:pt idx="1439">
                  <c:v>0.64339400000000002</c:v>
                </c:pt>
                <c:pt idx="1440">
                  <c:v>0.64343099999999998</c:v>
                </c:pt>
                <c:pt idx="1441">
                  <c:v>0.643482</c:v>
                </c:pt>
                <c:pt idx="1442">
                  <c:v>0.64349500000000004</c:v>
                </c:pt>
                <c:pt idx="1443">
                  <c:v>0.64350499999999999</c:v>
                </c:pt>
                <c:pt idx="1444">
                  <c:v>0.64352299999999996</c:v>
                </c:pt>
                <c:pt idx="1445">
                  <c:v>0.64352600000000004</c:v>
                </c:pt>
                <c:pt idx="1446">
                  <c:v>0.64353700000000003</c:v>
                </c:pt>
                <c:pt idx="1447">
                  <c:v>0.64360399999999995</c:v>
                </c:pt>
                <c:pt idx="1448">
                  <c:v>0.64372499999999999</c:v>
                </c:pt>
                <c:pt idx="1449">
                  <c:v>0.64372600000000002</c:v>
                </c:pt>
                <c:pt idx="1450">
                  <c:v>0.64374500000000001</c:v>
                </c:pt>
                <c:pt idx="1451">
                  <c:v>0.643849</c:v>
                </c:pt>
                <c:pt idx="1452">
                  <c:v>0.64385599999999998</c:v>
                </c:pt>
                <c:pt idx="1453">
                  <c:v>0.64389399999999997</c:v>
                </c:pt>
                <c:pt idx="1454">
                  <c:v>0.64398</c:v>
                </c:pt>
                <c:pt idx="1455">
                  <c:v>0.64409499999999997</c:v>
                </c:pt>
                <c:pt idx="1456">
                  <c:v>0.64414700000000003</c:v>
                </c:pt>
                <c:pt idx="1457">
                  <c:v>0.64415199999999995</c:v>
                </c:pt>
                <c:pt idx="1458">
                  <c:v>0.64427100000000004</c:v>
                </c:pt>
                <c:pt idx="1459">
                  <c:v>0.64434999999999998</c:v>
                </c:pt>
                <c:pt idx="1460">
                  <c:v>0.64454400000000001</c:v>
                </c:pt>
                <c:pt idx="1461">
                  <c:v>0.64455700000000005</c:v>
                </c:pt>
                <c:pt idx="1462">
                  <c:v>0.64459100000000003</c:v>
                </c:pt>
                <c:pt idx="1463">
                  <c:v>0.64462600000000003</c:v>
                </c:pt>
                <c:pt idx="1464">
                  <c:v>0.64465399999999995</c:v>
                </c:pt>
                <c:pt idx="1465">
                  <c:v>0.64466100000000004</c:v>
                </c:pt>
                <c:pt idx="1466">
                  <c:v>0.64488500000000004</c:v>
                </c:pt>
                <c:pt idx="1467">
                  <c:v>0.64489300000000005</c:v>
                </c:pt>
                <c:pt idx="1468">
                  <c:v>0.64495800000000003</c:v>
                </c:pt>
                <c:pt idx="1469">
                  <c:v>0.64507300000000001</c:v>
                </c:pt>
                <c:pt idx="1470">
                  <c:v>0.64508900000000002</c:v>
                </c:pt>
                <c:pt idx="1471">
                  <c:v>0.64518299999999995</c:v>
                </c:pt>
                <c:pt idx="1472">
                  <c:v>0.64518500000000001</c:v>
                </c:pt>
                <c:pt idx="1473">
                  <c:v>0.64522699999999999</c:v>
                </c:pt>
                <c:pt idx="1474">
                  <c:v>0.64524199999999998</c:v>
                </c:pt>
                <c:pt idx="1475">
                  <c:v>0.64528099999999999</c:v>
                </c:pt>
                <c:pt idx="1476">
                  <c:v>0.64531099999999997</c:v>
                </c:pt>
                <c:pt idx="1477">
                  <c:v>0.64539199999999997</c:v>
                </c:pt>
                <c:pt idx="1478">
                  <c:v>0.64546099999999995</c:v>
                </c:pt>
                <c:pt idx="1479">
                  <c:v>0.64546599999999998</c:v>
                </c:pt>
                <c:pt idx="1480">
                  <c:v>0.64554199999999995</c:v>
                </c:pt>
                <c:pt idx="1481">
                  <c:v>0.64564900000000003</c:v>
                </c:pt>
                <c:pt idx="1482">
                  <c:v>0.64576599999999995</c:v>
                </c:pt>
                <c:pt idx="1483">
                  <c:v>0.64582799999999996</c:v>
                </c:pt>
                <c:pt idx="1484">
                  <c:v>0.64584799999999998</c:v>
                </c:pt>
                <c:pt idx="1485">
                  <c:v>0.64590099999999995</c:v>
                </c:pt>
                <c:pt idx="1486">
                  <c:v>0.64590199999999998</c:v>
                </c:pt>
                <c:pt idx="1487">
                  <c:v>0.645949</c:v>
                </c:pt>
                <c:pt idx="1488">
                  <c:v>0.64596500000000001</c:v>
                </c:pt>
                <c:pt idx="1489">
                  <c:v>0.64604300000000003</c:v>
                </c:pt>
                <c:pt idx="1490">
                  <c:v>0.64610199999999995</c:v>
                </c:pt>
                <c:pt idx="1491">
                  <c:v>0.64619899999999997</c:v>
                </c:pt>
                <c:pt idx="1492">
                  <c:v>0.64621700000000004</c:v>
                </c:pt>
                <c:pt idx="1493">
                  <c:v>0.64636099999999996</c:v>
                </c:pt>
                <c:pt idx="1494">
                  <c:v>0.64647100000000002</c:v>
                </c:pt>
                <c:pt idx="1495">
                  <c:v>0.646478</c:v>
                </c:pt>
                <c:pt idx="1496">
                  <c:v>0.64648700000000003</c:v>
                </c:pt>
                <c:pt idx="1497">
                  <c:v>0.64648799999999995</c:v>
                </c:pt>
                <c:pt idx="1498">
                  <c:v>0.64651800000000004</c:v>
                </c:pt>
                <c:pt idx="1499">
                  <c:v>0.64657600000000004</c:v>
                </c:pt>
                <c:pt idx="1500">
                  <c:v>0.64658899999999997</c:v>
                </c:pt>
                <c:pt idx="1501">
                  <c:v>0.64659900000000003</c:v>
                </c:pt>
                <c:pt idx="1502">
                  <c:v>0.64666100000000004</c:v>
                </c:pt>
                <c:pt idx="1503">
                  <c:v>0.64674799999999999</c:v>
                </c:pt>
                <c:pt idx="1504">
                  <c:v>0.64676</c:v>
                </c:pt>
                <c:pt idx="1505">
                  <c:v>0.64676999999999996</c:v>
                </c:pt>
                <c:pt idx="1506">
                  <c:v>0.64679299999999995</c:v>
                </c:pt>
                <c:pt idx="1507">
                  <c:v>0.64679500000000001</c:v>
                </c:pt>
                <c:pt idx="1508">
                  <c:v>0.64683400000000002</c:v>
                </c:pt>
                <c:pt idx="1509">
                  <c:v>0.646841</c:v>
                </c:pt>
                <c:pt idx="1510">
                  <c:v>0.64685300000000001</c:v>
                </c:pt>
                <c:pt idx="1511">
                  <c:v>0.64704200000000001</c:v>
                </c:pt>
                <c:pt idx="1512">
                  <c:v>0.64708500000000002</c:v>
                </c:pt>
                <c:pt idx="1513">
                  <c:v>0.64709399999999995</c:v>
                </c:pt>
                <c:pt idx="1514">
                  <c:v>0.64711600000000002</c:v>
                </c:pt>
                <c:pt idx="1515">
                  <c:v>0.64711700000000005</c:v>
                </c:pt>
                <c:pt idx="1516">
                  <c:v>0.647146</c:v>
                </c:pt>
                <c:pt idx="1517">
                  <c:v>0.64717100000000005</c:v>
                </c:pt>
                <c:pt idx="1518">
                  <c:v>0.64722999999999997</c:v>
                </c:pt>
                <c:pt idx="1519">
                  <c:v>0.64723200000000003</c:v>
                </c:pt>
                <c:pt idx="1520">
                  <c:v>0.64728699999999995</c:v>
                </c:pt>
                <c:pt idx="1521">
                  <c:v>0.64729099999999995</c:v>
                </c:pt>
                <c:pt idx="1522">
                  <c:v>0.64731000000000005</c:v>
                </c:pt>
                <c:pt idx="1523">
                  <c:v>0.64736700000000003</c:v>
                </c:pt>
                <c:pt idx="1524">
                  <c:v>0.64737299999999998</c:v>
                </c:pt>
                <c:pt idx="1525">
                  <c:v>0.64744900000000005</c:v>
                </c:pt>
                <c:pt idx="1526">
                  <c:v>0.64746300000000001</c:v>
                </c:pt>
                <c:pt idx="1527">
                  <c:v>0.64750600000000003</c:v>
                </c:pt>
                <c:pt idx="1528">
                  <c:v>0.64755499999999999</c:v>
                </c:pt>
                <c:pt idx="1529">
                  <c:v>0.64757500000000001</c:v>
                </c:pt>
                <c:pt idx="1530">
                  <c:v>0.64764999999999995</c:v>
                </c:pt>
                <c:pt idx="1531">
                  <c:v>0.64779200000000003</c:v>
                </c:pt>
                <c:pt idx="1532">
                  <c:v>0.64780700000000002</c:v>
                </c:pt>
                <c:pt idx="1533">
                  <c:v>0.64790800000000004</c:v>
                </c:pt>
                <c:pt idx="1534">
                  <c:v>0.64799700000000005</c:v>
                </c:pt>
                <c:pt idx="1535">
                  <c:v>0.64815699999999998</c:v>
                </c:pt>
                <c:pt idx="1536">
                  <c:v>0.64819599999999999</c:v>
                </c:pt>
                <c:pt idx="1537">
                  <c:v>0.64820199999999994</c:v>
                </c:pt>
                <c:pt idx="1538">
                  <c:v>0.64823299999999995</c:v>
                </c:pt>
                <c:pt idx="1539">
                  <c:v>0.64829700000000001</c:v>
                </c:pt>
                <c:pt idx="1540">
                  <c:v>0.64832000000000001</c:v>
                </c:pt>
                <c:pt idx="1541">
                  <c:v>0.64833700000000005</c:v>
                </c:pt>
                <c:pt idx="1542">
                  <c:v>0.64834800000000004</c:v>
                </c:pt>
                <c:pt idx="1543">
                  <c:v>0.64845799999999998</c:v>
                </c:pt>
                <c:pt idx="1544">
                  <c:v>0.64865799999999996</c:v>
                </c:pt>
                <c:pt idx="1545">
                  <c:v>0.64865899999999999</c:v>
                </c:pt>
                <c:pt idx="1546">
                  <c:v>0.64876500000000004</c:v>
                </c:pt>
                <c:pt idx="1547">
                  <c:v>0.64879200000000004</c:v>
                </c:pt>
                <c:pt idx="1548">
                  <c:v>0.64885499999999996</c:v>
                </c:pt>
                <c:pt idx="1549">
                  <c:v>0.64904399999999995</c:v>
                </c:pt>
                <c:pt idx="1550">
                  <c:v>0.64908900000000003</c:v>
                </c:pt>
                <c:pt idx="1551">
                  <c:v>0.64915299999999998</c:v>
                </c:pt>
                <c:pt idx="1552">
                  <c:v>0.64917800000000003</c:v>
                </c:pt>
                <c:pt idx="1553">
                  <c:v>0.64924199999999999</c:v>
                </c:pt>
                <c:pt idx="1554">
                  <c:v>0.64925200000000005</c:v>
                </c:pt>
                <c:pt idx="1555">
                  <c:v>0.64927599999999996</c:v>
                </c:pt>
                <c:pt idx="1556">
                  <c:v>0.649316</c:v>
                </c:pt>
                <c:pt idx="1557">
                  <c:v>0.64936899999999997</c:v>
                </c:pt>
                <c:pt idx="1558">
                  <c:v>0.64937500000000004</c:v>
                </c:pt>
                <c:pt idx="1559">
                  <c:v>0.64943799999999996</c:v>
                </c:pt>
                <c:pt idx="1560">
                  <c:v>0.64948799999999995</c:v>
                </c:pt>
                <c:pt idx="1561">
                  <c:v>0.64949599999999996</c:v>
                </c:pt>
                <c:pt idx="1562">
                  <c:v>0.64954500000000004</c:v>
                </c:pt>
                <c:pt idx="1563">
                  <c:v>0.64961100000000005</c:v>
                </c:pt>
                <c:pt idx="1564">
                  <c:v>0.64966699999999999</c:v>
                </c:pt>
                <c:pt idx="1565">
                  <c:v>0.64972799999999997</c:v>
                </c:pt>
                <c:pt idx="1566">
                  <c:v>0.64976599999999995</c:v>
                </c:pt>
                <c:pt idx="1567">
                  <c:v>0.649837</c:v>
                </c:pt>
                <c:pt idx="1568">
                  <c:v>0.64988699999999999</c:v>
                </c:pt>
                <c:pt idx="1569">
                  <c:v>0.65004099999999998</c:v>
                </c:pt>
                <c:pt idx="1570">
                  <c:v>0.65004300000000004</c:v>
                </c:pt>
                <c:pt idx="1571">
                  <c:v>0.65010599999999996</c:v>
                </c:pt>
                <c:pt idx="1572">
                  <c:v>0.65018900000000002</c:v>
                </c:pt>
                <c:pt idx="1573">
                  <c:v>0.65026300000000004</c:v>
                </c:pt>
                <c:pt idx="1574">
                  <c:v>0.65027599999999997</c:v>
                </c:pt>
                <c:pt idx="1575">
                  <c:v>0.65042800000000001</c:v>
                </c:pt>
                <c:pt idx="1576">
                  <c:v>0.65047100000000002</c:v>
                </c:pt>
                <c:pt idx="1577">
                  <c:v>0.65048300000000003</c:v>
                </c:pt>
                <c:pt idx="1578">
                  <c:v>0.65051099999999995</c:v>
                </c:pt>
                <c:pt idx="1579">
                  <c:v>0.65054800000000002</c:v>
                </c:pt>
                <c:pt idx="1580">
                  <c:v>0.65062699999999996</c:v>
                </c:pt>
                <c:pt idx="1581">
                  <c:v>0.65062699999999996</c:v>
                </c:pt>
                <c:pt idx="1582">
                  <c:v>0.65064100000000002</c:v>
                </c:pt>
                <c:pt idx="1583">
                  <c:v>0.65064200000000005</c:v>
                </c:pt>
                <c:pt idx="1584">
                  <c:v>0.65065799999999996</c:v>
                </c:pt>
                <c:pt idx="1585">
                  <c:v>0.65084200000000003</c:v>
                </c:pt>
                <c:pt idx="1586">
                  <c:v>0.65085899999999997</c:v>
                </c:pt>
                <c:pt idx="1587">
                  <c:v>0.65086699999999997</c:v>
                </c:pt>
                <c:pt idx="1588">
                  <c:v>0.65090800000000004</c:v>
                </c:pt>
                <c:pt idx="1589">
                  <c:v>0.65091399999999999</c:v>
                </c:pt>
                <c:pt idx="1590">
                  <c:v>0.65105100000000005</c:v>
                </c:pt>
                <c:pt idx="1591">
                  <c:v>0.65107000000000004</c:v>
                </c:pt>
                <c:pt idx="1592">
                  <c:v>0.65110299999999999</c:v>
                </c:pt>
                <c:pt idx="1593">
                  <c:v>0.65110800000000002</c:v>
                </c:pt>
                <c:pt idx="1594">
                  <c:v>0.65115900000000004</c:v>
                </c:pt>
                <c:pt idx="1595">
                  <c:v>0.65125999999999995</c:v>
                </c:pt>
                <c:pt idx="1596">
                  <c:v>0.65127100000000004</c:v>
                </c:pt>
                <c:pt idx="1597">
                  <c:v>0.65130600000000005</c:v>
                </c:pt>
                <c:pt idx="1598">
                  <c:v>0.65145200000000003</c:v>
                </c:pt>
                <c:pt idx="1599">
                  <c:v>0.65152200000000005</c:v>
                </c:pt>
                <c:pt idx="1600">
                  <c:v>0.65156899999999995</c:v>
                </c:pt>
                <c:pt idx="1601">
                  <c:v>0.65157900000000002</c:v>
                </c:pt>
                <c:pt idx="1602">
                  <c:v>0.65163300000000002</c:v>
                </c:pt>
                <c:pt idx="1603">
                  <c:v>0.65165099999999998</c:v>
                </c:pt>
                <c:pt idx="1604">
                  <c:v>0.65169299999999997</c:v>
                </c:pt>
                <c:pt idx="1605">
                  <c:v>0.651694</c:v>
                </c:pt>
                <c:pt idx="1606">
                  <c:v>0.65169500000000002</c:v>
                </c:pt>
                <c:pt idx="1607">
                  <c:v>0.65173199999999998</c:v>
                </c:pt>
                <c:pt idx="1608">
                  <c:v>0.65180700000000003</c:v>
                </c:pt>
                <c:pt idx="1609">
                  <c:v>0.65185599999999999</c:v>
                </c:pt>
                <c:pt idx="1610">
                  <c:v>0.65185700000000002</c:v>
                </c:pt>
                <c:pt idx="1611">
                  <c:v>0.65193100000000004</c:v>
                </c:pt>
                <c:pt idx="1612">
                  <c:v>0.65193800000000002</c:v>
                </c:pt>
                <c:pt idx="1613">
                  <c:v>0.651972</c:v>
                </c:pt>
                <c:pt idx="1614">
                  <c:v>0.65208200000000005</c:v>
                </c:pt>
                <c:pt idx="1615">
                  <c:v>0.652115</c:v>
                </c:pt>
                <c:pt idx="1616">
                  <c:v>0.65220599999999995</c:v>
                </c:pt>
                <c:pt idx="1617">
                  <c:v>0.652335</c:v>
                </c:pt>
                <c:pt idx="1618">
                  <c:v>0.65239599999999998</c:v>
                </c:pt>
                <c:pt idx="1619">
                  <c:v>0.65243600000000002</c:v>
                </c:pt>
                <c:pt idx="1620">
                  <c:v>0.65245900000000001</c:v>
                </c:pt>
                <c:pt idx="1621">
                  <c:v>0.65252900000000003</c:v>
                </c:pt>
                <c:pt idx="1622">
                  <c:v>0.65253399999999995</c:v>
                </c:pt>
                <c:pt idx="1623">
                  <c:v>0.65261999999999998</c:v>
                </c:pt>
                <c:pt idx="1624">
                  <c:v>0.65263400000000005</c:v>
                </c:pt>
                <c:pt idx="1625">
                  <c:v>0.652694</c:v>
                </c:pt>
                <c:pt idx="1626">
                  <c:v>0.65271800000000002</c:v>
                </c:pt>
                <c:pt idx="1627">
                  <c:v>0.65275899999999998</c:v>
                </c:pt>
                <c:pt idx="1628">
                  <c:v>0.65279799999999999</c:v>
                </c:pt>
                <c:pt idx="1629">
                  <c:v>0.65287799999999996</c:v>
                </c:pt>
                <c:pt idx="1630">
                  <c:v>0.65301799999999999</c:v>
                </c:pt>
                <c:pt idx="1631">
                  <c:v>0.65302300000000002</c:v>
                </c:pt>
                <c:pt idx="1632">
                  <c:v>0.65305400000000002</c:v>
                </c:pt>
                <c:pt idx="1633">
                  <c:v>0.65305500000000005</c:v>
                </c:pt>
                <c:pt idx="1634">
                  <c:v>0.65310999999999997</c:v>
                </c:pt>
                <c:pt idx="1635">
                  <c:v>0.65312000000000003</c:v>
                </c:pt>
                <c:pt idx="1636">
                  <c:v>0.65314499999999998</c:v>
                </c:pt>
                <c:pt idx="1637">
                  <c:v>0.65333399999999997</c:v>
                </c:pt>
                <c:pt idx="1638">
                  <c:v>0.65337100000000004</c:v>
                </c:pt>
                <c:pt idx="1639">
                  <c:v>0.65346099999999996</c:v>
                </c:pt>
                <c:pt idx="1640">
                  <c:v>0.65346899999999997</c:v>
                </c:pt>
                <c:pt idx="1641">
                  <c:v>0.653528</c:v>
                </c:pt>
                <c:pt idx="1642">
                  <c:v>0.65358899999999998</c:v>
                </c:pt>
                <c:pt idx="1643">
                  <c:v>0.65362100000000001</c:v>
                </c:pt>
                <c:pt idx="1644">
                  <c:v>0.65364999999999995</c:v>
                </c:pt>
                <c:pt idx="1645">
                  <c:v>0.65365799999999996</c:v>
                </c:pt>
                <c:pt idx="1646">
                  <c:v>0.65366500000000005</c:v>
                </c:pt>
                <c:pt idx="1647">
                  <c:v>0.65367299999999995</c:v>
                </c:pt>
                <c:pt idx="1648">
                  <c:v>0.65375300000000003</c:v>
                </c:pt>
                <c:pt idx="1649">
                  <c:v>0.65378199999999997</c:v>
                </c:pt>
                <c:pt idx="1650">
                  <c:v>0.65381999999999996</c:v>
                </c:pt>
                <c:pt idx="1651">
                  <c:v>0.65386699999999998</c:v>
                </c:pt>
                <c:pt idx="1652">
                  <c:v>0.65387200000000001</c:v>
                </c:pt>
                <c:pt idx="1653">
                  <c:v>0.65389399999999998</c:v>
                </c:pt>
                <c:pt idx="1654">
                  <c:v>0.65391699999999997</c:v>
                </c:pt>
                <c:pt idx="1655">
                  <c:v>0.65393999999999997</c:v>
                </c:pt>
                <c:pt idx="1656">
                  <c:v>0.65395099999999995</c:v>
                </c:pt>
                <c:pt idx="1657">
                  <c:v>0.65401900000000002</c:v>
                </c:pt>
                <c:pt idx="1658">
                  <c:v>0.65410900000000005</c:v>
                </c:pt>
                <c:pt idx="1659">
                  <c:v>0.65412899999999996</c:v>
                </c:pt>
                <c:pt idx="1660">
                  <c:v>0.65417899999999995</c:v>
                </c:pt>
                <c:pt idx="1661">
                  <c:v>0.65419899999999997</c:v>
                </c:pt>
                <c:pt idx="1662">
                  <c:v>0.65420999999999996</c:v>
                </c:pt>
                <c:pt idx="1663">
                  <c:v>0.654227</c:v>
                </c:pt>
                <c:pt idx="1664">
                  <c:v>0.65423500000000001</c:v>
                </c:pt>
                <c:pt idx="1665">
                  <c:v>0.65424000000000004</c:v>
                </c:pt>
                <c:pt idx="1666">
                  <c:v>0.65427299999999999</c:v>
                </c:pt>
                <c:pt idx="1667">
                  <c:v>0.65434300000000001</c:v>
                </c:pt>
                <c:pt idx="1668">
                  <c:v>0.65437299999999998</c:v>
                </c:pt>
                <c:pt idx="1669">
                  <c:v>0.65437800000000002</c:v>
                </c:pt>
                <c:pt idx="1670">
                  <c:v>0.65444599999999997</c:v>
                </c:pt>
                <c:pt idx="1671">
                  <c:v>0.654559</c:v>
                </c:pt>
                <c:pt idx="1672">
                  <c:v>0.65458300000000003</c:v>
                </c:pt>
                <c:pt idx="1673">
                  <c:v>0.65471100000000004</c:v>
                </c:pt>
                <c:pt idx="1674">
                  <c:v>0.65474299999999996</c:v>
                </c:pt>
                <c:pt idx="1675">
                  <c:v>0.65474600000000005</c:v>
                </c:pt>
                <c:pt idx="1676">
                  <c:v>0.65475899999999998</c:v>
                </c:pt>
                <c:pt idx="1677">
                  <c:v>0.65481699999999998</c:v>
                </c:pt>
                <c:pt idx="1678">
                  <c:v>0.65488299999999999</c:v>
                </c:pt>
                <c:pt idx="1679">
                  <c:v>0.65488299999999999</c:v>
                </c:pt>
                <c:pt idx="1680">
                  <c:v>0.65500599999999998</c:v>
                </c:pt>
                <c:pt idx="1681">
                  <c:v>0.65504899999999999</c:v>
                </c:pt>
                <c:pt idx="1682">
                  <c:v>0.655061</c:v>
                </c:pt>
                <c:pt idx="1683">
                  <c:v>0.655111</c:v>
                </c:pt>
                <c:pt idx="1684">
                  <c:v>0.65511600000000003</c:v>
                </c:pt>
                <c:pt idx="1685">
                  <c:v>0.65512499999999996</c:v>
                </c:pt>
                <c:pt idx="1686">
                  <c:v>0.65512700000000001</c:v>
                </c:pt>
                <c:pt idx="1687">
                  <c:v>0.65514399999999995</c:v>
                </c:pt>
                <c:pt idx="1688">
                  <c:v>0.65525900000000004</c:v>
                </c:pt>
                <c:pt idx="1689">
                  <c:v>0.65527000000000002</c:v>
                </c:pt>
                <c:pt idx="1690">
                  <c:v>0.65530200000000005</c:v>
                </c:pt>
                <c:pt idx="1691">
                  <c:v>0.65530600000000006</c:v>
                </c:pt>
                <c:pt idx="1692">
                  <c:v>0.65539700000000001</c:v>
                </c:pt>
                <c:pt idx="1693">
                  <c:v>0.65555399999999997</c:v>
                </c:pt>
                <c:pt idx="1694">
                  <c:v>0.65556400000000004</c:v>
                </c:pt>
                <c:pt idx="1695">
                  <c:v>0.65558399999999994</c:v>
                </c:pt>
                <c:pt idx="1696">
                  <c:v>0.65564699999999998</c:v>
                </c:pt>
                <c:pt idx="1697">
                  <c:v>0.65564999999999996</c:v>
                </c:pt>
                <c:pt idx="1698">
                  <c:v>0.65568000000000004</c:v>
                </c:pt>
                <c:pt idx="1699">
                  <c:v>0.65573099999999995</c:v>
                </c:pt>
                <c:pt idx="1700">
                  <c:v>0.65574100000000002</c:v>
                </c:pt>
                <c:pt idx="1701">
                  <c:v>0.65576699999999999</c:v>
                </c:pt>
                <c:pt idx="1702">
                  <c:v>0.65576699999999999</c:v>
                </c:pt>
                <c:pt idx="1703">
                  <c:v>0.65576999999999996</c:v>
                </c:pt>
                <c:pt idx="1704">
                  <c:v>0.65580000000000005</c:v>
                </c:pt>
                <c:pt idx="1705">
                  <c:v>0.65583100000000005</c:v>
                </c:pt>
                <c:pt idx="1706">
                  <c:v>0.65593400000000002</c:v>
                </c:pt>
                <c:pt idx="1707">
                  <c:v>0.65599799999999997</c:v>
                </c:pt>
                <c:pt idx="1708">
                  <c:v>0.65600599999999998</c:v>
                </c:pt>
                <c:pt idx="1709">
                  <c:v>0.65601900000000002</c:v>
                </c:pt>
                <c:pt idx="1710">
                  <c:v>0.65602099999999997</c:v>
                </c:pt>
                <c:pt idx="1711">
                  <c:v>0.65603100000000003</c:v>
                </c:pt>
                <c:pt idx="1712">
                  <c:v>0.65608299999999997</c:v>
                </c:pt>
                <c:pt idx="1713">
                  <c:v>0.65610800000000002</c:v>
                </c:pt>
                <c:pt idx="1714">
                  <c:v>0.65617999999999999</c:v>
                </c:pt>
                <c:pt idx="1715">
                  <c:v>0.65621099999999999</c:v>
                </c:pt>
                <c:pt idx="1716">
                  <c:v>0.65622000000000003</c:v>
                </c:pt>
                <c:pt idx="1717">
                  <c:v>0.65627800000000003</c:v>
                </c:pt>
                <c:pt idx="1718">
                  <c:v>0.65636499999999998</c:v>
                </c:pt>
                <c:pt idx="1719">
                  <c:v>0.656416</c:v>
                </c:pt>
                <c:pt idx="1720">
                  <c:v>0.65642500000000004</c:v>
                </c:pt>
                <c:pt idx="1721">
                  <c:v>0.65643200000000002</c:v>
                </c:pt>
                <c:pt idx="1722">
                  <c:v>0.65649100000000005</c:v>
                </c:pt>
                <c:pt idx="1723">
                  <c:v>0.65650299999999995</c:v>
                </c:pt>
                <c:pt idx="1724">
                  <c:v>0.65659400000000001</c:v>
                </c:pt>
                <c:pt idx="1725">
                  <c:v>0.65662100000000001</c:v>
                </c:pt>
                <c:pt idx="1726">
                  <c:v>0.656721</c:v>
                </c:pt>
                <c:pt idx="1727">
                  <c:v>0.65681599999999996</c:v>
                </c:pt>
                <c:pt idx="1728">
                  <c:v>0.65682799999999997</c:v>
                </c:pt>
                <c:pt idx="1729">
                  <c:v>0.65690800000000005</c:v>
                </c:pt>
                <c:pt idx="1730">
                  <c:v>0.65701600000000004</c:v>
                </c:pt>
                <c:pt idx="1731">
                  <c:v>0.65704600000000002</c:v>
                </c:pt>
                <c:pt idx="1732">
                  <c:v>0.65704899999999999</c:v>
                </c:pt>
                <c:pt idx="1733">
                  <c:v>0.65705800000000003</c:v>
                </c:pt>
                <c:pt idx="1734">
                  <c:v>0.65709600000000001</c:v>
                </c:pt>
                <c:pt idx="1735">
                  <c:v>0.65710800000000003</c:v>
                </c:pt>
                <c:pt idx="1736">
                  <c:v>0.65712700000000002</c:v>
                </c:pt>
                <c:pt idx="1737">
                  <c:v>0.65715500000000004</c:v>
                </c:pt>
                <c:pt idx="1738">
                  <c:v>0.65722599999999998</c:v>
                </c:pt>
                <c:pt idx="1739">
                  <c:v>0.65737599999999996</c:v>
                </c:pt>
                <c:pt idx="1740">
                  <c:v>0.65747</c:v>
                </c:pt>
                <c:pt idx="1741">
                  <c:v>0.65753399999999995</c:v>
                </c:pt>
                <c:pt idx="1742">
                  <c:v>0.65753700000000004</c:v>
                </c:pt>
                <c:pt idx="1743">
                  <c:v>0.657559</c:v>
                </c:pt>
                <c:pt idx="1744">
                  <c:v>0.657582</c:v>
                </c:pt>
                <c:pt idx="1745">
                  <c:v>0.65760399999999997</c:v>
                </c:pt>
                <c:pt idx="1746">
                  <c:v>0.65760799999999997</c:v>
                </c:pt>
                <c:pt idx="1747">
                  <c:v>0.65761800000000004</c:v>
                </c:pt>
                <c:pt idx="1748">
                  <c:v>0.65764299999999998</c:v>
                </c:pt>
                <c:pt idx="1749">
                  <c:v>0.65770899999999999</c:v>
                </c:pt>
                <c:pt idx="1750">
                  <c:v>0.65783899999999995</c:v>
                </c:pt>
                <c:pt idx="1751">
                  <c:v>0.65793000000000001</c:v>
                </c:pt>
                <c:pt idx="1752">
                  <c:v>0.65795800000000004</c:v>
                </c:pt>
                <c:pt idx="1753">
                  <c:v>0.65808800000000001</c:v>
                </c:pt>
                <c:pt idx="1754">
                  <c:v>0.65810999999999997</c:v>
                </c:pt>
                <c:pt idx="1755">
                  <c:v>0.65811299999999995</c:v>
                </c:pt>
                <c:pt idx="1756">
                  <c:v>0.65811399999999998</c:v>
                </c:pt>
                <c:pt idx="1757">
                  <c:v>0.65812300000000001</c:v>
                </c:pt>
                <c:pt idx="1758">
                  <c:v>0.65820000000000001</c:v>
                </c:pt>
                <c:pt idx="1759">
                  <c:v>0.65833600000000003</c:v>
                </c:pt>
                <c:pt idx="1760">
                  <c:v>0.65835900000000003</c:v>
                </c:pt>
                <c:pt idx="1761">
                  <c:v>0.65836399999999995</c:v>
                </c:pt>
                <c:pt idx="1762">
                  <c:v>0.658416</c:v>
                </c:pt>
                <c:pt idx="1763">
                  <c:v>0.65848499999999999</c:v>
                </c:pt>
                <c:pt idx="1764">
                  <c:v>0.65851700000000002</c:v>
                </c:pt>
                <c:pt idx="1765">
                  <c:v>0.65863300000000002</c:v>
                </c:pt>
                <c:pt idx="1766">
                  <c:v>0.65865099999999999</c:v>
                </c:pt>
                <c:pt idx="1767">
                  <c:v>0.65869999999999995</c:v>
                </c:pt>
                <c:pt idx="1768">
                  <c:v>0.65878999999999999</c:v>
                </c:pt>
                <c:pt idx="1769">
                  <c:v>0.65879799999999999</c:v>
                </c:pt>
                <c:pt idx="1770">
                  <c:v>0.65880499999999997</c:v>
                </c:pt>
                <c:pt idx="1771">
                  <c:v>0.658806</c:v>
                </c:pt>
                <c:pt idx="1772">
                  <c:v>0.658829</c:v>
                </c:pt>
                <c:pt idx="1773">
                  <c:v>0.65887200000000001</c:v>
                </c:pt>
                <c:pt idx="1774">
                  <c:v>0.658883</c:v>
                </c:pt>
                <c:pt idx="1775">
                  <c:v>0.65891500000000003</c:v>
                </c:pt>
                <c:pt idx="1776">
                  <c:v>0.65892499999999998</c:v>
                </c:pt>
                <c:pt idx="1777">
                  <c:v>0.65899700000000005</c:v>
                </c:pt>
                <c:pt idx="1778">
                  <c:v>0.65902000000000005</c:v>
                </c:pt>
                <c:pt idx="1779">
                  <c:v>0.65903800000000001</c:v>
                </c:pt>
                <c:pt idx="1780">
                  <c:v>0.65903900000000004</c:v>
                </c:pt>
                <c:pt idx="1781">
                  <c:v>0.65904600000000002</c:v>
                </c:pt>
                <c:pt idx="1782">
                  <c:v>0.659076</c:v>
                </c:pt>
                <c:pt idx="1783">
                  <c:v>0.659138</c:v>
                </c:pt>
                <c:pt idx="1784">
                  <c:v>0.65914899999999998</c:v>
                </c:pt>
                <c:pt idx="1785">
                  <c:v>0.65916399999999997</c:v>
                </c:pt>
                <c:pt idx="1786">
                  <c:v>0.659169</c:v>
                </c:pt>
                <c:pt idx="1787">
                  <c:v>0.65917300000000001</c:v>
                </c:pt>
                <c:pt idx="1788">
                  <c:v>0.65922800000000004</c:v>
                </c:pt>
                <c:pt idx="1789">
                  <c:v>0.65925100000000003</c:v>
                </c:pt>
                <c:pt idx="1790">
                  <c:v>0.65926600000000002</c:v>
                </c:pt>
                <c:pt idx="1791">
                  <c:v>0.65930100000000003</c:v>
                </c:pt>
                <c:pt idx="1792">
                  <c:v>0.65930500000000003</c:v>
                </c:pt>
                <c:pt idx="1793">
                  <c:v>0.65933799999999998</c:v>
                </c:pt>
                <c:pt idx="1794">
                  <c:v>0.65940900000000002</c:v>
                </c:pt>
                <c:pt idx="1795">
                  <c:v>0.65943200000000002</c:v>
                </c:pt>
                <c:pt idx="1796">
                  <c:v>0.65947599999999995</c:v>
                </c:pt>
                <c:pt idx="1797">
                  <c:v>0.659493</c:v>
                </c:pt>
                <c:pt idx="1798">
                  <c:v>0.65953099999999998</c:v>
                </c:pt>
                <c:pt idx="1799">
                  <c:v>0.65958000000000006</c:v>
                </c:pt>
                <c:pt idx="1800">
                  <c:v>0.65959800000000002</c:v>
                </c:pt>
                <c:pt idx="1801">
                  <c:v>0.65961700000000001</c:v>
                </c:pt>
                <c:pt idx="1802">
                  <c:v>0.65964999999999996</c:v>
                </c:pt>
                <c:pt idx="1803">
                  <c:v>0.65968599999999999</c:v>
                </c:pt>
                <c:pt idx="1804">
                  <c:v>0.65971800000000003</c:v>
                </c:pt>
                <c:pt idx="1805">
                  <c:v>0.65975200000000001</c:v>
                </c:pt>
                <c:pt idx="1806">
                  <c:v>0.65977600000000003</c:v>
                </c:pt>
                <c:pt idx="1807">
                  <c:v>0.65985899999999997</c:v>
                </c:pt>
                <c:pt idx="1808">
                  <c:v>0.659945</c:v>
                </c:pt>
                <c:pt idx="1809">
                  <c:v>0.65994699999999995</c:v>
                </c:pt>
                <c:pt idx="1810">
                  <c:v>0.65997899999999998</c:v>
                </c:pt>
                <c:pt idx="1811">
                  <c:v>0.659995</c:v>
                </c:pt>
                <c:pt idx="1812">
                  <c:v>0.66007899999999997</c:v>
                </c:pt>
                <c:pt idx="1813">
                  <c:v>0.66012800000000005</c:v>
                </c:pt>
                <c:pt idx="1814">
                  <c:v>0.66013500000000003</c:v>
                </c:pt>
                <c:pt idx="1815">
                  <c:v>0.66021300000000005</c:v>
                </c:pt>
                <c:pt idx="1816">
                  <c:v>0.660215</c:v>
                </c:pt>
                <c:pt idx="1817">
                  <c:v>0.66022400000000003</c:v>
                </c:pt>
                <c:pt idx="1818">
                  <c:v>0.66029099999999996</c:v>
                </c:pt>
                <c:pt idx="1819">
                  <c:v>0.66030999999999995</c:v>
                </c:pt>
                <c:pt idx="1820">
                  <c:v>0.66032599999999997</c:v>
                </c:pt>
                <c:pt idx="1821">
                  <c:v>0.66036600000000001</c:v>
                </c:pt>
                <c:pt idx="1822">
                  <c:v>0.66036899999999998</c:v>
                </c:pt>
                <c:pt idx="1823">
                  <c:v>0.66040399999999999</c:v>
                </c:pt>
                <c:pt idx="1824">
                  <c:v>0.660466</c:v>
                </c:pt>
                <c:pt idx="1825">
                  <c:v>0.66047199999999995</c:v>
                </c:pt>
                <c:pt idx="1826">
                  <c:v>0.66047999999999996</c:v>
                </c:pt>
                <c:pt idx="1827">
                  <c:v>0.66060700000000006</c:v>
                </c:pt>
                <c:pt idx="1828">
                  <c:v>0.66063799999999995</c:v>
                </c:pt>
                <c:pt idx="1829">
                  <c:v>0.66069699999999998</c:v>
                </c:pt>
                <c:pt idx="1830">
                  <c:v>0.66071000000000002</c:v>
                </c:pt>
                <c:pt idx="1831">
                  <c:v>0.66071899999999995</c:v>
                </c:pt>
                <c:pt idx="1832">
                  <c:v>0.66073899999999997</c:v>
                </c:pt>
                <c:pt idx="1833">
                  <c:v>0.66076599999999996</c:v>
                </c:pt>
                <c:pt idx="1834">
                  <c:v>0.66079699999999997</c:v>
                </c:pt>
                <c:pt idx="1835">
                  <c:v>0.66082399999999997</c:v>
                </c:pt>
                <c:pt idx="1836">
                  <c:v>0.66090000000000004</c:v>
                </c:pt>
                <c:pt idx="1837">
                  <c:v>0.66095499999999996</c:v>
                </c:pt>
                <c:pt idx="1838">
                  <c:v>0.66098000000000001</c:v>
                </c:pt>
                <c:pt idx="1839">
                  <c:v>0.66102499999999997</c:v>
                </c:pt>
                <c:pt idx="1840">
                  <c:v>0.661049</c:v>
                </c:pt>
                <c:pt idx="1841">
                  <c:v>0.66112199999999999</c:v>
                </c:pt>
                <c:pt idx="1842">
                  <c:v>0.66113200000000005</c:v>
                </c:pt>
                <c:pt idx="1843">
                  <c:v>0.66120100000000004</c:v>
                </c:pt>
                <c:pt idx="1844">
                  <c:v>0.66124400000000005</c:v>
                </c:pt>
                <c:pt idx="1845">
                  <c:v>0.66124499999999997</c:v>
                </c:pt>
                <c:pt idx="1846">
                  <c:v>0.66127000000000002</c:v>
                </c:pt>
                <c:pt idx="1847">
                  <c:v>0.66128500000000001</c:v>
                </c:pt>
                <c:pt idx="1848">
                  <c:v>0.661358</c:v>
                </c:pt>
                <c:pt idx="1849">
                  <c:v>0.66136899999999998</c:v>
                </c:pt>
                <c:pt idx="1850">
                  <c:v>0.66139800000000004</c:v>
                </c:pt>
                <c:pt idx="1851">
                  <c:v>0.66141399999999995</c:v>
                </c:pt>
                <c:pt idx="1852">
                  <c:v>0.66149899999999995</c:v>
                </c:pt>
                <c:pt idx="1853">
                  <c:v>0.66155200000000003</c:v>
                </c:pt>
                <c:pt idx="1854">
                  <c:v>0.66156999999999999</c:v>
                </c:pt>
                <c:pt idx="1855">
                  <c:v>0.66157500000000002</c:v>
                </c:pt>
                <c:pt idx="1856">
                  <c:v>0.66159900000000005</c:v>
                </c:pt>
                <c:pt idx="1857">
                  <c:v>0.66168700000000003</c:v>
                </c:pt>
                <c:pt idx="1858">
                  <c:v>0.661748</c:v>
                </c:pt>
                <c:pt idx="1859">
                  <c:v>0.66178400000000004</c:v>
                </c:pt>
                <c:pt idx="1860">
                  <c:v>0.66178800000000004</c:v>
                </c:pt>
                <c:pt idx="1861">
                  <c:v>0.66186599999999995</c:v>
                </c:pt>
                <c:pt idx="1862">
                  <c:v>0.661883</c:v>
                </c:pt>
                <c:pt idx="1863">
                  <c:v>0.66189799999999999</c:v>
                </c:pt>
                <c:pt idx="1864">
                  <c:v>0.66194500000000001</c:v>
                </c:pt>
                <c:pt idx="1865">
                  <c:v>0.66195300000000001</c:v>
                </c:pt>
                <c:pt idx="1866">
                  <c:v>0.66195999999999999</c:v>
                </c:pt>
                <c:pt idx="1867">
                  <c:v>0.66206399999999999</c:v>
                </c:pt>
                <c:pt idx="1868">
                  <c:v>0.66206799999999999</c:v>
                </c:pt>
                <c:pt idx="1869">
                  <c:v>0.66208599999999995</c:v>
                </c:pt>
                <c:pt idx="1870">
                  <c:v>0.662103</c:v>
                </c:pt>
                <c:pt idx="1871">
                  <c:v>0.66224300000000003</c:v>
                </c:pt>
                <c:pt idx="1872">
                  <c:v>0.66227000000000003</c:v>
                </c:pt>
                <c:pt idx="1873">
                  <c:v>0.66234000000000004</c:v>
                </c:pt>
                <c:pt idx="1874">
                  <c:v>0.66238300000000006</c:v>
                </c:pt>
                <c:pt idx="1875">
                  <c:v>0.66249800000000003</c:v>
                </c:pt>
                <c:pt idx="1876">
                  <c:v>0.66251000000000004</c:v>
                </c:pt>
                <c:pt idx="1877">
                  <c:v>0.66258600000000001</c:v>
                </c:pt>
                <c:pt idx="1878">
                  <c:v>0.66264400000000001</c:v>
                </c:pt>
                <c:pt idx="1879">
                  <c:v>0.66266599999999998</c:v>
                </c:pt>
                <c:pt idx="1880">
                  <c:v>0.66270200000000001</c:v>
                </c:pt>
                <c:pt idx="1881">
                  <c:v>0.662721</c:v>
                </c:pt>
                <c:pt idx="1882">
                  <c:v>0.66274</c:v>
                </c:pt>
                <c:pt idx="1883">
                  <c:v>0.66274900000000003</c:v>
                </c:pt>
                <c:pt idx="1884">
                  <c:v>0.66277200000000003</c:v>
                </c:pt>
                <c:pt idx="1885">
                  <c:v>0.66279900000000003</c:v>
                </c:pt>
                <c:pt idx="1886">
                  <c:v>0.66284200000000004</c:v>
                </c:pt>
                <c:pt idx="1887">
                  <c:v>0.662879</c:v>
                </c:pt>
                <c:pt idx="1888">
                  <c:v>0.66296699999999997</c:v>
                </c:pt>
                <c:pt idx="1889">
                  <c:v>0.66297300000000003</c:v>
                </c:pt>
                <c:pt idx="1890">
                  <c:v>0.66303299999999998</c:v>
                </c:pt>
                <c:pt idx="1891">
                  <c:v>0.66315199999999996</c:v>
                </c:pt>
                <c:pt idx="1892">
                  <c:v>0.66316600000000003</c:v>
                </c:pt>
                <c:pt idx="1893">
                  <c:v>0.663192</c:v>
                </c:pt>
                <c:pt idx="1894">
                  <c:v>0.66334000000000004</c:v>
                </c:pt>
                <c:pt idx="1895">
                  <c:v>0.663354</c:v>
                </c:pt>
                <c:pt idx="1896">
                  <c:v>0.66344599999999998</c:v>
                </c:pt>
                <c:pt idx="1897">
                  <c:v>0.66347500000000004</c:v>
                </c:pt>
                <c:pt idx="1898">
                  <c:v>0.66347999999999996</c:v>
                </c:pt>
                <c:pt idx="1899">
                  <c:v>0.66348399999999996</c:v>
                </c:pt>
                <c:pt idx="1900">
                  <c:v>0.66350600000000004</c:v>
                </c:pt>
                <c:pt idx="1901">
                  <c:v>0.66351400000000005</c:v>
                </c:pt>
                <c:pt idx="1902">
                  <c:v>0.66352</c:v>
                </c:pt>
                <c:pt idx="1903">
                  <c:v>0.66355600000000003</c:v>
                </c:pt>
                <c:pt idx="1904">
                  <c:v>0.66361499999999995</c:v>
                </c:pt>
                <c:pt idx="1905">
                  <c:v>0.66361800000000004</c:v>
                </c:pt>
                <c:pt idx="1906">
                  <c:v>0.663632</c:v>
                </c:pt>
                <c:pt idx="1907">
                  <c:v>0.66378300000000001</c:v>
                </c:pt>
                <c:pt idx="1908">
                  <c:v>0.66382699999999994</c:v>
                </c:pt>
                <c:pt idx="1909">
                  <c:v>0.66387200000000002</c:v>
                </c:pt>
                <c:pt idx="1910">
                  <c:v>0.66391299999999998</c:v>
                </c:pt>
                <c:pt idx="1911">
                  <c:v>0.66397700000000004</c:v>
                </c:pt>
                <c:pt idx="1912">
                  <c:v>0.66403599999999996</c:v>
                </c:pt>
                <c:pt idx="1913">
                  <c:v>0.66412400000000005</c:v>
                </c:pt>
                <c:pt idx="1914">
                  <c:v>0.66413599999999995</c:v>
                </c:pt>
                <c:pt idx="1915">
                  <c:v>0.66417800000000005</c:v>
                </c:pt>
                <c:pt idx="1916">
                  <c:v>0.664192</c:v>
                </c:pt>
                <c:pt idx="1917">
                  <c:v>0.66422300000000001</c:v>
                </c:pt>
                <c:pt idx="1918">
                  <c:v>0.66427899999999995</c:v>
                </c:pt>
                <c:pt idx="1919">
                  <c:v>0.66428600000000004</c:v>
                </c:pt>
                <c:pt idx="1920">
                  <c:v>0.66435</c:v>
                </c:pt>
                <c:pt idx="1921">
                  <c:v>0.664358</c:v>
                </c:pt>
                <c:pt idx="1922">
                  <c:v>0.66440500000000002</c:v>
                </c:pt>
                <c:pt idx="1923">
                  <c:v>0.66441799999999995</c:v>
                </c:pt>
                <c:pt idx="1924">
                  <c:v>0.66448099999999999</c:v>
                </c:pt>
                <c:pt idx="1925">
                  <c:v>0.66450100000000001</c:v>
                </c:pt>
                <c:pt idx="1926">
                  <c:v>0.66450600000000004</c:v>
                </c:pt>
                <c:pt idx="1927">
                  <c:v>0.66458799999999996</c:v>
                </c:pt>
                <c:pt idx="1928">
                  <c:v>0.66469699999999998</c:v>
                </c:pt>
                <c:pt idx="1929">
                  <c:v>0.66471599999999997</c:v>
                </c:pt>
                <c:pt idx="1930">
                  <c:v>0.66475099999999998</c:v>
                </c:pt>
                <c:pt idx="1931">
                  <c:v>0.66481400000000002</c:v>
                </c:pt>
                <c:pt idx="1932">
                  <c:v>0.66482699999999995</c:v>
                </c:pt>
                <c:pt idx="1933">
                  <c:v>0.66484200000000004</c:v>
                </c:pt>
                <c:pt idx="1934">
                  <c:v>0.66487499999999999</c:v>
                </c:pt>
                <c:pt idx="1935">
                  <c:v>0.66493500000000005</c:v>
                </c:pt>
                <c:pt idx="1936">
                  <c:v>0.66503000000000001</c:v>
                </c:pt>
                <c:pt idx="1937">
                  <c:v>0.66509499999999999</c:v>
                </c:pt>
                <c:pt idx="1938">
                  <c:v>0.66514799999999996</c:v>
                </c:pt>
                <c:pt idx="1939">
                  <c:v>0.66518500000000003</c:v>
                </c:pt>
                <c:pt idx="1940">
                  <c:v>0.66520800000000002</c:v>
                </c:pt>
                <c:pt idx="1941">
                  <c:v>0.66521200000000003</c:v>
                </c:pt>
                <c:pt idx="1942">
                  <c:v>0.66523900000000002</c:v>
                </c:pt>
                <c:pt idx="1943">
                  <c:v>0.66524700000000003</c:v>
                </c:pt>
                <c:pt idx="1944">
                  <c:v>0.66531300000000004</c:v>
                </c:pt>
                <c:pt idx="1945">
                  <c:v>0.665327</c:v>
                </c:pt>
                <c:pt idx="1946">
                  <c:v>0.665385</c:v>
                </c:pt>
                <c:pt idx="1947">
                  <c:v>0.66542400000000002</c:v>
                </c:pt>
                <c:pt idx="1948">
                  <c:v>0.665493</c:v>
                </c:pt>
                <c:pt idx="1949">
                  <c:v>0.66556300000000002</c:v>
                </c:pt>
                <c:pt idx="1950">
                  <c:v>0.66557100000000002</c:v>
                </c:pt>
                <c:pt idx="1951">
                  <c:v>0.66557599999999995</c:v>
                </c:pt>
                <c:pt idx="1952">
                  <c:v>0.66562699999999997</c:v>
                </c:pt>
                <c:pt idx="1953">
                  <c:v>0.66567200000000004</c:v>
                </c:pt>
                <c:pt idx="1954">
                  <c:v>0.66569800000000001</c:v>
                </c:pt>
                <c:pt idx="1955">
                  <c:v>0.66572100000000001</c:v>
                </c:pt>
                <c:pt idx="1956">
                  <c:v>0.66581599999999996</c:v>
                </c:pt>
                <c:pt idx="1957">
                  <c:v>0.66585099999999997</c:v>
                </c:pt>
                <c:pt idx="1958">
                  <c:v>0.66586599999999996</c:v>
                </c:pt>
                <c:pt idx="1959">
                  <c:v>0.66586999999999996</c:v>
                </c:pt>
                <c:pt idx="1960">
                  <c:v>0.66587700000000005</c:v>
                </c:pt>
                <c:pt idx="1961">
                  <c:v>0.66591599999999995</c:v>
                </c:pt>
                <c:pt idx="1962">
                  <c:v>0.66592399999999996</c:v>
                </c:pt>
                <c:pt idx="1963">
                  <c:v>0.66593800000000003</c:v>
                </c:pt>
                <c:pt idx="1964">
                  <c:v>0.66598299999999999</c:v>
                </c:pt>
                <c:pt idx="1965">
                  <c:v>0.66600000000000004</c:v>
                </c:pt>
                <c:pt idx="1966">
                  <c:v>0.66603500000000004</c:v>
                </c:pt>
                <c:pt idx="1967">
                  <c:v>0.66609399999999996</c:v>
                </c:pt>
                <c:pt idx="1968">
                  <c:v>0.66617599999999999</c:v>
                </c:pt>
                <c:pt idx="1969">
                  <c:v>0.66623299999999996</c:v>
                </c:pt>
                <c:pt idx="1970">
                  <c:v>0.66625699999999999</c:v>
                </c:pt>
                <c:pt idx="1971">
                  <c:v>0.66627800000000004</c:v>
                </c:pt>
                <c:pt idx="1972">
                  <c:v>0.66627800000000004</c:v>
                </c:pt>
                <c:pt idx="1973">
                  <c:v>0.66628299999999996</c:v>
                </c:pt>
                <c:pt idx="1974">
                  <c:v>0.66632199999999997</c:v>
                </c:pt>
                <c:pt idx="1975">
                  <c:v>0.66635900000000003</c:v>
                </c:pt>
                <c:pt idx="1976">
                  <c:v>0.66636399999999996</c:v>
                </c:pt>
                <c:pt idx="1977">
                  <c:v>0.66639000000000004</c:v>
                </c:pt>
                <c:pt idx="1978">
                  <c:v>0.66641499999999998</c:v>
                </c:pt>
                <c:pt idx="1979">
                  <c:v>0.66647699999999999</c:v>
                </c:pt>
                <c:pt idx="1980">
                  <c:v>0.66650200000000004</c:v>
                </c:pt>
                <c:pt idx="1981">
                  <c:v>0.66657100000000002</c:v>
                </c:pt>
                <c:pt idx="1982">
                  <c:v>0.66663399999999995</c:v>
                </c:pt>
                <c:pt idx="1983">
                  <c:v>0.66664400000000001</c:v>
                </c:pt>
                <c:pt idx="1984">
                  <c:v>0.66665099999999999</c:v>
                </c:pt>
                <c:pt idx="1985">
                  <c:v>0.66667399999999999</c:v>
                </c:pt>
                <c:pt idx="1986">
                  <c:v>0.66671800000000003</c:v>
                </c:pt>
                <c:pt idx="1987">
                  <c:v>0.66671899999999995</c:v>
                </c:pt>
                <c:pt idx="1988">
                  <c:v>0.66673099999999996</c:v>
                </c:pt>
                <c:pt idx="1989">
                  <c:v>0.66675200000000001</c:v>
                </c:pt>
                <c:pt idx="1990">
                  <c:v>0.66676999999999997</c:v>
                </c:pt>
                <c:pt idx="1991">
                  <c:v>0.66677299999999995</c:v>
                </c:pt>
                <c:pt idx="1992">
                  <c:v>0.66677500000000001</c:v>
                </c:pt>
                <c:pt idx="1993">
                  <c:v>0.66677600000000004</c:v>
                </c:pt>
                <c:pt idx="1994">
                  <c:v>0.66680600000000001</c:v>
                </c:pt>
                <c:pt idx="1995">
                  <c:v>0.66681400000000002</c:v>
                </c:pt>
                <c:pt idx="1996">
                  <c:v>0.66681599999999996</c:v>
                </c:pt>
                <c:pt idx="1997">
                  <c:v>0.66682300000000005</c:v>
                </c:pt>
                <c:pt idx="1998">
                  <c:v>0.66682399999999997</c:v>
                </c:pt>
                <c:pt idx="1999">
                  <c:v>0.66686699999999999</c:v>
                </c:pt>
                <c:pt idx="2000">
                  <c:v>0.66699600000000003</c:v>
                </c:pt>
                <c:pt idx="2001">
                  <c:v>0.66700700000000002</c:v>
                </c:pt>
                <c:pt idx="2002">
                  <c:v>0.66705000000000003</c:v>
                </c:pt>
                <c:pt idx="2003">
                  <c:v>0.66706699999999997</c:v>
                </c:pt>
                <c:pt idx="2004">
                  <c:v>0.667076</c:v>
                </c:pt>
                <c:pt idx="2005">
                  <c:v>0.66708199999999995</c:v>
                </c:pt>
                <c:pt idx="2006">
                  <c:v>0.667099</c:v>
                </c:pt>
                <c:pt idx="2007">
                  <c:v>0.66711299999999996</c:v>
                </c:pt>
                <c:pt idx="2008">
                  <c:v>0.66714899999999999</c:v>
                </c:pt>
                <c:pt idx="2009">
                  <c:v>0.66717599999999999</c:v>
                </c:pt>
                <c:pt idx="2010">
                  <c:v>0.66723200000000005</c:v>
                </c:pt>
                <c:pt idx="2011">
                  <c:v>0.66724600000000001</c:v>
                </c:pt>
                <c:pt idx="2012">
                  <c:v>0.66730800000000001</c:v>
                </c:pt>
                <c:pt idx="2013">
                  <c:v>0.66737599999999997</c:v>
                </c:pt>
                <c:pt idx="2014">
                  <c:v>0.66738699999999995</c:v>
                </c:pt>
                <c:pt idx="2015">
                  <c:v>0.66739899999999996</c:v>
                </c:pt>
                <c:pt idx="2016">
                  <c:v>0.667439</c:v>
                </c:pt>
                <c:pt idx="2017">
                  <c:v>0.66749700000000001</c:v>
                </c:pt>
                <c:pt idx="2018">
                  <c:v>0.66749700000000001</c:v>
                </c:pt>
                <c:pt idx="2019">
                  <c:v>0.66752199999999995</c:v>
                </c:pt>
                <c:pt idx="2020">
                  <c:v>0.66752699999999998</c:v>
                </c:pt>
                <c:pt idx="2021">
                  <c:v>0.66754000000000002</c:v>
                </c:pt>
                <c:pt idx="2022">
                  <c:v>0.667543</c:v>
                </c:pt>
                <c:pt idx="2023">
                  <c:v>0.66756599999999999</c:v>
                </c:pt>
                <c:pt idx="2024">
                  <c:v>0.66757999999999995</c:v>
                </c:pt>
                <c:pt idx="2025">
                  <c:v>0.66763399999999995</c:v>
                </c:pt>
                <c:pt idx="2026">
                  <c:v>0.66768700000000003</c:v>
                </c:pt>
                <c:pt idx="2027">
                  <c:v>0.66769299999999998</c:v>
                </c:pt>
                <c:pt idx="2028">
                  <c:v>0.66771000000000003</c:v>
                </c:pt>
                <c:pt idx="2029">
                  <c:v>0.66772399999999998</c:v>
                </c:pt>
                <c:pt idx="2030">
                  <c:v>0.66776999999999997</c:v>
                </c:pt>
                <c:pt idx="2031">
                  <c:v>0.66781599999999997</c:v>
                </c:pt>
                <c:pt idx="2032">
                  <c:v>0.66783499999999996</c:v>
                </c:pt>
                <c:pt idx="2033">
                  <c:v>0.66783800000000004</c:v>
                </c:pt>
                <c:pt idx="2034">
                  <c:v>0.66784200000000005</c:v>
                </c:pt>
                <c:pt idx="2035">
                  <c:v>0.66785099999999997</c:v>
                </c:pt>
                <c:pt idx="2036">
                  <c:v>0.66786400000000001</c:v>
                </c:pt>
                <c:pt idx="2037">
                  <c:v>0.66786999999999996</c:v>
                </c:pt>
                <c:pt idx="2038">
                  <c:v>0.66787600000000003</c:v>
                </c:pt>
                <c:pt idx="2039">
                  <c:v>0.66788899999999995</c:v>
                </c:pt>
                <c:pt idx="2040">
                  <c:v>0.667964</c:v>
                </c:pt>
                <c:pt idx="2041">
                  <c:v>0.66809499999999999</c:v>
                </c:pt>
                <c:pt idx="2042">
                  <c:v>0.66812400000000005</c:v>
                </c:pt>
                <c:pt idx="2043">
                  <c:v>0.66815199999999997</c:v>
                </c:pt>
                <c:pt idx="2044">
                  <c:v>0.668157</c:v>
                </c:pt>
                <c:pt idx="2045">
                  <c:v>0.66820400000000002</c:v>
                </c:pt>
                <c:pt idx="2046">
                  <c:v>0.668215</c:v>
                </c:pt>
                <c:pt idx="2047">
                  <c:v>0.66821699999999995</c:v>
                </c:pt>
                <c:pt idx="2048">
                  <c:v>0.66822999999999999</c:v>
                </c:pt>
                <c:pt idx="2049">
                  <c:v>0.66825100000000004</c:v>
                </c:pt>
                <c:pt idx="2050">
                  <c:v>0.66828799999999999</c:v>
                </c:pt>
                <c:pt idx="2051">
                  <c:v>0.66832000000000003</c:v>
                </c:pt>
                <c:pt idx="2052">
                  <c:v>0.66833399999999998</c:v>
                </c:pt>
                <c:pt idx="2053">
                  <c:v>0.66833799999999999</c:v>
                </c:pt>
                <c:pt idx="2054">
                  <c:v>0.66836300000000004</c:v>
                </c:pt>
                <c:pt idx="2055">
                  <c:v>0.66838299999999995</c:v>
                </c:pt>
                <c:pt idx="2056">
                  <c:v>0.66846700000000003</c:v>
                </c:pt>
                <c:pt idx="2057">
                  <c:v>0.66849599999999998</c:v>
                </c:pt>
                <c:pt idx="2058">
                  <c:v>0.668512</c:v>
                </c:pt>
                <c:pt idx="2059">
                  <c:v>0.66862699999999997</c:v>
                </c:pt>
                <c:pt idx="2060">
                  <c:v>0.66862900000000003</c:v>
                </c:pt>
                <c:pt idx="2061">
                  <c:v>0.66864199999999996</c:v>
                </c:pt>
                <c:pt idx="2062">
                  <c:v>0.66869000000000001</c:v>
                </c:pt>
                <c:pt idx="2063">
                  <c:v>0.66871100000000006</c:v>
                </c:pt>
                <c:pt idx="2064">
                  <c:v>0.66875499999999999</c:v>
                </c:pt>
                <c:pt idx="2065">
                  <c:v>0.66879699999999997</c:v>
                </c:pt>
                <c:pt idx="2066">
                  <c:v>0.66881299999999999</c:v>
                </c:pt>
                <c:pt idx="2067">
                  <c:v>0.66886100000000004</c:v>
                </c:pt>
                <c:pt idx="2068">
                  <c:v>0.668933</c:v>
                </c:pt>
                <c:pt idx="2069">
                  <c:v>0.66898199999999997</c:v>
                </c:pt>
                <c:pt idx="2070">
                  <c:v>0.66904300000000005</c:v>
                </c:pt>
                <c:pt idx="2071">
                  <c:v>0.66913199999999995</c:v>
                </c:pt>
                <c:pt idx="2072">
                  <c:v>0.66947199999999996</c:v>
                </c:pt>
                <c:pt idx="2073">
                  <c:v>0.66953200000000002</c:v>
                </c:pt>
                <c:pt idx="2074">
                  <c:v>0.66954999999999998</c:v>
                </c:pt>
                <c:pt idx="2075">
                  <c:v>0.66957299999999997</c:v>
                </c:pt>
                <c:pt idx="2076">
                  <c:v>0.66959100000000005</c:v>
                </c:pt>
                <c:pt idx="2077">
                  <c:v>0.66959299999999999</c:v>
                </c:pt>
                <c:pt idx="2078">
                  <c:v>0.66970499999999999</c:v>
                </c:pt>
                <c:pt idx="2079">
                  <c:v>0.66980600000000001</c:v>
                </c:pt>
                <c:pt idx="2080">
                  <c:v>0.66982399999999997</c:v>
                </c:pt>
                <c:pt idx="2081">
                  <c:v>0.66985799999999995</c:v>
                </c:pt>
                <c:pt idx="2082">
                  <c:v>0.66990099999999997</c:v>
                </c:pt>
                <c:pt idx="2083">
                  <c:v>0.66990400000000005</c:v>
                </c:pt>
                <c:pt idx="2084">
                  <c:v>0.66991299999999998</c:v>
                </c:pt>
                <c:pt idx="2085">
                  <c:v>0.66993100000000005</c:v>
                </c:pt>
                <c:pt idx="2086">
                  <c:v>0.67001200000000005</c:v>
                </c:pt>
                <c:pt idx="2087">
                  <c:v>0.67001599999999994</c:v>
                </c:pt>
                <c:pt idx="2088">
                  <c:v>0.67006699999999997</c:v>
                </c:pt>
                <c:pt idx="2089">
                  <c:v>0.67021200000000003</c:v>
                </c:pt>
                <c:pt idx="2090">
                  <c:v>0.67022899999999996</c:v>
                </c:pt>
                <c:pt idx="2091">
                  <c:v>0.67028900000000002</c:v>
                </c:pt>
                <c:pt idx="2092">
                  <c:v>0.67029499999999997</c:v>
                </c:pt>
                <c:pt idx="2093">
                  <c:v>0.67031700000000005</c:v>
                </c:pt>
                <c:pt idx="2094">
                  <c:v>0.67032099999999994</c:v>
                </c:pt>
                <c:pt idx="2095">
                  <c:v>0.67032899999999995</c:v>
                </c:pt>
                <c:pt idx="2096">
                  <c:v>0.67033500000000001</c:v>
                </c:pt>
                <c:pt idx="2097">
                  <c:v>0.67039400000000005</c:v>
                </c:pt>
                <c:pt idx="2098">
                  <c:v>0.67040100000000002</c:v>
                </c:pt>
                <c:pt idx="2099">
                  <c:v>0.67047100000000004</c:v>
                </c:pt>
                <c:pt idx="2100">
                  <c:v>0.67047199999999996</c:v>
                </c:pt>
                <c:pt idx="2101">
                  <c:v>0.67049000000000003</c:v>
                </c:pt>
                <c:pt idx="2102">
                  <c:v>0.67056199999999999</c:v>
                </c:pt>
                <c:pt idx="2103">
                  <c:v>0.67061599999999999</c:v>
                </c:pt>
                <c:pt idx="2104">
                  <c:v>0.67063200000000001</c:v>
                </c:pt>
                <c:pt idx="2105">
                  <c:v>0.67063799999999996</c:v>
                </c:pt>
                <c:pt idx="2106">
                  <c:v>0.67063899999999999</c:v>
                </c:pt>
                <c:pt idx="2107">
                  <c:v>0.67069999999999996</c:v>
                </c:pt>
                <c:pt idx="2108">
                  <c:v>0.67071599999999998</c:v>
                </c:pt>
                <c:pt idx="2109">
                  <c:v>0.67075399999999996</c:v>
                </c:pt>
                <c:pt idx="2110">
                  <c:v>0.67076999999999998</c:v>
                </c:pt>
                <c:pt idx="2111">
                  <c:v>0.67080499999999998</c:v>
                </c:pt>
                <c:pt idx="2112">
                  <c:v>0.67086500000000004</c:v>
                </c:pt>
                <c:pt idx="2113">
                  <c:v>0.670987</c:v>
                </c:pt>
                <c:pt idx="2114">
                  <c:v>0.67099399999999998</c:v>
                </c:pt>
                <c:pt idx="2115">
                  <c:v>0.67101999999999995</c:v>
                </c:pt>
                <c:pt idx="2116">
                  <c:v>0.67104299999999995</c:v>
                </c:pt>
                <c:pt idx="2117">
                  <c:v>0.67105000000000004</c:v>
                </c:pt>
                <c:pt idx="2118">
                  <c:v>0.67108900000000005</c:v>
                </c:pt>
                <c:pt idx="2119">
                  <c:v>0.67109700000000005</c:v>
                </c:pt>
                <c:pt idx="2120">
                  <c:v>0.671184</c:v>
                </c:pt>
                <c:pt idx="2121">
                  <c:v>0.67121600000000003</c:v>
                </c:pt>
                <c:pt idx="2122">
                  <c:v>0.67129099999999997</c:v>
                </c:pt>
                <c:pt idx="2123">
                  <c:v>0.67130299999999998</c:v>
                </c:pt>
                <c:pt idx="2124">
                  <c:v>0.67133699999999996</c:v>
                </c:pt>
                <c:pt idx="2125">
                  <c:v>0.67144999999999999</c:v>
                </c:pt>
                <c:pt idx="2126">
                  <c:v>0.67148099999999999</c:v>
                </c:pt>
                <c:pt idx="2127">
                  <c:v>0.67149499999999995</c:v>
                </c:pt>
                <c:pt idx="2128">
                  <c:v>0.67156199999999999</c:v>
                </c:pt>
                <c:pt idx="2129">
                  <c:v>0.67156499999999997</c:v>
                </c:pt>
                <c:pt idx="2130">
                  <c:v>0.67157599999999995</c:v>
                </c:pt>
                <c:pt idx="2131">
                  <c:v>0.671593</c:v>
                </c:pt>
                <c:pt idx="2132">
                  <c:v>0.671593</c:v>
                </c:pt>
                <c:pt idx="2133">
                  <c:v>0.67163399999999995</c:v>
                </c:pt>
                <c:pt idx="2134">
                  <c:v>0.67164100000000004</c:v>
                </c:pt>
                <c:pt idx="2135">
                  <c:v>0.67167399999999999</c:v>
                </c:pt>
                <c:pt idx="2136">
                  <c:v>0.67167399999999999</c:v>
                </c:pt>
                <c:pt idx="2137">
                  <c:v>0.67168899999999998</c:v>
                </c:pt>
                <c:pt idx="2138">
                  <c:v>0.67173099999999997</c:v>
                </c:pt>
                <c:pt idx="2139">
                  <c:v>0.67173400000000005</c:v>
                </c:pt>
                <c:pt idx="2140">
                  <c:v>0.67174699999999998</c:v>
                </c:pt>
                <c:pt idx="2141">
                  <c:v>0.67177500000000001</c:v>
                </c:pt>
                <c:pt idx="2142">
                  <c:v>0.67179100000000003</c:v>
                </c:pt>
                <c:pt idx="2143">
                  <c:v>0.67191699999999999</c:v>
                </c:pt>
                <c:pt idx="2144">
                  <c:v>0.67197799999999996</c:v>
                </c:pt>
                <c:pt idx="2145">
                  <c:v>0.67203999999999997</c:v>
                </c:pt>
                <c:pt idx="2146">
                  <c:v>0.67204799999999998</c:v>
                </c:pt>
                <c:pt idx="2147">
                  <c:v>0.67205899999999996</c:v>
                </c:pt>
                <c:pt idx="2148">
                  <c:v>0.67207600000000001</c:v>
                </c:pt>
                <c:pt idx="2149">
                  <c:v>0.67212799999999995</c:v>
                </c:pt>
                <c:pt idx="2150">
                  <c:v>0.67217199999999999</c:v>
                </c:pt>
                <c:pt idx="2151">
                  <c:v>0.672176</c:v>
                </c:pt>
                <c:pt idx="2152">
                  <c:v>0.672265</c:v>
                </c:pt>
                <c:pt idx="2153">
                  <c:v>0.67227300000000001</c:v>
                </c:pt>
                <c:pt idx="2154">
                  <c:v>0.67227300000000001</c:v>
                </c:pt>
                <c:pt idx="2155">
                  <c:v>0.672288</c:v>
                </c:pt>
                <c:pt idx="2156">
                  <c:v>0.67230000000000001</c:v>
                </c:pt>
                <c:pt idx="2157">
                  <c:v>0.67232199999999998</c:v>
                </c:pt>
                <c:pt idx="2158">
                  <c:v>0.67240200000000006</c:v>
                </c:pt>
                <c:pt idx="2159">
                  <c:v>0.67241499999999998</c:v>
                </c:pt>
                <c:pt idx="2160">
                  <c:v>0.67244099999999996</c:v>
                </c:pt>
                <c:pt idx="2161">
                  <c:v>0.67245699999999997</c:v>
                </c:pt>
                <c:pt idx="2162">
                  <c:v>0.67249899999999996</c:v>
                </c:pt>
                <c:pt idx="2163">
                  <c:v>0.67249999999999999</c:v>
                </c:pt>
                <c:pt idx="2164">
                  <c:v>0.67252900000000004</c:v>
                </c:pt>
                <c:pt idx="2165">
                  <c:v>0.67253399999999997</c:v>
                </c:pt>
                <c:pt idx="2166">
                  <c:v>0.67258600000000002</c:v>
                </c:pt>
                <c:pt idx="2167">
                  <c:v>0.67268799999999995</c:v>
                </c:pt>
                <c:pt idx="2168">
                  <c:v>0.67269900000000005</c:v>
                </c:pt>
                <c:pt idx="2169">
                  <c:v>0.67275700000000005</c:v>
                </c:pt>
                <c:pt idx="2170">
                  <c:v>0.67278800000000005</c:v>
                </c:pt>
                <c:pt idx="2171">
                  <c:v>0.67285099999999998</c:v>
                </c:pt>
                <c:pt idx="2172">
                  <c:v>0.67285799999999996</c:v>
                </c:pt>
                <c:pt idx="2173">
                  <c:v>0.67300300000000002</c:v>
                </c:pt>
                <c:pt idx="2174">
                  <c:v>0.67304600000000003</c:v>
                </c:pt>
                <c:pt idx="2175">
                  <c:v>0.67305000000000004</c:v>
                </c:pt>
                <c:pt idx="2176">
                  <c:v>0.67313699999999999</c:v>
                </c:pt>
                <c:pt idx="2177">
                  <c:v>0.67313900000000004</c:v>
                </c:pt>
                <c:pt idx="2178">
                  <c:v>0.67324399999999995</c:v>
                </c:pt>
                <c:pt idx="2179">
                  <c:v>0.67325299999999999</c:v>
                </c:pt>
                <c:pt idx="2180">
                  <c:v>0.67327800000000004</c:v>
                </c:pt>
                <c:pt idx="2181">
                  <c:v>0.673315</c:v>
                </c:pt>
                <c:pt idx="2182">
                  <c:v>0.67351000000000005</c:v>
                </c:pt>
                <c:pt idx="2183">
                  <c:v>0.67354199999999997</c:v>
                </c:pt>
                <c:pt idx="2184">
                  <c:v>0.673628</c:v>
                </c:pt>
                <c:pt idx="2185">
                  <c:v>0.67366599999999999</c:v>
                </c:pt>
                <c:pt idx="2186">
                  <c:v>0.673674</c:v>
                </c:pt>
                <c:pt idx="2187">
                  <c:v>0.67368899999999998</c:v>
                </c:pt>
                <c:pt idx="2188">
                  <c:v>0.67369599999999996</c:v>
                </c:pt>
                <c:pt idx="2189">
                  <c:v>0.67373700000000003</c:v>
                </c:pt>
                <c:pt idx="2190">
                  <c:v>0.67376000000000003</c:v>
                </c:pt>
                <c:pt idx="2191">
                  <c:v>0.67379999999999995</c:v>
                </c:pt>
                <c:pt idx="2192">
                  <c:v>0.67384900000000003</c:v>
                </c:pt>
                <c:pt idx="2193">
                  <c:v>0.67388700000000001</c:v>
                </c:pt>
                <c:pt idx="2194">
                  <c:v>0.67394200000000004</c:v>
                </c:pt>
                <c:pt idx="2195">
                  <c:v>0.67394600000000005</c:v>
                </c:pt>
                <c:pt idx="2196">
                  <c:v>0.67394900000000002</c:v>
                </c:pt>
                <c:pt idx="2197">
                  <c:v>0.67400800000000005</c:v>
                </c:pt>
                <c:pt idx="2198">
                  <c:v>0.67401100000000003</c:v>
                </c:pt>
                <c:pt idx="2199">
                  <c:v>0.67408699999999999</c:v>
                </c:pt>
                <c:pt idx="2200">
                  <c:v>0.67409799999999997</c:v>
                </c:pt>
                <c:pt idx="2201">
                  <c:v>0.67415700000000001</c:v>
                </c:pt>
                <c:pt idx="2202">
                  <c:v>0.67418299999999998</c:v>
                </c:pt>
                <c:pt idx="2203">
                  <c:v>0.67419799999999996</c:v>
                </c:pt>
                <c:pt idx="2204">
                  <c:v>0.67424300000000004</c:v>
                </c:pt>
                <c:pt idx="2205">
                  <c:v>0.67424799999999996</c:v>
                </c:pt>
                <c:pt idx="2206">
                  <c:v>0.67447100000000004</c:v>
                </c:pt>
                <c:pt idx="2207">
                  <c:v>0.67451099999999997</c:v>
                </c:pt>
                <c:pt idx="2208">
                  <c:v>0.67451700000000003</c:v>
                </c:pt>
                <c:pt idx="2209">
                  <c:v>0.67464999999999997</c:v>
                </c:pt>
                <c:pt idx="2210">
                  <c:v>0.67469699999999999</c:v>
                </c:pt>
                <c:pt idx="2211">
                  <c:v>0.67472399999999999</c:v>
                </c:pt>
                <c:pt idx="2212">
                  <c:v>0.67473000000000005</c:v>
                </c:pt>
                <c:pt idx="2213">
                  <c:v>0.67475399999999996</c:v>
                </c:pt>
                <c:pt idx="2214">
                  <c:v>0.67476000000000003</c:v>
                </c:pt>
                <c:pt idx="2215">
                  <c:v>0.674794</c:v>
                </c:pt>
                <c:pt idx="2216">
                  <c:v>0.674813</c:v>
                </c:pt>
                <c:pt idx="2217">
                  <c:v>0.67483599999999999</c:v>
                </c:pt>
                <c:pt idx="2218">
                  <c:v>0.67484</c:v>
                </c:pt>
                <c:pt idx="2219">
                  <c:v>0.67486199999999996</c:v>
                </c:pt>
                <c:pt idx="2220">
                  <c:v>0.67498199999999997</c:v>
                </c:pt>
                <c:pt idx="2221">
                  <c:v>0.67502899999999999</c:v>
                </c:pt>
                <c:pt idx="2222">
                  <c:v>0.67505700000000002</c:v>
                </c:pt>
                <c:pt idx="2223">
                  <c:v>0.67512300000000003</c:v>
                </c:pt>
                <c:pt idx="2224">
                  <c:v>0.67520100000000005</c:v>
                </c:pt>
                <c:pt idx="2225">
                  <c:v>0.67520100000000005</c:v>
                </c:pt>
                <c:pt idx="2226">
                  <c:v>0.67520599999999997</c:v>
                </c:pt>
                <c:pt idx="2227">
                  <c:v>0.675238</c:v>
                </c:pt>
                <c:pt idx="2228">
                  <c:v>0.67536399999999996</c:v>
                </c:pt>
                <c:pt idx="2229">
                  <c:v>0.67538600000000004</c:v>
                </c:pt>
                <c:pt idx="2230">
                  <c:v>0.675423</c:v>
                </c:pt>
                <c:pt idx="2231">
                  <c:v>0.67543200000000003</c:v>
                </c:pt>
                <c:pt idx="2232">
                  <c:v>0.67543799999999998</c:v>
                </c:pt>
                <c:pt idx="2233">
                  <c:v>0.67549899999999996</c:v>
                </c:pt>
                <c:pt idx="2234">
                  <c:v>0.67561499999999997</c:v>
                </c:pt>
                <c:pt idx="2235">
                  <c:v>0.67564299999999999</c:v>
                </c:pt>
                <c:pt idx="2236">
                  <c:v>0.67565500000000001</c:v>
                </c:pt>
                <c:pt idx="2237">
                  <c:v>0.675705</c:v>
                </c:pt>
                <c:pt idx="2238">
                  <c:v>0.67573899999999998</c:v>
                </c:pt>
                <c:pt idx="2239">
                  <c:v>0.67576599999999998</c:v>
                </c:pt>
                <c:pt idx="2240">
                  <c:v>0.67576800000000004</c:v>
                </c:pt>
                <c:pt idx="2241">
                  <c:v>0.67584599999999995</c:v>
                </c:pt>
                <c:pt idx="2242">
                  <c:v>0.67585600000000001</c:v>
                </c:pt>
                <c:pt idx="2243">
                  <c:v>0.675871</c:v>
                </c:pt>
                <c:pt idx="2244">
                  <c:v>0.67588599999999999</c:v>
                </c:pt>
                <c:pt idx="2245">
                  <c:v>0.675979</c:v>
                </c:pt>
                <c:pt idx="2246">
                  <c:v>0.676091</c:v>
                </c:pt>
                <c:pt idx="2247">
                  <c:v>0.67623900000000003</c:v>
                </c:pt>
                <c:pt idx="2248">
                  <c:v>0.67624899999999999</c:v>
                </c:pt>
                <c:pt idx="2249">
                  <c:v>0.67627800000000005</c:v>
                </c:pt>
                <c:pt idx="2250">
                  <c:v>0.67647400000000002</c:v>
                </c:pt>
                <c:pt idx="2251">
                  <c:v>0.676485</c:v>
                </c:pt>
                <c:pt idx="2252">
                  <c:v>0.67651799999999995</c:v>
                </c:pt>
                <c:pt idx="2253">
                  <c:v>0.67662100000000003</c:v>
                </c:pt>
                <c:pt idx="2254">
                  <c:v>0.67665500000000001</c:v>
                </c:pt>
                <c:pt idx="2255">
                  <c:v>0.67672500000000002</c:v>
                </c:pt>
                <c:pt idx="2256">
                  <c:v>0.67675700000000005</c:v>
                </c:pt>
                <c:pt idx="2257">
                  <c:v>0.67677600000000004</c:v>
                </c:pt>
                <c:pt idx="2258">
                  <c:v>0.67679599999999995</c:v>
                </c:pt>
                <c:pt idx="2259">
                  <c:v>0.67680700000000005</c:v>
                </c:pt>
                <c:pt idx="2260">
                  <c:v>0.67691699999999999</c:v>
                </c:pt>
                <c:pt idx="2261">
                  <c:v>0.67693400000000004</c:v>
                </c:pt>
                <c:pt idx="2262">
                  <c:v>0.67693899999999996</c:v>
                </c:pt>
                <c:pt idx="2263">
                  <c:v>0.67695000000000005</c:v>
                </c:pt>
                <c:pt idx="2264">
                  <c:v>0.676983</c:v>
                </c:pt>
                <c:pt idx="2265">
                  <c:v>0.67704200000000003</c:v>
                </c:pt>
                <c:pt idx="2266">
                  <c:v>0.67707200000000001</c:v>
                </c:pt>
                <c:pt idx="2267">
                  <c:v>0.67710400000000004</c:v>
                </c:pt>
                <c:pt idx="2268">
                  <c:v>0.67716900000000002</c:v>
                </c:pt>
                <c:pt idx="2269">
                  <c:v>0.67717499999999997</c:v>
                </c:pt>
                <c:pt idx="2270">
                  <c:v>0.67722899999999997</c:v>
                </c:pt>
                <c:pt idx="2271">
                  <c:v>0.67724300000000004</c:v>
                </c:pt>
                <c:pt idx="2272">
                  <c:v>0.67724499999999999</c:v>
                </c:pt>
                <c:pt idx="2273">
                  <c:v>0.67729899999999998</c:v>
                </c:pt>
                <c:pt idx="2274">
                  <c:v>0.67736600000000002</c:v>
                </c:pt>
                <c:pt idx="2275">
                  <c:v>0.67737199999999997</c:v>
                </c:pt>
                <c:pt idx="2276">
                  <c:v>0.67738799999999999</c:v>
                </c:pt>
                <c:pt idx="2277">
                  <c:v>0.67745500000000003</c:v>
                </c:pt>
                <c:pt idx="2278">
                  <c:v>0.67746499999999998</c:v>
                </c:pt>
                <c:pt idx="2279">
                  <c:v>0.67747500000000005</c:v>
                </c:pt>
                <c:pt idx="2280">
                  <c:v>0.677481</c:v>
                </c:pt>
                <c:pt idx="2281">
                  <c:v>0.67752100000000004</c:v>
                </c:pt>
                <c:pt idx="2282">
                  <c:v>0.67752100000000004</c:v>
                </c:pt>
                <c:pt idx="2283">
                  <c:v>0.67752199999999996</c:v>
                </c:pt>
                <c:pt idx="2284">
                  <c:v>0.67752299999999999</c:v>
                </c:pt>
                <c:pt idx="2285">
                  <c:v>0.67754499999999995</c:v>
                </c:pt>
                <c:pt idx="2286">
                  <c:v>0.67759000000000003</c:v>
                </c:pt>
                <c:pt idx="2287">
                  <c:v>0.67759400000000003</c:v>
                </c:pt>
                <c:pt idx="2288">
                  <c:v>0.67763700000000004</c:v>
                </c:pt>
                <c:pt idx="2289">
                  <c:v>0.67769699999999999</c:v>
                </c:pt>
                <c:pt idx="2290">
                  <c:v>0.67769999999999997</c:v>
                </c:pt>
                <c:pt idx="2291">
                  <c:v>0.67771400000000004</c:v>
                </c:pt>
                <c:pt idx="2292">
                  <c:v>0.67771400000000004</c:v>
                </c:pt>
                <c:pt idx="2293">
                  <c:v>0.67780200000000002</c:v>
                </c:pt>
                <c:pt idx="2294">
                  <c:v>0.677817</c:v>
                </c:pt>
                <c:pt idx="2295">
                  <c:v>0.67783899999999997</c:v>
                </c:pt>
                <c:pt idx="2296">
                  <c:v>0.67783899999999997</c:v>
                </c:pt>
                <c:pt idx="2297">
                  <c:v>0.67791599999999996</c:v>
                </c:pt>
                <c:pt idx="2298">
                  <c:v>0.67796999999999996</c:v>
                </c:pt>
                <c:pt idx="2299">
                  <c:v>0.67798700000000001</c:v>
                </c:pt>
                <c:pt idx="2300">
                  <c:v>0.67805599999999999</c:v>
                </c:pt>
                <c:pt idx="2301">
                  <c:v>0.67818900000000004</c:v>
                </c:pt>
                <c:pt idx="2302">
                  <c:v>0.67823800000000001</c:v>
                </c:pt>
                <c:pt idx="2303">
                  <c:v>0.67824899999999999</c:v>
                </c:pt>
                <c:pt idx="2304">
                  <c:v>0.678261</c:v>
                </c:pt>
                <c:pt idx="2305">
                  <c:v>0.67826299999999995</c:v>
                </c:pt>
                <c:pt idx="2306">
                  <c:v>0.67833299999999996</c:v>
                </c:pt>
                <c:pt idx="2307">
                  <c:v>0.67833399999999999</c:v>
                </c:pt>
                <c:pt idx="2308">
                  <c:v>0.67842100000000005</c:v>
                </c:pt>
                <c:pt idx="2309">
                  <c:v>0.67843299999999995</c:v>
                </c:pt>
                <c:pt idx="2310">
                  <c:v>0.67845699999999998</c:v>
                </c:pt>
                <c:pt idx="2311">
                  <c:v>0.67849599999999999</c:v>
                </c:pt>
                <c:pt idx="2312">
                  <c:v>0.67853200000000002</c:v>
                </c:pt>
                <c:pt idx="2313">
                  <c:v>0.67857100000000004</c:v>
                </c:pt>
                <c:pt idx="2314">
                  <c:v>0.67857299999999998</c:v>
                </c:pt>
                <c:pt idx="2315">
                  <c:v>0.67860200000000004</c:v>
                </c:pt>
                <c:pt idx="2316">
                  <c:v>0.67863499999999999</c:v>
                </c:pt>
                <c:pt idx="2317">
                  <c:v>0.67876300000000001</c:v>
                </c:pt>
                <c:pt idx="2318">
                  <c:v>0.67879</c:v>
                </c:pt>
                <c:pt idx="2319">
                  <c:v>0.67880300000000005</c:v>
                </c:pt>
                <c:pt idx="2320">
                  <c:v>0.67883599999999999</c:v>
                </c:pt>
                <c:pt idx="2321">
                  <c:v>0.67885399999999996</c:v>
                </c:pt>
                <c:pt idx="2322">
                  <c:v>0.67895700000000003</c:v>
                </c:pt>
                <c:pt idx="2323">
                  <c:v>0.67897200000000002</c:v>
                </c:pt>
                <c:pt idx="2324">
                  <c:v>0.67899600000000004</c:v>
                </c:pt>
                <c:pt idx="2325">
                  <c:v>0.67908999999999997</c:v>
                </c:pt>
                <c:pt idx="2326">
                  <c:v>0.67912899999999998</c:v>
                </c:pt>
                <c:pt idx="2327">
                  <c:v>0.67917499999999997</c:v>
                </c:pt>
                <c:pt idx="2328">
                  <c:v>0.67919200000000002</c:v>
                </c:pt>
                <c:pt idx="2329">
                  <c:v>0.679288</c:v>
                </c:pt>
                <c:pt idx="2330">
                  <c:v>0.679311</c:v>
                </c:pt>
                <c:pt idx="2331">
                  <c:v>0.67933299999999996</c:v>
                </c:pt>
                <c:pt idx="2332">
                  <c:v>0.67934000000000005</c:v>
                </c:pt>
                <c:pt idx="2333">
                  <c:v>0.67937400000000003</c:v>
                </c:pt>
                <c:pt idx="2334">
                  <c:v>0.67937999999999998</c:v>
                </c:pt>
                <c:pt idx="2335">
                  <c:v>0.67939000000000005</c:v>
                </c:pt>
                <c:pt idx="2336">
                  <c:v>0.67940900000000004</c:v>
                </c:pt>
                <c:pt idx="2337">
                  <c:v>0.67943699999999996</c:v>
                </c:pt>
                <c:pt idx="2338">
                  <c:v>0.67945299999999997</c:v>
                </c:pt>
                <c:pt idx="2339">
                  <c:v>0.67948399999999998</c:v>
                </c:pt>
                <c:pt idx="2340">
                  <c:v>0.67948900000000001</c:v>
                </c:pt>
                <c:pt idx="2341">
                  <c:v>0.67949599999999999</c:v>
                </c:pt>
                <c:pt idx="2342">
                  <c:v>0.67953699999999995</c:v>
                </c:pt>
                <c:pt idx="2343">
                  <c:v>0.67956099999999997</c:v>
                </c:pt>
                <c:pt idx="2344">
                  <c:v>0.67957999999999996</c:v>
                </c:pt>
                <c:pt idx="2345">
                  <c:v>0.67961000000000005</c:v>
                </c:pt>
                <c:pt idx="2346">
                  <c:v>0.67961000000000005</c:v>
                </c:pt>
                <c:pt idx="2347">
                  <c:v>0.67963799999999996</c:v>
                </c:pt>
                <c:pt idx="2348">
                  <c:v>0.67964400000000003</c:v>
                </c:pt>
                <c:pt idx="2349">
                  <c:v>0.67967699999999998</c:v>
                </c:pt>
                <c:pt idx="2350">
                  <c:v>0.679678</c:v>
                </c:pt>
                <c:pt idx="2351">
                  <c:v>0.67972900000000003</c:v>
                </c:pt>
                <c:pt idx="2352">
                  <c:v>0.67978000000000005</c:v>
                </c:pt>
                <c:pt idx="2353">
                  <c:v>0.67978300000000003</c:v>
                </c:pt>
                <c:pt idx="2354">
                  <c:v>0.67981499999999995</c:v>
                </c:pt>
                <c:pt idx="2355">
                  <c:v>0.67982200000000004</c:v>
                </c:pt>
                <c:pt idx="2356">
                  <c:v>0.67989999999999995</c:v>
                </c:pt>
                <c:pt idx="2357">
                  <c:v>0.67996199999999996</c:v>
                </c:pt>
                <c:pt idx="2358">
                  <c:v>0.67997700000000005</c:v>
                </c:pt>
                <c:pt idx="2359">
                  <c:v>0.67998099999999995</c:v>
                </c:pt>
                <c:pt idx="2360">
                  <c:v>0.680006</c:v>
                </c:pt>
                <c:pt idx="2361">
                  <c:v>0.68005400000000005</c:v>
                </c:pt>
                <c:pt idx="2362">
                  <c:v>0.68010700000000002</c:v>
                </c:pt>
                <c:pt idx="2363">
                  <c:v>0.680141</c:v>
                </c:pt>
                <c:pt idx="2364">
                  <c:v>0.68015999999999999</c:v>
                </c:pt>
                <c:pt idx="2365">
                  <c:v>0.68016600000000005</c:v>
                </c:pt>
                <c:pt idx="2366">
                  <c:v>0.68017799999999995</c:v>
                </c:pt>
                <c:pt idx="2367">
                  <c:v>0.68018599999999996</c:v>
                </c:pt>
                <c:pt idx="2368">
                  <c:v>0.68024200000000001</c:v>
                </c:pt>
                <c:pt idx="2369">
                  <c:v>0.68025899999999995</c:v>
                </c:pt>
                <c:pt idx="2370">
                  <c:v>0.68027099999999996</c:v>
                </c:pt>
                <c:pt idx="2371">
                  <c:v>0.68031699999999995</c:v>
                </c:pt>
                <c:pt idx="2372">
                  <c:v>0.68035299999999999</c:v>
                </c:pt>
                <c:pt idx="2373">
                  <c:v>0.68035800000000002</c:v>
                </c:pt>
                <c:pt idx="2374">
                  <c:v>0.68037199999999998</c:v>
                </c:pt>
                <c:pt idx="2375">
                  <c:v>0.68039300000000003</c:v>
                </c:pt>
                <c:pt idx="2376">
                  <c:v>0.68054400000000004</c:v>
                </c:pt>
                <c:pt idx="2377">
                  <c:v>0.68060200000000004</c:v>
                </c:pt>
                <c:pt idx="2378">
                  <c:v>0.68068399999999996</c:v>
                </c:pt>
                <c:pt idx="2379">
                  <c:v>0.68072600000000005</c:v>
                </c:pt>
                <c:pt idx="2380">
                  <c:v>0.68076400000000004</c:v>
                </c:pt>
                <c:pt idx="2381">
                  <c:v>0.68082500000000001</c:v>
                </c:pt>
                <c:pt idx="2382">
                  <c:v>0.68082500000000001</c:v>
                </c:pt>
                <c:pt idx="2383">
                  <c:v>0.68084599999999995</c:v>
                </c:pt>
                <c:pt idx="2384">
                  <c:v>0.68086400000000002</c:v>
                </c:pt>
                <c:pt idx="2385">
                  <c:v>0.68089500000000003</c:v>
                </c:pt>
                <c:pt idx="2386">
                  <c:v>0.68094100000000002</c:v>
                </c:pt>
                <c:pt idx="2387">
                  <c:v>0.68095600000000001</c:v>
                </c:pt>
                <c:pt idx="2388">
                  <c:v>0.68102300000000004</c:v>
                </c:pt>
                <c:pt idx="2389">
                  <c:v>0.68107899999999999</c:v>
                </c:pt>
                <c:pt idx="2390">
                  <c:v>0.68110899999999996</c:v>
                </c:pt>
                <c:pt idx="2391">
                  <c:v>0.68111699999999997</c:v>
                </c:pt>
                <c:pt idx="2392">
                  <c:v>0.681118</c:v>
                </c:pt>
                <c:pt idx="2393">
                  <c:v>0.68113299999999999</c:v>
                </c:pt>
                <c:pt idx="2394">
                  <c:v>0.681176</c:v>
                </c:pt>
                <c:pt idx="2395">
                  <c:v>0.68122099999999997</c:v>
                </c:pt>
                <c:pt idx="2396">
                  <c:v>0.68124600000000002</c:v>
                </c:pt>
                <c:pt idx="2397">
                  <c:v>0.681253</c:v>
                </c:pt>
                <c:pt idx="2398">
                  <c:v>0.68126100000000001</c:v>
                </c:pt>
                <c:pt idx="2399">
                  <c:v>0.68134799999999995</c:v>
                </c:pt>
                <c:pt idx="2400">
                  <c:v>0.68141099999999999</c:v>
                </c:pt>
                <c:pt idx="2401">
                  <c:v>0.68147100000000005</c:v>
                </c:pt>
                <c:pt idx="2402">
                  <c:v>0.68150500000000003</c:v>
                </c:pt>
                <c:pt idx="2403">
                  <c:v>0.68151200000000001</c:v>
                </c:pt>
                <c:pt idx="2404">
                  <c:v>0.68155500000000002</c:v>
                </c:pt>
                <c:pt idx="2405">
                  <c:v>0.68156600000000001</c:v>
                </c:pt>
                <c:pt idx="2406">
                  <c:v>0.68162400000000001</c:v>
                </c:pt>
                <c:pt idx="2407">
                  <c:v>0.68168099999999998</c:v>
                </c:pt>
                <c:pt idx="2408">
                  <c:v>0.68168200000000001</c:v>
                </c:pt>
                <c:pt idx="2409">
                  <c:v>0.68173700000000004</c:v>
                </c:pt>
                <c:pt idx="2410">
                  <c:v>0.681751</c:v>
                </c:pt>
                <c:pt idx="2411">
                  <c:v>0.68175200000000002</c:v>
                </c:pt>
                <c:pt idx="2412">
                  <c:v>0.68182500000000001</c:v>
                </c:pt>
                <c:pt idx="2413">
                  <c:v>0.68186599999999997</c:v>
                </c:pt>
                <c:pt idx="2414">
                  <c:v>0.68223</c:v>
                </c:pt>
                <c:pt idx="2415">
                  <c:v>0.68225400000000003</c:v>
                </c:pt>
                <c:pt idx="2416">
                  <c:v>0.68225899999999995</c:v>
                </c:pt>
                <c:pt idx="2417">
                  <c:v>0.68230900000000005</c:v>
                </c:pt>
                <c:pt idx="2418">
                  <c:v>0.68242899999999995</c:v>
                </c:pt>
                <c:pt idx="2419">
                  <c:v>0.68246099999999998</c:v>
                </c:pt>
                <c:pt idx="2420">
                  <c:v>0.68246700000000005</c:v>
                </c:pt>
                <c:pt idx="2421">
                  <c:v>0.68254899999999996</c:v>
                </c:pt>
                <c:pt idx="2422">
                  <c:v>0.68257599999999996</c:v>
                </c:pt>
                <c:pt idx="2423">
                  <c:v>0.68258399999999997</c:v>
                </c:pt>
                <c:pt idx="2424">
                  <c:v>0.68259800000000004</c:v>
                </c:pt>
                <c:pt idx="2425">
                  <c:v>0.68260299999999996</c:v>
                </c:pt>
                <c:pt idx="2426">
                  <c:v>0.68264199999999997</c:v>
                </c:pt>
                <c:pt idx="2427">
                  <c:v>0.68266199999999999</c:v>
                </c:pt>
                <c:pt idx="2428">
                  <c:v>0.68266300000000002</c:v>
                </c:pt>
                <c:pt idx="2429">
                  <c:v>0.68271300000000001</c:v>
                </c:pt>
                <c:pt idx="2430">
                  <c:v>0.68279599999999996</c:v>
                </c:pt>
                <c:pt idx="2431">
                  <c:v>0.68279800000000002</c:v>
                </c:pt>
                <c:pt idx="2432">
                  <c:v>0.68280200000000002</c:v>
                </c:pt>
                <c:pt idx="2433">
                  <c:v>0.68284299999999998</c:v>
                </c:pt>
                <c:pt idx="2434">
                  <c:v>0.68284699999999998</c:v>
                </c:pt>
                <c:pt idx="2435">
                  <c:v>0.68286500000000006</c:v>
                </c:pt>
                <c:pt idx="2436">
                  <c:v>0.68291199999999996</c:v>
                </c:pt>
                <c:pt idx="2437">
                  <c:v>0.682921</c:v>
                </c:pt>
                <c:pt idx="2438">
                  <c:v>0.68293499999999996</c:v>
                </c:pt>
                <c:pt idx="2439">
                  <c:v>0.68295600000000001</c:v>
                </c:pt>
                <c:pt idx="2440">
                  <c:v>0.68296800000000002</c:v>
                </c:pt>
                <c:pt idx="2441">
                  <c:v>0.683006</c:v>
                </c:pt>
                <c:pt idx="2442">
                  <c:v>0.68301299999999998</c:v>
                </c:pt>
                <c:pt idx="2443">
                  <c:v>0.68302099999999999</c:v>
                </c:pt>
                <c:pt idx="2444">
                  <c:v>0.68303899999999995</c:v>
                </c:pt>
                <c:pt idx="2445">
                  <c:v>0.68320899999999996</c:v>
                </c:pt>
                <c:pt idx="2446">
                  <c:v>0.68323199999999995</c:v>
                </c:pt>
                <c:pt idx="2447">
                  <c:v>0.68332599999999999</c:v>
                </c:pt>
                <c:pt idx="2448">
                  <c:v>0.68335900000000005</c:v>
                </c:pt>
                <c:pt idx="2449">
                  <c:v>0.68338900000000002</c:v>
                </c:pt>
                <c:pt idx="2450">
                  <c:v>0.683392</c:v>
                </c:pt>
                <c:pt idx="2451">
                  <c:v>0.683419</c:v>
                </c:pt>
                <c:pt idx="2452">
                  <c:v>0.68347100000000005</c:v>
                </c:pt>
                <c:pt idx="2453">
                  <c:v>0.68348799999999998</c:v>
                </c:pt>
                <c:pt idx="2454">
                  <c:v>0.68351099999999998</c:v>
                </c:pt>
                <c:pt idx="2455">
                  <c:v>0.68354400000000004</c:v>
                </c:pt>
                <c:pt idx="2456">
                  <c:v>0.68361899999999998</c:v>
                </c:pt>
                <c:pt idx="2457">
                  <c:v>0.68363600000000002</c:v>
                </c:pt>
                <c:pt idx="2458">
                  <c:v>0.68368499999999999</c:v>
                </c:pt>
                <c:pt idx="2459">
                  <c:v>0.68369400000000002</c:v>
                </c:pt>
                <c:pt idx="2460">
                  <c:v>0.68378000000000005</c:v>
                </c:pt>
                <c:pt idx="2461">
                  <c:v>0.68381000000000003</c:v>
                </c:pt>
                <c:pt idx="2462">
                  <c:v>0.68385899999999999</c:v>
                </c:pt>
                <c:pt idx="2463">
                  <c:v>0.68393999999999999</c:v>
                </c:pt>
                <c:pt idx="2464">
                  <c:v>0.68395700000000004</c:v>
                </c:pt>
                <c:pt idx="2465">
                  <c:v>0.68403899999999995</c:v>
                </c:pt>
                <c:pt idx="2466">
                  <c:v>0.68405700000000003</c:v>
                </c:pt>
                <c:pt idx="2467">
                  <c:v>0.68409200000000003</c:v>
                </c:pt>
                <c:pt idx="2468">
                  <c:v>0.68409799999999998</c:v>
                </c:pt>
                <c:pt idx="2469">
                  <c:v>0.68413800000000002</c:v>
                </c:pt>
                <c:pt idx="2470">
                  <c:v>0.68419099999999999</c:v>
                </c:pt>
                <c:pt idx="2471">
                  <c:v>0.68419099999999999</c:v>
                </c:pt>
                <c:pt idx="2472">
                  <c:v>0.68420899999999996</c:v>
                </c:pt>
                <c:pt idx="2473">
                  <c:v>0.68421399999999999</c:v>
                </c:pt>
                <c:pt idx="2474">
                  <c:v>0.68423999999999996</c:v>
                </c:pt>
                <c:pt idx="2475">
                  <c:v>0.68424099999999999</c:v>
                </c:pt>
                <c:pt idx="2476">
                  <c:v>0.68429799999999996</c:v>
                </c:pt>
                <c:pt idx="2477">
                  <c:v>0.68435400000000002</c:v>
                </c:pt>
                <c:pt idx="2478">
                  <c:v>0.68440599999999996</c:v>
                </c:pt>
                <c:pt idx="2479">
                  <c:v>0.68442400000000003</c:v>
                </c:pt>
                <c:pt idx="2480">
                  <c:v>0.68442599999999998</c:v>
                </c:pt>
                <c:pt idx="2481">
                  <c:v>0.68443299999999996</c:v>
                </c:pt>
                <c:pt idx="2482">
                  <c:v>0.68448600000000004</c:v>
                </c:pt>
                <c:pt idx="2483">
                  <c:v>0.68454499999999996</c:v>
                </c:pt>
                <c:pt idx="2484">
                  <c:v>0.68457699999999999</c:v>
                </c:pt>
                <c:pt idx="2485">
                  <c:v>0.684581</c:v>
                </c:pt>
                <c:pt idx="2486">
                  <c:v>0.68461399999999994</c:v>
                </c:pt>
                <c:pt idx="2487">
                  <c:v>0.68464999999999998</c:v>
                </c:pt>
                <c:pt idx="2488">
                  <c:v>0.68467999999999996</c:v>
                </c:pt>
                <c:pt idx="2489">
                  <c:v>0.68471499999999996</c:v>
                </c:pt>
                <c:pt idx="2490">
                  <c:v>0.68472500000000003</c:v>
                </c:pt>
                <c:pt idx="2491">
                  <c:v>0.68473700000000004</c:v>
                </c:pt>
                <c:pt idx="2492">
                  <c:v>0.68478799999999995</c:v>
                </c:pt>
                <c:pt idx="2493">
                  <c:v>0.68485600000000002</c:v>
                </c:pt>
                <c:pt idx="2494">
                  <c:v>0.68490600000000001</c:v>
                </c:pt>
                <c:pt idx="2495">
                  <c:v>0.68491800000000003</c:v>
                </c:pt>
                <c:pt idx="2496">
                  <c:v>0.684921</c:v>
                </c:pt>
                <c:pt idx="2497">
                  <c:v>0.68494600000000005</c:v>
                </c:pt>
                <c:pt idx="2498">
                  <c:v>0.68494699999999997</c:v>
                </c:pt>
                <c:pt idx="2499">
                  <c:v>0.68495200000000001</c:v>
                </c:pt>
                <c:pt idx="2500">
                  <c:v>0.68495200000000001</c:v>
                </c:pt>
                <c:pt idx="2501">
                  <c:v>0.68501599999999996</c:v>
                </c:pt>
                <c:pt idx="2502">
                  <c:v>0.68509699999999996</c:v>
                </c:pt>
                <c:pt idx="2503">
                  <c:v>0.68513400000000002</c:v>
                </c:pt>
                <c:pt idx="2504">
                  <c:v>0.685172</c:v>
                </c:pt>
                <c:pt idx="2505">
                  <c:v>0.68517499999999998</c:v>
                </c:pt>
                <c:pt idx="2506">
                  <c:v>0.68518900000000005</c:v>
                </c:pt>
                <c:pt idx="2507">
                  <c:v>0.68520700000000001</c:v>
                </c:pt>
                <c:pt idx="2508">
                  <c:v>0.68523500000000004</c:v>
                </c:pt>
                <c:pt idx="2509">
                  <c:v>0.68527400000000005</c:v>
                </c:pt>
                <c:pt idx="2510">
                  <c:v>0.685276</c:v>
                </c:pt>
                <c:pt idx="2511">
                  <c:v>0.68528599999999995</c:v>
                </c:pt>
                <c:pt idx="2512">
                  <c:v>0.68537599999999999</c:v>
                </c:pt>
                <c:pt idx="2513">
                  <c:v>0.68541399999999997</c:v>
                </c:pt>
                <c:pt idx="2514">
                  <c:v>0.68543500000000002</c:v>
                </c:pt>
                <c:pt idx="2515">
                  <c:v>0.68550299999999997</c:v>
                </c:pt>
                <c:pt idx="2516">
                  <c:v>0.68557400000000002</c:v>
                </c:pt>
                <c:pt idx="2517">
                  <c:v>0.685589</c:v>
                </c:pt>
                <c:pt idx="2518">
                  <c:v>0.68565600000000004</c:v>
                </c:pt>
                <c:pt idx="2519">
                  <c:v>0.68578700000000004</c:v>
                </c:pt>
                <c:pt idx="2520">
                  <c:v>0.68582799999999999</c:v>
                </c:pt>
                <c:pt idx="2521">
                  <c:v>0.68585200000000002</c:v>
                </c:pt>
                <c:pt idx="2522">
                  <c:v>0.68588300000000002</c:v>
                </c:pt>
                <c:pt idx="2523">
                  <c:v>0.68590499999999999</c:v>
                </c:pt>
                <c:pt idx="2524">
                  <c:v>0.68594699999999997</c:v>
                </c:pt>
                <c:pt idx="2525">
                  <c:v>0.68601699999999999</c:v>
                </c:pt>
                <c:pt idx="2526">
                  <c:v>0.68610199999999999</c:v>
                </c:pt>
                <c:pt idx="2527">
                  <c:v>0.686145</c:v>
                </c:pt>
                <c:pt idx="2528">
                  <c:v>0.68617499999999998</c:v>
                </c:pt>
                <c:pt idx="2529">
                  <c:v>0.68621799999999999</c:v>
                </c:pt>
                <c:pt idx="2530">
                  <c:v>0.68624700000000005</c:v>
                </c:pt>
                <c:pt idx="2531">
                  <c:v>0.68626100000000001</c:v>
                </c:pt>
                <c:pt idx="2532">
                  <c:v>0.68628500000000003</c:v>
                </c:pt>
                <c:pt idx="2533">
                  <c:v>0.68641799999999997</c:v>
                </c:pt>
                <c:pt idx="2534">
                  <c:v>0.686496</c:v>
                </c:pt>
                <c:pt idx="2535">
                  <c:v>0.68651499999999999</c:v>
                </c:pt>
                <c:pt idx="2536">
                  <c:v>0.68655100000000002</c:v>
                </c:pt>
                <c:pt idx="2537">
                  <c:v>0.68665900000000002</c:v>
                </c:pt>
                <c:pt idx="2538">
                  <c:v>0.68676899999999996</c:v>
                </c:pt>
                <c:pt idx="2539">
                  <c:v>0.68688000000000005</c:v>
                </c:pt>
                <c:pt idx="2540">
                  <c:v>0.68690799999999996</c:v>
                </c:pt>
                <c:pt idx="2541">
                  <c:v>0.68700300000000003</c:v>
                </c:pt>
                <c:pt idx="2542">
                  <c:v>0.68701699999999999</c:v>
                </c:pt>
                <c:pt idx="2543">
                  <c:v>0.68705400000000005</c:v>
                </c:pt>
                <c:pt idx="2544">
                  <c:v>0.68706100000000003</c:v>
                </c:pt>
                <c:pt idx="2545">
                  <c:v>0.68708199999999997</c:v>
                </c:pt>
                <c:pt idx="2546">
                  <c:v>0.68708899999999995</c:v>
                </c:pt>
                <c:pt idx="2547">
                  <c:v>0.68709299999999995</c:v>
                </c:pt>
                <c:pt idx="2548">
                  <c:v>0.68712499999999999</c:v>
                </c:pt>
                <c:pt idx="2549">
                  <c:v>0.68716900000000003</c:v>
                </c:pt>
                <c:pt idx="2550">
                  <c:v>0.68717300000000003</c:v>
                </c:pt>
                <c:pt idx="2551">
                  <c:v>0.68723900000000004</c:v>
                </c:pt>
                <c:pt idx="2552">
                  <c:v>0.68728900000000004</c:v>
                </c:pt>
                <c:pt idx="2553">
                  <c:v>0.68730999999999998</c:v>
                </c:pt>
                <c:pt idx="2554">
                  <c:v>0.68741300000000005</c:v>
                </c:pt>
                <c:pt idx="2555">
                  <c:v>0.68746200000000002</c:v>
                </c:pt>
                <c:pt idx="2556">
                  <c:v>0.68746499999999999</c:v>
                </c:pt>
                <c:pt idx="2557">
                  <c:v>0.68751399999999996</c:v>
                </c:pt>
                <c:pt idx="2558">
                  <c:v>0.68753600000000004</c:v>
                </c:pt>
                <c:pt idx="2559">
                  <c:v>0.68759700000000001</c:v>
                </c:pt>
                <c:pt idx="2560">
                  <c:v>0.68762500000000004</c:v>
                </c:pt>
                <c:pt idx="2561">
                  <c:v>0.68768399999999996</c:v>
                </c:pt>
                <c:pt idx="2562">
                  <c:v>0.68770399999999998</c:v>
                </c:pt>
                <c:pt idx="2563">
                  <c:v>0.68772699999999998</c:v>
                </c:pt>
                <c:pt idx="2564">
                  <c:v>0.68774000000000002</c:v>
                </c:pt>
                <c:pt idx="2565">
                  <c:v>0.68782799999999999</c:v>
                </c:pt>
                <c:pt idx="2566">
                  <c:v>0.68784199999999995</c:v>
                </c:pt>
                <c:pt idx="2567">
                  <c:v>0.68786499999999995</c:v>
                </c:pt>
                <c:pt idx="2568">
                  <c:v>0.68800099999999997</c:v>
                </c:pt>
                <c:pt idx="2569">
                  <c:v>0.68800700000000004</c:v>
                </c:pt>
                <c:pt idx="2570">
                  <c:v>0.68803099999999995</c:v>
                </c:pt>
                <c:pt idx="2571">
                  <c:v>0.68811800000000001</c:v>
                </c:pt>
                <c:pt idx="2572">
                  <c:v>0.688164</c:v>
                </c:pt>
                <c:pt idx="2573">
                  <c:v>0.68818400000000002</c:v>
                </c:pt>
                <c:pt idx="2574">
                  <c:v>0.68819699999999995</c:v>
                </c:pt>
                <c:pt idx="2575">
                  <c:v>0.68821600000000005</c:v>
                </c:pt>
                <c:pt idx="2576">
                  <c:v>0.68826299999999996</c:v>
                </c:pt>
                <c:pt idx="2577">
                  <c:v>0.68828500000000004</c:v>
                </c:pt>
                <c:pt idx="2578">
                  <c:v>0.68831799999999999</c:v>
                </c:pt>
                <c:pt idx="2579">
                  <c:v>0.68832000000000004</c:v>
                </c:pt>
                <c:pt idx="2580">
                  <c:v>0.68834700000000004</c:v>
                </c:pt>
                <c:pt idx="2581">
                  <c:v>0.68836299999999995</c:v>
                </c:pt>
                <c:pt idx="2582">
                  <c:v>0.688411</c:v>
                </c:pt>
                <c:pt idx="2583">
                  <c:v>0.68843900000000002</c:v>
                </c:pt>
                <c:pt idx="2584">
                  <c:v>0.68851899999999999</c:v>
                </c:pt>
                <c:pt idx="2585">
                  <c:v>0.68862599999999996</c:v>
                </c:pt>
                <c:pt idx="2586">
                  <c:v>0.68863799999999997</c:v>
                </c:pt>
                <c:pt idx="2587">
                  <c:v>0.68868600000000002</c:v>
                </c:pt>
                <c:pt idx="2588">
                  <c:v>0.68869000000000002</c:v>
                </c:pt>
                <c:pt idx="2589">
                  <c:v>0.68869199999999997</c:v>
                </c:pt>
                <c:pt idx="2590">
                  <c:v>0.68870100000000001</c:v>
                </c:pt>
                <c:pt idx="2591">
                  <c:v>0.68871099999999996</c:v>
                </c:pt>
                <c:pt idx="2592">
                  <c:v>0.68873799999999996</c:v>
                </c:pt>
                <c:pt idx="2593">
                  <c:v>0.68880300000000005</c:v>
                </c:pt>
                <c:pt idx="2594">
                  <c:v>0.68883700000000003</c:v>
                </c:pt>
                <c:pt idx="2595">
                  <c:v>0.68890700000000005</c:v>
                </c:pt>
                <c:pt idx="2596">
                  <c:v>0.68891599999999997</c:v>
                </c:pt>
                <c:pt idx="2597">
                  <c:v>0.68902200000000002</c:v>
                </c:pt>
                <c:pt idx="2598">
                  <c:v>0.68903700000000001</c:v>
                </c:pt>
                <c:pt idx="2599">
                  <c:v>0.68906400000000001</c:v>
                </c:pt>
                <c:pt idx="2600">
                  <c:v>0.68907300000000005</c:v>
                </c:pt>
                <c:pt idx="2601">
                  <c:v>0.68907399999999996</c:v>
                </c:pt>
                <c:pt idx="2602">
                  <c:v>0.68908899999999995</c:v>
                </c:pt>
                <c:pt idx="2603">
                  <c:v>0.68913199999999997</c:v>
                </c:pt>
                <c:pt idx="2604">
                  <c:v>0.68915499999999996</c:v>
                </c:pt>
                <c:pt idx="2605">
                  <c:v>0.68915999999999999</c:v>
                </c:pt>
                <c:pt idx="2606">
                  <c:v>0.68916100000000002</c:v>
                </c:pt>
                <c:pt idx="2607">
                  <c:v>0.68916599999999995</c:v>
                </c:pt>
                <c:pt idx="2608">
                  <c:v>0.68919600000000003</c:v>
                </c:pt>
                <c:pt idx="2609">
                  <c:v>0.68923299999999998</c:v>
                </c:pt>
                <c:pt idx="2610">
                  <c:v>0.68928999999999996</c:v>
                </c:pt>
                <c:pt idx="2611">
                  <c:v>0.68933299999999997</c:v>
                </c:pt>
                <c:pt idx="2612">
                  <c:v>0.68940999999999997</c:v>
                </c:pt>
                <c:pt idx="2613">
                  <c:v>0.68949899999999997</c:v>
                </c:pt>
                <c:pt idx="2614">
                  <c:v>0.68956300000000004</c:v>
                </c:pt>
                <c:pt idx="2615">
                  <c:v>0.68959099999999995</c:v>
                </c:pt>
                <c:pt idx="2616">
                  <c:v>0.68963300000000005</c:v>
                </c:pt>
                <c:pt idx="2617">
                  <c:v>0.68966300000000003</c:v>
                </c:pt>
                <c:pt idx="2618">
                  <c:v>0.68970600000000004</c:v>
                </c:pt>
                <c:pt idx="2619">
                  <c:v>0.68970799999999999</c:v>
                </c:pt>
                <c:pt idx="2620">
                  <c:v>0.68979599999999996</c:v>
                </c:pt>
                <c:pt idx="2621">
                  <c:v>0.68979900000000005</c:v>
                </c:pt>
                <c:pt idx="2622">
                  <c:v>0.68988499999999997</c:v>
                </c:pt>
                <c:pt idx="2623">
                  <c:v>0.68990300000000004</c:v>
                </c:pt>
                <c:pt idx="2624">
                  <c:v>0.68996599999999997</c:v>
                </c:pt>
                <c:pt idx="2625">
                  <c:v>0.68996800000000003</c:v>
                </c:pt>
                <c:pt idx="2626">
                  <c:v>0.68997699999999995</c:v>
                </c:pt>
                <c:pt idx="2627">
                  <c:v>0.68998199999999998</c:v>
                </c:pt>
                <c:pt idx="2628">
                  <c:v>0.69004500000000002</c:v>
                </c:pt>
                <c:pt idx="2629">
                  <c:v>0.69006599999999996</c:v>
                </c:pt>
                <c:pt idx="2630">
                  <c:v>0.69007300000000005</c:v>
                </c:pt>
                <c:pt idx="2631">
                  <c:v>0.69008899999999995</c:v>
                </c:pt>
                <c:pt idx="2632">
                  <c:v>0.69010099999999996</c:v>
                </c:pt>
                <c:pt idx="2633">
                  <c:v>0.69011100000000003</c:v>
                </c:pt>
                <c:pt idx="2634">
                  <c:v>0.690141</c:v>
                </c:pt>
                <c:pt idx="2635">
                  <c:v>0.69016699999999997</c:v>
                </c:pt>
                <c:pt idx="2636">
                  <c:v>0.69023000000000001</c:v>
                </c:pt>
                <c:pt idx="2637">
                  <c:v>0.69030899999999995</c:v>
                </c:pt>
                <c:pt idx="2638">
                  <c:v>0.69033100000000003</c:v>
                </c:pt>
                <c:pt idx="2639">
                  <c:v>0.69036399999999998</c:v>
                </c:pt>
                <c:pt idx="2640">
                  <c:v>0.69043200000000005</c:v>
                </c:pt>
                <c:pt idx="2641">
                  <c:v>0.690442</c:v>
                </c:pt>
                <c:pt idx="2642">
                  <c:v>0.69047800000000004</c:v>
                </c:pt>
                <c:pt idx="2643">
                  <c:v>0.69047999999999998</c:v>
                </c:pt>
                <c:pt idx="2644">
                  <c:v>0.69056200000000001</c:v>
                </c:pt>
                <c:pt idx="2645">
                  <c:v>0.69056300000000004</c:v>
                </c:pt>
                <c:pt idx="2646">
                  <c:v>0.69056799999999996</c:v>
                </c:pt>
                <c:pt idx="2647">
                  <c:v>0.69058600000000003</c:v>
                </c:pt>
                <c:pt idx="2648">
                  <c:v>0.690612</c:v>
                </c:pt>
                <c:pt idx="2649">
                  <c:v>0.690662</c:v>
                </c:pt>
                <c:pt idx="2650">
                  <c:v>0.69069100000000005</c:v>
                </c:pt>
                <c:pt idx="2651">
                  <c:v>0.69071099999999996</c:v>
                </c:pt>
                <c:pt idx="2652">
                  <c:v>0.69071800000000005</c:v>
                </c:pt>
                <c:pt idx="2653">
                  <c:v>0.690751</c:v>
                </c:pt>
                <c:pt idx="2654">
                  <c:v>0.69085399999999997</c:v>
                </c:pt>
                <c:pt idx="2655">
                  <c:v>0.69089400000000001</c:v>
                </c:pt>
                <c:pt idx="2656">
                  <c:v>0.69093000000000004</c:v>
                </c:pt>
                <c:pt idx="2657">
                  <c:v>0.69093800000000005</c:v>
                </c:pt>
                <c:pt idx="2658">
                  <c:v>0.69095200000000001</c:v>
                </c:pt>
                <c:pt idx="2659">
                  <c:v>0.69095499999999999</c:v>
                </c:pt>
                <c:pt idx="2660">
                  <c:v>0.69096599999999997</c:v>
                </c:pt>
                <c:pt idx="2661">
                  <c:v>0.69098099999999996</c:v>
                </c:pt>
                <c:pt idx="2662">
                  <c:v>0.69099699999999997</c:v>
                </c:pt>
                <c:pt idx="2663">
                  <c:v>0.69104600000000005</c:v>
                </c:pt>
                <c:pt idx="2664">
                  <c:v>0.69106699999999999</c:v>
                </c:pt>
                <c:pt idx="2665">
                  <c:v>0.69115300000000002</c:v>
                </c:pt>
                <c:pt idx="2666">
                  <c:v>0.69116500000000003</c:v>
                </c:pt>
                <c:pt idx="2667">
                  <c:v>0.691168</c:v>
                </c:pt>
                <c:pt idx="2668">
                  <c:v>0.69118900000000005</c:v>
                </c:pt>
                <c:pt idx="2669">
                  <c:v>0.69120400000000004</c:v>
                </c:pt>
                <c:pt idx="2670">
                  <c:v>0.69121699999999997</c:v>
                </c:pt>
                <c:pt idx="2671">
                  <c:v>0.69122700000000004</c:v>
                </c:pt>
                <c:pt idx="2672">
                  <c:v>0.69123800000000002</c:v>
                </c:pt>
                <c:pt idx="2673">
                  <c:v>0.69125300000000001</c:v>
                </c:pt>
                <c:pt idx="2674">
                  <c:v>0.69135400000000002</c:v>
                </c:pt>
                <c:pt idx="2675">
                  <c:v>0.69136399999999998</c:v>
                </c:pt>
                <c:pt idx="2676">
                  <c:v>0.69142300000000001</c:v>
                </c:pt>
                <c:pt idx="2677">
                  <c:v>0.69143699999999997</c:v>
                </c:pt>
                <c:pt idx="2678">
                  <c:v>0.69145999999999996</c:v>
                </c:pt>
                <c:pt idx="2679">
                  <c:v>0.69152800000000003</c:v>
                </c:pt>
                <c:pt idx="2680">
                  <c:v>0.69157100000000005</c:v>
                </c:pt>
                <c:pt idx="2681">
                  <c:v>0.69158600000000003</c:v>
                </c:pt>
                <c:pt idx="2682">
                  <c:v>0.69162100000000004</c:v>
                </c:pt>
                <c:pt idx="2683">
                  <c:v>0.69162500000000005</c:v>
                </c:pt>
                <c:pt idx="2684">
                  <c:v>0.69172900000000004</c:v>
                </c:pt>
                <c:pt idx="2685">
                  <c:v>0.69178499999999998</c:v>
                </c:pt>
                <c:pt idx="2686">
                  <c:v>0.69181999999999999</c:v>
                </c:pt>
                <c:pt idx="2687">
                  <c:v>0.69184599999999996</c:v>
                </c:pt>
                <c:pt idx="2688">
                  <c:v>0.69201100000000004</c:v>
                </c:pt>
                <c:pt idx="2689">
                  <c:v>0.692021</c:v>
                </c:pt>
                <c:pt idx="2690">
                  <c:v>0.69206100000000004</c:v>
                </c:pt>
                <c:pt idx="2691">
                  <c:v>0.69212499999999999</c:v>
                </c:pt>
                <c:pt idx="2692">
                  <c:v>0.69228199999999995</c:v>
                </c:pt>
                <c:pt idx="2693">
                  <c:v>0.69229600000000002</c:v>
                </c:pt>
                <c:pt idx="2694">
                  <c:v>0.69234399999999996</c:v>
                </c:pt>
                <c:pt idx="2695">
                  <c:v>0.69238100000000002</c:v>
                </c:pt>
                <c:pt idx="2696">
                  <c:v>0.69243600000000005</c:v>
                </c:pt>
                <c:pt idx="2697">
                  <c:v>0.69246600000000003</c:v>
                </c:pt>
                <c:pt idx="2698">
                  <c:v>0.69247999999999998</c:v>
                </c:pt>
                <c:pt idx="2699">
                  <c:v>0.69249300000000003</c:v>
                </c:pt>
                <c:pt idx="2700">
                  <c:v>0.69250100000000003</c:v>
                </c:pt>
                <c:pt idx="2701">
                  <c:v>0.69250299999999998</c:v>
                </c:pt>
                <c:pt idx="2702">
                  <c:v>0.69250699999999998</c:v>
                </c:pt>
                <c:pt idx="2703">
                  <c:v>0.69255100000000003</c:v>
                </c:pt>
                <c:pt idx="2704">
                  <c:v>0.69257000000000002</c:v>
                </c:pt>
                <c:pt idx="2705">
                  <c:v>0.69259400000000004</c:v>
                </c:pt>
                <c:pt idx="2706">
                  <c:v>0.69265900000000002</c:v>
                </c:pt>
                <c:pt idx="2707">
                  <c:v>0.69271400000000005</c:v>
                </c:pt>
                <c:pt idx="2708">
                  <c:v>0.69272999999999996</c:v>
                </c:pt>
                <c:pt idx="2709">
                  <c:v>0.69273499999999999</c:v>
                </c:pt>
                <c:pt idx="2710">
                  <c:v>0.69275900000000001</c:v>
                </c:pt>
                <c:pt idx="2711">
                  <c:v>0.692774</c:v>
                </c:pt>
                <c:pt idx="2712">
                  <c:v>0.69279000000000002</c:v>
                </c:pt>
                <c:pt idx="2713">
                  <c:v>0.69282500000000002</c:v>
                </c:pt>
                <c:pt idx="2714">
                  <c:v>0.69284000000000001</c:v>
                </c:pt>
                <c:pt idx="2715">
                  <c:v>0.69284400000000002</c:v>
                </c:pt>
                <c:pt idx="2716">
                  <c:v>0.69286300000000001</c:v>
                </c:pt>
                <c:pt idx="2717">
                  <c:v>0.692909</c:v>
                </c:pt>
                <c:pt idx="2718">
                  <c:v>0.69294900000000004</c:v>
                </c:pt>
                <c:pt idx="2719">
                  <c:v>0.692971</c:v>
                </c:pt>
                <c:pt idx="2720">
                  <c:v>0.693021</c:v>
                </c:pt>
                <c:pt idx="2721">
                  <c:v>0.69306299999999998</c:v>
                </c:pt>
                <c:pt idx="2722">
                  <c:v>0.69309900000000002</c:v>
                </c:pt>
                <c:pt idx="2723">
                  <c:v>0.69316999999999995</c:v>
                </c:pt>
                <c:pt idx="2724">
                  <c:v>0.69317200000000001</c:v>
                </c:pt>
                <c:pt idx="2725">
                  <c:v>0.69317899999999999</c:v>
                </c:pt>
                <c:pt idx="2726">
                  <c:v>0.69325599999999998</c:v>
                </c:pt>
                <c:pt idx="2727">
                  <c:v>0.69329099999999999</c:v>
                </c:pt>
                <c:pt idx="2728">
                  <c:v>0.69334200000000001</c:v>
                </c:pt>
                <c:pt idx="2729">
                  <c:v>0.69340400000000002</c:v>
                </c:pt>
                <c:pt idx="2730">
                  <c:v>0.69344499999999998</c:v>
                </c:pt>
                <c:pt idx="2731">
                  <c:v>0.69345699999999999</c:v>
                </c:pt>
                <c:pt idx="2732">
                  <c:v>0.69349700000000003</c:v>
                </c:pt>
                <c:pt idx="2733">
                  <c:v>0.69352499999999995</c:v>
                </c:pt>
                <c:pt idx="2734">
                  <c:v>0.69355800000000001</c:v>
                </c:pt>
                <c:pt idx="2735">
                  <c:v>0.69358399999999998</c:v>
                </c:pt>
                <c:pt idx="2736">
                  <c:v>0.69359099999999996</c:v>
                </c:pt>
                <c:pt idx="2737">
                  <c:v>0.693658</c:v>
                </c:pt>
                <c:pt idx="2738">
                  <c:v>0.69367199999999996</c:v>
                </c:pt>
                <c:pt idx="2739">
                  <c:v>0.69372199999999995</c:v>
                </c:pt>
                <c:pt idx="2740">
                  <c:v>0.69374899999999995</c:v>
                </c:pt>
                <c:pt idx="2741">
                  <c:v>0.69376899999999997</c:v>
                </c:pt>
                <c:pt idx="2742">
                  <c:v>0.69384199999999996</c:v>
                </c:pt>
                <c:pt idx="2743">
                  <c:v>0.69384400000000002</c:v>
                </c:pt>
                <c:pt idx="2744">
                  <c:v>0.69385399999999997</c:v>
                </c:pt>
                <c:pt idx="2745">
                  <c:v>0.693913</c:v>
                </c:pt>
                <c:pt idx="2746">
                  <c:v>0.69393499999999997</c:v>
                </c:pt>
                <c:pt idx="2747">
                  <c:v>0.69393700000000003</c:v>
                </c:pt>
                <c:pt idx="2748">
                  <c:v>0.69393700000000003</c:v>
                </c:pt>
                <c:pt idx="2749">
                  <c:v>0.69395899999999999</c:v>
                </c:pt>
                <c:pt idx="2750">
                  <c:v>0.69396199999999997</c:v>
                </c:pt>
                <c:pt idx="2751">
                  <c:v>0.69396400000000003</c:v>
                </c:pt>
                <c:pt idx="2752">
                  <c:v>0.69397900000000001</c:v>
                </c:pt>
                <c:pt idx="2753">
                  <c:v>0.69402399999999997</c:v>
                </c:pt>
                <c:pt idx="2754">
                  <c:v>0.69403400000000004</c:v>
                </c:pt>
                <c:pt idx="2755">
                  <c:v>0.69404600000000005</c:v>
                </c:pt>
                <c:pt idx="2756">
                  <c:v>0.69406100000000004</c:v>
                </c:pt>
                <c:pt idx="2757">
                  <c:v>0.69413400000000003</c:v>
                </c:pt>
                <c:pt idx="2758">
                  <c:v>0.69414699999999996</c:v>
                </c:pt>
                <c:pt idx="2759">
                  <c:v>0.69418500000000005</c:v>
                </c:pt>
                <c:pt idx="2760">
                  <c:v>0.69419299999999995</c:v>
                </c:pt>
                <c:pt idx="2761">
                  <c:v>0.69420800000000005</c:v>
                </c:pt>
                <c:pt idx="2762">
                  <c:v>0.69427700000000003</c:v>
                </c:pt>
                <c:pt idx="2763">
                  <c:v>0.69428999999999996</c:v>
                </c:pt>
                <c:pt idx="2764">
                  <c:v>0.69430999999999998</c:v>
                </c:pt>
                <c:pt idx="2765">
                  <c:v>0.69436699999999996</c:v>
                </c:pt>
                <c:pt idx="2766">
                  <c:v>0.69440100000000005</c:v>
                </c:pt>
                <c:pt idx="2767">
                  <c:v>0.69440400000000002</c:v>
                </c:pt>
                <c:pt idx="2768">
                  <c:v>0.69440800000000003</c:v>
                </c:pt>
                <c:pt idx="2769">
                  <c:v>0.694411</c:v>
                </c:pt>
                <c:pt idx="2770">
                  <c:v>0.69450400000000001</c:v>
                </c:pt>
                <c:pt idx="2771">
                  <c:v>0.69450800000000001</c:v>
                </c:pt>
                <c:pt idx="2772">
                  <c:v>0.69454700000000003</c:v>
                </c:pt>
                <c:pt idx="2773">
                  <c:v>0.69455800000000001</c:v>
                </c:pt>
                <c:pt idx="2774">
                  <c:v>0.69460200000000005</c:v>
                </c:pt>
                <c:pt idx="2775">
                  <c:v>0.694608</c:v>
                </c:pt>
                <c:pt idx="2776">
                  <c:v>0.69465699999999997</c:v>
                </c:pt>
                <c:pt idx="2777">
                  <c:v>0.69479500000000005</c:v>
                </c:pt>
                <c:pt idx="2778">
                  <c:v>0.69480200000000003</c:v>
                </c:pt>
                <c:pt idx="2779">
                  <c:v>0.69486300000000001</c:v>
                </c:pt>
                <c:pt idx="2780">
                  <c:v>0.69489400000000001</c:v>
                </c:pt>
                <c:pt idx="2781">
                  <c:v>0.69489900000000004</c:v>
                </c:pt>
                <c:pt idx="2782">
                  <c:v>0.69490499999999999</c:v>
                </c:pt>
                <c:pt idx="2783">
                  <c:v>0.69492399999999999</c:v>
                </c:pt>
                <c:pt idx="2784">
                  <c:v>0.69494100000000003</c:v>
                </c:pt>
                <c:pt idx="2785">
                  <c:v>0.69495799999999996</c:v>
                </c:pt>
                <c:pt idx="2786">
                  <c:v>0.69496599999999997</c:v>
                </c:pt>
                <c:pt idx="2787">
                  <c:v>0.69503800000000004</c:v>
                </c:pt>
                <c:pt idx="2788">
                  <c:v>0.69505399999999995</c:v>
                </c:pt>
                <c:pt idx="2789">
                  <c:v>0.69505499999999998</c:v>
                </c:pt>
                <c:pt idx="2790">
                  <c:v>0.69506000000000001</c:v>
                </c:pt>
                <c:pt idx="2791">
                  <c:v>0.69514900000000002</c:v>
                </c:pt>
                <c:pt idx="2792">
                  <c:v>0.695183</c:v>
                </c:pt>
                <c:pt idx="2793">
                  <c:v>0.69519699999999995</c:v>
                </c:pt>
                <c:pt idx="2794">
                  <c:v>0.69522799999999996</c:v>
                </c:pt>
                <c:pt idx="2795">
                  <c:v>0.69524699999999995</c:v>
                </c:pt>
                <c:pt idx="2796">
                  <c:v>0.69526200000000005</c:v>
                </c:pt>
                <c:pt idx="2797">
                  <c:v>0.69535400000000003</c:v>
                </c:pt>
                <c:pt idx="2798">
                  <c:v>0.69535499999999995</c:v>
                </c:pt>
                <c:pt idx="2799">
                  <c:v>0.69536200000000004</c:v>
                </c:pt>
                <c:pt idx="2800">
                  <c:v>0.69536500000000001</c:v>
                </c:pt>
                <c:pt idx="2801">
                  <c:v>0.69537199999999999</c:v>
                </c:pt>
                <c:pt idx="2802">
                  <c:v>0.69541200000000003</c:v>
                </c:pt>
                <c:pt idx="2803">
                  <c:v>0.69545500000000005</c:v>
                </c:pt>
                <c:pt idx="2804">
                  <c:v>0.69564300000000001</c:v>
                </c:pt>
                <c:pt idx="2805">
                  <c:v>0.69566099999999997</c:v>
                </c:pt>
                <c:pt idx="2806">
                  <c:v>0.69568799999999997</c:v>
                </c:pt>
                <c:pt idx="2807">
                  <c:v>0.69574100000000005</c:v>
                </c:pt>
                <c:pt idx="2808">
                  <c:v>0.69577599999999995</c:v>
                </c:pt>
                <c:pt idx="2809">
                  <c:v>0.69577999999999995</c:v>
                </c:pt>
                <c:pt idx="2810">
                  <c:v>0.69582500000000003</c:v>
                </c:pt>
                <c:pt idx="2811">
                  <c:v>0.69584199999999996</c:v>
                </c:pt>
                <c:pt idx="2812">
                  <c:v>0.69591199999999998</c:v>
                </c:pt>
                <c:pt idx="2813">
                  <c:v>0.69591599999999998</c:v>
                </c:pt>
                <c:pt idx="2814">
                  <c:v>0.69595600000000002</c:v>
                </c:pt>
                <c:pt idx="2815">
                  <c:v>0.69598499999999996</c:v>
                </c:pt>
                <c:pt idx="2816">
                  <c:v>0.69606800000000002</c:v>
                </c:pt>
                <c:pt idx="2817">
                  <c:v>0.69606900000000005</c:v>
                </c:pt>
                <c:pt idx="2818">
                  <c:v>0.69612700000000005</c:v>
                </c:pt>
                <c:pt idx="2819">
                  <c:v>0.69612700000000005</c:v>
                </c:pt>
                <c:pt idx="2820">
                  <c:v>0.69614699999999996</c:v>
                </c:pt>
                <c:pt idx="2821">
                  <c:v>0.69621299999999997</c:v>
                </c:pt>
                <c:pt idx="2822">
                  <c:v>0.69624600000000003</c:v>
                </c:pt>
                <c:pt idx="2823">
                  <c:v>0.69628100000000004</c:v>
                </c:pt>
                <c:pt idx="2824">
                  <c:v>0.69631200000000004</c:v>
                </c:pt>
                <c:pt idx="2825">
                  <c:v>0.69635400000000003</c:v>
                </c:pt>
                <c:pt idx="2826">
                  <c:v>0.69637700000000002</c:v>
                </c:pt>
                <c:pt idx="2827">
                  <c:v>0.69640800000000003</c:v>
                </c:pt>
                <c:pt idx="2828">
                  <c:v>0.69641799999999998</c:v>
                </c:pt>
                <c:pt idx="2829">
                  <c:v>0.69648399999999999</c:v>
                </c:pt>
                <c:pt idx="2830">
                  <c:v>0.69651399999999997</c:v>
                </c:pt>
                <c:pt idx="2831">
                  <c:v>0.69651399999999997</c:v>
                </c:pt>
                <c:pt idx="2832">
                  <c:v>0.69652400000000003</c:v>
                </c:pt>
                <c:pt idx="2833">
                  <c:v>0.69653100000000001</c:v>
                </c:pt>
                <c:pt idx="2834">
                  <c:v>0.69653399999999999</c:v>
                </c:pt>
                <c:pt idx="2835">
                  <c:v>0.69655400000000001</c:v>
                </c:pt>
                <c:pt idx="2836">
                  <c:v>0.69655900000000004</c:v>
                </c:pt>
                <c:pt idx="2837">
                  <c:v>0.69659499999999996</c:v>
                </c:pt>
                <c:pt idx="2838">
                  <c:v>0.696654</c:v>
                </c:pt>
                <c:pt idx="2839">
                  <c:v>0.69665600000000005</c:v>
                </c:pt>
                <c:pt idx="2840">
                  <c:v>0.69669700000000001</c:v>
                </c:pt>
                <c:pt idx="2841">
                  <c:v>0.69670799999999999</c:v>
                </c:pt>
                <c:pt idx="2842">
                  <c:v>0.696716</c:v>
                </c:pt>
                <c:pt idx="2843">
                  <c:v>0.69672299999999998</c:v>
                </c:pt>
                <c:pt idx="2844">
                  <c:v>0.69674599999999998</c:v>
                </c:pt>
                <c:pt idx="2845">
                  <c:v>0.69681400000000004</c:v>
                </c:pt>
                <c:pt idx="2846">
                  <c:v>0.69681899999999997</c:v>
                </c:pt>
                <c:pt idx="2847">
                  <c:v>0.696828</c:v>
                </c:pt>
                <c:pt idx="2848">
                  <c:v>0.69687100000000002</c:v>
                </c:pt>
                <c:pt idx="2849">
                  <c:v>0.69697299999999995</c:v>
                </c:pt>
                <c:pt idx="2850">
                  <c:v>0.69700399999999996</c:v>
                </c:pt>
                <c:pt idx="2851">
                  <c:v>0.697044</c:v>
                </c:pt>
                <c:pt idx="2852">
                  <c:v>0.69711400000000001</c:v>
                </c:pt>
                <c:pt idx="2853">
                  <c:v>0.69711500000000004</c:v>
                </c:pt>
                <c:pt idx="2854">
                  <c:v>0.69711699999999999</c:v>
                </c:pt>
                <c:pt idx="2855">
                  <c:v>0.69714699999999996</c:v>
                </c:pt>
                <c:pt idx="2856">
                  <c:v>0.69714699999999996</c:v>
                </c:pt>
                <c:pt idx="2857">
                  <c:v>0.69715499999999997</c:v>
                </c:pt>
                <c:pt idx="2858">
                  <c:v>0.69716599999999995</c:v>
                </c:pt>
                <c:pt idx="2859">
                  <c:v>0.69721900000000003</c:v>
                </c:pt>
                <c:pt idx="2860">
                  <c:v>0.69723299999999999</c:v>
                </c:pt>
                <c:pt idx="2861">
                  <c:v>0.69726900000000003</c:v>
                </c:pt>
                <c:pt idx="2862">
                  <c:v>0.69728800000000002</c:v>
                </c:pt>
                <c:pt idx="2863">
                  <c:v>0.697299</c:v>
                </c:pt>
                <c:pt idx="2864">
                  <c:v>0.69730300000000001</c:v>
                </c:pt>
                <c:pt idx="2865">
                  <c:v>0.69741200000000003</c:v>
                </c:pt>
                <c:pt idx="2866">
                  <c:v>0.69742199999999999</c:v>
                </c:pt>
                <c:pt idx="2867">
                  <c:v>0.69747199999999998</c:v>
                </c:pt>
                <c:pt idx="2868">
                  <c:v>0.69747499999999996</c:v>
                </c:pt>
                <c:pt idx="2869">
                  <c:v>0.697515</c:v>
                </c:pt>
                <c:pt idx="2870">
                  <c:v>0.69753699999999996</c:v>
                </c:pt>
                <c:pt idx="2871">
                  <c:v>0.69762100000000005</c:v>
                </c:pt>
                <c:pt idx="2872">
                  <c:v>0.69762500000000005</c:v>
                </c:pt>
                <c:pt idx="2873">
                  <c:v>0.69762599999999997</c:v>
                </c:pt>
                <c:pt idx="2874">
                  <c:v>0.69769099999999995</c:v>
                </c:pt>
                <c:pt idx="2875">
                  <c:v>0.69772900000000004</c:v>
                </c:pt>
                <c:pt idx="2876">
                  <c:v>0.69773499999999999</c:v>
                </c:pt>
                <c:pt idx="2877">
                  <c:v>0.69775600000000004</c:v>
                </c:pt>
                <c:pt idx="2878">
                  <c:v>0.69783499999999998</c:v>
                </c:pt>
                <c:pt idx="2879">
                  <c:v>0.69784900000000005</c:v>
                </c:pt>
                <c:pt idx="2880">
                  <c:v>0.69784999999999997</c:v>
                </c:pt>
                <c:pt idx="2881">
                  <c:v>0.697936</c:v>
                </c:pt>
                <c:pt idx="2882">
                  <c:v>0.69797600000000004</c:v>
                </c:pt>
                <c:pt idx="2883">
                  <c:v>0.69797600000000004</c:v>
                </c:pt>
                <c:pt idx="2884">
                  <c:v>0.69799</c:v>
                </c:pt>
                <c:pt idx="2885">
                  <c:v>0.69799900000000004</c:v>
                </c:pt>
                <c:pt idx="2886">
                  <c:v>0.69801100000000005</c:v>
                </c:pt>
                <c:pt idx="2887">
                  <c:v>0.69805200000000001</c:v>
                </c:pt>
                <c:pt idx="2888">
                  <c:v>0.69812200000000002</c:v>
                </c:pt>
                <c:pt idx="2889">
                  <c:v>0.69817099999999999</c:v>
                </c:pt>
                <c:pt idx="2890">
                  <c:v>0.69818899999999995</c:v>
                </c:pt>
                <c:pt idx="2891">
                  <c:v>0.69819699999999996</c:v>
                </c:pt>
                <c:pt idx="2892">
                  <c:v>0.69821200000000005</c:v>
                </c:pt>
                <c:pt idx="2893">
                  <c:v>0.69824900000000001</c:v>
                </c:pt>
                <c:pt idx="2894">
                  <c:v>0.69827700000000004</c:v>
                </c:pt>
                <c:pt idx="2895">
                  <c:v>0.69828100000000004</c:v>
                </c:pt>
                <c:pt idx="2896">
                  <c:v>0.69830300000000001</c:v>
                </c:pt>
                <c:pt idx="2897">
                  <c:v>0.69831600000000005</c:v>
                </c:pt>
                <c:pt idx="2898">
                  <c:v>0.698353</c:v>
                </c:pt>
                <c:pt idx="2899">
                  <c:v>0.69837300000000002</c:v>
                </c:pt>
                <c:pt idx="2900">
                  <c:v>0.698411</c:v>
                </c:pt>
                <c:pt idx="2901">
                  <c:v>0.69847199999999998</c:v>
                </c:pt>
                <c:pt idx="2902">
                  <c:v>0.69852700000000001</c:v>
                </c:pt>
                <c:pt idx="2903">
                  <c:v>0.698573</c:v>
                </c:pt>
                <c:pt idx="2904">
                  <c:v>0.69857800000000003</c:v>
                </c:pt>
                <c:pt idx="2905">
                  <c:v>0.69859700000000002</c:v>
                </c:pt>
                <c:pt idx="2906">
                  <c:v>0.69859899999999997</c:v>
                </c:pt>
                <c:pt idx="2907">
                  <c:v>0.69860599999999995</c:v>
                </c:pt>
                <c:pt idx="2908">
                  <c:v>0.69860900000000004</c:v>
                </c:pt>
                <c:pt idx="2909">
                  <c:v>0.69865100000000002</c:v>
                </c:pt>
                <c:pt idx="2910">
                  <c:v>0.69868300000000005</c:v>
                </c:pt>
                <c:pt idx="2911">
                  <c:v>0.69874400000000003</c:v>
                </c:pt>
                <c:pt idx="2912">
                  <c:v>0.69874499999999995</c:v>
                </c:pt>
                <c:pt idx="2913">
                  <c:v>0.69880299999999995</c:v>
                </c:pt>
                <c:pt idx="2914">
                  <c:v>0.69884599999999997</c:v>
                </c:pt>
                <c:pt idx="2915">
                  <c:v>0.69887100000000002</c:v>
                </c:pt>
                <c:pt idx="2916">
                  <c:v>0.698878</c:v>
                </c:pt>
                <c:pt idx="2917">
                  <c:v>0.698882</c:v>
                </c:pt>
                <c:pt idx="2918">
                  <c:v>0.69891400000000004</c:v>
                </c:pt>
                <c:pt idx="2919">
                  <c:v>0.69894699999999998</c:v>
                </c:pt>
                <c:pt idx="2920">
                  <c:v>0.69901400000000002</c:v>
                </c:pt>
                <c:pt idx="2921">
                  <c:v>0.69901800000000003</c:v>
                </c:pt>
                <c:pt idx="2922">
                  <c:v>0.69903700000000002</c:v>
                </c:pt>
                <c:pt idx="2923">
                  <c:v>0.69903999999999999</c:v>
                </c:pt>
                <c:pt idx="2924">
                  <c:v>0.69906100000000004</c:v>
                </c:pt>
                <c:pt idx="2925">
                  <c:v>0.69908899999999996</c:v>
                </c:pt>
                <c:pt idx="2926">
                  <c:v>0.69910600000000001</c:v>
                </c:pt>
                <c:pt idx="2927">
                  <c:v>0.69914399999999999</c:v>
                </c:pt>
                <c:pt idx="2928">
                  <c:v>0.69914900000000002</c:v>
                </c:pt>
                <c:pt idx="2929">
                  <c:v>0.69916500000000004</c:v>
                </c:pt>
                <c:pt idx="2930">
                  <c:v>0.69917399999999996</c:v>
                </c:pt>
                <c:pt idx="2931">
                  <c:v>0.69919200000000004</c:v>
                </c:pt>
                <c:pt idx="2932">
                  <c:v>0.69922099999999998</c:v>
                </c:pt>
                <c:pt idx="2933">
                  <c:v>0.69924299999999995</c:v>
                </c:pt>
                <c:pt idx="2934">
                  <c:v>0.69928800000000002</c:v>
                </c:pt>
                <c:pt idx="2935">
                  <c:v>0.699376</c:v>
                </c:pt>
                <c:pt idx="2936">
                  <c:v>0.69940500000000005</c:v>
                </c:pt>
                <c:pt idx="2937">
                  <c:v>0.69942300000000002</c:v>
                </c:pt>
                <c:pt idx="2938">
                  <c:v>0.69943100000000002</c:v>
                </c:pt>
                <c:pt idx="2939">
                  <c:v>0.69948299999999997</c:v>
                </c:pt>
                <c:pt idx="2940">
                  <c:v>0.69951099999999999</c:v>
                </c:pt>
                <c:pt idx="2941">
                  <c:v>0.69952300000000001</c:v>
                </c:pt>
                <c:pt idx="2942">
                  <c:v>0.69955599999999996</c:v>
                </c:pt>
                <c:pt idx="2943">
                  <c:v>0.69967900000000005</c:v>
                </c:pt>
                <c:pt idx="2944">
                  <c:v>0.69968699999999995</c:v>
                </c:pt>
                <c:pt idx="2945">
                  <c:v>0.69969499999999996</c:v>
                </c:pt>
                <c:pt idx="2946">
                  <c:v>0.69972299999999998</c:v>
                </c:pt>
                <c:pt idx="2947">
                  <c:v>0.69972299999999998</c:v>
                </c:pt>
                <c:pt idx="2948">
                  <c:v>0.69973099999999999</c:v>
                </c:pt>
                <c:pt idx="2949">
                  <c:v>0.69973700000000005</c:v>
                </c:pt>
                <c:pt idx="2950">
                  <c:v>0.69974599999999998</c:v>
                </c:pt>
                <c:pt idx="2951">
                  <c:v>0.69976700000000003</c:v>
                </c:pt>
                <c:pt idx="2952">
                  <c:v>0.69977400000000001</c:v>
                </c:pt>
                <c:pt idx="2953">
                  <c:v>0.69984500000000005</c:v>
                </c:pt>
                <c:pt idx="2954">
                  <c:v>0.69991999999999999</c:v>
                </c:pt>
                <c:pt idx="2955">
                  <c:v>0.699932</c:v>
                </c:pt>
                <c:pt idx="2956">
                  <c:v>0.69993899999999998</c:v>
                </c:pt>
                <c:pt idx="2957">
                  <c:v>0.69995399999999997</c:v>
                </c:pt>
                <c:pt idx="2958">
                  <c:v>0.7</c:v>
                </c:pt>
                <c:pt idx="2959">
                  <c:v>0.700075</c:v>
                </c:pt>
                <c:pt idx="2960">
                  <c:v>0.70008899999999996</c:v>
                </c:pt>
                <c:pt idx="2961">
                  <c:v>0.700129</c:v>
                </c:pt>
                <c:pt idx="2962">
                  <c:v>0.70020899999999997</c:v>
                </c:pt>
                <c:pt idx="2963">
                  <c:v>0.70030800000000004</c:v>
                </c:pt>
                <c:pt idx="2964">
                  <c:v>0.70032399999999995</c:v>
                </c:pt>
                <c:pt idx="2965">
                  <c:v>0.70033800000000002</c:v>
                </c:pt>
                <c:pt idx="2966">
                  <c:v>0.70034200000000002</c:v>
                </c:pt>
                <c:pt idx="2967">
                  <c:v>0.70044799999999996</c:v>
                </c:pt>
                <c:pt idx="2968">
                  <c:v>0.70049700000000004</c:v>
                </c:pt>
                <c:pt idx="2969">
                  <c:v>0.70050299999999999</c:v>
                </c:pt>
                <c:pt idx="2970">
                  <c:v>0.70058500000000001</c:v>
                </c:pt>
                <c:pt idx="2971">
                  <c:v>0.70059800000000005</c:v>
                </c:pt>
                <c:pt idx="2972">
                  <c:v>0.70061499999999999</c:v>
                </c:pt>
                <c:pt idx="2973">
                  <c:v>0.70065200000000005</c:v>
                </c:pt>
                <c:pt idx="2974">
                  <c:v>0.70069899999999996</c:v>
                </c:pt>
                <c:pt idx="2975">
                  <c:v>0.700708</c:v>
                </c:pt>
                <c:pt idx="2976">
                  <c:v>0.70072599999999996</c:v>
                </c:pt>
                <c:pt idx="2977">
                  <c:v>0.700735</c:v>
                </c:pt>
                <c:pt idx="2978">
                  <c:v>0.70076300000000002</c:v>
                </c:pt>
                <c:pt idx="2979">
                  <c:v>0.70077999999999996</c:v>
                </c:pt>
                <c:pt idx="2980">
                  <c:v>0.70079199999999997</c:v>
                </c:pt>
                <c:pt idx="2981">
                  <c:v>0.70079199999999997</c:v>
                </c:pt>
                <c:pt idx="2982">
                  <c:v>0.70084599999999997</c:v>
                </c:pt>
                <c:pt idx="2983">
                  <c:v>0.700851</c:v>
                </c:pt>
                <c:pt idx="2984">
                  <c:v>0.70092399999999999</c:v>
                </c:pt>
                <c:pt idx="2985">
                  <c:v>0.70098099999999997</c:v>
                </c:pt>
                <c:pt idx="2986">
                  <c:v>0.70102100000000001</c:v>
                </c:pt>
                <c:pt idx="2987">
                  <c:v>0.70104</c:v>
                </c:pt>
                <c:pt idx="2988">
                  <c:v>0.701156</c:v>
                </c:pt>
                <c:pt idx="2989">
                  <c:v>0.70122499999999999</c:v>
                </c:pt>
                <c:pt idx="2990">
                  <c:v>0.70122899999999999</c:v>
                </c:pt>
                <c:pt idx="2991">
                  <c:v>0.70125999999999999</c:v>
                </c:pt>
                <c:pt idx="2992">
                  <c:v>0.70128800000000002</c:v>
                </c:pt>
                <c:pt idx="2993">
                  <c:v>0.70129600000000003</c:v>
                </c:pt>
                <c:pt idx="2994">
                  <c:v>0.701353</c:v>
                </c:pt>
                <c:pt idx="2995">
                  <c:v>0.70137000000000005</c:v>
                </c:pt>
                <c:pt idx="2996">
                  <c:v>0.70141699999999996</c:v>
                </c:pt>
                <c:pt idx="2997">
                  <c:v>0.70141900000000001</c:v>
                </c:pt>
                <c:pt idx="2998">
                  <c:v>0.70145500000000005</c:v>
                </c:pt>
                <c:pt idx="2999">
                  <c:v>0.70145599999999997</c:v>
                </c:pt>
                <c:pt idx="3000">
                  <c:v>0.70145800000000003</c:v>
                </c:pt>
                <c:pt idx="3001">
                  <c:v>0.70150100000000004</c:v>
                </c:pt>
                <c:pt idx="3002">
                  <c:v>0.70158600000000004</c:v>
                </c:pt>
                <c:pt idx="3003">
                  <c:v>0.70164400000000005</c:v>
                </c:pt>
                <c:pt idx="3004">
                  <c:v>0.70164700000000002</c:v>
                </c:pt>
                <c:pt idx="3005">
                  <c:v>0.70166799999999996</c:v>
                </c:pt>
                <c:pt idx="3006">
                  <c:v>0.70167599999999997</c:v>
                </c:pt>
                <c:pt idx="3007">
                  <c:v>0.70169999999999999</c:v>
                </c:pt>
                <c:pt idx="3008">
                  <c:v>0.70176099999999997</c:v>
                </c:pt>
                <c:pt idx="3009">
                  <c:v>0.70177</c:v>
                </c:pt>
                <c:pt idx="3010">
                  <c:v>0.70180500000000001</c:v>
                </c:pt>
                <c:pt idx="3011">
                  <c:v>0.70184299999999999</c:v>
                </c:pt>
                <c:pt idx="3012">
                  <c:v>0.70184500000000005</c:v>
                </c:pt>
                <c:pt idx="3013">
                  <c:v>0.70186199999999999</c:v>
                </c:pt>
                <c:pt idx="3014">
                  <c:v>0.70186400000000004</c:v>
                </c:pt>
                <c:pt idx="3015">
                  <c:v>0.70189500000000005</c:v>
                </c:pt>
                <c:pt idx="3016">
                  <c:v>0.70203000000000004</c:v>
                </c:pt>
                <c:pt idx="3017">
                  <c:v>0.70204500000000003</c:v>
                </c:pt>
                <c:pt idx="3018">
                  <c:v>0.70221</c:v>
                </c:pt>
                <c:pt idx="3019">
                  <c:v>0.70230999999999999</c:v>
                </c:pt>
                <c:pt idx="3020">
                  <c:v>0.70234399999999997</c:v>
                </c:pt>
                <c:pt idx="3021">
                  <c:v>0.70236299999999996</c:v>
                </c:pt>
                <c:pt idx="3022">
                  <c:v>0.70239700000000005</c:v>
                </c:pt>
                <c:pt idx="3023">
                  <c:v>0.70241600000000004</c:v>
                </c:pt>
                <c:pt idx="3024">
                  <c:v>0.70251399999999997</c:v>
                </c:pt>
                <c:pt idx="3025">
                  <c:v>0.702538</c:v>
                </c:pt>
                <c:pt idx="3026">
                  <c:v>0.70256700000000005</c:v>
                </c:pt>
                <c:pt idx="3027">
                  <c:v>0.70257199999999997</c:v>
                </c:pt>
                <c:pt idx="3028">
                  <c:v>0.70258500000000002</c:v>
                </c:pt>
                <c:pt idx="3029">
                  <c:v>0.70259199999999999</c:v>
                </c:pt>
                <c:pt idx="3030">
                  <c:v>0.70267500000000005</c:v>
                </c:pt>
                <c:pt idx="3031">
                  <c:v>0.70268900000000001</c:v>
                </c:pt>
                <c:pt idx="3032">
                  <c:v>0.70269099999999995</c:v>
                </c:pt>
                <c:pt idx="3033">
                  <c:v>0.70280100000000001</c:v>
                </c:pt>
                <c:pt idx="3034">
                  <c:v>0.70281400000000005</c:v>
                </c:pt>
                <c:pt idx="3035">
                  <c:v>0.70291700000000001</c:v>
                </c:pt>
                <c:pt idx="3036">
                  <c:v>0.70298300000000002</c:v>
                </c:pt>
                <c:pt idx="3037">
                  <c:v>0.70299699999999998</c:v>
                </c:pt>
                <c:pt idx="3038">
                  <c:v>0.70305600000000001</c:v>
                </c:pt>
                <c:pt idx="3039">
                  <c:v>0.70306599999999997</c:v>
                </c:pt>
                <c:pt idx="3040">
                  <c:v>0.70309699999999997</c:v>
                </c:pt>
                <c:pt idx="3041">
                  <c:v>0.70310899999999998</c:v>
                </c:pt>
                <c:pt idx="3042">
                  <c:v>0.70314100000000002</c:v>
                </c:pt>
                <c:pt idx="3043">
                  <c:v>0.70320499999999997</c:v>
                </c:pt>
                <c:pt idx="3044">
                  <c:v>0.70332799999999995</c:v>
                </c:pt>
                <c:pt idx="3045">
                  <c:v>0.70333199999999996</c:v>
                </c:pt>
                <c:pt idx="3046">
                  <c:v>0.70336900000000002</c:v>
                </c:pt>
                <c:pt idx="3047">
                  <c:v>0.70338199999999995</c:v>
                </c:pt>
                <c:pt idx="3048">
                  <c:v>0.70338299999999998</c:v>
                </c:pt>
                <c:pt idx="3049">
                  <c:v>0.70339399999999996</c:v>
                </c:pt>
                <c:pt idx="3050">
                  <c:v>0.70342000000000005</c:v>
                </c:pt>
                <c:pt idx="3051">
                  <c:v>0.70345100000000005</c:v>
                </c:pt>
                <c:pt idx="3052">
                  <c:v>0.70347199999999999</c:v>
                </c:pt>
                <c:pt idx="3053">
                  <c:v>0.70348500000000003</c:v>
                </c:pt>
                <c:pt idx="3054">
                  <c:v>0.70350100000000004</c:v>
                </c:pt>
                <c:pt idx="3055">
                  <c:v>0.703511</c:v>
                </c:pt>
                <c:pt idx="3056">
                  <c:v>0.70351300000000005</c:v>
                </c:pt>
                <c:pt idx="3057">
                  <c:v>0.70359700000000003</c:v>
                </c:pt>
                <c:pt idx="3058">
                  <c:v>0.70362800000000003</c:v>
                </c:pt>
                <c:pt idx="3059">
                  <c:v>0.70364400000000005</c:v>
                </c:pt>
                <c:pt idx="3060">
                  <c:v>0.70367599999999997</c:v>
                </c:pt>
                <c:pt idx="3061">
                  <c:v>0.70369000000000004</c:v>
                </c:pt>
                <c:pt idx="3062">
                  <c:v>0.70371700000000004</c:v>
                </c:pt>
                <c:pt idx="3063">
                  <c:v>0.70372199999999996</c:v>
                </c:pt>
                <c:pt idx="3064">
                  <c:v>0.70374099999999995</c:v>
                </c:pt>
                <c:pt idx="3065">
                  <c:v>0.70374800000000004</c:v>
                </c:pt>
                <c:pt idx="3066">
                  <c:v>0.70376099999999997</c:v>
                </c:pt>
                <c:pt idx="3067">
                  <c:v>0.70377900000000004</c:v>
                </c:pt>
                <c:pt idx="3068">
                  <c:v>0.70378799999999997</c:v>
                </c:pt>
                <c:pt idx="3069">
                  <c:v>0.70380100000000001</c:v>
                </c:pt>
                <c:pt idx="3070">
                  <c:v>0.70381199999999999</c:v>
                </c:pt>
                <c:pt idx="3071">
                  <c:v>0.70382699999999998</c:v>
                </c:pt>
                <c:pt idx="3072">
                  <c:v>0.70384899999999995</c:v>
                </c:pt>
                <c:pt idx="3073">
                  <c:v>0.70386000000000004</c:v>
                </c:pt>
                <c:pt idx="3074">
                  <c:v>0.70386899999999997</c:v>
                </c:pt>
                <c:pt idx="3075">
                  <c:v>0.70389000000000002</c:v>
                </c:pt>
                <c:pt idx="3076">
                  <c:v>0.70392100000000002</c:v>
                </c:pt>
                <c:pt idx="3077">
                  <c:v>0.70392200000000005</c:v>
                </c:pt>
                <c:pt idx="3078">
                  <c:v>0.70404900000000004</c:v>
                </c:pt>
                <c:pt idx="3079">
                  <c:v>0.70405300000000004</c:v>
                </c:pt>
                <c:pt idx="3080">
                  <c:v>0.70412399999999997</c:v>
                </c:pt>
                <c:pt idx="3081">
                  <c:v>0.70414900000000002</c:v>
                </c:pt>
                <c:pt idx="3082">
                  <c:v>0.70418099999999995</c:v>
                </c:pt>
                <c:pt idx="3083">
                  <c:v>0.70420000000000005</c:v>
                </c:pt>
                <c:pt idx="3084">
                  <c:v>0.70421599999999995</c:v>
                </c:pt>
                <c:pt idx="3085">
                  <c:v>0.70422499999999999</c:v>
                </c:pt>
                <c:pt idx="3086">
                  <c:v>0.70428100000000005</c:v>
                </c:pt>
                <c:pt idx="3087">
                  <c:v>0.70428400000000002</c:v>
                </c:pt>
                <c:pt idx="3088">
                  <c:v>0.70428800000000003</c:v>
                </c:pt>
                <c:pt idx="3089">
                  <c:v>0.70431999999999995</c:v>
                </c:pt>
                <c:pt idx="3090">
                  <c:v>0.70434600000000003</c:v>
                </c:pt>
                <c:pt idx="3091">
                  <c:v>0.704376</c:v>
                </c:pt>
                <c:pt idx="3092">
                  <c:v>0.70438299999999998</c:v>
                </c:pt>
                <c:pt idx="3093">
                  <c:v>0.70440899999999995</c:v>
                </c:pt>
                <c:pt idx="3094">
                  <c:v>0.704434</c:v>
                </c:pt>
                <c:pt idx="3095">
                  <c:v>0.70444099999999998</c:v>
                </c:pt>
                <c:pt idx="3096">
                  <c:v>0.70451200000000003</c:v>
                </c:pt>
                <c:pt idx="3097">
                  <c:v>0.70452300000000001</c:v>
                </c:pt>
                <c:pt idx="3098">
                  <c:v>0.70452499999999996</c:v>
                </c:pt>
                <c:pt idx="3099">
                  <c:v>0.70456700000000005</c:v>
                </c:pt>
                <c:pt idx="3100">
                  <c:v>0.70457700000000001</c:v>
                </c:pt>
                <c:pt idx="3101">
                  <c:v>0.704623</c:v>
                </c:pt>
                <c:pt idx="3102">
                  <c:v>0.70469400000000004</c:v>
                </c:pt>
                <c:pt idx="3103">
                  <c:v>0.70469499999999996</c:v>
                </c:pt>
                <c:pt idx="3104">
                  <c:v>0.70473699999999995</c:v>
                </c:pt>
                <c:pt idx="3105">
                  <c:v>0.70476000000000005</c:v>
                </c:pt>
                <c:pt idx="3106">
                  <c:v>0.70477599999999996</c:v>
                </c:pt>
                <c:pt idx="3107">
                  <c:v>0.704793</c:v>
                </c:pt>
                <c:pt idx="3108">
                  <c:v>0.70482800000000001</c:v>
                </c:pt>
                <c:pt idx="3109">
                  <c:v>0.70483499999999999</c:v>
                </c:pt>
                <c:pt idx="3110">
                  <c:v>0.70483899999999999</c:v>
                </c:pt>
                <c:pt idx="3111">
                  <c:v>0.70484400000000003</c:v>
                </c:pt>
                <c:pt idx="3112">
                  <c:v>0.70487500000000003</c:v>
                </c:pt>
                <c:pt idx="3113">
                  <c:v>0.70490200000000003</c:v>
                </c:pt>
                <c:pt idx="3114">
                  <c:v>0.70501199999999997</c:v>
                </c:pt>
                <c:pt idx="3115">
                  <c:v>0.70505600000000002</c:v>
                </c:pt>
                <c:pt idx="3116">
                  <c:v>0.705071</c:v>
                </c:pt>
                <c:pt idx="3117">
                  <c:v>0.70507200000000003</c:v>
                </c:pt>
                <c:pt idx="3118">
                  <c:v>0.70508000000000004</c:v>
                </c:pt>
                <c:pt idx="3119">
                  <c:v>0.70509699999999997</c:v>
                </c:pt>
                <c:pt idx="3120">
                  <c:v>0.705125</c:v>
                </c:pt>
                <c:pt idx="3121">
                  <c:v>0.70514399999999999</c:v>
                </c:pt>
                <c:pt idx="3122">
                  <c:v>0.70516299999999998</c:v>
                </c:pt>
                <c:pt idx="3123">
                  <c:v>0.70516500000000004</c:v>
                </c:pt>
                <c:pt idx="3124">
                  <c:v>0.705179</c:v>
                </c:pt>
                <c:pt idx="3125">
                  <c:v>0.705183</c:v>
                </c:pt>
                <c:pt idx="3126">
                  <c:v>0.70521599999999995</c:v>
                </c:pt>
                <c:pt idx="3127">
                  <c:v>0.70523599999999997</c:v>
                </c:pt>
                <c:pt idx="3128">
                  <c:v>0.70524100000000001</c:v>
                </c:pt>
                <c:pt idx="3129">
                  <c:v>0.70524699999999996</c:v>
                </c:pt>
                <c:pt idx="3130">
                  <c:v>0.70524799999999999</c:v>
                </c:pt>
                <c:pt idx="3131">
                  <c:v>0.70527300000000004</c:v>
                </c:pt>
                <c:pt idx="3132">
                  <c:v>0.70527300000000004</c:v>
                </c:pt>
                <c:pt idx="3133">
                  <c:v>0.70529299999999995</c:v>
                </c:pt>
                <c:pt idx="3134">
                  <c:v>0.70530700000000002</c:v>
                </c:pt>
                <c:pt idx="3135">
                  <c:v>0.70532899999999998</c:v>
                </c:pt>
                <c:pt idx="3136">
                  <c:v>0.70533000000000001</c:v>
                </c:pt>
                <c:pt idx="3137">
                  <c:v>0.70537799999999995</c:v>
                </c:pt>
                <c:pt idx="3138">
                  <c:v>0.70539300000000005</c:v>
                </c:pt>
                <c:pt idx="3139">
                  <c:v>0.70540499999999995</c:v>
                </c:pt>
                <c:pt idx="3140">
                  <c:v>0.70543999999999996</c:v>
                </c:pt>
                <c:pt idx="3141">
                  <c:v>0.705457</c:v>
                </c:pt>
                <c:pt idx="3142">
                  <c:v>0.70546299999999995</c:v>
                </c:pt>
                <c:pt idx="3143">
                  <c:v>0.70546799999999998</c:v>
                </c:pt>
                <c:pt idx="3144">
                  <c:v>0.70547800000000005</c:v>
                </c:pt>
                <c:pt idx="3145">
                  <c:v>0.705565</c:v>
                </c:pt>
                <c:pt idx="3146">
                  <c:v>0.70559499999999997</c:v>
                </c:pt>
                <c:pt idx="3147">
                  <c:v>0.705623</c:v>
                </c:pt>
                <c:pt idx="3148">
                  <c:v>0.705654</c:v>
                </c:pt>
                <c:pt idx="3149">
                  <c:v>0.70565999999999995</c:v>
                </c:pt>
                <c:pt idx="3150">
                  <c:v>0.70572599999999996</c:v>
                </c:pt>
                <c:pt idx="3151">
                  <c:v>0.70572999999999997</c:v>
                </c:pt>
                <c:pt idx="3152">
                  <c:v>0.705762</c:v>
                </c:pt>
                <c:pt idx="3153">
                  <c:v>0.70577500000000004</c:v>
                </c:pt>
                <c:pt idx="3154">
                  <c:v>0.70582599999999995</c:v>
                </c:pt>
                <c:pt idx="3155">
                  <c:v>0.70584400000000003</c:v>
                </c:pt>
                <c:pt idx="3156">
                  <c:v>0.70585600000000004</c:v>
                </c:pt>
                <c:pt idx="3157">
                  <c:v>0.70586199999999999</c:v>
                </c:pt>
                <c:pt idx="3158">
                  <c:v>0.70589999999999997</c:v>
                </c:pt>
                <c:pt idx="3159">
                  <c:v>0.70591199999999998</c:v>
                </c:pt>
                <c:pt idx="3160">
                  <c:v>0.70593099999999998</c:v>
                </c:pt>
                <c:pt idx="3161">
                  <c:v>0.705932</c:v>
                </c:pt>
                <c:pt idx="3162">
                  <c:v>0.70594400000000002</c:v>
                </c:pt>
                <c:pt idx="3163">
                  <c:v>0.70594999999999997</c:v>
                </c:pt>
                <c:pt idx="3164">
                  <c:v>0.70614500000000002</c:v>
                </c:pt>
                <c:pt idx="3165">
                  <c:v>0.70615300000000003</c:v>
                </c:pt>
                <c:pt idx="3166">
                  <c:v>0.70616100000000004</c:v>
                </c:pt>
                <c:pt idx="3167">
                  <c:v>0.70616999999999996</c:v>
                </c:pt>
                <c:pt idx="3168">
                  <c:v>0.706179</c:v>
                </c:pt>
                <c:pt idx="3169">
                  <c:v>0.70618099999999995</c:v>
                </c:pt>
                <c:pt idx="3170">
                  <c:v>0.706237</c:v>
                </c:pt>
                <c:pt idx="3171">
                  <c:v>0.70624600000000004</c:v>
                </c:pt>
                <c:pt idx="3172">
                  <c:v>0.70630300000000001</c:v>
                </c:pt>
                <c:pt idx="3173">
                  <c:v>0.70632300000000003</c:v>
                </c:pt>
                <c:pt idx="3174">
                  <c:v>0.70633500000000005</c:v>
                </c:pt>
                <c:pt idx="3175">
                  <c:v>0.70638000000000001</c:v>
                </c:pt>
                <c:pt idx="3176">
                  <c:v>0.70638699999999999</c:v>
                </c:pt>
                <c:pt idx="3177">
                  <c:v>0.70639200000000002</c:v>
                </c:pt>
                <c:pt idx="3178">
                  <c:v>0.70646600000000004</c:v>
                </c:pt>
                <c:pt idx="3179">
                  <c:v>0.70646600000000004</c:v>
                </c:pt>
                <c:pt idx="3180">
                  <c:v>0.70659400000000006</c:v>
                </c:pt>
                <c:pt idx="3181">
                  <c:v>0.70661300000000005</c:v>
                </c:pt>
                <c:pt idx="3182">
                  <c:v>0.70664000000000005</c:v>
                </c:pt>
                <c:pt idx="3183">
                  <c:v>0.70672699999999999</c:v>
                </c:pt>
                <c:pt idx="3184">
                  <c:v>0.70674700000000001</c:v>
                </c:pt>
                <c:pt idx="3185">
                  <c:v>0.70682100000000003</c:v>
                </c:pt>
                <c:pt idx="3186">
                  <c:v>0.70682199999999995</c:v>
                </c:pt>
                <c:pt idx="3187">
                  <c:v>0.70682299999999998</c:v>
                </c:pt>
                <c:pt idx="3188">
                  <c:v>0.706839</c:v>
                </c:pt>
                <c:pt idx="3189">
                  <c:v>0.70684100000000005</c:v>
                </c:pt>
                <c:pt idx="3190">
                  <c:v>0.706843</c:v>
                </c:pt>
                <c:pt idx="3191">
                  <c:v>0.70686700000000002</c:v>
                </c:pt>
                <c:pt idx="3192">
                  <c:v>0.70691700000000002</c:v>
                </c:pt>
                <c:pt idx="3193">
                  <c:v>0.70691999999999999</c:v>
                </c:pt>
                <c:pt idx="3194">
                  <c:v>0.70693700000000004</c:v>
                </c:pt>
                <c:pt idx="3195">
                  <c:v>0.70699500000000004</c:v>
                </c:pt>
                <c:pt idx="3196">
                  <c:v>0.70700499999999999</c:v>
                </c:pt>
                <c:pt idx="3197">
                  <c:v>0.70702399999999999</c:v>
                </c:pt>
                <c:pt idx="3198">
                  <c:v>0.70703000000000005</c:v>
                </c:pt>
                <c:pt idx="3199">
                  <c:v>0.70703300000000002</c:v>
                </c:pt>
                <c:pt idx="3200">
                  <c:v>0.70708300000000002</c:v>
                </c:pt>
                <c:pt idx="3201">
                  <c:v>0.70708700000000002</c:v>
                </c:pt>
                <c:pt idx="3202">
                  <c:v>0.70710200000000001</c:v>
                </c:pt>
                <c:pt idx="3203">
                  <c:v>0.70710600000000001</c:v>
                </c:pt>
                <c:pt idx="3204">
                  <c:v>0.70710700000000004</c:v>
                </c:pt>
                <c:pt idx="3205">
                  <c:v>0.70715099999999997</c:v>
                </c:pt>
                <c:pt idx="3206">
                  <c:v>0.70715700000000004</c:v>
                </c:pt>
                <c:pt idx="3207">
                  <c:v>0.70716000000000001</c:v>
                </c:pt>
                <c:pt idx="3208">
                  <c:v>0.70717399999999997</c:v>
                </c:pt>
                <c:pt idx="3209">
                  <c:v>0.70722799999999997</c:v>
                </c:pt>
                <c:pt idx="3210">
                  <c:v>0.70725800000000005</c:v>
                </c:pt>
                <c:pt idx="3211">
                  <c:v>0.70726599999999995</c:v>
                </c:pt>
                <c:pt idx="3212">
                  <c:v>0.70735000000000003</c:v>
                </c:pt>
                <c:pt idx="3213">
                  <c:v>0.70736100000000002</c:v>
                </c:pt>
                <c:pt idx="3214">
                  <c:v>0.70737700000000003</c:v>
                </c:pt>
                <c:pt idx="3215">
                  <c:v>0.70737799999999995</c:v>
                </c:pt>
                <c:pt idx="3216">
                  <c:v>0.70738999999999996</c:v>
                </c:pt>
                <c:pt idx="3217">
                  <c:v>0.70742300000000002</c:v>
                </c:pt>
                <c:pt idx="3218">
                  <c:v>0.70745599999999997</c:v>
                </c:pt>
                <c:pt idx="3219">
                  <c:v>0.70748100000000003</c:v>
                </c:pt>
                <c:pt idx="3220">
                  <c:v>0.70749899999999999</c:v>
                </c:pt>
                <c:pt idx="3221">
                  <c:v>0.70752400000000004</c:v>
                </c:pt>
                <c:pt idx="3222">
                  <c:v>0.70754099999999998</c:v>
                </c:pt>
                <c:pt idx="3223">
                  <c:v>0.70755000000000001</c:v>
                </c:pt>
                <c:pt idx="3224">
                  <c:v>0.70755999999999997</c:v>
                </c:pt>
                <c:pt idx="3225">
                  <c:v>0.70767199999999997</c:v>
                </c:pt>
                <c:pt idx="3226">
                  <c:v>0.7077</c:v>
                </c:pt>
                <c:pt idx="3227">
                  <c:v>0.70776600000000001</c:v>
                </c:pt>
                <c:pt idx="3228">
                  <c:v>0.70778200000000002</c:v>
                </c:pt>
                <c:pt idx="3229">
                  <c:v>0.70780200000000004</c:v>
                </c:pt>
                <c:pt idx="3230">
                  <c:v>0.70784899999999995</c:v>
                </c:pt>
                <c:pt idx="3231">
                  <c:v>0.70786199999999999</c:v>
                </c:pt>
                <c:pt idx="3232">
                  <c:v>0.70787800000000001</c:v>
                </c:pt>
                <c:pt idx="3233">
                  <c:v>0.70791000000000004</c:v>
                </c:pt>
                <c:pt idx="3234">
                  <c:v>0.70795600000000003</c:v>
                </c:pt>
                <c:pt idx="3235">
                  <c:v>0.70808899999999997</c:v>
                </c:pt>
                <c:pt idx="3236">
                  <c:v>0.70812600000000003</c:v>
                </c:pt>
                <c:pt idx="3237">
                  <c:v>0.70816100000000004</c:v>
                </c:pt>
                <c:pt idx="3238">
                  <c:v>0.70816400000000002</c:v>
                </c:pt>
                <c:pt idx="3239">
                  <c:v>0.708179</c:v>
                </c:pt>
                <c:pt idx="3240">
                  <c:v>0.70818000000000003</c:v>
                </c:pt>
                <c:pt idx="3241">
                  <c:v>0.70819600000000005</c:v>
                </c:pt>
                <c:pt idx="3242">
                  <c:v>0.70819699999999997</c:v>
                </c:pt>
                <c:pt idx="3243">
                  <c:v>0.70820799999999995</c:v>
                </c:pt>
                <c:pt idx="3244">
                  <c:v>0.70821199999999995</c:v>
                </c:pt>
                <c:pt idx="3245">
                  <c:v>0.70822600000000002</c:v>
                </c:pt>
                <c:pt idx="3246">
                  <c:v>0.70831900000000003</c:v>
                </c:pt>
                <c:pt idx="3247">
                  <c:v>0.70835800000000004</c:v>
                </c:pt>
                <c:pt idx="3248">
                  <c:v>0.70839200000000002</c:v>
                </c:pt>
                <c:pt idx="3249">
                  <c:v>0.70840999999999998</c:v>
                </c:pt>
                <c:pt idx="3250">
                  <c:v>0.70843599999999995</c:v>
                </c:pt>
                <c:pt idx="3251">
                  <c:v>0.70844300000000004</c:v>
                </c:pt>
                <c:pt idx="3252">
                  <c:v>0.70845999999999998</c:v>
                </c:pt>
                <c:pt idx="3253">
                  <c:v>0.70866099999999999</c:v>
                </c:pt>
                <c:pt idx="3254">
                  <c:v>0.70879700000000001</c:v>
                </c:pt>
                <c:pt idx="3255">
                  <c:v>0.70885699999999996</c:v>
                </c:pt>
                <c:pt idx="3256">
                  <c:v>0.70887599999999995</c:v>
                </c:pt>
                <c:pt idx="3257">
                  <c:v>0.70890799999999998</c:v>
                </c:pt>
                <c:pt idx="3258">
                  <c:v>0.70892599999999995</c:v>
                </c:pt>
                <c:pt idx="3259">
                  <c:v>0.70896800000000004</c:v>
                </c:pt>
                <c:pt idx="3260">
                  <c:v>0.70897200000000005</c:v>
                </c:pt>
                <c:pt idx="3261">
                  <c:v>0.70901999999999998</c:v>
                </c:pt>
                <c:pt idx="3262">
                  <c:v>0.70904500000000004</c:v>
                </c:pt>
                <c:pt idx="3263">
                  <c:v>0.70908000000000004</c:v>
                </c:pt>
                <c:pt idx="3264">
                  <c:v>0.70908700000000002</c:v>
                </c:pt>
                <c:pt idx="3265">
                  <c:v>0.70910099999999998</c:v>
                </c:pt>
                <c:pt idx="3266">
                  <c:v>0.70918199999999998</c:v>
                </c:pt>
                <c:pt idx="3267">
                  <c:v>0.70921000000000001</c:v>
                </c:pt>
                <c:pt idx="3268">
                  <c:v>0.70928899999999995</c:v>
                </c:pt>
                <c:pt idx="3269">
                  <c:v>0.70931599999999995</c:v>
                </c:pt>
                <c:pt idx="3270">
                  <c:v>0.70935099999999995</c:v>
                </c:pt>
                <c:pt idx="3271">
                  <c:v>0.70935899999999996</c:v>
                </c:pt>
                <c:pt idx="3272">
                  <c:v>0.70936100000000002</c:v>
                </c:pt>
                <c:pt idx="3273">
                  <c:v>0.70938800000000002</c:v>
                </c:pt>
                <c:pt idx="3274">
                  <c:v>0.70945800000000003</c:v>
                </c:pt>
                <c:pt idx="3275">
                  <c:v>0.70952099999999996</c:v>
                </c:pt>
                <c:pt idx="3276">
                  <c:v>0.70963699999999996</c:v>
                </c:pt>
                <c:pt idx="3277">
                  <c:v>0.70966099999999999</c:v>
                </c:pt>
                <c:pt idx="3278">
                  <c:v>0.70967499999999994</c:v>
                </c:pt>
                <c:pt idx="3279">
                  <c:v>0.70968200000000004</c:v>
                </c:pt>
                <c:pt idx="3280">
                  <c:v>0.70970999999999995</c:v>
                </c:pt>
                <c:pt idx="3281">
                  <c:v>0.70971700000000004</c:v>
                </c:pt>
                <c:pt idx="3282">
                  <c:v>0.70977800000000002</c:v>
                </c:pt>
                <c:pt idx="3283">
                  <c:v>0.70977900000000005</c:v>
                </c:pt>
                <c:pt idx="3284">
                  <c:v>0.70980100000000002</c:v>
                </c:pt>
                <c:pt idx="3285">
                  <c:v>0.70981300000000003</c:v>
                </c:pt>
                <c:pt idx="3286">
                  <c:v>0.70982199999999995</c:v>
                </c:pt>
                <c:pt idx="3287">
                  <c:v>0.70983200000000002</c:v>
                </c:pt>
                <c:pt idx="3288">
                  <c:v>0.709839</c:v>
                </c:pt>
                <c:pt idx="3289">
                  <c:v>0.70988399999999996</c:v>
                </c:pt>
                <c:pt idx="3290">
                  <c:v>0.70991499999999996</c:v>
                </c:pt>
                <c:pt idx="3291">
                  <c:v>0.70992500000000003</c:v>
                </c:pt>
                <c:pt idx="3292">
                  <c:v>0.70997200000000005</c:v>
                </c:pt>
                <c:pt idx="3293">
                  <c:v>0.70998300000000003</c:v>
                </c:pt>
                <c:pt idx="3294">
                  <c:v>0.70999400000000001</c:v>
                </c:pt>
                <c:pt idx="3295">
                  <c:v>0.71000600000000003</c:v>
                </c:pt>
                <c:pt idx="3296">
                  <c:v>0.71004699999999998</c:v>
                </c:pt>
                <c:pt idx="3297">
                  <c:v>0.71006100000000005</c:v>
                </c:pt>
                <c:pt idx="3298">
                  <c:v>0.71006899999999995</c:v>
                </c:pt>
                <c:pt idx="3299">
                  <c:v>0.710148</c:v>
                </c:pt>
                <c:pt idx="3300">
                  <c:v>0.710171</c:v>
                </c:pt>
                <c:pt idx="3301">
                  <c:v>0.71018199999999998</c:v>
                </c:pt>
                <c:pt idx="3302">
                  <c:v>0.71019100000000002</c:v>
                </c:pt>
                <c:pt idx="3303">
                  <c:v>0.710202</c:v>
                </c:pt>
                <c:pt idx="3304">
                  <c:v>0.710256</c:v>
                </c:pt>
                <c:pt idx="3305">
                  <c:v>0.71026</c:v>
                </c:pt>
                <c:pt idx="3306">
                  <c:v>0.71026699999999998</c:v>
                </c:pt>
                <c:pt idx="3307">
                  <c:v>0.71029500000000001</c:v>
                </c:pt>
                <c:pt idx="3308">
                  <c:v>0.71036900000000003</c:v>
                </c:pt>
                <c:pt idx="3309">
                  <c:v>0.71040599999999998</c:v>
                </c:pt>
                <c:pt idx="3310">
                  <c:v>0.71043000000000001</c:v>
                </c:pt>
                <c:pt idx="3311">
                  <c:v>0.710449</c:v>
                </c:pt>
                <c:pt idx="3312">
                  <c:v>0.71048800000000001</c:v>
                </c:pt>
                <c:pt idx="3313">
                  <c:v>0.71049099999999998</c:v>
                </c:pt>
                <c:pt idx="3314">
                  <c:v>0.71049899999999999</c:v>
                </c:pt>
                <c:pt idx="3315">
                  <c:v>0.71061099999999999</c:v>
                </c:pt>
                <c:pt idx="3316">
                  <c:v>0.71063299999999996</c:v>
                </c:pt>
                <c:pt idx="3317">
                  <c:v>0.71066499999999999</c:v>
                </c:pt>
                <c:pt idx="3318">
                  <c:v>0.71073399999999998</c:v>
                </c:pt>
                <c:pt idx="3319">
                  <c:v>0.71077699999999999</c:v>
                </c:pt>
                <c:pt idx="3320">
                  <c:v>0.71081700000000003</c:v>
                </c:pt>
                <c:pt idx="3321">
                  <c:v>0.71082500000000004</c:v>
                </c:pt>
                <c:pt idx="3322">
                  <c:v>0.71084700000000001</c:v>
                </c:pt>
                <c:pt idx="3323">
                  <c:v>0.71084800000000004</c:v>
                </c:pt>
                <c:pt idx="3324">
                  <c:v>0.71087100000000003</c:v>
                </c:pt>
                <c:pt idx="3325">
                  <c:v>0.710897</c:v>
                </c:pt>
                <c:pt idx="3326">
                  <c:v>0.710951</c:v>
                </c:pt>
                <c:pt idx="3327">
                  <c:v>0.71096999999999999</c:v>
                </c:pt>
                <c:pt idx="3328">
                  <c:v>0.71102699999999996</c:v>
                </c:pt>
                <c:pt idx="3329">
                  <c:v>0.71104100000000003</c:v>
                </c:pt>
                <c:pt idx="3330">
                  <c:v>0.71104900000000004</c:v>
                </c:pt>
                <c:pt idx="3331">
                  <c:v>0.71106999999999998</c:v>
                </c:pt>
                <c:pt idx="3332">
                  <c:v>0.711113</c:v>
                </c:pt>
                <c:pt idx="3333">
                  <c:v>0.71112900000000001</c:v>
                </c:pt>
                <c:pt idx="3334">
                  <c:v>0.71113899999999997</c:v>
                </c:pt>
                <c:pt idx="3335">
                  <c:v>0.711148</c:v>
                </c:pt>
                <c:pt idx="3336">
                  <c:v>0.71115200000000001</c:v>
                </c:pt>
                <c:pt idx="3337">
                  <c:v>0.71119500000000002</c:v>
                </c:pt>
                <c:pt idx="3338">
                  <c:v>0.71119699999999997</c:v>
                </c:pt>
                <c:pt idx="3339">
                  <c:v>0.71120000000000005</c:v>
                </c:pt>
                <c:pt idx="3340">
                  <c:v>0.71122799999999997</c:v>
                </c:pt>
                <c:pt idx="3341">
                  <c:v>0.71123700000000001</c:v>
                </c:pt>
                <c:pt idx="3342">
                  <c:v>0.71124500000000002</c:v>
                </c:pt>
                <c:pt idx="3343">
                  <c:v>0.71124900000000002</c:v>
                </c:pt>
                <c:pt idx="3344">
                  <c:v>0.71130300000000002</c:v>
                </c:pt>
                <c:pt idx="3345">
                  <c:v>0.71131900000000003</c:v>
                </c:pt>
                <c:pt idx="3346">
                  <c:v>0.71133199999999996</c:v>
                </c:pt>
                <c:pt idx="3347">
                  <c:v>0.71136699999999997</c:v>
                </c:pt>
                <c:pt idx="3348">
                  <c:v>0.71142899999999998</c:v>
                </c:pt>
                <c:pt idx="3349">
                  <c:v>0.71144700000000005</c:v>
                </c:pt>
                <c:pt idx="3350">
                  <c:v>0.71145999999999998</c:v>
                </c:pt>
                <c:pt idx="3351">
                  <c:v>0.71148199999999995</c:v>
                </c:pt>
                <c:pt idx="3352">
                  <c:v>0.71150400000000003</c:v>
                </c:pt>
                <c:pt idx="3353">
                  <c:v>0.71151799999999998</c:v>
                </c:pt>
                <c:pt idx="3354">
                  <c:v>0.71152099999999996</c:v>
                </c:pt>
                <c:pt idx="3355">
                  <c:v>0.71153999999999995</c:v>
                </c:pt>
                <c:pt idx="3356">
                  <c:v>0.71160100000000004</c:v>
                </c:pt>
                <c:pt idx="3357">
                  <c:v>0.71160400000000001</c:v>
                </c:pt>
                <c:pt idx="3358">
                  <c:v>0.71162000000000003</c:v>
                </c:pt>
                <c:pt idx="3359">
                  <c:v>0.71162800000000004</c:v>
                </c:pt>
                <c:pt idx="3360">
                  <c:v>0.71165800000000001</c:v>
                </c:pt>
                <c:pt idx="3361">
                  <c:v>0.71169899999999997</c:v>
                </c:pt>
                <c:pt idx="3362">
                  <c:v>0.71171600000000002</c:v>
                </c:pt>
                <c:pt idx="3363">
                  <c:v>0.71177599999999996</c:v>
                </c:pt>
                <c:pt idx="3364">
                  <c:v>0.71187800000000001</c:v>
                </c:pt>
                <c:pt idx="3365">
                  <c:v>0.71188700000000005</c:v>
                </c:pt>
                <c:pt idx="3366">
                  <c:v>0.71190399999999998</c:v>
                </c:pt>
                <c:pt idx="3367">
                  <c:v>0.71195699999999995</c:v>
                </c:pt>
                <c:pt idx="3368">
                  <c:v>0.71195799999999998</c:v>
                </c:pt>
                <c:pt idx="3369">
                  <c:v>0.711978</c:v>
                </c:pt>
                <c:pt idx="3370">
                  <c:v>0.71202600000000005</c:v>
                </c:pt>
                <c:pt idx="3371">
                  <c:v>0.71204000000000001</c:v>
                </c:pt>
                <c:pt idx="3372">
                  <c:v>0.712059</c:v>
                </c:pt>
                <c:pt idx="3373">
                  <c:v>0.71208400000000005</c:v>
                </c:pt>
                <c:pt idx="3374">
                  <c:v>0.71210600000000002</c:v>
                </c:pt>
                <c:pt idx="3375">
                  <c:v>0.71213599999999999</c:v>
                </c:pt>
                <c:pt idx="3376">
                  <c:v>0.71222600000000003</c:v>
                </c:pt>
                <c:pt idx="3377">
                  <c:v>0.71224500000000002</c:v>
                </c:pt>
                <c:pt idx="3378">
                  <c:v>0.71225400000000005</c:v>
                </c:pt>
                <c:pt idx="3379">
                  <c:v>0.712279</c:v>
                </c:pt>
                <c:pt idx="3380">
                  <c:v>0.71228000000000002</c:v>
                </c:pt>
                <c:pt idx="3381">
                  <c:v>0.71240599999999998</c:v>
                </c:pt>
                <c:pt idx="3382">
                  <c:v>0.71242499999999997</c:v>
                </c:pt>
                <c:pt idx="3383">
                  <c:v>0.71243000000000001</c:v>
                </c:pt>
                <c:pt idx="3384">
                  <c:v>0.71244200000000002</c:v>
                </c:pt>
                <c:pt idx="3385">
                  <c:v>0.71244600000000002</c:v>
                </c:pt>
                <c:pt idx="3386">
                  <c:v>0.71245000000000003</c:v>
                </c:pt>
                <c:pt idx="3387">
                  <c:v>0.71247899999999997</c:v>
                </c:pt>
                <c:pt idx="3388">
                  <c:v>0.71258999999999995</c:v>
                </c:pt>
                <c:pt idx="3389">
                  <c:v>0.71259099999999997</c:v>
                </c:pt>
                <c:pt idx="3390">
                  <c:v>0.712615</c:v>
                </c:pt>
                <c:pt idx="3391">
                  <c:v>0.71266300000000005</c:v>
                </c:pt>
                <c:pt idx="3392">
                  <c:v>0.71270100000000003</c:v>
                </c:pt>
                <c:pt idx="3393">
                  <c:v>0.71270599999999995</c:v>
                </c:pt>
                <c:pt idx="3394">
                  <c:v>0.71274499999999996</c:v>
                </c:pt>
                <c:pt idx="3395">
                  <c:v>0.71274999999999999</c:v>
                </c:pt>
                <c:pt idx="3396">
                  <c:v>0.712781</c:v>
                </c:pt>
                <c:pt idx="3397">
                  <c:v>0.71289899999999995</c:v>
                </c:pt>
                <c:pt idx="3398">
                  <c:v>0.712924</c:v>
                </c:pt>
                <c:pt idx="3399">
                  <c:v>0.71309500000000003</c:v>
                </c:pt>
                <c:pt idx="3400">
                  <c:v>0.71309500000000003</c:v>
                </c:pt>
                <c:pt idx="3401">
                  <c:v>0.71315300000000004</c:v>
                </c:pt>
                <c:pt idx="3402">
                  <c:v>0.71318599999999999</c:v>
                </c:pt>
                <c:pt idx="3403">
                  <c:v>0.71319299999999997</c:v>
                </c:pt>
                <c:pt idx="3404">
                  <c:v>0.71319500000000002</c:v>
                </c:pt>
                <c:pt idx="3405">
                  <c:v>0.71323700000000001</c:v>
                </c:pt>
                <c:pt idx="3406">
                  <c:v>0.71323899999999996</c:v>
                </c:pt>
                <c:pt idx="3407">
                  <c:v>0.71325700000000003</c:v>
                </c:pt>
                <c:pt idx="3408">
                  <c:v>0.71338199999999996</c:v>
                </c:pt>
                <c:pt idx="3409">
                  <c:v>0.71340099999999995</c:v>
                </c:pt>
                <c:pt idx="3410">
                  <c:v>0.71340199999999998</c:v>
                </c:pt>
                <c:pt idx="3411">
                  <c:v>0.71353100000000003</c:v>
                </c:pt>
                <c:pt idx="3412">
                  <c:v>0.71361399999999997</c:v>
                </c:pt>
                <c:pt idx="3413">
                  <c:v>0.71367000000000003</c:v>
                </c:pt>
                <c:pt idx="3414">
                  <c:v>0.713785</c:v>
                </c:pt>
                <c:pt idx="3415">
                  <c:v>0.71382699999999999</c:v>
                </c:pt>
                <c:pt idx="3416">
                  <c:v>0.713835</c:v>
                </c:pt>
                <c:pt idx="3417">
                  <c:v>0.71396899999999996</c:v>
                </c:pt>
                <c:pt idx="3418">
                  <c:v>0.714001</c:v>
                </c:pt>
                <c:pt idx="3419">
                  <c:v>0.71400300000000005</c:v>
                </c:pt>
                <c:pt idx="3420">
                  <c:v>0.71400699999999995</c:v>
                </c:pt>
                <c:pt idx="3421">
                  <c:v>0.71403899999999998</c:v>
                </c:pt>
                <c:pt idx="3422">
                  <c:v>0.71404000000000001</c:v>
                </c:pt>
                <c:pt idx="3423">
                  <c:v>0.714055</c:v>
                </c:pt>
                <c:pt idx="3424">
                  <c:v>0.71406999999999998</c:v>
                </c:pt>
                <c:pt idx="3425">
                  <c:v>0.71408499999999997</c:v>
                </c:pt>
                <c:pt idx="3426">
                  <c:v>0.71413000000000004</c:v>
                </c:pt>
                <c:pt idx="3427">
                  <c:v>0.71428199999999997</c:v>
                </c:pt>
                <c:pt idx="3428">
                  <c:v>0.71431900000000004</c:v>
                </c:pt>
                <c:pt idx="3429">
                  <c:v>0.71432200000000001</c:v>
                </c:pt>
                <c:pt idx="3430">
                  <c:v>0.71432399999999996</c:v>
                </c:pt>
                <c:pt idx="3431">
                  <c:v>0.71434900000000001</c:v>
                </c:pt>
                <c:pt idx="3432">
                  <c:v>0.714364</c:v>
                </c:pt>
                <c:pt idx="3433">
                  <c:v>0.71438299999999999</c:v>
                </c:pt>
                <c:pt idx="3434">
                  <c:v>0.71440800000000004</c:v>
                </c:pt>
                <c:pt idx="3435">
                  <c:v>0.71440899999999996</c:v>
                </c:pt>
                <c:pt idx="3436">
                  <c:v>0.71440999999999999</c:v>
                </c:pt>
                <c:pt idx="3437">
                  <c:v>0.71443299999999998</c:v>
                </c:pt>
                <c:pt idx="3438">
                  <c:v>0.71454200000000001</c:v>
                </c:pt>
                <c:pt idx="3439">
                  <c:v>0.71454399999999996</c:v>
                </c:pt>
                <c:pt idx="3440">
                  <c:v>0.71457999999999999</c:v>
                </c:pt>
                <c:pt idx="3441">
                  <c:v>0.71458299999999997</c:v>
                </c:pt>
                <c:pt idx="3442">
                  <c:v>0.71459600000000001</c:v>
                </c:pt>
                <c:pt idx="3443">
                  <c:v>0.71463500000000002</c:v>
                </c:pt>
                <c:pt idx="3444">
                  <c:v>0.714669</c:v>
                </c:pt>
                <c:pt idx="3445">
                  <c:v>0.71469099999999997</c:v>
                </c:pt>
                <c:pt idx="3446">
                  <c:v>0.71470299999999998</c:v>
                </c:pt>
                <c:pt idx="3447">
                  <c:v>0.71471600000000002</c:v>
                </c:pt>
                <c:pt idx="3448">
                  <c:v>0.71475599999999995</c:v>
                </c:pt>
                <c:pt idx="3449">
                  <c:v>0.71477400000000002</c:v>
                </c:pt>
                <c:pt idx="3450">
                  <c:v>0.71478600000000003</c:v>
                </c:pt>
                <c:pt idx="3451">
                  <c:v>0.71482199999999996</c:v>
                </c:pt>
                <c:pt idx="3452">
                  <c:v>0.71483300000000005</c:v>
                </c:pt>
                <c:pt idx="3453">
                  <c:v>0.71488200000000002</c:v>
                </c:pt>
                <c:pt idx="3454">
                  <c:v>0.71490699999999996</c:v>
                </c:pt>
                <c:pt idx="3455">
                  <c:v>0.71501499999999996</c:v>
                </c:pt>
                <c:pt idx="3456">
                  <c:v>0.715055</c:v>
                </c:pt>
                <c:pt idx="3457">
                  <c:v>0.71507299999999996</c:v>
                </c:pt>
                <c:pt idx="3458">
                  <c:v>0.71508899999999997</c:v>
                </c:pt>
                <c:pt idx="3459">
                  <c:v>0.71514200000000006</c:v>
                </c:pt>
                <c:pt idx="3460">
                  <c:v>0.71515499999999999</c:v>
                </c:pt>
                <c:pt idx="3461">
                  <c:v>0.71516000000000002</c:v>
                </c:pt>
                <c:pt idx="3462">
                  <c:v>0.71518000000000004</c:v>
                </c:pt>
                <c:pt idx="3463">
                  <c:v>0.71518099999999996</c:v>
                </c:pt>
                <c:pt idx="3464">
                  <c:v>0.71519999999999995</c:v>
                </c:pt>
                <c:pt idx="3465">
                  <c:v>0.71521900000000005</c:v>
                </c:pt>
                <c:pt idx="3466">
                  <c:v>0.715225</c:v>
                </c:pt>
                <c:pt idx="3467">
                  <c:v>0.71525799999999995</c:v>
                </c:pt>
                <c:pt idx="3468">
                  <c:v>0.71530800000000005</c:v>
                </c:pt>
                <c:pt idx="3469">
                  <c:v>0.71537700000000004</c:v>
                </c:pt>
                <c:pt idx="3470">
                  <c:v>0.71539299999999995</c:v>
                </c:pt>
                <c:pt idx="3471">
                  <c:v>0.71543999999999996</c:v>
                </c:pt>
                <c:pt idx="3472">
                  <c:v>0.71547899999999998</c:v>
                </c:pt>
                <c:pt idx="3473">
                  <c:v>0.71548</c:v>
                </c:pt>
                <c:pt idx="3474">
                  <c:v>0.71551299999999995</c:v>
                </c:pt>
                <c:pt idx="3475">
                  <c:v>0.71552899999999997</c:v>
                </c:pt>
                <c:pt idx="3476">
                  <c:v>0.71553</c:v>
                </c:pt>
                <c:pt idx="3477">
                  <c:v>0.71555500000000005</c:v>
                </c:pt>
                <c:pt idx="3478">
                  <c:v>0.71560299999999999</c:v>
                </c:pt>
                <c:pt idx="3479">
                  <c:v>0.71561900000000001</c:v>
                </c:pt>
                <c:pt idx="3480">
                  <c:v>0.71565999999999996</c:v>
                </c:pt>
                <c:pt idx="3481">
                  <c:v>0.71577800000000003</c:v>
                </c:pt>
                <c:pt idx="3482">
                  <c:v>0.71578600000000003</c:v>
                </c:pt>
                <c:pt idx="3483">
                  <c:v>0.71579700000000002</c:v>
                </c:pt>
                <c:pt idx="3484">
                  <c:v>0.71579700000000002</c:v>
                </c:pt>
                <c:pt idx="3485">
                  <c:v>0.71585500000000002</c:v>
                </c:pt>
                <c:pt idx="3486">
                  <c:v>0.71591300000000002</c:v>
                </c:pt>
                <c:pt idx="3487">
                  <c:v>0.71592199999999995</c:v>
                </c:pt>
                <c:pt idx="3488">
                  <c:v>0.71593899999999999</c:v>
                </c:pt>
                <c:pt idx="3489">
                  <c:v>0.71594199999999997</c:v>
                </c:pt>
                <c:pt idx="3490">
                  <c:v>0.71604500000000004</c:v>
                </c:pt>
                <c:pt idx="3491">
                  <c:v>0.71606899999999996</c:v>
                </c:pt>
                <c:pt idx="3492">
                  <c:v>0.71608400000000005</c:v>
                </c:pt>
                <c:pt idx="3493">
                  <c:v>0.71613000000000004</c:v>
                </c:pt>
                <c:pt idx="3494">
                  <c:v>0.71613000000000004</c:v>
                </c:pt>
                <c:pt idx="3495">
                  <c:v>0.71614500000000003</c:v>
                </c:pt>
                <c:pt idx="3496">
                  <c:v>0.71623499999999996</c:v>
                </c:pt>
                <c:pt idx="3497">
                  <c:v>0.71626900000000004</c:v>
                </c:pt>
                <c:pt idx="3498">
                  <c:v>0.71628700000000001</c:v>
                </c:pt>
                <c:pt idx="3499">
                  <c:v>0.71629600000000004</c:v>
                </c:pt>
                <c:pt idx="3500">
                  <c:v>0.71632899999999999</c:v>
                </c:pt>
                <c:pt idx="3501">
                  <c:v>0.71638999999999997</c:v>
                </c:pt>
                <c:pt idx="3502">
                  <c:v>0.71641900000000003</c:v>
                </c:pt>
                <c:pt idx="3503">
                  <c:v>0.71644300000000005</c:v>
                </c:pt>
                <c:pt idx="3504">
                  <c:v>0.71644600000000003</c:v>
                </c:pt>
                <c:pt idx="3505">
                  <c:v>0.71644699999999994</c:v>
                </c:pt>
                <c:pt idx="3506">
                  <c:v>0.71651299999999996</c:v>
                </c:pt>
                <c:pt idx="3507">
                  <c:v>0.71658999999999995</c:v>
                </c:pt>
                <c:pt idx="3508">
                  <c:v>0.71660699999999999</c:v>
                </c:pt>
                <c:pt idx="3509">
                  <c:v>0.71664300000000003</c:v>
                </c:pt>
                <c:pt idx="3510">
                  <c:v>0.71673399999999998</c:v>
                </c:pt>
                <c:pt idx="3511">
                  <c:v>0.71677500000000005</c:v>
                </c:pt>
                <c:pt idx="3512">
                  <c:v>0.71678399999999998</c:v>
                </c:pt>
                <c:pt idx="3513">
                  <c:v>0.71684599999999998</c:v>
                </c:pt>
                <c:pt idx="3514">
                  <c:v>0.71687199999999995</c:v>
                </c:pt>
                <c:pt idx="3515">
                  <c:v>0.71693799999999996</c:v>
                </c:pt>
                <c:pt idx="3516">
                  <c:v>0.71696899999999997</c:v>
                </c:pt>
                <c:pt idx="3517">
                  <c:v>0.71704199999999996</c:v>
                </c:pt>
                <c:pt idx="3518">
                  <c:v>0.717059</c:v>
                </c:pt>
                <c:pt idx="3519">
                  <c:v>0.71706099999999995</c:v>
                </c:pt>
                <c:pt idx="3520">
                  <c:v>0.71706700000000001</c:v>
                </c:pt>
                <c:pt idx="3521">
                  <c:v>0.71707699999999996</c:v>
                </c:pt>
                <c:pt idx="3522">
                  <c:v>0.71716100000000005</c:v>
                </c:pt>
                <c:pt idx="3523">
                  <c:v>0.71716100000000005</c:v>
                </c:pt>
                <c:pt idx="3524">
                  <c:v>0.71720099999999998</c:v>
                </c:pt>
                <c:pt idx="3525">
                  <c:v>0.71721500000000005</c:v>
                </c:pt>
                <c:pt idx="3526">
                  <c:v>0.71721800000000002</c:v>
                </c:pt>
                <c:pt idx="3527">
                  <c:v>0.71730799999999995</c:v>
                </c:pt>
                <c:pt idx="3528">
                  <c:v>0.71735899999999997</c:v>
                </c:pt>
                <c:pt idx="3529">
                  <c:v>0.71739299999999995</c:v>
                </c:pt>
                <c:pt idx="3530">
                  <c:v>0.717414</c:v>
                </c:pt>
                <c:pt idx="3531">
                  <c:v>0.71744200000000002</c:v>
                </c:pt>
                <c:pt idx="3532">
                  <c:v>0.717472</c:v>
                </c:pt>
                <c:pt idx="3533">
                  <c:v>0.71748800000000001</c:v>
                </c:pt>
                <c:pt idx="3534">
                  <c:v>0.71751699999999996</c:v>
                </c:pt>
                <c:pt idx="3535">
                  <c:v>0.71757199999999999</c:v>
                </c:pt>
                <c:pt idx="3536">
                  <c:v>0.71760000000000002</c:v>
                </c:pt>
                <c:pt idx="3537">
                  <c:v>0.71760299999999999</c:v>
                </c:pt>
                <c:pt idx="3538">
                  <c:v>0.71765000000000001</c:v>
                </c:pt>
                <c:pt idx="3539">
                  <c:v>0.71769700000000003</c:v>
                </c:pt>
                <c:pt idx="3540">
                  <c:v>0.71773799999999999</c:v>
                </c:pt>
                <c:pt idx="3541">
                  <c:v>0.71777400000000002</c:v>
                </c:pt>
                <c:pt idx="3542">
                  <c:v>0.71786300000000003</c:v>
                </c:pt>
                <c:pt idx="3543">
                  <c:v>0.71786499999999998</c:v>
                </c:pt>
                <c:pt idx="3544">
                  <c:v>0.71791899999999997</c:v>
                </c:pt>
                <c:pt idx="3545">
                  <c:v>0.71793700000000005</c:v>
                </c:pt>
                <c:pt idx="3546">
                  <c:v>0.71793799999999997</c:v>
                </c:pt>
                <c:pt idx="3547">
                  <c:v>0.71795100000000001</c:v>
                </c:pt>
                <c:pt idx="3548">
                  <c:v>0.71796000000000004</c:v>
                </c:pt>
                <c:pt idx="3549">
                  <c:v>0.71801599999999999</c:v>
                </c:pt>
                <c:pt idx="3550">
                  <c:v>0.71805099999999999</c:v>
                </c:pt>
                <c:pt idx="3551">
                  <c:v>0.71807600000000005</c:v>
                </c:pt>
                <c:pt idx="3552">
                  <c:v>0.71808700000000003</c:v>
                </c:pt>
                <c:pt idx="3553">
                  <c:v>0.71814299999999998</c:v>
                </c:pt>
                <c:pt idx="3554">
                  <c:v>0.718144</c:v>
                </c:pt>
                <c:pt idx="3555">
                  <c:v>0.71820700000000004</c:v>
                </c:pt>
                <c:pt idx="3556">
                  <c:v>0.71824500000000002</c:v>
                </c:pt>
                <c:pt idx="3557">
                  <c:v>0.71828000000000003</c:v>
                </c:pt>
                <c:pt idx="3558">
                  <c:v>0.718329</c:v>
                </c:pt>
                <c:pt idx="3559">
                  <c:v>0.71835800000000005</c:v>
                </c:pt>
                <c:pt idx="3560">
                  <c:v>0.718391</c:v>
                </c:pt>
                <c:pt idx="3561">
                  <c:v>0.71839600000000003</c:v>
                </c:pt>
                <c:pt idx="3562">
                  <c:v>0.71841100000000002</c:v>
                </c:pt>
                <c:pt idx="3563">
                  <c:v>0.71850499999999995</c:v>
                </c:pt>
                <c:pt idx="3564">
                  <c:v>0.71852199999999999</c:v>
                </c:pt>
                <c:pt idx="3565">
                  <c:v>0.71856900000000001</c:v>
                </c:pt>
                <c:pt idx="3566">
                  <c:v>0.71870000000000001</c:v>
                </c:pt>
                <c:pt idx="3567">
                  <c:v>0.71870400000000001</c:v>
                </c:pt>
                <c:pt idx="3568">
                  <c:v>0.71870500000000004</c:v>
                </c:pt>
                <c:pt idx="3569">
                  <c:v>0.71874499999999997</c:v>
                </c:pt>
                <c:pt idx="3570">
                  <c:v>0.71877100000000005</c:v>
                </c:pt>
                <c:pt idx="3571">
                  <c:v>0.71880500000000003</c:v>
                </c:pt>
                <c:pt idx="3572">
                  <c:v>0.71881700000000004</c:v>
                </c:pt>
                <c:pt idx="3573">
                  <c:v>0.71884599999999998</c:v>
                </c:pt>
                <c:pt idx="3574">
                  <c:v>0.71887800000000002</c:v>
                </c:pt>
                <c:pt idx="3575">
                  <c:v>0.71893700000000005</c:v>
                </c:pt>
                <c:pt idx="3576">
                  <c:v>0.71895699999999996</c:v>
                </c:pt>
                <c:pt idx="3577">
                  <c:v>0.71897599999999995</c:v>
                </c:pt>
                <c:pt idx="3578">
                  <c:v>0.71898499999999999</c:v>
                </c:pt>
                <c:pt idx="3579">
                  <c:v>0.71900500000000001</c:v>
                </c:pt>
                <c:pt idx="3580">
                  <c:v>0.71901300000000001</c:v>
                </c:pt>
                <c:pt idx="3581">
                  <c:v>0.71901700000000002</c:v>
                </c:pt>
                <c:pt idx="3582">
                  <c:v>0.71902500000000003</c:v>
                </c:pt>
                <c:pt idx="3583">
                  <c:v>0.719059</c:v>
                </c:pt>
                <c:pt idx="3584">
                  <c:v>0.71907299999999996</c:v>
                </c:pt>
                <c:pt idx="3585">
                  <c:v>0.71909500000000004</c:v>
                </c:pt>
                <c:pt idx="3586">
                  <c:v>0.71913099999999996</c:v>
                </c:pt>
                <c:pt idx="3587">
                  <c:v>0.71918300000000002</c:v>
                </c:pt>
                <c:pt idx="3588">
                  <c:v>0.71920200000000001</c:v>
                </c:pt>
                <c:pt idx="3589">
                  <c:v>0.71920700000000004</c:v>
                </c:pt>
                <c:pt idx="3590">
                  <c:v>0.71920700000000004</c:v>
                </c:pt>
                <c:pt idx="3591">
                  <c:v>0.71925700000000004</c:v>
                </c:pt>
                <c:pt idx="3592">
                  <c:v>0.71928199999999998</c:v>
                </c:pt>
                <c:pt idx="3593">
                  <c:v>0.71930700000000003</c:v>
                </c:pt>
                <c:pt idx="3594">
                  <c:v>0.71931699999999998</c:v>
                </c:pt>
                <c:pt idx="3595">
                  <c:v>0.71933599999999998</c:v>
                </c:pt>
                <c:pt idx="3596">
                  <c:v>0.71937700000000004</c:v>
                </c:pt>
                <c:pt idx="3597">
                  <c:v>0.71937700000000004</c:v>
                </c:pt>
                <c:pt idx="3598">
                  <c:v>0.71937899999999999</c:v>
                </c:pt>
                <c:pt idx="3599">
                  <c:v>0.71938400000000002</c:v>
                </c:pt>
                <c:pt idx="3600">
                  <c:v>0.71945499999999996</c:v>
                </c:pt>
                <c:pt idx="3601">
                  <c:v>0.71949600000000002</c:v>
                </c:pt>
                <c:pt idx="3602">
                  <c:v>0.71952199999999999</c:v>
                </c:pt>
                <c:pt idx="3603">
                  <c:v>0.71953500000000004</c:v>
                </c:pt>
                <c:pt idx="3604">
                  <c:v>0.71958</c:v>
                </c:pt>
                <c:pt idx="3605">
                  <c:v>0.71958999999999995</c:v>
                </c:pt>
                <c:pt idx="3606">
                  <c:v>0.71959300000000004</c:v>
                </c:pt>
                <c:pt idx="3607">
                  <c:v>0.71962599999999999</c:v>
                </c:pt>
                <c:pt idx="3608">
                  <c:v>0.71963200000000005</c:v>
                </c:pt>
                <c:pt idx="3609">
                  <c:v>0.71969000000000005</c:v>
                </c:pt>
                <c:pt idx="3610">
                  <c:v>0.719723</c:v>
                </c:pt>
                <c:pt idx="3611">
                  <c:v>0.71972899999999995</c:v>
                </c:pt>
                <c:pt idx="3612">
                  <c:v>0.719754</c:v>
                </c:pt>
                <c:pt idx="3613">
                  <c:v>0.71977999999999998</c:v>
                </c:pt>
                <c:pt idx="3614">
                  <c:v>0.71979300000000002</c:v>
                </c:pt>
                <c:pt idx="3615">
                  <c:v>0.71979400000000004</c:v>
                </c:pt>
                <c:pt idx="3616">
                  <c:v>0.71986799999999995</c:v>
                </c:pt>
                <c:pt idx="3617">
                  <c:v>0.71987000000000001</c:v>
                </c:pt>
                <c:pt idx="3618">
                  <c:v>0.71990699999999996</c:v>
                </c:pt>
                <c:pt idx="3619">
                  <c:v>0.71991700000000003</c:v>
                </c:pt>
                <c:pt idx="3620">
                  <c:v>0.71993200000000002</c:v>
                </c:pt>
                <c:pt idx="3621">
                  <c:v>0.71996800000000005</c:v>
                </c:pt>
                <c:pt idx="3622">
                  <c:v>0.71997500000000003</c:v>
                </c:pt>
                <c:pt idx="3623">
                  <c:v>0.71998099999999998</c:v>
                </c:pt>
                <c:pt idx="3624">
                  <c:v>0.71998300000000004</c:v>
                </c:pt>
                <c:pt idx="3625">
                  <c:v>0.72010300000000005</c:v>
                </c:pt>
                <c:pt idx="3626">
                  <c:v>0.72012699999999996</c:v>
                </c:pt>
                <c:pt idx="3627">
                  <c:v>0.72012799999999999</c:v>
                </c:pt>
                <c:pt idx="3628">
                  <c:v>0.72019599999999995</c:v>
                </c:pt>
                <c:pt idx="3629">
                  <c:v>0.72023300000000001</c:v>
                </c:pt>
                <c:pt idx="3630">
                  <c:v>0.72025700000000004</c:v>
                </c:pt>
                <c:pt idx="3631">
                  <c:v>0.72028800000000004</c:v>
                </c:pt>
                <c:pt idx="3632">
                  <c:v>0.72028899999999996</c:v>
                </c:pt>
                <c:pt idx="3633">
                  <c:v>0.720306</c:v>
                </c:pt>
                <c:pt idx="3634">
                  <c:v>0.72038199999999997</c:v>
                </c:pt>
                <c:pt idx="3635">
                  <c:v>0.72042300000000004</c:v>
                </c:pt>
                <c:pt idx="3636">
                  <c:v>0.72045700000000001</c:v>
                </c:pt>
                <c:pt idx="3637">
                  <c:v>0.72050000000000003</c:v>
                </c:pt>
                <c:pt idx="3638">
                  <c:v>0.72051299999999996</c:v>
                </c:pt>
                <c:pt idx="3639">
                  <c:v>0.72053900000000004</c:v>
                </c:pt>
                <c:pt idx="3640">
                  <c:v>0.72056100000000001</c:v>
                </c:pt>
                <c:pt idx="3641">
                  <c:v>0.72057000000000004</c:v>
                </c:pt>
                <c:pt idx="3642">
                  <c:v>0.72061600000000003</c:v>
                </c:pt>
                <c:pt idx="3643">
                  <c:v>0.72064399999999995</c:v>
                </c:pt>
                <c:pt idx="3644">
                  <c:v>0.72069300000000003</c:v>
                </c:pt>
                <c:pt idx="3645">
                  <c:v>0.72077599999999997</c:v>
                </c:pt>
                <c:pt idx="3646">
                  <c:v>0.72083900000000001</c:v>
                </c:pt>
                <c:pt idx="3647">
                  <c:v>0.72086799999999995</c:v>
                </c:pt>
                <c:pt idx="3648">
                  <c:v>0.72087500000000004</c:v>
                </c:pt>
                <c:pt idx="3649">
                  <c:v>0.72087800000000002</c:v>
                </c:pt>
                <c:pt idx="3650">
                  <c:v>0.72087999999999997</c:v>
                </c:pt>
                <c:pt idx="3651">
                  <c:v>0.72090500000000002</c:v>
                </c:pt>
                <c:pt idx="3652">
                  <c:v>0.72102200000000005</c:v>
                </c:pt>
                <c:pt idx="3653">
                  <c:v>0.72104100000000004</c:v>
                </c:pt>
                <c:pt idx="3654">
                  <c:v>0.72110099999999999</c:v>
                </c:pt>
                <c:pt idx="3655">
                  <c:v>0.72111999999999998</c:v>
                </c:pt>
                <c:pt idx="3656">
                  <c:v>0.721136</c:v>
                </c:pt>
                <c:pt idx="3657">
                  <c:v>0.72115399999999996</c:v>
                </c:pt>
                <c:pt idx="3658">
                  <c:v>0.72116800000000003</c:v>
                </c:pt>
                <c:pt idx="3659">
                  <c:v>0.72117100000000001</c:v>
                </c:pt>
                <c:pt idx="3660">
                  <c:v>0.72125799999999995</c:v>
                </c:pt>
                <c:pt idx="3661">
                  <c:v>0.72126299999999999</c:v>
                </c:pt>
                <c:pt idx="3662">
                  <c:v>0.721275</c:v>
                </c:pt>
                <c:pt idx="3663">
                  <c:v>0.72135000000000005</c:v>
                </c:pt>
                <c:pt idx="3664">
                  <c:v>0.72138500000000005</c:v>
                </c:pt>
                <c:pt idx="3665">
                  <c:v>0.72138599999999997</c:v>
                </c:pt>
                <c:pt idx="3666">
                  <c:v>0.72140000000000004</c:v>
                </c:pt>
                <c:pt idx="3667">
                  <c:v>0.72140499999999996</c:v>
                </c:pt>
                <c:pt idx="3668">
                  <c:v>0.72140499999999996</c:v>
                </c:pt>
                <c:pt idx="3669">
                  <c:v>0.72143400000000002</c:v>
                </c:pt>
                <c:pt idx="3670">
                  <c:v>0.72143500000000005</c:v>
                </c:pt>
                <c:pt idx="3671">
                  <c:v>0.72144699999999995</c:v>
                </c:pt>
                <c:pt idx="3672">
                  <c:v>0.72150400000000003</c:v>
                </c:pt>
                <c:pt idx="3673">
                  <c:v>0.72150999999999998</c:v>
                </c:pt>
                <c:pt idx="3674">
                  <c:v>0.72152000000000005</c:v>
                </c:pt>
                <c:pt idx="3675">
                  <c:v>0.72153299999999998</c:v>
                </c:pt>
                <c:pt idx="3676">
                  <c:v>0.721553</c:v>
                </c:pt>
                <c:pt idx="3677">
                  <c:v>0.72157300000000002</c:v>
                </c:pt>
                <c:pt idx="3678">
                  <c:v>0.72158500000000003</c:v>
                </c:pt>
                <c:pt idx="3679">
                  <c:v>0.72158900000000004</c:v>
                </c:pt>
                <c:pt idx="3680">
                  <c:v>0.72168399999999999</c:v>
                </c:pt>
                <c:pt idx="3681">
                  <c:v>0.721696</c:v>
                </c:pt>
                <c:pt idx="3682">
                  <c:v>0.72169899999999998</c:v>
                </c:pt>
                <c:pt idx="3683">
                  <c:v>0.721719</c:v>
                </c:pt>
                <c:pt idx="3684">
                  <c:v>0.72172099999999995</c:v>
                </c:pt>
                <c:pt idx="3685">
                  <c:v>0.72174000000000005</c:v>
                </c:pt>
                <c:pt idx="3686">
                  <c:v>0.72179899999999997</c:v>
                </c:pt>
                <c:pt idx="3687">
                  <c:v>0.72180299999999997</c:v>
                </c:pt>
                <c:pt idx="3688">
                  <c:v>0.72183200000000003</c:v>
                </c:pt>
                <c:pt idx="3689">
                  <c:v>0.72186499999999998</c:v>
                </c:pt>
                <c:pt idx="3690">
                  <c:v>0.72193399999999996</c:v>
                </c:pt>
                <c:pt idx="3691">
                  <c:v>0.721943</c:v>
                </c:pt>
                <c:pt idx="3692">
                  <c:v>0.72194700000000001</c:v>
                </c:pt>
                <c:pt idx="3693">
                  <c:v>0.72194999999999998</c:v>
                </c:pt>
                <c:pt idx="3694">
                  <c:v>0.72195600000000004</c:v>
                </c:pt>
                <c:pt idx="3695">
                  <c:v>0.72196499999999997</c:v>
                </c:pt>
                <c:pt idx="3696">
                  <c:v>0.72197500000000003</c:v>
                </c:pt>
                <c:pt idx="3697">
                  <c:v>0.72198300000000004</c:v>
                </c:pt>
                <c:pt idx="3698">
                  <c:v>0.72199500000000005</c:v>
                </c:pt>
                <c:pt idx="3699">
                  <c:v>0.72201599999999999</c:v>
                </c:pt>
                <c:pt idx="3700">
                  <c:v>0.72207200000000005</c:v>
                </c:pt>
                <c:pt idx="3701">
                  <c:v>0.72209400000000001</c:v>
                </c:pt>
                <c:pt idx="3702">
                  <c:v>0.72212299999999996</c:v>
                </c:pt>
                <c:pt idx="3703">
                  <c:v>0.72212299999999996</c:v>
                </c:pt>
                <c:pt idx="3704">
                  <c:v>0.722159</c:v>
                </c:pt>
                <c:pt idx="3705">
                  <c:v>0.72223000000000004</c:v>
                </c:pt>
                <c:pt idx="3706">
                  <c:v>0.72231699999999999</c:v>
                </c:pt>
                <c:pt idx="3707">
                  <c:v>0.72231900000000004</c:v>
                </c:pt>
                <c:pt idx="3708">
                  <c:v>0.72232200000000002</c:v>
                </c:pt>
                <c:pt idx="3709">
                  <c:v>0.72232399999999997</c:v>
                </c:pt>
                <c:pt idx="3710">
                  <c:v>0.72233499999999995</c:v>
                </c:pt>
                <c:pt idx="3711">
                  <c:v>0.72237099999999999</c:v>
                </c:pt>
                <c:pt idx="3712">
                  <c:v>0.72244399999999998</c:v>
                </c:pt>
                <c:pt idx="3713">
                  <c:v>0.72247300000000003</c:v>
                </c:pt>
                <c:pt idx="3714">
                  <c:v>0.72248199999999996</c:v>
                </c:pt>
                <c:pt idx="3715">
                  <c:v>0.72248500000000004</c:v>
                </c:pt>
                <c:pt idx="3716">
                  <c:v>0.72250800000000004</c:v>
                </c:pt>
                <c:pt idx="3717">
                  <c:v>0.722522</c:v>
                </c:pt>
                <c:pt idx="3718">
                  <c:v>0.72256500000000001</c:v>
                </c:pt>
                <c:pt idx="3719">
                  <c:v>0.72258199999999995</c:v>
                </c:pt>
                <c:pt idx="3720">
                  <c:v>0.72258999999999995</c:v>
                </c:pt>
                <c:pt idx="3721">
                  <c:v>0.72259700000000004</c:v>
                </c:pt>
                <c:pt idx="3722">
                  <c:v>0.72262999999999999</c:v>
                </c:pt>
                <c:pt idx="3723">
                  <c:v>0.72263500000000003</c:v>
                </c:pt>
                <c:pt idx="3724">
                  <c:v>0.72266200000000003</c:v>
                </c:pt>
                <c:pt idx="3725">
                  <c:v>0.72267599999999999</c:v>
                </c:pt>
                <c:pt idx="3726">
                  <c:v>0.72268500000000002</c:v>
                </c:pt>
                <c:pt idx="3727">
                  <c:v>0.72274400000000005</c:v>
                </c:pt>
                <c:pt idx="3728">
                  <c:v>0.72277599999999997</c:v>
                </c:pt>
                <c:pt idx="3729">
                  <c:v>0.72278699999999996</c:v>
                </c:pt>
                <c:pt idx="3730">
                  <c:v>0.72279199999999999</c:v>
                </c:pt>
                <c:pt idx="3731">
                  <c:v>0.72282000000000002</c:v>
                </c:pt>
                <c:pt idx="3732">
                  <c:v>0.72283500000000001</c:v>
                </c:pt>
                <c:pt idx="3733">
                  <c:v>0.72287000000000001</c:v>
                </c:pt>
                <c:pt idx="3734">
                  <c:v>0.72291000000000005</c:v>
                </c:pt>
                <c:pt idx="3735">
                  <c:v>0.72295600000000004</c:v>
                </c:pt>
                <c:pt idx="3736">
                  <c:v>0.72300299999999995</c:v>
                </c:pt>
                <c:pt idx="3737">
                  <c:v>0.72300699999999996</c:v>
                </c:pt>
                <c:pt idx="3738">
                  <c:v>0.72304800000000002</c:v>
                </c:pt>
                <c:pt idx="3739">
                  <c:v>0.72312900000000002</c:v>
                </c:pt>
                <c:pt idx="3740">
                  <c:v>0.72313700000000003</c:v>
                </c:pt>
                <c:pt idx="3741">
                  <c:v>0.72316100000000005</c:v>
                </c:pt>
                <c:pt idx="3742">
                  <c:v>0.72328400000000004</c:v>
                </c:pt>
                <c:pt idx="3743">
                  <c:v>0.72329100000000002</c:v>
                </c:pt>
                <c:pt idx="3744">
                  <c:v>0.72331400000000001</c:v>
                </c:pt>
                <c:pt idx="3745">
                  <c:v>0.72334100000000001</c:v>
                </c:pt>
                <c:pt idx="3746">
                  <c:v>0.72336699999999998</c:v>
                </c:pt>
                <c:pt idx="3747">
                  <c:v>0.72337200000000001</c:v>
                </c:pt>
                <c:pt idx="3748">
                  <c:v>0.72340499999999996</c:v>
                </c:pt>
                <c:pt idx="3749">
                  <c:v>0.723414</c:v>
                </c:pt>
                <c:pt idx="3750">
                  <c:v>0.72341699999999998</c:v>
                </c:pt>
                <c:pt idx="3751">
                  <c:v>0.72342200000000001</c:v>
                </c:pt>
                <c:pt idx="3752">
                  <c:v>0.72347399999999995</c:v>
                </c:pt>
                <c:pt idx="3753">
                  <c:v>0.723499</c:v>
                </c:pt>
                <c:pt idx="3754">
                  <c:v>0.72350099999999995</c:v>
                </c:pt>
                <c:pt idx="3755">
                  <c:v>0.72351600000000005</c:v>
                </c:pt>
                <c:pt idx="3756">
                  <c:v>0.72354099999999999</c:v>
                </c:pt>
                <c:pt idx="3757">
                  <c:v>0.72358900000000004</c:v>
                </c:pt>
                <c:pt idx="3758">
                  <c:v>0.72360100000000005</c:v>
                </c:pt>
                <c:pt idx="3759">
                  <c:v>0.72362499999999996</c:v>
                </c:pt>
                <c:pt idx="3760">
                  <c:v>0.72363200000000005</c:v>
                </c:pt>
                <c:pt idx="3761">
                  <c:v>0.72368600000000005</c:v>
                </c:pt>
                <c:pt idx="3762">
                  <c:v>0.72369799999999995</c:v>
                </c:pt>
                <c:pt idx="3763">
                  <c:v>0.72370500000000004</c:v>
                </c:pt>
                <c:pt idx="3764">
                  <c:v>0.72372599999999998</c:v>
                </c:pt>
                <c:pt idx="3765">
                  <c:v>0.72376799999999997</c:v>
                </c:pt>
                <c:pt idx="3766">
                  <c:v>0.72377400000000003</c:v>
                </c:pt>
                <c:pt idx="3767">
                  <c:v>0.723777</c:v>
                </c:pt>
                <c:pt idx="3768">
                  <c:v>0.72381700000000004</c:v>
                </c:pt>
                <c:pt idx="3769">
                  <c:v>0.72385699999999997</c:v>
                </c:pt>
                <c:pt idx="3770">
                  <c:v>0.72386499999999998</c:v>
                </c:pt>
                <c:pt idx="3771">
                  <c:v>0.72389599999999998</c:v>
                </c:pt>
                <c:pt idx="3772">
                  <c:v>0.723966</c:v>
                </c:pt>
                <c:pt idx="3773">
                  <c:v>0.72396899999999997</c:v>
                </c:pt>
                <c:pt idx="3774">
                  <c:v>0.72399800000000003</c:v>
                </c:pt>
                <c:pt idx="3775">
                  <c:v>0.72401400000000005</c:v>
                </c:pt>
                <c:pt idx="3776">
                  <c:v>0.72405699999999995</c:v>
                </c:pt>
                <c:pt idx="3777">
                  <c:v>0.72406099999999995</c:v>
                </c:pt>
                <c:pt idx="3778">
                  <c:v>0.72414500000000004</c:v>
                </c:pt>
                <c:pt idx="3779">
                  <c:v>0.72416400000000003</c:v>
                </c:pt>
                <c:pt idx="3780">
                  <c:v>0.72427399999999997</c:v>
                </c:pt>
                <c:pt idx="3781">
                  <c:v>0.72428199999999998</c:v>
                </c:pt>
                <c:pt idx="3782">
                  <c:v>0.72430000000000005</c:v>
                </c:pt>
                <c:pt idx="3783">
                  <c:v>0.72436800000000001</c:v>
                </c:pt>
                <c:pt idx="3784">
                  <c:v>0.72442499999999999</c:v>
                </c:pt>
                <c:pt idx="3785">
                  <c:v>0.72445700000000002</c:v>
                </c:pt>
                <c:pt idx="3786">
                  <c:v>0.72445999999999999</c:v>
                </c:pt>
                <c:pt idx="3787">
                  <c:v>0.72449300000000005</c:v>
                </c:pt>
                <c:pt idx="3788">
                  <c:v>0.72451299999999996</c:v>
                </c:pt>
                <c:pt idx="3789">
                  <c:v>0.72452700000000003</c:v>
                </c:pt>
                <c:pt idx="3790">
                  <c:v>0.72454700000000005</c:v>
                </c:pt>
                <c:pt idx="3791">
                  <c:v>0.72456299999999996</c:v>
                </c:pt>
                <c:pt idx="3792">
                  <c:v>0.72456399999999999</c:v>
                </c:pt>
                <c:pt idx="3793">
                  <c:v>0.72458199999999995</c:v>
                </c:pt>
                <c:pt idx="3794">
                  <c:v>0.72459700000000005</c:v>
                </c:pt>
                <c:pt idx="3795">
                  <c:v>0.72461200000000003</c:v>
                </c:pt>
                <c:pt idx="3796">
                  <c:v>0.72463500000000003</c:v>
                </c:pt>
                <c:pt idx="3797">
                  <c:v>0.724692</c:v>
                </c:pt>
                <c:pt idx="3798">
                  <c:v>0.72477499999999995</c:v>
                </c:pt>
                <c:pt idx="3799">
                  <c:v>0.72483500000000001</c:v>
                </c:pt>
                <c:pt idx="3800">
                  <c:v>0.72485500000000003</c:v>
                </c:pt>
                <c:pt idx="3801">
                  <c:v>0.72486099999999998</c:v>
                </c:pt>
                <c:pt idx="3802">
                  <c:v>0.72486600000000001</c:v>
                </c:pt>
                <c:pt idx="3803">
                  <c:v>0.72487900000000005</c:v>
                </c:pt>
                <c:pt idx="3804">
                  <c:v>0.724885</c:v>
                </c:pt>
                <c:pt idx="3805">
                  <c:v>0.72494000000000003</c:v>
                </c:pt>
                <c:pt idx="3806">
                  <c:v>0.72494099999999995</c:v>
                </c:pt>
                <c:pt idx="3807">
                  <c:v>0.72498300000000004</c:v>
                </c:pt>
                <c:pt idx="3808">
                  <c:v>0.72500900000000001</c:v>
                </c:pt>
                <c:pt idx="3809">
                  <c:v>0.72505900000000001</c:v>
                </c:pt>
                <c:pt idx="3810">
                  <c:v>0.72506499999999996</c:v>
                </c:pt>
                <c:pt idx="3811">
                  <c:v>0.72507699999999997</c:v>
                </c:pt>
                <c:pt idx="3812">
                  <c:v>0.72509000000000001</c:v>
                </c:pt>
                <c:pt idx="3813">
                  <c:v>0.72511099999999995</c:v>
                </c:pt>
                <c:pt idx="3814">
                  <c:v>0.72511700000000001</c:v>
                </c:pt>
                <c:pt idx="3815">
                  <c:v>0.72516400000000003</c:v>
                </c:pt>
                <c:pt idx="3816">
                  <c:v>0.72517699999999996</c:v>
                </c:pt>
                <c:pt idx="3817">
                  <c:v>0.72518499999999997</c:v>
                </c:pt>
                <c:pt idx="3818">
                  <c:v>0.72520700000000005</c:v>
                </c:pt>
                <c:pt idx="3819">
                  <c:v>0.72521199999999997</c:v>
                </c:pt>
                <c:pt idx="3820">
                  <c:v>0.72521899999999995</c:v>
                </c:pt>
                <c:pt idx="3821">
                  <c:v>0.72522299999999995</c:v>
                </c:pt>
                <c:pt idx="3822">
                  <c:v>0.72525399999999995</c:v>
                </c:pt>
                <c:pt idx="3823">
                  <c:v>0.72526500000000005</c:v>
                </c:pt>
                <c:pt idx="3824">
                  <c:v>0.725379</c:v>
                </c:pt>
                <c:pt idx="3825">
                  <c:v>0.72539699999999996</c:v>
                </c:pt>
                <c:pt idx="3826">
                  <c:v>0.72556399999999999</c:v>
                </c:pt>
                <c:pt idx="3827">
                  <c:v>0.72558299999999998</c:v>
                </c:pt>
                <c:pt idx="3828">
                  <c:v>0.72564099999999998</c:v>
                </c:pt>
                <c:pt idx="3829">
                  <c:v>0.72564399999999996</c:v>
                </c:pt>
                <c:pt idx="3830">
                  <c:v>0.72565199999999996</c:v>
                </c:pt>
                <c:pt idx="3831">
                  <c:v>0.72566299999999995</c:v>
                </c:pt>
                <c:pt idx="3832">
                  <c:v>0.72566399999999998</c:v>
                </c:pt>
                <c:pt idx="3833">
                  <c:v>0.72575199999999995</c:v>
                </c:pt>
                <c:pt idx="3834">
                  <c:v>0.72581899999999999</c:v>
                </c:pt>
                <c:pt idx="3835">
                  <c:v>0.72582100000000005</c:v>
                </c:pt>
                <c:pt idx="3836">
                  <c:v>0.72583399999999998</c:v>
                </c:pt>
                <c:pt idx="3837">
                  <c:v>0.72585999999999995</c:v>
                </c:pt>
                <c:pt idx="3838">
                  <c:v>0.72587299999999999</c:v>
                </c:pt>
                <c:pt idx="3839">
                  <c:v>0.72590299999999996</c:v>
                </c:pt>
                <c:pt idx="3840">
                  <c:v>0.72592000000000001</c:v>
                </c:pt>
                <c:pt idx="3841">
                  <c:v>0.72596000000000005</c:v>
                </c:pt>
                <c:pt idx="3842">
                  <c:v>0.72597</c:v>
                </c:pt>
                <c:pt idx="3843">
                  <c:v>0.72598799999999997</c:v>
                </c:pt>
                <c:pt idx="3844">
                  <c:v>0.72601800000000005</c:v>
                </c:pt>
                <c:pt idx="3845">
                  <c:v>0.72601800000000005</c:v>
                </c:pt>
                <c:pt idx="3846">
                  <c:v>0.726024</c:v>
                </c:pt>
                <c:pt idx="3847">
                  <c:v>0.72602900000000004</c:v>
                </c:pt>
                <c:pt idx="3848">
                  <c:v>0.72604100000000005</c:v>
                </c:pt>
                <c:pt idx="3849">
                  <c:v>0.72606999999999999</c:v>
                </c:pt>
                <c:pt idx="3850">
                  <c:v>0.726078</c:v>
                </c:pt>
                <c:pt idx="3851">
                  <c:v>0.72611899999999996</c:v>
                </c:pt>
                <c:pt idx="3852">
                  <c:v>0.72614999999999996</c:v>
                </c:pt>
                <c:pt idx="3853">
                  <c:v>0.726159</c:v>
                </c:pt>
                <c:pt idx="3854">
                  <c:v>0.72617699999999996</c:v>
                </c:pt>
                <c:pt idx="3855">
                  <c:v>0.72628599999999999</c:v>
                </c:pt>
                <c:pt idx="3856">
                  <c:v>0.72629699999999997</c:v>
                </c:pt>
                <c:pt idx="3857">
                  <c:v>0.72629999999999995</c:v>
                </c:pt>
                <c:pt idx="3858">
                  <c:v>0.72637600000000002</c:v>
                </c:pt>
                <c:pt idx="3859">
                  <c:v>0.726379</c:v>
                </c:pt>
                <c:pt idx="3860">
                  <c:v>0.72638000000000003</c:v>
                </c:pt>
                <c:pt idx="3861">
                  <c:v>0.72638400000000003</c:v>
                </c:pt>
                <c:pt idx="3862">
                  <c:v>0.726414</c:v>
                </c:pt>
                <c:pt idx="3863">
                  <c:v>0.72644500000000001</c:v>
                </c:pt>
                <c:pt idx="3864">
                  <c:v>0.72645599999999999</c:v>
                </c:pt>
                <c:pt idx="3865">
                  <c:v>0.72657400000000005</c:v>
                </c:pt>
                <c:pt idx="3866">
                  <c:v>0.72663100000000003</c:v>
                </c:pt>
                <c:pt idx="3867">
                  <c:v>0.72665299999999999</c:v>
                </c:pt>
                <c:pt idx="3868">
                  <c:v>0.726711</c:v>
                </c:pt>
                <c:pt idx="3869">
                  <c:v>0.72672099999999995</c:v>
                </c:pt>
                <c:pt idx="3870">
                  <c:v>0.72672599999999998</c:v>
                </c:pt>
                <c:pt idx="3871">
                  <c:v>0.72676700000000005</c:v>
                </c:pt>
                <c:pt idx="3872">
                  <c:v>0.72682000000000002</c:v>
                </c:pt>
                <c:pt idx="3873">
                  <c:v>0.72684099999999996</c:v>
                </c:pt>
                <c:pt idx="3874">
                  <c:v>0.72691300000000003</c:v>
                </c:pt>
                <c:pt idx="3875">
                  <c:v>0.72692699999999999</c:v>
                </c:pt>
                <c:pt idx="3876">
                  <c:v>0.72697599999999996</c:v>
                </c:pt>
                <c:pt idx="3877">
                  <c:v>0.72704100000000005</c:v>
                </c:pt>
                <c:pt idx="3878">
                  <c:v>0.72708899999999999</c:v>
                </c:pt>
                <c:pt idx="3879">
                  <c:v>0.72710699999999995</c:v>
                </c:pt>
                <c:pt idx="3880">
                  <c:v>0.72710900000000001</c:v>
                </c:pt>
                <c:pt idx="3881">
                  <c:v>0.72710900000000001</c:v>
                </c:pt>
                <c:pt idx="3882">
                  <c:v>0.72714699999999999</c:v>
                </c:pt>
                <c:pt idx="3883">
                  <c:v>0.72716999999999998</c:v>
                </c:pt>
                <c:pt idx="3884">
                  <c:v>0.72717299999999996</c:v>
                </c:pt>
                <c:pt idx="3885">
                  <c:v>0.72719599999999995</c:v>
                </c:pt>
                <c:pt idx="3886">
                  <c:v>0.72721000000000002</c:v>
                </c:pt>
                <c:pt idx="3887">
                  <c:v>0.72723800000000005</c:v>
                </c:pt>
                <c:pt idx="3888">
                  <c:v>0.72723800000000005</c:v>
                </c:pt>
                <c:pt idx="3889">
                  <c:v>0.72727299999999995</c:v>
                </c:pt>
                <c:pt idx="3890">
                  <c:v>0.72728499999999996</c:v>
                </c:pt>
                <c:pt idx="3891">
                  <c:v>0.72730399999999995</c:v>
                </c:pt>
                <c:pt idx="3892">
                  <c:v>0.72734799999999999</c:v>
                </c:pt>
                <c:pt idx="3893">
                  <c:v>0.72738700000000001</c:v>
                </c:pt>
                <c:pt idx="3894">
                  <c:v>0.72739399999999999</c:v>
                </c:pt>
                <c:pt idx="3895">
                  <c:v>0.72750000000000004</c:v>
                </c:pt>
                <c:pt idx="3896">
                  <c:v>0.72751999999999994</c:v>
                </c:pt>
                <c:pt idx="3897">
                  <c:v>0.72753900000000005</c:v>
                </c:pt>
                <c:pt idx="3898">
                  <c:v>0.72755999999999998</c:v>
                </c:pt>
                <c:pt idx="3899">
                  <c:v>0.72760499999999995</c:v>
                </c:pt>
                <c:pt idx="3900">
                  <c:v>0.72761399999999998</c:v>
                </c:pt>
                <c:pt idx="3901">
                  <c:v>0.72763900000000004</c:v>
                </c:pt>
                <c:pt idx="3902">
                  <c:v>0.72764499999999999</c:v>
                </c:pt>
                <c:pt idx="3903">
                  <c:v>0.72765899999999994</c:v>
                </c:pt>
                <c:pt idx="3904">
                  <c:v>0.72772599999999998</c:v>
                </c:pt>
                <c:pt idx="3905">
                  <c:v>0.72774099999999997</c:v>
                </c:pt>
                <c:pt idx="3906">
                  <c:v>0.72774499999999998</c:v>
                </c:pt>
                <c:pt idx="3907">
                  <c:v>0.727746</c:v>
                </c:pt>
                <c:pt idx="3908">
                  <c:v>0.72774899999999998</c:v>
                </c:pt>
                <c:pt idx="3909">
                  <c:v>0.72776300000000005</c:v>
                </c:pt>
                <c:pt idx="3910">
                  <c:v>0.72776399999999997</c:v>
                </c:pt>
                <c:pt idx="3911">
                  <c:v>0.7278</c:v>
                </c:pt>
                <c:pt idx="3912">
                  <c:v>0.72780199999999995</c:v>
                </c:pt>
                <c:pt idx="3913">
                  <c:v>0.72782100000000005</c:v>
                </c:pt>
                <c:pt idx="3914">
                  <c:v>0.72782500000000006</c:v>
                </c:pt>
                <c:pt idx="3915">
                  <c:v>0.72785299999999997</c:v>
                </c:pt>
                <c:pt idx="3916">
                  <c:v>0.727858</c:v>
                </c:pt>
                <c:pt idx="3917">
                  <c:v>0.72791600000000001</c:v>
                </c:pt>
                <c:pt idx="3918">
                  <c:v>0.72795299999999996</c:v>
                </c:pt>
                <c:pt idx="3919">
                  <c:v>0.72796400000000006</c:v>
                </c:pt>
                <c:pt idx="3920">
                  <c:v>0.72798099999999999</c:v>
                </c:pt>
                <c:pt idx="3921">
                  <c:v>0.72799599999999998</c:v>
                </c:pt>
                <c:pt idx="3922">
                  <c:v>0.72803499999999999</c:v>
                </c:pt>
                <c:pt idx="3923">
                  <c:v>0.72808399999999995</c:v>
                </c:pt>
                <c:pt idx="3924">
                  <c:v>0.728101</c:v>
                </c:pt>
                <c:pt idx="3925">
                  <c:v>0.72810699999999995</c:v>
                </c:pt>
                <c:pt idx="3926">
                  <c:v>0.72810799999999998</c:v>
                </c:pt>
                <c:pt idx="3927">
                  <c:v>0.72813600000000001</c:v>
                </c:pt>
                <c:pt idx="3928">
                  <c:v>0.72814199999999996</c:v>
                </c:pt>
                <c:pt idx="3929">
                  <c:v>0.72814800000000002</c:v>
                </c:pt>
                <c:pt idx="3930">
                  <c:v>0.72815099999999999</c:v>
                </c:pt>
                <c:pt idx="3931">
                  <c:v>0.72822900000000002</c:v>
                </c:pt>
                <c:pt idx="3932">
                  <c:v>0.72830700000000004</c:v>
                </c:pt>
                <c:pt idx="3933">
                  <c:v>0.72834299999999996</c:v>
                </c:pt>
                <c:pt idx="3934">
                  <c:v>0.72837399999999997</c:v>
                </c:pt>
                <c:pt idx="3935">
                  <c:v>0.72840000000000005</c:v>
                </c:pt>
                <c:pt idx="3936">
                  <c:v>0.72842099999999999</c:v>
                </c:pt>
                <c:pt idx="3937">
                  <c:v>0.72846200000000005</c:v>
                </c:pt>
                <c:pt idx="3938">
                  <c:v>0.72849799999999998</c:v>
                </c:pt>
                <c:pt idx="3939">
                  <c:v>0.72851999999999995</c:v>
                </c:pt>
                <c:pt idx="3940">
                  <c:v>0.72852399999999995</c:v>
                </c:pt>
                <c:pt idx="3941">
                  <c:v>0.72853299999999999</c:v>
                </c:pt>
                <c:pt idx="3942">
                  <c:v>0.72854200000000002</c:v>
                </c:pt>
                <c:pt idx="3943">
                  <c:v>0.72854399999999997</c:v>
                </c:pt>
                <c:pt idx="3944">
                  <c:v>0.72855899999999996</c:v>
                </c:pt>
                <c:pt idx="3945">
                  <c:v>0.72867099999999996</c:v>
                </c:pt>
                <c:pt idx="3946">
                  <c:v>0.72867499999999996</c:v>
                </c:pt>
                <c:pt idx="3947">
                  <c:v>0.72867999999999999</c:v>
                </c:pt>
                <c:pt idx="3948">
                  <c:v>0.728688</c:v>
                </c:pt>
                <c:pt idx="3949">
                  <c:v>0.728711</c:v>
                </c:pt>
                <c:pt idx="3950">
                  <c:v>0.72875199999999996</c:v>
                </c:pt>
                <c:pt idx="3951">
                  <c:v>0.728765</c:v>
                </c:pt>
                <c:pt idx="3952">
                  <c:v>0.72883399999999998</c:v>
                </c:pt>
                <c:pt idx="3953">
                  <c:v>0.72888799999999998</c:v>
                </c:pt>
                <c:pt idx="3954">
                  <c:v>0.72897999999999996</c:v>
                </c:pt>
                <c:pt idx="3955">
                  <c:v>0.728989</c:v>
                </c:pt>
                <c:pt idx="3956">
                  <c:v>0.72903799999999996</c:v>
                </c:pt>
                <c:pt idx="3957">
                  <c:v>0.72909199999999996</c:v>
                </c:pt>
                <c:pt idx="3958">
                  <c:v>0.72910200000000003</c:v>
                </c:pt>
                <c:pt idx="3959">
                  <c:v>0.72911800000000004</c:v>
                </c:pt>
                <c:pt idx="3960">
                  <c:v>0.72914699999999999</c:v>
                </c:pt>
                <c:pt idx="3961">
                  <c:v>0.72915799999999997</c:v>
                </c:pt>
                <c:pt idx="3962">
                  <c:v>0.72916999999999998</c:v>
                </c:pt>
                <c:pt idx="3963">
                  <c:v>0.72917399999999999</c:v>
                </c:pt>
                <c:pt idx="3964">
                  <c:v>0.72918700000000003</c:v>
                </c:pt>
                <c:pt idx="3965">
                  <c:v>0.72923400000000005</c:v>
                </c:pt>
                <c:pt idx="3966">
                  <c:v>0.72924199999999995</c:v>
                </c:pt>
                <c:pt idx="3967">
                  <c:v>0.72925099999999998</c:v>
                </c:pt>
                <c:pt idx="3968">
                  <c:v>0.72927699999999995</c:v>
                </c:pt>
                <c:pt idx="3969">
                  <c:v>0.72931000000000001</c:v>
                </c:pt>
                <c:pt idx="3970">
                  <c:v>0.72936400000000001</c:v>
                </c:pt>
                <c:pt idx="3971">
                  <c:v>0.72939900000000002</c:v>
                </c:pt>
                <c:pt idx="3972">
                  <c:v>0.72940899999999997</c:v>
                </c:pt>
                <c:pt idx="3973">
                  <c:v>0.72947099999999998</c:v>
                </c:pt>
                <c:pt idx="3974">
                  <c:v>0.72949699999999995</c:v>
                </c:pt>
                <c:pt idx="3975">
                  <c:v>0.72955999999999999</c:v>
                </c:pt>
                <c:pt idx="3976">
                  <c:v>0.72958000000000001</c:v>
                </c:pt>
                <c:pt idx="3977">
                  <c:v>0.72958900000000004</c:v>
                </c:pt>
                <c:pt idx="3978">
                  <c:v>0.72958900000000004</c:v>
                </c:pt>
                <c:pt idx="3979">
                  <c:v>0.72958999999999996</c:v>
                </c:pt>
                <c:pt idx="3980">
                  <c:v>0.72959200000000002</c:v>
                </c:pt>
                <c:pt idx="3981">
                  <c:v>0.72961100000000001</c:v>
                </c:pt>
                <c:pt idx="3982">
                  <c:v>0.72962400000000005</c:v>
                </c:pt>
                <c:pt idx="3983">
                  <c:v>0.72962400000000005</c:v>
                </c:pt>
                <c:pt idx="3984">
                  <c:v>0.72963500000000003</c:v>
                </c:pt>
                <c:pt idx="3985">
                  <c:v>0.72965100000000005</c:v>
                </c:pt>
                <c:pt idx="3986">
                  <c:v>0.72965899999999995</c:v>
                </c:pt>
                <c:pt idx="3987">
                  <c:v>0.72967599999999999</c:v>
                </c:pt>
                <c:pt idx="3988">
                  <c:v>0.72969799999999996</c:v>
                </c:pt>
                <c:pt idx="3989">
                  <c:v>0.72972800000000004</c:v>
                </c:pt>
                <c:pt idx="3990">
                  <c:v>0.72972899999999996</c:v>
                </c:pt>
                <c:pt idx="3991">
                  <c:v>0.72977499999999995</c:v>
                </c:pt>
                <c:pt idx="3992">
                  <c:v>0.72985599999999995</c:v>
                </c:pt>
                <c:pt idx="3993">
                  <c:v>0.72990999999999995</c:v>
                </c:pt>
                <c:pt idx="3994">
                  <c:v>0.72994599999999998</c:v>
                </c:pt>
                <c:pt idx="3995">
                  <c:v>0.72999000000000003</c:v>
                </c:pt>
                <c:pt idx="3996">
                  <c:v>0.73004500000000005</c:v>
                </c:pt>
                <c:pt idx="3997">
                  <c:v>0.73004999999999998</c:v>
                </c:pt>
                <c:pt idx="3998">
                  <c:v>0.73006899999999997</c:v>
                </c:pt>
                <c:pt idx="3999">
                  <c:v>0.73007999999999995</c:v>
                </c:pt>
                <c:pt idx="4000">
                  <c:v>0.73007999999999995</c:v>
                </c:pt>
                <c:pt idx="4001">
                  <c:v>0.73010200000000003</c:v>
                </c:pt>
                <c:pt idx="4002">
                  <c:v>0.73014999999999997</c:v>
                </c:pt>
                <c:pt idx="4003">
                  <c:v>0.73021100000000005</c:v>
                </c:pt>
                <c:pt idx="4004">
                  <c:v>0.73029699999999997</c:v>
                </c:pt>
                <c:pt idx="4005">
                  <c:v>0.73031699999999999</c:v>
                </c:pt>
                <c:pt idx="4006">
                  <c:v>0.730321</c:v>
                </c:pt>
                <c:pt idx="4007">
                  <c:v>0.73033499999999996</c:v>
                </c:pt>
                <c:pt idx="4008">
                  <c:v>0.73034100000000002</c:v>
                </c:pt>
                <c:pt idx="4009">
                  <c:v>0.73044299999999995</c:v>
                </c:pt>
                <c:pt idx="4010">
                  <c:v>0.73048000000000002</c:v>
                </c:pt>
                <c:pt idx="4011">
                  <c:v>0.73048400000000002</c:v>
                </c:pt>
                <c:pt idx="4012">
                  <c:v>0.73050599999999999</c:v>
                </c:pt>
                <c:pt idx="4013">
                  <c:v>0.73053000000000001</c:v>
                </c:pt>
                <c:pt idx="4014">
                  <c:v>0.73055599999999998</c:v>
                </c:pt>
                <c:pt idx="4015">
                  <c:v>0.730599</c:v>
                </c:pt>
                <c:pt idx="4016">
                  <c:v>0.73060499999999995</c:v>
                </c:pt>
                <c:pt idx="4017">
                  <c:v>0.73062400000000005</c:v>
                </c:pt>
                <c:pt idx="4018">
                  <c:v>0.73066699999999996</c:v>
                </c:pt>
                <c:pt idx="4019">
                  <c:v>0.73066900000000001</c:v>
                </c:pt>
                <c:pt idx="4020">
                  <c:v>0.73067300000000002</c:v>
                </c:pt>
                <c:pt idx="4021">
                  <c:v>0.73067400000000005</c:v>
                </c:pt>
                <c:pt idx="4022">
                  <c:v>0.730711</c:v>
                </c:pt>
                <c:pt idx="4023">
                  <c:v>0.73071600000000003</c:v>
                </c:pt>
                <c:pt idx="4024">
                  <c:v>0.73074799999999995</c:v>
                </c:pt>
                <c:pt idx="4025">
                  <c:v>0.730765</c:v>
                </c:pt>
                <c:pt idx="4026">
                  <c:v>0.73077800000000004</c:v>
                </c:pt>
                <c:pt idx="4027">
                  <c:v>0.73083299999999995</c:v>
                </c:pt>
                <c:pt idx="4028">
                  <c:v>0.73087599999999997</c:v>
                </c:pt>
                <c:pt idx="4029">
                  <c:v>0.73089300000000001</c:v>
                </c:pt>
                <c:pt idx="4030">
                  <c:v>0.73090900000000003</c:v>
                </c:pt>
                <c:pt idx="4031">
                  <c:v>0.73091499999999998</c:v>
                </c:pt>
                <c:pt idx="4032">
                  <c:v>0.73095299999999996</c:v>
                </c:pt>
                <c:pt idx="4033">
                  <c:v>0.73103799999999997</c:v>
                </c:pt>
                <c:pt idx="4034">
                  <c:v>0.73104100000000005</c:v>
                </c:pt>
                <c:pt idx="4035">
                  <c:v>0.73107500000000003</c:v>
                </c:pt>
                <c:pt idx="4036">
                  <c:v>0.73108200000000001</c:v>
                </c:pt>
                <c:pt idx="4037">
                  <c:v>0.731128</c:v>
                </c:pt>
                <c:pt idx="4038">
                  <c:v>0.73112900000000003</c:v>
                </c:pt>
                <c:pt idx="4039">
                  <c:v>0.73114100000000004</c:v>
                </c:pt>
                <c:pt idx="4040">
                  <c:v>0.73114800000000002</c:v>
                </c:pt>
                <c:pt idx="4041">
                  <c:v>0.73114900000000005</c:v>
                </c:pt>
                <c:pt idx="4042">
                  <c:v>0.73116599999999998</c:v>
                </c:pt>
                <c:pt idx="4043">
                  <c:v>0.73125499999999999</c:v>
                </c:pt>
                <c:pt idx="4044">
                  <c:v>0.73144399999999998</c:v>
                </c:pt>
                <c:pt idx="4045">
                  <c:v>0.73150000000000004</c:v>
                </c:pt>
                <c:pt idx="4046">
                  <c:v>0.73155999999999999</c:v>
                </c:pt>
                <c:pt idx="4047">
                  <c:v>0.73156399999999999</c:v>
                </c:pt>
                <c:pt idx="4048">
                  <c:v>0.73163500000000004</c:v>
                </c:pt>
                <c:pt idx="4049">
                  <c:v>0.73164600000000002</c:v>
                </c:pt>
                <c:pt idx="4050">
                  <c:v>0.73164899999999999</c:v>
                </c:pt>
                <c:pt idx="4051">
                  <c:v>0.731715</c:v>
                </c:pt>
                <c:pt idx="4052">
                  <c:v>0.73172599999999999</c:v>
                </c:pt>
                <c:pt idx="4053">
                  <c:v>0.73182100000000005</c:v>
                </c:pt>
                <c:pt idx="4054">
                  <c:v>0.73185800000000001</c:v>
                </c:pt>
                <c:pt idx="4055">
                  <c:v>0.73186700000000005</c:v>
                </c:pt>
                <c:pt idx="4056">
                  <c:v>0.73189400000000004</c:v>
                </c:pt>
                <c:pt idx="4057">
                  <c:v>0.731908</c:v>
                </c:pt>
                <c:pt idx="4058">
                  <c:v>0.73194199999999998</c:v>
                </c:pt>
                <c:pt idx="4059">
                  <c:v>0.73202299999999998</c:v>
                </c:pt>
                <c:pt idx="4060">
                  <c:v>0.73205100000000001</c:v>
                </c:pt>
                <c:pt idx="4061">
                  <c:v>0.73209999999999997</c:v>
                </c:pt>
                <c:pt idx="4062">
                  <c:v>0.73211099999999996</c:v>
                </c:pt>
                <c:pt idx="4063">
                  <c:v>0.73221199999999997</c:v>
                </c:pt>
                <c:pt idx="4064">
                  <c:v>0.73221899999999995</c:v>
                </c:pt>
                <c:pt idx="4065">
                  <c:v>0.73223800000000006</c:v>
                </c:pt>
                <c:pt idx="4066">
                  <c:v>0.73228199999999999</c:v>
                </c:pt>
                <c:pt idx="4067">
                  <c:v>0.73229</c:v>
                </c:pt>
                <c:pt idx="4068">
                  <c:v>0.73229699999999998</c:v>
                </c:pt>
                <c:pt idx="4069">
                  <c:v>0.732298</c:v>
                </c:pt>
                <c:pt idx="4070">
                  <c:v>0.73231400000000002</c:v>
                </c:pt>
                <c:pt idx="4071">
                  <c:v>0.73233599999999999</c:v>
                </c:pt>
                <c:pt idx="4072">
                  <c:v>0.73234100000000002</c:v>
                </c:pt>
                <c:pt idx="4073">
                  <c:v>0.73236699999999999</c:v>
                </c:pt>
                <c:pt idx="4074">
                  <c:v>0.73237300000000005</c:v>
                </c:pt>
                <c:pt idx="4075">
                  <c:v>0.73238899999999996</c:v>
                </c:pt>
                <c:pt idx="4076">
                  <c:v>0.73239299999999996</c:v>
                </c:pt>
                <c:pt idx="4077">
                  <c:v>0.73241299999999998</c:v>
                </c:pt>
                <c:pt idx="4078">
                  <c:v>0.73242200000000002</c:v>
                </c:pt>
                <c:pt idx="4079">
                  <c:v>0.73246500000000003</c:v>
                </c:pt>
                <c:pt idx="4080">
                  <c:v>0.73250199999999999</c:v>
                </c:pt>
                <c:pt idx="4081">
                  <c:v>0.73251599999999994</c:v>
                </c:pt>
                <c:pt idx="4082">
                  <c:v>0.732518</c:v>
                </c:pt>
                <c:pt idx="4083">
                  <c:v>0.73253999999999997</c:v>
                </c:pt>
                <c:pt idx="4084">
                  <c:v>0.73254399999999997</c:v>
                </c:pt>
                <c:pt idx="4085">
                  <c:v>0.73255599999999998</c:v>
                </c:pt>
                <c:pt idx="4086">
                  <c:v>0.73258900000000005</c:v>
                </c:pt>
                <c:pt idx="4087">
                  <c:v>0.73259300000000005</c:v>
                </c:pt>
                <c:pt idx="4088">
                  <c:v>0.73263599999999995</c:v>
                </c:pt>
                <c:pt idx="4089">
                  <c:v>0.73265000000000002</c:v>
                </c:pt>
                <c:pt idx="4090">
                  <c:v>0.73275500000000005</c:v>
                </c:pt>
                <c:pt idx="4091">
                  <c:v>0.73278399999999999</c:v>
                </c:pt>
                <c:pt idx="4092">
                  <c:v>0.73284199999999999</c:v>
                </c:pt>
                <c:pt idx="4093">
                  <c:v>0.73285100000000003</c:v>
                </c:pt>
                <c:pt idx="4094">
                  <c:v>0.73287999999999998</c:v>
                </c:pt>
                <c:pt idx="4095">
                  <c:v>0.73288299999999995</c:v>
                </c:pt>
                <c:pt idx="4096">
                  <c:v>0.732931</c:v>
                </c:pt>
                <c:pt idx="4097">
                  <c:v>0.73299099999999995</c:v>
                </c:pt>
                <c:pt idx="4098">
                  <c:v>0.73301899999999998</c:v>
                </c:pt>
                <c:pt idx="4099">
                  <c:v>0.73302999999999996</c:v>
                </c:pt>
                <c:pt idx="4100">
                  <c:v>0.73305799999999999</c:v>
                </c:pt>
                <c:pt idx="4101">
                  <c:v>0.73307900000000004</c:v>
                </c:pt>
                <c:pt idx="4102">
                  <c:v>0.73308399999999996</c:v>
                </c:pt>
                <c:pt idx="4103">
                  <c:v>0.73317100000000002</c:v>
                </c:pt>
                <c:pt idx="4104">
                  <c:v>0.73321999999999998</c:v>
                </c:pt>
                <c:pt idx="4105">
                  <c:v>0.73327799999999999</c:v>
                </c:pt>
                <c:pt idx="4106">
                  <c:v>0.73333499999999996</c:v>
                </c:pt>
                <c:pt idx="4107">
                  <c:v>0.73334600000000005</c:v>
                </c:pt>
                <c:pt idx="4108">
                  <c:v>0.73340499999999997</c:v>
                </c:pt>
                <c:pt idx="4109">
                  <c:v>0.73341400000000001</c:v>
                </c:pt>
                <c:pt idx="4110">
                  <c:v>0.733487</c:v>
                </c:pt>
                <c:pt idx="4111">
                  <c:v>0.73349299999999995</c:v>
                </c:pt>
                <c:pt idx="4112">
                  <c:v>0.73355599999999999</c:v>
                </c:pt>
                <c:pt idx="4113">
                  <c:v>0.73356100000000002</c:v>
                </c:pt>
                <c:pt idx="4114">
                  <c:v>0.73358000000000001</c:v>
                </c:pt>
                <c:pt idx="4115">
                  <c:v>0.73358999999999996</c:v>
                </c:pt>
                <c:pt idx="4116">
                  <c:v>0.73359200000000002</c:v>
                </c:pt>
                <c:pt idx="4117">
                  <c:v>0.73361900000000002</c:v>
                </c:pt>
                <c:pt idx="4118">
                  <c:v>0.73363900000000004</c:v>
                </c:pt>
                <c:pt idx="4119">
                  <c:v>0.73367499999999997</c:v>
                </c:pt>
                <c:pt idx="4120">
                  <c:v>0.73369399999999996</c:v>
                </c:pt>
                <c:pt idx="4121">
                  <c:v>0.73373100000000002</c:v>
                </c:pt>
                <c:pt idx="4122">
                  <c:v>0.73373299999999997</c:v>
                </c:pt>
                <c:pt idx="4123">
                  <c:v>0.73379300000000003</c:v>
                </c:pt>
                <c:pt idx="4124">
                  <c:v>0.733819</c:v>
                </c:pt>
                <c:pt idx="4125">
                  <c:v>0.73385199999999995</c:v>
                </c:pt>
                <c:pt idx="4126">
                  <c:v>0.73386799999999996</c:v>
                </c:pt>
                <c:pt idx="4127">
                  <c:v>0.73387100000000005</c:v>
                </c:pt>
                <c:pt idx="4128">
                  <c:v>0.73388600000000004</c:v>
                </c:pt>
                <c:pt idx="4129">
                  <c:v>0.73389099999999996</c:v>
                </c:pt>
                <c:pt idx="4130">
                  <c:v>0.73399000000000003</c:v>
                </c:pt>
                <c:pt idx="4131">
                  <c:v>0.73401400000000006</c:v>
                </c:pt>
                <c:pt idx="4132">
                  <c:v>0.73403600000000002</c:v>
                </c:pt>
                <c:pt idx="4133">
                  <c:v>0.73403600000000002</c:v>
                </c:pt>
                <c:pt idx="4134">
                  <c:v>0.73404800000000003</c:v>
                </c:pt>
                <c:pt idx="4135">
                  <c:v>0.73405500000000001</c:v>
                </c:pt>
                <c:pt idx="4136">
                  <c:v>0.73406400000000005</c:v>
                </c:pt>
                <c:pt idx="4137">
                  <c:v>0.73407599999999995</c:v>
                </c:pt>
                <c:pt idx="4138">
                  <c:v>0.73410299999999995</c:v>
                </c:pt>
                <c:pt idx="4139">
                  <c:v>0.73413899999999999</c:v>
                </c:pt>
                <c:pt idx="4140">
                  <c:v>0.73416199999999998</c:v>
                </c:pt>
                <c:pt idx="4141">
                  <c:v>0.73424699999999998</c:v>
                </c:pt>
                <c:pt idx="4142">
                  <c:v>0.73429599999999995</c:v>
                </c:pt>
                <c:pt idx="4143">
                  <c:v>0.73432600000000003</c:v>
                </c:pt>
                <c:pt idx="4144">
                  <c:v>0.73438099999999995</c:v>
                </c:pt>
                <c:pt idx="4145">
                  <c:v>0.73439200000000004</c:v>
                </c:pt>
                <c:pt idx="4146">
                  <c:v>0.73439299999999996</c:v>
                </c:pt>
                <c:pt idx="4147">
                  <c:v>0.734402</c:v>
                </c:pt>
                <c:pt idx="4148">
                  <c:v>0.73441299999999998</c:v>
                </c:pt>
                <c:pt idx="4149">
                  <c:v>0.73441400000000001</c:v>
                </c:pt>
                <c:pt idx="4150">
                  <c:v>0.73443400000000003</c:v>
                </c:pt>
                <c:pt idx="4151">
                  <c:v>0.73444299999999996</c:v>
                </c:pt>
                <c:pt idx="4152">
                  <c:v>0.73447300000000004</c:v>
                </c:pt>
                <c:pt idx="4153">
                  <c:v>0.73450300000000002</c:v>
                </c:pt>
                <c:pt idx="4154">
                  <c:v>0.73450800000000005</c:v>
                </c:pt>
                <c:pt idx="4155">
                  <c:v>0.73450899999999997</c:v>
                </c:pt>
                <c:pt idx="4156">
                  <c:v>0.73451500000000003</c:v>
                </c:pt>
                <c:pt idx="4157">
                  <c:v>0.73451500000000003</c:v>
                </c:pt>
                <c:pt idx="4158">
                  <c:v>0.73453000000000002</c:v>
                </c:pt>
                <c:pt idx="4159">
                  <c:v>0.73456900000000003</c:v>
                </c:pt>
                <c:pt idx="4160">
                  <c:v>0.73462499999999997</c:v>
                </c:pt>
                <c:pt idx="4161">
                  <c:v>0.73462700000000003</c:v>
                </c:pt>
                <c:pt idx="4162">
                  <c:v>0.73465899999999995</c:v>
                </c:pt>
                <c:pt idx="4163">
                  <c:v>0.73469600000000002</c:v>
                </c:pt>
                <c:pt idx="4164">
                  <c:v>0.73477000000000003</c:v>
                </c:pt>
                <c:pt idx="4165">
                  <c:v>0.734792</c:v>
                </c:pt>
                <c:pt idx="4166">
                  <c:v>0.73482800000000004</c:v>
                </c:pt>
                <c:pt idx="4167">
                  <c:v>0.73484000000000005</c:v>
                </c:pt>
                <c:pt idx="4168">
                  <c:v>0.734846</c:v>
                </c:pt>
                <c:pt idx="4169">
                  <c:v>0.73487199999999997</c:v>
                </c:pt>
                <c:pt idx="4170">
                  <c:v>0.73492100000000005</c:v>
                </c:pt>
                <c:pt idx="4171">
                  <c:v>0.73495999999999995</c:v>
                </c:pt>
                <c:pt idx="4172">
                  <c:v>0.73499700000000001</c:v>
                </c:pt>
                <c:pt idx="4173">
                  <c:v>0.73500399999999999</c:v>
                </c:pt>
                <c:pt idx="4174">
                  <c:v>0.73508799999999996</c:v>
                </c:pt>
                <c:pt idx="4175">
                  <c:v>0.73511000000000004</c:v>
                </c:pt>
                <c:pt idx="4176">
                  <c:v>0.73511300000000002</c:v>
                </c:pt>
                <c:pt idx="4177">
                  <c:v>0.73513799999999996</c:v>
                </c:pt>
                <c:pt idx="4178">
                  <c:v>0.73520799999999997</c:v>
                </c:pt>
                <c:pt idx="4179">
                  <c:v>0.73521999999999998</c:v>
                </c:pt>
                <c:pt idx="4180">
                  <c:v>0.73523799999999995</c:v>
                </c:pt>
                <c:pt idx="4181">
                  <c:v>0.735259</c:v>
                </c:pt>
                <c:pt idx="4182">
                  <c:v>0.735259</c:v>
                </c:pt>
                <c:pt idx="4183">
                  <c:v>0.73535200000000001</c:v>
                </c:pt>
                <c:pt idx="4184">
                  <c:v>0.73535399999999995</c:v>
                </c:pt>
                <c:pt idx="4185">
                  <c:v>0.73536000000000001</c:v>
                </c:pt>
                <c:pt idx="4186">
                  <c:v>0.73539299999999996</c:v>
                </c:pt>
                <c:pt idx="4187">
                  <c:v>0.735402</c:v>
                </c:pt>
                <c:pt idx="4188">
                  <c:v>0.73542099999999999</c:v>
                </c:pt>
                <c:pt idx="4189">
                  <c:v>0.73544399999999999</c:v>
                </c:pt>
                <c:pt idx="4190">
                  <c:v>0.73545499999999997</c:v>
                </c:pt>
                <c:pt idx="4191">
                  <c:v>0.73546199999999995</c:v>
                </c:pt>
                <c:pt idx="4192">
                  <c:v>0.73561500000000002</c:v>
                </c:pt>
                <c:pt idx="4193">
                  <c:v>0.735626</c:v>
                </c:pt>
                <c:pt idx="4194">
                  <c:v>0.735626</c:v>
                </c:pt>
                <c:pt idx="4195">
                  <c:v>0.73563500000000004</c:v>
                </c:pt>
                <c:pt idx="4196">
                  <c:v>0.73564099999999999</c:v>
                </c:pt>
                <c:pt idx="4197">
                  <c:v>0.73564099999999999</c:v>
                </c:pt>
                <c:pt idx="4198">
                  <c:v>0.73566500000000001</c:v>
                </c:pt>
                <c:pt idx="4199">
                  <c:v>0.73567199999999999</c:v>
                </c:pt>
                <c:pt idx="4200">
                  <c:v>0.735684</c:v>
                </c:pt>
                <c:pt idx="4201">
                  <c:v>0.73568999999999996</c:v>
                </c:pt>
                <c:pt idx="4202">
                  <c:v>0.73580100000000004</c:v>
                </c:pt>
                <c:pt idx="4203">
                  <c:v>0.73587899999999995</c:v>
                </c:pt>
                <c:pt idx="4204">
                  <c:v>0.73588299999999995</c:v>
                </c:pt>
                <c:pt idx="4205">
                  <c:v>0.73589800000000005</c:v>
                </c:pt>
                <c:pt idx="4206">
                  <c:v>0.73590999999999995</c:v>
                </c:pt>
                <c:pt idx="4207">
                  <c:v>0.73594499999999996</c:v>
                </c:pt>
                <c:pt idx="4208">
                  <c:v>0.73594599999999999</c:v>
                </c:pt>
                <c:pt idx="4209">
                  <c:v>0.73595200000000005</c:v>
                </c:pt>
                <c:pt idx="4210">
                  <c:v>0.73599899999999996</c:v>
                </c:pt>
                <c:pt idx="4211">
                  <c:v>0.73599999999999999</c:v>
                </c:pt>
                <c:pt idx="4212">
                  <c:v>0.736128</c:v>
                </c:pt>
                <c:pt idx="4213">
                  <c:v>0.73612900000000003</c:v>
                </c:pt>
                <c:pt idx="4214">
                  <c:v>0.73619800000000002</c:v>
                </c:pt>
                <c:pt idx="4215">
                  <c:v>0.73625300000000005</c:v>
                </c:pt>
                <c:pt idx="4216">
                  <c:v>0.73628800000000005</c:v>
                </c:pt>
                <c:pt idx="4217">
                  <c:v>0.73631400000000002</c:v>
                </c:pt>
                <c:pt idx="4218">
                  <c:v>0.73632200000000003</c:v>
                </c:pt>
                <c:pt idx="4219">
                  <c:v>0.73633599999999999</c:v>
                </c:pt>
                <c:pt idx="4220">
                  <c:v>0.73651</c:v>
                </c:pt>
                <c:pt idx="4221">
                  <c:v>0.73653500000000005</c:v>
                </c:pt>
                <c:pt idx="4222">
                  <c:v>0.73658400000000002</c:v>
                </c:pt>
                <c:pt idx="4223">
                  <c:v>0.73663900000000004</c:v>
                </c:pt>
                <c:pt idx="4224">
                  <c:v>0.73669099999999998</c:v>
                </c:pt>
                <c:pt idx="4225">
                  <c:v>0.73671699999999996</c:v>
                </c:pt>
                <c:pt idx="4226">
                  <c:v>0.73671799999999998</c:v>
                </c:pt>
                <c:pt idx="4227">
                  <c:v>0.73678900000000003</c:v>
                </c:pt>
                <c:pt idx="4228">
                  <c:v>0.73683200000000004</c:v>
                </c:pt>
                <c:pt idx="4229">
                  <c:v>0.73686099999999999</c:v>
                </c:pt>
                <c:pt idx="4230">
                  <c:v>0.73689700000000002</c:v>
                </c:pt>
                <c:pt idx="4231">
                  <c:v>0.73691600000000002</c:v>
                </c:pt>
                <c:pt idx="4232">
                  <c:v>0.73693200000000003</c:v>
                </c:pt>
                <c:pt idx="4233">
                  <c:v>0.73693799999999998</c:v>
                </c:pt>
                <c:pt idx="4234">
                  <c:v>0.73694599999999999</c:v>
                </c:pt>
                <c:pt idx="4235">
                  <c:v>0.73695200000000005</c:v>
                </c:pt>
                <c:pt idx="4236">
                  <c:v>0.73696200000000001</c:v>
                </c:pt>
                <c:pt idx="4237">
                  <c:v>0.73698900000000001</c:v>
                </c:pt>
                <c:pt idx="4238">
                  <c:v>0.73700100000000002</c:v>
                </c:pt>
                <c:pt idx="4239">
                  <c:v>0.73708799999999997</c:v>
                </c:pt>
                <c:pt idx="4240">
                  <c:v>0.73709000000000002</c:v>
                </c:pt>
                <c:pt idx="4241">
                  <c:v>0.73710299999999995</c:v>
                </c:pt>
                <c:pt idx="4242">
                  <c:v>0.73713300000000004</c:v>
                </c:pt>
                <c:pt idx="4243">
                  <c:v>0.737174</c:v>
                </c:pt>
                <c:pt idx="4244">
                  <c:v>0.73719599999999996</c:v>
                </c:pt>
                <c:pt idx="4245">
                  <c:v>0.73720799999999997</c:v>
                </c:pt>
                <c:pt idx="4246">
                  <c:v>0.73724299999999998</c:v>
                </c:pt>
                <c:pt idx="4247">
                  <c:v>0.73724500000000004</c:v>
                </c:pt>
                <c:pt idx="4248">
                  <c:v>0.73724999999999996</c:v>
                </c:pt>
                <c:pt idx="4249">
                  <c:v>0.73730300000000004</c:v>
                </c:pt>
                <c:pt idx="4250">
                  <c:v>0.73731999999999998</c:v>
                </c:pt>
                <c:pt idx="4251">
                  <c:v>0.73749399999999998</c:v>
                </c:pt>
                <c:pt idx="4252">
                  <c:v>0.73751199999999995</c:v>
                </c:pt>
                <c:pt idx="4253">
                  <c:v>0.73766200000000004</c:v>
                </c:pt>
                <c:pt idx="4254">
                  <c:v>0.73768</c:v>
                </c:pt>
                <c:pt idx="4255">
                  <c:v>0.73768199999999995</c:v>
                </c:pt>
                <c:pt idx="4256">
                  <c:v>0.73772599999999999</c:v>
                </c:pt>
                <c:pt idx="4257">
                  <c:v>0.73776900000000001</c:v>
                </c:pt>
                <c:pt idx="4258">
                  <c:v>0.73780199999999996</c:v>
                </c:pt>
                <c:pt idx="4259">
                  <c:v>0.73784300000000003</c:v>
                </c:pt>
                <c:pt idx="4260">
                  <c:v>0.73785500000000004</c:v>
                </c:pt>
                <c:pt idx="4261">
                  <c:v>0.73789300000000002</c:v>
                </c:pt>
                <c:pt idx="4262">
                  <c:v>0.73794899999999997</c:v>
                </c:pt>
                <c:pt idx="4263">
                  <c:v>0.73800699999999997</c:v>
                </c:pt>
                <c:pt idx="4264">
                  <c:v>0.73801399999999995</c:v>
                </c:pt>
                <c:pt idx="4265">
                  <c:v>0.73802400000000001</c:v>
                </c:pt>
                <c:pt idx="4266">
                  <c:v>0.73804599999999998</c:v>
                </c:pt>
                <c:pt idx="4267">
                  <c:v>0.73806400000000005</c:v>
                </c:pt>
                <c:pt idx="4268">
                  <c:v>0.73808399999999996</c:v>
                </c:pt>
                <c:pt idx="4269">
                  <c:v>0.73813600000000001</c:v>
                </c:pt>
                <c:pt idx="4270">
                  <c:v>0.73815600000000003</c:v>
                </c:pt>
                <c:pt idx="4271">
                  <c:v>0.73816300000000001</c:v>
                </c:pt>
                <c:pt idx="4272">
                  <c:v>0.73830600000000002</c:v>
                </c:pt>
                <c:pt idx="4273">
                  <c:v>0.73837200000000003</c:v>
                </c:pt>
                <c:pt idx="4274">
                  <c:v>0.73837900000000001</c:v>
                </c:pt>
                <c:pt idx="4275">
                  <c:v>0.73838000000000004</c:v>
                </c:pt>
                <c:pt idx="4276">
                  <c:v>0.73844100000000001</c:v>
                </c:pt>
                <c:pt idx="4277">
                  <c:v>0.73846900000000004</c:v>
                </c:pt>
                <c:pt idx="4278">
                  <c:v>0.73846999999999996</c:v>
                </c:pt>
                <c:pt idx="4279">
                  <c:v>0.73850800000000005</c:v>
                </c:pt>
                <c:pt idx="4280">
                  <c:v>0.738537</c:v>
                </c:pt>
                <c:pt idx="4281">
                  <c:v>0.73859600000000003</c:v>
                </c:pt>
                <c:pt idx="4282">
                  <c:v>0.73864700000000005</c:v>
                </c:pt>
                <c:pt idx="4283">
                  <c:v>0.73875900000000005</c:v>
                </c:pt>
                <c:pt idx="4284">
                  <c:v>0.73877999999999999</c:v>
                </c:pt>
                <c:pt idx="4285">
                  <c:v>0.73878299999999997</c:v>
                </c:pt>
                <c:pt idx="4286">
                  <c:v>0.73878699999999997</c:v>
                </c:pt>
                <c:pt idx="4287">
                  <c:v>0.738819</c:v>
                </c:pt>
                <c:pt idx="4288">
                  <c:v>0.73883799999999999</c:v>
                </c:pt>
                <c:pt idx="4289">
                  <c:v>0.73886600000000002</c:v>
                </c:pt>
                <c:pt idx="4290">
                  <c:v>0.73887800000000003</c:v>
                </c:pt>
                <c:pt idx="4291">
                  <c:v>0.73895699999999997</c:v>
                </c:pt>
                <c:pt idx="4292">
                  <c:v>0.73901799999999995</c:v>
                </c:pt>
                <c:pt idx="4293">
                  <c:v>0.73906400000000005</c:v>
                </c:pt>
                <c:pt idx="4294">
                  <c:v>0.73908200000000002</c:v>
                </c:pt>
                <c:pt idx="4295">
                  <c:v>0.73909899999999995</c:v>
                </c:pt>
                <c:pt idx="4296">
                  <c:v>0.73913600000000002</c:v>
                </c:pt>
                <c:pt idx="4297">
                  <c:v>0.73914999999999997</c:v>
                </c:pt>
                <c:pt idx="4298">
                  <c:v>0.73915600000000004</c:v>
                </c:pt>
                <c:pt idx="4299">
                  <c:v>0.73916400000000004</c:v>
                </c:pt>
                <c:pt idx="4300">
                  <c:v>0.73920799999999998</c:v>
                </c:pt>
                <c:pt idx="4301">
                  <c:v>0.73924299999999998</c:v>
                </c:pt>
                <c:pt idx="4302">
                  <c:v>0.73927399999999999</c:v>
                </c:pt>
                <c:pt idx="4303">
                  <c:v>0.73928400000000005</c:v>
                </c:pt>
                <c:pt idx="4304">
                  <c:v>0.73932299999999995</c:v>
                </c:pt>
                <c:pt idx="4305">
                  <c:v>0.73933199999999999</c:v>
                </c:pt>
                <c:pt idx="4306">
                  <c:v>0.73937799999999998</c:v>
                </c:pt>
                <c:pt idx="4307">
                  <c:v>0.73938400000000004</c:v>
                </c:pt>
                <c:pt idx="4308">
                  <c:v>0.739394</c:v>
                </c:pt>
                <c:pt idx="4309">
                  <c:v>0.73940099999999997</c:v>
                </c:pt>
                <c:pt idx="4310">
                  <c:v>0.73940700000000004</c:v>
                </c:pt>
                <c:pt idx="4311">
                  <c:v>0.73948499999999995</c:v>
                </c:pt>
                <c:pt idx="4312">
                  <c:v>0.73949699999999996</c:v>
                </c:pt>
                <c:pt idx="4313">
                  <c:v>0.73951699999999998</c:v>
                </c:pt>
                <c:pt idx="4314">
                  <c:v>0.73952099999999998</c:v>
                </c:pt>
                <c:pt idx="4315">
                  <c:v>0.73955599999999999</c:v>
                </c:pt>
                <c:pt idx="4316">
                  <c:v>0.73960700000000001</c:v>
                </c:pt>
                <c:pt idx="4317">
                  <c:v>0.739676</c:v>
                </c:pt>
                <c:pt idx="4318">
                  <c:v>0.73973500000000003</c:v>
                </c:pt>
                <c:pt idx="4319">
                  <c:v>0.73975800000000003</c:v>
                </c:pt>
                <c:pt idx="4320">
                  <c:v>0.73976900000000001</c:v>
                </c:pt>
                <c:pt idx="4321">
                  <c:v>0.73978600000000005</c:v>
                </c:pt>
                <c:pt idx="4322">
                  <c:v>0.73979399999999995</c:v>
                </c:pt>
                <c:pt idx="4323">
                  <c:v>0.73982999999999999</c:v>
                </c:pt>
                <c:pt idx="4324">
                  <c:v>0.73985299999999998</c:v>
                </c:pt>
                <c:pt idx="4325">
                  <c:v>0.73985500000000004</c:v>
                </c:pt>
                <c:pt idx="4326">
                  <c:v>0.73987000000000003</c:v>
                </c:pt>
                <c:pt idx="4327">
                  <c:v>0.73994099999999996</c:v>
                </c:pt>
                <c:pt idx="4328">
                  <c:v>0.74007699999999998</c:v>
                </c:pt>
                <c:pt idx="4329">
                  <c:v>0.74010200000000004</c:v>
                </c:pt>
                <c:pt idx="4330">
                  <c:v>0.74013899999999999</c:v>
                </c:pt>
                <c:pt idx="4331">
                  <c:v>0.74015200000000003</c:v>
                </c:pt>
                <c:pt idx="4332">
                  <c:v>0.74018700000000004</c:v>
                </c:pt>
                <c:pt idx="4333">
                  <c:v>0.74022299999999996</c:v>
                </c:pt>
                <c:pt idx="4334">
                  <c:v>0.74022600000000005</c:v>
                </c:pt>
                <c:pt idx="4335">
                  <c:v>0.74033599999999999</c:v>
                </c:pt>
                <c:pt idx="4336">
                  <c:v>0.74034</c:v>
                </c:pt>
                <c:pt idx="4337">
                  <c:v>0.74037399999999998</c:v>
                </c:pt>
                <c:pt idx="4338">
                  <c:v>0.74038899999999996</c:v>
                </c:pt>
                <c:pt idx="4339">
                  <c:v>0.74039900000000003</c:v>
                </c:pt>
                <c:pt idx="4340">
                  <c:v>0.740448</c:v>
                </c:pt>
                <c:pt idx="4341">
                  <c:v>0.740448</c:v>
                </c:pt>
                <c:pt idx="4342">
                  <c:v>0.74046599999999996</c:v>
                </c:pt>
                <c:pt idx="4343">
                  <c:v>0.74057200000000001</c:v>
                </c:pt>
                <c:pt idx="4344">
                  <c:v>0.74072300000000002</c:v>
                </c:pt>
                <c:pt idx="4345">
                  <c:v>0.74074499999999999</c:v>
                </c:pt>
                <c:pt idx="4346">
                  <c:v>0.74076299999999995</c:v>
                </c:pt>
                <c:pt idx="4347">
                  <c:v>0.74081200000000003</c:v>
                </c:pt>
                <c:pt idx="4348">
                  <c:v>0.74083299999999996</c:v>
                </c:pt>
                <c:pt idx="4349">
                  <c:v>0.74083900000000003</c:v>
                </c:pt>
                <c:pt idx="4350">
                  <c:v>0.740842</c:v>
                </c:pt>
                <c:pt idx="4351">
                  <c:v>0.74085699999999999</c:v>
                </c:pt>
                <c:pt idx="4352">
                  <c:v>0.74085800000000002</c:v>
                </c:pt>
                <c:pt idx="4353">
                  <c:v>0.740892</c:v>
                </c:pt>
                <c:pt idx="4354">
                  <c:v>0.74090100000000003</c:v>
                </c:pt>
                <c:pt idx="4355">
                  <c:v>0.740927</c:v>
                </c:pt>
                <c:pt idx="4356">
                  <c:v>0.74093399999999998</c:v>
                </c:pt>
                <c:pt idx="4357">
                  <c:v>0.74099199999999998</c:v>
                </c:pt>
                <c:pt idx="4358">
                  <c:v>0.74102299999999999</c:v>
                </c:pt>
                <c:pt idx="4359">
                  <c:v>0.74106799999999995</c:v>
                </c:pt>
                <c:pt idx="4360">
                  <c:v>0.74107999999999996</c:v>
                </c:pt>
                <c:pt idx="4361">
                  <c:v>0.74108200000000002</c:v>
                </c:pt>
                <c:pt idx="4362">
                  <c:v>0.74108799999999997</c:v>
                </c:pt>
                <c:pt idx="4363">
                  <c:v>0.74117999999999995</c:v>
                </c:pt>
                <c:pt idx="4364">
                  <c:v>0.74122500000000002</c:v>
                </c:pt>
                <c:pt idx="4365">
                  <c:v>0.74123799999999995</c:v>
                </c:pt>
                <c:pt idx="4366">
                  <c:v>0.74125600000000003</c:v>
                </c:pt>
                <c:pt idx="4367">
                  <c:v>0.74127299999999996</c:v>
                </c:pt>
                <c:pt idx="4368">
                  <c:v>0.74127600000000005</c:v>
                </c:pt>
                <c:pt idx="4369">
                  <c:v>0.74130700000000005</c:v>
                </c:pt>
                <c:pt idx="4370">
                  <c:v>0.74133700000000002</c:v>
                </c:pt>
                <c:pt idx="4371">
                  <c:v>0.74133700000000002</c:v>
                </c:pt>
                <c:pt idx="4372">
                  <c:v>0.74134699999999998</c:v>
                </c:pt>
                <c:pt idx="4373">
                  <c:v>0.74146800000000002</c:v>
                </c:pt>
                <c:pt idx="4374">
                  <c:v>0.74149200000000004</c:v>
                </c:pt>
                <c:pt idx="4375">
                  <c:v>0.74163699999999999</c:v>
                </c:pt>
                <c:pt idx="4376">
                  <c:v>0.74163999999999997</c:v>
                </c:pt>
                <c:pt idx="4377">
                  <c:v>0.74163999999999997</c:v>
                </c:pt>
                <c:pt idx="4378">
                  <c:v>0.74166500000000002</c:v>
                </c:pt>
                <c:pt idx="4379">
                  <c:v>0.74168599999999996</c:v>
                </c:pt>
                <c:pt idx="4380">
                  <c:v>0.74176799999999998</c:v>
                </c:pt>
                <c:pt idx="4381">
                  <c:v>0.74179300000000004</c:v>
                </c:pt>
                <c:pt idx="4382">
                  <c:v>0.74184700000000003</c:v>
                </c:pt>
                <c:pt idx="4383">
                  <c:v>0.74185299999999998</c:v>
                </c:pt>
                <c:pt idx="4384">
                  <c:v>0.741869</c:v>
                </c:pt>
                <c:pt idx="4385">
                  <c:v>0.74188200000000004</c:v>
                </c:pt>
                <c:pt idx="4386">
                  <c:v>0.74192999999999998</c:v>
                </c:pt>
                <c:pt idx="4387">
                  <c:v>0.74195100000000003</c:v>
                </c:pt>
                <c:pt idx="4388">
                  <c:v>0.74195299999999997</c:v>
                </c:pt>
                <c:pt idx="4389">
                  <c:v>0.74199599999999999</c:v>
                </c:pt>
                <c:pt idx="4390">
                  <c:v>0.74201399999999995</c:v>
                </c:pt>
                <c:pt idx="4391">
                  <c:v>0.74203600000000003</c:v>
                </c:pt>
                <c:pt idx="4392">
                  <c:v>0.74207999999999996</c:v>
                </c:pt>
                <c:pt idx="4393">
                  <c:v>0.74209700000000001</c:v>
                </c:pt>
                <c:pt idx="4394">
                  <c:v>0.74213700000000005</c:v>
                </c:pt>
                <c:pt idx="4395">
                  <c:v>0.74214500000000005</c:v>
                </c:pt>
                <c:pt idx="4396">
                  <c:v>0.74218399999999995</c:v>
                </c:pt>
                <c:pt idx="4397">
                  <c:v>0.74218499999999998</c:v>
                </c:pt>
                <c:pt idx="4398">
                  <c:v>0.742232</c:v>
                </c:pt>
                <c:pt idx="4399">
                  <c:v>0.74226099999999995</c:v>
                </c:pt>
                <c:pt idx="4400">
                  <c:v>0.74230600000000002</c:v>
                </c:pt>
                <c:pt idx="4401">
                  <c:v>0.742309</c:v>
                </c:pt>
                <c:pt idx="4402">
                  <c:v>0.74232399999999998</c:v>
                </c:pt>
                <c:pt idx="4403">
                  <c:v>0.74232699999999996</c:v>
                </c:pt>
                <c:pt idx="4404">
                  <c:v>0.74233199999999999</c:v>
                </c:pt>
                <c:pt idx="4405">
                  <c:v>0.74238800000000005</c:v>
                </c:pt>
                <c:pt idx="4406">
                  <c:v>0.74240099999999998</c:v>
                </c:pt>
                <c:pt idx="4407">
                  <c:v>0.742421</c:v>
                </c:pt>
                <c:pt idx="4408">
                  <c:v>0.74245099999999997</c:v>
                </c:pt>
                <c:pt idx="4409">
                  <c:v>0.74248599999999998</c:v>
                </c:pt>
                <c:pt idx="4410">
                  <c:v>0.74248800000000004</c:v>
                </c:pt>
                <c:pt idx="4411">
                  <c:v>0.74251199999999995</c:v>
                </c:pt>
                <c:pt idx="4412">
                  <c:v>0.74255499999999997</c:v>
                </c:pt>
                <c:pt idx="4413">
                  <c:v>0.74259900000000001</c:v>
                </c:pt>
                <c:pt idx="4414">
                  <c:v>0.74261200000000005</c:v>
                </c:pt>
                <c:pt idx="4415">
                  <c:v>0.742649</c:v>
                </c:pt>
                <c:pt idx="4416">
                  <c:v>0.74265099999999995</c:v>
                </c:pt>
                <c:pt idx="4417">
                  <c:v>0.74268400000000001</c:v>
                </c:pt>
                <c:pt idx="4418">
                  <c:v>0.74270499999999995</c:v>
                </c:pt>
                <c:pt idx="4419">
                  <c:v>0.74272400000000005</c:v>
                </c:pt>
                <c:pt idx="4420">
                  <c:v>0.74273599999999995</c:v>
                </c:pt>
                <c:pt idx="4421">
                  <c:v>0.74275599999999997</c:v>
                </c:pt>
                <c:pt idx="4422">
                  <c:v>0.74281600000000003</c:v>
                </c:pt>
                <c:pt idx="4423">
                  <c:v>0.74282000000000004</c:v>
                </c:pt>
                <c:pt idx="4424">
                  <c:v>0.74284300000000003</c:v>
                </c:pt>
                <c:pt idx="4425">
                  <c:v>0.74285900000000005</c:v>
                </c:pt>
                <c:pt idx="4426">
                  <c:v>0.74289400000000005</c:v>
                </c:pt>
                <c:pt idx="4427">
                  <c:v>0.74290599999999996</c:v>
                </c:pt>
                <c:pt idx="4428">
                  <c:v>0.74305900000000003</c:v>
                </c:pt>
                <c:pt idx="4429">
                  <c:v>0.74306099999999997</c:v>
                </c:pt>
                <c:pt idx="4430">
                  <c:v>0.74313099999999999</c:v>
                </c:pt>
                <c:pt idx="4431">
                  <c:v>0.74314100000000005</c:v>
                </c:pt>
                <c:pt idx="4432">
                  <c:v>0.74316700000000002</c:v>
                </c:pt>
                <c:pt idx="4433">
                  <c:v>0.74321099999999996</c:v>
                </c:pt>
                <c:pt idx="4434">
                  <c:v>0.74321899999999996</c:v>
                </c:pt>
                <c:pt idx="4435">
                  <c:v>0.74323700000000004</c:v>
                </c:pt>
                <c:pt idx="4436">
                  <c:v>0.74326099999999995</c:v>
                </c:pt>
                <c:pt idx="4437">
                  <c:v>0.74326999999999999</c:v>
                </c:pt>
                <c:pt idx="4438">
                  <c:v>0.74332600000000004</c:v>
                </c:pt>
                <c:pt idx="4439">
                  <c:v>0.74332799999999999</c:v>
                </c:pt>
                <c:pt idx="4440">
                  <c:v>0.74334699999999998</c:v>
                </c:pt>
                <c:pt idx="4441">
                  <c:v>0.74335799999999996</c:v>
                </c:pt>
                <c:pt idx="4442">
                  <c:v>0.743363</c:v>
                </c:pt>
                <c:pt idx="4443">
                  <c:v>0.743367</c:v>
                </c:pt>
                <c:pt idx="4444">
                  <c:v>0.74336999999999998</c:v>
                </c:pt>
                <c:pt idx="4445">
                  <c:v>0.74338199999999999</c:v>
                </c:pt>
                <c:pt idx="4446">
                  <c:v>0.74338199999999999</c:v>
                </c:pt>
                <c:pt idx="4447">
                  <c:v>0.74347300000000005</c:v>
                </c:pt>
                <c:pt idx="4448">
                  <c:v>0.74351500000000004</c:v>
                </c:pt>
                <c:pt idx="4449">
                  <c:v>0.74355000000000004</c:v>
                </c:pt>
                <c:pt idx="4450">
                  <c:v>0.74357700000000004</c:v>
                </c:pt>
                <c:pt idx="4451">
                  <c:v>0.74362700000000004</c:v>
                </c:pt>
                <c:pt idx="4452">
                  <c:v>0.74363500000000005</c:v>
                </c:pt>
                <c:pt idx="4453">
                  <c:v>0.743649</c:v>
                </c:pt>
                <c:pt idx="4454">
                  <c:v>0.74365099999999995</c:v>
                </c:pt>
                <c:pt idx="4455">
                  <c:v>0.74365499999999995</c:v>
                </c:pt>
                <c:pt idx="4456">
                  <c:v>0.74367099999999997</c:v>
                </c:pt>
                <c:pt idx="4457">
                  <c:v>0.74368599999999996</c:v>
                </c:pt>
                <c:pt idx="4458">
                  <c:v>0.74371900000000002</c:v>
                </c:pt>
                <c:pt idx="4459">
                  <c:v>0.74374700000000005</c:v>
                </c:pt>
                <c:pt idx="4460">
                  <c:v>0.74378599999999995</c:v>
                </c:pt>
                <c:pt idx="4461">
                  <c:v>0.74385100000000004</c:v>
                </c:pt>
                <c:pt idx="4462">
                  <c:v>0.74389300000000003</c:v>
                </c:pt>
                <c:pt idx="4463">
                  <c:v>0.74389799999999995</c:v>
                </c:pt>
                <c:pt idx="4464">
                  <c:v>0.74394899999999997</c:v>
                </c:pt>
                <c:pt idx="4465">
                  <c:v>0.74394899999999997</c:v>
                </c:pt>
                <c:pt idx="4466">
                  <c:v>0.74402699999999999</c:v>
                </c:pt>
                <c:pt idx="4467">
                  <c:v>0.74408700000000005</c:v>
                </c:pt>
                <c:pt idx="4468">
                  <c:v>0.74411099999999997</c:v>
                </c:pt>
                <c:pt idx="4469">
                  <c:v>0.74414100000000005</c:v>
                </c:pt>
                <c:pt idx="4470">
                  <c:v>0.74417</c:v>
                </c:pt>
                <c:pt idx="4471">
                  <c:v>0.744228</c:v>
                </c:pt>
                <c:pt idx="4472">
                  <c:v>0.74430399999999997</c:v>
                </c:pt>
                <c:pt idx="4473">
                  <c:v>0.74430499999999999</c:v>
                </c:pt>
                <c:pt idx="4474">
                  <c:v>0.74433800000000006</c:v>
                </c:pt>
                <c:pt idx="4475">
                  <c:v>0.74435099999999998</c:v>
                </c:pt>
                <c:pt idx="4476">
                  <c:v>0.74438499999999996</c:v>
                </c:pt>
                <c:pt idx="4477">
                  <c:v>0.74453499999999995</c:v>
                </c:pt>
                <c:pt idx="4478">
                  <c:v>0.74458899999999995</c:v>
                </c:pt>
                <c:pt idx="4479">
                  <c:v>0.74459200000000003</c:v>
                </c:pt>
                <c:pt idx="4480">
                  <c:v>0.74464200000000003</c:v>
                </c:pt>
                <c:pt idx="4481">
                  <c:v>0.74464300000000005</c:v>
                </c:pt>
                <c:pt idx="4482">
                  <c:v>0.74467499999999998</c:v>
                </c:pt>
                <c:pt idx="4483">
                  <c:v>0.744695</c:v>
                </c:pt>
                <c:pt idx="4484">
                  <c:v>0.74470700000000001</c:v>
                </c:pt>
                <c:pt idx="4485">
                  <c:v>0.74477499999999996</c:v>
                </c:pt>
                <c:pt idx="4486">
                  <c:v>0.744815</c:v>
                </c:pt>
                <c:pt idx="4487">
                  <c:v>0.74483200000000005</c:v>
                </c:pt>
                <c:pt idx="4488">
                  <c:v>0.744865</c:v>
                </c:pt>
                <c:pt idx="4489">
                  <c:v>0.74489099999999997</c:v>
                </c:pt>
                <c:pt idx="4490">
                  <c:v>0.74489300000000003</c:v>
                </c:pt>
                <c:pt idx="4491">
                  <c:v>0.74490699999999999</c:v>
                </c:pt>
                <c:pt idx="4492">
                  <c:v>0.744923</c:v>
                </c:pt>
                <c:pt idx="4493">
                  <c:v>0.74494199999999999</c:v>
                </c:pt>
                <c:pt idx="4494">
                  <c:v>0.74497899999999995</c:v>
                </c:pt>
                <c:pt idx="4495">
                  <c:v>0.74498799999999998</c:v>
                </c:pt>
                <c:pt idx="4496">
                  <c:v>0.74501600000000001</c:v>
                </c:pt>
                <c:pt idx="4497">
                  <c:v>0.74502500000000005</c:v>
                </c:pt>
                <c:pt idx="4498">
                  <c:v>0.74507199999999996</c:v>
                </c:pt>
                <c:pt idx="4499">
                  <c:v>0.74512800000000001</c:v>
                </c:pt>
                <c:pt idx="4500">
                  <c:v>0.74518600000000002</c:v>
                </c:pt>
                <c:pt idx="4501">
                  <c:v>0.74524400000000002</c:v>
                </c:pt>
                <c:pt idx="4502">
                  <c:v>0.74530399999999997</c:v>
                </c:pt>
                <c:pt idx="4503">
                  <c:v>0.74535799999999997</c:v>
                </c:pt>
                <c:pt idx="4504">
                  <c:v>0.74536000000000002</c:v>
                </c:pt>
                <c:pt idx="4505">
                  <c:v>0.74537799999999999</c:v>
                </c:pt>
                <c:pt idx="4506">
                  <c:v>0.74538599999999999</c:v>
                </c:pt>
                <c:pt idx="4507">
                  <c:v>0.74538700000000002</c:v>
                </c:pt>
                <c:pt idx="4508">
                  <c:v>0.74542799999999998</c:v>
                </c:pt>
                <c:pt idx="4509">
                  <c:v>0.74544699999999997</c:v>
                </c:pt>
                <c:pt idx="4510">
                  <c:v>0.74546699999999999</c:v>
                </c:pt>
                <c:pt idx="4511">
                  <c:v>0.74548300000000001</c:v>
                </c:pt>
                <c:pt idx="4512">
                  <c:v>0.745533</c:v>
                </c:pt>
                <c:pt idx="4513">
                  <c:v>0.745564</c:v>
                </c:pt>
                <c:pt idx="4514">
                  <c:v>0.74557700000000005</c:v>
                </c:pt>
                <c:pt idx="4515">
                  <c:v>0.74564900000000001</c:v>
                </c:pt>
                <c:pt idx="4516">
                  <c:v>0.74565400000000004</c:v>
                </c:pt>
                <c:pt idx="4517">
                  <c:v>0.74568900000000005</c:v>
                </c:pt>
                <c:pt idx="4518">
                  <c:v>0.74577499999999997</c:v>
                </c:pt>
                <c:pt idx="4519">
                  <c:v>0.74577899999999997</c:v>
                </c:pt>
                <c:pt idx="4520">
                  <c:v>0.74578900000000004</c:v>
                </c:pt>
                <c:pt idx="4521">
                  <c:v>0.74580299999999999</c:v>
                </c:pt>
                <c:pt idx="4522">
                  <c:v>0.74581600000000003</c:v>
                </c:pt>
                <c:pt idx="4523">
                  <c:v>0.74583900000000003</c:v>
                </c:pt>
                <c:pt idx="4524">
                  <c:v>0.74590800000000002</c:v>
                </c:pt>
                <c:pt idx="4525">
                  <c:v>0.74591399999999997</c:v>
                </c:pt>
                <c:pt idx="4526">
                  <c:v>0.74593299999999996</c:v>
                </c:pt>
                <c:pt idx="4527">
                  <c:v>0.74598299999999995</c:v>
                </c:pt>
                <c:pt idx="4528">
                  <c:v>0.74599000000000004</c:v>
                </c:pt>
                <c:pt idx="4529">
                  <c:v>0.74599099999999996</c:v>
                </c:pt>
                <c:pt idx="4530">
                  <c:v>0.74602599999999997</c:v>
                </c:pt>
                <c:pt idx="4531">
                  <c:v>0.74607500000000004</c:v>
                </c:pt>
                <c:pt idx="4532">
                  <c:v>0.74607500000000004</c:v>
                </c:pt>
                <c:pt idx="4533">
                  <c:v>0.74610100000000001</c:v>
                </c:pt>
                <c:pt idx="4534">
                  <c:v>0.746116</c:v>
                </c:pt>
                <c:pt idx="4535">
                  <c:v>0.74613499999999999</c:v>
                </c:pt>
                <c:pt idx="4536">
                  <c:v>0.74614100000000005</c:v>
                </c:pt>
                <c:pt idx="4537">
                  <c:v>0.74614100000000005</c:v>
                </c:pt>
                <c:pt idx="4538">
                  <c:v>0.74617500000000003</c:v>
                </c:pt>
                <c:pt idx="4539">
                  <c:v>0.746197</c:v>
                </c:pt>
                <c:pt idx="4540">
                  <c:v>0.74620500000000001</c:v>
                </c:pt>
                <c:pt idx="4541">
                  <c:v>0.74620799999999998</c:v>
                </c:pt>
                <c:pt idx="4542">
                  <c:v>0.74624900000000005</c:v>
                </c:pt>
                <c:pt idx="4543">
                  <c:v>0.74626000000000003</c:v>
                </c:pt>
                <c:pt idx="4544">
                  <c:v>0.74629100000000004</c:v>
                </c:pt>
                <c:pt idx="4545">
                  <c:v>0.74629800000000002</c:v>
                </c:pt>
                <c:pt idx="4546">
                  <c:v>0.74634400000000001</c:v>
                </c:pt>
                <c:pt idx="4547">
                  <c:v>0.74635399999999996</c:v>
                </c:pt>
                <c:pt idx="4548">
                  <c:v>0.746367</c:v>
                </c:pt>
                <c:pt idx="4549">
                  <c:v>0.74637699999999996</c:v>
                </c:pt>
                <c:pt idx="4550">
                  <c:v>0.74646599999999996</c:v>
                </c:pt>
                <c:pt idx="4551">
                  <c:v>0.746471</c:v>
                </c:pt>
                <c:pt idx="4552">
                  <c:v>0.74649699999999997</c:v>
                </c:pt>
                <c:pt idx="4553">
                  <c:v>0.74655300000000002</c:v>
                </c:pt>
                <c:pt idx="4554">
                  <c:v>0.74657899999999999</c:v>
                </c:pt>
                <c:pt idx="4555">
                  <c:v>0.74660599999999999</c:v>
                </c:pt>
                <c:pt idx="4556">
                  <c:v>0.74662700000000004</c:v>
                </c:pt>
                <c:pt idx="4557">
                  <c:v>0.74670899999999996</c:v>
                </c:pt>
                <c:pt idx="4558">
                  <c:v>0.74674099999999999</c:v>
                </c:pt>
                <c:pt idx="4559">
                  <c:v>0.74677000000000004</c:v>
                </c:pt>
                <c:pt idx="4560">
                  <c:v>0.74678500000000003</c:v>
                </c:pt>
                <c:pt idx="4561">
                  <c:v>0.746861</c:v>
                </c:pt>
                <c:pt idx="4562">
                  <c:v>0.74688600000000005</c:v>
                </c:pt>
                <c:pt idx="4563">
                  <c:v>0.74692000000000003</c:v>
                </c:pt>
                <c:pt idx="4564">
                  <c:v>0.74692899999999995</c:v>
                </c:pt>
                <c:pt idx="4565">
                  <c:v>0.74694000000000005</c:v>
                </c:pt>
                <c:pt idx="4566">
                  <c:v>0.74697000000000002</c:v>
                </c:pt>
                <c:pt idx="4567">
                  <c:v>0.74697100000000005</c:v>
                </c:pt>
                <c:pt idx="4568">
                  <c:v>0.74699000000000004</c:v>
                </c:pt>
                <c:pt idx="4569">
                  <c:v>0.74704000000000004</c:v>
                </c:pt>
                <c:pt idx="4570">
                  <c:v>0.74705600000000005</c:v>
                </c:pt>
                <c:pt idx="4571">
                  <c:v>0.74705699999999997</c:v>
                </c:pt>
                <c:pt idx="4572">
                  <c:v>0.74712299999999998</c:v>
                </c:pt>
                <c:pt idx="4573">
                  <c:v>0.74712699999999999</c:v>
                </c:pt>
                <c:pt idx="4574">
                  <c:v>0.74714400000000003</c:v>
                </c:pt>
                <c:pt idx="4575">
                  <c:v>0.74715900000000002</c:v>
                </c:pt>
                <c:pt idx="4576">
                  <c:v>0.74721199999999999</c:v>
                </c:pt>
                <c:pt idx="4577">
                  <c:v>0.74721700000000002</c:v>
                </c:pt>
                <c:pt idx="4578">
                  <c:v>0.74725699999999995</c:v>
                </c:pt>
                <c:pt idx="4579">
                  <c:v>0.74731199999999998</c:v>
                </c:pt>
                <c:pt idx="4580">
                  <c:v>0.74732699999999996</c:v>
                </c:pt>
                <c:pt idx="4581">
                  <c:v>0.74735399999999996</c:v>
                </c:pt>
                <c:pt idx="4582">
                  <c:v>0.74738199999999999</c:v>
                </c:pt>
                <c:pt idx="4583">
                  <c:v>0.747475</c:v>
                </c:pt>
                <c:pt idx="4584">
                  <c:v>0.747506</c:v>
                </c:pt>
                <c:pt idx="4585">
                  <c:v>0.74759699999999996</c:v>
                </c:pt>
                <c:pt idx="4586">
                  <c:v>0.74759699999999996</c:v>
                </c:pt>
                <c:pt idx="4587">
                  <c:v>0.74760499999999996</c:v>
                </c:pt>
                <c:pt idx="4588">
                  <c:v>0.74761</c:v>
                </c:pt>
                <c:pt idx="4589">
                  <c:v>0.74764600000000003</c:v>
                </c:pt>
                <c:pt idx="4590">
                  <c:v>0.74765599999999999</c:v>
                </c:pt>
                <c:pt idx="4591">
                  <c:v>0.74771900000000002</c:v>
                </c:pt>
                <c:pt idx="4592">
                  <c:v>0.747726</c:v>
                </c:pt>
                <c:pt idx="4593">
                  <c:v>0.74772700000000003</c:v>
                </c:pt>
                <c:pt idx="4594">
                  <c:v>0.74773100000000003</c:v>
                </c:pt>
                <c:pt idx="4595">
                  <c:v>0.74778100000000003</c:v>
                </c:pt>
                <c:pt idx="4596">
                  <c:v>0.74778800000000001</c:v>
                </c:pt>
                <c:pt idx="4597">
                  <c:v>0.74780000000000002</c:v>
                </c:pt>
                <c:pt idx="4598">
                  <c:v>0.74780199999999997</c:v>
                </c:pt>
                <c:pt idx="4599">
                  <c:v>0.74782400000000004</c:v>
                </c:pt>
                <c:pt idx="4600">
                  <c:v>0.74783500000000003</c:v>
                </c:pt>
                <c:pt idx="4601">
                  <c:v>0.74785999999999997</c:v>
                </c:pt>
                <c:pt idx="4602">
                  <c:v>0.74787000000000003</c:v>
                </c:pt>
                <c:pt idx="4603">
                  <c:v>0.74789700000000003</c:v>
                </c:pt>
                <c:pt idx="4604">
                  <c:v>0.74789899999999998</c:v>
                </c:pt>
                <c:pt idx="4605">
                  <c:v>0.74791099999999999</c:v>
                </c:pt>
                <c:pt idx="4606">
                  <c:v>0.747915</c:v>
                </c:pt>
                <c:pt idx="4607">
                  <c:v>0.747915</c:v>
                </c:pt>
                <c:pt idx="4608">
                  <c:v>0.74793699999999996</c:v>
                </c:pt>
                <c:pt idx="4609">
                  <c:v>0.74802100000000005</c:v>
                </c:pt>
                <c:pt idx="4610">
                  <c:v>0.74805500000000003</c:v>
                </c:pt>
                <c:pt idx="4611">
                  <c:v>0.74805600000000005</c:v>
                </c:pt>
                <c:pt idx="4612">
                  <c:v>0.74807999999999997</c:v>
                </c:pt>
                <c:pt idx="4613">
                  <c:v>0.74809499999999995</c:v>
                </c:pt>
                <c:pt idx="4614">
                  <c:v>0.74809599999999998</c:v>
                </c:pt>
                <c:pt idx="4615">
                  <c:v>0.74810399999999999</c:v>
                </c:pt>
                <c:pt idx="4616">
                  <c:v>0.74811300000000003</c:v>
                </c:pt>
                <c:pt idx="4617">
                  <c:v>0.74812400000000001</c:v>
                </c:pt>
                <c:pt idx="4618">
                  <c:v>0.74816499999999997</c:v>
                </c:pt>
                <c:pt idx="4619">
                  <c:v>0.74819400000000003</c:v>
                </c:pt>
                <c:pt idx="4620">
                  <c:v>0.74823899999999999</c:v>
                </c:pt>
                <c:pt idx="4621">
                  <c:v>0.74825600000000003</c:v>
                </c:pt>
                <c:pt idx="4622">
                  <c:v>0.74829000000000001</c:v>
                </c:pt>
                <c:pt idx="4623">
                  <c:v>0.74837699999999996</c:v>
                </c:pt>
                <c:pt idx="4624">
                  <c:v>0.74839500000000003</c:v>
                </c:pt>
                <c:pt idx="4625">
                  <c:v>0.74840600000000002</c:v>
                </c:pt>
                <c:pt idx="4626">
                  <c:v>0.74855400000000005</c:v>
                </c:pt>
                <c:pt idx="4627">
                  <c:v>0.74861100000000003</c:v>
                </c:pt>
                <c:pt idx="4628">
                  <c:v>0.74867300000000003</c:v>
                </c:pt>
                <c:pt idx="4629">
                  <c:v>0.74867799999999995</c:v>
                </c:pt>
                <c:pt idx="4630">
                  <c:v>0.74871699999999997</c:v>
                </c:pt>
                <c:pt idx="4631">
                  <c:v>0.74876600000000004</c:v>
                </c:pt>
                <c:pt idx="4632">
                  <c:v>0.74878</c:v>
                </c:pt>
                <c:pt idx="4633">
                  <c:v>0.74879799999999996</c:v>
                </c:pt>
                <c:pt idx="4634">
                  <c:v>0.74881900000000001</c:v>
                </c:pt>
                <c:pt idx="4635">
                  <c:v>0.748861</c:v>
                </c:pt>
                <c:pt idx="4636">
                  <c:v>0.74887899999999996</c:v>
                </c:pt>
                <c:pt idx="4637">
                  <c:v>0.74892099999999995</c:v>
                </c:pt>
                <c:pt idx="4638">
                  <c:v>0.74893399999999999</c:v>
                </c:pt>
                <c:pt idx="4639">
                  <c:v>0.74893699999999996</c:v>
                </c:pt>
                <c:pt idx="4640">
                  <c:v>0.74893900000000002</c:v>
                </c:pt>
                <c:pt idx="4641">
                  <c:v>0.74899700000000002</c:v>
                </c:pt>
                <c:pt idx="4642">
                  <c:v>0.74909000000000003</c:v>
                </c:pt>
                <c:pt idx="4643">
                  <c:v>0.74917299999999998</c:v>
                </c:pt>
                <c:pt idx="4644">
                  <c:v>0.74919400000000003</c:v>
                </c:pt>
                <c:pt idx="4645">
                  <c:v>0.74920500000000001</c:v>
                </c:pt>
                <c:pt idx="4646">
                  <c:v>0.749255</c:v>
                </c:pt>
                <c:pt idx="4647">
                  <c:v>0.74925900000000001</c:v>
                </c:pt>
                <c:pt idx="4648">
                  <c:v>0.74927299999999997</c:v>
                </c:pt>
                <c:pt idx="4649">
                  <c:v>0.749282</c:v>
                </c:pt>
                <c:pt idx="4650">
                  <c:v>0.74944100000000002</c:v>
                </c:pt>
                <c:pt idx="4651">
                  <c:v>0.74944900000000003</c:v>
                </c:pt>
                <c:pt idx="4652">
                  <c:v>0.74944900000000003</c:v>
                </c:pt>
                <c:pt idx="4653">
                  <c:v>0.74946299999999999</c:v>
                </c:pt>
                <c:pt idx="4654">
                  <c:v>0.74947799999999998</c:v>
                </c:pt>
                <c:pt idx="4655">
                  <c:v>0.74951199999999996</c:v>
                </c:pt>
                <c:pt idx="4656">
                  <c:v>0.74954299999999996</c:v>
                </c:pt>
                <c:pt idx="4657">
                  <c:v>0.74955799999999995</c:v>
                </c:pt>
                <c:pt idx="4658">
                  <c:v>0.74956</c:v>
                </c:pt>
                <c:pt idx="4659">
                  <c:v>0.74956900000000004</c:v>
                </c:pt>
                <c:pt idx="4660">
                  <c:v>0.74961800000000001</c:v>
                </c:pt>
                <c:pt idx="4661">
                  <c:v>0.74964399999999998</c:v>
                </c:pt>
                <c:pt idx="4662">
                  <c:v>0.74965300000000001</c:v>
                </c:pt>
                <c:pt idx="4663">
                  <c:v>0.74966699999999997</c:v>
                </c:pt>
                <c:pt idx="4664">
                  <c:v>0.74968699999999999</c:v>
                </c:pt>
                <c:pt idx="4665">
                  <c:v>0.74971900000000002</c:v>
                </c:pt>
                <c:pt idx="4666">
                  <c:v>0.74973400000000001</c:v>
                </c:pt>
                <c:pt idx="4667">
                  <c:v>0.74976299999999996</c:v>
                </c:pt>
                <c:pt idx="4668">
                  <c:v>0.74977400000000005</c:v>
                </c:pt>
                <c:pt idx="4669">
                  <c:v>0.74978</c:v>
                </c:pt>
                <c:pt idx="4670">
                  <c:v>0.74978500000000003</c:v>
                </c:pt>
                <c:pt idx="4671">
                  <c:v>0.749803</c:v>
                </c:pt>
                <c:pt idx="4672">
                  <c:v>0.74981399999999998</c:v>
                </c:pt>
                <c:pt idx="4673">
                  <c:v>0.74983500000000003</c:v>
                </c:pt>
                <c:pt idx="4674">
                  <c:v>0.74983699999999998</c:v>
                </c:pt>
                <c:pt idx="4675">
                  <c:v>0.74990400000000002</c:v>
                </c:pt>
                <c:pt idx="4676">
                  <c:v>0.74992099999999995</c:v>
                </c:pt>
                <c:pt idx="4677">
                  <c:v>0.74997400000000003</c:v>
                </c:pt>
                <c:pt idx="4678">
                  <c:v>0.75001600000000002</c:v>
                </c:pt>
                <c:pt idx="4679">
                  <c:v>0.75009000000000003</c:v>
                </c:pt>
                <c:pt idx="4680">
                  <c:v>0.75011899999999998</c:v>
                </c:pt>
                <c:pt idx="4681">
                  <c:v>0.75014899999999995</c:v>
                </c:pt>
                <c:pt idx="4682">
                  <c:v>0.75017699999999998</c:v>
                </c:pt>
                <c:pt idx="4683">
                  <c:v>0.75019199999999997</c:v>
                </c:pt>
                <c:pt idx="4684">
                  <c:v>0.75019800000000003</c:v>
                </c:pt>
                <c:pt idx="4685">
                  <c:v>0.75024900000000005</c:v>
                </c:pt>
                <c:pt idx="4686">
                  <c:v>0.750251</c:v>
                </c:pt>
                <c:pt idx="4687">
                  <c:v>0.75026599999999999</c:v>
                </c:pt>
                <c:pt idx="4688">
                  <c:v>0.75031099999999995</c:v>
                </c:pt>
                <c:pt idx="4689">
                  <c:v>0.75043800000000005</c:v>
                </c:pt>
                <c:pt idx="4690">
                  <c:v>0.75045099999999998</c:v>
                </c:pt>
                <c:pt idx="4691">
                  <c:v>0.75048199999999998</c:v>
                </c:pt>
                <c:pt idx="4692">
                  <c:v>0.75049100000000002</c:v>
                </c:pt>
                <c:pt idx="4693">
                  <c:v>0.75049299999999997</c:v>
                </c:pt>
                <c:pt idx="4694">
                  <c:v>0.75050499999999998</c:v>
                </c:pt>
                <c:pt idx="4695">
                  <c:v>0.750529</c:v>
                </c:pt>
                <c:pt idx="4696">
                  <c:v>0.75053499999999995</c:v>
                </c:pt>
                <c:pt idx="4697">
                  <c:v>0.75053999999999998</c:v>
                </c:pt>
                <c:pt idx="4698">
                  <c:v>0.75054500000000002</c:v>
                </c:pt>
                <c:pt idx="4699">
                  <c:v>0.75062399999999996</c:v>
                </c:pt>
                <c:pt idx="4700">
                  <c:v>0.75063400000000002</c:v>
                </c:pt>
                <c:pt idx="4701">
                  <c:v>0.75065599999999999</c:v>
                </c:pt>
                <c:pt idx="4702">
                  <c:v>0.75067399999999995</c:v>
                </c:pt>
                <c:pt idx="4703">
                  <c:v>0.75070899999999996</c:v>
                </c:pt>
                <c:pt idx="4704">
                  <c:v>0.75073299999999998</c:v>
                </c:pt>
                <c:pt idx="4705">
                  <c:v>0.75074200000000002</c:v>
                </c:pt>
                <c:pt idx="4706">
                  <c:v>0.75075000000000003</c:v>
                </c:pt>
                <c:pt idx="4707">
                  <c:v>0.75080199999999997</c:v>
                </c:pt>
                <c:pt idx="4708">
                  <c:v>0.75081100000000001</c:v>
                </c:pt>
                <c:pt idx="4709">
                  <c:v>0.75082700000000002</c:v>
                </c:pt>
                <c:pt idx="4710">
                  <c:v>0.75083</c:v>
                </c:pt>
                <c:pt idx="4711">
                  <c:v>0.75083599999999995</c:v>
                </c:pt>
                <c:pt idx="4712">
                  <c:v>0.75084600000000001</c:v>
                </c:pt>
                <c:pt idx="4713">
                  <c:v>0.750857</c:v>
                </c:pt>
                <c:pt idx="4714">
                  <c:v>0.75087999999999999</c:v>
                </c:pt>
                <c:pt idx="4715">
                  <c:v>0.750884</c:v>
                </c:pt>
                <c:pt idx="4716">
                  <c:v>0.75099000000000005</c:v>
                </c:pt>
                <c:pt idx="4717">
                  <c:v>0.75102000000000002</c:v>
                </c:pt>
                <c:pt idx="4718">
                  <c:v>0.75104800000000005</c:v>
                </c:pt>
                <c:pt idx="4719">
                  <c:v>0.75112299999999999</c:v>
                </c:pt>
                <c:pt idx="4720">
                  <c:v>0.75129100000000004</c:v>
                </c:pt>
                <c:pt idx="4721">
                  <c:v>0.75130399999999997</c:v>
                </c:pt>
                <c:pt idx="4722">
                  <c:v>0.75130600000000003</c:v>
                </c:pt>
                <c:pt idx="4723">
                  <c:v>0.75131599999999998</c:v>
                </c:pt>
                <c:pt idx="4724">
                  <c:v>0.75131800000000004</c:v>
                </c:pt>
                <c:pt idx="4725">
                  <c:v>0.75136000000000003</c:v>
                </c:pt>
                <c:pt idx="4726">
                  <c:v>0.75140799999999996</c:v>
                </c:pt>
                <c:pt idx="4727">
                  <c:v>0.75144599999999995</c:v>
                </c:pt>
                <c:pt idx="4728">
                  <c:v>0.75146299999999999</c:v>
                </c:pt>
                <c:pt idx="4729">
                  <c:v>0.751467</c:v>
                </c:pt>
                <c:pt idx="4730">
                  <c:v>0.75148199999999998</c:v>
                </c:pt>
                <c:pt idx="4731">
                  <c:v>0.75148400000000004</c:v>
                </c:pt>
                <c:pt idx="4732">
                  <c:v>0.75148499999999996</c:v>
                </c:pt>
                <c:pt idx="4733">
                  <c:v>0.75148700000000002</c:v>
                </c:pt>
                <c:pt idx="4734">
                  <c:v>0.75151500000000004</c:v>
                </c:pt>
                <c:pt idx="4735">
                  <c:v>0.75154100000000001</c:v>
                </c:pt>
                <c:pt idx="4736">
                  <c:v>0.75168599999999997</c:v>
                </c:pt>
                <c:pt idx="4737">
                  <c:v>0.75175400000000003</c:v>
                </c:pt>
                <c:pt idx="4738">
                  <c:v>0.75175800000000004</c:v>
                </c:pt>
                <c:pt idx="4739">
                  <c:v>0.75177899999999998</c:v>
                </c:pt>
                <c:pt idx="4740">
                  <c:v>0.75178100000000003</c:v>
                </c:pt>
                <c:pt idx="4741">
                  <c:v>0.75180199999999997</c:v>
                </c:pt>
                <c:pt idx="4742">
                  <c:v>0.75182499999999997</c:v>
                </c:pt>
                <c:pt idx="4743">
                  <c:v>0.75182800000000005</c:v>
                </c:pt>
                <c:pt idx="4744">
                  <c:v>0.75183699999999998</c:v>
                </c:pt>
                <c:pt idx="4745">
                  <c:v>0.75185199999999996</c:v>
                </c:pt>
                <c:pt idx="4746">
                  <c:v>0.75186900000000001</c:v>
                </c:pt>
                <c:pt idx="4747">
                  <c:v>0.751888</c:v>
                </c:pt>
                <c:pt idx="4748">
                  <c:v>0.75189300000000003</c:v>
                </c:pt>
                <c:pt idx="4749">
                  <c:v>0.75197000000000003</c:v>
                </c:pt>
                <c:pt idx="4750">
                  <c:v>0.75197999999999998</c:v>
                </c:pt>
                <c:pt idx="4751">
                  <c:v>0.75200900000000004</c:v>
                </c:pt>
                <c:pt idx="4752">
                  <c:v>0.75202000000000002</c:v>
                </c:pt>
                <c:pt idx="4753">
                  <c:v>0.75204599999999999</c:v>
                </c:pt>
                <c:pt idx="4754">
                  <c:v>0.75208200000000003</c:v>
                </c:pt>
                <c:pt idx="4755">
                  <c:v>0.75222199999999995</c:v>
                </c:pt>
                <c:pt idx="4756">
                  <c:v>0.75223600000000002</c:v>
                </c:pt>
                <c:pt idx="4757">
                  <c:v>0.75223799999999996</c:v>
                </c:pt>
                <c:pt idx="4758">
                  <c:v>0.75226000000000004</c:v>
                </c:pt>
                <c:pt idx="4759">
                  <c:v>0.75229900000000005</c:v>
                </c:pt>
                <c:pt idx="4760">
                  <c:v>0.75232399999999999</c:v>
                </c:pt>
                <c:pt idx="4761">
                  <c:v>0.752355</c:v>
                </c:pt>
                <c:pt idx="4762">
                  <c:v>0.75236899999999995</c:v>
                </c:pt>
                <c:pt idx="4763">
                  <c:v>0.75237900000000002</c:v>
                </c:pt>
                <c:pt idx="4764">
                  <c:v>0.75241499999999994</c:v>
                </c:pt>
                <c:pt idx="4765">
                  <c:v>0.75243899999999997</c:v>
                </c:pt>
                <c:pt idx="4766">
                  <c:v>0.75246299999999999</c:v>
                </c:pt>
                <c:pt idx="4767">
                  <c:v>0.75249500000000002</c:v>
                </c:pt>
                <c:pt idx="4768">
                  <c:v>0.75258999999999998</c:v>
                </c:pt>
                <c:pt idx="4769">
                  <c:v>0.75261999999999996</c:v>
                </c:pt>
                <c:pt idx="4770">
                  <c:v>0.75262799999999996</c:v>
                </c:pt>
                <c:pt idx="4771">
                  <c:v>0.75266900000000003</c:v>
                </c:pt>
                <c:pt idx="4772">
                  <c:v>0.75267099999999998</c:v>
                </c:pt>
                <c:pt idx="4773">
                  <c:v>0.75270199999999998</c:v>
                </c:pt>
                <c:pt idx="4774">
                  <c:v>0.75270899999999996</c:v>
                </c:pt>
                <c:pt idx="4775">
                  <c:v>0.752718</c:v>
                </c:pt>
                <c:pt idx="4776">
                  <c:v>0.75271999999999994</c:v>
                </c:pt>
                <c:pt idx="4777">
                  <c:v>0.75273199999999996</c:v>
                </c:pt>
                <c:pt idx="4778">
                  <c:v>0.75277499999999997</c:v>
                </c:pt>
                <c:pt idx="4779">
                  <c:v>0.75279300000000005</c:v>
                </c:pt>
                <c:pt idx="4780">
                  <c:v>0.75281500000000001</c:v>
                </c:pt>
                <c:pt idx="4781">
                  <c:v>0.75282400000000005</c:v>
                </c:pt>
                <c:pt idx="4782">
                  <c:v>0.75283500000000003</c:v>
                </c:pt>
                <c:pt idx="4783">
                  <c:v>0.75284499999999999</c:v>
                </c:pt>
                <c:pt idx="4784">
                  <c:v>0.75292000000000003</c:v>
                </c:pt>
                <c:pt idx="4785">
                  <c:v>0.752938</c:v>
                </c:pt>
                <c:pt idx="4786">
                  <c:v>0.752969</c:v>
                </c:pt>
                <c:pt idx="4787">
                  <c:v>0.75300100000000003</c:v>
                </c:pt>
                <c:pt idx="4788">
                  <c:v>0.75302599999999997</c:v>
                </c:pt>
                <c:pt idx="4789">
                  <c:v>0.75303299999999995</c:v>
                </c:pt>
                <c:pt idx="4790">
                  <c:v>0.75304199999999999</c:v>
                </c:pt>
                <c:pt idx="4791">
                  <c:v>0.75305500000000003</c:v>
                </c:pt>
                <c:pt idx="4792">
                  <c:v>0.75305900000000003</c:v>
                </c:pt>
                <c:pt idx="4793">
                  <c:v>0.75308900000000001</c:v>
                </c:pt>
                <c:pt idx="4794">
                  <c:v>0.753162</c:v>
                </c:pt>
                <c:pt idx="4795">
                  <c:v>0.75316799999999995</c:v>
                </c:pt>
                <c:pt idx="4796">
                  <c:v>0.753189</c:v>
                </c:pt>
                <c:pt idx="4797">
                  <c:v>0.75321700000000003</c:v>
                </c:pt>
                <c:pt idx="4798">
                  <c:v>0.75322699999999998</c:v>
                </c:pt>
                <c:pt idx="4799">
                  <c:v>0.75326199999999999</c:v>
                </c:pt>
                <c:pt idx="4800">
                  <c:v>0.75328899999999999</c:v>
                </c:pt>
                <c:pt idx="4801">
                  <c:v>0.75329500000000005</c:v>
                </c:pt>
                <c:pt idx="4802">
                  <c:v>0.75330799999999998</c:v>
                </c:pt>
                <c:pt idx="4803">
                  <c:v>0.75339599999999995</c:v>
                </c:pt>
                <c:pt idx="4804">
                  <c:v>0.75339699999999998</c:v>
                </c:pt>
                <c:pt idx="4805">
                  <c:v>0.75339800000000001</c:v>
                </c:pt>
                <c:pt idx="4806">
                  <c:v>0.75340099999999999</c:v>
                </c:pt>
                <c:pt idx="4807">
                  <c:v>0.75346599999999997</c:v>
                </c:pt>
                <c:pt idx="4808">
                  <c:v>0.75346900000000006</c:v>
                </c:pt>
                <c:pt idx="4809">
                  <c:v>0.75348700000000002</c:v>
                </c:pt>
                <c:pt idx="4810">
                  <c:v>0.75349999999999995</c:v>
                </c:pt>
                <c:pt idx="4811">
                  <c:v>0.753525</c:v>
                </c:pt>
                <c:pt idx="4812">
                  <c:v>0.75353400000000004</c:v>
                </c:pt>
                <c:pt idx="4813">
                  <c:v>0.75357600000000002</c:v>
                </c:pt>
                <c:pt idx="4814">
                  <c:v>0.75365400000000005</c:v>
                </c:pt>
                <c:pt idx="4815">
                  <c:v>0.75367600000000001</c:v>
                </c:pt>
                <c:pt idx="4816">
                  <c:v>0.75371999999999995</c:v>
                </c:pt>
                <c:pt idx="4817">
                  <c:v>0.75371999999999995</c:v>
                </c:pt>
                <c:pt idx="4818">
                  <c:v>0.75376900000000002</c:v>
                </c:pt>
                <c:pt idx="4819">
                  <c:v>0.75378000000000001</c:v>
                </c:pt>
                <c:pt idx="4820">
                  <c:v>0.75378299999999998</c:v>
                </c:pt>
                <c:pt idx="4821">
                  <c:v>0.75381900000000002</c:v>
                </c:pt>
                <c:pt idx="4822">
                  <c:v>0.75383299999999998</c:v>
                </c:pt>
                <c:pt idx="4823">
                  <c:v>0.75384499999999999</c:v>
                </c:pt>
                <c:pt idx="4824">
                  <c:v>0.75389499999999998</c:v>
                </c:pt>
                <c:pt idx="4825">
                  <c:v>0.75391200000000003</c:v>
                </c:pt>
                <c:pt idx="4826">
                  <c:v>0.75397199999999998</c:v>
                </c:pt>
                <c:pt idx="4827">
                  <c:v>0.75398699999999996</c:v>
                </c:pt>
                <c:pt idx="4828">
                  <c:v>0.753996</c:v>
                </c:pt>
                <c:pt idx="4829">
                  <c:v>0.75399799999999995</c:v>
                </c:pt>
                <c:pt idx="4830">
                  <c:v>0.754</c:v>
                </c:pt>
                <c:pt idx="4831">
                  <c:v>0.75400299999999998</c:v>
                </c:pt>
                <c:pt idx="4832">
                  <c:v>0.75404499999999997</c:v>
                </c:pt>
                <c:pt idx="4833">
                  <c:v>0.75406300000000004</c:v>
                </c:pt>
                <c:pt idx="4834">
                  <c:v>0.75406600000000001</c:v>
                </c:pt>
                <c:pt idx="4835">
                  <c:v>0.754135</c:v>
                </c:pt>
                <c:pt idx="4836">
                  <c:v>0.75413600000000003</c:v>
                </c:pt>
                <c:pt idx="4837">
                  <c:v>0.75417000000000001</c:v>
                </c:pt>
                <c:pt idx="4838">
                  <c:v>0.75422900000000004</c:v>
                </c:pt>
                <c:pt idx="4839">
                  <c:v>0.75423600000000002</c:v>
                </c:pt>
                <c:pt idx="4840">
                  <c:v>0.75426599999999999</c:v>
                </c:pt>
                <c:pt idx="4841">
                  <c:v>0.754274</c:v>
                </c:pt>
                <c:pt idx="4842">
                  <c:v>0.75434400000000001</c:v>
                </c:pt>
                <c:pt idx="4843">
                  <c:v>0.75436199999999998</c:v>
                </c:pt>
                <c:pt idx="4844">
                  <c:v>0.75437600000000005</c:v>
                </c:pt>
                <c:pt idx="4845">
                  <c:v>0.75438899999999998</c:v>
                </c:pt>
                <c:pt idx="4846">
                  <c:v>0.75441899999999995</c:v>
                </c:pt>
                <c:pt idx="4847">
                  <c:v>0.75444299999999997</c:v>
                </c:pt>
                <c:pt idx="4848">
                  <c:v>0.75448300000000001</c:v>
                </c:pt>
                <c:pt idx="4849">
                  <c:v>0.75448800000000005</c:v>
                </c:pt>
                <c:pt idx="4850">
                  <c:v>0.75461599999999995</c:v>
                </c:pt>
                <c:pt idx="4851">
                  <c:v>0.75462099999999999</c:v>
                </c:pt>
                <c:pt idx="4852">
                  <c:v>0.75462399999999996</c:v>
                </c:pt>
                <c:pt idx="4853">
                  <c:v>0.75465000000000004</c:v>
                </c:pt>
                <c:pt idx="4854">
                  <c:v>0.75465800000000005</c:v>
                </c:pt>
                <c:pt idx="4855">
                  <c:v>0.75466500000000003</c:v>
                </c:pt>
                <c:pt idx="4856">
                  <c:v>0.75468000000000002</c:v>
                </c:pt>
                <c:pt idx="4857">
                  <c:v>0.754687</c:v>
                </c:pt>
                <c:pt idx="4858">
                  <c:v>0.75474600000000003</c:v>
                </c:pt>
                <c:pt idx="4859">
                  <c:v>0.754803</c:v>
                </c:pt>
                <c:pt idx="4860">
                  <c:v>0.75482199999999999</c:v>
                </c:pt>
                <c:pt idx="4861">
                  <c:v>0.75482499999999997</c:v>
                </c:pt>
                <c:pt idx="4862">
                  <c:v>0.754853</c:v>
                </c:pt>
                <c:pt idx="4863">
                  <c:v>0.75485999999999998</c:v>
                </c:pt>
                <c:pt idx="4864">
                  <c:v>0.75487199999999999</c:v>
                </c:pt>
                <c:pt idx="4865">
                  <c:v>0.754884</c:v>
                </c:pt>
                <c:pt idx="4866">
                  <c:v>0.75489300000000004</c:v>
                </c:pt>
                <c:pt idx="4867">
                  <c:v>0.75490599999999997</c:v>
                </c:pt>
                <c:pt idx="4868">
                  <c:v>0.75493100000000002</c:v>
                </c:pt>
                <c:pt idx="4869">
                  <c:v>0.75493399999999999</c:v>
                </c:pt>
                <c:pt idx="4870">
                  <c:v>0.75494799999999995</c:v>
                </c:pt>
                <c:pt idx="4871">
                  <c:v>0.75495400000000001</c:v>
                </c:pt>
                <c:pt idx="4872">
                  <c:v>0.75495599999999996</c:v>
                </c:pt>
                <c:pt idx="4873">
                  <c:v>0.75496399999999997</c:v>
                </c:pt>
                <c:pt idx="4874">
                  <c:v>0.75500400000000001</c:v>
                </c:pt>
                <c:pt idx="4875">
                  <c:v>0.75502599999999997</c:v>
                </c:pt>
                <c:pt idx="4876">
                  <c:v>0.75509000000000004</c:v>
                </c:pt>
                <c:pt idx="4877">
                  <c:v>0.75509999999999999</c:v>
                </c:pt>
                <c:pt idx="4878">
                  <c:v>0.75511300000000003</c:v>
                </c:pt>
                <c:pt idx="4879">
                  <c:v>0.75511399999999995</c:v>
                </c:pt>
                <c:pt idx="4880">
                  <c:v>0.75511499999999998</c:v>
                </c:pt>
                <c:pt idx="4881">
                  <c:v>0.75524100000000005</c:v>
                </c:pt>
                <c:pt idx="4882">
                  <c:v>0.75529100000000005</c:v>
                </c:pt>
                <c:pt idx="4883">
                  <c:v>0.75529400000000002</c:v>
                </c:pt>
                <c:pt idx="4884">
                  <c:v>0.75533600000000001</c:v>
                </c:pt>
                <c:pt idx="4885">
                  <c:v>0.75534299999999999</c:v>
                </c:pt>
                <c:pt idx="4886">
                  <c:v>0.75534699999999999</c:v>
                </c:pt>
                <c:pt idx="4887">
                  <c:v>0.75542799999999999</c:v>
                </c:pt>
                <c:pt idx="4888">
                  <c:v>0.75548199999999999</c:v>
                </c:pt>
                <c:pt idx="4889">
                  <c:v>0.75548899999999997</c:v>
                </c:pt>
                <c:pt idx="4890">
                  <c:v>0.75549900000000003</c:v>
                </c:pt>
                <c:pt idx="4891">
                  <c:v>0.75552399999999997</c:v>
                </c:pt>
                <c:pt idx="4892">
                  <c:v>0.75553099999999995</c:v>
                </c:pt>
                <c:pt idx="4893">
                  <c:v>0.75560099999999997</c:v>
                </c:pt>
                <c:pt idx="4894">
                  <c:v>0.75566900000000004</c:v>
                </c:pt>
                <c:pt idx="4895">
                  <c:v>0.75567399999999996</c:v>
                </c:pt>
                <c:pt idx="4896">
                  <c:v>0.75570199999999998</c:v>
                </c:pt>
                <c:pt idx="4897">
                  <c:v>0.75573299999999999</c:v>
                </c:pt>
                <c:pt idx="4898">
                  <c:v>0.75578599999999996</c:v>
                </c:pt>
                <c:pt idx="4899">
                  <c:v>0.75580700000000001</c:v>
                </c:pt>
                <c:pt idx="4900">
                  <c:v>0.75585400000000003</c:v>
                </c:pt>
                <c:pt idx="4901">
                  <c:v>0.75589099999999998</c:v>
                </c:pt>
                <c:pt idx="4902">
                  <c:v>0.75589799999999996</c:v>
                </c:pt>
                <c:pt idx="4903">
                  <c:v>0.75597300000000001</c:v>
                </c:pt>
                <c:pt idx="4904">
                  <c:v>0.75600900000000004</c:v>
                </c:pt>
                <c:pt idx="4905">
                  <c:v>0.75604400000000005</c:v>
                </c:pt>
                <c:pt idx="4906">
                  <c:v>0.75608200000000003</c:v>
                </c:pt>
                <c:pt idx="4907">
                  <c:v>0.75610500000000003</c:v>
                </c:pt>
                <c:pt idx="4908">
                  <c:v>0.75616300000000003</c:v>
                </c:pt>
                <c:pt idx="4909">
                  <c:v>0.75618700000000005</c:v>
                </c:pt>
                <c:pt idx="4910">
                  <c:v>0.75622400000000001</c:v>
                </c:pt>
                <c:pt idx="4911">
                  <c:v>0.75626400000000005</c:v>
                </c:pt>
                <c:pt idx="4912">
                  <c:v>0.75626700000000002</c:v>
                </c:pt>
                <c:pt idx="4913">
                  <c:v>0.75626800000000005</c:v>
                </c:pt>
                <c:pt idx="4914">
                  <c:v>0.75627100000000003</c:v>
                </c:pt>
                <c:pt idx="4915">
                  <c:v>0.75627900000000003</c:v>
                </c:pt>
                <c:pt idx="4916">
                  <c:v>0.75632100000000002</c:v>
                </c:pt>
                <c:pt idx="4917">
                  <c:v>0.75635799999999997</c:v>
                </c:pt>
                <c:pt idx="4918">
                  <c:v>0.75636199999999998</c:v>
                </c:pt>
                <c:pt idx="4919">
                  <c:v>0.75639999999999996</c:v>
                </c:pt>
                <c:pt idx="4920">
                  <c:v>0.756409</c:v>
                </c:pt>
                <c:pt idx="4921">
                  <c:v>0.75644199999999995</c:v>
                </c:pt>
                <c:pt idx="4922">
                  <c:v>0.75646000000000002</c:v>
                </c:pt>
                <c:pt idx="4923">
                  <c:v>0.75647200000000003</c:v>
                </c:pt>
                <c:pt idx="4924">
                  <c:v>0.75648199999999999</c:v>
                </c:pt>
                <c:pt idx="4925">
                  <c:v>0.75649100000000002</c:v>
                </c:pt>
                <c:pt idx="4926">
                  <c:v>0.75650499999999998</c:v>
                </c:pt>
                <c:pt idx="4927">
                  <c:v>0.75651500000000005</c:v>
                </c:pt>
                <c:pt idx="4928">
                  <c:v>0.75653300000000001</c:v>
                </c:pt>
                <c:pt idx="4929">
                  <c:v>0.75656299999999999</c:v>
                </c:pt>
                <c:pt idx="4930">
                  <c:v>0.75656599999999996</c:v>
                </c:pt>
                <c:pt idx="4931">
                  <c:v>0.75659399999999999</c:v>
                </c:pt>
                <c:pt idx="4932">
                  <c:v>0.75664699999999996</c:v>
                </c:pt>
                <c:pt idx="4933">
                  <c:v>0.75665199999999999</c:v>
                </c:pt>
                <c:pt idx="4934">
                  <c:v>0.75665800000000005</c:v>
                </c:pt>
                <c:pt idx="4935">
                  <c:v>0.756664</c:v>
                </c:pt>
                <c:pt idx="4936">
                  <c:v>0.75666500000000003</c:v>
                </c:pt>
                <c:pt idx="4937">
                  <c:v>0.75667700000000004</c:v>
                </c:pt>
                <c:pt idx="4938">
                  <c:v>0.75668599999999997</c:v>
                </c:pt>
                <c:pt idx="4939">
                  <c:v>0.75668800000000003</c:v>
                </c:pt>
                <c:pt idx="4940">
                  <c:v>0.756745</c:v>
                </c:pt>
                <c:pt idx="4941">
                  <c:v>0.75680199999999997</c:v>
                </c:pt>
                <c:pt idx="4942">
                  <c:v>0.75686600000000004</c:v>
                </c:pt>
                <c:pt idx="4943">
                  <c:v>0.75687000000000004</c:v>
                </c:pt>
                <c:pt idx="4944">
                  <c:v>0.75688500000000003</c:v>
                </c:pt>
                <c:pt idx="4945">
                  <c:v>0.75688900000000003</c:v>
                </c:pt>
                <c:pt idx="4946">
                  <c:v>0.756915</c:v>
                </c:pt>
                <c:pt idx="4947">
                  <c:v>0.75691600000000003</c:v>
                </c:pt>
                <c:pt idx="4948">
                  <c:v>0.75696099999999999</c:v>
                </c:pt>
                <c:pt idx="4949">
                  <c:v>0.75696300000000005</c:v>
                </c:pt>
                <c:pt idx="4950">
                  <c:v>0.75697999999999999</c:v>
                </c:pt>
                <c:pt idx="4951">
                  <c:v>0.75698200000000004</c:v>
                </c:pt>
                <c:pt idx="4952">
                  <c:v>0.75699300000000003</c:v>
                </c:pt>
                <c:pt idx="4953">
                  <c:v>0.75702400000000003</c:v>
                </c:pt>
                <c:pt idx="4954">
                  <c:v>0.75702700000000001</c:v>
                </c:pt>
                <c:pt idx="4955">
                  <c:v>0.75706799999999996</c:v>
                </c:pt>
                <c:pt idx="4956">
                  <c:v>0.75709499999999996</c:v>
                </c:pt>
                <c:pt idx="4957">
                  <c:v>0.75713200000000003</c:v>
                </c:pt>
                <c:pt idx="4958">
                  <c:v>0.75715600000000005</c:v>
                </c:pt>
                <c:pt idx="4959">
                  <c:v>0.75715600000000005</c:v>
                </c:pt>
                <c:pt idx="4960">
                  <c:v>0.75717900000000005</c:v>
                </c:pt>
                <c:pt idx="4961">
                  <c:v>0.75719199999999998</c:v>
                </c:pt>
                <c:pt idx="4962">
                  <c:v>0.757301</c:v>
                </c:pt>
                <c:pt idx="4963">
                  <c:v>0.75731199999999999</c:v>
                </c:pt>
                <c:pt idx="4964">
                  <c:v>0.75733099999999998</c:v>
                </c:pt>
                <c:pt idx="4965">
                  <c:v>0.75733899999999998</c:v>
                </c:pt>
                <c:pt idx="4966">
                  <c:v>0.75734199999999996</c:v>
                </c:pt>
                <c:pt idx="4967">
                  <c:v>0.75742900000000002</c:v>
                </c:pt>
                <c:pt idx="4968">
                  <c:v>0.75746000000000002</c:v>
                </c:pt>
                <c:pt idx="4969">
                  <c:v>0.75746800000000003</c:v>
                </c:pt>
                <c:pt idx="4970">
                  <c:v>0.75748499999999996</c:v>
                </c:pt>
                <c:pt idx="4971">
                  <c:v>0.75750499999999998</c:v>
                </c:pt>
                <c:pt idx="4972">
                  <c:v>0.75751000000000002</c:v>
                </c:pt>
                <c:pt idx="4973">
                  <c:v>0.75752399999999998</c:v>
                </c:pt>
                <c:pt idx="4974">
                  <c:v>0.75753000000000004</c:v>
                </c:pt>
                <c:pt idx="4975">
                  <c:v>0.75753800000000004</c:v>
                </c:pt>
                <c:pt idx="4976">
                  <c:v>0.75754299999999997</c:v>
                </c:pt>
                <c:pt idx="4977">
                  <c:v>0.75757799999999997</c:v>
                </c:pt>
                <c:pt idx="4978">
                  <c:v>0.75766299999999998</c:v>
                </c:pt>
                <c:pt idx="4979">
                  <c:v>0.75766599999999995</c:v>
                </c:pt>
                <c:pt idx="4980">
                  <c:v>0.75780999999999998</c:v>
                </c:pt>
                <c:pt idx="4981">
                  <c:v>0.75785400000000003</c:v>
                </c:pt>
                <c:pt idx="4982">
                  <c:v>0.75788199999999994</c:v>
                </c:pt>
                <c:pt idx="4983">
                  <c:v>0.75789200000000001</c:v>
                </c:pt>
                <c:pt idx="4984">
                  <c:v>0.75792899999999996</c:v>
                </c:pt>
                <c:pt idx="4985">
                  <c:v>0.75795000000000001</c:v>
                </c:pt>
                <c:pt idx="4986">
                  <c:v>0.758081</c:v>
                </c:pt>
                <c:pt idx="4987">
                  <c:v>0.75810200000000005</c:v>
                </c:pt>
                <c:pt idx="4988">
                  <c:v>0.75810500000000003</c:v>
                </c:pt>
                <c:pt idx="4989">
                  <c:v>0.75812800000000002</c:v>
                </c:pt>
                <c:pt idx="4990">
                  <c:v>0.75814899999999996</c:v>
                </c:pt>
                <c:pt idx="4991">
                  <c:v>0.75815999999999995</c:v>
                </c:pt>
                <c:pt idx="4992">
                  <c:v>0.75817900000000005</c:v>
                </c:pt>
                <c:pt idx="4993">
                  <c:v>0.75825500000000001</c:v>
                </c:pt>
                <c:pt idx="4994">
                  <c:v>0.75829400000000002</c:v>
                </c:pt>
                <c:pt idx="4995">
                  <c:v>0.75830299999999995</c:v>
                </c:pt>
                <c:pt idx="4996">
                  <c:v>0.75830900000000001</c:v>
                </c:pt>
                <c:pt idx="4997">
                  <c:v>0.758351</c:v>
                </c:pt>
                <c:pt idx="4998">
                  <c:v>0.75839299999999998</c:v>
                </c:pt>
                <c:pt idx="4999">
                  <c:v>0.75842100000000001</c:v>
                </c:pt>
                <c:pt idx="5000">
                  <c:v>0.75843000000000005</c:v>
                </c:pt>
                <c:pt idx="5001">
                  <c:v>0.75848800000000005</c:v>
                </c:pt>
                <c:pt idx="5002">
                  <c:v>0.75849100000000003</c:v>
                </c:pt>
                <c:pt idx="5003">
                  <c:v>0.75850300000000004</c:v>
                </c:pt>
                <c:pt idx="5004">
                  <c:v>0.75853800000000005</c:v>
                </c:pt>
                <c:pt idx="5005">
                  <c:v>0.75855600000000001</c:v>
                </c:pt>
                <c:pt idx="5006">
                  <c:v>0.75859799999999999</c:v>
                </c:pt>
                <c:pt idx="5007">
                  <c:v>0.75861299999999998</c:v>
                </c:pt>
                <c:pt idx="5008">
                  <c:v>0.75864600000000004</c:v>
                </c:pt>
                <c:pt idx="5009">
                  <c:v>0.75867200000000001</c:v>
                </c:pt>
                <c:pt idx="5010">
                  <c:v>0.75868199999999997</c:v>
                </c:pt>
                <c:pt idx="5011">
                  <c:v>0.75872700000000004</c:v>
                </c:pt>
                <c:pt idx="5012">
                  <c:v>0.75872899999999999</c:v>
                </c:pt>
                <c:pt idx="5013">
                  <c:v>0.75878299999999999</c:v>
                </c:pt>
                <c:pt idx="5014">
                  <c:v>0.758799</c:v>
                </c:pt>
                <c:pt idx="5015">
                  <c:v>0.75882700000000003</c:v>
                </c:pt>
                <c:pt idx="5016">
                  <c:v>0.75883699999999998</c:v>
                </c:pt>
                <c:pt idx="5017">
                  <c:v>0.75884099999999999</c:v>
                </c:pt>
                <c:pt idx="5018">
                  <c:v>0.75884700000000005</c:v>
                </c:pt>
                <c:pt idx="5019">
                  <c:v>0.758853</c:v>
                </c:pt>
                <c:pt idx="5020">
                  <c:v>0.75886799999999999</c:v>
                </c:pt>
                <c:pt idx="5021">
                  <c:v>0.75889499999999999</c:v>
                </c:pt>
                <c:pt idx="5022">
                  <c:v>0.75889700000000004</c:v>
                </c:pt>
                <c:pt idx="5023">
                  <c:v>0.75891600000000004</c:v>
                </c:pt>
                <c:pt idx="5024">
                  <c:v>0.75891600000000004</c:v>
                </c:pt>
                <c:pt idx="5025">
                  <c:v>0.75899399999999995</c:v>
                </c:pt>
                <c:pt idx="5026">
                  <c:v>0.75901799999999997</c:v>
                </c:pt>
                <c:pt idx="5027">
                  <c:v>0.75905800000000001</c:v>
                </c:pt>
                <c:pt idx="5028">
                  <c:v>0.75906099999999999</c:v>
                </c:pt>
                <c:pt idx="5029">
                  <c:v>0.75907199999999997</c:v>
                </c:pt>
                <c:pt idx="5030">
                  <c:v>0.759073</c:v>
                </c:pt>
                <c:pt idx="5031">
                  <c:v>0.75907400000000003</c:v>
                </c:pt>
                <c:pt idx="5032">
                  <c:v>0.75909499999999996</c:v>
                </c:pt>
                <c:pt idx="5033">
                  <c:v>0.759108</c:v>
                </c:pt>
                <c:pt idx="5034">
                  <c:v>0.75911700000000004</c:v>
                </c:pt>
                <c:pt idx="5035">
                  <c:v>0.75912400000000002</c:v>
                </c:pt>
                <c:pt idx="5036">
                  <c:v>0.75917100000000004</c:v>
                </c:pt>
                <c:pt idx="5037">
                  <c:v>0.75917699999999999</c:v>
                </c:pt>
                <c:pt idx="5038">
                  <c:v>0.75919800000000004</c:v>
                </c:pt>
                <c:pt idx="5039">
                  <c:v>0.75924100000000005</c:v>
                </c:pt>
                <c:pt idx="5040">
                  <c:v>0.75931000000000004</c:v>
                </c:pt>
                <c:pt idx="5041">
                  <c:v>0.75931599999999999</c:v>
                </c:pt>
                <c:pt idx="5042">
                  <c:v>0.75932100000000002</c:v>
                </c:pt>
                <c:pt idx="5043">
                  <c:v>0.75937200000000005</c:v>
                </c:pt>
                <c:pt idx="5044">
                  <c:v>0.75937299999999996</c:v>
                </c:pt>
                <c:pt idx="5045">
                  <c:v>0.75938700000000003</c:v>
                </c:pt>
                <c:pt idx="5046">
                  <c:v>0.75938899999999998</c:v>
                </c:pt>
                <c:pt idx="5047">
                  <c:v>0.75939000000000001</c:v>
                </c:pt>
                <c:pt idx="5048">
                  <c:v>0.75939500000000004</c:v>
                </c:pt>
                <c:pt idx="5049">
                  <c:v>0.759413</c:v>
                </c:pt>
                <c:pt idx="5050">
                  <c:v>0.75951199999999996</c:v>
                </c:pt>
                <c:pt idx="5051">
                  <c:v>0.75952600000000003</c:v>
                </c:pt>
                <c:pt idx="5052">
                  <c:v>0.75953000000000004</c:v>
                </c:pt>
                <c:pt idx="5053">
                  <c:v>0.75956000000000001</c:v>
                </c:pt>
                <c:pt idx="5054">
                  <c:v>0.75959100000000002</c:v>
                </c:pt>
                <c:pt idx="5055">
                  <c:v>0.75959200000000004</c:v>
                </c:pt>
                <c:pt idx="5056">
                  <c:v>0.75966400000000001</c:v>
                </c:pt>
                <c:pt idx="5057">
                  <c:v>0.75967700000000005</c:v>
                </c:pt>
                <c:pt idx="5058">
                  <c:v>0.75971599999999995</c:v>
                </c:pt>
                <c:pt idx="5059">
                  <c:v>0.75972399999999995</c:v>
                </c:pt>
                <c:pt idx="5060">
                  <c:v>0.75974200000000003</c:v>
                </c:pt>
                <c:pt idx="5061">
                  <c:v>0.75976100000000002</c:v>
                </c:pt>
                <c:pt idx="5062">
                  <c:v>0.75980999999999999</c:v>
                </c:pt>
                <c:pt idx="5063">
                  <c:v>0.76005800000000001</c:v>
                </c:pt>
                <c:pt idx="5064">
                  <c:v>0.76008100000000001</c:v>
                </c:pt>
                <c:pt idx="5065">
                  <c:v>0.76011099999999998</c:v>
                </c:pt>
                <c:pt idx="5066">
                  <c:v>0.76016600000000001</c:v>
                </c:pt>
                <c:pt idx="5067">
                  <c:v>0.76020900000000002</c:v>
                </c:pt>
                <c:pt idx="5068">
                  <c:v>0.76021099999999997</c:v>
                </c:pt>
                <c:pt idx="5069">
                  <c:v>0.76021799999999995</c:v>
                </c:pt>
                <c:pt idx="5070">
                  <c:v>0.76023200000000002</c:v>
                </c:pt>
                <c:pt idx="5071">
                  <c:v>0.76024099999999994</c:v>
                </c:pt>
                <c:pt idx="5072">
                  <c:v>0.76027599999999995</c:v>
                </c:pt>
                <c:pt idx="5073">
                  <c:v>0.76028099999999998</c:v>
                </c:pt>
                <c:pt idx="5074">
                  <c:v>0.76030200000000003</c:v>
                </c:pt>
                <c:pt idx="5075">
                  <c:v>0.760355</c:v>
                </c:pt>
                <c:pt idx="5076">
                  <c:v>0.76044299999999998</c:v>
                </c:pt>
                <c:pt idx="5077">
                  <c:v>0.76044500000000004</c:v>
                </c:pt>
                <c:pt idx="5078">
                  <c:v>0.76050499999999999</c:v>
                </c:pt>
                <c:pt idx="5079">
                  <c:v>0.76054100000000002</c:v>
                </c:pt>
                <c:pt idx="5080">
                  <c:v>0.76060700000000003</c:v>
                </c:pt>
                <c:pt idx="5081">
                  <c:v>0.76061400000000001</c:v>
                </c:pt>
                <c:pt idx="5082">
                  <c:v>0.76061500000000004</c:v>
                </c:pt>
                <c:pt idx="5083">
                  <c:v>0.76070899999999997</c:v>
                </c:pt>
                <c:pt idx="5084">
                  <c:v>0.76071</c:v>
                </c:pt>
                <c:pt idx="5085">
                  <c:v>0.76071</c:v>
                </c:pt>
                <c:pt idx="5086">
                  <c:v>0.76073800000000003</c:v>
                </c:pt>
                <c:pt idx="5087">
                  <c:v>0.760745</c:v>
                </c:pt>
                <c:pt idx="5088">
                  <c:v>0.76078299999999999</c:v>
                </c:pt>
                <c:pt idx="5089">
                  <c:v>0.76078800000000002</c:v>
                </c:pt>
                <c:pt idx="5090">
                  <c:v>0.760799</c:v>
                </c:pt>
                <c:pt idx="5091">
                  <c:v>0.76084300000000005</c:v>
                </c:pt>
                <c:pt idx="5092">
                  <c:v>0.76084799999999997</c:v>
                </c:pt>
                <c:pt idx="5093">
                  <c:v>0.76090400000000002</c:v>
                </c:pt>
                <c:pt idx="5094">
                  <c:v>0.76090500000000005</c:v>
                </c:pt>
                <c:pt idx="5095">
                  <c:v>0.76095599999999997</c:v>
                </c:pt>
                <c:pt idx="5096">
                  <c:v>0.76096200000000003</c:v>
                </c:pt>
                <c:pt idx="5097">
                  <c:v>0.76104700000000003</c:v>
                </c:pt>
                <c:pt idx="5098">
                  <c:v>0.76106499999999999</c:v>
                </c:pt>
                <c:pt idx="5099">
                  <c:v>0.76106799999999997</c:v>
                </c:pt>
                <c:pt idx="5100">
                  <c:v>0.76110800000000001</c:v>
                </c:pt>
                <c:pt idx="5101">
                  <c:v>0.761127</c:v>
                </c:pt>
                <c:pt idx="5102">
                  <c:v>0.76113399999999998</c:v>
                </c:pt>
                <c:pt idx="5103">
                  <c:v>0.76113699999999995</c:v>
                </c:pt>
                <c:pt idx="5104">
                  <c:v>0.76113799999999998</c:v>
                </c:pt>
                <c:pt idx="5105">
                  <c:v>0.76117400000000002</c:v>
                </c:pt>
                <c:pt idx="5106">
                  <c:v>0.76120399999999999</c:v>
                </c:pt>
                <c:pt idx="5107">
                  <c:v>0.76123499999999999</c:v>
                </c:pt>
                <c:pt idx="5108">
                  <c:v>0.76127599999999995</c:v>
                </c:pt>
                <c:pt idx="5109">
                  <c:v>0.76127599999999995</c:v>
                </c:pt>
                <c:pt idx="5110">
                  <c:v>0.761324</c:v>
                </c:pt>
                <c:pt idx="5111">
                  <c:v>0.76134199999999996</c:v>
                </c:pt>
                <c:pt idx="5112">
                  <c:v>0.76134900000000005</c:v>
                </c:pt>
                <c:pt idx="5113">
                  <c:v>0.76134999999999997</c:v>
                </c:pt>
                <c:pt idx="5114">
                  <c:v>0.76135900000000001</c:v>
                </c:pt>
                <c:pt idx="5115">
                  <c:v>0.76136000000000004</c:v>
                </c:pt>
                <c:pt idx="5116">
                  <c:v>0.76137200000000005</c:v>
                </c:pt>
                <c:pt idx="5117">
                  <c:v>0.76138399999999995</c:v>
                </c:pt>
                <c:pt idx="5118">
                  <c:v>0.76138499999999998</c:v>
                </c:pt>
                <c:pt idx="5119">
                  <c:v>0.76145700000000005</c:v>
                </c:pt>
                <c:pt idx="5120">
                  <c:v>0.761467</c:v>
                </c:pt>
                <c:pt idx="5121">
                  <c:v>0.76147900000000002</c:v>
                </c:pt>
                <c:pt idx="5122">
                  <c:v>0.76149199999999995</c:v>
                </c:pt>
                <c:pt idx="5123">
                  <c:v>0.76149599999999995</c:v>
                </c:pt>
                <c:pt idx="5124">
                  <c:v>0.76151000000000002</c:v>
                </c:pt>
                <c:pt idx="5125">
                  <c:v>0.76155799999999996</c:v>
                </c:pt>
                <c:pt idx="5126">
                  <c:v>0.76158499999999996</c:v>
                </c:pt>
                <c:pt idx="5127">
                  <c:v>0.76159900000000003</c:v>
                </c:pt>
                <c:pt idx="5128">
                  <c:v>0.76167600000000002</c:v>
                </c:pt>
                <c:pt idx="5129">
                  <c:v>0.76170899999999997</c:v>
                </c:pt>
                <c:pt idx="5130">
                  <c:v>0.76171900000000003</c:v>
                </c:pt>
                <c:pt idx="5131">
                  <c:v>0.76178400000000002</c:v>
                </c:pt>
                <c:pt idx="5132">
                  <c:v>0.76184300000000005</c:v>
                </c:pt>
                <c:pt idx="5133">
                  <c:v>0.76185000000000003</c:v>
                </c:pt>
                <c:pt idx="5134">
                  <c:v>0.76189399999999996</c:v>
                </c:pt>
                <c:pt idx="5135">
                  <c:v>0.761911</c:v>
                </c:pt>
                <c:pt idx="5136">
                  <c:v>0.76193900000000003</c:v>
                </c:pt>
                <c:pt idx="5137">
                  <c:v>0.761957</c:v>
                </c:pt>
                <c:pt idx="5138">
                  <c:v>0.76196200000000003</c:v>
                </c:pt>
                <c:pt idx="5139">
                  <c:v>0.76201600000000003</c:v>
                </c:pt>
                <c:pt idx="5140">
                  <c:v>0.76203600000000005</c:v>
                </c:pt>
                <c:pt idx="5141">
                  <c:v>0.76204000000000005</c:v>
                </c:pt>
                <c:pt idx="5142">
                  <c:v>0.76205100000000003</c:v>
                </c:pt>
                <c:pt idx="5143">
                  <c:v>0.76205599999999996</c:v>
                </c:pt>
                <c:pt idx="5144">
                  <c:v>0.762077</c:v>
                </c:pt>
                <c:pt idx="5145">
                  <c:v>0.76209400000000005</c:v>
                </c:pt>
                <c:pt idx="5146">
                  <c:v>0.76210900000000004</c:v>
                </c:pt>
                <c:pt idx="5147">
                  <c:v>0.76217100000000004</c:v>
                </c:pt>
                <c:pt idx="5148">
                  <c:v>0.76217599999999996</c:v>
                </c:pt>
                <c:pt idx="5149">
                  <c:v>0.76220500000000002</c:v>
                </c:pt>
                <c:pt idx="5150">
                  <c:v>0.76224599999999998</c:v>
                </c:pt>
                <c:pt idx="5151">
                  <c:v>0.76224800000000004</c:v>
                </c:pt>
                <c:pt idx="5152">
                  <c:v>0.76226000000000005</c:v>
                </c:pt>
                <c:pt idx="5153">
                  <c:v>0.76229100000000005</c:v>
                </c:pt>
                <c:pt idx="5154">
                  <c:v>0.76230200000000004</c:v>
                </c:pt>
                <c:pt idx="5155">
                  <c:v>0.76230200000000004</c:v>
                </c:pt>
                <c:pt idx="5156">
                  <c:v>0.76231400000000005</c:v>
                </c:pt>
                <c:pt idx="5157">
                  <c:v>0.76235799999999998</c:v>
                </c:pt>
                <c:pt idx="5158">
                  <c:v>0.76235900000000001</c:v>
                </c:pt>
                <c:pt idx="5159">
                  <c:v>0.76236099999999996</c:v>
                </c:pt>
                <c:pt idx="5160">
                  <c:v>0.76236999999999999</c:v>
                </c:pt>
                <c:pt idx="5161">
                  <c:v>0.76237100000000002</c:v>
                </c:pt>
                <c:pt idx="5162">
                  <c:v>0.76239599999999996</c:v>
                </c:pt>
                <c:pt idx="5163">
                  <c:v>0.76241000000000003</c:v>
                </c:pt>
                <c:pt idx="5164">
                  <c:v>0.76252699999999995</c:v>
                </c:pt>
                <c:pt idx="5165">
                  <c:v>0.76256100000000004</c:v>
                </c:pt>
                <c:pt idx="5166">
                  <c:v>0.76260499999999998</c:v>
                </c:pt>
                <c:pt idx="5167">
                  <c:v>0.76261699999999999</c:v>
                </c:pt>
                <c:pt idx="5168">
                  <c:v>0.76263099999999995</c:v>
                </c:pt>
                <c:pt idx="5169">
                  <c:v>0.762652</c:v>
                </c:pt>
                <c:pt idx="5170">
                  <c:v>0.76267099999999999</c:v>
                </c:pt>
                <c:pt idx="5171">
                  <c:v>0.76267099999999999</c:v>
                </c:pt>
                <c:pt idx="5172">
                  <c:v>0.76269200000000004</c:v>
                </c:pt>
                <c:pt idx="5173">
                  <c:v>0.76277600000000001</c:v>
                </c:pt>
                <c:pt idx="5174">
                  <c:v>0.76277700000000004</c:v>
                </c:pt>
                <c:pt idx="5175">
                  <c:v>0.76282099999999997</c:v>
                </c:pt>
                <c:pt idx="5176">
                  <c:v>0.76283000000000001</c:v>
                </c:pt>
                <c:pt idx="5177">
                  <c:v>0.76287300000000002</c:v>
                </c:pt>
                <c:pt idx="5178">
                  <c:v>0.76287700000000003</c:v>
                </c:pt>
                <c:pt idx="5179">
                  <c:v>0.76289499999999999</c:v>
                </c:pt>
                <c:pt idx="5180">
                  <c:v>0.76290199999999997</c:v>
                </c:pt>
                <c:pt idx="5181">
                  <c:v>0.76290800000000003</c:v>
                </c:pt>
                <c:pt idx="5182">
                  <c:v>0.76291200000000003</c:v>
                </c:pt>
                <c:pt idx="5183">
                  <c:v>0.76291900000000001</c:v>
                </c:pt>
                <c:pt idx="5184">
                  <c:v>0.76297899999999996</c:v>
                </c:pt>
                <c:pt idx="5185">
                  <c:v>0.763019</c:v>
                </c:pt>
                <c:pt idx="5186">
                  <c:v>0.76304000000000005</c:v>
                </c:pt>
                <c:pt idx="5187">
                  <c:v>0.76305699999999999</c:v>
                </c:pt>
                <c:pt idx="5188">
                  <c:v>0.76308699999999996</c:v>
                </c:pt>
                <c:pt idx="5189">
                  <c:v>0.76311099999999998</c:v>
                </c:pt>
                <c:pt idx="5190">
                  <c:v>0.76311200000000001</c:v>
                </c:pt>
                <c:pt idx="5191">
                  <c:v>0.76312500000000005</c:v>
                </c:pt>
                <c:pt idx="5192">
                  <c:v>0.763131</c:v>
                </c:pt>
                <c:pt idx="5193">
                  <c:v>0.76314899999999997</c:v>
                </c:pt>
                <c:pt idx="5194">
                  <c:v>0.76314899999999997</c:v>
                </c:pt>
                <c:pt idx="5195">
                  <c:v>0.76316200000000001</c:v>
                </c:pt>
                <c:pt idx="5196">
                  <c:v>0.76323399999999997</c:v>
                </c:pt>
                <c:pt idx="5197">
                  <c:v>0.76333300000000004</c:v>
                </c:pt>
                <c:pt idx="5198">
                  <c:v>0.76334900000000006</c:v>
                </c:pt>
                <c:pt idx="5199">
                  <c:v>0.76336800000000005</c:v>
                </c:pt>
                <c:pt idx="5200">
                  <c:v>0.76337500000000003</c:v>
                </c:pt>
                <c:pt idx="5201">
                  <c:v>0.76338099999999998</c:v>
                </c:pt>
                <c:pt idx="5202">
                  <c:v>0.763409</c:v>
                </c:pt>
                <c:pt idx="5203">
                  <c:v>0.76344000000000001</c:v>
                </c:pt>
                <c:pt idx="5204">
                  <c:v>0.76350499999999999</c:v>
                </c:pt>
                <c:pt idx="5205">
                  <c:v>0.76351599999999997</c:v>
                </c:pt>
                <c:pt idx="5206">
                  <c:v>0.76360399999999995</c:v>
                </c:pt>
                <c:pt idx="5207">
                  <c:v>0.76364900000000002</c:v>
                </c:pt>
                <c:pt idx="5208">
                  <c:v>0.76369100000000001</c:v>
                </c:pt>
                <c:pt idx="5209">
                  <c:v>0.76370099999999996</c:v>
                </c:pt>
                <c:pt idx="5210">
                  <c:v>0.76370899999999997</c:v>
                </c:pt>
                <c:pt idx="5211">
                  <c:v>0.76374200000000003</c:v>
                </c:pt>
                <c:pt idx="5212">
                  <c:v>0.76374600000000004</c:v>
                </c:pt>
                <c:pt idx="5213">
                  <c:v>0.76375800000000005</c:v>
                </c:pt>
                <c:pt idx="5214">
                  <c:v>0.763764</c:v>
                </c:pt>
                <c:pt idx="5215">
                  <c:v>0.76384399999999997</c:v>
                </c:pt>
                <c:pt idx="5216">
                  <c:v>0.76394300000000004</c:v>
                </c:pt>
                <c:pt idx="5217">
                  <c:v>0.76396299999999995</c:v>
                </c:pt>
                <c:pt idx="5218">
                  <c:v>0.76396299999999995</c:v>
                </c:pt>
                <c:pt idx="5219">
                  <c:v>0.76397099999999996</c:v>
                </c:pt>
                <c:pt idx="5220">
                  <c:v>0.76400299999999999</c:v>
                </c:pt>
                <c:pt idx="5221">
                  <c:v>0.76402599999999998</c:v>
                </c:pt>
                <c:pt idx="5222">
                  <c:v>0.76402800000000004</c:v>
                </c:pt>
                <c:pt idx="5223">
                  <c:v>0.76402899999999996</c:v>
                </c:pt>
                <c:pt idx="5224">
                  <c:v>0.76403900000000002</c:v>
                </c:pt>
                <c:pt idx="5225">
                  <c:v>0.76405400000000001</c:v>
                </c:pt>
                <c:pt idx="5226">
                  <c:v>0.76413900000000001</c:v>
                </c:pt>
                <c:pt idx="5227">
                  <c:v>0.764177</c:v>
                </c:pt>
                <c:pt idx="5228">
                  <c:v>0.76417800000000002</c:v>
                </c:pt>
                <c:pt idx="5229">
                  <c:v>0.76419000000000004</c:v>
                </c:pt>
                <c:pt idx="5230">
                  <c:v>0.76421600000000001</c:v>
                </c:pt>
                <c:pt idx="5231">
                  <c:v>0.76423200000000002</c:v>
                </c:pt>
                <c:pt idx="5232">
                  <c:v>0.764266</c:v>
                </c:pt>
                <c:pt idx="5233">
                  <c:v>0.76427400000000001</c:v>
                </c:pt>
                <c:pt idx="5234">
                  <c:v>0.764293</c:v>
                </c:pt>
                <c:pt idx="5235">
                  <c:v>0.76431199999999999</c:v>
                </c:pt>
                <c:pt idx="5236">
                  <c:v>0.76432900000000004</c:v>
                </c:pt>
                <c:pt idx="5237">
                  <c:v>0.76434800000000003</c:v>
                </c:pt>
                <c:pt idx="5238">
                  <c:v>0.76438200000000001</c:v>
                </c:pt>
                <c:pt idx="5239">
                  <c:v>0.764405</c:v>
                </c:pt>
                <c:pt idx="5240">
                  <c:v>0.76443399999999995</c:v>
                </c:pt>
                <c:pt idx="5241">
                  <c:v>0.76446000000000003</c:v>
                </c:pt>
                <c:pt idx="5242">
                  <c:v>0.76452900000000001</c:v>
                </c:pt>
                <c:pt idx="5243">
                  <c:v>0.76458499999999996</c:v>
                </c:pt>
                <c:pt idx="5244">
                  <c:v>0.76459200000000005</c:v>
                </c:pt>
                <c:pt idx="5245">
                  <c:v>0.76461999999999997</c:v>
                </c:pt>
                <c:pt idx="5246">
                  <c:v>0.76464100000000002</c:v>
                </c:pt>
                <c:pt idx="5247">
                  <c:v>0.76468000000000003</c:v>
                </c:pt>
                <c:pt idx="5248">
                  <c:v>0.76471699999999998</c:v>
                </c:pt>
                <c:pt idx="5249">
                  <c:v>0.76476699999999997</c:v>
                </c:pt>
                <c:pt idx="5250">
                  <c:v>0.76480999999999999</c:v>
                </c:pt>
                <c:pt idx="5251">
                  <c:v>0.76481299999999997</c:v>
                </c:pt>
                <c:pt idx="5252">
                  <c:v>0.76485000000000003</c:v>
                </c:pt>
                <c:pt idx="5253">
                  <c:v>0.76487000000000005</c:v>
                </c:pt>
                <c:pt idx="5254">
                  <c:v>0.76488400000000001</c:v>
                </c:pt>
                <c:pt idx="5255">
                  <c:v>0.76492499999999997</c:v>
                </c:pt>
                <c:pt idx="5256">
                  <c:v>0.76499099999999998</c:v>
                </c:pt>
                <c:pt idx="5257">
                  <c:v>0.76501399999999997</c:v>
                </c:pt>
                <c:pt idx="5258">
                  <c:v>0.76503200000000005</c:v>
                </c:pt>
                <c:pt idx="5259">
                  <c:v>0.765073</c:v>
                </c:pt>
                <c:pt idx="5260">
                  <c:v>0.76507800000000004</c:v>
                </c:pt>
                <c:pt idx="5261">
                  <c:v>0.76514599999999999</c:v>
                </c:pt>
                <c:pt idx="5262">
                  <c:v>0.765154</c:v>
                </c:pt>
                <c:pt idx="5263">
                  <c:v>0.76516799999999996</c:v>
                </c:pt>
                <c:pt idx="5264">
                  <c:v>0.76525799999999999</c:v>
                </c:pt>
                <c:pt idx="5265">
                  <c:v>0.76526400000000006</c:v>
                </c:pt>
                <c:pt idx="5266">
                  <c:v>0.76526499999999997</c:v>
                </c:pt>
                <c:pt idx="5267">
                  <c:v>0.76527100000000003</c:v>
                </c:pt>
                <c:pt idx="5268">
                  <c:v>0.76528399999999996</c:v>
                </c:pt>
                <c:pt idx="5269">
                  <c:v>0.76528799999999997</c:v>
                </c:pt>
                <c:pt idx="5270">
                  <c:v>0.76530299999999996</c:v>
                </c:pt>
                <c:pt idx="5271">
                  <c:v>0.76531300000000002</c:v>
                </c:pt>
                <c:pt idx="5272">
                  <c:v>0.76532299999999998</c:v>
                </c:pt>
                <c:pt idx="5273">
                  <c:v>0.76532900000000004</c:v>
                </c:pt>
                <c:pt idx="5274">
                  <c:v>0.76540300000000006</c:v>
                </c:pt>
                <c:pt idx="5275">
                  <c:v>0.76543799999999995</c:v>
                </c:pt>
                <c:pt idx="5276">
                  <c:v>0.76547299999999996</c:v>
                </c:pt>
                <c:pt idx="5277">
                  <c:v>0.76549599999999995</c:v>
                </c:pt>
                <c:pt idx="5278">
                  <c:v>0.765517</c:v>
                </c:pt>
                <c:pt idx="5279">
                  <c:v>0.765517</c:v>
                </c:pt>
                <c:pt idx="5280">
                  <c:v>0.76552299999999995</c:v>
                </c:pt>
                <c:pt idx="5281">
                  <c:v>0.76556100000000005</c:v>
                </c:pt>
                <c:pt idx="5282">
                  <c:v>0.76557500000000001</c:v>
                </c:pt>
                <c:pt idx="5283">
                  <c:v>0.76558499999999996</c:v>
                </c:pt>
                <c:pt idx="5284">
                  <c:v>0.76560499999999998</c:v>
                </c:pt>
                <c:pt idx="5285">
                  <c:v>0.76561000000000001</c:v>
                </c:pt>
                <c:pt idx="5286">
                  <c:v>0.76561199999999996</c:v>
                </c:pt>
                <c:pt idx="5287">
                  <c:v>0.76561500000000005</c:v>
                </c:pt>
                <c:pt idx="5288">
                  <c:v>0.76563599999999998</c:v>
                </c:pt>
                <c:pt idx="5289">
                  <c:v>0.76565099999999997</c:v>
                </c:pt>
                <c:pt idx="5290">
                  <c:v>0.76568499999999995</c:v>
                </c:pt>
                <c:pt idx="5291">
                  <c:v>0.76569799999999999</c:v>
                </c:pt>
                <c:pt idx="5292">
                  <c:v>0.76569900000000002</c:v>
                </c:pt>
                <c:pt idx="5293">
                  <c:v>0.765706</c:v>
                </c:pt>
                <c:pt idx="5294">
                  <c:v>0.76570700000000003</c:v>
                </c:pt>
                <c:pt idx="5295">
                  <c:v>0.76571299999999998</c:v>
                </c:pt>
                <c:pt idx="5296">
                  <c:v>0.76571599999999995</c:v>
                </c:pt>
                <c:pt idx="5297">
                  <c:v>0.76579299999999995</c:v>
                </c:pt>
                <c:pt idx="5298">
                  <c:v>0.76582300000000003</c:v>
                </c:pt>
                <c:pt idx="5299">
                  <c:v>0.76585300000000001</c:v>
                </c:pt>
                <c:pt idx="5300">
                  <c:v>0.76586699999999996</c:v>
                </c:pt>
                <c:pt idx="5301">
                  <c:v>0.76587400000000005</c:v>
                </c:pt>
                <c:pt idx="5302">
                  <c:v>0.76589399999999996</c:v>
                </c:pt>
                <c:pt idx="5303">
                  <c:v>0.76589399999999996</c:v>
                </c:pt>
                <c:pt idx="5304">
                  <c:v>0.76589600000000002</c:v>
                </c:pt>
                <c:pt idx="5305">
                  <c:v>0.76590899999999995</c:v>
                </c:pt>
                <c:pt idx="5306">
                  <c:v>0.76591799999999999</c:v>
                </c:pt>
                <c:pt idx="5307">
                  <c:v>0.76593500000000003</c:v>
                </c:pt>
                <c:pt idx="5308">
                  <c:v>0.76593699999999998</c:v>
                </c:pt>
                <c:pt idx="5309">
                  <c:v>0.76594200000000001</c:v>
                </c:pt>
                <c:pt idx="5310">
                  <c:v>0.76597599999999999</c:v>
                </c:pt>
                <c:pt idx="5311">
                  <c:v>0.76598999999999995</c:v>
                </c:pt>
                <c:pt idx="5312">
                  <c:v>0.76599899999999999</c:v>
                </c:pt>
                <c:pt idx="5313">
                  <c:v>0.76610800000000001</c:v>
                </c:pt>
                <c:pt idx="5314">
                  <c:v>0.76612100000000005</c:v>
                </c:pt>
                <c:pt idx="5315">
                  <c:v>0.76615100000000003</c:v>
                </c:pt>
                <c:pt idx="5316">
                  <c:v>0.76615999999999995</c:v>
                </c:pt>
                <c:pt idx="5317">
                  <c:v>0.76620699999999997</c:v>
                </c:pt>
                <c:pt idx="5318">
                  <c:v>0.76625399999999999</c:v>
                </c:pt>
                <c:pt idx="5319">
                  <c:v>0.76630200000000004</c:v>
                </c:pt>
                <c:pt idx="5320">
                  <c:v>0.76632800000000001</c:v>
                </c:pt>
                <c:pt idx="5321">
                  <c:v>0.76634000000000002</c:v>
                </c:pt>
                <c:pt idx="5322">
                  <c:v>0.76635200000000003</c:v>
                </c:pt>
                <c:pt idx="5323">
                  <c:v>0.76640399999999997</c:v>
                </c:pt>
                <c:pt idx="5324">
                  <c:v>0.76640600000000003</c:v>
                </c:pt>
                <c:pt idx="5325">
                  <c:v>0.76642100000000002</c:v>
                </c:pt>
                <c:pt idx="5326">
                  <c:v>0.76644100000000004</c:v>
                </c:pt>
                <c:pt idx="5327">
                  <c:v>0.76647600000000005</c:v>
                </c:pt>
                <c:pt idx="5328">
                  <c:v>0.76647799999999999</c:v>
                </c:pt>
                <c:pt idx="5329">
                  <c:v>0.76651400000000003</c:v>
                </c:pt>
                <c:pt idx="5330">
                  <c:v>0.76654599999999995</c:v>
                </c:pt>
                <c:pt idx="5331">
                  <c:v>0.76656199999999997</c:v>
                </c:pt>
                <c:pt idx="5332">
                  <c:v>0.76656599999999997</c:v>
                </c:pt>
                <c:pt idx="5333">
                  <c:v>0.76658300000000001</c:v>
                </c:pt>
                <c:pt idx="5334">
                  <c:v>0.76666900000000004</c:v>
                </c:pt>
                <c:pt idx="5335">
                  <c:v>0.76672899999999999</c:v>
                </c:pt>
                <c:pt idx="5336">
                  <c:v>0.76674900000000001</c:v>
                </c:pt>
                <c:pt idx="5337">
                  <c:v>0.76675199999999999</c:v>
                </c:pt>
                <c:pt idx="5338">
                  <c:v>0.76683000000000001</c:v>
                </c:pt>
                <c:pt idx="5339">
                  <c:v>0.76690199999999997</c:v>
                </c:pt>
                <c:pt idx="5340">
                  <c:v>0.76692300000000002</c:v>
                </c:pt>
                <c:pt idx="5341">
                  <c:v>0.76694600000000002</c:v>
                </c:pt>
                <c:pt idx="5342">
                  <c:v>0.76695500000000005</c:v>
                </c:pt>
                <c:pt idx="5343">
                  <c:v>0.76697199999999999</c:v>
                </c:pt>
                <c:pt idx="5344">
                  <c:v>0.76699499999999998</c:v>
                </c:pt>
                <c:pt idx="5345">
                  <c:v>0.76703399999999999</c:v>
                </c:pt>
                <c:pt idx="5346">
                  <c:v>0.76704799999999995</c:v>
                </c:pt>
                <c:pt idx="5347">
                  <c:v>0.76705999999999996</c:v>
                </c:pt>
                <c:pt idx="5348">
                  <c:v>0.76706399999999997</c:v>
                </c:pt>
                <c:pt idx="5349">
                  <c:v>0.767092</c:v>
                </c:pt>
                <c:pt idx="5350">
                  <c:v>0.76712499999999995</c:v>
                </c:pt>
                <c:pt idx="5351">
                  <c:v>0.76713100000000001</c:v>
                </c:pt>
                <c:pt idx="5352">
                  <c:v>0.76718600000000003</c:v>
                </c:pt>
                <c:pt idx="5353">
                  <c:v>0.76719099999999996</c:v>
                </c:pt>
                <c:pt idx="5354">
                  <c:v>0.76720100000000002</c:v>
                </c:pt>
                <c:pt idx="5355">
                  <c:v>0.76721200000000001</c:v>
                </c:pt>
                <c:pt idx="5356">
                  <c:v>0.76723300000000005</c:v>
                </c:pt>
                <c:pt idx="5357">
                  <c:v>0.76726899999999998</c:v>
                </c:pt>
                <c:pt idx="5358">
                  <c:v>0.76733799999999996</c:v>
                </c:pt>
                <c:pt idx="5359">
                  <c:v>0.767378</c:v>
                </c:pt>
                <c:pt idx="5360">
                  <c:v>0.76738799999999996</c:v>
                </c:pt>
                <c:pt idx="5361">
                  <c:v>0.76740299999999995</c:v>
                </c:pt>
                <c:pt idx="5362">
                  <c:v>0.76743300000000003</c:v>
                </c:pt>
                <c:pt idx="5363">
                  <c:v>0.76745099999999999</c:v>
                </c:pt>
                <c:pt idx="5364">
                  <c:v>0.76745600000000003</c:v>
                </c:pt>
                <c:pt idx="5365">
                  <c:v>0.76747399999999999</c:v>
                </c:pt>
                <c:pt idx="5366">
                  <c:v>0.76750300000000005</c:v>
                </c:pt>
                <c:pt idx="5367">
                  <c:v>0.76758700000000002</c:v>
                </c:pt>
                <c:pt idx="5368">
                  <c:v>0.767598</c:v>
                </c:pt>
                <c:pt idx="5369">
                  <c:v>0.76765300000000003</c:v>
                </c:pt>
                <c:pt idx="5370">
                  <c:v>0.76767399999999997</c:v>
                </c:pt>
                <c:pt idx="5371">
                  <c:v>0.767683</c:v>
                </c:pt>
                <c:pt idx="5372">
                  <c:v>0.76768599999999998</c:v>
                </c:pt>
                <c:pt idx="5373">
                  <c:v>0.76769900000000002</c:v>
                </c:pt>
                <c:pt idx="5374">
                  <c:v>0.76770000000000005</c:v>
                </c:pt>
                <c:pt idx="5375">
                  <c:v>0.76773100000000005</c:v>
                </c:pt>
                <c:pt idx="5376">
                  <c:v>0.76776999999999995</c:v>
                </c:pt>
                <c:pt idx="5377">
                  <c:v>0.76778999999999997</c:v>
                </c:pt>
                <c:pt idx="5378">
                  <c:v>0.76780499999999996</c:v>
                </c:pt>
                <c:pt idx="5379">
                  <c:v>0.76782899999999998</c:v>
                </c:pt>
                <c:pt idx="5380">
                  <c:v>0.76785800000000004</c:v>
                </c:pt>
                <c:pt idx="5381">
                  <c:v>0.76789399999999997</c:v>
                </c:pt>
                <c:pt idx="5382">
                  <c:v>0.76790999999999998</c:v>
                </c:pt>
                <c:pt idx="5383">
                  <c:v>0.76792199999999999</c:v>
                </c:pt>
                <c:pt idx="5384">
                  <c:v>0.76792899999999997</c:v>
                </c:pt>
                <c:pt idx="5385">
                  <c:v>0.768038</c:v>
                </c:pt>
                <c:pt idx="5386">
                  <c:v>0.76803999999999994</c:v>
                </c:pt>
                <c:pt idx="5387">
                  <c:v>0.76805299999999999</c:v>
                </c:pt>
                <c:pt idx="5388">
                  <c:v>0.76810299999999998</c:v>
                </c:pt>
                <c:pt idx="5389">
                  <c:v>0.76810800000000001</c:v>
                </c:pt>
                <c:pt idx="5390">
                  <c:v>0.76811399999999996</c:v>
                </c:pt>
                <c:pt idx="5391">
                  <c:v>0.76812400000000003</c:v>
                </c:pt>
                <c:pt idx="5392">
                  <c:v>0.76813200000000004</c:v>
                </c:pt>
                <c:pt idx="5393">
                  <c:v>0.76825399999999999</c:v>
                </c:pt>
                <c:pt idx="5394">
                  <c:v>0.76829400000000003</c:v>
                </c:pt>
                <c:pt idx="5395">
                  <c:v>0.76832100000000003</c:v>
                </c:pt>
                <c:pt idx="5396">
                  <c:v>0.76836300000000002</c:v>
                </c:pt>
                <c:pt idx="5397">
                  <c:v>0.76840299999999995</c:v>
                </c:pt>
                <c:pt idx="5398">
                  <c:v>0.76842600000000005</c:v>
                </c:pt>
                <c:pt idx="5399">
                  <c:v>0.76849400000000001</c:v>
                </c:pt>
                <c:pt idx="5400">
                  <c:v>0.76854199999999995</c:v>
                </c:pt>
                <c:pt idx="5401">
                  <c:v>0.76854900000000004</c:v>
                </c:pt>
                <c:pt idx="5402">
                  <c:v>0.76855700000000005</c:v>
                </c:pt>
                <c:pt idx="5403">
                  <c:v>0.76858400000000004</c:v>
                </c:pt>
                <c:pt idx="5404">
                  <c:v>0.76858499999999996</c:v>
                </c:pt>
                <c:pt idx="5405">
                  <c:v>0.76858599999999999</c:v>
                </c:pt>
                <c:pt idx="5406">
                  <c:v>0.76858700000000002</c:v>
                </c:pt>
                <c:pt idx="5407">
                  <c:v>0.76859699999999997</c:v>
                </c:pt>
                <c:pt idx="5408">
                  <c:v>0.76861199999999996</c:v>
                </c:pt>
                <c:pt idx="5409">
                  <c:v>0.76863099999999995</c:v>
                </c:pt>
                <c:pt idx="5410">
                  <c:v>0.76864900000000003</c:v>
                </c:pt>
                <c:pt idx="5411">
                  <c:v>0.76865700000000003</c:v>
                </c:pt>
                <c:pt idx="5412">
                  <c:v>0.768679</c:v>
                </c:pt>
                <c:pt idx="5413">
                  <c:v>0.76868300000000001</c:v>
                </c:pt>
                <c:pt idx="5414">
                  <c:v>0.76875099999999996</c:v>
                </c:pt>
                <c:pt idx="5415">
                  <c:v>0.76878400000000002</c:v>
                </c:pt>
                <c:pt idx="5416">
                  <c:v>0.76880899999999996</c:v>
                </c:pt>
                <c:pt idx="5417">
                  <c:v>0.76885700000000001</c:v>
                </c:pt>
                <c:pt idx="5418">
                  <c:v>0.76889799999999997</c:v>
                </c:pt>
                <c:pt idx="5419">
                  <c:v>0.76890700000000001</c:v>
                </c:pt>
                <c:pt idx="5420">
                  <c:v>0.76891100000000001</c:v>
                </c:pt>
                <c:pt idx="5421">
                  <c:v>0.76891500000000002</c:v>
                </c:pt>
                <c:pt idx="5422">
                  <c:v>0.76896399999999998</c:v>
                </c:pt>
                <c:pt idx="5423">
                  <c:v>0.76900500000000005</c:v>
                </c:pt>
                <c:pt idx="5424">
                  <c:v>0.76901299999999995</c:v>
                </c:pt>
                <c:pt idx="5425">
                  <c:v>0.76902099999999995</c:v>
                </c:pt>
                <c:pt idx="5426">
                  <c:v>0.76902400000000004</c:v>
                </c:pt>
                <c:pt idx="5427">
                  <c:v>0.76911700000000005</c:v>
                </c:pt>
                <c:pt idx="5428">
                  <c:v>0.769123</c:v>
                </c:pt>
                <c:pt idx="5429">
                  <c:v>0.76913799999999999</c:v>
                </c:pt>
                <c:pt idx="5430">
                  <c:v>0.76914400000000005</c:v>
                </c:pt>
                <c:pt idx="5431">
                  <c:v>0.76923300000000006</c:v>
                </c:pt>
                <c:pt idx="5432">
                  <c:v>0.76924300000000001</c:v>
                </c:pt>
                <c:pt idx="5433">
                  <c:v>0.76924599999999999</c:v>
                </c:pt>
                <c:pt idx="5434">
                  <c:v>0.76926000000000005</c:v>
                </c:pt>
                <c:pt idx="5435">
                  <c:v>0.76926099999999997</c:v>
                </c:pt>
                <c:pt idx="5436">
                  <c:v>0.76926399999999995</c:v>
                </c:pt>
                <c:pt idx="5437">
                  <c:v>0.76930699999999996</c:v>
                </c:pt>
                <c:pt idx="5438">
                  <c:v>0.76934599999999997</c:v>
                </c:pt>
                <c:pt idx="5439">
                  <c:v>0.76941199999999998</c:v>
                </c:pt>
                <c:pt idx="5440">
                  <c:v>0.76950700000000005</c:v>
                </c:pt>
                <c:pt idx="5441">
                  <c:v>0.76954299999999998</c:v>
                </c:pt>
                <c:pt idx="5442">
                  <c:v>0.76955799999999996</c:v>
                </c:pt>
                <c:pt idx="5443">
                  <c:v>0.76960399999999995</c:v>
                </c:pt>
                <c:pt idx="5444">
                  <c:v>0.76961100000000005</c:v>
                </c:pt>
                <c:pt idx="5445">
                  <c:v>0.76961999999999997</c:v>
                </c:pt>
                <c:pt idx="5446">
                  <c:v>0.769648</c:v>
                </c:pt>
                <c:pt idx="5447">
                  <c:v>0.76965099999999997</c:v>
                </c:pt>
                <c:pt idx="5448">
                  <c:v>0.76966699999999999</c:v>
                </c:pt>
                <c:pt idx="5449">
                  <c:v>0.76967699999999994</c:v>
                </c:pt>
                <c:pt idx="5450">
                  <c:v>0.76968499999999995</c:v>
                </c:pt>
                <c:pt idx="5451">
                  <c:v>0.76968899999999996</c:v>
                </c:pt>
                <c:pt idx="5452">
                  <c:v>0.769733</c:v>
                </c:pt>
                <c:pt idx="5453">
                  <c:v>0.769737</c:v>
                </c:pt>
                <c:pt idx="5454">
                  <c:v>0.76974299999999996</c:v>
                </c:pt>
                <c:pt idx="5455">
                  <c:v>0.76974399999999998</c:v>
                </c:pt>
                <c:pt idx="5456">
                  <c:v>0.76976500000000003</c:v>
                </c:pt>
                <c:pt idx="5457">
                  <c:v>0.76977600000000002</c:v>
                </c:pt>
                <c:pt idx="5458">
                  <c:v>0.76978899999999995</c:v>
                </c:pt>
                <c:pt idx="5459">
                  <c:v>0.76979299999999995</c:v>
                </c:pt>
                <c:pt idx="5460">
                  <c:v>0.76983299999999999</c:v>
                </c:pt>
                <c:pt idx="5461">
                  <c:v>0.76983500000000005</c:v>
                </c:pt>
                <c:pt idx="5462">
                  <c:v>0.76993</c:v>
                </c:pt>
                <c:pt idx="5463">
                  <c:v>0.76993599999999995</c:v>
                </c:pt>
                <c:pt idx="5464">
                  <c:v>0.76999600000000001</c:v>
                </c:pt>
                <c:pt idx="5465">
                  <c:v>0.77000599999999997</c:v>
                </c:pt>
                <c:pt idx="5466">
                  <c:v>0.77007000000000003</c:v>
                </c:pt>
                <c:pt idx="5467">
                  <c:v>0.77011399999999997</c:v>
                </c:pt>
                <c:pt idx="5468">
                  <c:v>0.77014199999999999</c:v>
                </c:pt>
                <c:pt idx="5469">
                  <c:v>0.77015199999999995</c:v>
                </c:pt>
                <c:pt idx="5470">
                  <c:v>0.77017999999999998</c:v>
                </c:pt>
                <c:pt idx="5471">
                  <c:v>0.77022299999999999</c:v>
                </c:pt>
                <c:pt idx="5472">
                  <c:v>0.77022800000000002</c:v>
                </c:pt>
                <c:pt idx="5473">
                  <c:v>0.77026399999999995</c:v>
                </c:pt>
                <c:pt idx="5474">
                  <c:v>0.77028700000000005</c:v>
                </c:pt>
                <c:pt idx="5475">
                  <c:v>0.77032100000000003</c:v>
                </c:pt>
                <c:pt idx="5476">
                  <c:v>0.77033499999999999</c:v>
                </c:pt>
                <c:pt idx="5477">
                  <c:v>0.77034000000000002</c:v>
                </c:pt>
                <c:pt idx="5478">
                  <c:v>0.77035900000000002</c:v>
                </c:pt>
                <c:pt idx="5479">
                  <c:v>0.77041999999999999</c:v>
                </c:pt>
                <c:pt idx="5480">
                  <c:v>0.77043099999999998</c:v>
                </c:pt>
                <c:pt idx="5481">
                  <c:v>0.77043099999999998</c:v>
                </c:pt>
                <c:pt idx="5482">
                  <c:v>0.77044100000000004</c:v>
                </c:pt>
                <c:pt idx="5483">
                  <c:v>0.77047699999999997</c:v>
                </c:pt>
                <c:pt idx="5484">
                  <c:v>0.77051199999999997</c:v>
                </c:pt>
                <c:pt idx="5485">
                  <c:v>0.77057900000000001</c:v>
                </c:pt>
                <c:pt idx="5486">
                  <c:v>0.77062200000000003</c:v>
                </c:pt>
                <c:pt idx="5487">
                  <c:v>0.77062200000000003</c:v>
                </c:pt>
                <c:pt idx="5488">
                  <c:v>0.77062900000000001</c:v>
                </c:pt>
                <c:pt idx="5489">
                  <c:v>0.77063199999999998</c:v>
                </c:pt>
                <c:pt idx="5490">
                  <c:v>0.77064699999999997</c:v>
                </c:pt>
                <c:pt idx="5491">
                  <c:v>0.77072700000000005</c:v>
                </c:pt>
                <c:pt idx="5492">
                  <c:v>0.77075000000000005</c:v>
                </c:pt>
                <c:pt idx="5493">
                  <c:v>0.77083500000000005</c:v>
                </c:pt>
                <c:pt idx="5494">
                  <c:v>0.77088800000000002</c:v>
                </c:pt>
                <c:pt idx="5495">
                  <c:v>0.77088999999999996</c:v>
                </c:pt>
                <c:pt idx="5496">
                  <c:v>0.77089600000000003</c:v>
                </c:pt>
                <c:pt idx="5497">
                  <c:v>0.77095100000000005</c:v>
                </c:pt>
                <c:pt idx="5498">
                  <c:v>0.77097400000000005</c:v>
                </c:pt>
                <c:pt idx="5499">
                  <c:v>0.77099300000000004</c:v>
                </c:pt>
                <c:pt idx="5500">
                  <c:v>0.77099700000000004</c:v>
                </c:pt>
                <c:pt idx="5501">
                  <c:v>0.77101299999999995</c:v>
                </c:pt>
                <c:pt idx="5502">
                  <c:v>0.77103600000000005</c:v>
                </c:pt>
                <c:pt idx="5503">
                  <c:v>0.77105599999999996</c:v>
                </c:pt>
                <c:pt idx="5504">
                  <c:v>0.77113900000000002</c:v>
                </c:pt>
                <c:pt idx="5505">
                  <c:v>0.77116700000000005</c:v>
                </c:pt>
                <c:pt idx="5506">
                  <c:v>0.77117400000000003</c:v>
                </c:pt>
                <c:pt idx="5507">
                  <c:v>0.77123399999999998</c:v>
                </c:pt>
                <c:pt idx="5508">
                  <c:v>0.771254</c:v>
                </c:pt>
                <c:pt idx="5509">
                  <c:v>0.77132800000000001</c:v>
                </c:pt>
                <c:pt idx="5510">
                  <c:v>0.77133200000000002</c:v>
                </c:pt>
                <c:pt idx="5511">
                  <c:v>0.77144999999999997</c:v>
                </c:pt>
                <c:pt idx="5512">
                  <c:v>0.77145399999999997</c:v>
                </c:pt>
                <c:pt idx="5513">
                  <c:v>0.77146199999999998</c:v>
                </c:pt>
                <c:pt idx="5514">
                  <c:v>0.77147100000000002</c:v>
                </c:pt>
                <c:pt idx="5515">
                  <c:v>0.771478</c:v>
                </c:pt>
                <c:pt idx="5516">
                  <c:v>0.771505</c:v>
                </c:pt>
                <c:pt idx="5517">
                  <c:v>0.77151499999999995</c:v>
                </c:pt>
                <c:pt idx="5518">
                  <c:v>0.77152299999999996</c:v>
                </c:pt>
                <c:pt idx="5519">
                  <c:v>0.77152900000000002</c:v>
                </c:pt>
                <c:pt idx="5520">
                  <c:v>0.77158000000000004</c:v>
                </c:pt>
                <c:pt idx="5521">
                  <c:v>0.77158499999999997</c:v>
                </c:pt>
                <c:pt idx="5522">
                  <c:v>0.77159</c:v>
                </c:pt>
                <c:pt idx="5523">
                  <c:v>0.77160399999999996</c:v>
                </c:pt>
                <c:pt idx="5524">
                  <c:v>0.77161000000000002</c:v>
                </c:pt>
                <c:pt idx="5525">
                  <c:v>0.77161100000000005</c:v>
                </c:pt>
                <c:pt idx="5526">
                  <c:v>0.77162500000000001</c:v>
                </c:pt>
                <c:pt idx="5527">
                  <c:v>0.77164699999999997</c:v>
                </c:pt>
                <c:pt idx="5528">
                  <c:v>0.77167799999999998</c:v>
                </c:pt>
                <c:pt idx="5529">
                  <c:v>0.77169699999999997</c:v>
                </c:pt>
                <c:pt idx="5530">
                  <c:v>0.77170000000000005</c:v>
                </c:pt>
                <c:pt idx="5531">
                  <c:v>0.77170300000000003</c:v>
                </c:pt>
                <c:pt idx="5532">
                  <c:v>0.77170399999999995</c:v>
                </c:pt>
                <c:pt idx="5533">
                  <c:v>0.77170700000000003</c:v>
                </c:pt>
                <c:pt idx="5534">
                  <c:v>0.77178999999999998</c:v>
                </c:pt>
                <c:pt idx="5535">
                  <c:v>0.77183100000000004</c:v>
                </c:pt>
                <c:pt idx="5536">
                  <c:v>0.77183400000000002</c:v>
                </c:pt>
                <c:pt idx="5537">
                  <c:v>0.77184399999999997</c:v>
                </c:pt>
                <c:pt idx="5538">
                  <c:v>0.77184799999999998</c:v>
                </c:pt>
                <c:pt idx="5539">
                  <c:v>0.77188400000000001</c:v>
                </c:pt>
                <c:pt idx="5540">
                  <c:v>0.77188900000000005</c:v>
                </c:pt>
                <c:pt idx="5541">
                  <c:v>0.77189799999999997</c:v>
                </c:pt>
                <c:pt idx="5542">
                  <c:v>0.77194700000000005</c:v>
                </c:pt>
                <c:pt idx="5543">
                  <c:v>0.77198800000000001</c:v>
                </c:pt>
                <c:pt idx="5544">
                  <c:v>0.77205800000000002</c:v>
                </c:pt>
                <c:pt idx="5545">
                  <c:v>0.772065</c:v>
                </c:pt>
                <c:pt idx="5546">
                  <c:v>0.77208100000000002</c:v>
                </c:pt>
                <c:pt idx="5547">
                  <c:v>0.77208699999999997</c:v>
                </c:pt>
                <c:pt idx="5548">
                  <c:v>0.77210599999999996</c:v>
                </c:pt>
                <c:pt idx="5549">
                  <c:v>0.77211300000000005</c:v>
                </c:pt>
                <c:pt idx="5550">
                  <c:v>0.77211399999999997</c:v>
                </c:pt>
                <c:pt idx="5551">
                  <c:v>0.772142</c:v>
                </c:pt>
                <c:pt idx="5552">
                  <c:v>0.77217400000000003</c:v>
                </c:pt>
                <c:pt idx="5553">
                  <c:v>0.77218399999999998</c:v>
                </c:pt>
                <c:pt idx="5554">
                  <c:v>0.77218699999999996</c:v>
                </c:pt>
                <c:pt idx="5555">
                  <c:v>0.77222400000000002</c:v>
                </c:pt>
                <c:pt idx="5556">
                  <c:v>0.772227</c:v>
                </c:pt>
                <c:pt idx="5557">
                  <c:v>0.77223399999999998</c:v>
                </c:pt>
                <c:pt idx="5558">
                  <c:v>0.772254</c:v>
                </c:pt>
                <c:pt idx="5559">
                  <c:v>0.77226300000000003</c:v>
                </c:pt>
                <c:pt idx="5560">
                  <c:v>0.77228600000000003</c:v>
                </c:pt>
                <c:pt idx="5561">
                  <c:v>0.77229000000000003</c:v>
                </c:pt>
                <c:pt idx="5562">
                  <c:v>0.77232299999999998</c:v>
                </c:pt>
                <c:pt idx="5563">
                  <c:v>0.77240900000000001</c:v>
                </c:pt>
                <c:pt idx="5564">
                  <c:v>0.77241400000000004</c:v>
                </c:pt>
                <c:pt idx="5565">
                  <c:v>0.77244800000000002</c:v>
                </c:pt>
                <c:pt idx="5566">
                  <c:v>0.77251199999999998</c:v>
                </c:pt>
                <c:pt idx="5567">
                  <c:v>0.77255799999999997</c:v>
                </c:pt>
                <c:pt idx="5568">
                  <c:v>0.77258099999999996</c:v>
                </c:pt>
                <c:pt idx="5569">
                  <c:v>0.77261899999999994</c:v>
                </c:pt>
                <c:pt idx="5570">
                  <c:v>0.77268000000000003</c:v>
                </c:pt>
                <c:pt idx="5571">
                  <c:v>0.77268000000000003</c:v>
                </c:pt>
                <c:pt idx="5572">
                  <c:v>0.77269299999999996</c:v>
                </c:pt>
                <c:pt idx="5573">
                  <c:v>0.77270399999999995</c:v>
                </c:pt>
                <c:pt idx="5574">
                  <c:v>0.77270899999999998</c:v>
                </c:pt>
                <c:pt idx="5575">
                  <c:v>0.77271000000000001</c:v>
                </c:pt>
                <c:pt idx="5576">
                  <c:v>0.77272099999999999</c:v>
                </c:pt>
                <c:pt idx="5577">
                  <c:v>0.77285000000000004</c:v>
                </c:pt>
                <c:pt idx="5578">
                  <c:v>0.77285899999999996</c:v>
                </c:pt>
                <c:pt idx="5579">
                  <c:v>0.77289799999999997</c:v>
                </c:pt>
                <c:pt idx="5580">
                  <c:v>0.77293500000000004</c:v>
                </c:pt>
                <c:pt idx="5581">
                  <c:v>0.77295999999999998</c:v>
                </c:pt>
                <c:pt idx="5582">
                  <c:v>0.77297700000000003</c:v>
                </c:pt>
                <c:pt idx="5583">
                  <c:v>0.77302499999999996</c:v>
                </c:pt>
                <c:pt idx="5584">
                  <c:v>0.77304499999999998</c:v>
                </c:pt>
                <c:pt idx="5585">
                  <c:v>0.77306399999999997</c:v>
                </c:pt>
                <c:pt idx="5586">
                  <c:v>0.77309499999999998</c:v>
                </c:pt>
                <c:pt idx="5587">
                  <c:v>0.77310199999999996</c:v>
                </c:pt>
                <c:pt idx="5588">
                  <c:v>0.77314499999999997</c:v>
                </c:pt>
                <c:pt idx="5589">
                  <c:v>0.77317800000000003</c:v>
                </c:pt>
                <c:pt idx="5590">
                  <c:v>0.77322900000000006</c:v>
                </c:pt>
                <c:pt idx="5591">
                  <c:v>0.77323399999999998</c:v>
                </c:pt>
                <c:pt idx="5592">
                  <c:v>0.77324999999999999</c:v>
                </c:pt>
                <c:pt idx="5593">
                  <c:v>0.77326799999999996</c:v>
                </c:pt>
                <c:pt idx="5594">
                  <c:v>0.773289</c:v>
                </c:pt>
                <c:pt idx="5595">
                  <c:v>0.77329300000000001</c:v>
                </c:pt>
                <c:pt idx="5596">
                  <c:v>0.77329700000000001</c:v>
                </c:pt>
                <c:pt idx="5597">
                  <c:v>0.77332199999999995</c:v>
                </c:pt>
                <c:pt idx="5598">
                  <c:v>0.77332400000000001</c:v>
                </c:pt>
                <c:pt idx="5599">
                  <c:v>0.77334899999999995</c:v>
                </c:pt>
                <c:pt idx="5600">
                  <c:v>0.77335500000000001</c:v>
                </c:pt>
                <c:pt idx="5601">
                  <c:v>0.77337699999999998</c:v>
                </c:pt>
                <c:pt idx="5602">
                  <c:v>0.77343200000000001</c:v>
                </c:pt>
                <c:pt idx="5603">
                  <c:v>0.773447</c:v>
                </c:pt>
                <c:pt idx="5604">
                  <c:v>0.77345600000000003</c:v>
                </c:pt>
                <c:pt idx="5605">
                  <c:v>0.773505</c:v>
                </c:pt>
                <c:pt idx="5606">
                  <c:v>0.77353000000000005</c:v>
                </c:pt>
                <c:pt idx="5607">
                  <c:v>0.77353099999999997</c:v>
                </c:pt>
                <c:pt idx="5608">
                  <c:v>0.77355200000000002</c:v>
                </c:pt>
                <c:pt idx="5609">
                  <c:v>0.77356599999999998</c:v>
                </c:pt>
                <c:pt idx="5610">
                  <c:v>0.773586</c:v>
                </c:pt>
                <c:pt idx="5611">
                  <c:v>0.77359299999999998</c:v>
                </c:pt>
                <c:pt idx="5612">
                  <c:v>0.77360499999999999</c:v>
                </c:pt>
                <c:pt idx="5613">
                  <c:v>0.77360700000000004</c:v>
                </c:pt>
                <c:pt idx="5614">
                  <c:v>0.773644</c:v>
                </c:pt>
                <c:pt idx="5615">
                  <c:v>0.77364699999999997</c:v>
                </c:pt>
                <c:pt idx="5616">
                  <c:v>0.77366100000000004</c:v>
                </c:pt>
                <c:pt idx="5617">
                  <c:v>0.77366999999999997</c:v>
                </c:pt>
                <c:pt idx="5618">
                  <c:v>0.77369100000000002</c:v>
                </c:pt>
                <c:pt idx="5619">
                  <c:v>0.77370499999999998</c:v>
                </c:pt>
                <c:pt idx="5620">
                  <c:v>0.77371199999999996</c:v>
                </c:pt>
                <c:pt idx="5621">
                  <c:v>0.77371699999999999</c:v>
                </c:pt>
                <c:pt idx="5622">
                  <c:v>0.77374399999999999</c:v>
                </c:pt>
                <c:pt idx="5623">
                  <c:v>0.77376400000000001</c:v>
                </c:pt>
                <c:pt idx="5624">
                  <c:v>0.77378199999999997</c:v>
                </c:pt>
                <c:pt idx="5625">
                  <c:v>0.77381599999999995</c:v>
                </c:pt>
                <c:pt idx="5626">
                  <c:v>0.77383199999999996</c:v>
                </c:pt>
                <c:pt idx="5627">
                  <c:v>0.77384200000000003</c:v>
                </c:pt>
                <c:pt idx="5628">
                  <c:v>0.77384799999999998</c:v>
                </c:pt>
                <c:pt idx="5629">
                  <c:v>0.77385199999999998</c:v>
                </c:pt>
                <c:pt idx="5630">
                  <c:v>0.77385899999999996</c:v>
                </c:pt>
                <c:pt idx="5631">
                  <c:v>0.77386200000000005</c:v>
                </c:pt>
                <c:pt idx="5632">
                  <c:v>0.77386900000000003</c:v>
                </c:pt>
                <c:pt idx="5633">
                  <c:v>0.77391600000000005</c:v>
                </c:pt>
                <c:pt idx="5634">
                  <c:v>0.77392099999999997</c:v>
                </c:pt>
                <c:pt idx="5635">
                  <c:v>0.77401799999999998</c:v>
                </c:pt>
                <c:pt idx="5636">
                  <c:v>0.77404099999999998</c:v>
                </c:pt>
                <c:pt idx="5637">
                  <c:v>0.77405400000000002</c:v>
                </c:pt>
                <c:pt idx="5638">
                  <c:v>0.774057</c:v>
                </c:pt>
                <c:pt idx="5639">
                  <c:v>0.77406600000000003</c:v>
                </c:pt>
                <c:pt idx="5640">
                  <c:v>0.77410199999999996</c:v>
                </c:pt>
                <c:pt idx="5641">
                  <c:v>0.774142</c:v>
                </c:pt>
                <c:pt idx="5642">
                  <c:v>0.77416300000000005</c:v>
                </c:pt>
                <c:pt idx="5643">
                  <c:v>0.77423500000000001</c:v>
                </c:pt>
                <c:pt idx="5644">
                  <c:v>0.77424999999999999</c:v>
                </c:pt>
                <c:pt idx="5645">
                  <c:v>0.77429199999999998</c:v>
                </c:pt>
                <c:pt idx="5646">
                  <c:v>0.77439999999999998</c:v>
                </c:pt>
                <c:pt idx="5647">
                  <c:v>0.77442100000000003</c:v>
                </c:pt>
                <c:pt idx="5648">
                  <c:v>0.77442699999999998</c:v>
                </c:pt>
                <c:pt idx="5649">
                  <c:v>0.77444199999999996</c:v>
                </c:pt>
                <c:pt idx="5650">
                  <c:v>0.77445299999999995</c:v>
                </c:pt>
                <c:pt idx="5651">
                  <c:v>0.77452399999999999</c:v>
                </c:pt>
                <c:pt idx="5652">
                  <c:v>0.77456700000000001</c:v>
                </c:pt>
                <c:pt idx="5653">
                  <c:v>0.77458400000000005</c:v>
                </c:pt>
                <c:pt idx="5654">
                  <c:v>0.77460200000000001</c:v>
                </c:pt>
                <c:pt idx="5655">
                  <c:v>0.77460899999999999</c:v>
                </c:pt>
                <c:pt idx="5656">
                  <c:v>0.77465799999999996</c:v>
                </c:pt>
                <c:pt idx="5657">
                  <c:v>0.77466000000000002</c:v>
                </c:pt>
                <c:pt idx="5658">
                  <c:v>0.77467900000000001</c:v>
                </c:pt>
                <c:pt idx="5659">
                  <c:v>0.77468000000000004</c:v>
                </c:pt>
                <c:pt idx="5660">
                  <c:v>0.77471599999999996</c:v>
                </c:pt>
                <c:pt idx="5661">
                  <c:v>0.774729</c:v>
                </c:pt>
                <c:pt idx="5662">
                  <c:v>0.77477799999999997</c:v>
                </c:pt>
                <c:pt idx="5663">
                  <c:v>0.77481199999999995</c:v>
                </c:pt>
                <c:pt idx="5664">
                  <c:v>0.77488900000000005</c:v>
                </c:pt>
                <c:pt idx="5665">
                  <c:v>0.77492300000000003</c:v>
                </c:pt>
                <c:pt idx="5666">
                  <c:v>0.77497000000000005</c:v>
                </c:pt>
                <c:pt idx="5667">
                  <c:v>0.77498100000000003</c:v>
                </c:pt>
                <c:pt idx="5668">
                  <c:v>0.77499600000000002</c:v>
                </c:pt>
                <c:pt idx="5669">
                  <c:v>0.775003</c:v>
                </c:pt>
                <c:pt idx="5670">
                  <c:v>0.77500800000000003</c:v>
                </c:pt>
                <c:pt idx="5671">
                  <c:v>0.77502400000000005</c:v>
                </c:pt>
                <c:pt idx="5672">
                  <c:v>0.77504099999999998</c:v>
                </c:pt>
                <c:pt idx="5673">
                  <c:v>0.77506399999999998</c:v>
                </c:pt>
                <c:pt idx="5674">
                  <c:v>0.77506699999999995</c:v>
                </c:pt>
                <c:pt idx="5675">
                  <c:v>0.77510199999999996</c:v>
                </c:pt>
                <c:pt idx="5676">
                  <c:v>0.77510800000000002</c:v>
                </c:pt>
                <c:pt idx="5677">
                  <c:v>0.775173</c:v>
                </c:pt>
                <c:pt idx="5678">
                  <c:v>0.77520999999999995</c:v>
                </c:pt>
                <c:pt idx="5679">
                  <c:v>0.77523399999999998</c:v>
                </c:pt>
                <c:pt idx="5680">
                  <c:v>0.77527400000000002</c:v>
                </c:pt>
                <c:pt idx="5681">
                  <c:v>0.77535900000000002</c:v>
                </c:pt>
                <c:pt idx="5682">
                  <c:v>0.77555300000000005</c:v>
                </c:pt>
                <c:pt idx="5683">
                  <c:v>0.77555300000000005</c:v>
                </c:pt>
                <c:pt idx="5684">
                  <c:v>0.77560399999999996</c:v>
                </c:pt>
                <c:pt idx="5685">
                  <c:v>0.77563000000000004</c:v>
                </c:pt>
                <c:pt idx="5686">
                  <c:v>0.77563899999999997</c:v>
                </c:pt>
                <c:pt idx="5687">
                  <c:v>0.77565799999999996</c:v>
                </c:pt>
                <c:pt idx="5688">
                  <c:v>0.77566199999999996</c:v>
                </c:pt>
                <c:pt idx="5689">
                  <c:v>0.77571500000000004</c:v>
                </c:pt>
                <c:pt idx="5690">
                  <c:v>0.77571999999999997</c:v>
                </c:pt>
                <c:pt idx="5691">
                  <c:v>0.77572700000000006</c:v>
                </c:pt>
                <c:pt idx="5692">
                  <c:v>0.775787</c:v>
                </c:pt>
                <c:pt idx="5693">
                  <c:v>0.77580400000000005</c:v>
                </c:pt>
                <c:pt idx="5694">
                  <c:v>0.77586699999999997</c:v>
                </c:pt>
                <c:pt idx="5695">
                  <c:v>0.77587899999999999</c:v>
                </c:pt>
                <c:pt idx="5696">
                  <c:v>0.77591399999999999</c:v>
                </c:pt>
                <c:pt idx="5697">
                  <c:v>0.77593699999999999</c:v>
                </c:pt>
                <c:pt idx="5698">
                  <c:v>0.77594600000000002</c:v>
                </c:pt>
                <c:pt idx="5699">
                  <c:v>0.77598800000000001</c:v>
                </c:pt>
                <c:pt idx="5700">
                  <c:v>0.77599200000000002</c:v>
                </c:pt>
                <c:pt idx="5701">
                  <c:v>0.77600800000000003</c:v>
                </c:pt>
                <c:pt idx="5702">
                  <c:v>0.77602300000000002</c:v>
                </c:pt>
                <c:pt idx="5703">
                  <c:v>0.77602400000000005</c:v>
                </c:pt>
                <c:pt idx="5704">
                  <c:v>0.77603599999999995</c:v>
                </c:pt>
                <c:pt idx="5705">
                  <c:v>0.77605900000000005</c:v>
                </c:pt>
                <c:pt idx="5706">
                  <c:v>0.77607400000000004</c:v>
                </c:pt>
                <c:pt idx="5707">
                  <c:v>0.77608500000000002</c:v>
                </c:pt>
                <c:pt idx="5708">
                  <c:v>0.77610500000000004</c:v>
                </c:pt>
                <c:pt idx="5709">
                  <c:v>0.77613200000000004</c:v>
                </c:pt>
                <c:pt idx="5710">
                  <c:v>0.77615900000000004</c:v>
                </c:pt>
                <c:pt idx="5711">
                  <c:v>0.77615999999999996</c:v>
                </c:pt>
                <c:pt idx="5712">
                  <c:v>0.77616799999999997</c:v>
                </c:pt>
                <c:pt idx="5713">
                  <c:v>0.77619000000000005</c:v>
                </c:pt>
                <c:pt idx="5714">
                  <c:v>0.77619000000000005</c:v>
                </c:pt>
                <c:pt idx="5715">
                  <c:v>0.77620900000000004</c:v>
                </c:pt>
                <c:pt idx="5716">
                  <c:v>0.77623200000000003</c:v>
                </c:pt>
                <c:pt idx="5717">
                  <c:v>0.77623799999999998</c:v>
                </c:pt>
                <c:pt idx="5718">
                  <c:v>0.77626700000000004</c:v>
                </c:pt>
                <c:pt idx="5719">
                  <c:v>0.77630399999999999</c:v>
                </c:pt>
                <c:pt idx="5720">
                  <c:v>0.77630399999999999</c:v>
                </c:pt>
                <c:pt idx="5721">
                  <c:v>0.77630600000000005</c:v>
                </c:pt>
                <c:pt idx="5722">
                  <c:v>0.77634899999999996</c:v>
                </c:pt>
                <c:pt idx="5723">
                  <c:v>0.77635699999999996</c:v>
                </c:pt>
                <c:pt idx="5724">
                  <c:v>0.77636799999999995</c:v>
                </c:pt>
                <c:pt idx="5725">
                  <c:v>0.77636799999999995</c:v>
                </c:pt>
                <c:pt idx="5726">
                  <c:v>0.77637400000000001</c:v>
                </c:pt>
                <c:pt idx="5727">
                  <c:v>0.77639999999999998</c:v>
                </c:pt>
                <c:pt idx="5728">
                  <c:v>0.77643899999999999</c:v>
                </c:pt>
                <c:pt idx="5729">
                  <c:v>0.77644299999999999</c:v>
                </c:pt>
                <c:pt idx="5730">
                  <c:v>0.77646999999999999</c:v>
                </c:pt>
                <c:pt idx="5731">
                  <c:v>0.77650300000000005</c:v>
                </c:pt>
                <c:pt idx="5732">
                  <c:v>0.77651899999999996</c:v>
                </c:pt>
                <c:pt idx="5733">
                  <c:v>0.77652699999999997</c:v>
                </c:pt>
                <c:pt idx="5734">
                  <c:v>0.776532</c:v>
                </c:pt>
                <c:pt idx="5735">
                  <c:v>0.77653399999999995</c:v>
                </c:pt>
                <c:pt idx="5736">
                  <c:v>0.77658300000000002</c:v>
                </c:pt>
                <c:pt idx="5737">
                  <c:v>0.77660899999999999</c:v>
                </c:pt>
                <c:pt idx="5738">
                  <c:v>0.77660899999999999</c:v>
                </c:pt>
                <c:pt idx="5739">
                  <c:v>0.77666800000000003</c:v>
                </c:pt>
                <c:pt idx="5740">
                  <c:v>0.77671299999999999</c:v>
                </c:pt>
                <c:pt idx="5741">
                  <c:v>0.77672399999999997</c:v>
                </c:pt>
                <c:pt idx="5742">
                  <c:v>0.77675700000000003</c:v>
                </c:pt>
                <c:pt idx="5743">
                  <c:v>0.77677799999999997</c:v>
                </c:pt>
                <c:pt idx="5744">
                  <c:v>0.77678100000000005</c:v>
                </c:pt>
                <c:pt idx="5745">
                  <c:v>0.77679399999999998</c:v>
                </c:pt>
                <c:pt idx="5746">
                  <c:v>0.77679900000000002</c:v>
                </c:pt>
                <c:pt idx="5747">
                  <c:v>0.776806</c:v>
                </c:pt>
                <c:pt idx="5748">
                  <c:v>0.77680800000000005</c:v>
                </c:pt>
                <c:pt idx="5749">
                  <c:v>0.776833</c:v>
                </c:pt>
                <c:pt idx="5750">
                  <c:v>0.77690700000000001</c:v>
                </c:pt>
                <c:pt idx="5751">
                  <c:v>0.776918</c:v>
                </c:pt>
                <c:pt idx="5752">
                  <c:v>0.77691900000000003</c:v>
                </c:pt>
                <c:pt idx="5753">
                  <c:v>0.77692600000000001</c:v>
                </c:pt>
                <c:pt idx="5754">
                  <c:v>0.77693400000000001</c:v>
                </c:pt>
                <c:pt idx="5755">
                  <c:v>0.77698</c:v>
                </c:pt>
                <c:pt idx="5756">
                  <c:v>0.77702400000000005</c:v>
                </c:pt>
                <c:pt idx="5757">
                  <c:v>0.77704399999999996</c:v>
                </c:pt>
                <c:pt idx="5758">
                  <c:v>0.77708100000000002</c:v>
                </c:pt>
                <c:pt idx="5759">
                  <c:v>0.777088</c:v>
                </c:pt>
                <c:pt idx="5760">
                  <c:v>0.77721600000000002</c:v>
                </c:pt>
                <c:pt idx="5761">
                  <c:v>0.77722199999999997</c:v>
                </c:pt>
                <c:pt idx="5762">
                  <c:v>0.77723799999999998</c:v>
                </c:pt>
                <c:pt idx="5763">
                  <c:v>0.77727800000000002</c:v>
                </c:pt>
                <c:pt idx="5764">
                  <c:v>0.77727900000000005</c:v>
                </c:pt>
                <c:pt idx="5765">
                  <c:v>0.777366</c:v>
                </c:pt>
                <c:pt idx="5766">
                  <c:v>0.77739199999999997</c:v>
                </c:pt>
                <c:pt idx="5767">
                  <c:v>0.77742900000000004</c:v>
                </c:pt>
                <c:pt idx="5768">
                  <c:v>0.77747900000000003</c:v>
                </c:pt>
                <c:pt idx="5769">
                  <c:v>0.77751599999999998</c:v>
                </c:pt>
                <c:pt idx="5770">
                  <c:v>0.77755799999999997</c:v>
                </c:pt>
                <c:pt idx="5771">
                  <c:v>0.77757100000000001</c:v>
                </c:pt>
                <c:pt idx="5772">
                  <c:v>0.77759</c:v>
                </c:pt>
                <c:pt idx="5773">
                  <c:v>0.77761999999999998</c:v>
                </c:pt>
                <c:pt idx="5774">
                  <c:v>0.77763599999999999</c:v>
                </c:pt>
                <c:pt idx="5775">
                  <c:v>0.77767600000000003</c:v>
                </c:pt>
                <c:pt idx="5776">
                  <c:v>0.77767699999999995</c:v>
                </c:pt>
                <c:pt idx="5777">
                  <c:v>0.77774299999999996</c:v>
                </c:pt>
                <c:pt idx="5778">
                  <c:v>0.777756</c:v>
                </c:pt>
                <c:pt idx="5779">
                  <c:v>0.77780199999999999</c:v>
                </c:pt>
                <c:pt idx="5780">
                  <c:v>0.77783400000000003</c:v>
                </c:pt>
                <c:pt idx="5781">
                  <c:v>0.77784399999999998</c:v>
                </c:pt>
                <c:pt idx="5782">
                  <c:v>0.77789900000000001</c:v>
                </c:pt>
                <c:pt idx="5783">
                  <c:v>0.77791399999999999</c:v>
                </c:pt>
                <c:pt idx="5784">
                  <c:v>0.77793000000000001</c:v>
                </c:pt>
                <c:pt idx="5785">
                  <c:v>0.77798599999999996</c:v>
                </c:pt>
                <c:pt idx="5786">
                  <c:v>0.77798999999999996</c:v>
                </c:pt>
                <c:pt idx="5787">
                  <c:v>0.77806600000000004</c:v>
                </c:pt>
                <c:pt idx="5788">
                  <c:v>0.77809600000000001</c:v>
                </c:pt>
                <c:pt idx="5789">
                  <c:v>0.778115</c:v>
                </c:pt>
                <c:pt idx="5790">
                  <c:v>0.77811699999999995</c:v>
                </c:pt>
                <c:pt idx="5791">
                  <c:v>0.77812599999999998</c:v>
                </c:pt>
                <c:pt idx="5792">
                  <c:v>0.77813200000000005</c:v>
                </c:pt>
                <c:pt idx="5793">
                  <c:v>0.77814300000000003</c:v>
                </c:pt>
                <c:pt idx="5794">
                  <c:v>0.778146</c:v>
                </c:pt>
                <c:pt idx="5795">
                  <c:v>0.77818500000000002</c:v>
                </c:pt>
                <c:pt idx="5796">
                  <c:v>0.77825100000000003</c:v>
                </c:pt>
                <c:pt idx="5797">
                  <c:v>0.77826700000000004</c:v>
                </c:pt>
                <c:pt idx="5798">
                  <c:v>0.77827199999999996</c:v>
                </c:pt>
                <c:pt idx="5799">
                  <c:v>0.77828299999999995</c:v>
                </c:pt>
                <c:pt idx="5800">
                  <c:v>0.778304</c:v>
                </c:pt>
                <c:pt idx="5801">
                  <c:v>0.77836300000000003</c:v>
                </c:pt>
                <c:pt idx="5802">
                  <c:v>0.77836300000000003</c:v>
                </c:pt>
                <c:pt idx="5803">
                  <c:v>0.77838200000000002</c:v>
                </c:pt>
                <c:pt idx="5804">
                  <c:v>0.77840799999999999</c:v>
                </c:pt>
                <c:pt idx="5805">
                  <c:v>0.77841199999999999</c:v>
                </c:pt>
                <c:pt idx="5806">
                  <c:v>0.77842999999999996</c:v>
                </c:pt>
                <c:pt idx="5807">
                  <c:v>0.77843399999999996</c:v>
                </c:pt>
                <c:pt idx="5808">
                  <c:v>0.77851700000000001</c:v>
                </c:pt>
                <c:pt idx="5809">
                  <c:v>0.778528</c:v>
                </c:pt>
                <c:pt idx="5810">
                  <c:v>0.77854000000000001</c:v>
                </c:pt>
                <c:pt idx="5811">
                  <c:v>0.77854699999999999</c:v>
                </c:pt>
                <c:pt idx="5812">
                  <c:v>0.77854999999999996</c:v>
                </c:pt>
                <c:pt idx="5813">
                  <c:v>0.77863300000000002</c:v>
                </c:pt>
                <c:pt idx="5814">
                  <c:v>0.77863800000000005</c:v>
                </c:pt>
                <c:pt idx="5815">
                  <c:v>0.77867500000000001</c:v>
                </c:pt>
                <c:pt idx="5816">
                  <c:v>0.778694</c:v>
                </c:pt>
                <c:pt idx="5817">
                  <c:v>0.77871299999999999</c:v>
                </c:pt>
                <c:pt idx="5818">
                  <c:v>0.77875099999999997</c:v>
                </c:pt>
                <c:pt idx="5819">
                  <c:v>0.77878199999999997</c:v>
                </c:pt>
                <c:pt idx="5820">
                  <c:v>0.77890000000000004</c:v>
                </c:pt>
                <c:pt idx="5821">
                  <c:v>0.77891999999999995</c:v>
                </c:pt>
                <c:pt idx="5822">
                  <c:v>0.77897499999999997</c:v>
                </c:pt>
                <c:pt idx="5823">
                  <c:v>0.77898800000000001</c:v>
                </c:pt>
                <c:pt idx="5824">
                  <c:v>0.77899600000000002</c:v>
                </c:pt>
                <c:pt idx="5825">
                  <c:v>0.77900199999999997</c:v>
                </c:pt>
                <c:pt idx="5826">
                  <c:v>0.77901600000000004</c:v>
                </c:pt>
                <c:pt idx="5827">
                  <c:v>0.77902499999999997</c:v>
                </c:pt>
                <c:pt idx="5828">
                  <c:v>0.77906200000000003</c:v>
                </c:pt>
                <c:pt idx="5829">
                  <c:v>0.77912499999999996</c:v>
                </c:pt>
                <c:pt idx="5830">
                  <c:v>0.779173</c:v>
                </c:pt>
                <c:pt idx="5831">
                  <c:v>0.77918699999999996</c:v>
                </c:pt>
                <c:pt idx="5832">
                  <c:v>0.77921499999999999</c:v>
                </c:pt>
                <c:pt idx="5833">
                  <c:v>0.779227</c:v>
                </c:pt>
                <c:pt idx="5834">
                  <c:v>0.77928699999999995</c:v>
                </c:pt>
                <c:pt idx="5835">
                  <c:v>0.77929400000000004</c:v>
                </c:pt>
                <c:pt idx="5836">
                  <c:v>0.779312</c:v>
                </c:pt>
                <c:pt idx="5837">
                  <c:v>0.77932500000000005</c:v>
                </c:pt>
                <c:pt idx="5838">
                  <c:v>0.77934999999999999</c:v>
                </c:pt>
                <c:pt idx="5839">
                  <c:v>0.77935399999999999</c:v>
                </c:pt>
                <c:pt idx="5840">
                  <c:v>0.77936000000000005</c:v>
                </c:pt>
                <c:pt idx="5841">
                  <c:v>0.77936000000000005</c:v>
                </c:pt>
                <c:pt idx="5842">
                  <c:v>0.77938700000000005</c:v>
                </c:pt>
                <c:pt idx="5843">
                  <c:v>0.77941800000000006</c:v>
                </c:pt>
                <c:pt idx="5844">
                  <c:v>0.77942100000000003</c:v>
                </c:pt>
                <c:pt idx="5845">
                  <c:v>0.77947999999999995</c:v>
                </c:pt>
                <c:pt idx="5846">
                  <c:v>0.77951999999999999</c:v>
                </c:pt>
                <c:pt idx="5847">
                  <c:v>0.77959199999999995</c:v>
                </c:pt>
                <c:pt idx="5848">
                  <c:v>0.77959900000000004</c:v>
                </c:pt>
                <c:pt idx="5849">
                  <c:v>0.77962100000000001</c:v>
                </c:pt>
                <c:pt idx="5850">
                  <c:v>0.77964900000000004</c:v>
                </c:pt>
                <c:pt idx="5851">
                  <c:v>0.77965600000000002</c:v>
                </c:pt>
                <c:pt idx="5852">
                  <c:v>0.779725</c:v>
                </c:pt>
                <c:pt idx="5853">
                  <c:v>0.77973899999999996</c:v>
                </c:pt>
                <c:pt idx="5854">
                  <c:v>0.77975700000000003</c:v>
                </c:pt>
                <c:pt idx="5855">
                  <c:v>0.77975899999999998</c:v>
                </c:pt>
                <c:pt idx="5856">
                  <c:v>0.77975899999999998</c:v>
                </c:pt>
                <c:pt idx="5857">
                  <c:v>0.77983100000000005</c:v>
                </c:pt>
                <c:pt idx="5858">
                  <c:v>0.77985599999999999</c:v>
                </c:pt>
                <c:pt idx="5859">
                  <c:v>0.77988800000000003</c:v>
                </c:pt>
                <c:pt idx="5860">
                  <c:v>0.77989600000000003</c:v>
                </c:pt>
                <c:pt idx="5861">
                  <c:v>0.77989699999999995</c:v>
                </c:pt>
                <c:pt idx="5862">
                  <c:v>0.77991600000000005</c:v>
                </c:pt>
                <c:pt idx="5863">
                  <c:v>0.77993000000000001</c:v>
                </c:pt>
                <c:pt idx="5864">
                  <c:v>0.77996200000000004</c:v>
                </c:pt>
                <c:pt idx="5865">
                  <c:v>0.78002800000000005</c:v>
                </c:pt>
                <c:pt idx="5866">
                  <c:v>0.78006299999999995</c:v>
                </c:pt>
                <c:pt idx="5867">
                  <c:v>0.78006699999999995</c:v>
                </c:pt>
                <c:pt idx="5868">
                  <c:v>0.78006799999999998</c:v>
                </c:pt>
                <c:pt idx="5869">
                  <c:v>0.78008299999999997</c:v>
                </c:pt>
                <c:pt idx="5870">
                  <c:v>0.78010699999999999</c:v>
                </c:pt>
                <c:pt idx="5871">
                  <c:v>0.78010999999999997</c:v>
                </c:pt>
                <c:pt idx="5872">
                  <c:v>0.78018200000000004</c:v>
                </c:pt>
                <c:pt idx="5873">
                  <c:v>0.78020800000000001</c:v>
                </c:pt>
                <c:pt idx="5874">
                  <c:v>0.78024300000000002</c:v>
                </c:pt>
                <c:pt idx="5875">
                  <c:v>0.78029800000000005</c:v>
                </c:pt>
                <c:pt idx="5876">
                  <c:v>0.78032299999999999</c:v>
                </c:pt>
                <c:pt idx="5877">
                  <c:v>0.78035900000000002</c:v>
                </c:pt>
                <c:pt idx="5878">
                  <c:v>0.78036399999999995</c:v>
                </c:pt>
                <c:pt idx="5879">
                  <c:v>0.78036399999999995</c:v>
                </c:pt>
                <c:pt idx="5880">
                  <c:v>0.78040500000000002</c:v>
                </c:pt>
                <c:pt idx="5881">
                  <c:v>0.78042100000000003</c:v>
                </c:pt>
                <c:pt idx="5882">
                  <c:v>0.78045799999999999</c:v>
                </c:pt>
                <c:pt idx="5883">
                  <c:v>0.78049100000000005</c:v>
                </c:pt>
                <c:pt idx="5884">
                  <c:v>0.78050399999999998</c:v>
                </c:pt>
                <c:pt idx="5885">
                  <c:v>0.78053300000000003</c:v>
                </c:pt>
                <c:pt idx="5886">
                  <c:v>0.78055799999999997</c:v>
                </c:pt>
                <c:pt idx="5887">
                  <c:v>0.78057600000000005</c:v>
                </c:pt>
                <c:pt idx="5888">
                  <c:v>0.78059900000000004</c:v>
                </c:pt>
                <c:pt idx="5889">
                  <c:v>0.78062500000000001</c:v>
                </c:pt>
                <c:pt idx="5890">
                  <c:v>0.78064599999999995</c:v>
                </c:pt>
                <c:pt idx="5891">
                  <c:v>0.78064800000000001</c:v>
                </c:pt>
                <c:pt idx="5892">
                  <c:v>0.78065600000000002</c:v>
                </c:pt>
                <c:pt idx="5893">
                  <c:v>0.78070600000000001</c:v>
                </c:pt>
                <c:pt idx="5894">
                  <c:v>0.78071900000000005</c:v>
                </c:pt>
                <c:pt idx="5895">
                  <c:v>0.78074299999999996</c:v>
                </c:pt>
                <c:pt idx="5896">
                  <c:v>0.78079699999999996</c:v>
                </c:pt>
                <c:pt idx="5897">
                  <c:v>0.78080000000000005</c:v>
                </c:pt>
                <c:pt idx="5898">
                  <c:v>0.78081299999999998</c:v>
                </c:pt>
                <c:pt idx="5899">
                  <c:v>0.78088199999999997</c:v>
                </c:pt>
                <c:pt idx="5900">
                  <c:v>0.78088500000000005</c:v>
                </c:pt>
                <c:pt idx="5901">
                  <c:v>0.78092600000000001</c:v>
                </c:pt>
                <c:pt idx="5902">
                  <c:v>0.78093800000000002</c:v>
                </c:pt>
                <c:pt idx="5903">
                  <c:v>0.78094300000000005</c:v>
                </c:pt>
                <c:pt idx="5904">
                  <c:v>0.78096100000000002</c:v>
                </c:pt>
                <c:pt idx="5905">
                  <c:v>0.78100999999999998</c:v>
                </c:pt>
                <c:pt idx="5906">
                  <c:v>0.78101500000000001</c:v>
                </c:pt>
                <c:pt idx="5907">
                  <c:v>0.781057</c:v>
                </c:pt>
                <c:pt idx="5908">
                  <c:v>0.78108999999999995</c:v>
                </c:pt>
                <c:pt idx="5909">
                  <c:v>0.78110400000000002</c:v>
                </c:pt>
                <c:pt idx="5910">
                  <c:v>0.78119400000000006</c:v>
                </c:pt>
                <c:pt idx="5911">
                  <c:v>0.78120400000000001</c:v>
                </c:pt>
                <c:pt idx="5912">
                  <c:v>0.78133799999999998</c:v>
                </c:pt>
                <c:pt idx="5913">
                  <c:v>0.78135600000000005</c:v>
                </c:pt>
                <c:pt idx="5914">
                  <c:v>0.78137999999999996</c:v>
                </c:pt>
                <c:pt idx="5915">
                  <c:v>0.78139199999999998</c:v>
                </c:pt>
                <c:pt idx="5916">
                  <c:v>0.78140100000000001</c:v>
                </c:pt>
                <c:pt idx="5917">
                  <c:v>0.78142400000000001</c:v>
                </c:pt>
                <c:pt idx="5918">
                  <c:v>0.78143399999999996</c:v>
                </c:pt>
                <c:pt idx="5919">
                  <c:v>0.78146499999999997</c:v>
                </c:pt>
                <c:pt idx="5920">
                  <c:v>0.78149199999999996</c:v>
                </c:pt>
                <c:pt idx="5921">
                  <c:v>0.78149199999999996</c:v>
                </c:pt>
                <c:pt idx="5922">
                  <c:v>0.78160700000000005</c:v>
                </c:pt>
                <c:pt idx="5923">
                  <c:v>0.78161400000000003</c:v>
                </c:pt>
                <c:pt idx="5924">
                  <c:v>0.78164</c:v>
                </c:pt>
                <c:pt idx="5925">
                  <c:v>0.78164199999999995</c:v>
                </c:pt>
                <c:pt idx="5926">
                  <c:v>0.78168800000000005</c:v>
                </c:pt>
                <c:pt idx="5927">
                  <c:v>0.78169299999999997</c:v>
                </c:pt>
                <c:pt idx="5928">
                  <c:v>0.78171000000000002</c:v>
                </c:pt>
                <c:pt idx="5929">
                  <c:v>0.78171800000000002</c:v>
                </c:pt>
                <c:pt idx="5930">
                  <c:v>0.78176500000000004</c:v>
                </c:pt>
                <c:pt idx="5931">
                  <c:v>0.78176800000000002</c:v>
                </c:pt>
                <c:pt idx="5932">
                  <c:v>0.78176900000000005</c:v>
                </c:pt>
                <c:pt idx="5933">
                  <c:v>0.78176999999999996</c:v>
                </c:pt>
                <c:pt idx="5934">
                  <c:v>0.78179299999999996</c:v>
                </c:pt>
                <c:pt idx="5935">
                  <c:v>0.78180899999999998</c:v>
                </c:pt>
                <c:pt idx="5936">
                  <c:v>0.78182600000000002</c:v>
                </c:pt>
                <c:pt idx="5937">
                  <c:v>0.781829</c:v>
                </c:pt>
                <c:pt idx="5938">
                  <c:v>0.78186699999999998</c:v>
                </c:pt>
                <c:pt idx="5939">
                  <c:v>0.78190899999999997</c:v>
                </c:pt>
                <c:pt idx="5940">
                  <c:v>0.78191299999999997</c:v>
                </c:pt>
                <c:pt idx="5941">
                  <c:v>0.78192099999999998</c:v>
                </c:pt>
                <c:pt idx="5942">
                  <c:v>0.78193100000000004</c:v>
                </c:pt>
                <c:pt idx="5943">
                  <c:v>0.78204399999999996</c:v>
                </c:pt>
                <c:pt idx="5944">
                  <c:v>0.78208599999999995</c:v>
                </c:pt>
                <c:pt idx="5945">
                  <c:v>0.78209499999999998</c:v>
                </c:pt>
                <c:pt idx="5946">
                  <c:v>0.78215699999999999</c:v>
                </c:pt>
                <c:pt idx="5947">
                  <c:v>0.78217400000000004</c:v>
                </c:pt>
                <c:pt idx="5948">
                  <c:v>0.78217800000000004</c:v>
                </c:pt>
                <c:pt idx="5949">
                  <c:v>0.78220299999999998</c:v>
                </c:pt>
                <c:pt idx="5950">
                  <c:v>0.78224800000000005</c:v>
                </c:pt>
                <c:pt idx="5951">
                  <c:v>0.78225199999999995</c:v>
                </c:pt>
                <c:pt idx="5952">
                  <c:v>0.78225699999999998</c:v>
                </c:pt>
                <c:pt idx="5953">
                  <c:v>0.78227000000000002</c:v>
                </c:pt>
                <c:pt idx="5954">
                  <c:v>0.78227899999999995</c:v>
                </c:pt>
                <c:pt idx="5955">
                  <c:v>0.782304</c:v>
                </c:pt>
                <c:pt idx="5956">
                  <c:v>0.78234700000000001</c:v>
                </c:pt>
                <c:pt idx="5957">
                  <c:v>0.78237699999999999</c:v>
                </c:pt>
                <c:pt idx="5958">
                  <c:v>0.78238600000000003</c:v>
                </c:pt>
                <c:pt idx="5959">
                  <c:v>0.78240200000000004</c:v>
                </c:pt>
                <c:pt idx="5960">
                  <c:v>0.78242699999999998</c:v>
                </c:pt>
                <c:pt idx="5961">
                  <c:v>0.782447</c:v>
                </c:pt>
                <c:pt idx="5962">
                  <c:v>0.78245500000000001</c:v>
                </c:pt>
                <c:pt idx="5963">
                  <c:v>0.78245600000000004</c:v>
                </c:pt>
                <c:pt idx="5964">
                  <c:v>0.78249599999999997</c:v>
                </c:pt>
                <c:pt idx="5965">
                  <c:v>0.78249999999999997</c:v>
                </c:pt>
                <c:pt idx="5966">
                  <c:v>0.78250799999999998</c:v>
                </c:pt>
                <c:pt idx="5967">
                  <c:v>0.78257500000000002</c:v>
                </c:pt>
                <c:pt idx="5968">
                  <c:v>0.78262799999999999</c:v>
                </c:pt>
                <c:pt idx="5969">
                  <c:v>0.78264199999999995</c:v>
                </c:pt>
                <c:pt idx="5970">
                  <c:v>0.78264999999999996</c:v>
                </c:pt>
                <c:pt idx="5971">
                  <c:v>0.78268499999999996</c:v>
                </c:pt>
                <c:pt idx="5972">
                  <c:v>0.78273099999999995</c:v>
                </c:pt>
                <c:pt idx="5973">
                  <c:v>0.78275300000000003</c:v>
                </c:pt>
                <c:pt idx="5974">
                  <c:v>0.782779</c:v>
                </c:pt>
                <c:pt idx="5975">
                  <c:v>0.78278700000000001</c:v>
                </c:pt>
                <c:pt idx="5976">
                  <c:v>0.78278999999999999</c:v>
                </c:pt>
                <c:pt idx="5977">
                  <c:v>0.78280499999999997</c:v>
                </c:pt>
                <c:pt idx="5978">
                  <c:v>0.78283000000000003</c:v>
                </c:pt>
                <c:pt idx="5979">
                  <c:v>0.78283400000000003</c:v>
                </c:pt>
                <c:pt idx="5980">
                  <c:v>0.78283999999999998</c:v>
                </c:pt>
                <c:pt idx="5981">
                  <c:v>0.78285099999999996</c:v>
                </c:pt>
                <c:pt idx="5982">
                  <c:v>0.78286199999999995</c:v>
                </c:pt>
                <c:pt idx="5983">
                  <c:v>0.78290000000000004</c:v>
                </c:pt>
                <c:pt idx="5984">
                  <c:v>0.78292099999999998</c:v>
                </c:pt>
                <c:pt idx="5985">
                  <c:v>0.78295899999999996</c:v>
                </c:pt>
                <c:pt idx="5986">
                  <c:v>0.78296299999999996</c:v>
                </c:pt>
                <c:pt idx="5987">
                  <c:v>0.78297000000000005</c:v>
                </c:pt>
                <c:pt idx="5988">
                  <c:v>0.78297799999999995</c:v>
                </c:pt>
                <c:pt idx="5989">
                  <c:v>0.78303500000000004</c:v>
                </c:pt>
                <c:pt idx="5990">
                  <c:v>0.783049</c:v>
                </c:pt>
                <c:pt idx="5991">
                  <c:v>0.78305599999999997</c:v>
                </c:pt>
                <c:pt idx="5992">
                  <c:v>0.78307400000000005</c:v>
                </c:pt>
                <c:pt idx="5993">
                  <c:v>0.78307800000000005</c:v>
                </c:pt>
                <c:pt idx="5994">
                  <c:v>0.78309700000000004</c:v>
                </c:pt>
                <c:pt idx="5995">
                  <c:v>0.78310299999999999</c:v>
                </c:pt>
                <c:pt idx="5996">
                  <c:v>0.78312700000000002</c:v>
                </c:pt>
                <c:pt idx="5997">
                  <c:v>0.78312700000000002</c:v>
                </c:pt>
                <c:pt idx="5998">
                  <c:v>0.78314799999999996</c:v>
                </c:pt>
                <c:pt idx="5999">
                  <c:v>0.78319499999999997</c:v>
                </c:pt>
                <c:pt idx="6000">
                  <c:v>0.78323799999999999</c:v>
                </c:pt>
                <c:pt idx="6001">
                  <c:v>0.78327199999999997</c:v>
                </c:pt>
                <c:pt idx="6002">
                  <c:v>0.78330999999999995</c:v>
                </c:pt>
                <c:pt idx="6003">
                  <c:v>0.78332900000000005</c:v>
                </c:pt>
                <c:pt idx="6004">
                  <c:v>0.783335</c:v>
                </c:pt>
                <c:pt idx="6005">
                  <c:v>0.78334300000000001</c:v>
                </c:pt>
                <c:pt idx="6006">
                  <c:v>0.78335999999999995</c:v>
                </c:pt>
                <c:pt idx="6007">
                  <c:v>0.78339800000000004</c:v>
                </c:pt>
                <c:pt idx="6008">
                  <c:v>0.78345500000000001</c:v>
                </c:pt>
                <c:pt idx="6009">
                  <c:v>0.783474</c:v>
                </c:pt>
                <c:pt idx="6010">
                  <c:v>0.78347599999999995</c:v>
                </c:pt>
                <c:pt idx="6011">
                  <c:v>0.78349800000000003</c:v>
                </c:pt>
                <c:pt idx="6012">
                  <c:v>0.78356300000000001</c:v>
                </c:pt>
                <c:pt idx="6013">
                  <c:v>0.78359599999999996</c:v>
                </c:pt>
                <c:pt idx="6014">
                  <c:v>0.78361400000000003</c:v>
                </c:pt>
                <c:pt idx="6015">
                  <c:v>0.78362699999999996</c:v>
                </c:pt>
                <c:pt idx="6016">
                  <c:v>0.78363099999999997</c:v>
                </c:pt>
                <c:pt idx="6017">
                  <c:v>0.78365799999999997</c:v>
                </c:pt>
                <c:pt idx="6018">
                  <c:v>0.78366400000000003</c:v>
                </c:pt>
                <c:pt idx="6019">
                  <c:v>0.78366400000000003</c:v>
                </c:pt>
                <c:pt idx="6020">
                  <c:v>0.78367100000000001</c:v>
                </c:pt>
                <c:pt idx="6021">
                  <c:v>0.78367799999999999</c:v>
                </c:pt>
                <c:pt idx="6022">
                  <c:v>0.78372399999999998</c:v>
                </c:pt>
                <c:pt idx="6023">
                  <c:v>0.78378999999999999</c:v>
                </c:pt>
                <c:pt idx="6024">
                  <c:v>0.78379900000000002</c:v>
                </c:pt>
                <c:pt idx="6025">
                  <c:v>0.78381100000000004</c:v>
                </c:pt>
                <c:pt idx="6026">
                  <c:v>0.78389799999999998</c:v>
                </c:pt>
                <c:pt idx="6027">
                  <c:v>0.78393500000000005</c:v>
                </c:pt>
                <c:pt idx="6028">
                  <c:v>0.78401900000000002</c:v>
                </c:pt>
                <c:pt idx="6029">
                  <c:v>0.78404200000000002</c:v>
                </c:pt>
                <c:pt idx="6030">
                  <c:v>0.78404700000000005</c:v>
                </c:pt>
                <c:pt idx="6031">
                  <c:v>0.78407899999999997</c:v>
                </c:pt>
                <c:pt idx="6032">
                  <c:v>0.78410299999999999</c:v>
                </c:pt>
                <c:pt idx="6033">
                  <c:v>0.78410400000000002</c:v>
                </c:pt>
                <c:pt idx="6034">
                  <c:v>0.78410899999999994</c:v>
                </c:pt>
                <c:pt idx="6035">
                  <c:v>0.78411299999999995</c:v>
                </c:pt>
                <c:pt idx="6036">
                  <c:v>0.78412099999999996</c:v>
                </c:pt>
                <c:pt idx="6037">
                  <c:v>0.78413900000000003</c:v>
                </c:pt>
                <c:pt idx="6038">
                  <c:v>0.78419000000000005</c:v>
                </c:pt>
                <c:pt idx="6039">
                  <c:v>0.784219</c:v>
                </c:pt>
                <c:pt idx="6040">
                  <c:v>0.78426700000000005</c:v>
                </c:pt>
                <c:pt idx="6041">
                  <c:v>0.78428500000000001</c:v>
                </c:pt>
                <c:pt idx="6042">
                  <c:v>0.78428600000000004</c:v>
                </c:pt>
                <c:pt idx="6043">
                  <c:v>0.78433799999999998</c:v>
                </c:pt>
                <c:pt idx="6044">
                  <c:v>0.78435100000000002</c:v>
                </c:pt>
                <c:pt idx="6045">
                  <c:v>0.78437199999999996</c:v>
                </c:pt>
                <c:pt idx="6046">
                  <c:v>0.78444499999999995</c:v>
                </c:pt>
                <c:pt idx="6047">
                  <c:v>0.78445500000000001</c:v>
                </c:pt>
                <c:pt idx="6048">
                  <c:v>0.78446000000000005</c:v>
                </c:pt>
                <c:pt idx="6049">
                  <c:v>0.78450600000000004</c:v>
                </c:pt>
                <c:pt idx="6050">
                  <c:v>0.78451000000000004</c:v>
                </c:pt>
                <c:pt idx="6051">
                  <c:v>0.78451400000000004</c:v>
                </c:pt>
                <c:pt idx="6052">
                  <c:v>0.78458399999999995</c:v>
                </c:pt>
                <c:pt idx="6053">
                  <c:v>0.78458499999999998</c:v>
                </c:pt>
                <c:pt idx="6054">
                  <c:v>0.78459599999999996</c:v>
                </c:pt>
                <c:pt idx="6055">
                  <c:v>0.78460399999999997</c:v>
                </c:pt>
                <c:pt idx="6056">
                  <c:v>0.784605</c:v>
                </c:pt>
                <c:pt idx="6057">
                  <c:v>0.78463799999999995</c:v>
                </c:pt>
                <c:pt idx="6058">
                  <c:v>0.78465399999999996</c:v>
                </c:pt>
                <c:pt idx="6059">
                  <c:v>0.78465600000000002</c:v>
                </c:pt>
                <c:pt idx="6060">
                  <c:v>0.78466800000000003</c:v>
                </c:pt>
                <c:pt idx="6061">
                  <c:v>0.78468300000000002</c:v>
                </c:pt>
                <c:pt idx="6062">
                  <c:v>0.78468499999999997</c:v>
                </c:pt>
                <c:pt idx="6063">
                  <c:v>0.78469199999999995</c:v>
                </c:pt>
                <c:pt idx="6064">
                  <c:v>0.78470899999999999</c:v>
                </c:pt>
                <c:pt idx="6065">
                  <c:v>0.78472200000000003</c:v>
                </c:pt>
                <c:pt idx="6066">
                  <c:v>0.78473400000000004</c:v>
                </c:pt>
                <c:pt idx="6067">
                  <c:v>0.78473400000000004</c:v>
                </c:pt>
                <c:pt idx="6068">
                  <c:v>0.784744</c:v>
                </c:pt>
                <c:pt idx="6069">
                  <c:v>0.78475499999999998</c:v>
                </c:pt>
                <c:pt idx="6070">
                  <c:v>0.78480499999999997</c:v>
                </c:pt>
                <c:pt idx="6071">
                  <c:v>0.78487200000000001</c:v>
                </c:pt>
                <c:pt idx="6072">
                  <c:v>0.78491100000000003</c:v>
                </c:pt>
                <c:pt idx="6073">
                  <c:v>0.784945</c:v>
                </c:pt>
                <c:pt idx="6074">
                  <c:v>0.78496699999999997</c:v>
                </c:pt>
                <c:pt idx="6075">
                  <c:v>0.78500199999999998</c:v>
                </c:pt>
                <c:pt idx="6076">
                  <c:v>0.78502799999999995</c:v>
                </c:pt>
                <c:pt idx="6077">
                  <c:v>0.78512599999999999</c:v>
                </c:pt>
                <c:pt idx="6078">
                  <c:v>0.78522199999999998</c:v>
                </c:pt>
                <c:pt idx="6079">
                  <c:v>0.78525299999999998</c:v>
                </c:pt>
                <c:pt idx="6080">
                  <c:v>0.78525599999999995</c:v>
                </c:pt>
                <c:pt idx="6081">
                  <c:v>0.78525699999999998</c:v>
                </c:pt>
                <c:pt idx="6082">
                  <c:v>0.78526399999999996</c:v>
                </c:pt>
                <c:pt idx="6083">
                  <c:v>0.78529000000000004</c:v>
                </c:pt>
                <c:pt idx="6084">
                  <c:v>0.78530299999999997</c:v>
                </c:pt>
                <c:pt idx="6085">
                  <c:v>0.78531799999999996</c:v>
                </c:pt>
                <c:pt idx="6086">
                  <c:v>0.785362</c:v>
                </c:pt>
                <c:pt idx="6087">
                  <c:v>0.78537100000000004</c:v>
                </c:pt>
                <c:pt idx="6088">
                  <c:v>0.785385</c:v>
                </c:pt>
                <c:pt idx="6089">
                  <c:v>0.78542999999999996</c:v>
                </c:pt>
                <c:pt idx="6090">
                  <c:v>0.78549000000000002</c:v>
                </c:pt>
                <c:pt idx="6091">
                  <c:v>0.78550500000000001</c:v>
                </c:pt>
                <c:pt idx="6092">
                  <c:v>0.78552299999999997</c:v>
                </c:pt>
                <c:pt idx="6093">
                  <c:v>0.78555600000000003</c:v>
                </c:pt>
                <c:pt idx="6094">
                  <c:v>0.78558799999999995</c:v>
                </c:pt>
                <c:pt idx="6095">
                  <c:v>0.78562699999999996</c:v>
                </c:pt>
                <c:pt idx="6096">
                  <c:v>0.78567699999999996</c:v>
                </c:pt>
                <c:pt idx="6097">
                  <c:v>0.78568199999999999</c:v>
                </c:pt>
                <c:pt idx="6098">
                  <c:v>0.78570799999999996</c:v>
                </c:pt>
                <c:pt idx="6099">
                  <c:v>0.78571400000000002</c:v>
                </c:pt>
                <c:pt idx="6100">
                  <c:v>0.78571400000000002</c:v>
                </c:pt>
                <c:pt idx="6101">
                  <c:v>0.78572900000000001</c:v>
                </c:pt>
                <c:pt idx="6102">
                  <c:v>0.78577699999999995</c:v>
                </c:pt>
                <c:pt idx="6103">
                  <c:v>0.78582700000000005</c:v>
                </c:pt>
                <c:pt idx="6104">
                  <c:v>0.78583099999999995</c:v>
                </c:pt>
                <c:pt idx="6105">
                  <c:v>0.78583999999999998</c:v>
                </c:pt>
                <c:pt idx="6106">
                  <c:v>0.78585400000000005</c:v>
                </c:pt>
                <c:pt idx="6107">
                  <c:v>0.78587300000000004</c:v>
                </c:pt>
                <c:pt idx="6108">
                  <c:v>0.78590300000000002</c:v>
                </c:pt>
                <c:pt idx="6109">
                  <c:v>0.78594900000000001</c:v>
                </c:pt>
                <c:pt idx="6110">
                  <c:v>0.78596299999999997</c:v>
                </c:pt>
                <c:pt idx="6111">
                  <c:v>0.78596999999999995</c:v>
                </c:pt>
                <c:pt idx="6112">
                  <c:v>0.78597499999999998</c:v>
                </c:pt>
                <c:pt idx="6113">
                  <c:v>0.78602300000000003</c:v>
                </c:pt>
                <c:pt idx="6114">
                  <c:v>0.78602799999999995</c:v>
                </c:pt>
                <c:pt idx="6115">
                  <c:v>0.78602899999999998</c:v>
                </c:pt>
                <c:pt idx="6116">
                  <c:v>0.78603999999999996</c:v>
                </c:pt>
                <c:pt idx="6117">
                  <c:v>0.78604300000000005</c:v>
                </c:pt>
                <c:pt idx="6118">
                  <c:v>0.78609799999999996</c:v>
                </c:pt>
                <c:pt idx="6119">
                  <c:v>0.78612899999999997</c:v>
                </c:pt>
                <c:pt idx="6120">
                  <c:v>0.78613</c:v>
                </c:pt>
                <c:pt idx="6121">
                  <c:v>0.78614700000000004</c:v>
                </c:pt>
                <c:pt idx="6122">
                  <c:v>0.78618100000000002</c:v>
                </c:pt>
                <c:pt idx="6123">
                  <c:v>0.78620400000000001</c:v>
                </c:pt>
                <c:pt idx="6124">
                  <c:v>0.786246</c:v>
                </c:pt>
                <c:pt idx="6125">
                  <c:v>0.78626600000000002</c:v>
                </c:pt>
                <c:pt idx="6126">
                  <c:v>0.78626600000000002</c:v>
                </c:pt>
                <c:pt idx="6127">
                  <c:v>0.78632299999999999</c:v>
                </c:pt>
                <c:pt idx="6128">
                  <c:v>0.78637500000000005</c:v>
                </c:pt>
                <c:pt idx="6129">
                  <c:v>0.78640699999999997</c:v>
                </c:pt>
                <c:pt idx="6130">
                  <c:v>0.78642400000000001</c:v>
                </c:pt>
                <c:pt idx="6131">
                  <c:v>0.78642999999999996</c:v>
                </c:pt>
                <c:pt idx="6132">
                  <c:v>0.78647500000000004</c:v>
                </c:pt>
                <c:pt idx="6133">
                  <c:v>0.786493</c:v>
                </c:pt>
                <c:pt idx="6134">
                  <c:v>0.78649400000000003</c:v>
                </c:pt>
                <c:pt idx="6135">
                  <c:v>0.78650500000000001</c:v>
                </c:pt>
                <c:pt idx="6136">
                  <c:v>0.786524</c:v>
                </c:pt>
                <c:pt idx="6137">
                  <c:v>0.78652599999999995</c:v>
                </c:pt>
                <c:pt idx="6138">
                  <c:v>0.78654000000000002</c:v>
                </c:pt>
                <c:pt idx="6139">
                  <c:v>0.78654100000000005</c:v>
                </c:pt>
                <c:pt idx="6140">
                  <c:v>0.78662900000000002</c:v>
                </c:pt>
                <c:pt idx="6141">
                  <c:v>0.78666100000000005</c:v>
                </c:pt>
                <c:pt idx="6142">
                  <c:v>0.78672200000000003</c:v>
                </c:pt>
                <c:pt idx="6143">
                  <c:v>0.78673599999999999</c:v>
                </c:pt>
                <c:pt idx="6144">
                  <c:v>0.78674299999999997</c:v>
                </c:pt>
                <c:pt idx="6145">
                  <c:v>0.78675499999999998</c:v>
                </c:pt>
                <c:pt idx="6146">
                  <c:v>0.78678199999999998</c:v>
                </c:pt>
                <c:pt idx="6147">
                  <c:v>0.78679100000000002</c:v>
                </c:pt>
                <c:pt idx="6148">
                  <c:v>0.78679100000000002</c:v>
                </c:pt>
                <c:pt idx="6149">
                  <c:v>0.78679299999999996</c:v>
                </c:pt>
                <c:pt idx="6150">
                  <c:v>0.786833</c:v>
                </c:pt>
                <c:pt idx="6151">
                  <c:v>0.78683499999999995</c:v>
                </c:pt>
                <c:pt idx="6152">
                  <c:v>0.78684399999999999</c:v>
                </c:pt>
                <c:pt idx="6153">
                  <c:v>0.78686699999999998</c:v>
                </c:pt>
                <c:pt idx="6154">
                  <c:v>0.78688000000000002</c:v>
                </c:pt>
                <c:pt idx="6155">
                  <c:v>0.78690700000000002</c:v>
                </c:pt>
                <c:pt idx="6156">
                  <c:v>0.78695999999999999</c:v>
                </c:pt>
                <c:pt idx="6157">
                  <c:v>0.78698400000000002</c:v>
                </c:pt>
                <c:pt idx="6158">
                  <c:v>0.78698500000000005</c:v>
                </c:pt>
                <c:pt idx="6159">
                  <c:v>0.78698900000000005</c:v>
                </c:pt>
                <c:pt idx="6160">
                  <c:v>0.78700199999999998</c:v>
                </c:pt>
                <c:pt idx="6161">
                  <c:v>0.787026</c:v>
                </c:pt>
                <c:pt idx="6162">
                  <c:v>0.78707300000000002</c:v>
                </c:pt>
                <c:pt idx="6163">
                  <c:v>0.78707400000000005</c:v>
                </c:pt>
                <c:pt idx="6164">
                  <c:v>0.78710100000000005</c:v>
                </c:pt>
                <c:pt idx="6165">
                  <c:v>0.78714700000000004</c:v>
                </c:pt>
                <c:pt idx="6166">
                  <c:v>0.78725900000000004</c:v>
                </c:pt>
                <c:pt idx="6167">
                  <c:v>0.78725999999999996</c:v>
                </c:pt>
                <c:pt idx="6168">
                  <c:v>0.78727499999999995</c:v>
                </c:pt>
                <c:pt idx="6169">
                  <c:v>0.78743600000000002</c:v>
                </c:pt>
                <c:pt idx="6170">
                  <c:v>0.78744899999999995</c:v>
                </c:pt>
                <c:pt idx="6171">
                  <c:v>0.78752699999999998</c:v>
                </c:pt>
                <c:pt idx="6172">
                  <c:v>0.78755900000000001</c:v>
                </c:pt>
                <c:pt idx="6173">
                  <c:v>0.78757299999999997</c:v>
                </c:pt>
                <c:pt idx="6174">
                  <c:v>0.78758300000000003</c:v>
                </c:pt>
                <c:pt idx="6175">
                  <c:v>0.78758700000000004</c:v>
                </c:pt>
                <c:pt idx="6176">
                  <c:v>0.78767600000000004</c:v>
                </c:pt>
                <c:pt idx="6177">
                  <c:v>0.78768499999999997</c:v>
                </c:pt>
                <c:pt idx="6178">
                  <c:v>0.78777399999999997</c:v>
                </c:pt>
                <c:pt idx="6179">
                  <c:v>0.78787200000000002</c:v>
                </c:pt>
                <c:pt idx="6180">
                  <c:v>0.78787300000000005</c:v>
                </c:pt>
                <c:pt idx="6181">
                  <c:v>0.78788499999999995</c:v>
                </c:pt>
                <c:pt idx="6182">
                  <c:v>0.78795499999999996</c:v>
                </c:pt>
                <c:pt idx="6183">
                  <c:v>0.78795499999999996</c:v>
                </c:pt>
                <c:pt idx="6184">
                  <c:v>0.78800199999999998</c:v>
                </c:pt>
                <c:pt idx="6185">
                  <c:v>0.78802300000000003</c:v>
                </c:pt>
                <c:pt idx="6186">
                  <c:v>0.78805999999999998</c:v>
                </c:pt>
                <c:pt idx="6187">
                  <c:v>0.78811100000000001</c:v>
                </c:pt>
                <c:pt idx="6188">
                  <c:v>0.78812099999999996</c:v>
                </c:pt>
                <c:pt idx="6189">
                  <c:v>0.78818900000000003</c:v>
                </c:pt>
                <c:pt idx="6190">
                  <c:v>0.78819300000000003</c:v>
                </c:pt>
                <c:pt idx="6191">
                  <c:v>0.78820999999999997</c:v>
                </c:pt>
                <c:pt idx="6192">
                  <c:v>0.78820999999999997</c:v>
                </c:pt>
                <c:pt idx="6193">
                  <c:v>0.788215</c:v>
                </c:pt>
                <c:pt idx="6194">
                  <c:v>0.78825199999999995</c:v>
                </c:pt>
                <c:pt idx="6195">
                  <c:v>0.78825699999999999</c:v>
                </c:pt>
                <c:pt idx="6196">
                  <c:v>0.78829199999999999</c:v>
                </c:pt>
                <c:pt idx="6197">
                  <c:v>0.78831899999999999</c:v>
                </c:pt>
                <c:pt idx="6198">
                  <c:v>0.78837000000000002</c:v>
                </c:pt>
                <c:pt idx="6199">
                  <c:v>0.78837100000000004</c:v>
                </c:pt>
                <c:pt idx="6200">
                  <c:v>0.78838699999999995</c:v>
                </c:pt>
                <c:pt idx="6201">
                  <c:v>0.78842800000000002</c:v>
                </c:pt>
                <c:pt idx="6202">
                  <c:v>0.78845799999999999</c:v>
                </c:pt>
                <c:pt idx="6203">
                  <c:v>0.78847500000000004</c:v>
                </c:pt>
                <c:pt idx="6204">
                  <c:v>0.78848399999999996</c:v>
                </c:pt>
                <c:pt idx="6205">
                  <c:v>0.78853300000000004</c:v>
                </c:pt>
                <c:pt idx="6206">
                  <c:v>0.78855399999999998</c:v>
                </c:pt>
                <c:pt idx="6207">
                  <c:v>0.78859000000000001</c:v>
                </c:pt>
                <c:pt idx="6208">
                  <c:v>0.78861999999999999</c:v>
                </c:pt>
                <c:pt idx="6209">
                  <c:v>0.78865700000000005</c:v>
                </c:pt>
                <c:pt idx="6210">
                  <c:v>0.78867100000000001</c:v>
                </c:pt>
                <c:pt idx="6211">
                  <c:v>0.78870200000000001</c:v>
                </c:pt>
                <c:pt idx="6212">
                  <c:v>0.78870600000000002</c:v>
                </c:pt>
                <c:pt idx="6213">
                  <c:v>0.78871500000000005</c:v>
                </c:pt>
                <c:pt idx="6214">
                  <c:v>0.78872299999999995</c:v>
                </c:pt>
                <c:pt idx="6215">
                  <c:v>0.78873300000000002</c:v>
                </c:pt>
                <c:pt idx="6216">
                  <c:v>0.78880700000000004</c:v>
                </c:pt>
                <c:pt idx="6217">
                  <c:v>0.78881999999999997</c:v>
                </c:pt>
                <c:pt idx="6218">
                  <c:v>0.78885899999999998</c:v>
                </c:pt>
                <c:pt idx="6219">
                  <c:v>0.78890099999999996</c:v>
                </c:pt>
                <c:pt idx="6220">
                  <c:v>0.78893000000000002</c:v>
                </c:pt>
                <c:pt idx="6221">
                  <c:v>0.78896100000000002</c:v>
                </c:pt>
                <c:pt idx="6222">
                  <c:v>0.78897799999999996</c:v>
                </c:pt>
                <c:pt idx="6223">
                  <c:v>0.78898699999999999</c:v>
                </c:pt>
                <c:pt idx="6224">
                  <c:v>0.78913199999999994</c:v>
                </c:pt>
                <c:pt idx="6225">
                  <c:v>0.78914600000000001</c:v>
                </c:pt>
                <c:pt idx="6226">
                  <c:v>0.78920400000000002</c:v>
                </c:pt>
                <c:pt idx="6227">
                  <c:v>0.78921799999999998</c:v>
                </c:pt>
                <c:pt idx="6228">
                  <c:v>0.78923100000000002</c:v>
                </c:pt>
                <c:pt idx="6229">
                  <c:v>0.78923200000000004</c:v>
                </c:pt>
                <c:pt idx="6230">
                  <c:v>0.78925500000000004</c:v>
                </c:pt>
                <c:pt idx="6231">
                  <c:v>0.78927499999999995</c:v>
                </c:pt>
                <c:pt idx="6232">
                  <c:v>0.78928399999999999</c:v>
                </c:pt>
                <c:pt idx="6233">
                  <c:v>0.78929400000000005</c:v>
                </c:pt>
                <c:pt idx="6234">
                  <c:v>0.78932999999999998</c:v>
                </c:pt>
                <c:pt idx="6235">
                  <c:v>0.78934000000000004</c:v>
                </c:pt>
                <c:pt idx="6236">
                  <c:v>0.78934599999999999</c:v>
                </c:pt>
                <c:pt idx="6237">
                  <c:v>0.78935</c:v>
                </c:pt>
                <c:pt idx="6238">
                  <c:v>0.78936099999999998</c:v>
                </c:pt>
                <c:pt idx="6239">
                  <c:v>0.78940200000000005</c:v>
                </c:pt>
                <c:pt idx="6240">
                  <c:v>0.78940900000000003</c:v>
                </c:pt>
                <c:pt idx="6241">
                  <c:v>0.78942599999999996</c:v>
                </c:pt>
                <c:pt idx="6242">
                  <c:v>0.78946499999999997</c:v>
                </c:pt>
                <c:pt idx="6243">
                  <c:v>0.78949199999999997</c:v>
                </c:pt>
                <c:pt idx="6244">
                  <c:v>0.78949499999999995</c:v>
                </c:pt>
                <c:pt idx="6245">
                  <c:v>0.78957299999999997</c:v>
                </c:pt>
                <c:pt idx="6246">
                  <c:v>0.78958499999999998</c:v>
                </c:pt>
                <c:pt idx="6247">
                  <c:v>0.78958700000000004</c:v>
                </c:pt>
                <c:pt idx="6248">
                  <c:v>0.78970099999999999</c:v>
                </c:pt>
                <c:pt idx="6249">
                  <c:v>0.78971999999999998</c:v>
                </c:pt>
                <c:pt idx="6250">
                  <c:v>0.78980099999999998</c:v>
                </c:pt>
                <c:pt idx="6251">
                  <c:v>0.78984299999999996</c:v>
                </c:pt>
                <c:pt idx="6252">
                  <c:v>0.78993599999999997</c:v>
                </c:pt>
                <c:pt idx="6253">
                  <c:v>0.78996500000000003</c:v>
                </c:pt>
                <c:pt idx="6254">
                  <c:v>0.78997700000000004</c:v>
                </c:pt>
                <c:pt idx="6255">
                  <c:v>0.78998400000000002</c:v>
                </c:pt>
                <c:pt idx="6256">
                  <c:v>0.78998599999999997</c:v>
                </c:pt>
                <c:pt idx="6257">
                  <c:v>0.79000999999999999</c:v>
                </c:pt>
                <c:pt idx="6258">
                  <c:v>0.79002399999999995</c:v>
                </c:pt>
                <c:pt idx="6259">
                  <c:v>0.79005700000000001</c:v>
                </c:pt>
                <c:pt idx="6260">
                  <c:v>0.79006100000000001</c:v>
                </c:pt>
                <c:pt idx="6261">
                  <c:v>0.79006799999999999</c:v>
                </c:pt>
                <c:pt idx="6262">
                  <c:v>0.79010100000000005</c:v>
                </c:pt>
                <c:pt idx="6263">
                  <c:v>0.79012199999999999</c:v>
                </c:pt>
                <c:pt idx="6264">
                  <c:v>0.79012700000000002</c:v>
                </c:pt>
                <c:pt idx="6265">
                  <c:v>0.79012800000000005</c:v>
                </c:pt>
                <c:pt idx="6266">
                  <c:v>0.79016600000000004</c:v>
                </c:pt>
                <c:pt idx="6267">
                  <c:v>0.79016799999999998</c:v>
                </c:pt>
                <c:pt idx="6268">
                  <c:v>0.79018100000000002</c:v>
                </c:pt>
                <c:pt idx="6269">
                  <c:v>0.79018100000000002</c:v>
                </c:pt>
                <c:pt idx="6270">
                  <c:v>0.79018699999999997</c:v>
                </c:pt>
                <c:pt idx="6271">
                  <c:v>0.79020800000000002</c:v>
                </c:pt>
                <c:pt idx="6272">
                  <c:v>0.79022899999999996</c:v>
                </c:pt>
                <c:pt idx="6273">
                  <c:v>0.79034499999999996</c:v>
                </c:pt>
                <c:pt idx="6274">
                  <c:v>0.79040500000000002</c:v>
                </c:pt>
                <c:pt idx="6275">
                  <c:v>0.79041600000000001</c:v>
                </c:pt>
                <c:pt idx="6276">
                  <c:v>0.79044000000000003</c:v>
                </c:pt>
                <c:pt idx="6277">
                  <c:v>0.79044599999999998</c:v>
                </c:pt>
                <c:pt idx="6278">
                  <c:v>0.79046000000000005</c:v>
                </c:pt>
                <c:pt idx="6279">
                  <c:v>0.79047000000000001</c:v>
                </c:pt>
                <c:pt idx="6280">
                  <c:v>0.79054800000000003</c:v>
                </c:pt>
                <c:pt idx="6281">
                  <c:v>0.79061099999999995</c:v>
                </c:pt>
                <c:pt idx="6282">
                  <c:v>0.79064599999999996</c:v>
                </c:pt>
                <c:pt idx="6283">
                  <c:v>0.79067799999999999</c:v>
                </c:pt>
                <c:pt idx="6284">
                  <c:v>0.790682</c:v>
                </c:pt>
                <c:pt idx="6285">
                  <c:v>0.79070099999999999</c:v>
                </c:pt>
                <c:pt idx="6286">
                  <c:v>0.79075300000000004</c:v>
                </c:pt>
                <c:pt idx="6287">
                  <c:v>0.79077200000000003</c:v>
                </c:pt>
                <c:pt idx="6288">
                  <c:v>0.79083800000000004</c:v>
                </c:pt>
                <c:pt idx="6289">
                  <c:v>0.79084900000000002</c:v>
                </c:pt>
                <c:pt idx="6290">
                  <c:v>0.79092399999999996</c:v>
                </c:pt>
                <c:pt idx="6291">
                  <c:v>0.79093400000000003</c:v>
                </c:pt>
                <c:pt idx="6292">
                  <c:v>0.79100499999999996</c:v>
                </c:pt>
                <c:pt idx="6293">
                  <c:v>0.79100599999999999</c:v>
                </c:pt>
                <c:pt idx="6294">
                  <c:v>0.79100899999999996</c:v>
                </c:pt>
                <c:pt idx="6295">
                  <c:v>0.79107300000000003</c:v>
                </c:pt>
                <c:pt idx="6296">
                  <c:v>0.791076</c:v>
                </c:pt>
                <c:pt idx="6297">
                  <c:v>0.79111799999999999</c:v>
                </c:pt>
                <c:pt idx="6298">
                  <c:v>0.79114600000000002</c:v>
                </c:pt>
                <c:pt idx="6299">
                  <c:v>0.79115500000000005</c:v>
                </c:pt>
                <c:pt idx="6300">
                  <c:v>0.791161</c:v>
                </c:pt>
                <c:pt idx="6301">
                  <c:v>0.79117000000000004</c:v>
                </c:pt>
                <c:pt idx="6302">
                  <c:v>0.79117099999999996</c:v>
                </c:pt>
                <c:pt idx="6303">
                  <c:v>0.79117800000000005</c:v>
                </c:pt>
                <c:pt idx="6304">
                  <c:v>0.79122300000000001</c:v>
                </c:pt>
                <c:pt idx="6305">
                  <c:v>0.79123299999999996</c:v>
                </c:pt>
                <c:pt idx="6306">
                  <c:v>0.791238</c:v>
                </c:pt>
                <c:pt idx="6307">
                  <c:v>0.79125699999999999</c:v>
                </c:pt>
                <c:pt idx="6308">
                  <c:v>0.79125699999999999</c:v>
                </c:pt>
                <c:pt idx="6309">
                  <c:v>0.79132199999999997</c:v>
                </c:pt>
                <c:pt idx="6310">
                  <c:v>0.79133299999999995</c:v>
                </c:pt>
                <c:pt idx="6311">
                  <c:v>0.79136399999999996</c:v>
                </c:pt>
                <c:pt idx="6312">
                  <c:v>0.79138299999999995</c:v>
                </c:pt>
                <c:pt idx="6313">
                  <c:v>0.79138399999999998</c:v>
                </c:pt>
                <c:pt idx="6314">
                  <c:v>0.79140299999999997</c:v>
                </c:pt>
                <c:pt idx="6315">
                  <c:v>0.79142199999999996</c:v>
                </c:pt>
                <c:pt idx="6316">
                  <c:v>0.79142500000000005</c:v>
                </c:pt>
                <c:pt idx="6317">
                  <c:v>0.79143699999999995</c:v>
                </c:pt>
                <c:pt idx="6318">
                  <c:v>0.791493</c:v>
                </c:pt>
                <c:pt idx="6319">
                  <c:v>0.79150699999999996</c:v>
                </c:pt>
                <c:pt idx="6320">
                  <c:v>0.79153600000000002</c:v>
                </c:pt>
                <c:pt idx="6321">
                  <c:v>0.79155200000000003</c:v>
                </c:pt>
                <c:pt idx="6322">
                  <c:v>0.79159999999999997</c:v>
                </c:pt>
                <c:pt idx="6323">
                  <c:v>0.79162600000000005</c:v>
                </c:pt>
                <c:pt idx="6324">
                  <c:v>0.79164699999999999</c:v>
                </c:pt>
                <c:pt idx="6325">
                  <c:v>0.79165700000000006</c:v>
                </c:pt>
                <c:pt idx="6326">
                  <c:v>0.79169800000000001</c:v>
                </c:pt>
                <c:pt idx="6327">
                  <c:v>0.79173400000000005</c:v>
                </c:pt>
                <c:pt idx="6328">
                  <c:v>0.79174599999999995</c:v>
                </c:pt>
                <c:pt idx="6329">
                  <c:v>0.79175799999999996</c:v>
                </c:pt>
                <c:pt idx="6330">
                  <c:v>0.79179299999999997</c:v>
                </c:pt>
                <c:pt idx="6331">
                  <c:v>0.79179900000000003</c:v>
                </c:pt>
                <c:pt idx="6332">
                  <c:v>0.79184100000000002</c:v>
                </c:pt>
                <c:pt idx="6333">
                  <c:v>0.791879</c:v>
                </c:pt>
                <c:pt idx="6334">
                  <c:v>0.79190499999999997</c:v>
                </c:pt>
                <c:pt idx="6335">
                  <c:v>0.79191900000000004</c:v>
                </c:pt>
                <c:pt idx="6336">
                  <c:v>0.79192200000000001</c:v>
                </c:pt>
                <c:pt idx="6337">
                  <c:v>0.79195400000000005</c:v>
                </c:pt>
                <c:pt idx="6338">
                  <c:v>0.79196900000000003</c:v>
                </c:pt>
                <c:pt idx="6339">
                  <c:v>0.79197300000000004</c:v>
                </c:pt>
                <c:pt idx="6340">
                  <c:v>0.79203800000000002</c:v>
                </c:pt>
                <c:pt idx="6341">
                  <c:v>0.79204399999999997</c:v>
                </c:pt>
                <c:pt idx="6342">
                  <c:v>0.79206200000000004</c:v>
                </c:pt>
                <c:pt idx="6343">
                  <c:v>0.79207700000000003</c:v>
                </c:pt>
                <c:pt idx="6344">
                  <c:v>0.79218</c:v>
                </c:pt>
                <c:pt idx="6345">
                  <c:v>0.79218999999999995</c:v>
                </c:pt>
                <c:pt idx="6346">
                  <c:v>0.79223500000000002</c:v>
                </c:pt>
                <c:pt idx="6347">
                  <c:v>0.79225100000000004</c:v>
                </c:pt>
                <c:pt idx="6348">
                  <c:v>0.79226399999999997</c:v>
                </c:pt>
                <c:pt idx="6349">
                  <c:v>0.7923</c:v>
                </c:pt>
                <c:pt idx="6350">
                  <c:v>0.79235599999999995</c:v>
                </c:pt>
                <c:pt idx="6351">
                  <c:v>0.79236899999999999</c:v>
                </c:pt>
                <c:pt idx="6352">
                  <c:v>0.792381</c:v>
                </c:pt>
                <c:pt idx="6353">
                  <c:v>0.79239400000000004</c:v>
                </c:pt>
                <c:pt idx="6354">
                  <c:v>0.79240500000000003</c:v>
                </c:pt>
                <c:pt idx="6355">
                  <c:v>0.79242800000000002</c:v>
                </c:pt>
                <c:pt idx="6356">
                  <c:v>0.79244899999999996</c:v>
                </c:pt>
                <c:pt idx="6357">
                  <c:v>0.79245100000000002</c:v>
                </c:pt>
                <c:pt idx="6358">
                  <c:v>0.79248099999999999</c:v>
                </c:pt>
                <c:pt idx="6359">
                  <c:v>0.79249499999999995</c:v>
                </c:pt>
                <c:pt idx="6360">
                  <c:v>0.79250200000000004</c:v>
                </c:pt>
                <c:pt idx="6361">
                  <c:v>0.79250699999999996</c:v>
                </c:pt>
                <c:pt idx="6362">
                  <c:v>0.79251300000000002</c:v>
                </c:pt>
                <c:pt idx="6363">
                  <c:v>0.79252800000000001</c:v>
                </c:pt>
                <c:pt idx="6364">
                  <c:v>0.79252999999999996</c:v>
                </c:pt>
                <c:pt idx="6365">
                  <c:v>0.79253600000000002</c:v>
                </c:pt>
                <c:pt idx="6366">
                  <c:v>0.79267299999999996</c:v>
                </c:pt>
                <c:pt idx="6367">
                  <c:v>0.79269400000000001</c:v>
                </c:pt>
                <c:pt idx="6368">
                  <c:v>0.79273700000000002</c:v>
                </c:pt>
                <c:pt idx="6369">
                  <c:v>0.79275799999999996</c:v>
                </c:pt>
                <c:pt idx="6370">
                  <c:v>0.79277299999999995</c:v>
                </c:pt>
                <c:pt idx="6371">
                  <c:v>0.79278300000000002</c:v>
                </c:pt>
                <c:pt idx="6372">
                  <c:v>0.79280700000000004</c:v>
                </c:pt>
                <c:pt idx="6373">
                  <c:v>0.79281900000000005</c:v>
                </c:pt>
                <c:pt idx="6374">
                  <c:v>0.79282799999999998</c:v>
                </c:pt>
                <c:pt idx="6375">
                  <c:v>0.79283999999999999</c:v>
                </c:pt>
                <c:pt idx="6376">
                  <c:v>0.79290300000000002</c:v>
                </c:pt>
                <c:pt idx="6377">
                  <c:v>0.79290400000000005</c:v>
                </c:pt>
                <c:pt idx="6378">
                  <c:v>0.792906</c:v>
                </c:pt>
                <c:pt idx="6379">
                  <c:v>0.79291199999999995</c:v>
                </c:pt>
                <c:pt idx="6380">
                  <c:v>0.79296</c:v>
                </c:pt>
                <c:pt idx="6381">
                  <c:v>0.79297700000000004</c:v>
                </c:pt>
                <c:pt idx="6382">
                  <c:v>0.79297899999999999</c:v>
                </c:pt>
                <c:pt idx="6383">
                  <c:v>0.79301100000000002</c:v>
                </c:pt>
                <c:pt idx="6384">
                  <c:v>0.79301500000000003</c:v>
                </c:pt>
                <c:pt idx="6385">
                  <c:v>0.79305199999999998</c:v>
                </c:pt>
                <c:pt idx="6386">
                  <c:v>0.79305400000000004</c:v>
                </c:pt>
                <c:pt idx="6387">
                  <c:v>0.79306699999999997</c:v>
                </c:pt>
                <c:pt idx="6388">
                  <c:v>0.79311100000000001</c:v>
                </c:pt>
                <c:pt idx="6389">
                  <c:v>0.79313900000000004</c:v>
                </c:pt>
                <c:pt idx="6390">
                  <c:v>0.79316799999999998</c:v>
                </c:pt>
                <c:pt idx="6391">
                  <c:v>0.79318200000000005</c:v>
                </c:pt>
                <c:pt idx="6392">
                  <c:v>0.79323699999999997</c:v>
                </c:pt>
                <c:pt idx="6393">
                  <c:v>0.79326200000000002</c:v>
                </c:pt>
                <c:pt idx="6394">
                  <c:v>0.79326799999999997</c:v>
                </c:pt>
                <c:pt idx="6395">
                  <c:v>0.79328600000000005</c:v>
                </c:pt>
                <c:pt idx="6396">
                  <c:v>0.79328699999999996</c:v>
                </c:pt>
                <c:pt idx="6397">
                  <c:v>0.79328900000000002</c:v>
                </c:pt>
                <c:pt idx="6398">
                  <c:v>0.79329000000000005</c:v>
                </c:pt>
                <c:pt idx="6399">
                  <c:v>0.79329300000000003</c:v>
                </c:pt>
                <c:pt idx="6400">
                  <c:v>0.79330000000000001</c:v>
                </c:pt>
                <c:pt idx="6401">
                  <c:v>0.79330599999999996</c:v>
                </c:pt>
                <c:pt idx="6402">
                  <c:v>0.79332999999999998</c:v>
                </c:pt>
                <c:pt idx="6403">
                  <c:v>0.79352299999999998</c:v>
                </c:pt>
                <c:pt idx="6404">
                  <c:v>0.79354400000000003</c:v>
                </c:pt>
                <c:pt idx="6405">
                  <c:v>0.79356099999999996</c:v>
                </c:pt>
                <c:pt idx="6406">
                  <c:v>0.793601</c:v>
                </c:pt>
                <c:pt idx="6407">
                  <c:v>0.79360399999999998</c:v>
                </c:pt>
                <c:pt idx="6408">
                  <c:v>0.79362699999999997</c:v>
                </c:pt>
                <c:pt idx="6409">
                  <c:v>0.79364400000000002</c:v>
                </c:pt>
                <c:pt idx="6410">
                  <c:v>0.79368499999999997</c:v>
                </c:pt>
                <c:pt idx="6411">
                  <c:v>0.79372799999999999</c:v>
                </c:pt>
                <c:pt idx="6412">
                  <c:v>0.79375499999999999</c:v>
                </c:pt>
                <c:pt idx="6413">
                  <c:v>0.79381100000000004</c:v>
                </c:pt>
                <c:pt idx="6414">
                  <c:v>0.79383599999999999</c:v>
                </c:pt>
                <c:pt idx="6415">
                  <c:v>0.79386299999999999</c:v>
                </c:pt>
                <c:pt idx="6416">
                  <c:v>0.79387799999999997</c:v>
                </c:pt>
                <c:pt idx="6417">
                  <c:v>0.79389500000000002</c:v>
                </c:pt>
                <c:pt idx="6418">
                  <c:v>0.79390899999999998</c:v>
                </c:pt>
                <c:pt idx="6419">
                  <c:v>0.79394399999999998</c:v>
                </c:pt>
                <c:pt idx="6420">
                  <c:v>0.79397600000000002</c:v>
                </c:pt>
                <c:pt idx="6421">
                  <c:v>0.79402499999999998</c:v>
                </c:pt>
                <c:pt idx="6422">
                  <c:v>0.79405899999999996</c:v>
                </c:pt>
                <c:pt idx="6423">
                  <c:v>0.79411699999999996</c:v>
                </c:pt>
                <c:pt idx="6424">
                  <c:v>0.79413699999999998</c:v>
                </c:pt>
                <c:pt idx="6425">
                  <c:v>0.79414799999999997</c:v>
                </c:pt>
                <c:pt idx="6426">
                  <c:v>0.79418100000000003</c:v>
                </c:pt>
                <c:pt idx="6427">
                  <c:v>0.79418500000000003</c:v>
                </c:pt>
                <c:pt idx="6428">
                  <c:v>0.79420999999999997</c:v>
                </c:pt>
                <c:pt idx="6429">
                  <c:v>0.79421399999999998</c:v>
                </c:pt>
                <c:pt idx="6430">
                  <c:v>0.79425699999999999</c:v>
                </c:pt>
                <c:pt idx="6431">
                  <c:v>0.794265</c:v>
                </c:pt>
                <c:pt idx="6432">
                  <c:v>0.79428100000000001</c:v>
                </c:pt>
                <c:pt idx="6433">
                  <c:v>0.79433200000000004</c:v>
                </c:pt>
                <c:pt idx="6434">
                  <c:v>0.79434300000000002</c:v>
                </c:pt>
                <c:pt idx="6435">
                  <c:v>0.79436099999999998</c:v>
                </c:pt>
                <c:pt idx="6436">
                  <c:v>0.79436600000000002</c:v>
                </c:pt>
                <c:pt idx="6437">
                  <c:v>0.79441300000000004</c:v>
                </c:pt>
                <c:pt idx="6438">
                  <c:v>0.79452500000000004</c:v>
                </c:pt>
                <c:pt idx="6439">
                  <c:v>0.79459400000000002</c:v>
                </c:pt>
                <c:pt idx="6440">
                  <c:v>0.794597</c:v>
                </c:pt>
                <c:pt idx="6441">
                  <c:v>0.79461499999999996</c:v>
                </c:pt>
                <c:pt idx="6442">
                  <c:v>0.79463499999999998</c:v>
                </c:pt>
                <c:pt idx="6443">
                  <c:v>0.79466099999999995</c:v>
                </c:pt>
                <c:pt idx="6444">
                  <c:v>0.79466499999999995</c:v>
                </c:pt>
                <c:pt idx="6445">
                  <c:v>0.79468099999999997</c:v>
                </c:pt>
                <c:pt idx="6446">
                  <c:v>0.79469500000000004</c:v>
                </c:pt>
                <c:pt idx="6447">
                  <c:v>0.79470300000000005</c:v>
                </c:pt>
                <c:pt idx="6448">
                  <c:v>0.79477299999999995</c:v>
                </c:pt>
                <c:pt idx="6449">
                  <c:v>0.79478099999999996</c:v>
                </c:pt>
                <c:pt idx="6450">
                  <c:v>0.79479299999999997</c:v>
                </c:pt>
                <c:pt idx="6451">
                  <c:v>0.79480799999999996</c:v>
                </c:pt>
                <c:pt idx="6452">
                  <c:v>0.79480899999999999</c:v>
                </c:pt>
                <c:pt idx="6453">
                  <c:v>0.79482900000000001</c:v>
                </c:pt>
                <c:pt idx="6454">
                  <c:v>0.79485899999999998</c:v>
                </c:pt>
                <c:pt idx="6455">
                  <c:v>0.79491299999999998</c:v>
                </c:pt>
                <c:pt idx="6456">
                  <c:v>0.79494399999999998</c:v>
                </c:pt>
                <c:pt idx="6457">
                  <c:v>0.79496699999999998</c:v>
                </c:pt>
                <c:pt idx="6458">
                  <c:v>0.79498100000000005</c:v>
                </c:pt>
                <c:pt idx="6459">
                  <c:v>0.79500999999999999</c:v>
                </c:pt>
                <c:pt idx="6460">
                  <c:v>0.79503500000000005</c:v>
                </c:pt>
                <c:pt idx="6461">
                  <c:v>0.79503699999999999</c:v>
                </c:pt>
                <c:pt idx="6462">
                  <c:v>0.795045</c:v>
                </c:pt>
                <c:pt idx="6463">
                  <c:v>0.795045</c:v>
                </c:pt>
                <c:pt idx="6464">
                  <c:v>0.79506399999999999</c:v>
                </c:pt>
                <c:pt idx="6465">
                  <c:v>0.795068</c:v>
                </c:pt>
                <c:pt idx="6466">
                  <c:v>0.795076</c:v>
                </c:pt>
                <c:pt idx="6467">
                  <c:v>0.79513299999999998</c:v>
                </c:pt>
                <c:pt idx="6468">
                  <c:v>0.79517899999999997</c:v>
                </c:pt>
                <c:pt idx="6469">
                  <c:v>0.79518200000000006</c:v>
                </c:pt>
                <c:pt idx="6470">
                  <c:v>0.79535</c:v>
                </c:pt>
                <c:pt idx="6471">
                  <c:v>0.79536499999999999</c:v>
                </c:pt>
                <c:pt idx="6472">
                  <c:v>0.79536899999999999</c:v>
                </c:pt>
                <c:pt idx="6473">
                  <c:v>0.79537899999999995</c:v>
                </c:pt>
                <c:pt idx="6474">
                  <c:v>0.79543799999999998</c:v>
                </c:pt>
                <c:pt idx="6475">
                  <c:v>0.79543900000000001</c:v>
                </c:pt>
                <c:pt idx="6476">
                  <c:v>0.79544599999999999</c:v>
                </c:pt>
                <c:pt idx="6477">
                  <c:v>0.79547999999999996</c:v>
                </c:pt>
                <c:pt idx="6478">
                  <c:v>0.79552299999999998</c:v>
                </c:pt>
                <c:pt idx="6479">
                  <c:v>0.79553499999999999</c:v>
                </c:pt>
                <c:pt idx="6480">
                  <c:v>0.79554000000000002</c:v>
                </c:pt>
                <c:pt idx="6481">
                  <c:v>0.79554999999999998</c:v>
                </c:pt>
                <c:pt idx="6482">
                  <c:v>0.79558700000000004</c:v>
                </c:pt>
                <c:pt idx="6483">
                  <c:v>0.79559599999999997</c:v>
                </c:pt>
                <c:pt idx="6484">
                  <c:v>0.79561499999999996</c:v>
                </c:pt>
                <c:pt idx="6485">
                  <c:v>0.79564400000000002</c:v>
                </c:pt>
                <c:pt idx="6486">
                  <c:v>0.79571999999999998</c:v>
                </c:pt>
                <c:pt idx="6487">
                  <c:v>0.79579599999999995</c:v>
                </c:pt>
                <c:pt idx="6488">
                  <c:v>0.79584699999999997</c:v>
                </c:pt>
                <c:pt idx="6489">
                  <c:v>0.79588800000000004</c:v>
                </c:pt>
                <c:pt idx="6490">
                  <c:v>0.795906</c:v>
                </c:pt>
                <c:pt idx="6491">
                  <c:v>0.79591000000000001</c:v>
                </c:pt>
                <c:pt idx="6492">
                  <c:v>0.79594900000000002</c:v>
                </c:pt>
                <c:pt idx="6493">
                  <c:v>0.79598199999999997</c:v>
                </c:pt>
                <c:pt idx="6494">
                  <c:v>0.79599299999999995</c:v>
                </c:pt>
                <c:pt idx="6495">
                  <c:v>0.79599500000000001</c:v>
                </c:pt>
                <c:pt idx="6496">
                  <c:v>0.79601299999999997</c:v>
                </c:pt>
                <c:pt idx="6497">
                  <c:v>0.796018</c:v>
                </c:pt>
                <c:pt idx="6498">
                  <c:v>0.796041</c:v>
                </c:pt>
                <c:pt idx="6499">
                  <c:v>0.796122</c:v>
                </c:pt>
                <c:pt idx="6500">
                  <c:v>0.79613599999999995</c:v>
                </c:pt>
                <c:pt idx="6501">
                  <c:v>0.79619300000000004</c:v>
                </c:pt>
                <c:pt idx="6502">
                  <c:v>0.79619899999999999</c:v>
                </c:pt>
                <c:pt idx="6503">
                  <c:v>0.79620400000000002</c:v>
                </c:pt>
                <c:pt idx="6504">
                  <c:v>0.79625699999999999</c:v>
                </c:pt>
                <c:pt idx="6505">
                  <c:v>0.79635500000000004</c:v>
                </c:pt>
                <c:pt idx="6506">
                  <c:v>0.79636499999999999</c:v>
                </c:pt>
                <c:pt idx="6507">
                  <c:v>0.79636700000000005</c:v>
                </c:pt>
                <c:pt idx="6508">
                  <c:v>0.79638900000000001</c:v>
                </c:pt>
                <c:pt idx="6509">
                  <c:v>0.79641799999999996</c:v>
                </c:pt>
                <c:pt idx="6510">
                  <c:v>0.796427</c:v>
                </c:pt>
                <c:pt idx="6511">
                  <c:v>0.796431</c:v>
                </c:pt>
                <c:pt idx="6512">
                  <c:v>0.79645999999999995</c:v>
                </c:pt>
                <c:pt idx="6513">
                  <c:v>0.79646499999999998</c:v>
                </c:pt>
                <c:pt idx="6514">
                  <c:v>0.796485</c:v>
                </c:pt>
                <c:pt idx="6515">
                  <c:v>0.79649199999999998</c:v>
                </c:pt>
                <c:pt idx="6516">
                  <c:v>0.79649800000000004</c:v>
                </c:pt>
                <c:pt idx="6517">
                  <c:v>0.796516</c:v>
                </c:pt>
                <c:pt idx="6518">
                  <c:v>0.79653600000000002</c:v>
                </c:pt>
                <c:pt idx="6519">
                  <c:v>0.79659400000000002</c:v>
                </c:pt>
                <c:pt idx="6520">
                  <c:v>0.796597</c:v>
                </c:pt>
                <c:pt idx="6521">
                  <c:v>0.79660500000000001</c:v>
                </c:pt>
                <c:pt idx="6522">
                  <c:v>0.79661800000000005</c:v>
                </c:pt>
                <c:pt idx="6523">
                  <c:v>0.79666400000000004</c:v>
                </c:pt>
                <c:pt idx="6524">
                  <c:v>0.79671700000000001</c:v>
                </c:pt>
                <c:pt idx="6525">
                  <c:v>0.79676400000000003</c:v>
                </c:pt>
                <c:pt idx="6526">
                  <c:v>0.79676899999999995</c:v>
                </c:pt>
                <c:pt idx="6527">
                  <c:v>0.796821</c:v>
                </c:pt>
                <c:pt idx="6528">
                  <c:v>0.797099</c:v>
                </c:pt>
                <c:pt idx="6529">
                  <c:v>0.79711699999999996</c:v>
                </c:pt>
                <c:pt idx="6530">
                  <c:v>0.79720199999999997</c:v>
                </c:pt>
                <c:pt idx="6531">
                  <c:v>0.79720400000000002</c:v>
                </c:pt>
                <c:pt idx="6532">
                  <c:v>0.797207</c:v>
                </c:pt>
                <c:pt idx="6533">
                  <c:v>0.79720800000000003</c:v>
                </c:pt>
                <c:pt idx="6534">
                  <c:v>0.79721399999999998</c:v>
                </c:pt>
                <c:pt idx="6535">
                  <c:v>0.79721699999999995</c:v>
                </c:pt>
                <c:pt idx="6536">
                  <c:v>0.79723100000000002</c:v>
                </c:pt>
                <c:pt idx="6537">
                  <c:v>0.79725100000000004</c:v>
                </c:pt>
                <c:pt idx="6538">
                  <c:v>0.79729300000000003</c:v>
                </c:pt>
                <c:pt idx="6539">
                  <c:v>0.79732700000000001</c:v>
                </c:pt>
                <c:pt idx="6540">
                  <c:v>0.79733699999999996</c:v>
                </c:pt>
                <c:pt idx="6541">
                  <c:v>0.79733799999999999</c:v>
                </c:pt>
                <c:pt idx="6542">
                  <c:v>0.79737400000000003</c:v>
                </c:pt>
                <c:pt idx="6543">
                  <c:v>0.79740800000000001</c:v>
                </c:pt>
                <c:pt idx="6544">
                  <c:v>0.79749700000000001</c:v>
                </c:pt>
                <c:pt idx="6545">
                  <c:v>0.79749999999999999</c:v>
                </c:pt>
                <c:pt idx="6546">
                  <c:v>0.79751300000000003</c:v>
                </c:pt>
                <c:pt idx="6547">
                  <c:v>0.79752400000000001</c:v>
                </c:pt>
                <c:pt idx="6548">
                  <c:v>0.79761099999999996</c:v>
                </c:pt>
                <c:pt idx="6549">
                  <c:v>0.79764699999999999</c:v>
                </c:pt>
                <c:pt idx="6550">
                  <c:v>0.79768300000000003</c:v>
                </c:pt>
                <c:pt idx="6551">
                  <c:v>0.79769299999999999</c:v>
                </c:pt>
                <c:pt idx="6552">
                  <c:v>0.79772100000000001</c:v>
                </c:pt>
                <c:pt idx="6553">
                  <c:v>0.79774400000000001</c:v>
                </c:pt>
                <c:pt idx="6554">
                  <c:v>0.79774599999999996</c:v>
                </c:pt>
                <c:pt idx="6555">
                  <c:v>0.79775300000000005</c:v>
                </c:pt>
                <c:pt idx="6556">
                  <c:v>0.79777600000000004</c:v>
                </c:pt>
                <c:pt idx="6557">
                  <c:v>0.79779599999999995</c:v>
                </c:pt>
                <c:pt idx="6558">
                  <c:v>0.79782699999999995</c:v>
                </c:pt>
                <c:pt idx="6559">
                  <c:v>0.79784299999999997</c:v>
                </c:pt>
                <c:pt idx="6560">
                  <c:v>0.79788300000000001</c:v>
                </c:pt>
                <c:pt idx="6561">
                  <c:v>0.797906</c:v>
                </c:pt>
                <c:pt idx="6562">
                  <c:v>0.79790700000000003</c:v>
                </c:pt>
                <c:pt idx="6563">
                  <c:v>0.79797300000000004</c:v>
                </c:pt>
                <c:pt idx="6564">
                  <c:v>0.79801800000000001</c:v>
                </c:pt>
                <c:pt idx="6565">
                  <c:v>0.79808900000000005</c:v>
                </c:pt>
                <c:pt idx="6566">
                  <c:v>0.79808999999999997</c:v>
                </c:pt>
                <c:pt idx="6567">
                  <c:v>0.79810199999999998</c:v>
                </c:pt>
                <c:pt idx="6568">
                  <c:v>0.79810800000000004</c:v>
                </c:pt>
                <c:pt idx="6569">
                  <c:v>0.79811399999999999</c:v>
                </c:pt>
                <c:pt idx="6570">
                  <c:v>0.79812000000000005</c:v>
                </c:pt>
                <c:pt idx="6571">
                  <c:v>0.79812499999999997</c:v>
                </c:pt>
                <c:pt idx="6572">
                  <c:v>0.798126</c:v>
                </c:pt>
                <c:pt idx="6573">
                  <c:v>0.79812899999999998</c:v>
                </c:pt>
                <c:pt idx="6574">
                  <c:v>0.79814099999999999</c:v>
                </c:pt>
                <c:pt idx="6575">
                  <c:v>0.798176</c:v>
                </c:pt>
                <c:pt idx="6576">
                  <c:v>0.79824700000000004</c:v>
                </c:pt>
                <c:pt idx="6577">
                  <c:v>0.79828600000000005</c:v>
                </c:pt>
                <c:pt idx="6578">
                  <c:v>0.79833500000000002</c:v>
                </c:pt>
                <c:pt idx="6579">
                  <c:v>0.79834400000000005</c:v>
                </c:pt>
                <c:pt idx="6580">
                  <c:v>0.79838799999999999</c:v>
                </c:pt>
                <c:pt idx="6581">
                  <c:v>0.79840699999999998</c:v>
                </c:pt>
                <c:pt idx="6582">
                  <c:v>0.79842100000000005</c:v>
                </c:pt>
                <c:pt idx="6583">
                  <c:v>0.79847599999999996</c:v>
                </c:pt>
                <c:pt idx="6584">
                  <c:v>0.79848200000000003</c:v>
                </c:pt>
                <c:pt idx="6585">
                  <c:v>0.798485</c:v>
                </c:pt>
                <c:pt idx="6586">
                  <c:v>0.79849999999999999</c:v>
                </c:pt>
                <c:pt idx="6587">
                  <c:v>0.79851399999999995</c:v>
                </c:pt>
                <c:pt idx="6588">
                  <c:v>0.79851399999999995</c:v>
                </c:pt>
                <c:pt idx="6589">
                  <c:v>0.79853099999999999</c:v>
                </c:pt>
                <c:pt idx="6590">
                  <c:v>0.79854000000000003</c:v>
                </c:pt>
                <c:pt idx="6591">
                  <c:v>0.79854000000000003</c:v>
                </c:pt>
                <c:pt idx="6592">
                  <c:v>0.79855500000000001</c:v>
                </c:pt>
                <c:pt idx="6593">
                  <c:v>0.79856300000000002</c:v>
                </c:pt>
                <c:pt idx="6594">
                  <c:v>0.798593</c:v>
                </c:pt>
                <c:pt idx="6595">
                  <c:v>0.79860399999999998</c:v>
                </c:pt>
                <c:pt idx="6596">
                  <c:v>0.79865299999999995</c:v>
                </c:pt>
                <c:pt idx="6597">
                  <c:v>0.79866000000000004</c:v>
                </c:pt>
                <c:pt idx="6598">
                  <c:v>0.79866000000000004</c:v>
                </c:pt>
                <c:pt idx="6599">
                  <c:v>0.79869199999999996</c:v>
                </c:pt>
                <c:pt idx="6600">
                  <c:v>0.79869599999999996</c:v>
                </c:pt>
                <c:pt idx="6601">
                  <c:v>0.79869800000000002</c:v>
                </c:pt>
                <c:pt idx="6602">
                  <c:v>0.79871099999999995</c:v>
                </c:pt>
                <c:pt idx="6603">
                  <c:v>0.79876599999999998</c:v>
                </c:pt>
                <c:pt idx="6604">
                  <c:v>0.798813</c:v>
                </c:pt>
                <c:pt idx="6605">
                  <c:v>0.79883400000000004</c:v>
                </c:pt>
                <c:pt idx="6606">
                  <c:v>0.79887300000000006</c:v>
                </c:pt>
                <c:pt idx="6607">
                  <c:v>0.79893800000000004</c:v>
                </c:pt>
                <c:pt idx="6608">
                  <c:v>0.79895700000000003</c:v>
                </c:pt>
                <c:pt idx="6609">
                  <c:v>0.79897099999999999</c:v>
                </c:pt>
                <c:pt idx="6610">
                  <c:v>0.79898499999999995</c:v>
                </c:pt>
                <c:pt idx="6611">
                  <c:v>0.79906100000000002</c:v>
                </c:pt>
                <c:pt idx="6612">
                  <c:v>0.79912000000000005</c:v>
                </c:pt>
                <c:pt idx="6613">
                  <c:v>0.79912300000000003</c:v>
                </c:pt>
                <c:pt idx="6614">
                  <c:v>0.79913400000000001</c:v>
                </c:pt>
                <c:pt idx="6615">
                  <c:v>0.79913999999999996</c:v>
                </c:pt>
                <c:pt idx="6616">
                  <c:v>0.79914799999999997</c:v>
                </c:pt>
                <c:pt idx="6617">
                  <c:v>0.79919600000000002</c:v>
                </c:pt>
                <c:pt idx="6618">
                  <c:v>0.79919700000000005</c:v>
                </c:pt>
                <c:pt idx="6619">
                  <c:v>0.79920000000000002</c:v>
                </c:pt>
                <c:pt idx="6620">
                  <c:v>0.79926299999999995</c:v>
                </c:pt>
                <c:pt idx="6621">
                  <c:v>0.79930800000000002</c:v>
                </c:pt>
                <c:pt idx="6622">
                  <c:v>0.79931799999999997</c:v>
                </c:pt>
                <c:pt idx="6623">
                  <c:v>0.79934000000000005</c:v>
                </c:pt>
                <c:pt idx="6624">
                  <c:v>0.799346</c:v>
                </c:pt>
                <c:pt idx="6625">
                  <c:v>0.79938900000000002</c:v>
                </c:pt>
                <c:pt idx="6626">
                  <c:v>0.79947500000000005</c:v>
                </c:pt>
                <c:pt idx="6627">
                  <c:v>0.79949599999999998</c:v>
                </c:pt>
                <c:pt idx="6628">
                  <c:v>0.79950399999999999</c:v>
                </c:pt>
                <c:pt idx="6629">
                  <c:v>0.799516</c:v>
                </c:pt>
                <c:pt idx="6630">
                  <c:v>0.79957400000000001</c:v>
                </c:pt>
                <c:pt idx="6631">
                  <c:v>0.79962200000000005</c:v>
                </c:pt>
                <c:pt idx="6632">
                  <c:v>0.79969400000000002</c:v>
                </c:pt>
                <c:pt idx="6633">
                  <c:v>0.799736</c:v>
                </c:pt>
                <c:pt idx="6634">
                  <c:v>0.79975200000000002</c:v>
                </c:pt>
                <c:pt idx="6635">
                  <c:v>0.79977299999999996</c:v>
                </c:pt>
                <c:pt idx="6636">
                  <c:v>0.79983400000000004</c:v>
                </c:pt>
                <c:pt idx="6637">
                  <c:v>0.79986299999999999</c:v>
                </c:pt>
                <c:pt idx="6638">
                  <c:v>0.79994500000000002</c:v>
                </c:pt>
                <c:pt idx="6639">
                  <c:v>0.79997600000000002</c:v>
                </c:pt>
                <c:pt idx="6640">
                  <c:v>0.79999799999999999</c:v>
                </c:pt>
                <c:pt idx="6641">
                  <c:v>0.80002700000000004</c:v>
                </c:pt>
                <c:pt idx="6642">
                  <c:v>0.80004299999999995</c:v>
                </c:pt>
                <c:pt idx="6643">
                  <c:v>0.80006299999999997</c:v>
                </c:pt>
                <c:pt idx="6644">
                  <c:v>0.80012099999999997</c:v>
                </c:pt>
                <c:pt idx="6645">
                  <c:v>0.80014099999999999</c:v>
                </c:pt>
                <c:pt idx="6646">
                  <c:v>0.80019700000000005</c:v>
                </c:pt>
                <c:pt idx="6647">
                  <c:v>0.80028699999999997</c:v>
                </c:pt>
                <c:pt idx="6648">
                  <c:v>0.80028699999999997</c:v>
                </c:pt>
                <c:pt idx="6649">
                  <c:v>0.80031200000000002</c:v>
                </c:pt>
                <c:pt idx="6650">
                  <c:v>0.80034499999999997</c:v>
                </c:pt>
                <c:pt idx="6651">
                  <c:v>0.80037100000000005</c:v>
                </c:pt>
                <c:pt idx="6652">
                  <c:v>0.80038299999999996</c:v>
                </c:pt>
                <c:pt idx="6653">
                  <c:v>0.80047599999999997</c:v>
                </c:pt>
                <c:pt idx="6654">
                  <c:v>0.80049300000000001</c:v>
                </c:pt>
                <c:pt idx="6655">
                  <c:v>0.80054899999999996</c:v>
                </c:pt>
                <c:pt idx="6656">
                  <c:v>0.800566</c:v>
                </c:pt>
                <c:pt idx="6657">
                  <c:v>0.80066099999999996</c:v>
                </c:pt>
                <c:pt idx="6658">
                  <c:v>0.80067500000000003</c:v>
                </c:pt>
                <c:pt idx="6659">
                  <c:v>0.80067500000000003</c:v>
                </c:pt>
                <c:pt idx="6660">
                  <c:v>0.80068499999999998</c:v>
                </c:pt>
                <c:pt idx="6661">
                  <c:v>0.80070799999999998</c:v>
                </c:pt>
                <c:pt idx="6662">
                  <c:v>0.80071999999999999</c:v>
                </c:pt>
                <c:pt idx="6663">
                  <c:v>0.80076999999999998</c:v>
                </c:pt>
                <c:pt idx="6664">
                  <c:v>0.80078899999999997</c:v>
                </c:pt>
                <c:pt idx="6665">
                  <c:v>0.80083099999999996</c:v>
                </c:pt>
                <c:pt idx="6666">
                  <c:v>0.80085200000000001</c:v>
                </c:pt>
                <c:pt idx="6667">
                  <c:v>0.80086400000000002</c:v>
                </c:pt>
                <c:pt idx="6668">
                  <c:v>0.80086400000000002</c:v>
                </c:pt>
                <c:pt idx="6669">
                  <c:v>0.80086800000000002</c:v>
                </c:pt>
                <c:pt idx="6670">
                  <c:v>0.80089200000000005</c:v>
                </c:pt>
                <c:pt idx="6671">
                  <c:v>0.80092699999999994</c:v>
                </c:pt>
                <c:pt idx="6672">
                  <c:v>0.80095700000000003</c:v>
                </c:pt>
                <c:pt idx="6673">
                  <c:v>0.800983</c:v>
                </c:pt>
                <c:pt idx="6674">
                  <c:v>0.80098400000000003</c:v>
                </c:pt>
                <c:pt idx="6675">
                  <c:v>0.80099399999999998</c:v>
                </c:pt>
                <c:pt idx="6676">
                  <c:v>0.80105300000000002</c:v>
                </c:pt>
                <c:pt idx="6677">
                  <c:v>0.80114300000000005</c:v>
                </c:pt>
                <c:pt idx="6678">
                  <c:v>0.801145</c:v>
                </c:pt>
                <c:pt idx="6679">
                  <c:v>0.80116399999999999</c:v>
                </c:pt>
                <c:pt idx="6680">
                  <c:v>0.80116600000000004</c:v>
                </c:pt>
                <c:pt idx="6681">
                  <c:v>0.801203</c:v>
                </c:pt>
                <c:pt idx="6682">
                  <c:v>0.80122400000000005</c:v>
                </c:pt>
                <c:pt idx="6683">
                  <c:v>0.80123</c:v>
                </c:pt>
                <c:pt idx="6684">
                  <c:v>0.80133200000000004</c:v>
                </c:pt>
                <c:pt idx="6685">
                  <c:v>0.80133200000000004</c:v>
                </c:pt>
                <c:pt idx="6686">
                  <c:v>0.80133399999999999</c:v>
                </c:pt>
                <c:pt idx="6687">
                  <c:v>0.80135400000000001</c:v>
                </c:pt>
                <c:pt idx="6688">
                  <c:v>0.80136300000000005</c:v>
                </c:pt>
                <c:pt idx="6689">
                  <c:v>0.80143600000000004</c:v>
                </c:pt>
                <c:pt idx="6690">
                  <c:v>0.80145900000000003</c:v>
                </c:pt>
                <c:pt idx="6691">
                  <c:v>0.80145999999999995</c:v>
                </c:pt>
                <c:pt idx="6692">
                  <c:v>0.80150600000000005</c:v>
                </c:pt>
                <c:pt idx="6693">
                  <c:v>0.80152699999999999</c:v>
                </c:pt>
                <c:pt idx="6694">
                  <c:v>0.80153700000000005</c:v>
                </c:pt>
                <c:pt idx="6695">
                  <c:v>0.80157599999999996</c:v>
                </c:pt>
                <c:pt idx="6696">
                  <c:v>0.80167600000000006</c:v>
                </c:pt>
                <c:pt idx="6697">
                  <c:v>0.80167699999999997</c:v>
                </c:pt>
                <c:pt idx="6698">
                  <c:v>0.801705</c:v>
                </c:pt>
                <c:pt idx="6699">
                  <c:v>0.80177799999999999</c:v>
                </c:pt>
                <c:pt idx="6700">
                  <c:v>0.80179</c:v>
                </c:pt>
                <c:pt idx="6701">
                  <c:v>0.80180399999999996</c:v>
                </c:pt>
                <c:pt idx="6702">
                  <c:v>0.80180799999999997</c:v>
                </c:pt>
                <c:pt idx="6703">
                  <c:v>0.80181999999999998</c:v>
                </c:pt>
                <c:pt idx="6704">
                  <c:v>0.80183099999999996</c:v>
                </c:pt>
                <c:pt idx="6705">
                  <c:v>0.80185899999999999</c:v>
                </c:pt>
                <c:pt idx="6706">
                  <c:v>0.80189200000000005</c:v>
                </c:pt>
                <c:pt idx="6707">
                  <c:v>0.801983</c:v>
                </c:pt>
                <c:pt idx="6708">
                  <c:v>0.80205099999999996</c:v>
                </c:pt>
                <c:pt idx="6709">
                  <c:v>0.80210099999999995</c:v>
                </c:pt>
                <c:pt idx="6710">
                  <c:v>0.802118</c:v>
                </c:pt>
                <c:pt idx="6711">
                  <c:v>0.80215499999999995</c:v>
                </c:pt>
                <c:pt idx="6712">
                  <c:v>0.80216399999999999</c:v>
                </c:pt>
                <c:pt idx="6713">
                  <c:v>0.80216600000000005</c:v>
                </c:pt>
                <c:pt idx="6714">
                  <c:v>0.80218699999999998</c:v>
                </c:pt>
                <c:pt idx="6715">
                  <c:v>0.80218800000000001</c:v>
                </c:pt>
                <c:pt idx="6716">
                  <c:v>0.80222000000000004</c:v>
                </c:pt>
                <c:pt idx="6717">
                  <c:v>0.80222300000000002</c:v>
                </c:pt>
                <c:pt idx="6718">
                  <c:v>0.80223199999999995</c:v>
                </c:pt>
                <c:pt idx="6719">
                  <c:v>0.80225400000000002</c:v>
                </c:pt>
                <c:pt idx="6720">
                  <c:v>0.80229799999999996</c:v>
                </c:pt>
                <c:pt idx="6721">
                  <c:v>0.80230199999999996</c:v>
                </c:pt>
                <c:pt idx="6722">
                  <c:v>0.80232599999999998</c:v>
                </c:pt>
                <c:pt idx="6723">
                  <c:v>0.80234700000000003</c:v>
                </c:pt>
                <c:pt idx="6724">
                  <c:v>0.80238799999999999</c:v>
                </c:pt>
                <c:pt idx="6725">
                  <c:v>0.80240100000000003</c:v>
                </c:pt>
                <c:pt idx="6726">
                  <c:v>0.80244899999999997</c:v>
                </c:pt>
                <c:pt idx="6727">
                  <c:v>0.80245100000000003</c:v>
                </c:pt>
                <c:pt idx="6728">
                  <c:v>0.80248900000000001</c:v>
                </c:pt>
                <c:pt idx="6729">
                  <c:v>0.80249899999999996</c:v>
                </c:pt>
                <c:pt idx="6730">
                  <c:v>0.80252199999999996</c:v>
                </c:pt>
                <c:pt idx="6731">
                  <c:v>0.80256099999999997</c:v>
                </c:pt>
                <c:pt idx="6732">
                  <c:v>0.80257599999999996</c:v>
                </c:pt>
                <c:pt idx="6733">
                  <c:v>0.80258600000000002</c:v>
                </c:pt>
                <c:pt idx="6734">
                  <c:v>0.80262599999999995</c:v>
                </c:pt>
                <c:pt idx="6735">
                  <c:v>0.80265699999999995</c:v>
                </c:pt>
                <c:pt idx="6736">
                  <c:v>0.80269000000000001</c:v>
                </c:pt>
                <c:pt idx="6737">
                  <c:v>0.802705</c:v>
                </c:pt>
                <c:pt idx="6738">
                  <c:v>0.80271899999999996</c:v>
                </c:pt>
                <c:pt idx="6739">
                  <c:v>0.80272399999999999</c:v>
                </c:pt>
                <c:pt idx="6740">
                  <c:v>0.80273399999999995</c:v>
                </c:pt>
                <c:pt idx="6741">
                  <c:v>0.80275300000000005</c:v>
                </c:pt>
                <c:pt idx="6742">
                  <c:v>0.80275399999999997</c:v>
                </c:pt>
                <c:pt idx="6743">
                  <c:v>0.80278000000000005</c:v>
                </c:pt>
                <c:pt idx="6744">
                  <c:v>0.80286299999999999</c:v>
                </c:pt>
                <c:pt idx="6745">
                  <c:v>0.80286599999999997</c:v>
                </c:pt>
                <c:pt idx="6746">
                  <c:v>0.80287399999999998</c:v>
                </c:pt>
                <c:pt idx="6747">
                  <c:v>0.80303500000000005</c:v>
                </c:pt>
                <c:pt idx="6748">
                  <c:v>0.80316299999999996</c:v>
                </c:pt>
                <c:pt idx="6749">
                  <c:v>0.80316299999999996</c:v>
                </c:pt>
                <c:pt idx="6750">
                  <c:v>0.80321100000000001</c:v>
                </c:pt>
                <c:pt idx="6751">
                  <c:v>0.80326699999999995</c:v>
                </c:pt>
                <c:pt idx="6752">
                  <c:v>0.80328100000000002</c:v>
                </c:pt>
                <c:pt idx="6753">
                  <c:v>0.80328900000000003</c:v>
                </c:pt>
                <c:pt idx="6754">
                  <c:v>0.80329899999999999</c:v>
                </c:pt>
                <c:pt idx="6755">
                  <c:v>0.803346</c:v>
                </c:pt>
                <c:pt idx="6756">
                  <c:v>0.80335500000000004</c:v>
                </c:pt>
                <c:pt idx="6757">
                  <c:v>0.80342499999999994</c:v>
                </c:pt>
                <c:pt idx="6758">
                  <c:v>0.80342499999999994</c:v>
                </c:pt>
                <c:pt idx="6759">
                  <c:v>0.803504</c:v>
                </c:pt>
                <c:pt idx="6760">
                  <c:v>0.803508</c:v>
                </c:pt>
                <c:pt idx="6761">
                  <c:v>0.80351899999999998</c:v>
                </c:pt>
                <c:pt idx="6762">
                  <c:v>0.80352199999999996</c:v>
                </c:pt>
                <c:pt idx="6763">
                  <c:v>0.80354999999999999</c:v>
                </c:pt>
                <c:pt idx="6764">
                  <c:v>0.803562</c:v>
                </c:pt>
                <c:pt idx="6765">
                  <c:v>0.80358499999999999</c:v>
                </c:pt>
                <c:pt idx="6766">
                  <c:v>0.80360600000000004</c:v>
                </c:pt>
                <c:pt idx="6767">
                  <c:v>0.80366000000000004</c:v>
                </c:pt>
                <c:pt idx="6768">
                  <c:v>0.80370600000000003</c:v>
                </c:pt>
                <c:pt idx="6769">
                  <c:v>0.803782</c:v>
                </c:pt>
                <c:pt idx="6770">
                  <c:v>0.80384900000000004</c:v>
                </c:pt>
                <c:pt idx="6771">
                  <c:v>0.80385799999999996</c:v>
                </c:pt>
                <c:pt idx="6772">
                  <c:v>0.80385799999999996</c:v>
                </c:pt>
                <c:pt idx="6773">
                  <c:v>0.80387299999999995</c:v>
                </c:pt>
                <c:pt idx="6774">
                  <c:v>0.80388999999999999</c:v>
                </c:pt>
                <c:pt idx="6775">
                  <c:v>0.80397600000000002</c:v>
                </c:pt>
                <c:pt idx="6776">
                  <c:v>0.80398499999999995</c:v>
                </c:pt>
                <c:pt idx="6777">
                  <c:v>0.80398599999999998</c:v>
                </c:pt>
                <c:pt idx="6778">
                  <c:v>0.80404900000000001</c:v>
                </c:pt>
                <c:pt idx="6779">
                  <c:v>0.80405199999999999</c:v>
                </c:pt>
                <c:pt idx="6780">
                  <c:v>0.80406500000000003</c:v>
                </c:pt>
                <c:pt idx="6781">
                  <c:v>0.80411500000000002</c:v>
                </c:pt>
                <c:pt idx="6782">
                  <c:v>0.80414699999999995</c:v>
                </c:pt>
                <c:pt idx="6783">
                  <c:v>0.80415499999999995</c:v>
                </c:pt>
                <c:pt idx="6784">
                  <c:v>0.80419300000000005</c:v>
                </c:pt>
                <c:pt idx="6785">
                  <c:v>0.80421200000000004</c:v>
                </c:pt>
                <c:pt idx="6786">
                  <c:v>0.80427400000000004</c:v>
                </c:pt>
                <c:pt idx="6787">
                  <c:v>0.80433500000000002</c:v>
                </c:pt>
                <c:pt idx="6788">
                  <c:v>0.80437000000000003</c:v>
                </c:pt>
                <c:pt idx="6789">
                  <c:v>0.80437000000000003</c:v>
                </c:pt>
                <c:pt idx="6790">
                  <c:v>0.80437099999999995</c:v>
                </c:pt>
                <c:pt idx="6791">
                  <c:v>0.80440100000000003</c:v>
                </c:pt>
                <c:pt idx="6792">
                  <c:v>0.80447199999999996</c:v>
                </c:pt>
                <c:pt idx="6793">
                  <c:v>0.80448399999999998</c:v>
                </c:pt>
                <c:pt idx="6794">
                  <c:v>0.80455200000000004</c:v>
                </c:pt>
                <c:pt idx="6795">
                  <c:v>0.80456700000000003</c:v>
                </c:pt>
                <c:pt idx="6796">
                  <c:v>0.80458799999999997</c:v>
                </c:pt>
                <c:pt idx="6797">
                  <c:v>0.80460200000000004</c:v>
                </c:pt>
                <c:pt idx="6798">
                  <c:v>0.80464100000000005</c:v>
                </c:pt>
                <c:pt idx="6799">
                  <c:v>0.80466099999999996</c:v>
                </c:pt>
                <c:pt idx="6800">
                  <c:v>0.80468300000000004</c:v>
                </c:pt>
                <c:pt idx="6801">
                  <c:v>0.80471099999999995</c:v>
                </c:pt>
                <c:pt idx="6802">
                  <c:v>0.80477900000000002</c:v>
                </c:pt>
                <c:pt idx="6803">
                  <c:v>0.80478899999999998</c:v>
                </c:pt>
                <c:pt idx="6804">
                  <c:v>0.80482299999999996</c:v>
                </c:pt>
                <c:pt idx="6805">
                  <c:v>0.80482399999999998</c:v>
                </c:pt>
                <c:pt idx="6806">
                  <c:v>0.80483199999999999</c:v>
                </c:pt>
                <c:pt idx="6807">
                  <c:v>0.80487500000000001</c:v>
                </c:pt>
                <c:pt idx="6808">
                  <c:v>0.80490200000000001</c:v>
                </c:pt>
                <c:pt idx="6809">
                  <c:v>0.80490300000000004</c:v>
                </c:pt>
                <c:pt idx="6810">
                  <c:v>0.804948</c:v>
                </c:pt>
                <c:pt idx="6811">
                  <c:v>0.80498400000000003</c:v>
                </c:pt>
                <c:pt idx="6812">
                  <c:v>0.80498899999999995</c:v>
                </c:pt>
                <c:pt idx="6813">
                  <c:v>0.80500099999999997</c:v>
                </c:pt>
                <c:pt idx="6814">
                  <c:v>0.80500400000000005</c:v>
                </c:pt>
                <c:pt idx="6815">
                  <c:v>0.80503000000000002</c:v>
                </c:pt>
                <c:pt idx="6816">
                  <c:v>0.80503400000000003</c:v>
                </c:pt>
                <c:pt idx="6817">
                  <c:v>0.80503599999999997</c:v>
                </c:pt>
                <c:pt idx="6818">
                  <c:v>0.80508599999999997</c:v>
                </c:pt>
                <c:pt idx="6819">
                  <c:v>0.80509799999999998</c:v>
                </c:pt>
                <c:pt idx="6820">
                  <c:v>0.80509900000000001</c:v>
                </c:pt>
                <c:pt idx="6821">
                  <c:v>0.805149</c:v>
                </c:pt>
                <c:pt idx="6822">
                  <c:v>0.80515499999999995</c:v>
                </c:pt>
                <c:pt idx="6823">
                  <c:v>0.805203</c:v>
                </c:pt>
                <c:pt idx="6824">
                  <c:v>0.805226</c:v>
                </c:pt>
                <c:pt idx="6825">
                  <c:v>0.80527000000000004</c:v>
                </c:pt>
                <c:pt idx="6826">
                  <c:v>0.80528900000000003</c:v>
                </c:pt>
                <c:pt idx="6827">
                  <c:v>0.80530500000000005</c:v>
                </c:pt>
                <c:pt idx="6828">
                  <c:v>0.80533600000000005</c:v>
                </c:pt>
                <c:pt idx="6829">
                  <c:v>0.80538600000000005</c:v>
                </c:pt>
                <c:pt idx="6830">
                  <c:v>0.80540500000000004</c:v>
                </c:pt>
                <c:pt idx="6831">
                  <c:v>0.80541300000000005</c:v>
                </c:pt>
                <c:pt idx="6832">
                  <c:v>0.80542800000000003</c:v>
                </c:pt>
                <c:pt idx="6833">
                  <c:v>0.80543699999999996</c:v>
                </c:pt>
                <c:pt idx="6834">
                  <c:v>0.80546099999999998</c:v>
                </c:pt>
                <c:pt idx="6835">
                  <c:v>0.80549999999999999</c:v>
                </c:pt>
                <c:pt idx="6836">
                  <c:v>0.80550999999999995</c:v>
                </c:pt>
                <c:pt idx="6837">
                  <c:v>0.80552599999999996</c:v>
                </c:pt>
                <c:pt idx="6838">
                  <c:v>0.80556300000000003</c:v>
                </c:pt>
                <c:pt idx="6839">
                  <c:v>0.80561199999999999</c:v>
                </c:pt>
                <c:pt idx="6840">
                  <c:v>0.80563099999999999</c:v>
                </c:pt>
                <c:pt idx="6841">
                  <c:v>0.80564000000000002</c:v>
                </c:pt>
                <c:pt idx="6842">
                  <c:v>0.80564000000000002</c:v>
                </c:pt>
                <c:pt idx="6843">
                  <c:v>0.805755</c:v>
                </c:pt>
                <c:pt idx="6844">
                  <c:v>0.80584299999999998</c:v>
                </c:pt>
                <c:pt idx="6845">
                  <c:v>0.805844</c:v>
                </c:pt>
                <c:pt idx="6846">
                  <c:v>0.805863</c:v>
                </c:pt>
                <c:pt idx="6847">
                  <c:v>0.80592799999999998</c:v>
                </c:pt>
                <c:pt idx="6848">
                  <c:v>0.80593700000000001</c:v>
                </c:pt>
                <c:pt idx="6849">
                  <c:v>0.80598499999999995</c:v>
                </c:pt>
                <c:pt idx="6850">
                  <c:v>0.80600700000000003</c:v>
                </c:pt>
                <c:pt idx="6851">
                  <c:v>0.80602600000000002</c:v>
                </c:pt>
                <c:pt idx="6852">
                  <c:v>0.80607799999999996</c:v>
                </c:pt>
                <c:pt idx="6853">
                  <c:v>0.80608000000000002</c:v>
                </c:pt>
                <c:pt idx="6854">
                  <c:v>0.80609600000000003</c:v>
                </c:pt>
                <c:pt idx="6855">
                  <c:v>0.80610000000000004</c:v>
                </c:pt>
                <c:pt idx="6856">
                  <c:v>0.80611999999999995</c:v>
                </c:pt>
                <c:pt idx="6857">
                  <c:v>0.80616600000000005</c:v>
                </c:pt>
                <c:pt idx="6858">
                  <c:v>0.80617000000000005</c:v>
                </c:pt>
                <c:pt idx="6859">
                  <c:v>0.80621600000000004</c:v>
                </c:pt>
                <c:pt idx="6860">
                  <c:v>0.80626100000000001</c:v>
                </c:pt>
                <c:pt idx="6861">
                  <c:v>0.80627599999999999</c:v>
                </c:pt>
                <c:pt idx="6862">
                  <c:v>0.80629300000000004</c:v>
                </c:pt>
                <c:pt idx="6863">
                  <c:v>0.80633600000000005</c:v>
                </c:pt>
                <c:pt idx="6864">
                  <c:v>0.80638500000000002</c:v>
                </c:pt>
                <c:pt idx="6865">
                  <c:v>0.80639400000000006</c:v>
                </c:pt>
                <c:pt idx="6866">
                  <c:v>0.80641799999999997</c:v>
                </c:pt>
                <c:pt idx="6867">
                  <c:v>0.80647599999999997</c:v>
                </c:pt>
                <c:pt idx="6868">
                  <c:v>0.80648799999999998</c:v>
                </c:pt>
                <c:pt idx="6869">
                  <c:v>0.80652000000000001</c:v>
                </c:pt>
                <c:pt idx="6870">
                  <c:v>0.80660100000000001</c:v>
                </c:pt>
                <c:pt idx="6871">
                  <c:v>0.80662599999999995</c:v>
                </c:pt>
                <c:pt idx="6872">
                  <c:v>0.80666700000000002</c:v>
                </c:pt>
                <c:pt idx="6873">
                  <c:v>0.80670699999999995</c:v>
                </c:pt>
                <c:pt idx="6874">
                  <c:v>0.80670799999999998</c:v>
                </c:pt>
                <c:pt idx="6875">
                  <c:v>0.80672299999999997</c:v>
                </c:pt>
                <c:pt idx="6876">
                  <c:v>0.80675200000000002</c:v>
                </c:pt>
                <c:pt idx="6877">
                  <c:v>0.80675799999999998</c:v>
                </c:pt>
                <c:pt idx="6878">
                  <c:v>0.80677600000000005</c:v>
                </c:pt>
                <c:pt idx="6879">
                  <c:v>0.806786</c:v>
                </c:pt>
                <c:pt idx="6880">
                  <c:v>0.80681000000000003</c:v>
                </c:pt>
                <c:pt idx="6881">
                  <c:v>0.80683899999999997</c:v>
                </c:pt>
                <c:pt idx="6882">
                  <c:v>0.80684699999999998</c:v>
                </c:pt>
                <c:pt idx="6883">
                  <c:v>0.80690200000000001</c:v>
                </c:pt>
                <c:pt idx="6884">
                  <c:v>0.80691000000000002</c:v>
                </c:pt>
                <c:pt idx="6885">
                  <c:v>0.80698199999999998</c:v>
                </c:pt>
                <c:pt idx="6886">
                  <c:v>0.80702200000000002</c:v>
                </c:pt>
                <c:pt idx="6887">
                  <c:v>0.80702499999999999</c:v>
                </c:pt>
                <c:pt idx="6888">
                  <c:v>0.80704200000000004</c:v>
                </c:pt>
                <c:pt idx="6889">
                  <c:v>0.80705099999999996</c:v>
                </c:pt>
                <c:pt idx="6890">
                  <c:v>0.80709900000000001</c:v>
                </c:pt>
                <c:pt idx="6891">
                  <c:v>0.80711999999999995</c:v>
                </c:pt>
                <c:pt idx="6892">
                  <c:v>0.80712600000000001</c:v>
                </c:pt>
                <c:pt idx="6893">
                  <c:v>0.80715800000000004</c:v>
                </c:pt>
                <c:pt idx="6894">
                  <c:v>0.80719300000000005</c:v>
                </c:pt>
                <c:pt idx="6895">
                  <c:v>0.80740699999999999</c:v>
                </c:pt>
                <c:pt idx="6896">
                  <c:v>0.80742000000000003</c:v>
                </c:pt>
                <c:pt idx="6897">
                  <c:v>0.80744700000000003</c:v>
                </c:pt>
                <c:pt idx="6898">
                  <c:v>0.80748500000000001</c:v>
                </c:pt>
                <c:pt idx="6899">
                  <c:v>0.8075</c:v>
                </c:pt>
                <c:pt idx="6900">
                  <c:v>0.807508</c:v>
                </c:pt>
                <c:pt idx="6901">
                  <c:v>0.80760900000000002</c:v>
                </c:pt>
                <c:pt idx="6902">
                  <c:v>0.80763099999999999</c:v>
                </c:pt>
                <c:pt idx="6903">
                  <c:v>0.80766899999999997</c:v>
                </c:pt>
                <c:pt idx="6904">
                  <c:v>0.80769599999999997</c:v>
                </c:pt>
                <c:pt idx="6905">
                  <c:v>0.80770600000000004</c:v>
                </c:pt>
                <c:pt idx="6906">
                  <c:v>0.80771999999999999</c:v>
                </c:pt>
                <c:pt idx="6907">
                  <c:v>0.80777900000000002</c:v>
                </c:pt>
                <c:pt idx="6908">
                  <c:v>0.80782299999999996</c:v>
                </c:pt>
                <c:pt idx="6909">
                  <c:v>0.80783400000000005</c:v>
                </c:pt>
                <c:pt idx="6910">
                  <c:v>0.80784400000000001</c:v>
                </c:pt>
                <c:pt idx="6911">
                  <c:v>0.80789699999999998</c:v>
                </c:pt>
                <c:pt idx="6912">
                  <c:v>0.80796599999999996</c:v>
                </c:pt>
                <c:pt idx="6913">
                  <c:v>0.80799200000000004</c:v>
                </c:pt>
                <c:pt idx="6914">
                  <c:v>0.80799900000000002</c:v>
                </c:pt>
                <c:pt idx="6915">
                  <c:v>0.80802200000000002</c:v>
                </c:pt>
                <c:pt idx="6916">
                  <c:v>0.80802600000000002</c:v>
                </c:pt>
                <c:pt idx="6917">
                  <c:v>0.80813199999999996</c:v>
                </c:pt>
                <c:pt idx="6918">
                  <c:v>0.80818100000000004</c:v>
                </c:pt>
                <c:pt idx="6919">
                  <c:v>0.80818199999999996</c:v>
                </c:pt>
                <c:pt idx="6920">
                  <c:v>0.80822499999999997</c:v>
                </c:pt>
                <c:pt idx="6921">
                  <c:v>0.80824399999999996</c:v>
                </c:pt>
                <c:pt idx="6922">
                  <c:v>0.80828599999999995</c:v>
                </c:pt>
                <c:pt idx="6923">
                  <c:v>0.80829600000000001</c:v>
                </c:pt>
                <c:pt idx="6924">
                  <c:v>0.80837199999999998</c:v>
                </c:pt>
                <c:pt idx="6925">
                  <c:v>0.80837300000000001</c:v>
                </c:pt>
                <c:pt idx="6926">
                  <c:v>0.80837800000000004</c:v>
                </c:pt>
                <c:pt idx="6927">
                  <c:v>0.80845100000000003</c:v>
                </c:pt>
                <c:pt idx="6928">
                  <c:v>0.80849599999999999</c:v>
                </c:pt>
                <c:pt idx="6929">
                  <c:v>0.80851899999999999</c:v>
                </c:pt>
                <c:pt idx="6930">
                  <c:v>0.80852500000000005</c:v>
                </c:pt>
                <c:pt idx="6931">
                  <c:v>0.80853299999999995</c:v>
                </c:pt>
                <c:pt idx="6932">
                  <c:v>0.80854199999999998</c:v>
                </c:pt>
                <c:pt idx="6933">
                  <c:v>0.80862500000000004</c:v>
                </c:pt>
                <c:pt idx="6934">
                  <c:v>0.80863300000000005</c:v>
                </c:pt>
                <c:pt idx="6935">
                  <c:v>0.80863799999999997</c:v>
                </c:pt>
                <c:pt idx="6936">
                  <c:v>0.808647</c:v>
                </c:pt>
                <c:pt idx="6937">
                  <c:v>0.808693</c:v>
                </c:pt>
                <c:pt idx="6938">
                  <c:v>0.80870200000000003</c:v>
                </c:pt>
                <c:pt idx="6939">
                  <c:v>0.80870699999999995</c:v>
                </c:pt>
                <c:pt idx="6940">
                  <c:v>0.808751</c:v>
                </c:pt>
                <c:pt idx="6941">
                  <c:v>0.80876499999999996</c:v>
                </c:pt>
                <c:pt idx="6942">
                  <c:v>0.808782</c:v>
                </c:pt>
                <c:pt idx="6943">
                  <c:v>0.80878499999999998</c:v>
                </c:pt>
                <c:pt idx="6944">
                  <c:v>0.80878700000000003</c:v>
                </c:pt>
                <c:pt idx="6945">
                  <c:v>0.80882799999999999</c:v>
                </c:pt>
                <c:pt idx="6946">
                  <c:v>0.80883799999999995</c:v>
                </c:pt>
                <c:pt idx="6947">
                  <c:v>0.80886800000000003</c:v>
                </c:pt>
                <c:pt idx="6948">
                  <c:v>0.80887100000000001</c:v>
                </c:pt>
                <c:pt idx="6949">
                  <c:v>0.80889599999999995</c:v>
                </c:pt>
                <c:pt idx="6950">
                  <c:v>0.80890700000000004</c:v>
                </c:pt>
                <c:pt idx="6951">
                  <c:v>0.80891500000000005</c:v>
                </c:pt>
                <c:pt idx="6952">
                  <c:v>0.809029</c:v>
                </c:pt>
                <c:pt idx="6953">
                  <c:v>0.80907399999999996</c:v>
                </c:pt>
                <c:pt idx="6954">
                  <c:v>0.809118</c:v>
                </c:pt>
                <c:pt idx="6955">
                  <c:v>0.80914399999999997</c:v>
                </c:pt>
                <c:pt idx="6956">
                  <c:v>0.80916299999999997</c:v>
                </c:pt>
                <c:pt idx="6957">
                  <c:v>0.80916500000000002</c:v>
                </c:pt>
                <c:pt idx="6958">
                  <c:v>0.80918800000000002</c:v>
                </c:pt>
                <c:pt idx="6959">
                  <c:v>0.80922899999999998</c:v>
                </c:pt>
                <c:pt idx="6960">
                  <c:v>0.809276</c:v>
                </c:pt>
                <c:pt idx="6961">
                  <c:v>0.80930100000000005</c:v>
                </c:pt>
                <c:pt idx="6962">
                  <c:v>0.80934899999999999</c:v>
                </c:pt>
                <c:pt idx="6963">
                  <c:v>0.80935900000000005</c:v>
                </c:pt>
                <c:pt idx="6964">
                  <c:v>0.80962500000000004</c:v>
                </c:pt>
                <c:pt idx="6965">
                  <c:v>0.809639</c:v>
                </c:pt>
                <c:pt idx="6966">
                  <c:v>0.80965699999999996</c:v>
                </c:pt>
                <c:pt idx="6967">
                  <c:v>0.80968700000000005</c:v>
                </c:pt>
                <c:pt idx="6968">
                  <c:v>0.80975200000000003</c:v>
                </c:pt>
                <c:pt idx="6969">
                  <c:v>0.80975699999999995</c:v>
                </c:pt>
                <c:pt idx="6970">
                  <c:v>0.80976999999999999</c:v>
                </c:pt>
                <c:pt idx="6971">
                  <c:v>0.80981899999999996</c:v>
                </c:pt>
                <c:pt idx="6972">
                  <c:v>0.80982699999999996</c:v>
                </c:pt>
                <c:pt idx="6973">
                  <c:v>0.80990399999999996</c:v>
                </c:pt>
                <c:pt idx="6974">
                  <c:v>0.80991000000000002</c:v>
                </c:pt>
                <c:pt idx="6975">
                  <c:v>0.80992500000000001</c:v>
                </c:pt>
                <c:pt idx="6976">
                  <c:v>0.80997300000000005</c:v>
                </c:pt>
                <c:pt idx="6977">
                  <c:v>0.81003800000000004</c:v>
                </c:pt>
                <c:pt idx="6978">
                  <c:v>0.81007899999999999</c:v>
                </c:pt>
                <c:pt idx="6979">
                  <c:v>0.81013800000000002</c:v>
                </c:pt>
                <c:pt idx="6980">
                  <c:v>0.81015599999999999</c:v>
                </c:pt>
                <c:pt idx="6981">
                  <c:v>0.81017700000000004</c:v>
                </c:pt>
                <c:pt idx="6982">
                  <c:v>0.81022799999999995</c:v>
                </c:pt>
                <c:pt idx="6983">
                  <c:v>0.81024700000000005</c:v>
                </c:pt>
                <c:pt idx="6984">
                  <c:v>0.81026900000000002</c:v>
                </c:pt>
                <c:pt idx="6985">
                  <c:v>0.81032700000000002</c:v>
                </c:pt>
                <c:pt idx="6986">
                  <c:v>0.81037099999999995</c:v>
                </c:pt>
                <c:pt idx="6987">
                  <c:v>0.81038600000000005</c:v>
                </c:pt>
                <c:pt idx="6988">
                  <c:v>0.81043200000000004</c:v>
                </c:pt>
                <c:pt idx="6989">
                  <c:v>0.81047999999999998</c:v>
                </c:pt>
                <c:pt idx="6990">
                  <c:v>0.81049099999999996</c:v>
                </c:pt>
                <c:pt idx="6991">
                  <c:v>0.81049899999999997</c:v>
                </c:pt>
                <c:pt idx="6992">
                  <c:v>0.81050299999999997</c:v>
                </c:pt>
                <c:pt idx="6993">
                  <c:v>0.81050900000000003</c:v>
                </c:pt>
                <c:pt idx="6994">
                  <c:v>0.81051200000000001</c:v>
                </c:pt>
                <c:pt idx="6995">
                  <c:v>0.81055200000000005</c:v>
                </c:pt>
                <c:pt idx="6996">
                  <c:v>0.81056700000000004</c:v>
                </c:pt>
                <c:pt idx="6997">
                  <c:v>0.81058300000000005</c:v>
                </c:pt>
                <c:pt idx="6998">
                  <c:v>0.81061799999999995</c:v>
                </c:pt>
                <c:pt idx="6999">
                  <c:v>0.81062699999999999</c:v>
                </c:pt>
                <c:pt idx="7000">
                  <c:v>0.810643</c:v>
                </c:pt>
                <c:pt idx="7001">
                  <c:v>0.81076099999999995</c:v>
                </c:pt>
                <c:pt idx="7002">
                  <c:v>0.81079100000000004</c:v>
                </c:pt>
                <c:pt idx="7003">
                  <c:v>0.81082799999999999</c:v>
                </c:pt>
                <c:pt idx="7004">
                  <c:v>0.81084000000000001</c:v>
                </c:pt>
                <c:pt idx="7005">
                  <c:v>0.81092900000000001</c:v>
                </c:pt>
                <c:pt idx="7006">
                  <c:v>0.81096999999999997</c:v>
                </c:pt>
                <c:pt idx="7007">
                  <c:v>0.81104600000000004</c:v>
                </c:pt>
                <c:pt idx="7008">
                  <c:v>0.81109900000000001</c:v>
                </c:pt>
                <c:pt idx="7009">
                  <c:v>0.81110199999999999</c:v>
                </c:pt>
                <c:pt idx="7010">
                  <c:v>0.811168</c:v>
                </c:pt>
                <c:pt idx="7011">
                  <c:v>0.81118999999999997</c:v>
                </c:pt>
                <c:pt idx="7012">
                  <c:v>0.81120300000000001</c:v>
                </c:pt>
                <c:pt idx="7013">
                  <c:v>0.81120599999999998</c:v>
                </c:pt>
                <c:pt idx="7014">
                  <c:v>0.81123199999999995</c:v>
                </c:pt>
                <c:pt idx="7015">
                  <c:v>0.81123400000000001</c:v>
                </c:pt>
                <c:pt idx="7016">
                  <c:v>0.811253</c:v>
                </c:pt>
                <c:pt idx="7017">
                  <c:v>0.81127099999999996</c:v>
                </c:pt>
                <c:pt idx="7018">
                  <c:v>0.81127300000000002</c:v>
                </c:pt>
                <c:pt idx="7019">
                  <c:v>0.81129899999999999</c:v>
                </c:pt>
                <c:pt idx="7020">
                  <c:v>0.81129899999999999</c:v>
                </c:pt>
                <c:pt idx="7021">
                  <c:v>0.81135299999999999</c:v>
                </c:pt>
                <c:pt idx="7022">
                  <c:v>0.81137300000000001</c:v>
                </c:pt>
                <c:pt idx="7023">
                  <c:v>0.81138500000000002</c:v>
                </c:pt>
                <c:pt idx="7024">
                  <c:v>0.811388</c:v>
                </c:pt>
                <c:pt idx="7025">
                  <c:v>0.81141200000000002</c:v>
                </c:pt>
                <c:pt idx="7026">
                  <c:v>0.81146099999999999</c:v>
                </c:pt>
                <c:pt idx="7027">
                  <c:v>0.81148200000000004</c:v>
                </c:pt>
                <c:pt idx="7028">
                  <c:v>0.81150100000000003</c:v>
                </c:pt>
                <c:pt idx="7029">
                  <c:v>0.81152199999999997</c:v>
                </c:pt>
                <c:pt idx="7030">
                  <c:v>0.81156200000000001</c:v>
                </c:pt>
                <c:pt idx="7031">
                  <c:v>0.81162199999999995</c:v>
                </c:pt>
                <c:pt idx="7032">
                  <c:v>0.81166099999999997</c:v>
                </c:pt>
                <c:pt idx="7033">
                  <c:v>0.81173499999999998</c:v>
                </c:pt>
                <c:pt idx="7034">
                  <c:v>0.81174800000000003</c:v>
                </c:pt>
                <c:pt idx="7035">
                  <c:v>0.811755</c:v>
                </c:pt>
                <c:pt idx="7036">
                  <c:v>0.81178399999999995</c:v>
                </c:pt>
                <c:pt idx="7037">
                  <c:v>0.81181499999999995</c:v>
                </c:pt>
                <c:pt idx="7038">
                  <c:v>0.81192200000000003</c:v>
                </c:pt>
                <c:pt idx="7039">
                  <c:v>0.81193000000000004</c:v>
                </c:pt>
                <c:pt idx="7040">
                  <c:v>0.81193300000000002</c:v>
                </c:pt>
                <c:pt idx="7041">
                  <c:v>0.81194100000000002</c:v>
                </c:pt>
                <c:pt idx="7042">
                  <c:v>0.81197600000000003</c:v>
                </c:pt>
                <c:pt idx="7043">
                  <c:v>0.81203499999999995</c:v>
                </c:pt>
                <c:pt idx="7044">
                  <c:v>0.812137</c:v>
                </c:pt>
                <c:pt idx="7045">
                  <c:v>0.81213999999999997</c:v>
                </c:pt>
                <c:pt idx="7046">
                  <c:v>0.81215000000000004</c:v>
                </c:pt>
                <c:pt idx="7047">
                  <c:v>0.81216100000000002</c:v>
                </c:pt>
                <c:pt idx="7048">
                  <c:v>0.81218299999999999</c:v>
                </c:pt>
                <c:pt idx="7049">
                  <c:v>0.81222000000000005</c:v>
                </c:pt>
                <c:pt idx="7050">
                  <c:v>0.81229899999999999</c:v>
                </c:pt>
                <c:pt idx="7051">
                  <c:v>0.81234899999999999</c:v>
                </c:pt>
                <c:pt idx="7052">
                  <c:v>0.81238200000000005</c:v>
                </c:pt>
                <c:pt idx="7053">
                  <c:v>0.81245500000000004</c:v>
                </c:pt>
                <c:pt idx="7054">
                  <c:v>0.81245500000000004</c:v>
                </c:pt>
                <c:pt idx="7055">
                  <c:v>0.81250800000000001</c:v>
                </c:pt>
                <c:pt idx="7056">
                  <c:v>0.81259300000000001</c:v>
                </c:pt>
                <c:pt idx="7057">
                  <c:v>0.81261799999999995</c:v>
                </c:pt>
                <c:pt idx="7058">
                  <c:v>0.81268399999999996</c:v>
                </c:pt>
                <c:pt idx="7059">
                  <c:v>0.81273300000000004</c:v>
                </c:pt>
                <c:pt idx="7060">
                  <c:v>0.81274999999999997</c:v>
                </c:pt>
                <c:pt idx="7061">
                  <c:v>0.812805</c:v>
                </c:pt>
                <c:pt idx="7062">
                  <c:v>0.81282100000000002</c:v>
                </c:pt>
                <c:pt idx="7063">
                  <c:v>0.81282699999999997</c:v>
                </c:pt>
                <c:pt idx="7064">
                  <c:v>0.81286199999999997</c:v>
                </c:pt>
                <c:pt idx="7065">
                  <c:v>0.81286700000000001</c:v>
                </c:pt>
                <c:pt idx="7066">
                  <c:v>0.81288300000000002</c:v>
                </c:pt>
                <c:pt idx="7067">
                  <c:v>0.81290099999999998</c:v>
                </c:pt>
                <c:pt idx="7068">
                  <c:v>0.81291899999999995</c:v>
                </c:pt>
                <c:pt idx="7069">
                  <c:v>0.81292500000000001</c:v>
                </c:pt>
                <c:pt idx="7070">
                  <c:v>0.81296599999999997</c:v>
                </c:pt>
                <c:pt idx="7071">
                  <c:v>0.81302099999999999</c:v>
                </c:pt>
                <c:pt idx="7072">
                  <c:v>0.81309299999999995</c:v>
                </c:pt>
                <c:pt idx="7073">
                  <c:v>0.81309399999999998</c:v>
                </c:pt>
                <c:pt idx="7074">
                  <c:v>0.813106</c:v>
                </c:pt>
                <c:pt idx="7075">
                  <c:v>0.813114</c:v>
                </c:pt>
                <c:pt idx="7076">
                  <c:v>0.81311500000000003</c:v>
                </c:pt>
                <c:pt idx="7077">
                  <c:v>0.81314900000000001</c:v>
                </c:pt>
                <c:pt idx="7078">
                  <c:v>0.81322300000000003</c:v>
                </c:pt>
                <c:pt idx="7079">
                  <c:v>0.81325899999999995</c:v>
                </c:pt>
                <c:pt idx="7080">
                  <c:v>0.81328599999999995</c:v>
                </c:pt>
                <c:pt idx="7081">
                  <c:v>0.81329499999999999</c:v>
                </c:pt>
                <c:pt idx="7082">
                  <c:v>0.81334700000000004</c:v>
                </c:pt>
                <c:pt idx="7083">
                  <c:v>0.81335199999999996</c:v>
                </c:pt>
                <c:pt idx="7084">
                  <c:v>0.81338200000000005</c:v>
                </c:pt>
                <c:pt idx="7085">
                  <c:v>0.813384</c:v>
                </c:pt>
                <c:pt idx="7086">
                  <c:v>0.813388</c:v>
                </c:pt>
                <c:pt idx="7087">
                  <c:v>0.81338999999999995</c:v>
                </c:pt>
                <c:pt idx="7088">
                  <c:v>0.81341699999999995</c:v>
                </c:pt>
                <c:pt idx="7089">
                  <c:v>0.813442</c:v>
                </c:pt>
                <c:pt idx="7090">
                  <c:v>0.81347700000000001</c:v>
                </c:pt>
                <c:pt idx="7091">
                  <c:v>0.81353500000000001</c:v>
                </c:pt>
                <c:pt idx="7092">
                  <c:v>0.81360100000000002</c:v>
                </c:pt>
                <c:pt idx="7093">
                  <c:v>0.81361099999999997</c:v>
                </c:pt>
                <c:pt idx="7094">
                  <c:v>0.813612</c:v>
                </c:pt>
                <c:pt idx="7095">
                  <c:v>0.81363200000000002</c:v>
                </c:pt>
                <c:pt idx="7096">
                  <c:v>0.81366000000000005</c:v>
                </c:pt>
                <c:pt idx="7097">
                  <c:v>0.81379299999999999</c:v>
                </c:pt>
                <c:pt idx="7098">
                  <c:v>0.81384599999999996</c:v>
                </c:pt>
                <c:pt idx="7099">
                  <c:v>0.81389900000000004</c:v>
                </c:pt>
                <c:pt idx="7100">
                  <c:v>0.81391400000000003</c:v>
                </c:pt>
                <c:pt idx="7101">
                  <c:v>0.81391899999999995</c:v>
                </c:pt>
                <c:pt idx="7102">
                  <c:v>0.81399299999999997</c:v>
                </c:pt>
                <c:pt idx="7103">
                  <c:v>0.81399900000000003</c:v>
                </c:pt>
                <c:pt idx="7104">
                  <c:v>0.81402799999999997</c:v>
                </c:pt>
                <c:pt idx="7105">
                  <c:v>0.81403300000000001</c:v>
                </c:pt>
                <c:pt idx="7106">
                  <c:v>0.81403899999999996</c:v>
                </c:pt>
                <c:pt idx="7107">
                  <c:v>0.81408899999999995</c:v>
                </c:pt>
                <c:pt idx="7108">
                  <c:v>0.81409500000000001</c:v>
                </c:pt>
                <c:pt idx="7109">
                  <c:v>0.81416900000000003</c:v>
                </c:pt>
                <c:pt idx="7110">
                  <c:v>0.81418400000000002</c:v>
                </c:pt>
                <c:pt idx="7111">
                  <c:v>0.81419900000000001</c:v>
                </c:pt>
                <c:pt idx="7112">
                  <c:v>0.81421399999999999</c:v>
                </c:pt>
                <c:pt idx="7113">
                  <c:v>0.81426200000000004</c:v>
                </c:pt>
                <c:pt idx="7114">
                  <c:v>0.81430100000000005</c:v>
                </c:pt>
                <c:pt idx="7115">
                  <c:v>0.81432599999999999</c:v>
                </c:pt>
                <c:pt idx="7116">
                  <c:v>0.814334</c:v>
                </c:pt>
                <c:pt idx="7117">
                  <c:v>0.81434799999999996</c:v>
                </c:pt>
                <c:pt idx="7118">
                  <c:v>0.81438500000000003</c:v>
                </c:pt>
                <c:pt idx="7119">
                  <c:v>0.81443100000000002</c:v>
                </c:pt>
                <c:pt idx="7120">
                  <c:v>0.814438</c:v>
                </c:pt>
                <c:pt idx="7121">
                  <c:v>0.81444000000000005</c:v>
                </c:pt>
                <c:pt idx="7122">
                  <c:v>0.81447800000000004</c:v>
                </c:pt>
                <c:pt idx="7123">
                  <c:v>0.81449700000000003</c:v>
                </c:pt>
                <c:pt idx="7124">
                  <c:v>0.81454800000000005</c:v>
                </c:pt>
                <c:pt idx="7125">
                  <c:v>0.81469199999999997</c:v>
                </c:pt>
                <c:pt idx="7126">
                  <c:v>0.814693</c:v>
                </c:pt>
                <c:pt idx="7127">
                  <c:v>0.81469999999999998</c:v>
                </c:pt>
                <c:pt idx="7128">
                  <c:v>0.81470299999999995</c:v>
                </c:pt>
                <c:pt idx="7129">
                  <c:v>0.81476199999999999</c:v>
                </c:pt>
                <c:pt idx="7130">
                  <c:v>0.814801</c:v>
                </c:pt>
                <c:pt idx="7131">
                  <c:v>0.814828</c:v>
                </c:pt>
                <c:pt idx="7132">
                  <c:v>0.81485799999999997</c:v>
                </c:pt>
                <c:pt idx="7133">
                  <c:v>0.81487699999999996</c:v>
                </c:pt>
                <c:pt idx="7134">
                  <c:v>0.81488499999999997</c:v>
                </c:pt>
                <c:pt idx="7135">
                  <c:v>0.81490399999999996</c:v>
                </c:pt>
                <c:pt idx="7136">
                  <c:v>0.81491000000000002</c:v>
                </c:pt>
                <c:pt idx="7137">
                  <c:v>0.81496800000000003</c:v>
                </c:pt>
                <c:pt idx="7138">
                  <c:v>0.815002</c:v>
                </c:pt>
                <c:pt idx="7139">
                  <c:v>0.81501599999999996</c:v>
                </c:pt>
                <c:pt idx="7140">
                  <c:v>0.81503599999999998</c:v>
                </c:pt>
                <c:pt idx="7141">
                  <c:v>0.81513899999999995</c:v>
                </c:pt>
                <c:pt idx="7142">
                  <c:v>0.81515099999999996</c:v>
                </c:pt>
                <c:pt idx="7143">
                  <c:v>0.81517300000000004</c:v>
                </c:pt>
                <c:pt idx="7144">
                  <c:v>0.81517399999999995</c:v>
                </c:pt>
                <c:pt idx="7145">
                  <c:v>0.81517899999999999</c:v>
                </c:pt>
                <c:pt idx="7146">
                  <c:v>0.81518100000000004</c:v>
                </c:pt>
                <c:pt idx="7147">
                  <c:v>0.815276</c:v>
                </c:pt>
                <c:pt idx="7148">
                  <c:v>0.81535400000000002</c:v>
                </c:pt>
                <c:pt idx="7149">
                  <c:v>0.81542099999999995</c:v>
                </c:pt>
                <c:pt idx="7150">
                  <c:v>0.81547999999999998</c:v>
                </c:pt>
                <c:pt idx="7151">
                  <c:v>0.81548100000000001</c:v>
                </c:pt>
                <c:pt idx="7152">
                  <c:v>0.81550100000000003</c:v>
                </c:pt>
                <c:pt idx="7153">
                  <c:v>0.81550599999999995</c:v>
                </c:pt>
                <c:pt idx="7154">
                  <c:v>0.81553399999999998</c:v>
                </c:pt>
                <c:pt idx="7155">
                  <c:v>0.81557299999999999</c:v>
                </c:pt>
                <c:pt idx="7156">
                  <c:v>0.81564599999999998</c:v>
                </c:pt>
                <c:pt idx="7157">
                  <c:v>0.81572699999999998</c:v>
                </c:pt>
                <c:pt idx="7158">
                  <c:v>0.81574400000000002</c:v>
                </c:pt>
                <c:pt idx="7159">
                  <c:v>0.81601000000000001</c:v>
                </c:pt>
                <c:pt idx="7160">
                  <c:v>0.81601199999999996</c:v>
                </c:pt>
                <c:pt idx="7161">
                  <c:v>0.81603000000000003</c:v>
                </c:pt>
                <c:pt idx="7162">
                  <c:v>0.81606699999999999</c:v>
                </c:pt>
                <c:pt idx="7163">
                  <c:v>0.81616200000000005</c:v>
                </c:pt>
                <c:pt idx="7164">
                  <c:v>0.81616699999999998</c:v>
                </c:pt>
                <c:pt idx="7165">
                  <c:v>0.81623000000000001</c:v>
                </c:pt>
                <c:pt idx="7166">
                  <c:v>0.81623999999999997</c:v>
                </c:pt>
                <c:pt idx="7167">
                  <c:v>0.81629799999999997</c:v>
                </c:pt>
                <c:pt idx="7168">
                  <c:v>0.81632000000000005</c:v>
                </c:pt>
                <c:pt idx="7169">
                  <c:v>0.81644499999999998</c:v>
                </c:pt>
                <c:pt idx="7170">
                  <c:v>0.81647199999999998</c:v>
                </c:pt>
                <c:pt idx="7171">
                  <c:v>0.81655699999999998</c:v>
                </c:pt>
                <c:pt idx="7172">
                  <c:v>0.81659000000000004</c:v>
                </c:pt>
                <c:pt idx="7173">
                  <c:v>0.81668700000000005</c:v>
                </c:pt>
                <c:pt idx="7174">
                  <c:v>0.81677599999999995</c:v>
                </c:pt>
                <c:pt idx="7175">
                  <c:v>0.81677699999999998</c:v>
                </c:pt>
                <c:pt idx="7176">
                  <c:v>0.81679199999999996</c:v>
                </c:pt>
                <c:pt idx="7177">
                  <c:v>0.81683399999999995</c:v>
                </c:pt>
                <c:pt idx="7178">
                  <c:v>0.81685200000000002</c:v>
                </c:pt>
                <c:pt idx="7179">
                  <c:v>0.816855</c:v>
                </c:pt>
                <c:pt idx="7180">
                  <c:v>0.81685600000000003</c:v>
                </c:pt>
                <c:pt idx="7181">
                  <c:v>0.81687200000000004</c:v>
                </c:pt>
                <c:pt idx="7182">
                  <c:v>0.81690700000000005</c:v>
                </c:pt>
                <c:pt idx="7183">
                  <c:v>0.81691800000000003</c:v>
                </c:pt>
                <c:pt idx="7184">
                  <c:v>0.81691899999999995</c:v>
                </c:pt>
                <c:pt idx="7185">
                  <c:v>0.81694299999999997</c:v>
                </c:pt>
                <c:pt idx="7186">
                  <c:v>0.81695300000000004</c:v>
                </c:pt>
                <c:pt idx="7187">
                  <c:v>0.81701800000000002</c:v>
                </c:pt>
                <c:pt idx="7188">
                  <c:v>0.81715000000000004</c:v>
                </c:pt>
                <c:pt idx="7189">
                  <c:v>0.81715199999999999</c:v>
                </c:pt>
                <c:pt idx="7190">
                  <c:v>0.81715499999999996</c:v>
                </c:pt>
                <c:pt idx="7191">
                  <c:v>0.81727499999999997</c:v>
                </c:pt>
                <c:pt idx="7192">
                  <c:v>0.81727700000000003</c:v>
                </c:pt>
                <c:pt idx="7193">
                  <c:v>0.81728000000000001</c:v>
                </c:pt>
                <c:pt idx="7194">
                  <c:v>0.81730100000000006</c:v>
                </c:pt>
                <c:pt idx="7195">
                  <c:v>0.81730999999999998</c:v>
                </c:pt>
                <c:pt idx="7196">
                  <c:v>0.81740299999999999</c:v>
                </c:pt>
                <c:pt idx="7197">
                  <c:v>0.81749000000000005</c:v>
                </c:pt>
                <c:pt idx="7198">
                  <c:v>0.81754499999999997</c:v>
                </c:pt>
                <c:pt idx="7199">
                  <c:v>0.81754899999999997</c:v>
                </c:pt>
                <c:pt idx="7200">
                  <c:v>0.81756099999999998</c:v>
                </c:pt>
                <c:pt idx="7201">
                  <c:v>0.81757100000000005</c:v>
                </c:pt>
                <c:pt idx="7202">
                  <c:v>0.81758900000000001</c:v>
                </c:pt>
                <c:pt idx="7203">
                  <c:v>0.81760299999999997</c:v>
                </c:pt>
                <c:pt idx="7204">
                  <c:v>0.81777200000000005</c:v>
                </c:pt>
                <c:pt idx="7205">
                  <c:v>0.81777200000000005</c:v>
                </c:pt>
                <c:pt idx="7206">
                  <c:v>0.81779500000000005</c:v>
                </c:pt>
                <c:pt idx="7207">
                  <c:v>0.81786199999999998</c:v>
                </c:pt>
                <c:pt idx="7208">
                  <c:v>0.81792299999999996</c:v>
                </c:pt>
                <c:pt idx="7209">
                  <c:v>0.81801000000000001</c:v>
                </c:pt>
                <c:pt idx="7210">
                  <c:v>0.81801299999999999</c:v>
                </c:pt>
                <c:pt idx="7211">
                  <c:v>0.81806800000000002</c:v>
                </c:pt>
                <c:pt idx="7212">
                  <c:v>0.81807300000000005</c:v>
                </c:pt>
                <c:pt idx="7213">
                  <c:v>0.81808400000000003</c:v>
                </c:pt>
                <c:pt idx="7214">
                  <c:v>0.81810000000000005</c:v>
                </c:pt>
                <c:pt idx="7215">
                  <c:v>0.81812300000000004</c:v>
                </c:pt>
                <c:pt idx="7216">
                  <c:v>0.81816100000000003</c:v>
                </c:pt>
                <c:pt idx="7217">
                  <c:v>0.81816299999999997</c:v>
                </c:pt>
                <c:pt idx="7218">
                  <c:v>0.81818299999999999</c:v>
                </c:pt>
                <c:pt idx="7219">
                  <c:v>0.81825700000000001</c:v>
                </c:pt>
                <c:pt idx="7220">
                  <c:v>0.81829399999999997</c:v>
                </c:pt>
                <c:pt idx="7221">
                  <c:v>0.81834499999999999</c:v>
                </c:pt>
                <c:pt idx="7222">
                  <c:v>0.81834700000000005</c:v>
                </c:pt>
                <c:pt idx="7223">
                  <c:v>0.81837499999999996</c:v>
                </c:pt>
                <c:pt idx="7224">
                  <c:v>0.81846700000000006</c:v>
                </c:pt>
                <c:pt idx="7225">
                  <c:v>0.81852199999999997</c:v>
                </c:pt>
                <c:pt idx="7226">
                  <c:v>0.81856399999999996</c:v>
                </c:pt>
                <c:pt idx="7227">
                  <c:v>0.81857999999999997</c:v>
                </c:pt>
                <c:pt idx="7228">
                  <c:v>0.81858600000000004</c:v>
                </c:pt>
                <c:pt idx="7229">
                  <c:v>0.81861700000000004</c:v>
                </c:pt>
                <c:pt idx="7230">
                  <c:v>0.81861799999999996</c:v>
                </c:pt>
                <c:pt idx="7231">
                  <c:v>0.81863799999999998</c:v>
                </c:pt>
                <c:pt idx="7232">
                  <c:v>0.81864199999999998</c:v>
                </c:pt>
                <c:pt idx="7233">
                  <c:v>0.81881499999999996</c:v>
                </c:pt>
                <c:pt idx="7234">
                  <c:v>0.81886199999999998</c:v>
                </c:pt>
                <c:pt idx="7235">
                  <c:v>0.818882</c:v>
                </c:pt>
                <c:pt idx="7236">
                  <c:v>0.81898099999999996</c:v>
                </c:pt>
                <c:pt idx="7237">
                  <c:v>0.81900099999999998</c:v>
                </c:pt>
                <c:pt idx="7238">
                  <c:v>0.81900499999999998</c:v>
                </c:pt>
                <c:pt idx="7239">
                  <c:v>0.81901000000000002</c:v>
                </c:pt>
                <c:pt idx="7240">
                  <c:v>0.81906100000000004</c:v>
                </c:pt>
                <c:pt idx="7241">
                  <c:v>0.81916900000000004</c:v>
                </c:pt>
                <c:pt idx="7242">
                  <c:v>0.81924200000000003</c:v>
                </c:pt>
                <c:pt idx="7243">
                  <c:v>0.81925400000000004</c:v>
                </c:pt>
                <c:pt idx="7244">
                  <c:v>0.81928999999999996</c:v>
                </c:pt>
                <c:pt idx="7245">
                  <c:v>0.81938900000000003</c:v>
                </c:pt>
                <c:pt idx="7246">
                  <c:v>0.81943900000000003</c:v>
                </c:pt>
                <c:pt idx="7247">
                  <c:v>0.81948200000000004</c:v>
                </c:pt>
                <c:pt idx="7248">
                  <c:v>0.81959800000000005</c:v>
                </c:pt>
                <c:pt idx="7249">
                  <c:v>0.819662</c:v>
                </c:pt>
                <c:pt idx="7250">
                  <c:v>0.81966300000000003</c:v>
                </c:pt>
                <c:pt idx="7251">
                  <c:v>0.81977800000000001</c:v>
                </c:pt>
                <c:pt idx="7252">
                  <c:v>0.81985600000000003</c:v>
                </c:pt>
                <c:pt idx="7253">
                  <c:v>0.81994999999999996</c:v>
                </c:pt>
                <c:pt idx="7254">
                  <c:v>0.82000499999999998</c:v>
                </c:pt>
                <c:pt idx="7255">
                  <c:v>0.82000700000000004</c:v>
                </c:pt>
                <c:pt idx="7256">
                  <c:v>0.82001100000000005</c:v>
                </c:pt>
                <c:pt idx="7257">
                  <c:v>0.82006199999999996</c:v>
                </c:pt>
                <c:pt idx="7258">
                  <c:v>0.82006199999999996</c:v>
                </c:pt>
                <c:pt idx="7259">
                  <c:v>0.82009399999999999</c:v>
                </c:pt>
                <c:pt idx="7260">
                  <c:v>0.820106</c:v>
                </c:pt>
                <c:pt idx="7261">
                  <c:v>0.82014500000000001</c:v>
                </c:pt>
                <c:pt idx="7262">
                  <c:v>0.82023299999999999</c:v>
                </c:pt>
                <c:pt idx="7263">
                  <c:v>0.82025800000000004</c:v>
                </c:pt>
                <c:pt idx="7264">
                  <c:v>0.82030599999999998</c:v>
                </c:pt>
                <c:pt idx="7265">
                  <c:v>0.82037400000000005</c:v>
                </c:pt>
                <c:pt idx="7266">
                  <c:v>0.82042199999999998</c:v>
                </c:pt>
                <c:pt idx="7267">
                  <c:v>0.820461</c:v>
                </c:pt>
                <c:pt idx="7268">
                  <c:v>0.82048299999999996</c:v>
                </c:pt>
                <c:pt idx="7269">
                  <c:v>0.82060100000000002</c:v>
                </c:pt>
                <c:pt idx="7270">
                  <c:v>0.82065600000000005</c:v>
                </c:pt>
                <c:pt idx="7271">
                  <c:v>0.82066600000000001</c:v>
                </c:pt>
                <c:pt idx="7272">
                  <c:v>0.82070799999999999</c:v>
                </c:pt>
                <c:pt idx="7273">
                  <c:v>0.82079199999999997</c:v>
                </c:pt>
                <c:pt idx="7274">
                  <c:v>0.82081000000000004</c:v>
                </c:pt>
                <c:pt idx="7275">
                  <c:v>0.82085699999999995</c:v>
                </c:pt>
                <c:pt idx="7276">
                  <c:v>0.82086000000000003</c:v>
                </c:pt>
                <c:pt idx="7277">
                  <c:v>0.82093099999999997</c:v>
                </c:pt>
                <c:pt idx="7278">
                  <c:v>0.82093499999999997</c:v>
                </c:pt>
                <c:pt idx="7279">
                  <c:v>0.82093799999999995</c:v>
                </c:pt>
                <c:pt idx="7280">
                  <c:v>0.82094699999999998</c:v>
                </c:pt>
                <c:pt idx="7281">
                  <c:v>0.82099500000000003</c:v>
                </c:pt>
                <c:pt idx="7282">
                  <c:v>0.82100200000000001</c:v>
                </c:pt>
                <c:pt idx="7283">
                  <c:v>0.821071</c:v>
                </c:pt>
                <c:pt idx="7284">
                  <c:v>0.82108000000000003</c:v>
                </c:pt>
                <c:pt idx="7285">
                  <c:v>0.82111800000000001</c:v>
                </c:pt>
                <c:pt idx="7286">
                  <c:v>0.821129</c:v>
                </c:pt>
                <c:pt idx="7287">
                  <c:v>0.82113100000000006</c:v>
                </c:pt>
                <c:pt idx="7288">
                  <c:v>0.821214</c:v>
                </c:pt>
                <c:pt idx="7289">
                  <c:v>0.82121500000000003</c:v>
                </c:pt>
                <c:pt idx="7290">
                  <c:v>0.82122799999999996</c:v>
                </c:pt>
                <c:pt idx="7291">
                  <c:v>0.82126500000000002</c:v>
                </c:pt>
                <c:pt idx="7292">
                  <c:v>0.821272</c:v>
                </c:pt>
                <c:pt idx="7293">
                  <c:v>0.82129399999999997</c:v>
                </c:pt>
                <c:pt idx="7294">
                  <c:v>0.82136600000000004</c:v>
                </c:pt>
                <c:pt idx="7295">
                  <c:v>0.82136799999999999</c:v>
                </c:pt>
                <c:pt idx="7296">
                  <c:v>0.82138900000000004</c:v>
                </c:pt>
                <c:pt idx="7297">
                  <c:v>0.82139399999999996</c:v>
                </c:pt>
                <c:pt idx="7298">
                  <c:v>0.82147199999999998</c:v>
                </c:pt>
                <c:pt idx="7299">
                  <c:v>0.82147800000000004</c:v>
                </c:pt>
                <c:pt idx="7300">
                  <c:v>0.82155900000000004</c:v>
                </c:pt>
                <c:pt idx="7301">
                  <c:v>0.82161700000000004</c:v>
                </c:pt>
                <c:pt idx="7302">
                  <c:v>0.82169000000000003</c:v>
                </c:pt>
                <c:pt idx="7303">
                  <c:v>0.82171300000000003</c:v>
                </c:pt>
                <c:pt idx="7304">
                  <c:v>0.82171899999999998</c:v>
                </c:pt>
                <c:pt idx="7305">
                  <c:v>0.821828</c:v>
                </c:pt>
                <c:pt idx="7306">
                  <c:v>0.82203499999999996</c:v>
                </c:pt>
                <c:pt idx="7307">
                  <c:v>0.82203700000000002</c:v>
                </c:pt>
                <c:pt idx="7308">
                  <c:v>0.82209399999999999</c:v>
                </c:pt>
                <c:pt idx="7309">
                  <c:v>0.82212499999999999</c:v>
                </c:pt>
                <c:pt idx="7310">
                  <c:v>0.82220300000000002</c:v>
                </c:pt>
                <c:pt idx="7311">
                  <c:v>0.82237400000000005</c:v>
                </c:pt>
                <c:pt idx="7312">
                  <c:v>0.822403</c:v>
                </c:pt>
                <c:pt idx="7313">
                  <c:v>0.82249899999999998</c:v>
                </c:pt>
                <c:pt idx="7314">
                  <c:v>0.82255299999999998</c:v>
                </c:pt>
                <c:pt idx="7315">
                  <c:v>0.82258799999999999</c:v>
                </c:pt>
                <c:pt idx="7316">
                  <c:v>0.82261399999999996</c:v>
                </c:pt>
                <c:pt idx="7317">
                  <c:v>0.82263799999999998</c:v>
                </c:pt>
                <c:pt idx="7318">
                  <c:v>0.82265500000000003</c:v>
                </c:pt>
                <c:pt idx="7319">
                  <c:v>0.82268200000000002</c:v>
                </c:pt>
                <c:pt idx="7320">
                  <c:v>0.82270500000000002</c:v>
                </c:pt>
                <c:pt idx="7321">
                  <c:v>0.82271000000000005</c:v>
                </c:pt>
                <c:pt idx="7322">
                  <c:v>0.82277500000000003</c:v>
                </c:pt>
                <c:pt idx="7323">
                  <c:v>0.82281199999999999</c:v>
                </c:pt>
                <c:pt idx="7324">
                  <c:v>0.822824</c:v>
                </c:pt>
                <c:pt idx="7325">
                  <c:v>0.82290700000000006</c:v>
                </c:pt>
                <c:pt idx="7326">
                  <c:v>0.82306199999999996</c:v>
                </c:pt>
                <c:pt idx="7327">
                  <c:v>0.82308000000000003</c:v>
                </c:pt>
                <c:pt idx="7328">
                  <c:v>0.82311199999999995</c:v>
                </c:pt>
                <c:pt idx="7329">
                  <c:v>0.82314699999999996</c:v>
                </c:pt>
                <c:pt idx="7330">
                  <c:v>0.82315300000000002</c:v>
                </c:pt>
                <c:pt idx="7331">
                  <c:v>0.82318199999999997</c:v>
                </c:pt>
                <c:pt idx="7332">
                  <c:v>0.82318500000000006</c:v>
                </c:pt>
                <c:pt idx="7333">
                  <c:v>0.82321900000000003</c:v>
                </c:pt>
                <c:pt idx="7334">
                  <c:v>0.82322399999999996</c:v>
                </c:pt>
                <c:pt idx="7335">
                  <c:v>0.82323400000000002</c:v>
                </c:pt>
                <c:pt idx="7336">
                  <c:v>0.82325999999999999</c:v>
                </c:pt>
                <c:pt idx="7337">
                  <c:v>0.82328100000000004</c:v>
                </c:pt>
                <c:pt idx="7338">
                  <c:v>0.82328900000000005</c:v>
                </c:pt>
                <c:pt idx="7339">
                  <c:v>0.82338900000000004</c:v>
                </c:pt>
                <c:pt idx="7340">
                  <c:v>0.82340599999999997</c:v>
                </c:pt>
                <c:pt idx="7341">
                  <c:v>0.82344799999999996</c:v>
                </c:pt>
                <c:pt idx="7342">
                  <c:v>0.82347999999999999</c:v>
                </c:pt>
                <c:pt idx="7343">
                  <c:v>0.82349399999999995</c:v>
                </c:pt>
                <c:pt idx="7344">
                  <c:v>0.82357599999999997</c:v>
                </c:pt>
                <c:pt idx="7345">
                  <c:v>0.823577</c:v>
                </c:pt>
                <c:pt idx="7346">
                  <c:v>0.82369700000000001</c:v>
                </c:pt>
                <c:pt idx="7347">
                  <c:v>0.82372000000000001</c:v>
                </c:pt>
                <c:pt idx="7348">
                  <c:v>0.82373300000000005</c:v>
                </c:pt>
                <c:pt idx="7349">
                  <c:v>0.82377199999999995</c:v>
                </c:pt>
                <c:pt idx="7350">
                  <c:v>0.82388300000000003</c:v>
                </c:pt>
                <c:pt idx="7351">
                  <c:v>0.82395499999999999</c:v>
                </c:pt>
                <c:pt idx="7352">
                  <c:v>0.82397500000000001</c:v>
                </c:pt>
                <c:pt idx="7353">
                  <c:v>0.82401599999999997</c:v>
                </c:pt>
                <c:pt idx="7354">
                  <c:v>0.824129</c:v>
                </c:pt>
                <c:pt idx="7355">
                  <c:v>0.82414900000000002</c:v>
                </c:pt>
                <c:pt idx="7356">
                  <c:v>0.82415700000000003</c:v>
                </c:pt>
                <c:pt idx="7357">
                  <c:v>0.82421500000000003</c:v>
                </c:pt>
                <c:pt idx="7358">
                  <c:v>0.82430499999999995</c:v>
                </c:pt>
                <c:pt idx="7359">
                  <c:v>0.82432499999999997</c:v>
                </c:pt>
                <c:pt idx="7360">
                  <c:v>0.82436500000000001</c:v>
                </c:pt>
                <c:pt idx="7361">
                  <c:v>0.82436900000000002</c:v>
                </c:pt>
                <c:pt idx="7362">
                  <c:v>0.82442700000000002</c:v>
                </c:pt>
                <c:pt idx="7363">
                  <c:v>0.82444499999999998</c:v>
                </c:pt>
                <c:pt idx="7364">
                  <c:v>0.82453900000000002</c:v>
                </c:pt>
                <c:pt idx="7365">
                  <c:v>0.82455500000000004</c:v>
                </c:pt>
                <c:pt idx="7366">
                  <c:v>0.82460199999999995</c:v>
                </c:pt>
                <c:pt idx="7367">
                  <c:v>0.82467999999999997</c:v>
                </c:pt>
                <c:pt idx="7368">
                  <c:v>0.82493000000000005</c:v>
                </c:pt>
                <c:pt idx="7369">
                  <c:v>0.82495399999999997</c:v>
                </c:pt>
                <c:pt idx="7370">
                  <c:v>0.82496800000000003</c:v>
                </c:pt>
                <c:pt idx="7371">
                  <c:v>0.825017</c:v>
                </c:pt>
                <c:pt idx="7372">
                  <c:v>0.82508899999999996</c:v>
                </c:pt>
                <c:pt idx="7373">
                  <c:v>0.825125</c:v>
                </c:pt>
                <c:pt idx="7374">
                  <c:v>0.82520800000000005</c:v>
                </c:pt>
                <c:pt idx="7375">
                  <c:v>0.82522700000000004</c:v>
                </c:pt>
                <c:pt idx="7376">
                  <c:v>0.82537199999999999</c:v>
                </c:pt>
                <c:pt idx="7377">
                  <c:v>0.82546600000000003</c:v>
                </c:pt>
                <c:pt idx="7378">
                  <c:v>0.82546600000000003</c:v>
                </c:pt>
                <c:pt idx="7379">
                  <c:v>0.82552999999999999</c:v>
                </c:pt>
                <c:pt idx="7380">
                  <c:v>0.82555400000000001</c:v>
                </c:pt>
                <c:pt idx="7381">
                  <c:v>0.82556099999999999</c:v>
                </c:pt>
                <c:pt idx="7382">
                  <c:v>0.82556700000000005</c:v>
                </c:pt>
                <c:pt idx="7383">
                  <c:v>0.82557599999999998</c:v>
                </c:pt>
                <c:pt idx="7384">
                  <c:v>0.82568399999999997</c:v>
                </c:pt>
                <c:pt idx="7385">
                  <c:v>0.82573300000000005</c:v>
                </c:pt>
                <c:pt idx="7386">
                  <c:v>0.825851</c:v>
                </c:pt>
                <c:pt idx="7387">
                  <c:v>0.82591499999999995</c:v>
                </c:pt>
                <c:pt idx="7388">
                  <c:v>0.82595399999999997</c:v>
                </c:pt>
                <c:pt idx="7389">
                  <c:v>0.826075</c:v>
                </c:pt>
                <c:pt idx="7390">
                  <c:v>0.82621299999999998</c:v>
                </c:pt>
                <c:pt idx="7391">
                  <c:v>0.82622200000000001</c:v>
                </c:pt>
                <c:pt idx="7392">
                  <c:v>0.82622200000000001</c:v>
                </c:pt>
                <c:pt idx="7393">
                  <c:v>0.82623000000000002</c:v>
                </c:pt>
                <c:pt idx="7394">
                  <c:v>0.82627700000000004</c:v>
                </c:pt>
                <c:pt idx="7395">
                  <c:v>0.82632700000000003</c:v>
                </c:pt>
                <c:pt idx="7396">
                  <c:v>0.82633999999999996</c:v>
                </c:pt>
                <c:pt idx="7397">
                  <c:v>0.82636200000000004</c:v>
                </c:pt>
                <c:pt idx="7398">
                  <c:v>0.82639799999999997</c:v>
                </c:pt>
                <c:pt idx="7399">
                  <c:v>0.82640800000000003</c:v>
                </c:pt>
                <c:pt idx="7400">
                  <c:v>0.82651300000000005</c:v>
                </c:pt>
                <c:pt idx="7401">
                  <c:v>0.826515</c:v>
                </c:pt>
                <c:pt idx="7402">
                  <c:v>0.82654899999999998</c:v>
                </c:pt>
                <c:pt idx="7403">
                  <c:v>0.82655299999999998</c:v>
                </c:pt>
                <c:pt idx="7404">
                  <c:v>0.82655299999999998</c:v>
                </c:pt>
                <c:pt idx="7405">
                  <c:v>0.82662100000000005</c:v>
                </c:pt>
                <c:pt idx="7406">
                  <c:v>0.82663399999999998</c:v>
                </c:pt>
                <c:pt idx="7407">
                  <c:v>0.826708</c:v>
                </c:pt>
                <c:pt idx="7408">
                  <c:v>0.82674000000000003</c:v>
                </c:pt>
                <c:pt idx="7409">
                  <c:v>0.82674899999999996</c:v>
                </c:pt>
                <c:pt idx="7410">
                  <c:v>0.82684500000000005</c:v>
                </c:pt>
                <c:pt idx="7411">
                  <c:v>0.82685399999999998</c:v>
                </c:pt>
                <c:pt idx="7412">
                  <c:v>0.82694900000000005</c:v>
                </c:pt>
                <c:pt idx="7413">
                  <c:v>0.82696999999999998</c:v>
                </c:pt>
                <c:pt idx="7414">
                  <c:v>0.82702900000000001</c:v>
                </c:pt>
                <c:pt idx="7415">
                  <c:v>0.82706199999999996</c:v>
                </c:pt>
                <c:pt idx="7416">
                  <c:v>0.827071</c:v>
                </c:pt>
                <c:pt idx="7417">
                  <c:v>0.827075</c:v>
                </c:pt>
                <c:pt idx="7418">
                  <c:v>0.82708700000000002</c:v>
                </c:pt>
                <c:pt idx="7419">
                  <c:v>0.82711999999999997</c:v>
                </c:pt>
                <c:pt idx="7420">
                  <c:v>0.82714100000000002</c:v>
                </c:pt>
                <c:pt idx="7421">
                  <c:v>0.82714200000000004</c:v>
                </c:pt>
                <c:pt idx="7422">
                  <c:v>0.82715399999999994</c:v>
                </c:pt>
                <c:pt idx="7423">
                  <c:v>0.827206</c:v>
                </c:pt>
                <c:pt idx="7424">
                  <c:v>0.82726900000000003</c:v>
                </c:pt>
                <c:pt idx="7425">
                  <c:v>0.82730099999999995</c:v>
                </c:pt>
                <c:pt idx="7426">
                  <c:v>0.82737099999999997</c:v>
                </c:pt>
                <c:pt idx="7427">
                  <c:v>0.82738500000000004</c:v>
                </c:pt>
                <c:pt idx="7428">
                  <c:v>0.82740100000000005</c:v>
                </c:pt>
                <c:pt idx="7429">
                  <c:v>0.82746200000000003</c:v>
                </c:pt>
                <c:pt idx="7430">
                  <c:v>0.82758299999999996</c:v>
                </c:pt>
                <c:pt idx="7431">
                  <c:v>0.827739</c:v>
                </c:pt>
                <c:pt idx="7432">
                  <c:v>0.82775900000000002</c:v>
                </c:pt>
                <c:pt idx="7433">
                  <c:v>0.82789299999999999</c:v>
                </c:pt>
                <c:pt idx="7434">
                  <c:v>0.827932</c:v>
                </c:pt>
                <c:pt idx="7435">
                  <c:v>0.82794199999999996</c:v>
                </c:pt>
                <c:pt idx="7436">
                  <c:v>0.82798899999999998</c:v>
                </c:pt>
                <c:pt idx="7437">
                  <c:v>0.82800600000000002</c:v>
                </c:pt>
                <c:pt idx="7438">
                  <c:v>0.82810700000000004</c:v>
                </c:pt>
                <c:pt idx="7439">
                  <c:v>0.82810700000000004</c:v>
                </c:pt>
                <c:pt idx="7440">
                  <c:v>0.82832099999999997</c:v>
                </c:pt>
                <c:pt idx="7441">
                  <c:v>0.82835199999999998</c:v>
                </c:pt>
                <c:pt idx="7442">
                  <c:v>0.82842000000000005</c:v>
                </c:pt>
                <c:pt idx="7443">
                  <c:v>0.82844099999999998</c:v>
                </c:pt>
                <c:pt idx="7444">
                  <c:v>0.82849200000000001</c:v>
                </c:pt>
                <c:pt idx="7445">
                  <c:v>0.82851399999999997</c:v>
                </c:pt>
                <c:pt idx="7446">
                  <c:v>0.82854099999999997</c:v>
                </c:pt>
                <c:pt idx="7447">
                  <c:v>0.82863500000000001</c:v>
                </c:pt>
                <c:pt idx="7448">
                  <c:v>0.82865999999999995</c:v>
                </c:pt>
                <c:pt idx="7449">
                  <c:v>0.82869099999999996</c:v>
                </c:pt>
                <c:pt idx="7450">
                  <c:v>0.82877299999999998</c:v>
                </c:pt>
                <c:pt idx="7451">
                  <c:v>0.82881199999999999</c:v>
                </c:pt>
                <c:pt idx="7452">
                  <c:v>0.82888700000000004</c:v>
                </c:pt>
                <c:pt idx="7453">
                  <c:v>0.82899199999999995</c:v>
                </c:pt>
                <c:pt idx="7454">
                  <c:v>0.82900300000000005</c:v>
                </c:pt>
                <c:pt idx="7455">
                  <c:v>0.82906000000000002</c:v>
                </c:pt>
                <c:pt idx="7456">
                  <c:v>0.82907200000000003</c:v>
                </c:pt>
                <c:pt idx="7457">
                  <c:v>0.82909699999999997</c:v>
                </c:pt>
                <c:pt idx="7458">
                  <c:v>0.82909999999999995</c:v>
                </c:pt>
                <c:pt idx="7459">
                  <c:v>0.82910700000000004</c:v>
                </c:pt>
                <c:pt idx="7460">
                  <c:v>0.82914500000000002</c:v>
                </c:pt>
                <c:pt idx="7461">
                  <c:v>0.829156</c:v>
                </c:pt>
                <c:pt idx="7462">
                  <c:v>0.82920799999999995</c:v>
                </c:pt>
                <c:pt idx="7463">
                  <c:v>0.82924600000000004</c:v>
                </c:pt>
                <c:pt idx="7464">
                  <c:v>0.82940499999999995</c:v>
                </c:pt>
                <c:pt idx="7465">
                  <c:v>0.82950800000000002</c:v>
                </c:pt>
                <c:pt idx="7466">
                  <c:v>0.82966600000000001</c:v>
                </c:pt>
                <c:pt idx="7467">
                  <c:v>0.82999100000000003</c:v>
                </c:pt>
                <c:pt idx="7468">
                  <c:v>0.82999100000000003</c:v>
                </c:pt>
                <c:pt idx="7469">
                  <c:v>0.82999199999999995</c:v>
                </c:pt>
                <c:pt idx="7470">
                  <c:v>0.83005300000000004</c:v>
                </c:pt>
                <c:pt idx="7471">
                  <c:v>0.83007900000000001</c:v>
                </c:pt>
                <c:pt idx="7472">
                  <c:v>0.83012300000000006</c:v>
                </c:pt>
                <c:pt idx="7473">
                  <c:v>0.83013599999999999</c:v>
                </c:pt>
                <c:pt idx="7474">
                  <c:v>0.83016400000000001</c:v>
                </c:pt>
                <c:pt idx="7475">
                  <c:v>0.83022300000000004</c:v>
                </c:pt>
                <c:pt idx="7476">
                  <c:v>0.830233</c:v>
                </c:pt>
                <c:pt idx="7477">
                  <c:v>0.83025800000000005</c:v>
                </c:pt>
                <c:pt idx="7478">
                  <c:v>0.83040499999999995</c:v>
                </c:pt>
                <c:pt idx="7479">
                  <c:v>0.83051699999999995</c:v>
                </c:pt>
                <c:pt idx="7480">
                  <c:v>0.83054600000000001</c:v>
                </c:pt>
                <c:pt idx="7481">
                  <c:v>0.83059000000000005</c:v>
                </c:pt>
                <c:pt idx="7482">
                  <c:v>0.830619</c:v>
                </c:pt>
                <c:pt idx="7483">
                  <c:v>0.83069899999999997</c:v>
                </c:pt>
                <c:pt idx="7484">
                  <c:v>0.83071099999999998</c:v>
                </c:pt>
                <c:pt idx="7485">
                  <c:v>0.83071200000000001</c:v>
                </c:pt>
                <c:pt idx="7486">
                  <c:v>0.83073399999999997</c:v>
                </c:pt>
                <c:pt idx="7487">
                  <c:v>0.83077000000000001</c:v>
                </c:pt>
                <c:pt idx="7488">
                  <c:v>0.83081799999999995</c:v>
                </c:pt>
                <c:pt idx="7489">
                  <c:v>0.83082299999999998</c:v>
                </c:pt>
                <c:pt idx="7490">
                  <c:v>0.83091999999999999</c:v>
                </c:pt>
                <c:pt idx="7491">
                  <c:v>0.83117399999999997</c:v>
                </c:pt>
                <c:pt idx="7492">
                  <c:v>0.83128999999999997</c:v>
                </c:pt>
                <c:pt idx="7493">
                  <c:v>0.83139600000000002</c:v>
                </c:pt>
                <c:pt idx="7494">
                  <c:v>0.83141299999999996</c:v>
                </c:pt>
                <c:pt idx="7495">
                  <c:v>0.83143100000000003</c:v>
                </c:pt>
                <c:pt idx="7496">
                  <c:v>0.83151799999999998</c:v>
                </c:pt>
                <c:pt idx="7497">
                  <c:v>0.83157599999999998</c:v>
                </c:pt>
                <c:pt idx="7498">
                  <c:v>0.83159400000000006</c:v>
                </c:pt>
                <c:pt idx="7499">
                  <c:v>0.83163799999999999</c:v>
                </c:pt>
                <c:pt idx="7500">
                  <c:v>0.83169999999999999</c:v>
                </c:pt>
                <c:pt idx="7501">
                  <c:v>0.83170699999999997</c:v>
                </c:pt>
                <c:pt idx="7502">
                  <c:v>0.83172900000000005</c:v>
                </c:pt>
                <c:pt idx="7503">
                  <c:v>0.83175399999999999</c:v>
                </c:pt>
                <c:pt idx="7504">
                  <c:v>0.83180399999999999</c:v>
                </c:pt>
                <c:pt idx="7505">
                  <c:v>0.83180900000000002</c:v>
                </c:pt>
                <c:pt idx="7506">
                  <c:v>0.83188799999999996</c:v>
                </c:pt>
                <c:pt idx="7507">
                  <c:v>0.83189400000000002</c:v>
                </c:pt>
                <c:pt idx="7508">
                  <c:v>0.83189500000000005</c:v>
                </c:pt>
                <c:pt idx="7509">
                  <c:v>0.83190500000000001</c:v>
                </c:pt>
                <c:pt idx="7510">
                  <c:v>0.831959</c:v>
                </c:pt>
                <c:pt idx="7511">
                  <c:v>0.83198899999999998</c:v>
                </c:pt>
                <c:pt idx="7512">
                  <c:v>0.83209599999999995</c:v>
                </c:pt>
                <c:pt idx="7513">
                  <c:v>0.83213099999999995</c:v>
                </c:pt>
                <c:pt idx="7514">
                  <c:v>0.83216999999999997</c:v>
                </c:pt>
                <c:pt idx="7515">
                  <c:v>0.83220499999999997</c:v>
                </c:pt>
                <c:pt idx="7516">
                  <c:v>0.83221599999999996</c:v>
                </c:pt>
                <c:pt idx="7517">
                  <c:v>0.832229</c:v>
                </c:pt>
                <c:pt idx="7518">
                  <c:v>0.83233299999999999</c:v>
                </c:pt>
                <c:pt idx="7519">
                  <c:v>0.83244600000000002</c:v>
                </c:pt>
                <c:pt idx="7520">
                  <c:v>0.83247499999999997</c:v>
                </c:pt>
                <c:pt idx="7521">
                  <c:v>0.83248800000000001</c:v>
                </c:pt>
                <c:pt idx="7522">
                  <c:v>0.83252999999999999</c:v>
                </c:pt>
                <c:pt idx="7523">
                  <c:v>0.83257700000000001</c:v>
                </c:pt>
                <c:pt idx="7524">
                  <c:v>0.83262700000000001</c:v>
                </c:pt>
                <c:pt idx="7525">
                  <c:v>0.832681</c:v>
                </c:pt>
                <c:pt idx="7526">
                  <c:v>0.83291199999999999</c:v>
                </c:pt>
                <c:pt idx="7527">
                  <c:v>0.83297600000000005</c:v>
                </c:pt>
                <c:pt idx="7528">
                  <c:v>0.83300300000000005</c:v>
                </c:pt>
                <c:pt idx="7529">
                  <c:v>0.83301199999999997</c:v>
                </c:pt>
                <c:pt idx="7530">
                  <c:v>0.83301400000000003</c:v>
                </c:pt>
                <c:pt idx="7531">
                  <c:v>0.83304699999999998</c:v>
                </c:pt>
                <c:pt idx="7532">
                  <c:v>0.83310200000000001</c:v>
                </c:pt>
                <c:pt idx="7533">
                  <c:v>0.83317699999999995</c:v>
                </c:pt>
                <c:pt idx="7534">
                  <c:v>0.83318300000000001</c:v>
                </c:pt>
                <c:pt idx="7535">
                  <c:v>0.83351399999999998</c:v>
                </c:pt>
                <c:pt idx="7536">
                  <c:v>0.83356399999999997</c:v>
                </c:pt>
                <c:pt idx="7537">
                  <c:v>0.83362099999999995</c:v>
                </c:pt>
                <c:pt idx="7538">
                  <c:v>0.83370599999999995</c:v>
                </c:pt>
                <c:pt idx="7539">
                  <c:v>0.83375200000000005</c:v>
                </c:pt>
                <c:pt idx="7540">
                  <c:v>0.83376899999999998</c:v>
                </c:pt>
                <c:pt idx="7541">
                  <c:v>0.83382999999999996</c:v>
                </c:pt>
                <c:pt idx="7542">
                  <c:v>0.83386400000000005</c:v>
                </c:pt>
                <c:pt idx="7543">
                  <c:v>0.83400200000000002</c:v>
                </c:pt>
                <c:pt idx="7544">
                  <c:v>0.83401400000000003</c:v>
                </c:pt>
                <c:pt idx="7545">
                  <c:v>0.83405200000000002</c:v>
                </c:pt>
                <c:pt idx="7546">
                  <c:v>0.83407699999999996</c:v>
                </c:pt>
                <c:pt idx="7547">
                  <c:v>0.83419200000000004</c:v>
                </c:pt>
                <c:pt idx="7548">
                  <c:v>0.83421599999999996</c:v>
                </c:pt>
                <c:pt idx="7549">
                  <c:v>0.83424500000000001</c:v>
                </c:pt>
                <c:pt idx="7550">
                  <c:v>0.83425199999999999</c:v>
                </c:pt>
                <c:pt idx="7551">
                  <c:v>0.83434299999999995</c:v>
                </c:pt>
                <c:pt idx="7552">
                  <c:v>0.83438400000000001</c:v>
                </c:pt>
                <c:pt idx="7553">
                  <c:v>0.83440400000000003</c:v>
                </c:pt>
                <c:pt idx="7554">
                  <c:v>0.83441200000000004</c:v>
                </c:pt>
                <c:pt idx="7555">
                  <c:v>0.83445100000000005</c:v>
                </c:pt>
                <c:pt idx="7556">
                  <c:v>0.83448900000000004</c:v>
                </c:pt>
                <c:pt idx="7557">
                  <c:v>0.83452400000000004</c:v>
                </c:pt>
                <c:pt idx="7558">
                  <c:v>0.83474000000000004</c:v>
                </c:pt>
                <c:pt idx="7559">
                  <c:v>0.83479999999999999</c:v>
                </c:pt>
                <c:pt idx="7560">
                  <c:v>0.83492200000000005</c:v>
                </c:pt>
                <c:pt idx="7561">
                  <c:v>0.83495200000000003</c:v>
                </c:pt>
                <c:pt idx="7562">
                  <c:v>0.83506999999999998</c:v>
                </c:pt>
                <c:pt idx="7563">
                  <c:v>0.83517699999999995</c:v>
                </c:pt>
                <c:pt idx="7564">
                  <c:v>0.83525000000000005</c:v>
                </c:pt>
                <c:pt idx="7565">
                  <c:v>0.83536100000000002</c:v>
                </c:pt>
                <c:pt idx="7566">
                  <c:v>0.83555800000000002</c:v>
                </c:pt>
                <c:pt idx="7567">
                  <c:v>0.83556200000000003</c:v>
                </c:pt>
                <c:pt idx="7568">
                  <c:v>0.835646</c:v>
                </c:pt>
                <c:pt idx="7569">
                  <c:v>0.83565599999999995</c:v>
                </c:pt>
                <c:pt idx="7570">
                  <c:v>0.83566799999999997</c:v>
                </c:pt>
                <c:pt idx="7571">
                  <c:v>0.83574700000000002</c:v>
                </c:pt>
                <c:pt idx="7572">
                  <c:v>0.83577000000000001</c:v>
                </c:pt>
                <c:pt idx="7573">
                  <c:v>0.83579400000000004</c:v>
                </c:pt>
                <c:pt idx="7574">
                  <c:v>0.83585399999999999</c:v>
                </c:pt>
                <c:pt idx="7575">
                  <c:v>0.83585900000000002</c:v>
                </c:pt>
                <c:pt idx="7576">
                  <c:v>0.83596700000000002</c:v>
                </c:pt>
                <c:pt idx="7577">
                  <c:v>0.83600399999999997</c:v>
                </c:pt>
                <c:pt idx="7578">
                  <c:v>0.83604599999999996</c:v>
                </c:pt>
                <c:pt idx="7579">
                  <c:v>0.83610499999999999</c:v>
                </c:pt>
                <c:pt idx="7580">
                  <c:v>0.83613400000000004</c:v>
                </c:pt>
                <c:pt idx="7581">
                  <c:v>0.836148</c:v>
                </c:pt>
                <c:pt idx="7582">
                  <c:v>0.83616400000000002</c:v>
                </c:pt>
                <c:pt idx="7583">
                  <c:v>0.83636100000000002</c:v>
                </c:pt>
                <c:pt idx="7584">
                  <c:v>0.83650800000000003</c:v>
                </c:pt>
                <c:pt idx="7585">
                  <c:v>0.83652700000000002</c:v>
                </c:pt>
                <c:pt idx="7586">
                  <c:v>0.83653699999999998</c:v>
                </c:pt>
                <c:pt idx="7587">
                  <c:v>0.836561</c:v>
                </c:pt>
                <c:pt idx="7588">
                  <c:v>0.83661600000000003</c:v>
                </c:pt>
                <c:pt idx="7589">
                  <c:v>0.83668900000000002</c:v>
                </c:pt>
                <c:pt idx="7590">
                  <c:v>0.83669300000000002</c:v>
                </c:pt>
                <c:pt idx="7591">
                  <c:v>0.83679700000000001</c:v>
                </c:pt>
                <c:pt idx="7592">
                  <c:v>0.83683200000000002</c:v>
                </c:pt>
                <c:pt idx="7593">
                  <c:v>0.83700200000000002</c:v>
                </c:pt>
                <c:pt idx="7594">
                  <c:v>0.83712500000000001</c:v>
                </c:pt>
                <c:pt idx="7595">
                  <c:v>0.83733999999999997</c:v>
                </c:pt>
                <c:pt idx="7596">
                  <c:v>0.83734299999999995</c:v>
                </c:pt>
                <c:pt idx="7597">
                  <c:v>0.83737300000000003</c:v>
                </c:pt>
                <c:pt idx="7598">
                  <c:v>0.83741200000000005</c:v>
                </c:pt>
                <c:pt idx="7599">
                  <c:v>0.83741500000000002</c:v>
                </c:pt>
                <c:pt idx="7600">
                  <c:v>0.83743500000000004</c:v>
                </c:pt>
                <c:pt idx="7601">
                  <c:v>0.83744499999999999</c:v>
                </c:pt>
                <c:pt idx="7602">
                  <c:v>0.83752700000000002</c:v>
                </c:pt>
                <c:pt idx="7603">
                  <c:v>0.83756200000000003</c:v>
                </c:pt>
                <c:pt idx="7604">
                  <c:v>0.83758699999999997</c:v>
                </c:pt>
                <c:pt idx="7605">
                  <c:v>0.83761300000000005</c:v>
                </c:pt>
                <c:pt idx="7606">
                  <c:v>0.83761600000000003</c:v>
                </c:pt>
                <c:pt idx="7607">
                  <c:v>0.83766700000000005</c:v>
                </c:pt>
                <c:pt idx="7608">
                  <c:v>0.83769499999999997</c:v>
                </c:pt>
                <c:pt idx="7609">
                  <c:v>0.83775100000000002</c:v>
                </c:pt>
                <c:pt idx="7610">
                  <c:v>0.83777100000000004</c:v>
                </c:pt>
                <c:pt idx="7611">
                  <c:v>0.837785</c:v>
                </c:pt>
                <c:pt idx="7612">
                  <c:v>0.83812799999999998</c:v>
                </c:pt>
                <c:pt idx="7613">
                  <c:v>0.83815799999999996</c:v>
                </c:pt>
                <c:pt idx="7614">
                  <c:v>0.838314</c:v>
                </c:pt>
                <c:pt idx="7615">
                  <c:v>0.83832799999999996</c:v>
                </c:pt>
                <c:pt idx="7616">
                  <c:v>0.83839900000000001</c:v>
                </c:pt>
                <c:pt idx="7617">
                  <c:v>0.83844099999999999</c:v>
                </c:pt>
                <c:pt idx="7618">
                  <c:v>0.83871200000000001</c:v>
                </c:pt>
                <c:pt idx="7619">
                  <c:v>0.83879899999999996</c:v>
                </c:pt>
                <c:pt idx="7620">
                  <c:v>0.83883600000000003</c:v>
                </c:pt>
                <c:pt idx="7621">
                  <c:v>0.83886700000000003</c:v>
                </c:pt>
                <c:pt idx="7622">
                  <c:v>0.838893</c:v>
                </c:pt>
                <c:pt idx="7623">
                  <c:v>0.83912200000000003</c:v>
                </c:pt>
                <c:pt idx="7624">
                  <c:v>0.83926999999999996</c:v>
                </c:pt>
                <c:pt idx="7625">
                  <c:v>0.839306</c:v>
                </c:pt>
                <c:pt idx="7626">
                  <c:v>0.83937099999999998</c:v>
                </c:pt>
                <c:pt idx="7627">
                  <c:v>0.83985799999999999</c:v>
                </c:pt>
                <c:pt idx="7628">
                  <c:v>0.83990399999999998</c:v>
                </c:pt>
                <c:pt idx="7629">
                  <c:v>0.839978</c:v>
                </c:pt>
                <c:pt idx="7630">
                  <c:v>0.84013800000000005</c:v>
                </c:pt>
                <c:pt idx="7631">
                  <c:v>0.84026000000000001</c:v>
                </c:pt>
                <c:pt idx="7632">
                  <c:v>0.84033100000000005</c:v>
                </c:pt>
                <c:pt idx="7633">
                  <c:v>0.84034200000000003</c:v>
                </c:pt>
                <c:pt idx="7634">
                  <c:v>0.84036200000000005</c:v>
                </c:pt>
                <c:pt idx="7635">
                  <c:v>0.84036699999999998</c:v>
                </c:pt>
                <c:pt idx="7636">
                  <c:v>0.84050599999999998</c:v>
                </c:pt>
                <c:pt idx="7637">
                  <c:v>0.84098700000000004</c:v>
                </c:pt>
                <c:pt idx="7638">
                  <c:v>0.84129299999999996</c:v>
                </c:pt>
                <c:pt idx="7639">
                  <c:v>0.84140700000000002</c:v>
                </c:pt>
                <c:pt idx="7640">
                  <c:v>0.84143900000000005</c:v>
                </c:pt>
                <c:pt idx="7641">
                  <c:v>0.841866</c:v>
                </c:pt>
                <c:pt idx="7642">
                  <c:v>0.84187400000000001</c:v>
                </c:pt>
                <c:pt idx="7643">
                  <c:v>0.84188499999999999</c:v>
                </c:pt>
                <c:pt idx="7644">
                  <c:v>0.84230099999999997</c:v>
                </c:pt>
                <c:pt idx="7645">
                  <c:v>0.842302</c:v>
                </c:pt>
                <c:pt idx="7646">
                  <c:v>0.84245800000000004</c:v>
                </c:pt>
                <c:pt idx="7647">
                  <c:v>0.84247399999999995</c:v>
                </c:pt>
                <c:pt idx="7648">
                  <c:v>0.84248699999999999</c:v>
                </c:pt>
                <c:pt idx="7649">
                  <c:v>0.84258699999999997</c:v>
                </c:pt>
                <c:pt idx="7650">
                  <c:v>0.84264300000000003</c:v>
                </c:pt>
                <c:pt idx="7651">
                  <c:v>0.84279400000000004</c:v>
                </c:pt>
                <c:pt idx="7652">
                  <c:v>0.84297699999999998</c:v>
                </c:pt>
                <c:pt idx="7653">
                  <c:v>0.84297900000000003</c:v>
                </c:pt>
                <c:pt idx="7654">
                  <c:v>0.84298099999999998</c:v>
                </c:pt>
                <c:pt idx="7655">
                  <c:v>0.84299000000000002</c:v>
                </c:pt>
                <c:pt idx="7656">
                  <c:v>0.84304299999999999</c:v>
                </c:pt>
                <c:pt idx="7657">
                  <c:v>0.84312299999999996</c:v>
                </c:pt>
                <c:pt idx="7658">
                  <c:v>0.84313499999999997</c:v>
                </c:pt>
                <c:pt idx="7659">
                  <c:v>0.84319</c:v>
                </c:pt>
                <c:pt idx="7660">
                  <c:v>0.843302</c:v>
                </c:pt>
                <c:pt idx="7661">
                  <c:v>0.84339500000000001</c:v>
                </c:pt>
                <c:pt idx="7662">
                  <c:v>0.84345800000000004</c:v>
                </c:pt>
                <c:pt idx="7663">
                  <c:v>0.84348699999999999</c:v>
                </c:pt>
                <c:pt idx="7664">
                  <c:v>0.84355899999999995</c:v>
                </c:pt>
                <c:pt idx="7665">
                  <c:v>0.84359399999999996</c:v>
                </c:pt>
                <c:pt idx="7666">
                  <c:v>0.84387400000000001</c:v>
                </c:pt>
                <c:pt idx="7667">
                  <c:v>0.84430000000000005</c:v>
                </c:pt>
                <c:pt idx="7668">
                  <c:v>0.84455000000000002</c:v>
                </c:pt>
                <c:pt idx="7669">
                  <c:v>0.84484599999999999</c:v>
                </c:pt>
                <c:pt idx="7670">
                  <c:v>0.84498399999999996</c:v>
                </c:pt>
                <c:pt idx="7671">
                  <c:v>0.84508099999999997</c:v>
                </c:pt>
                <c:pt idx="7672">
                  <c:v>0.84513799999999994</c:v>
                </c:pt>
                <c:pt idx="7673">
                  <c:v>0.84526500000000004</c:v>
                </c:pt>
                <c:pt idx="7674">
                  <c:v>0.84540400000000004</c:v>
                </c:pt>
                <c:pt idx="7675">
                  <c:v>0.84540499999999996</c:v>
                </c:pt>
                <c:pt idx="7676">
                  <c:v>0.84575800000000001</c:v>
                </c:pt>
                <c:pt idx="7677">
                  <c:v>0.84591899999999998</c:v>
                </c:pt>
                <c:pt idx="7678">
                  <c:v>0.84592599999999996</c:v>
                </c:pt>
                <c:pt idx="7679">
                  <c:v>0.846028</c:v>
                </c:pt>
                <c:pt idx="7680">
                  <c:v>0.84604800000000002</c:v>
                </c:pt>
                <c:pt idx="7681">
                  <c:v>0.84657400000000005</c:v>
                </c:pt>
                <c:pt idx="7682">
                  <c:v>0.84665000000000001</c:v>
                </c:pt>
                <c:pt idx="7683">
                  <c:v>0.84683699999999995</c:v>
                </c:pt>
                <c:pt idx="7684">
                  <c:v>0.84694400000000003</c:v>
                </c:pt>
                <c:pt idx="7685">
                  <c:v>0.84698600000000002</c:v>
                </c:pt>
                <c:pt idx="7686">
                  <c:v>0.84701700000000002</c:v>
                </c:pt>
                <c:pt idx="7687">
                  <c:v>0.84714999999999996</c:v>
                </c:pt>
                <c:pt idx="7688">
                  <c:v>0.84784300000000001</c:v>
                </c:pt>
                <c:pt idx="7689">
                  <c:v>0.84785999999999995</c:v>
                </c:pt>
                <c:pt idx="7690">
                  <c:v>0.84800900000000001</c:v>
                </c:pt>
                <c:pt idx="7691">
                  <c:v>0.84873699999999996</c:v>
                </c:pt>
                <c:pt idx="7692">
                  <c:v>0.84880699999999998</c:v>
                </c:pt>
                <c:pt idx="7693">
                  <c:v>0.84880699999999998</c:v>
                </c:pt>
                <c:pt idx="7694">
                  <c:v>0.84884599999999999</c:v>
                </c:pt>
                <c:pt idx="7695">
                  <c:v>0.84915799999999997</c:v>
                </c:pt>
                <c:pt idx="7696">
                  <c:v>0.84920899999999999</c:v>
                </c:pt>
                <c:pt idx="7697">
                  <c:v>0.84925600000000001</c:v>
                </c:pt>
                <c:pt idx="7698">
                  <c:v>0.84951100000000002</c:v>
                </c:pt>
                <c:pt idx="7699">
                  <c:v>0.84954099999999999</c:v>
                </c:pt>
                <c:pt idx="7700">
                  <c:v>0.85049600000000003</c:v>
                </c:pt>
                <c:pt idx="7701">
                  <c:v>0.85071399999999997</c:v>
                </c:pt>
                <c:pt idx="7702">
                  <c:v>0.85178500000000001</c:v>
                </c:pt>
                <c:pt idx="7703">
                  <c:v>0.85206599999999999</c:v>
                </c:pt>
                <c:pt idx="7704">
                  <c:v>0.85211400000000004</c:v>
                </c:pt>
                <c:pt idx="7705">
                  <c:v>0.852163</c:v>
                </c:pt>
                <c:pt idx="7706">
                  <c:v>0.85235300000000003</c:v>
                </c:pt>
                <c:pt idx="7707">
                  <c:v>0.85338000000000003</c:v>
                </c:pt>
                <c:pt idx="7708">
                  <c:v>0.85410399999999997</c:v>
                </c:pt>
                <c:pt idx="7709">
                  <c:v>0.85495699999999997</c:v>
                </c:pt>
                <c:pt idx="7710">
                  <c:v>0.85498200000000002</c:v>
                </c:pt>
                <c:pt idx="7711">
                  <c:v>0.85655499999999996</c:v>
                </c:pt>
                <c:pt idx="7712">
                  <c:v>0.85672000000000004</c:v>
                </c:pt>
                <c:pt idx="7713">
                  <c:v>0.85672099999999995</c:v>
                </c:pt>
                <c:pt idx="7714">
                  <c:v>0.85679700000000003</c:v>
                </c:pt>
                <c:pt idx="7715">
                  <c:v>0.85734299999999997</c:v>
                </c:pt>
                <c:pt idx="7716">
                  <c:v>0.85741999999999996</c:v>
                </c:pt>
                <c:pt idx="7717">
                  <c:v>0.85780400000000001</c:v>
                </c:pt>
                <c:pt idx="7718">
                  <c:v>0.85890200000000005</c:v>
                </c:pt>
                <c:pt idx="7719">
                  <c:v>0.85890200000000005</c:v>
                </c:pt>
                <c:pt idx="7720">
                  <c:v>0.85892900000000005</c:v>
                </c:pt>
                <c:pt idx="7721">
                  <c:v>0.86021999999999998</c:v>
                </c:pt>
                <c:pt idx="7722">
                  <c:v>0.86039399999999999</c:v>
                </c:pt>
                <c:pt idx="7723">
                  <c:v>0.86095500000000003</c:v>
                </c:pt>
                <c:pt idx="7724">
                  <c:v>0.86148899999999995</c:v>
                </c:pt>
                <c:pt idx="7725">
                  <c:v>0.86243599999999998</c:v>
                </c:pt>
                <c:pt idx="7726">
                  <c:v>0.86291700000000005</c:v>
                </c:pt>
                <c:pt idx="7727">
                  <c:v>0.86304499999999995</c:v>
                </c:pt>
                <c:pt idx="7728">
                  <c:v>0.86397000000000002</c:v>
                </c:pt>
                <c:pt idx="7729">
                  <c:v>0.86413399999999996</c:v>
                </c:pt>
                <c:pt idx="7730">
                  <c:v>0.865452</c:v>
                </c:pt>
                <c:pt idx="7731">
                  <c:v>0.86551</c:v>
                </c:pt>
                <c:pt idx="7732">
                  <c:v>0.86620299999999995</c:v>
                </c:pt>
                <c:pt idx="7733">
                  <c:v>0.86685800000000002</c:v>
                </c:pt>
                <c:pt idx="7734">
                  <c:v>0.86694300000000002</c:v>
                </c:pt>
                <c:pt idx="7735">
                  <c:v>0.86726499999999995</c:v>
                </c:pt>
                <c:pt idx="7736">
                  <c:v>0.86738800000000005</c:v>
                </c:pt>
                <c:pt idx="7737">
                  <c:v>0.86776399999999998</c:v>
                </c:pt>
                <c:pt idx="7738">
                  <c:v>0.86825699999999995</c:v>
                </c:pt>
                <c:pt idx="7739">
                  <c:v>0.86900200000000005</c:v>
                </c:pt>
                <c:pt idx="7740">
                  <c:v>0.86934500000000003</c:v>
                </c:pt>
                <c:pt idx="7741">
                  <c:v>0.87373500000000004</c:v>
                </c:pt>
                <c:pt idx="7742">
                  <c:v>0.87376399999999999</c:v>
                </c:pt>
                <c:pt idx="7743">
                  <c:v>0.87753300000000001</c:v>
                </c:pt>
                <c:pt idx="7744">
                  <c:v>0.88002599999999997</c:v>
                </c:pt>
                <c:pt idx="7745">
                  <c:v>0.88061299999999998</c:v>
                </c:pt>
                <c:pt idx="7746">
                  <c:v>0.88148599999999999</c:v>
                </c:pt>
                <c:pt idx="7747">
                  <c:v>0.88397400000000004</c:v>
                </c:pt>
                <c:pt idx="7748">
                  <c:v>0.88414099999999995</c:v>
                </c:pt>
                <c:pt idx="7749">
                  <c:v>0.884274</c:v>
                </c:pt>
                <c:pt idx="7750">
                  <c:v>0.88497000000000003</c:v>
                </c:pt>
                <c:pt idx="7751">
                  <c:v>0.89036599999999999</c:v>
                </c:pt>
                <c:pt idx="7752">
                  <c:v>0.89062699999999995</c:v>
                </c:pt>
                <c:pt idx="7753">
                  <c:v>0.89298500000000003</c:v>
                </c:pt>
                <c:pt idx="7754">
                  <c:v>0.89391600000000004</c:v>
                </c:pt>
                <c:pt idx="7755">
                  <c:v>0.89543899999999998</c:v>
                </c:pt>
                <c:pt idx="7756">
                  <c:v>0.90530200000000005</c:v>
                </c:pt>
                <c:pt idx="7757">
                  <c:v>0.90741700000000003</c:v>
                </c:pt>
                <c:pt idx="7758">
                  <c:v>0.91254999999999997</c:v>
                </c:pt>
                <c:pt idx="7759">
                  <c:v>0.92466400000000004</c:v>
                </c:pt>
                <c:pt idx="7760">
                  <c:v>0.928651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9-4D24-971D-319D433D93E5}"/>
            </c:ext>
          </c:extLst>
        </c:ser>
        <c:ser>
          <c:idx val="1"/>
          <c:order val="1"/>
          <c:tx>
            <c:v>exp_2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Sheet1!$B$2:$B$7762</c:f>
              <c:numCache>
                <c:formatCode>General</c:formatCode>
                <c:ptCount val="7761"/>
                <c:pt idx="0">
                  <c:v>9.0339000000000003E-2</c:v>
                </c:pt>
                <c:pt idx="1">
                  <c:v>0.100981</c:v>
                </c:pt>
                <c:pt idx="2">
                  <c:v>0.10274999999999999</c:v>
                </c:pt>
                <c:pt idx="3">
                  <c:v>0.105046</c:v>
                </c:pt>
                <c:pt idx="4">
                  <c:v>0.110842</c:v>
                </c:pt>
                <c:pt idx="5">
                  <c:v>0.11433</c:v>
                </c:pt>
                <c:pt idx="6">
                  <c:v>0.11569400000000001</c:v>
                </c:pt>
                <c:pt idx="7">
                  <c:v>0.116124</c:v>
                </c:pt>
                <c:pt idx="8">
                  <c:v>0.118062</c:v>
                </c:pt>
                <c:pt idx="9">
                  <c:v>0.11940000000000001</c:v>
                </c:pt>
                <c:pt idx="10">
                  <c:v>0.122651</c:v>
                </c:pt>
                <c:pt idx="11">
                  <c:v>0.123275</c:v>
                </c:pt>
                <c:pt idx="12">
                  <c:v>0.12492200000000001</c:v>
                </c:pt>
                <c:pt idx="13">
                  <c:v>0.12547</c:v>
                </c:pt>
                <c:pt idx="14">
                  <c:v>0.12579599999999999</c:v>
                </c:pt>
                <c:pt idx="15">
                  <c:v>0.126527</c:v>
                </c:pt>
                <c:pt idx="16">
                  <c:v>0.12739600000000001</c:v>
                </c:pt>
                <c:pt idx="17">
                  <c:v>0.12937100000000001</c:v>
                </c:pt>
                <c:pt idx="18">
                  <c:v>0.129998</c:v>
                </c:pt>
                <c:pt idx="19">
                  <c:v>0.13079499999999999</c:v>
                </c:pt>
                <c:pt idx="20">
                  <c:v>0.13239400000000001</c:v>
                </c:pt>
                <c:pt idx="21">
                  <c:v>0.13427600000000001</c:v>
                </c:pt>
                <c:pt idx="22">
                  <c:v>0.13536999999999999</c:v>
                </c:pt>
                <c:pt idx="23">
                  <c:v>0.13924400000000001</c:v>
                </c:pt>
                <c:pt idx="24">
                  <c:v>0.140399</c:v>
                </c:pt>
                <c:pt idx="25">
                  <c:v>0.14214599999999999</c:v>
                </c:pt>
                <c:pt idx="26">
                  <c:v>0.14516799999999999</c:v>
                </c:pt>
                <c:pt idx="27">
                  <c:v>0.14629900000000001</c:v>
                </c:pt>
                <c:pt idx="28">
                  <c:v>0.146396</c:v>
                </c:pt>
                <c:pt idx="29">
                  <c:v>0.14824399999999999</c:v>
                </c:pt>
                <c:pt idx="30">
                  <c:v>0.148782</c:v>
                </c:pt>
                <c:pt idx="31">
                  <c:v>0.15048800000000001</c:v>
                </c:pt>
                <c:pt idx="32">
                  <c:v>0.151419</c:v>
                </c:pt>
                <c:pt idx="33">
                  <c:v>0.15182200000000001</c:v>
                </c:pt>
                <c:pt idx="34">
                  <c:v>0.15340000000000001</c:v>
                </c:pt>
                <c:pt idx="35">
                  <c:v>0.15395500000000001</c:v>
                </c:pt>
                <c:pt idx="36">
                  <c:v>0.15464700000000001</c:v>
                </c:pt>
                <c:pt idx="37">
                  <c:v>0.157364</c:v>
                </c:pt>
                <c:pt idx="38">
                  <c:v>0.15770999999999999</c:v>
                </c:pt>
                <c:pt idx="39">
                  <c:v>0.158498</c:v>
                </c:pt>
                <c:pt idx="40">
                  <c:v>0.159859</c:v>
                </c:pt>
                <c:pt idx="41">
                  <c:v>0.160415</c:v>
                </c:pt>
                <c:pt idx="42">
                  <c:v>0.16144</c:v>
                </c:pt>
                <c:pt idx="43">
                  <c:v>0.16214999999999999</c:v>
                </c:pt>
                <c:pt idx="44">
                  <c:v>0.16477700000000001</c:v>
                </c:pt>
                <c:pt idx="45">
                  <c:v>0.16491600000000001</c:v>
                </c:pt>
                <c:pt idx="46">
                  <c:v>0.16522800000000001</c:v>
                </c:pt>
                <c:pt idx="47">
                  <c:v>0.166408</c:v>
                </c:pt>
                <c:pt idx="48">
                  <c:v>0.16647300000000001</c:v>
                </c:pt>
                <c:pt idx="49">
                  <c:v>0.167072</c:v>
                </c:pt>
                <c:pt idx="50">
                  <c:v>0.167795</c:v>
                </c:pt>
                <c:pt idx="51">
                  <c:v>0.16908799999999999</c:v>
                </c:pt>
                <c:pt idx="52">
                  <c:v>0.169374</c:v>
                </c:pt>
                <c:pt idx="53">
                  <c:v>0.17057900000000001</c:v>
                </c:pt>
                <c:pt idx="54">
                  <c:v>0.17082</c:v>
                </c:pt>
                <c:pt idx="55">
                  <c:v>0.17096900000000001</c:v>
                </c:pt>
                <c:pt idx="56">
                  <c:v>0.171128</c:v>
                </c:pt>
                <c:pt idx="57">
                  <c:v>0.17130300000000001</c:v>
                </c:pt>
                <c:pt idx="58">
                  <c:v>0.17167499999999999</c:v>
                </c:pt>
                <c:pt idx="59">
                  <c:v>0.171676</c:v>
                </c:pt>
                <c:pt idx="60">
                  <c:v>0.17196500000000001</c:v>
                </c:pt>
                <c:pt idx="61">
                  <c:v>0.17203099999999999</c:v>
                </c:pt>
                <c:pt idx="62">
                  <c:v>0.17469399999999999</c:v>
                </c:pt>
                <c:pt idx="63">
                  <c:v>0.17593900000000001</c:v>
                </c:pt>
                <c:pt idx="64">
                  <c:v>0.176734</c:v>
                </c:pt>
                <c:pt idx="65">
                  <c:v>0.177505</c:v>
                </c:pt>
                <c:pt idx="66">
                  <c:v>0.178261</c:v>
                </c:pt>
                <c:pt idx="67">
                  <c:v>0.17932799999999999</c:v>
                </c:pt>
                <c:pt idx="68">
                  <c:v>0.17934600000000001</c:v>
                </c:pt>
                <c:pt idx="69">
                  <c:v>0.18018999999999999</c:v>
                </c:pt>
                <c:pt idx="70">
                  <c:v>0.18097099999999999</c:v>
                </c:pt>
                <c:pt idx="71">
                  <c:v>0.18121599999999999</c:v>
                </c:pt>
                <c:pt idx="72">
                  <c:v>0.181421</c:v>
                </c:pt>
                <c:pt idx="73">
                  <c:v>0.18182699999999999</c:v>
                </c:pt>
                <c:pt idx="74">
                  <c:v>0.18221599999999999</c:v>
                </c:pt>
                <c:pt idx="75">
                  <c:v>0.18230299999999999</c:v>
                </c:pt>
                <c:pt idx="76">
                  <c:v>0.18273</c:v>
                </c:pt>
                <c:pt idx="77">
                  <c:v>0.18368100000000001</c:v>
                </c:pt>
                <c:pt idx="78">
                  <c:v>0.183888</c:v>
                </c:pt>
                <c:pt idx="79">
                  <c:v>0.18401200000000001</c:v>
                </c:pt>
                <c:pt idx="80">
                  <c:v>0.18532999999999999</c:v>
                </c:pt>
                <c:pt idx="81">
                  <c:v>0.18754699999999999</c:v>
                </c:pt>
                <c:pt idx="82">
                  <c:v>0.18772800000000001</c:v>
                </c:pt>
                <c:pt idx="83">
                  <c:v>0.18909300000000001</c:v>
                </c:pt>
                <c:pt idx="84">
                  <c:v>0.18978500000000001</c:v>
                </c:pt>
                <c:pt idx="85">
                  <c:v>0.19022800000000001</c:v>
                </c:pt>
                <c:pt idx="86">
                  <c:v>0.1903</c:v>
                </c:pt>
                <c:pt idx="87">
                  <c:v>0.190528</c:v>
                </c:pt>
                <c:pt idx="88">
                  <c:v>0.19114500000000001</c:v>
                </c:pt>
                <c:pt idx="89">
                  <c:v>0.19122400000000001</c:v>
                </c:pt>
                <c:pt idx="90">
                  <c:v>0.192019</c:v>
                </c:pt>
                <c:pt idx="91">
                  <c:v>0.19370399999999999</c:v>
                </c:pt>
                <c:pt idx="92">
                  <c:v>0.193797</c:v>
                </c:pt>
                <c:pt idx="93">
                  <c:v>0.193935</c:v>
                </c:pt>
                <c:pt idx="94">
                  <c:v>0.19469700000000001</c:v>
                </c:pt>
                <c:pt idx="95">
                  <c:v>0.19491900000000001</c:v>
                </c:pt>
                <c:pt idx="96">
                  <c:v>0.195407</c:v>
                </c:pt>
                <c:pt idx="97">
                  <c:v>0.19622000000000001</c:v>
                </c:pt>
                <c:pt idx="98">
                  <c:v>0.19641700000000001</c:v>
                </c:pt>
                <c:pt idx="99">
                  <c:v>0.19695399999999999</c:v>
                </c:pt>
                <c:pt idx="100">
                  <c:v>0.19709399999999999</c:v>
                </c:pt>
                <c:pt idx="101">
                  <c:v>0.19819100000000001</c:v>
                </c:pt>
                <c:pt idx="102">
                  <c:v>0.198736</c:v>
                </c:pt>
                <c:pt idx="103">
                  <c:v>0.19902400000000001</c:v>
                </c:pt>
                <c:pt idx="104">
                  <c:v>0.19951099999999999</c:v>
                </c:pt>
                <c:pt idx="105">
                  <c:v>0.20006299999999999</c:v>
                </c:pt>
                <c:pt idx="106">
                  <c:v>0.20071</c:v>
                </c:pt>
                <c:pt idx="107">
                  <c:v>0.201682</c:v>
                </c:pt>
                <c:pt idx="108">
                  <c:v>0.20177300000000001</c:v>
                </c:pt>
                <c:pt idx="109">
                  <c:v>0.20179800000000001</c:v>
                </c:pt>
                <c:pt idx="110">
                  <c:v>0.202371</c:v>
                </c:pt>
                <c:pt idx="111">
                  <c:v>0.20305699999999999</c:v>
                </c:pt>
                <c:pt idx="112">
                  <c:v>0.203096</c:v>
                </c:pt>
                <c:pt idx="113">
                  <c:v>0.203154</c:v>
                </c:pt>
                <c:pt idx="114">
                  <c:v>0.20477000000000001</c:v>
                </c:pt>
                <c:pt idx="115">
                  <c:v>0.205128</c:v>
                </c:pt>
                <c:pt idx="116">
                  <c:v>0.20577999999999999</c:v>
                </c:pt>
                <c:pt idx="117">
                  <c:v>0.206459</c:v>
                </c:pt>
                <c:pt idx="118">
                  <c:v>0.206707</c:v>
                </c:pt>
                <c:pt idx="119">
                  <c:v>0.20696200000000001</c:v>
                </c:pt>
                <c:pt idx="120">
                  <c:v>0.207789</c:v>
                </c:pt>
                <c:pt idx="121">
                  <c:v>0.20815600000000001</c:v>
                </c:pt>
                <c:pt idx="122">
                  <c:v>0.208512</c:v>
                </c:pt>
                <c:pt idx="123">
                  <c:v>0.20916199999999999</c:v>
                </c:pt>
                <c:pt idx="124">
                  <c:v>0.20919099999999999</c:v>
                </c:pt>
                <c:pt idx="125">
                  <c:v>0.20933199999999999</c:v>
                </c:pt>
                <c:pt idx="126">
                  <c:v>0.20941100000000001</c:v>
                </c:pt>
                <c:pt idx="127">
                  <c:v>0.21035799999999999</c:v>
                </c:pt>
                <c:pt idx="128">
                  <c:v>0.21063699999999999</c:v>
                </c:pt>
                <c:pt idx="129">
                  <c:v>0.21171300000000001</c:v>
                </c:pt>
                <c:pt idx="130">
                  <c:v>0.211807</c:v>
                </c:pt>
                <c:pt idx="131">
                  <c:v>0.21234500000000001</c:v>
                </c:pt>
                <c:pt idx="132">
                  <c:v>0.212559</c:v>
                </c:pt>
                <c:pt idx="133">
                  <c:v>0.21299599999999999</c:v>
                </c:pt>
                <c:pt idx="134">
                  <c:v>0.213113</c:v>
                </c:pt>
                <c:pt idx="135">
                  <c:v>0.21319299999999999</c:v>
                </c:pt>
                <c:pt idx="136">
                  <c:v>0.21351999999999999</c:v>
                </c:pt>
                <c:pt idx="137">
                  <c:v>0.21405299999999999</c:v>
                </c:pt>
                <c:pt idx="138">
                  <c:v>0.21523</c:v>
                </c:pt>
                <c:pt idx="139">
                  <c:v>0.215449</c:v>
                </c:pt>
                <c:pt idx="140">
                  <c:v>0.21556500000000001</c:v>
                </c:pt>
                <c:pt idx="141">
                  <c:v>0.21564</c:v>
                </c:pt>
                <c:pt idx="142">
                  <c:v>0.21565500000000001</c:v>
                </c:pt>
                <c:pt idx="143">
                  <c:v>0.21673799999999999</c:v>
                </c:pt>
                <c:pt idx="144">
                  <c:v>0.21915699999999999</c:v>
                </c:pt>
                <c:pt idx="145">
                  <c:v>0.21962499999999999</c:v>
                </c:pt>
                <c:pt idx="146">
                  <c:v>0.22048699999999999</c:v>
                </c:pt>
                <c:pt idx="147">
                  <c:v>0.22066</c:v>
                </c:pt>
                <c:pt idx="148">
                  <c:v>0.221052</c:v>
                </c:pt>
                <c:pt idx="149">
                  <c:v>0.22146099999999999</c:v>
                </c:pt>
                <c:pt idx="150">
                  <c:v>0.22215799999999999</c:v>
                </c:pt>
                <c:pt idx="151">
                  <c:v>0.222192</c:v>
                </c:pt>
                <c:pt idx="152">
                  <c:v>0.22239900000000001</c:v>
                </c:pt>
                <c:pt idx="153">
                  <c:v>0.22286600000000001</c:v>
                </c:pt>
                <c:pt idx="154">
                  <c:v>0.223191</c:v>
                </c:pt>
                <c:pt idx="155">
                  <c:v>0.223412</c:v>
                </c:pt>
                <c:pt idx="156">
                  <c:v>0.22375800000000001</c:v>
                </c:pt>
                <c:pt idx="157">
                  <c:v>0.22391</c:v>
                </c:pt>
                <c:pt idx="158">
                  <c:v>0.223937</c:v>
                </c:pt>
                <c:pt idx="159">
                  <c:v>0.223968</c:v>
                </c:pt>
                <c:pt idx="160">
                  <c:v>0.224166</c:v>
                </c:pt>
                <c:pt idx="161">
                  <c:v>0.22448199999999999</c:v>
                </c:pt>
                <c:pt idx="162">
                  <c:v>0.22453300000000001</c:v>
                </c:pt>
                <c:pt idx="163">
                  <c:v>0.224575</c:v>
                </c:pt>
                <c:pt idx="164">
                  <c:v>0.22458500000000001</c:v>
                </c:pt>
                <c:pt idx="165">
                  <c:v>0.225961</c:v>
                </c:pt>
                <c:pt idx="166">
                  <c:v>0.22623699999999999</c:v>
                </c:pt>
                <c:pt idx="167">
                  <c:v>0.227632</c:v>
                </c:pt>
                <c:pt idx="168">
                  <c:v>0.227654</c:v>
                </c:pt>
                <c:pt idx="169">
                  <c:v>0.22772000000000001</c:v>
                </c:pt>
                <c:pt idx="170">
                  <c:v>0.227854</c:v>
                </c:pt>
                <c:pt idx="171">
                  <c:v>0.22838900000000001</c:v>
                </c:pt>
                <c:pt idx="172">
                  <c:v>0.22964100000000001</c:v>
                </c:pt>
                <c:pt idx="173">
                  <c:v>0.23041900000000001</c:v>
                </c:pt>
                <c:pt idx="174">
                  <c:v>0.230434</c:v>
                </c:pt>
                <c:pt idx="175">
                  <c:v>0.230735</c:v>
                </c:pt>
                <c:pt idx="176">
                  <c:v>0.231019</c:v>
                </c:pt>
                <c:pt idx="177">
                  <c:v>0.23122200000000001</c:v>
                </c:pt>
                <c:pt idx="178">
                  <c:v>0.23149</c:v>
                </c:pt>
                <c:pt idx="179">
                  <c:v>0.23175899999999999</c:v>
                </c:pt>
                <c:pt idx="180">
                  <c:v>0.232068</c:v>
                </c:pt>
                <c:pt idx="181">
                  <c:v>0.23216800000000001</c:v>
                </c:pt>
                <c:pt idx="182">
                  <c:v>0.23250499999999999</c:v>
                </c:pt>
                <c:pt idx="183">
                  <c:v>0.23267699999999999</c:v>
                </c:pt>
                <c:pt idx="184">
                  <c:v>0.232879</c:v>
                </c:pt>
                <c:pt idx="185">
                  <c:v>0.23291200000000001</c:v>
                </c:pt>
                <c:pt idx="186">
                  <c:v>0.233158</c:v>
                </c:pt>
                <c:pt idx="187">
                  <c:v>0.23328299999999999</c:v>
                </c:pt>
                <c:pt idx="188">
                  <c:v>0.23475099999999999</c:v>
                </c:pt>
                <c:pt idx="189">
                  <c:v>0.23583799999999999</c:v>
                </c:pt>
                <c:pt idx="190">
                  <c:v>0.23586799999999999</c:v>
                </c:pt>
                <c:pt idx="191">
                  <c:v>0.236452</c:v>
                </c:pt>
                <c:pt idx="192">
                  <c:v>0.23717199999999999</c:v>
                </c:pt>
                <c:pt idx="193">
                  <c:v>0.237293</c:v>
                </c:pt>
                <c:pt idx="194">
                  <c:v>0.23744100000000001</c:v>
                </c:pt>
                <c:pt idx="195">
                  <c:v>0.23772799999999999</c:v>
                </c:pt>
                <c:pt idx="196">
                  <c:v>0.238453</c:v>
                </c:pt>
                <c:pt idx="197">
                  <c:v>0.23860200000000001</c:v>
                </c:pt>
                <c:pt idx="198">
                  <c:v>0.238901</c:v>
                </c:pt>
                <c:pt idx="199">
                  <c:v>0.23940500000000001</c:v>
                </c:pt>
                <c:pt idx="200">
                  <c:v>0.23965</c:v>
                </c:pt>
                <c:pt idx="201">
                  <c:v>0.24046400000000001</c:v>
                </c:pt>
                <c:pt idx="202">
                  <c:v>0.24048700000000001</c:v>
                </c:pt>
                <c:pt idx="203">
                  <c:v>0.24059800000000001</c:v>
                </c:pt>
                <c:pt idx="204">
                  <c:v>0.24157600000000001</c:v>
                </c:pt>
                <c:pt idx="205">
                  <c:v>0.24172099999999999</c:v>
                </c:pt>
                <c:pt idx="206">
                  <c:v>0.242864</c:v>
                </c:pt>
                <c:pt idx="207">
                  <c:v>0.24290600000000001</c:v>
                </c:pt>
                <c:pt idx="208">
                  <c:v>0.243177</c:v>
                </c:pt>
                <c:pt idx="209">
                  <c:v>0.243307</c:v>
                </c:pt>
                <c:pt idx="210">
                  <c:v>0.243867</c:v>
                </c:pt>
                <c:pt idx="211">
                  <c:v>0.24480499999999999</c:v>
                </c:pt>
                <c:pt idx="212">
                  <c:v>0.244978</c:v>
                </c:pt>
                <c:pt idx="213">
                  <c:v>0.24512300000000001</c:v>
                </c:pt>
                <c:pt idx="214">
                  <c:v>0.24529500000000001</c:v>
                </c:pt>
                <c:pt idx="215">
                  <c:v>0.24562999999999999</c:v>
                </c:pt>
                <c:pt idx="216">
                  <c:v>0.24565999999999999</c:v>
                </c:pt>
                <c:pt idx="217">
                  <c:v>0.24610099999999999</c:v>
                </c:pt>
                <c:pt idx="218">
                  <c:v>0.246616</c:v>
                </c:pt>
                <c:pt idx="219">
                  <c:v>0.24695400000000001</c:v>
                </c:pt>
                <c:pt idx="220">
                  <c:v>0.24720700000000001</c:v>
                </c:pt>
                <c:pt idx="221">
                  <c:v>0.24729200000000001</c:v>
                </c:pt>
                <c:pt idx="222">
                  <c:v>0.24732399999999999</c:v>
                </c:pt>
                <c:pt idx="223">
                  <c:v>0.24770600000000001</c:v>
                </c:pt>
                <c:pt idx="224">
                  <c:v>0.247972</c:v>
                </c:pt>
                <c:pt idx="225">
                  <c:v>0.248026</c:v>
                </c:pt>
                <c:pt idx="226">
                  <c:v>0.24862400000000001</c:v>
                </c:pt>
                <c:pt idx="227">
                  <c:v>0.24896399999999999</c:v>
                </c:pt>
                <c:pt idx="228">
                  <c:v>0.249419</c:v>
                </c:pt>
                <c:pt idx="229">
                  <c:v>0.250552</c:v>
                </c:pt>
                <c:pt idx="230">
                  <c:v>0.25067299999999998</c:v>
                </c:pt>
                <c:pt idx="231">
                  <c:v>0.25191999999999998</c:v>
                </c:pt>
                <c:pt idx="232">
                  <c:v>0.25215900000000002</c:v>
                </c:pt>
                <c:pt idx="233">
                  <c:v>0.252249</c:v>
                </c:pt>
                <c:pt idx="234">
                  <c:v>0.25263000000000002</c:v>
                </c:pt>
                <c:pt idx="235">
                  <c:v>0.25279000000000001</c:v>
                </c:pt>
                <c:pt idx="236">
                  <c:v>0.25279000000000001</c:v>
                </c:pt>
                <c:pt idx="237">
                  <c:v>0.25302799999999998</c:v>
                </c:pt>
                <c:pt idx="238">
                  <c:v>0.25323699999999999</c:v>
                </c:pt>
                <c:pt idx="239">
                  <c:v>0.253691</c:v>
                </c:pt>
                <c:pt idx="240">
                  <c:v>0.25444600000000001</c:v>
                </c:pt>
                <c:pt idx="241">
                  <c:v>0.25444600000000001</c:v>
                </c:pt>
                <c:pt idx="242">
                  <c:v>0.25516800000000001</c:v>
                </c:pt>
                <c:pt idx="243">
                  <c:v>0.25537300000000002</c:v>
                </c:pt>
                <c:pt idx="244">
                  <c:v>0.25571899999999997</c:v>
                </c:pt>
                <c:pt idx="245">
                  <c:v>0.25586900000000001</c:v>
                </c:pt>
                <c:pt idx="246">
                  <c:v>0.25594800000000001</c:v>
                </c:pt>
                <c:pt idx="247">
                  <c:v>0.25624200000000003</c:v>
                </c:pt>
                <c:pt idx="248">
                  <c:v>0.25694299999999998</c:v>
                </c:pt>
                <c:pt idx="249">
                  <c:v>0.25700699999999999</c:v>
                </c:pt>
                <c:pt idx="250">
                  <c:v>0.257322</c:v>
                </c:pt>
                <c:pt idx="251">
                  <c:v>0.25807799999999997</c:v>
                </c:pt>
                <c:pt idx="252">
                  <c:v>0.25838499999999998</c:v>
                </c:pt>
                <c:pt idx="253">
                  <c:v>0.25867099999999998</c:v>
                </c:pt>
                <c:pt idx="254">
                  <c:v>0.25931199999999999</c:v>
                </c:pt>
                <c:pt idx="255">
                  <c:v>0.25940999999999997</c:v>
                </c:pt>
                <c:pt idx="256">
                  <c:v>0.25977299999999998</c:v>
                </c:pt>
                <c:pt idx="257">
                  <c:v>0.26019399999999998</c:v>
                </c:pt>
                <c:pt idx="258">
                  <c:v>0.26086999999999999</c:v>
                </c:pt>
                <c:pt idx="259">
                  <c:v>0.26108799999999999</c:v>
                </c:pt>
                <c:pt idx="260">
                  <c:v>0.26146799999999998</c:v>
                </c:pt>
                <c:pt idx="261">
                  <c:v>0.26147599999999999</c:v>
                </c:pt>
                <c:pt idx="262">
                  <c:v>0.26312200000000002</c:v>
                </c:pt>
                <c:pt idx="263">
                  <c:v>0.26328699999999999</c:v>
                </c:pt>
                <c:pt idx="264">
                  <c:v>0.2641</c:v>
                </c:pt>
                <c:pt idx="265">
                  <c:v>0.26421099999999997</c:v>
                </c:pt>
                <c:pt idx="266">
                  <c:v>0.26421600000000001</c:v>
                </c:pt>
                <c:pt idx="267">
                  <c:v>0.26447700000000002</c:v>
                </c:pt>
                <c:pt idx="268">
                  <c:v>0.26449299999999998</c:v>
                </c:pt>
                <c:pt idx="269">
                  <c:v>0.26454800000000001</c:v>
                </c:pt>
                <c:pt idx="270">
                  <c:v>0.26470500000000002</c:v>
                </c:pt>
                <c:pt idx="271">
                  <c:v>0.26527400000000001</c:v>
                </c:pt>
                <c:pt idx="272">
                  <c:v>0.26543</c:v>
                </c:pt>
                <c:pt idx="273">
                  <c:v>0.26632899999999998</c:v>
                </c:pt>
                <c:pt idx="274">
                  <c:v>0.26691799999999999</c:v>
                </c:pt>
                <c:pt idx="275">
                  <c:v>0.26706400000000002</c:v>
                </c:pt>
                <c:pt idx="276">
                  <c:v>0.26719399999999999</c:v>
                </c:pt>
                <c:pt idx="277">
                  <c:v>0.26726800000000001</c:v>
                </c:pt>
                <c:pt idx="278">
                  <c:v>0.26731700000000003</c:v>
                </c:pt>
                <c:pt idx="279">
                  <c:v>0.26746399999999998</c:v>
                </c:pt>
                <c:pt idx="280">
                  <c:v>0.267737</c:v>
                </c:pt>
                <c:pt idx="281">
                  <c:v>0.26799800000000001</c:v>
                </c:pt>
                <c:pt idx="282">
                  <c:v>0.26854699999999998</c:v>
                </c:pt>
                <c:pt idx="283">
                  <c:v>0.26869100000000001</c:v>
                </c:pt>
                <c:pt idx="284">
                  <c:v>0.26877299999999998</c:v>
                </c:pt>
                <c:pt idx="285">
                  <c:v>0.26913399999999998</c:v>
                </c:pt>
                <c:pt idx="286">
                  <c:v>0.26932200000000001</c:v>
                </c:pt>
                <c:pt idx="287">
                  <c:v>0.26993299999999998</c:v>
                </c:pt>
                <c:pt idx="288">
                  <c:v>0.27015499999999998</c:v>
                </c:pt>
                <c:pt idx="289">
                  <c:v>0.27036900000000003</c:v>
                </c:pt>
                <c:pt idx="290">
                  <c:v>0.27047500000000002</c:v>
                </c:pt>
                <c:pt idx="291">
                  <c:v>0.27145000000000002</c:v>
                </c:pt>
                <c:pt idx="292">
                  <c:v>0.27183299999999999</c:v>
                </c:pt>
                <c:pt idx="293">
                  <c:v>0.271984</c:v>
                </c:pt>
                <c:pt idx="294">
                  <c:v>0.27313999999999999</c:v>
                </c:pt>
                <c:pt idx="295">
                  <c:v>0.273169</c:v>
                </c:pt>
                <c:pt idx="296">
                  <c:v>0.27326800000000001</c:v>
                </c:pt>
                <c:pt idx="297">
                  <c:v>0.27344200000000002</c:v>
                </c:pt>
                <c:pt idx="298">
                  <c:v>0.27345399999999997</c:v>
                </c:pt>
                <c:pt idx="299">
                  <c:v>0.27393400000000001</c:v>
                </c:pt>
                <c:pt idx="300">
                  <c:v>0.27393899999999999</c:v>
                </c:pt>
                <c:pt idx="301">
                  <c:v>0.27401999999999999</c:v>
                </c:pt>
                <c:pt idx="302">
                  <c:v>0.27450799999999997</c:v>
                </c:pt>
                <c:pt idx="303">
                  <c:v>0.274733</c:v>
                </c:pt>
                <c:pt idx="304">
                  <c:v>0.27499600000000002</c:v>
                </c:pt>
                <c:pt idx="305">
                  <c:v>0.27553899999999998</c:v>
                </c:pt>
                <c:pt idx="306">
                  <c:v>0.27574700000000002</c:v>
                </c:pt>
                <c:pt idx="307">
                  <c:v>0.27608700000000003</c:v>
                </c:pt>
                <c:pt idx="308">
                  <c:v>0.27648299999999998</c:v>
                </c:pt>
                <c:pt idx="309">
                  <c:v>0.27673300000000001</c:v>
                </c:pt>
                <c:pt idx="310">
                  <c:v>0.276889</c:v>
                </c:pt>
                <c:pt idx="311">
                  <c:v>0.277144</c:v>
                </c:pt>
                <c:pt idx="312">
                  <c:v>0.27754499999999999</c:v>
                </c:pt>
                <c:pt idx="313">
                  <c:v>0.27763300000000002</c:v>
                </c:pt>
                <c:pt idx="314">
                  <c:v>0.277723</c:v>
                </c:pt>
                <c:pt idx="315">
                  <c:v>0.27795500000000001</c:v>
                </c:pt>
                <c:pt idx="316">
                  <c:v>0.27797899999999998</c:v>
                </c:pt>
                <c:pt idx="317">
                  <c:v>0.278281</c:v>
                </c:pt>
                <c:pt idx="318">
                  <c:v>0.278478</c:v>
                </c:pt>
                <c:pt idx="319">
                  <c:v>0.27854200000000001</c:v>
                </c:pt>
                <c:pt idx="320">
                  <c:v>0.27884300000000001</c:v>
                </c:pt>
                <c:pt idx="321">
                  <c:v>0.27887200000000001</c:v>
                </c:pt>
                <c:pt idx="322">
                  <c:v>0.279117</c:v>
                </c:pt>
                <c:pt idx="323">
                  <c:v>0.27937099999999998</c:v>
                </c:pt>
                <c:pt idx="324">
                  <c:v>0.279721</c:v>
                </c:pt>
                <c:pt idx="325">
                  <c:v>0.279922</c:v>
                </c:pt>
                <c:pt idx="326">
                  <c:v>0.27999000000000002</c:v>
                </c:pt>
                <c:pt idx="327">
                  <c:v>0.280084</c:v>
                </c:pt>
                <c:pt idx="328">
                  <c:v>0.28034500000000001</c:v>
                </c:pt>
                <c:pt idx="329">
                  <c:v>0.28054800000000002</c:v>
                </c:pt>
                <c:pt idx="330">
                  <c:v>0.28066999999999998</c:v>
                </c:pt>
                <c:pt idx="331">
                  <c:v>0.28071800000000002</c:v>
                </c:pt>
                <c:pt idx="332">
                  <c:v>0.28110800000000002</c:v>
                </c:pt>
                <c:pt idx="333">
                  <c:v>0.28115600000000002</c:v>
                </c:pt>
                <c:pt idx="334">
                  <c:v>0.28171299999999999</c:v>
                </c:pt>
                <c:pt idx="335">
                  <c:v>0.28182600000000002</c:v>
                </c:pt>
                <c:pt idx="336">
                  <c:v>0.281829</c:v>
                </c:pt>
                <c:pt idx="337">
                  <c:v>0.28187499999999999</c:v>
                </c:pt>
                <c:pt idx="338">
                  <c:v>0.28203699999999998</c:v>
                </c:pt>
                <c:pt idx="339">
                  <c:v>0.282136</c:v>
                </c:pt>
                <c:pt idx="340">
                  <c:v>0.28291500000000003</c:v>
                </c:pt>
                <c:pt idx="341">
                  <c:v>0.28301300000000001</c:v>
                </c:pt>
                <c:pt idx="342">
                  <c:v>0.28321299999999999</c:v>
                </c:pt>
                <c:pt idx="343">
                  <c:v>0.28340500000000002</c:v>
                </c:pt>
                <c:pt idx="344">
                  <c:v>0.28397099999999997</c:v>
                </c:pt>
                <c:pt idx="345">
                  <c:v>0.284055</c:v>
                </c:pt>
                <c:pt idx="346">
                  <c:v>0.28474300000000002</c:v>
                </c:pt>
                <c:pt idx="347">
                  <c:v>0.28496100000000002</c:v>
                </c:pt>
                <c:pt idx="348">
                  <c:v>0.28517999999999999</c:v>
                </c:pt>
                <c:pt idx="349">
                  <c:v>0.28572399999999998</c:v>
                </c:pt>
                <c:pt idx="350">
                  <c:v>0.28597099999999998</c:v>
                </c:pt>
                <c:pt idx="351">
                  <c:v>0.28609400000000001</c:v>
                </c:pt>
                <c:pt idx="352">
                  <c:v>0.28639500000000001</c:v>
                </c:pt>
                <c:pt idx="353">
                  <c:v>0.28652300000000003</c:v>
                </c:pt>
                <c:pt idx="354">
                  <c:v>0.28689999999999999</c:v>
                </c:pt>
                <c:pt idx="355">
                  <c:v>0.286916</c:v>
                </c:pt>
                <c:pt idx="356">
                  <c:v>0.28704299999999999</c:v>
                </c:pt>
                <c:pt idx="357">
                  <c:v>0.287524</c:v>
                </c:pt>
                <c:pt idx="358">
                  <c:v>0.28810799999999998</c:v>
                </c:pt>
                <c:pt idx="359">
                  <c:v>0.28854000000000002</c:v>
                </c:pt>
                <c:pt idx="360">
                  <c:v>0.28859000000000001</c:v>
                </c:pt>
                <c:pt idx="361">
                  <c:v>0.28866199999999997</c:v>
                </c:pt>
                <c:pt idx="362">
                  <c:v>0.28889799999999999</c:v>
                </c:pt>
                <c:pt idx="363">
                  <c:v>0.28895100000000001</c:v>
                </c:pt>
                <c:pt idx="364">
                  <c:v>0.28921000000000002</c:v>
                </c:pt>
                <c:pt idx="365">
                  <c:v>0.28929199999999999</c:v>
                </c:pt>
                <c:pt idx="366">
                  <c:v>0.289493</c:v>
                </c:pt>
                <c:pt idx="367">
                  <c:v>0.28972399999999998</c:v>
                </c:pt>
                <c:pt idx="368">
                  <c:v>0.290076</c:v>
                </c:pt>
                <c:pt idx="369">
                  <c:v>0.29022199999999998</c:v>
                </c:pt>
                <c:pt idx="370">
                  <c:v>0.29027599999999998</c:v>
                </c:pt>
                <c:pt idx="371">
                  <c:v>0.29055599999999998</c:v>
                </c:pt>
                <c:pt idx="372">
                  <c:v>0.29057500000000003</c:v>
                </c:pt>
                <c:pt idx="373">
                  <c:v>0.29080099999999998</c:v>
                </c:pt>
                <c:pt idx="374">
                  <c:v>0.29095199999999999</c:v>
                </c:pt>
                <c:pt idx="375">
                  <c:v>0.29113600000000001</c:v>
                </c:pt>
                <c:pt idx="376">
                  <c:v>0.291244</c:v>
                </c:pt>
                <c:pt idx="377">
                  <c:v>0.29133799999999999</c:v>
                </c:pt>
                <c:pt idx="378">
                  <c:v>0.29134399999999999</c:v>
                </c:pt>
                <c:pt idx="379">
                  <c:v>0.29169499999999998</c:v>
                </c:pt>
                <c:pt idx="380">
                  <c:v>0.29191600000000001</c:v>
                </c:pt>
                <c:pt idx="381">
                  <c:v>0.29192899999999999</c:v>
                </c:pt>
                <c:pt idx="382">
                  <c:v>0.29194799999999999</c:v>
                </c:pt>
                <c:pt idx="383">
                  <c:v>0.292022</c:v>
                </c:pt>
                <c:pt idx="384">
                  <c:v>0.292964</c:v>
                </c:pt>
                <c:pt idx="385">
                  <c:v>0.29308099999999998</c:v>
                </c:pt>
                <c:pt idx="386">
                  <c:v>0.29331000000000002</c:v>
                </c:pt>
                <c:pt idx="387">
                  <c:v>0.29387099999999999</c:v>
                </c:pt>
                <c:pt idx="388">
                  <c:v>0.29422599999999999</c:v>
                </c:pt>
                <c:pt idx="389">
                  <c:v>0.294263</c:v>
                </c:pt>
                <c:pt idx="390">
                  <c:v>0.29431000000000002</c:v>
                </c:pt>
                <c:pt idx="391">
                  <c:v>0.29455500000000001</c:v>
                </c:pt>
                <c:pt idx="392">
                  <c:v>0.29466300000000001</c:v>
                </c:pt>
                <c:pt idx="393">
                  <c:v>0.294742</c:v>
                </c:pt>
                <c:pt idx="394">
                  <c:v>0.29477500000000001</c:v>
                </c:pt>
                <c:pt idx="395">
                  <c:v>0.29487799999999997</c:v>
                </c:pt>
                <c:pt idx="396">
                  <c:v>0.29516399999999998</c:v>
                </c:pt>
                <c:pt idx="397">
                  <c:v>0.29521500000000001</c:v>
                </c:pt>
                <c:pt idx="398">
                  <c:v>0.29561199999999999</c:v>
                </c:pt>
                <c:pt idx="399">
                  <c:v>0.295709</c:v>
                </c:pt>
                <c:pt idx="400">
                  <c:v>0.29603800000000002</c:v>
                </c:pt>
                <c:pt idx="401">
                  <c:v>0.29605300000000001</c:v>
                </c:pt>
                <c:pt idx="402">
                  <c:v>0.29614400000000002</c:v>
                </c:pt>
                <c:pt idx="403">
                  <c:v>0.29629499999999998</c:v>
                </c:pt>
                <c:pt idx="404">
                  <c:v>0.29636899999999999</c:v>
                </c:pt>
                <c:pt idx="405">
                  <c:v>0.29657299999999998</c:v>
                </c:pt>
                <c:pt idx="406">
                  <c:v>0.29661300000000002</c:v>
                </c:pt>
                <c:pt idx="407">
                  <c:v>0.29699700000000001</c:v>
                </c:pt>
                <c:pt idx="408">
                  <c:v>0.29704000000000003</c:v>
                </c:pt>
                <c:pt idx="409">
                  <c:v>0.29725400000000002</c:v>
                </c:pt>
                <c:pt idx="410">
                  <c:v>0.29736899999999999</c:v>
                </c:pt>
                <c:pt idx="411">
                  <c:v>0.29754999999999998</c:v>
                </c:pt>
                <c:pt idx="412">
                  <c:v>0.29758499999999999</c:v>
                </c:pt>
                <c:pt idx="413">
                  <c:v>0.29777300000000001</c:v>
                </c:pt>
                <c:pt idx="414">
                  <c:v>0.29778100000000002</c:v>
                </c:pt>
                <c:pt idx="415">
                  <c:v>0.29838999999999999</c:v>
                </c:pt>
                <c:pt idx="416">
                  <c:v>0.29839700000000002</c:v>
                </c:pt>
                <c:pt idx="417">
                  <c:v>0.29843900000000001</c:v>
                </c:pt>
                <c:pt idx="418">
                  <c:v>0.29845899999999997</c:v>
                </c:pt>
                <c:pt idx="419">
                  <c:v>0.29856100000000002</c:v>
                </c:pt>
                <c:pt idx="420">
                  <c:v>0.29880800000000002</c:v>
                </c:pt>
                <c:pt idx="421">
                  <c:v>0.29902899999999999</c:v>
                </c:pt>
                <c:pt idx="422">
                  <c:v>0.29919400000000002</c:v>
                </c:pt>
                <c:pt idx="423">
                  <c:v>0.299288</c:v>
                </c:pt>
                <c:pt idx="424">
                  <c:v>0.29977199999999998</c:v>
                </c:pt>
                <c:pt idx="425">
                  <c:v>0.29987000000000003</c:v>
                </c:pt>
                <c:pt idx="426">
                  <c:v>0.30013400000000001</c:v>
                </c:pt>
                <c:pt idx="427">
                  <c:v>0.30046</c:v>
                </c:pt>
                <c:pt idx="428">
                  <c:v>0.30071199999999998</c:v>
                </c:pt>
                <c:pt idx="429">
                  <c:v>0.30084300000000003</c:v>
                </c:pt>
                <c:pt idx="430">
                  <c:v>0.30124499999999999</c:v>
                </c:pt>
                <c:pt idx="431">
                  <c:v>0.301394</c:v>
                </c:pt>
                <c:pt idx="432">
                  <c:v>0.30152200000000001</c:v>
                </c:pt>
                <c:pt idx="433">
                  <c:v>0.301703</c:v>
                </c:pt>
                <c:pt idx="434">
                  <c:v>0.30199300000000001</c:v>
                </c:pt>
                <c:pt idx="435">
                  <c:v>0.30203799999999997</c:v>
                </c:pt>
                <c:pt idx="436">
                  <c:v>0.30225800000000003</c:v>
                </c:pt>
                <c:pt idx="437">
                  <c:v>0.302338</c:v>
                </c:pt>
                <c:pt idx="438">
                  <c:v>0.30282700000000001</c:v>
                </c:pt>
                <c:pt idx="439">
                  <c:v>0.30292799999999998</c:v>
                </c:pt>
                <c:pt idx="440">
                  <c:v>0.30297400000000002</c:v>
                </c:pt>
                <c:pt idx="441">
                  <c:v>0.30314099999999999</c:v>
                </c:pt>
                <c:pt idx="442">
                  <c:v>0.30314799999999997</c:v>
                </c:pt>
                <c:pt idx="443">
                  <c:v>0.30335099999999998</c:v>
                </c:pt>
                <c:pt idx="444">
                  <c:v>0.30339700000000003</c:v>
                </c:pt>
                <c:pt idx="445">
                  <c:v>0.30396499999999999</c:v>
                </c:pt>
                <c:pt idx="446">
                  <c:v>0.304087</c:v>
                </c:pt>
                <c:pt idx="447">
                  <c:v>0.30409199999999997</c:v>
                </c:pt>
                <c:pt idx="448">
                  <c:v>0.30424200000000001</c:v>
                </c:pt>
                <c:pt idx="449">
                  <c:v>0.30471100000000001</c:v>
                </c:pt>
                <c:pt idx="450">
                  <c:v>0.304734</c:v>
                </c:pt>
                <c:pt idx="451">
                  <c:v>0.30473499999999998</c:v>
                </c:pt>
                <c:pt idx="452">
                  <c:v>0.30474099999999998</c:v>
                </c:pt>
                <c:pt idx="453">
                  <c:v>0.30475600000000003</c:v>
                </c:pt>
                <c:pt idx="454">
                  <c:v>0.30493900000000002</c:v>
                </c:pt>
                <c:pt idx="455">
                  <c:v>0.30494700000000002</c:v>
                </c:pt>
                <c:pt idx="456">
                  <c:v>0.30503799999999998</c:v>
                </c:pt>
                <c:pt idx="457">
                  <c:v>0.305232</c:v>
                </c:pt>
                <c:pt idx="458">
                  <c:v>0.30543900000000002</c:v>
                </c:pt>
                <c:pt idx="459">
                  <c:v>0.30595</c:v>
                </c:pt>
                <c:pt idx="460">
                  <c:v>0.30602800000000002</c:v>
                </c:pt>
                <c:pt idx="461">
                  <c:v>0.30611699999999997</c:v>
                </c:pt>
                <c:pt idx="462">
                  <c:v>0.30648300000000001</c:v>
                </c:pt>
                <c:pt idx="463">
                  <c:v>0.30648999999999998</c:v>
                </c:pt>
                <c:pt idx="464">
                  <c:v>0.30679099999999998</c:v>
                </c:pt>
                <c:pt idx="465">
                  <c:v>0.30687399999999998</c:v>
                </c:pt>
                <c:pt idx="466">
                  <c:v>0.30747400000000003</c:v>
                </c:pt>
                <c:pt idx="467">
                  <c:v>0.30759999999999998</c:v>
                </c:pt>
                <c:pt idx="468">
                  <c:v>0.308083</c:v>
                </c:pt>
                <c:pt idx="469">
                  <c:v>0.308087</c:v>
                </c:pt>
                <c:pt idx="470">
                  <c:v>0.30812499999999998</c:v>
                </c:pt>
                <c:pt idx="471">
                  <c:v>0.30816300000000002</c:v>
                </c:pt>
                <c:pt idx="472">
                  <c:v>0.30827399999999999</c:v>
                </c:pt>
                <c:pt idx="473">
                  <c:v>0.30849500000000002</c:v>
                </c:pt>
                <c:pt idx="474">
                  <c:v>0.30881599999999998</c:v>
                </c:pt>
                <c:pt idx="475">
                  <c:v>0.30894899999999997</c:v>
                </c:pt>
                <c:pt idx="476">
                  <c:v>0.30903399999999998</c:v>
                </c:pt>
                <c:pt idx="477">
                  <c:v>0.30967699999999998</c:v>
                </c:pt>
                <c:pt idx="478">
                  <c:v>0.30995400000000001</c:v>
                </c:pt>
                <c:pt idx="479">
                  <c:v>0.31024200000000002</c:v>
                </c:pt>
                <c:pt idx="480">
                  <c:v>0.31055100000000002</c:v>
                </c:pt>
                <c:pt idx="481">
                  <c:v>0.310749</c:v>
                </c:pt>
                <c:pt idx="482">
                  <c:v>0.31134200000000001</c:v>
                </c:pt>
                <c:pt idx="483">
                  <c:v>0.31184400000000001</c:v>
                </c:pt>
                <c:pt idx="484">
                  <c:v>0.31188700000000003</c:v>
                </c:pt>
                <c:pt idx="485">
                  <c:v>0.31195899999999999</c:v>
                </c:pt>
                <c:pt idx="486">
                  <c:v>0.31220900000000001</c:v>
                </c:pt>
                <c:pt idx="487">
                  <c:v>0.31244499999999997</c:v>
                </c:pt>
                <c:pt idx="488">
                  <c:v>0.31252600000000003</c:v>
                </c:pt>
                <c:pt idx="489">
                  <c:v>0.31266500000000003</c:v>
                </c:pt>
                <c:pt idx="490">
                  <c:v>0.31276999999999999</c:v>
                </c:pt>
                <c:pt idx="491">
                  <c:v>0.31277100000000002</c:v>
                </c:pt>
                <c:pt idx="492">
                  <c:v>0.31278699999999998</c:v>
                </c:pt>
                <c:pt idx="493">
                  <c:v>0.31311600000000001</c:v>
                </c:pt>
                <c:pt idx="494">
                  <c:v>0.31356099999999998</c:v>
                </c:pt>
                <c:pt idx="495">
                  <c:v>0.31357299999999999</c:v>
                </c:pt>
                <c:pt idx="496">
                  <c:v>0.313745</c:v>
                </c:pt>
                <c:pt idx="497">
                  <c:v>0.31378699999999998</c:v>
                </c:pt>
                <c:pt idx="498">
                  <c:v>0.31387599999999999</c:v>
                </c:pt>
                <c:pt idx="499">
                  <c:v>0.31389299999999998</c:v>
                </c:pt>
                <c:pt idx="500">
                  <c:v>0.313946</c:v>
                </c:pt>
                <c:pt idx="501">
                  <c:v>0.31464999999999999</c:v>
                </c:pt>
                <c:pt idx="502">
                  <c:v>0.314971</c:v>
                </c:pt>
                <c:pt idx="503">
                  <c:v>0.31514599999999998</c:v>
                </c:pt>
                <c:pt idx="504">
                  <c:v>0.315799</c:v>
                </c:pt>
                <c:pt idx="505">
                  <c:v>0.31603799999999999</c:v>
                </c:pt>
                <c:pt idx="506">
                  <c:v>0.31687300000000002</c:v>
                </c:pt>
                <c:pt idx="507">
                  <c:v>0.31693100000000002</c:v>
                </c:pt>
                <c:pt idx="508">
                  <c:v>0.31731700000000002</c:v>
                </c:pt>
                <c:pt idx="509">
                  <c:v>0.31755699999999998</c:v>
                </c:pt>
                <c:pt idx="510">
                  <c:v>0.317604</c:v>
                </c:pt>
                <c:pt idx="511">
                  <c:v>0.31776799999999999</c:v>
                </c:pt>
                <c:pt idx="512">
                  <c:v>0.31793300000000002</c:v>
                </c:pt>
                <c:pt idx="513">
                  <c:v>0.31801099999999999</c:v>
                </c:pt>
                <c:pt idx="514">
                  <c:v>0.31806099999999998</c:v>
                </c:pt>
                <c:pt idx="515">
                  <c:v>0.31816899999999998</c:v>
                </c:pt>
                <c:pt idx="516">
                  <c:v>0.31840099999999999</c:v>
                </c:pt>
                <c:pt idx="517">
                  <c:v>0.31870999999999999</c:v>
                </c:pt>
                <c:pt idx="518">
                  <c:v>0.31915700000000002</c:v>
                </c:pt>
                <c:pt idx="519">
                  <c:v>0.31933</c:v>
                </c:pt>
                <c:pt idx="520">
                  <c:v>0.31977</c:v>
                </c:pt>
                <c:pt idx="521">
                  <c:v>0.31997599999999998</c:v>
                </c:pt>
                <c:pt idx="522">
                  <c:v>0.32009199999999999</c:v>
                </c:pt>
                <c:pt idx="523">
                  <c:v>0.32014100000000001</c:v>
                </c:pt>
                <c:pt idx="524">
                  <c:v>0.32056299999999999</c:v>
                </c:pt>
                <c:pt idx="525">
                  <c:v>0.32063000000000003</c:v>
                </c:pt>
                <c:pt idx="526">
                  <c:v>0.32072600000000001</c:v>
                </c:pt>
                <c:pt idx="527">
                  <c:v>0.32073400000000002</c:v>
                </c:pt>
                <c:pt idx="528">
                  <c:v>0.32077699999999998</c:v>
                </c:pt>
                <c:pt idx="529">
                  <c:v>0.32095400000000002</c:v>
                </c:pt>
                <c:pt idx="530">
                  <c:v>0.32099100000000003</c:v>
                </c:pt>
                <c:pt idx="531">
                  <c:v>0.32100299999999998</c:v>
                </c:pt>
                <c:pt idx="532">
                  <c:v>0.321127</c:v>
                </c:pt>
                <c:pt idx="533">
                  <c:v>0.321351</c:v>
                </c:pt>
                <c:pt idx="534">
                  <c:v>0.32136199999999998</c:v>
                </c:pt>
                <c:pt idx="535">
                  <c:v>0.32175700000000002</c:v>
                </c:pt>
                <c:pt idx="536">
                  <c:v>0.321793</c:v>
                </c:pt>
                <c:pt idx="537">
                  <c:v>0.32179400000000002</c:v>
                </c:pt>
                <c:pt idx="538">
                  <c:v>0.32198500000000002</c:v>
                </c:pt>
                <c:pt idx="539">
                  <c:v>0.32201200000000002</c:v>
                </c:pt>
                <c:pt idx="540">
                  <c:v>0.32205</c:v>
                </c:pt>
                <c:pt idx="541">
                  <c:v>0.32250699999999999</c:v>
                </c:pt>
                <c:pt idx="542">
                  <c:v>0.32258100000000001</c:v>
                </c:pt>
                <c:pt idx="543">
                  <c:v>0.32306499999999999</c:v>
                </c:pt>
                <c:pt idx="544">
                  <c:v>0.32322600000000001</c:v>
                </c:pt>
                <c:pt idx="545">
                  <c:v>0.32339499999999999</c:v>
                </c:pt>
                <c:pt idx="546">
                  <c:v>0.32341900000000001</c:v>
                </c:pt>
                <c:pt idx="547">
                  <c:v>0.32343899999999998</c:v>
                </c:pt>
                <c:pt idx="548">
                  <c:v>0.32375500000000001</c:v>
                </c:pt>
                <c:pt idx="549">
                  <c:v>0.32390200000000002</c:v>
                </c:pt>
                <c:pt idx="550">
                  <c:v>0.32423299999999999</c:v>
                </c:pt>
                <c:pt idx="551">
                  <c:v>0.32440200000000002</c:v>
                </c:pt>
                <c:pt idx="552">
                  <c:v>0.32483200000000001</c:v>
                </c:pt>
                <c:pt idx="553">
                  <c:v>0.32484800000000003</c:v>
                </c:pt>
                <c:pt idx="554">
                  <c:v>0.32493100000000003</c:v>
                </c:pt>
                <c:pt idx="555">
                  <c:v>0.32530500000000001</c:v>
                </c:pt>
                <c:pt idx="556">
                  <c:v>0.32555899999999999</c:v>
                </c:pt>
                <c:pt idx="557">
                  <c:v>0.32612999999999998</c:v>
                </c:pt>
                <c:pt idx="558">
                  <c:v>0.32615699999999997</c:v>
                </c:pt>
                <c:pt idx="559">
                  <c:v>0.32671499999999998</c:v>
                </c:pt>
                <c:pt idx="560">
                  <c:v>0.32681500000000002</c:v>
                </c:pt>
                <c:pt idx="561">
                  <c:v>0.32689200000000002</c:v>
                </c:pt>
                <c:pt idx="562">
                  <c:v>0.32705499999999998</c:v>
                </c:pt>
                <c:pt idx="563">
                  <c:v>0.32708799999999999</c:v>
                </c:pt>
                <c:pt idx="564">
                  <c:v>0.32749400000000001</c:v>
                </c:pt>
                <c:pt idx="565">
                  <c:v>0.32750499999999999</c:v>
                </c:pt>
                <c:pt idx="566">
                  <c:v>0.32763799999999998</c:v>
                </c:pt>
                <c:pt idx="567">
                  <c:v>0.32763999999999999</c:v>
                </c:pt>
                <c:pt idx="568">
                  <c:v>0.32796500000000001</c:v>
                </c:pt>
                <c:pt idx="569">
                  <c:v>0.32806600000000002</c:v>
                </c:pt>
                <c:pt idx="570">
                  <c:v>0.32810699999999998</c:v>
                </c:pt>
                <c:pt idx="571">
                  <c:v>0.32811200000000001</c:v>
                </c:pt>
                <c:pt idx="572">
                  <c:v>0.32855899999999999</c:v>
                </c:pt>
                <c:pt idx="573">
                  <c:v>0.32866099999999998</c:v>
                </c:pt>
                <c:pt idx="574">
                  <c:v>0.328733</c:v>
                </c:pt>
                <c:pt idx="575">
                  <c:v>0.32875799999999999</c:v>
                </c:pt>
                <c:pt idx="576">
                  <c:v>0.32881300000000002</c:v>
                </c:pt>
                <c:pt idx="577">
                  <c:v>0.32885999999999999</c:v>
                </c:pt>
                <c:pt idx="578">
                  <c:v>0.328953</c:v>
                </c:pt>
                <c:pt idx="579">
                  <c:v>0.32895600000000003</c:v>
                </c:pt>
                <c:pt idx="580">
                  <c:v>0.32916000000000001</c:v>
                </c:pt>
                <c:pt idx="581">
                  <c:v>0.32921899999999998</c:v>
                </c:pt>
                <c:pt idx="582">
                  <c:v>0.32929999999999998</c:v>
                </c:pt>
                <c:pt idx="583">
                  <c:v>0.32936300000000002</c:v>
                </c:pt>
                <c:pt idx="584">
                  <c:v>0.32938200000000001</c:v>
                </c:pt>
                <c:pt idx="585">
                  <c:v>0.32940700000000001</c:v>
                </c:pt>
                <c:pt idx="586">
                  <c:v>0.32947599999999999</c:v>
                </c:pt>
                <c:pt idx="587">
                  <c:v>0.32962200000000003</c:v>
                </c:pt>
                <c:pt idx="588">
                  <c:v>0.330036</c:v>
                </c:pt>
                <c:pt idx="589">
                  <c:v>0.33009300000000003</c:v>
                </c:pt>
                <c:pt idx="590">
                  <c:v>0.33023599999999997</c:v>
                </c:pt>
                <c:pt idx="591">
                  <c:v>0.33040599999999998</c:v>
                </c:pt>
                <c:pt idx="592">
                  <c:v>0.33073799999999998</c:v>
                </c:pt>
                <c:pt idx="593">
                  <c:v>0.33078400000000002</c:v>
                </c:pt>
                <c:pt idx="594">
                  <c:v>0.33113900000000002</c:v>
                </c:pt>
                <c:pt idx="595">
                  <c:v>0.33138600000000001</c:v>
                </c:pt>
                <c:pt idx="596">
                  <c:v>0.33141900000000002</c:v>
                </c:pt>
                <c:pt idx="597">
                  <c:v>0.331623</c:v>
                </c:pt>
                <c:pt idx="598">
                  <c:v>0.33175199999999999</c:v>
                </c:pt>
                <c:pt idx="599">
                  <c:v>0.33227699999999999</c:v>
                </c:pt>
                <c:pt idx="600">
                  <c:v>0.33312000000000003</c:v>
                </c:pt>
                <c:pt idx="601">
                  <c:v>0.333206</c:v>
                </c:pt>
                <c:pt idx="602">
                  <c:v>0.33331300000000003</c:v>
                </c:pt>
                <c:pt idx="603">
                  <c:v>0.33333499999999999</c:v>
                </c:pt>
                <c:pt idx="604">
                  <c:v>0.33361299999999999</c:v>
                </c:pt>
                <c:pt idx="605">
                  <c:v>0.33361600000000002</c:v>
                </c:pt>
                <c:pt idx="606">
                  <c:v>0.33361800000000003</c:v>
                </c:pt>
                <c:pt idx="607">
                  <c:v>0.33378099999999999</c:v>
                </c:pt>
                <c:pt idx="608">
                  <c:v>0.333818</c:v>
                </c:pt>
                <c:pt idx="609">
                  <c:v>0.33393</c:v>
                </c:pt>
                <c:pt idx="610">
                  <c:v>0.33401599999999998</c:v>
                </c:pt>
                <c:pt idx="611">
                  <c:v>0.33413399999999999</c:v>
                </c:pt>
                <c:pt idx="612">
                  <c:v>0.33422600000000002</c:v>
                </c:pt>
                <c:pt idx="613">
                  <c:v>0.33429199999999998</c:v>
                </c:pt>
                <c:pt idx="614">
                  <c:v>0.33433299999999999</c:v>
                </c:pt>
                <c:pt idx="615">
                  <c:v>0.33443099999999998</c:v>
                </c:pt>
                <c:pt idx="616">
                  <c:v>0.33463500000000002</c:v>
                </c:pt>
                <c:pt idx="617">
                  <c:v>0.33477299999999999</c:v>
                </c:pt>
                <c:pt idx="618">
                  <c:v>0.33514899999999997</c:v>
                </c:pt>
                <c:pt idx="619">
                  <c:v>0.335314</c:v>
                </c:pt>
                <c:pt idx="620">
                  <c:v>0.335397</c:v>
                </c:pt>
                <c:pt idx="621">
                  <c:v>0.33556599999999998</c:v>
                </c:pt>
                <c:pt idx="622">
                  <c:v>0.33567000000000002</c:v>
                </c:pt>
                <c:pt idx="623">
                  <c:v>0.335675</c:v>
                </c:pt>
                <c:pt idx="624">
                  <c:v>0.33576099999999998</c:v>
                </c:pt>
                <c:pt idx="625">
                  <c:v>0.33582600000000001</c:v>
                </c:pt>
                <c:pt idx="626">
                  <c:v>0.33584799999999998</c:v>
                </c:pt>
                <c:pt idx="627">
                  <c:v>0.33595000000000003</c:v>
                </c:pt>
                <c:pt idx="628">
                  <c:v>0.336285</c:v>
                </c:pt>
                <c:pt idx="629">
                  <c:v>0.33635599999999999</c:v>
                </c:pt>
                <c:pt idx="630">
                  <c:v>0.33644400000000002</c:v>
                </c:pt>
                <c:pt idx="631">
                  <c:v>0.33660400000000001</c:v>
                </c:pt>
                <c:pt idx="632">
                  <c:v>0.33691100000000002</c:v>
                </c:pt>
                <c:pt idx="633">
                  <c:v>0.33710600000000002</c:v>
                </c:pt>
                <c:pt idx="634">
                  <c:v>0.33711600000000003</c:v>
                </c:pt>
                <c:pt idx="635">
                  <c:v>0.33738800000000002</c:v>
                </c:pt>
                <c:pt idx="636">
                  <c:v>0.337422</c:v>
                </c:pt>
                <c:pt idx="637">
                  <c:v>0.33749299999999999</c:v>
                </c:pt>
                <c:pt idx="638">
                  <c:v>0.33749400000000002</c:v>
                </c:pt>
                <c:pt idx="639">
                  <c:v>0.33773500000000001</c:v>
                </c:pt>
                <c:pt idx="640">
                  <c:v>0.337893</c:v>
                </c:pt>
                <c:pt idx="641">
                  <c:v>0.33842899999999998</c:v>
                </c:pt>
                <c:pt idx="642">
                  <c:v>0.33865400000000001</c:v>
                </c:pt>
                <c:pt idx="643">
                  <c:v>0.33866299999999999</c:v>
                </c:pt>
                <c:pt idx="644">
                  <c:v>0.33891199999999999</c:v>
                </c:pt>
                <c:pt idx="645">
                  <c:v>0.33935999999999999</c:v>
                </c:pt>
                <c:pt idx="646">
                  <c:v>0.33943899999999999</c:v>
                </c:pt>
                <c:pt idx="647">
                  <c:v>0.339615</c:v>
                </c:pt>
                <c:pt idx="648">
                  <c:v>0.33962399999999998</c:v>
                </c:pt>
                <c:pt idx="649">
                  <c:v>0.33975499999999997</c:v>
                </c:pt>
                <c:pt idx="650">
                  <c:v>0.33993899999999999</c:v>
                </c:pt>
                <c:pt idx="651">
                  <c:v>0.33994000000000002</c:v>
                </c:pt>
                <c:pt idx="652">
                  <c:v>0.33998299999999998</c:v>
                </c:pt>
                <c:pt idx="653">
                  <c:v>0.33999699999999999</c:v>
                </c:pt>
                <c:pt idx="654">
                  <c:v>0.34000999999999998</c:v>
                </c:pt>
                <c:pt idx="655">
                  <c:v>0.34019100000000002</c:v>
                </c:pt>
                <c:pt idx="656">
                  <c:v>0.34050599999999998</c:v>
                </c:pt>
                <c:pt idx="657">
                  <c:v>0.340586</c:v>
                </c:pt>
                <c:pt idx="658">
                  <c:v>0.34063700000000002</c:v>
                </c:pt>
                <c:pt idx="659">
                  <c:v>0.34064699999999998</c:v>
                </c:pt>
                <c:pt idx="660">
                  <c:v>0.34086499999999997</c:v>
                </c:pt>
                <c:pt idx="661">
                  <c:v>0.34104499999999999</c:v>
                </c:pt>
                <c:pt idx="662">
                  <c:v>0.34127000000000002</c:v>
                </c:pt>
                <c:pt idx="663">
                  <c:v>0.34149400000000002</c:v>
                </c:pt>
                <c:pt idx="664">
                  <c:v>0.34151599999999999</c:v>
                </c:pt>
                <c:pt idx="665">
                  <c:v>0.34157100000000001</c:v>
                </c:pt>
                <c:pt idx="666">
                  <c:v>0.34162700000000001</c:v>
                </c:pt>
                <c:pt idx="667">
                  <c:v>0.34177000000000002</c:v>
                </c:pt>
                <c:pt idx="668">
                  <c:v>0.34207799999999999</c:v>
                </c:pt>
                <c:pt idx="669">
                  <c:v>0.34213399999999999</c:v>
                </c:pt>
                <c:pt idx="670">
                  <c:v>0.34275800000000001</c:v>
                </c:pt>
                <c:pt idx="671">
                  <c:v>0.343005</c:v>
                </c:pt>
                <c:pt idx="672">
                  <c:v>0.34304099999999998</c:v>
                </c:pt>
                <c:pt idx="673">
                  <c:v>0.34309800000000001</c:v>
                </c:pt>
                <c:pt idx="674">
                  <c:v>0.343113</c:v>
                </c:pt>
                <c:pt idx="675">
                  <c:v>0.34320699999999998</c:v>
                </c:pt>
                <c:pt idx="676">
                  <c:v>0.34359099999999998</c:v>
                </c:pt>
                <c:pt idx="677">
                  <c:v>0.34368500000000002</c:v>
                </c:pt>
                <c:pt idx="678">
                  <c:v>0.34369</c:v>
                </c:pt>
                <c:pt idx="679">
                  <c:v>0.34379900000000002</c:v>
                </c:pt>
                <c:pt idx="680">
                  <c:v>0.344273</c:v>
                </c:pt>
                <c:pt idx="681">
                  <c:v>0.34428500000000001</c:v>
                </c:pt>
                <c:pt idx="682">
                  <c:v>0.34428700000000001</c:v>
                </c:pt>
                <c:pt idx="683">
                  <c:v>0.344555</c:v>
                </c:pt>
                <c:pt idx="684">
                  <c:v>0.34470699999999999</c:v>
                </c:pt>
                <c:pt idx="685">
                  <c:v>0.34474399999999999</c:v>
                </c:pt>
                <c:pt idx="686">
                  <c:v>0.34479700000000002</c:v>
                </c:pt>
                <c:pt idx="687">
                  <c:v>0.344864</c:v>
                </c:pt>
                <c:pt idx="688">
                  <c:v>0.34486899999999998</c:v>
                </c:pt>
                <c:pt idx="689">
                  <c:v>0.34492400000000001</c:v>
                </c:pt>
                <c:pt idx="690">
                  <c:v>0.344945</c:v>
                </c:pt>
                <c:pt idx="691">
                  <c:v>0.34530300000000003</c:v>
                </c:pt>
                <c:pt idx="692">
                  <c:v>0.34553800000000001</c:v>
                </c:pt>
                <c:pt idx="693">
                  <c:v>0.34558299999999997</c:v>
                </c:pt>
                <c:pt idx="694">
                  <c:v>0.34583999999999998</c:v>
                </c:pt>
                <c:pt idx="695">
                  <c:v>0.346003</c:v>
                </c:pt>
                <c:pt idx="696">
                  <c:v>0.34605900000000001</c:v>
                </c:pt>
                <c:pt idx="697">
                  <c:v>0.34609200000000001</c:v>
                </c:pt>
                <c:pt idx="698">
                  <c:v>0.346167</c:v>
                </c:pt>
                <c:pt idx="699">
                  <c:v>0.34619100000000003</c:v>
                </c:pt>
                <c:pt idx="700">
                  <c:v>0.34623999999999999</c:v>
                </c:pt>
                <c:pt idx="701">
                  <c:v>0.34630499999999997</c:v>
                </c:pt>
                <c:pt idx="702">
                  <c:v>0.34634700000000002</c:v>
                </c:pt>
                <c:pt idx="703">
                  <c:v>0.34642800000000001</c:v>
                </c:pt>
                <c:pt idx="704">
                  <c:v>0.34648299999999999</c:v>
                </c:pt>
                <c:pt idx="705">
                  <c:v>0.34648699999999999</c:v>
                </c:pt>
                <c:pt idx="706">
                  <c:v>0.346582</c:v>
                </c:pt>
                <c:pt idx="707">
                  <c:v>0.346692</c:v>
                </c:pt>
                <c:pt idx="708">
                  <c:v>0.34677799999999998</c:v>
                </c:pt>
                <c:pt idx="709">
                  <c:v>0.346804</c:v>
                </c:pt>
                <c:pt idx="710">
                  <c:v>0.34683799999999998</c:v>
                </c:pt>
                <c:pt idx="711">
                  <c:v>0.346937</c:v>
                </c:pt>
                <c:pt idx="712">
                  <c:v>0.34719499999999998</c:v>
                </c:pt>
                <c:pt idx="713">
                  <c:v>0.34723300000000001</c:v>
                </c:pt>
                <c:pt idx="714">
                  <c:v>0.34725400000000001</c:v>
                </c:pt>
                <c:pt idx="715">
                  <c:v>0.34730100000000003</c:v>
                </c:pt>
                <c:pt idx="716">
                  <c:v>0.347329</c:v>
                </c:pt>
                <c:pt idx="717">
                  <c:v>0.34744999999999998</c:v>
                </c:pt>
                <c:pt idx="718">
                  <c:v>0.34756999999999999</c:v>
                </c:pt>
                <c:pt idx="719">
                  <c:v>0.34759699999999999</c:v>
                </c:pt>
                <c:pt idx="720">
                  <c:v>0.34775699999999998</c:v>
                </c:pt>
                <c:pt idx="721">
                  <c:v>0.348138</c:v>
                </c:pt>
                <c:pt idx="722">
                  <c:v>0.34825099999999998</c:v>
                </c:pt>
                <c:pt idx="723">
                  <c:v>0.34833500000000001</c:v>
                </c:pt>
                <c:pt idx="724">
                  <c:v>0.34845199999999998</c:v>
                </c:pt>
                <c:pt idx="725">
                  <c:v>0.34855399999999997</c:v>
                </c:pt>
                <c:pt idx="726">
                  <c:v>0.34858</c:v>
                </c:pt>
                <c:pt idx="727">
                  <c:v>0.34886600000000001</c:v>
                </c:pt>
                <c:pt idx="728">
                  <c:v>0.34892200000000001</c:v>
                </c:pt>
                <c:pt idx="729">
                  <c:v>0.34948499999999999</c:v>
                </c:pt>
                <c:pt idx="730">
                  <c:v>0.349576</c:v>
                </c:pt>
                <c:pt idx="731">
                  <c:v>0.34958299999999998</c:v>
                </c:pt>
                <c:pt idx="732">
                  <c:v>0.34958600000000001</c:v>
                </c:pt>
                <c:pt idx="733">
                  <c:v>0.34976800000000002</c:v>
                </c:pt>
                <c:pt idx="734">
                  <c:v>0.349908</c:v>
                </c:pt>
                <c:pt idx="735">
                  <c:v>0.34995999999999999</c:v>
                </c:pt>
                <c:pt idx="736">
                  <c:v>0.349962</c:v>
                </c:pt>
                <c:pt idx="737">
                  <c:v>0.350549</c:v>
                </c:pt>
                <c:pt idx="738">
                  <c:v>0.35056999999999999</c:v>
                </c:pt>
                <c:pt idx="739">
                  <c:v>0.35066000000000003</c:v>
                </c:pt>
                <c:pt idx="740">
                  <c:v>0.35074899999999998</c:v>
                </c:pt>
                <c:pt idx="741">
                  <c:v>0.351464</c:v>
                </c:pt>
                <c:pt idx="742">
                  <c:v>0.35158699999999998</c:v>
                </c:pt>
                <c:pt idx="743">
                  <c:v>0.351634</c:v>
                </c:pt>
                <c:pt idx="744">
                  <c:v>0.35187800000000002</c:v>
                </c:pt>
                <c:pt idx="745">
                  <c:v>0.35194300000000001</c:v>
                </c:pt>
                <c:pt idx="746">
                  <c:v>0.35205599999999998</c:v>
                </c:pt>
                <c:pt idx="747">
                  <c:v>0.35218100000000002</c:v>
                </c:pt>
                <c:pt idx="748">
                  <c:v>0.35222500000000001</c:v>
                </c:pt>
                <c:pt idx="749">
                  <c:v>0.35227000000000003</c:v>
                </c:pt>
                <c:pt idx="750">
                  <c:v>0.35232999999999998</c:v>
                </c:pt>
                <c:pt idx="751">
                  <c:v>0.352412</c:v>
                </c:pt>
                <c:pt idx="752">
                  <c:v>0.35248299999999999</c:v>
                </c:pt>
                <c:pt idx="753">
                  <c:v>0.35251300000000002</c:v>
                </c:pt>
                <c:pt idx="754">
                  <c:v>0.35265800000000003</c:v>
                </c:pt>
                <c:pt idx="755">
                  <c:v>0.35270600000000002</c:v>
                </c:pt>
                <c:pt idx="756">
                  <c:v>0.352993</c:v>
                </c:pt>
                <c:pt idx="757">
                  <c:v>0.35341600000000001</c:v>
                </c:pt>
                <c:pt idx="758">
                  <c:v>0.35378799999999999</c:v>
                </c:pt>
                <c:pt idx="759">
                  <c:v>0.35393999999999998</c:v>
                </c:pt>
                <c:pt idx="760">
                  <c:v>0.35403000000000001</c:v>
                </c:pt>
                <c:pt idx="761">
                  <c:v>0.354101</c:v>
                </c:pt>
                <c:pt idx="762">
                  <c:v>0.35444100000000001</c:v>
                </c:pt>
                <c:pt idx="763">
                  <c:v>0.35445900000000002</c:v>
                </c:pt>
                <c:pt idx="764">
                  <c:v>0.35459099999999999</c:v>
                </c:pt>
                <c:pt idx="765">
                  <c:v>0.354659</c:v>
                </c:pt>
                <c:pt idx="766">
                  <c:v>0.35474800000000001</c:v>
                </c:pt>
                <c:pt idx="767">
                  <c:v>0.35494900000000001</c:v>
                </c:pt>
                <c:pt idx="768">
                  <c:v>0.35516999999999999</c:v>
                </c:pt>
                <c:pt idx="769">
                  <c:v>0.35519699999999998</c:v>
                </c:pt>
                <c:pt idx="770">
                  <c:v>0.35520600000000002</c:v>
                </c:pt>
                <c:pt idx="771">
                  <c:v>0.35530499999999998</c:v>
                </c:pt>
                <c:pt idx="772">
                  <c:v>0.35553400000000002</c:v>
                </c:pt>
                <c:pt idx="773">
                  <c:v>0.35554000000000002</c:v>
                </c:pt>
                <c:pt idx="774">
                  <c:v>0.35558499999999998</c:v>
                </c:pt>
                <c:pt idx="775">
                  <c:v>0.35560199999999997</c:v>
                </c:pt>
                <c:pt idx="776">
                  <c:v>0.35569200000000001</c:v>
                </c:pt>
                <c:pt idx="777">
                  <c:v>0.35572300000000001</c:v>
                </c:pt>
                <c:pt idx="778">
                  <c:v>0.35573399999999999</c:v>
                </c:pt>
                <c:pt idx="779">
                  <c:v>0.35576099999999999</c:v>
                </c:pt>
                <c:pt idx="780">
                  <c:v>0.355821</c:v>
                </c:pt>
                <c:pt idx="781">
                  <c:v>0.35587099999999999</c:v>
                </c:pt>
                <c:pt idx="782">
                  <c:v>0.35607299999999997</c:v>
                </c:pt>
                <c:pt idx="783">
                  <c:v>0.356074</c:v>
                </c:pt>
                <c:pt idx="784">
                  <c:v>0.35634900000000003</c:v>
                </c:pt>
                <c:pt idx="785">
                  <c:v>0.35638900000000001</c:v>
                </c:pt>
                <c:pt idx="786">
                  <c:v>0.35640699999999997</c:v>
                </c:pt>
                <c:pt idx="787">
                  <c:v>0.35641499999999998</c:v>
                </c:pt>
                <c:pt idx="788">
                  <c:v>0.35653899999999999</c:v>
                </c:pt>
                <c:pt idx="789">
                  <c:v>0.35664400000000002</c:v>
                </c:pt>
                <c:pt idx="790">
                  <c:v>0.35669600000000001</c:v>
                </c:pt>
                <c:pt idx="791">
                  <c:v>0.356736</c:v>
                </c:pt>
                <c:pt idx="792">
                  <c:v>0.356852</c:v>
                </c:pt>
                <c:pt idx="793">
                  <c:v>0.35691699999999998</c:v>
                </c:pt>
                <c:pt idx="794">
                  <c:v>0.35703499999999999</c:v>
                </c:pt>
                <c:pt idx="795">
                  <c:v>0.35772300000000001</c:v>
                </c:pt>
                <c:pt idx="796">
                  <c:v>0.35783100000000001</c:v>
                </c:pt>
                <c:pt idx="797">
                  <c:v>0.357852</c:v>
                </c:pt>
                <c:pt idx="798">
                  <c:v>0.35788999999999999</c:v>
                </c:pt>
                <c:pt idx="799">
                  <c:v>0.35790300000000003</c:v>
                </c:pt>
                <c:pt idx="800">
                  <c:v>0.35792000000000002</c:v>
                </c:pt>
                <c:pt idx="801">
                  <c:v>0.35800700000000002</c:v>
                </c:pt>
                <c:pt idx="802">
                  <c:v>0.358153</c:v>
                </c:pt>
                <c:pt idx="803">
                  <c:v>0.35839100000000002</c:v>
                </c:pt>
                <c:pt idx="804">
                  <c:v>0.358462</c:v>
                </c:pt>
                <c:pt idx="805">
                  <c:v>0.35863699999999998</c:v>
                </c:pt>
                <c:pt idx="806">
                  <c:v>0.35870000000000002</c:v>
                </c:pt>
                <c:pt idx="807">
                  <c:v>0.35870200000000002</c:v>
                </c:pt>
                <c:pt idx="808">
                  <c:v>0.35876999999999998</c:v>
                </c:pt>
                <c:pt idx="809">
                  <c:v>0.35901899999999998</c:v>
                </c:pt>
                <c:pt idx="810">
                  <c:v>0.35908800000000002</c:v>
                </c:pt>
                <c:pt idx="811">
                  <c:v>0.35911900000000002</c:v>
                </c:pt>
                <c:pt idx="812">
                  <c:v>0.35912899999999998</c:v>
                </c:pt>
                <c:pt idx="813">
                  <c:v>0.35927999999999999</c:v>
                </c:pt>
                <c:pt idx="814">
                  <c:v>0.35940499999999997</c:v>
                </c:pt>
                <c:pt idx="815">
                  <c:v>0.35975299999999999</c:v>
                </c:pt>
                <c:pt idx="816">
                  <c:v>0.35981299999999999</c:v>
                </c:pt>
                <c:pt idx="817">
                  <c:v>0.35997699999999999</c:v>
                </c:pt>
                <c:pt idx="818">
                  <c:v>0.35998799999999997</c:v>
                </c:pt>
                <c:pt idx="819">
                  <c:v>0.36025299999999999</c:v>
                </c:pt>
                <c:pt idx="820">
                  <c:v>0.360508</c:v>
                </c:pt>
                <c:pt idx="821">
                  <c:v>0.36066599999999999</c:v>
                </c:pt>
                <c:pt idx="822">
                  <c:v>0.36075000000000002</c:v>
                </c:pt>
                <c:pt idx="823">
                  <c:v>0.360842</c:v>
                </c:pt>
                <c:pt idx="824">
                  <c:v>0.36085</c:v>
                </c:pt>
                <c:pt idx="825">
                  <c:v>0.36104799999999998</c:v>
                </c:pt>
                <c:pt idx="826">
                  <c:v>0.36118400000000001</c:v>
                </c:pt>
                <c:pt idx="827">
                  <c:v>0.361485</c:v>
                </c:pt>
                <c:pt idx="828">
                  <c:v>0.36197099999999999</c:v>
                </c:pt>
                <c:pt idx="829">
                  <c:v>0.362147</c:v>
                </c:pt>
                <c:pt idx="830">
                  <c:v>0.36216199999999998</c:v>
                </c:pt>
                <c:pt idx="831">
                  <c:v>0.36229099999999997</c:v>
                </c:pt>
                <c:pt idx="832">
                  <c:v>0.36238399999999998</c:v>
                </c:pt>
                <c:pt idx="833">
                  <c:v>0.36238599999999999</c:v>
                </c:pt>
                <c:pt idx="834">
                  <c:v>0.36240499999999998</c:v>
                </c:pt>
                <c:pt idx="835">
                  <c:v>0.36255300000000001</c:v>
                </c:pt>
                <c:pt idx="836">
                  <c:v>0.36270599999999997</c:v>
                </c:pt>
                <c:pt idx="837">
                  <c:v>0.36272100000000002</c:v>
                </c:pt>
                <c:pt idx="838">
                  <c:v>0.36282700000000001</c:v>
                </c:pt>
                <c:pt idx="839">
                  <c:v>0.36296099999999998</c:v>
                </c:pt>
                <c:pt idx="840">
                  <c:v>0.36297600000000002</c:v>
                </c:pt>
                <c:pt idx="841">
                  <c:v>0.36301499999999998</c:v>
                </c:pt>
                <c:pt idx="842">
                  <c:v>0.36313600000000001</c:v>
                </c:pt>
                <c:pt idx="843">
                  <c:v>0.36314600000000002</c:v>
                </c:pt>
                <c:pt idx="844">
                  <c:v>0.36327799999999999</c:v>
                </c:pt>
                <c:pt idx="845">
                  <c:v>0.363292</c:v>
                </c:pt>
                <c:pt idx="846">
                  <c:v>0.36333599999999999</c:v>
                </c:pt>
                <c:pt idx="847">
                  <c:v>0.36342099999999999</c:v>
                </c:pt>
                <c:pt idx="848">
                  <c:v>0.36345100000000002</c:v>
                </c:pt>
                <c:pt idx="849">
                  <c:v>0.36376199999999997</c:v>
                </c:pt>
                <c:pt idx="850">
                  <c:v>0.36389899999999997</c:v>
                </c:pt>
                <c:pt idx="851">
                  <c:v>0.36392600000000003</c:v>
                </c:pt>
                <c:pt idx="852">
                  <c:v>0.36395699999999997</c:v>
                </c:pt>
                <c:pt idx="853">
                  <c:v>0.36396099999999998</c:v>
                </c:pt>
                <c:pt idx="854">
                  <c:v>0.36405799999999999</c:v>
                </c:pt>
                <c:pt idx="855">
                  <c:v>0.36422100000000002</c:v>
                </c:pt>
                <c:pt idx="856">
                  <c:v>0.36436400000000002</c:v>
                </c:pt>
                <c:pt idx="857">
                  <c:v>0.364427</c:v>
                </c:pt>
                <c:pt idx="858">
                  <c:v>0.364508</c:v>
                </c:pt>
                <c:pt idx="859">
                  <c:v>0.364514</c:v>
                </c:pt>
                <c:pt idx="860">
                  <c:v>0.36451699999999998</c:v>
                </c:pt>
                <c:pt idx="861">
                  <c:v>0.36454300000000001</c:v>
                </c:pt>
                <c:pt idx="862">
                  <c:v>0.36456100000000002</c:v>
                </c:pt>
                <c:pt idx="863">
                  <c:v>0.364649</c:v>
                </c:pt>
                <c:pt idx="864">
                  <c:v>0.36466199999999999</c:v>
                </c:pt>
                <c:pt idx="865">
                  <c:v>0.36467899999999998</c:v>
                </c:pt>
                <c:pt idx="866">
                  <c:v>0.36503999999999998</c:v>
                </c:pt>
                <c:pt idx="867">
                  <c:v>0.36505799999999999</c:v>
                </c:pt>
                <c:pt idx="868">
                  <c:v>0.36513200000000001</c:v>
                </c:pt>
                <c:pt idx="869">
                  <c:v>0.36516199999999999</c:v>
                </c:pt>
                <c:pt idx="870">
                  <c:v>0.36520200000000003</c:v>
                </c:pt>
                <c:pt idx="871">
                  <c:v>0.36521500000000001</c:v>
                </c:pt>
                <c:pt idx="872">
                  <c:v>0.36539500000000003</c:v>
                </c:pt>
                <c:pt idx="873">
                  <c:v>0.36542400000000003</c:v>
                </c:pt>
                <c:pt idx="874">
                  <c:v>0.36543199999999998</c:v>
                </c:pt>
                <c:pt idx="875">
                  <c:v>0.365479</c:v>
                </c:pt>
                <c:pt idx="876">
                  <c:v>0.36549700000000002</c:v>
                </c:pt>
                <c:pt idx="877">
                  <c:v>0.36581799999999998</c:v>
                </c:pt>
                <c:pt idx="878">
                  <c:v>0.36585800000000002</c:v>
                </c:pt>
                <c:pt idx="879">
                  <c:v>0.36586200000000002</c:v>
                </c:pt>
                <c:pt idx="880">
                  <c:v>0.36596499999999998</c:v>
                </c:pt>
                <c:pt idx="881">
                  <c:v>0.36596899999999999</c:v>
                </c:pt>
                <c:pt idx="882">
                  <c:v>0.36605199999999999</c:v>
                </c:pt>
                <c:pt idx="883">
                  <c:v>0.36610700000000002</c:v>
                </c:pt>
                <c:pt idx="884">
                  <c:v>0.36619299999999999</c:v>
                </c:pt>
                <c:pt idx="885">
                  <c:v>0.36623099999999997</c:v>
                </c:pt>
                <c:pt idx="886">
                  <c:v>0.36625600000000003</c:v>
                </c:pt>
                <c:pt idx="887">
                  <c:v>0.36645800000000001</c:v>
                </c:pt>
                <c:pt idx="888">
                  <c:v>0.36645800000000001</c:v>
                </c:pt>
                <c:pt idx="889">
                  <c:v>0.36652499999999999</c:v>
                </c:pt>
                <c:pt idx="890">
                  <c:v>0.36697999999999997</c:v>
                </c:pt>
                <c:pt idx="891">
                  <c:v>0.36702400000000002</c:v>
                </c:pt>
                <c:pt idx="892">
                  <c:v>0.367456</c:v>
                </c:pt>
                <c:pt idx="893">
                  <c:v>0.36747299999999999</c:v>
                </c:pt>
                <c:pt idx="894">
                  <c:v>0.36754199999999998</c:v>
                </c:pt>
                <c:pt idx="895">
                  <c:v>0.36774200000000001</c:v>
                </c:pt>
                <c:pt idx="896">
                  <c:v>0.36776399999999998</c:v>
                </c:pt>
                <c:pt idx="897">
                  <c:v>0.367925</c:v>
                </c:pt>
                <c:pt idx="898">
                  <c:v>0.367925</c:v>
                </c:pt>
                <c:pt idx="899">
                  <c:v>0.36801499999999998</c:v>
                </c:pt>
                <c:pt idx="900">
                  <c:v>0.36801600000000001</c:v>
                </c:pt>
                <c:pt idx="901">
                  <c:v>0.36843799999999999</c:v>
                </c:pt>
                <c:pt idx="902">
                  <c:v>0.368531</c:v>
                </c:pt>
                <c:pt idx="903">
                  <c:v>0.36853200000000003</c:v>
                </c:pt>
                <c:pt idx="904">
                  <c:v>0.36853999999999998</c:v>
                </c:pt>
                <c:pt idx="905">
                  <c:v>0.36860500000000002</c:v>
                </c:pt>
                <c:pt idx="906">
                  <c:v>0.36890699999999998</c:v>
                </c:pt>
                <c:pt idx="907">
                  <c:v>0.36899599999999999</c:v>
                </c:pt>
                <c:pt idx="908">
                  <c:v>0.36901400000000001</c:v>
                </c:pt>
                <c:pt idx="909">
                  <c:v>0.36924000000000001</c:v>
                </c:pt>
                <c:pt idx="910">
                  <c:v>0.36927100000000002</c:v>
                </c:pt>
                <c:pt idx="911">
                  <c:v>0.36948399999999998</c:v>
                </c:pt>
                <c:pt idx="912">
                  <c:v>0.36956699999999998</c:v>
                </c:pt>
                <c:pt idx="913">
                  <c:v>0.36973200000000001</c:v>
                </c:pt>
                <c:pt idx="914">
                  <c:v>0.36974200000000002</c:v>
                </c:pt>
                <c:pt idx="915">
                  <c:v>0.36992700000000001</c:v>
                </c:pt>
                <c:pt idx="916">
                  <c:v>0.37004100000000001</c:v>
                </c:pt>
                <c:pt idx="917">
                  <c:v>0.370313</c:v>
                </c:pt>
                <c:pt idx="918">
                  <c:v>0.37034299999999998</c:v>
                </c:pt>
                <c:pt idx="919">
                  <c:v>0.37048399999999998</c:v>
                </c:pt>
                <c:pt idx="920">
                  <c:v>0.37068899999999999</c:v>
                </c:pt>
                <c:pt idx="921">
                  <c:v>0.37070700000000001</c:v>
                </c:pt>
                <c:pt idx="922">
                  <c:v>0.37123400000000001</c:v>
                </c:pt>
                <c:pt idx="923">
                  <c:v>0.37129099999999998</c:v>
                </c:pt>
                <c:pt idx="924">
                  <c:v>0.37152400000000002</c:v>
                </c:pt>
                <c:pt idx="925">
                  <c:v>0.37155300000000002</c:v>
                </c:pt>
                <c:pt idx="926">
                  <c:v>0.371643</c:v>
                </c:pt>
                <c:pt idx="927">
                  <c:v>0.37169200000000002</c:v>
                </c:pt>
                <c:pt idx="928">
                  <c:v>0.37190200000000001</c:v>
                </c:pt>
                <c:pt idx="929">
                  <c:v>0.37193999999999999</c:v>
                </c:pt>
                <c:pt idx="930">
                  <c:v>0.37205300000000002</c:v>
                </c:pt>
                <c:pt idx="931">
                  <c:v>0.37206299999999998</c:v>
                </c:pt>
                <c:pt idx="932">
                  <c:v>0.37221399999999999</c:v>
                </c:pt>
                <c:pt idx="933">
                  <c:v>0.37222</c:v>
                </c:pt>
                <c:pt idx="934">
                  <c:v>0.37226700000000001</c:v>
                </c:pt>
                <c:pt idx="935">
                  <c:v>0.37231599999999998</c:v>
                </c:pt>
                <c:pt idx="936">
                  <c:v>0.37237599999999998</c:v>
                </c:pt>
                <c:pt idx="937">
                  <c:v>0.37239299999999997</c:v>
                </c:pt>
                <c:pt idx="938">
                  <c:v>0.37240400000000001</c:v>
                </c:pt>
                <c:pt idx="939">
                  <c:v>0.37241999999999997</c:v>
                </c:pt>
                <c:pt idx="940">
                  <c:v>0.37254399999999999</c:v>
                </c:pt>
                <c:pt idx="941">
                  <c:v>0.37317299999999998</c:v>
                </c:pt>
                <c:pt idx="942">
                  <c:v>0.37345699999999998</c:v>
                </c:pt>
                <c:pt idx="943">
                  <c:v>0.37376500000000001</c:v>
                </c:pt>
                <c:pt idx="944">
                  <c:v>0.37391400000000002</c:v>
                </c:pt>
                <c:pt idx="945">
                  <c:v>0.37398199999999998</c:v>
                </c:pt>
                <c:pt idx="946">
                  <c:v>0.37406299999999998</c:v>
                </c:pt>
                <c:pt idx="947">
                  <c:v>0.37413000000000002</c:v>
                </c:pt>
                <c:pt idx="948">
                  <c:v>0.37440499999999999</c:v>
                </c:pt>
                <c:pt idx="949">
                  <c:v>0.37446499999999999</c:v>
                </c:pt>
                <c:pt idx="950">
                  <c:v>0.374637</c:v>
                </c:pt>
                <c:pt idx="951">
                  <c:v>0.374662</c:v>
                </c:pt>
                <c:pt idx="952">
                  <c:v>0.374778</c:v>
                </c:pt>
                <c:pt idx="953">
                  <c:v>0.37481300000000001</c:v>
                </c:pt>
                <c:pt idx="954">
                  <c:v>0.374863</c:v>
                </c:pt>
                <c:pt idx="955">
                  <c:v>0.37506600000000001</c:v>
                </c:pt>
                <c:pt idx="956">
                  <c:v>0.375087</c:v>
                </c:pt>
                <c:pt idx="957">
                  <c:v>0.37510500000000002</c:v>
                </c:pt>
                <c:pt idx="958">
                  <c:v>0.375166</c:v>
                </c:pt>
                <c:pt idx="959">
                  <c:v>0.37531999999999999</c:v>
                </c:pt>
                <c:pt idx="960">
                  <c:v>0.37540099999999998</c:v>
                </c:pt>
                <c:pt idx="961">
                  <c:v>0.37540400000000002</c:v>
                </c:pt>
                <c:pt idx="962">
                  <c:v>0.37543900000000002</c:v>
                </c:pt>
                <c:pt idx="963">
                  <c:v>0.37544300000000003</c:v>
                </c:pt>
                <c:pt idx="964">
                  <c:v>0.375446</c:v>
                </c:pt>
                <c:pt idx="965">
                  <c:v>0.37555899999999998</c:v>
                </c:pt>
                <c:pt idx="966">
                  <c:v>0.37568099999999999</c:v>
                </c:pt>
                <c:pt idx="967">
                  <c:v>0.37590200000000001</c:v>
                </c:pt>
                <c:pt idx="968">
                  <c:v>0.37592399999999998</c:v>
                </c:pt>
                <c:pt idx="969">
                  <c:v>0.37602600000000003</c:v>
                </c:pt>
                <c:pt idx="970">
                  <c:v>0.37603900000000001</c:v>
                </c:pt>
                <c:pt idx="971">
                  <c:v>0.376112</c:v>
                </c:pt>
                <c:pt idx="972">
                  <c:v>0.37637300000000001</c:v>
                </c:pt>
                <c:pt idx="973">
                  <c:v>0.37641599999999997</c:v>
                </c:pt>
                <c:pt idx="974">
                  <c:v>0.37651899999999999</c:v>
                </c:pt>
                <c:pt idx="975">
                  <c:v>0.37652799999999997</c:v>
                </c:pt>
                <c:pt idx="976">
                  <c:v>0.37653399999999998</c:v>
                </c:pt>
                <c:pt idx="977">
                  <c:v>0.37653500000000001</c:v>
                </c:pt>
                <c:pt idx="978">
                  <c:v>0.37653700000000001</c:v>
                </c:pt>
                <c:pt idx="979">
                  <c:v>0.37673600000000002</c:v>
                </c:pt>
                <c:pt idx="980">
                  <c:v>0.37675999999999998</c:v>
                </c:pt>
                <c:pt idx="981">
                  <c:v>0.376807</c:v>
                </c:pt>
                <c:pt idx="982">
                  <c:v>0.376859</c:v>
                </c:pt>
                <c:pt idx="983">
                  <c:v>0.37695699999999999</c:v>
                </c:pt>
                <c:pt idx="984">
                  <c:v>0.37746400000000002</c:v>
                </c:pt>
                <c:pt idx="985">
                  <c:v>0.37758000000000003</c:v>
                </c:pt>
                <c:pt idx="986">
                  <c:v>0.37767299999999998</c:v>
                </c:pt>
                <c:pt idx="987">
                  <c:v>0.37769399999999997</c:v>
                </c:pt>
                <c:pt idx="988">
                  <c:v>0.377745</c:v>
                </c:pt>
                <c:pt idx="989">
                  <c:v>0.37791400000000003</c:v>
                </c:pt>
                <c:pt idx="990">
                  <c:v>0.37796999999999997</c:v>
                </c:pt>
                <c:pt idx="991">
                  <c:v>0.37806800000000002</c:v>
                </c:pt>
                <c:pt idx="992">
                  <c:v>0.378359</c:v>
                </c:pt>
                <c:pt idx="993">
                  <c:v>0.37839899999999999</c:v>
                </c:pt>
                <c:pt idx="994">
                  <c:v>0.378585</c:v>
                </c:pt>
                <c:pt idx="995">
                  <c:v>0.37861299999999998</c:v>
                </c:pt>
                <c:pt idx="996">
                  <c:v>0.37867600000000001</c:v>
                </c:pt>
                <c:pt idx="997">
                  <c:v>0.37890499999999999</c:v>
                </c:pt>
                <c:pt idx="998">
                  <c:v>0.37891799999999998</c:v>
                </c:pt>
                <c:pt idx="999">
                  <c:v>0.37909399999999999</c:v>
                </c:pt>
                <c:pt idx="1000">
                  <c:v>0.37922299999999998</c:v>
                </c:pt>
                <c:pt idx="1001">
                  <c:v>0.37939800000000001</c:v>
                </c:pt>
                <c:pt idx="1002">
                  <c:v>0.37951800000000002</c:v>
                </c:pt>
                <c:pt idx="1003">
                  <c:v>0.37956400000000001</c:v>
                </c:pt>
                <c:pt idx="1004">
                  <c:v>0.37973800000000002</c:v>
                </c:pt>
                <c:pt idx="1005">
                  <c:v>0.379741</c:v>
                </c:pt>
                <c:pt idx="1006">
                  <c:v>0.37980000000000003</c:v>
                </c:pt>
                <c:pt idx="1007">
                  <c:v>0.37981599999999999</c:v>
                </c:pt>
                <c:pt idx="1008">
                  <c:v>0.37982399999999999</c:v>
                </c:pt>
                <c:pt idx="1009">
                  <c:v>0.37992399999999998</c:v>
                </c:pt>
                <c:pt idx="1010">
                  <c:v>0.37996000000000002</c:v>
                </c:pt>
                <c:pt idx="1011">
                  <c:v>0.37999500000000003</c:v>
                </c:pt>
                <c:pt idx="1012">
                  <c:v>0.38000800000000001</c:v>
                </c:pt>
                <c:pt idx="1013">
                  <c:v>0.38063799999999998</c:v>
                </c:pt>
                <c:pt idx="1014">
                  <c:v>0.38070399999999999</c:v>
                </c:pt>
                <c:pt idx="1015">
                  <c:v>0.38081199999999998</c:v>
                </c:pt>
                <c:pt idx="1016">
                  <c:v>0.38087199999999999</c:v>
                </c:pt>
                <c:pt idx="1017">
                  <c:v>0.38098500000000002</c:v>
                </c:pt>
                <c:pt idx="1018">
                  <c:v>0.38103599999999999</c:v>
                </c:pt>
                <c:pt idx="1019">
                  <c:v>0.38108799999999998</c:v>
                </c:pt>
                <c:pt idx="1020">
                  <c:v>0.38141199999999997</c:v>
                </c:pt>
                <c:pt idx="1021">
                  <c:v>0.38161499999999998</c:v>
                </c:pt>
                <c:pt idx="1022">
                  <c:v>0.38167200000000001</c:v>
                </c:pt>
                <c:pt idx="1023">
                  <c:v>0.38169999999999998</c:v>
                </c:pt>
                <c:pt idx="1024">
                  <c:v>0.38175900000000001</c:v>
                </c:pt>
                <c:pt idx="1025">
                  <c:v>0.38175999999999999</c:v>
                </c:pt>
                <c:pt idx="1026">
                  <c:v>0.381774</c:v>
                </c:pt>
                <c:pt idx="1027">
                  <c:v>0.38178899999999999</c:v>
                </c:pt>
                <c:pt idx="1028">
                  <c:v>0.381797</c:v>
                </c:pt>
                <c:pt idx="1029">
                  <c:v>0.38189899999999999</c:v>
                </c:pt>
                <c:pt idx="1030">
                  <c:v>0.38203500000000001</c:v>
                </c:pt>
                <c:pt idx="1031">
                  <c:v>0.38208799999999998</c:v>
                </c:pt>
                <c:pt idx="1032">
                  <c:v>0.38216</c:v>
                </c:pt>
                <c:pt idx="1033">
                  <c:v>0.382164</c:v>
                </c:pt>
                <c:pt idx="1034">
                  <c:v>0.38225199999999998</c:v>
                </c:pt>
                <c:pt idx="1035">
                  <c:v>0.38225300000000001</c:v>
                </c:pt>
                <c:pt idx="1036">
                  <c:v>0.38248599999999999</c:v>
                </c:pt>
                <c:pt idx="1037">
                  <c:v>0.38256699999999999</c:v>
                </c:pt>
                <c:pt idx="1038">
                  <c:v>0.38263599999999998</c:v>
                </c:pt>
                <c:pt idx="1039">
                  <c:v>0.38268099999999999</c:v>
                </c:pt>
                <c:pt idx="1040">
                  <c:v>0.382745</c:v>
                </c:pt>
                <c:pt idx="1041">
                  <c:v>0.382828</c:v>
                </c:pt>
                <c:pt idx="1042">
                  <c:v>0.38283600000000001</c:v>
                </c:pt>
                <c:pt idx="1043">
                  <c:v>0.38284600000000002</c:v>
                </c:pt>
                <c:pt idx="1044">
                  <c:v>0.383017</c:v>
                </c:pt>
                <c:pt idx="1045">
                  <c:v>0.38302900000000001</c:v>
                </c:pt>
                <c:pt idx="1046">
                  <c:v>0.38321300000000003</c:v>
                </c:pt>
                <c:pt idx="1047">
                  <c:v>0.38324999999999998</c:v>
                </c:pt>
                <c:pt idx="1048">
                  <c:v>0.383382</c:v>
                </c:pt>
                <c:pt idx="1049">
                  <c:v>0.383436</c:v>
                </c:pt>
                <c:pt idx="1050">
                  <c:v>0.383577</c:v>
                </c:pt>
                <c:pt idx="1051">
                  <c:v>0.38362099999999999</c:v>
                </c:pt>
                <c:pt idx="1052">
                  <c:v>0.38380199999999998</c:v>
                </c:pt>
                <c:pt idx="1053">
                  <c:v>0.383876</c:v>
                </c:pt>
                <c:pt idx="1054">
                  <c:v>0.38400299999999998</c:v>
                </c:pt>
                <c:pt idx="1055">
                  <c:v>0.38429000000000002</c:v>
                </c:pt>
                <c:pt idx="1056">
                  <c:v>0.384378</c:v>
                </c:pt>
                <c:pt idx="1057">
                  <c:v>0.38450000000000001</c:v>
                </c:pt>
                <c:pt idx="1058">
                  <c:v>0.384936</c:v>
                </c:pt>
                <c:pt idx="1059">
                  <c:v>0.38501200000000002</c:v>
                </c:pt>
                <c:pt idx="1060">
                  <c:v>0.38504699999999997</c:v>
                </c:pt>
                <c:pt idx="1061">
                  <c:v>0.38505400000000001</c:v>
                </c:pt>
                <c:pt idx="1062">
                  <c:v>0.38516</c:v>
                </c:pt>
                <c:pt idx="1063">
                  <c:v>0.385299</c:v>
                </c:pt>
                <c:pt idx="1064">
                  <c:v>0.38534600000000002</c:v>
                </c:pt>
                <c:pt idx="1065">
                  <c:v>0.385602</c:v>
                </c:pt>
                <c:pt idx="1066">
                  <c:v>0.38572899999999999</c:v>
                </c:pt>
                <c:pt idx="1067">
                  <c:v>0.38592199999999999</c:v>
                </c:pt>
                <c:pt idx="1068">
                  <c:v>0.38614599999999999</c:v>
                </c:pt>
                <c:pt idx="1069">
                  <c:v>0.386216</c:v>
                </c:pt>
                <c:pt idx="1070">
                  <c:v>0.38630199999999998</c:v>
                </c:pt>
                <c:pt idx="1071">
                  <c:v>0.386411</c:v>
                </c:pt>
                <c:pt idx="1072">
                  <c:v>0.38648399999999999</c:v>
                </c:pt>
                <c:pt idx="1073">
                  <c:v>0.38650099999999998</c:v>
                </c:pt>
                <c:pt idx="1074">
                  <c:v>0.38653999999999999</c:v>
                </c:pt>
                <c:pt idx="1075">
                  <c:v>0.38656800000000002</c:v>
                </c:pt>
                <c:pt idx="1076">
                  <c:v>0.38667600000000002</c:v>
                </c:pt>
                <c:pt idx="1077">
                  <c:v>0.38672899999999999</c:v>
                </c:pt>
                <c:pt idx="1078">
                  <c:v>0.38676500000000003</c:v>
                </c:pt>
                <c:pt idx="1079">
                  <c:v>0.38689899999999999</c:v>
                </c:pt>
                <c:pt idx="1080">
                  <c:v>0.38720500000000002</c:v>
                </c:pt>
                <c:pt idx="1081">
                  <c:v>0.387264</c:v>
                </c:pt>
                <c:pt idx="1082">
                  <c:v>0.38761099999999998</c:v>
                </c:pt>
                <c:pt idx="1083">
                  <c:v>0.38761200000000001</c:v>
                </c:pt>
                <c:pt idx="1084">
                  <c:v>0.38780100000000001</c:v>
                </c:pt>
                <c:pt idx="1085">
                  <c:v>0.387818</c:v>
                </c:pt>
                <c:pt idx="1086">
                  <c:v>0.38800400000000002</c:v>
                </c:pt>
                <c:pt idx="1087">
                  <c:v>0.38805200000000001</c:v>
                </c:pt>
                <c:pt idx="1088">
                  <c:v>0.38823299999999999</c:v>
                </c:pt>
                <c:pt idx="1089">
                  <c:v>0.38827200000000001</c:v>
                </c:pt>
                <c:pt idx="1090">
                  <c:v>0.38827299999999998</c:v>
                </c:pt>
                <c:pt idx="1091">
                  <c:v>0.38839499999999999</c:v>
                </c:pt>
                <c:pt idx="1092">
                  <c:v>0.38851400000000003</c:v>
                </c:pt>
                <c:pt idx="1093">
                  <c:v>0.38869799999999999</c:v>
                </c:pt>
                <c:pt idx="1094">
                  <c:v>0.38886500000000002</c:v>
                </c:pt>
                <c:pt idx="1095">
                  <c:v>0.38887300000000002</c:v>
                </c:pt>
                <c:pt idx="1096">
                  <c:v>0.38900600000000002</c:v>
                </c:pt>
                <c:pt idx="1097">
                  <c:v>0.38913399999999998</c:v>
                </c:pt>
                <c:pt idx="1098">
                  <c:v>0.38913599999999998</c:v>
                </c:pt>
                <c:pt idx="1099">
                  <c:v>0.38924199999999998</c:v>
                </c:pt>
                <c:pt idx="1100">
                  <c:v>0.38936500000000002</c:v>
                </c:pt>
                <c:pt idx="1101">
                  <c:v>0.38957199999999997</c:v>
                </c:pt>
                <c:pt idx="1102">
                  <c:v>0.38967299999999999</c:v>
                </c:pt>
                <c:pt idx="1103">
                  <c:v>0.38968700000000001</c:v>
                </c:pt>
                <c:pt idx="1104">
                  <c:v>0.38977800000000001</c:v>
                </c:pt>
                <c:pt idx="1105">
                  <c:v>0.38980999999999999</c:v>
                </c:pt>
                <c:pt idx="1106">
                  <c:v>0.38981500000000002</c:v>
                </c:pt>
                <c:pt idx="1107">
                  <c:v>0.389905</c:v>
                </c:pt>
                <c:pt idx="1108">
                  <c:v>0.389961</c:v>
                </c:pt>
                <c:pt idx="1109">
                  <c:v>0.38996599999999998</c:v>
                </c:pt>
                <c:pt idx="1110">
                  <c:v>0.39009300000000002</c:v>
                </c:pt>
                <c:pt idx="1111">
                  <c:v>0.39011800000000002</c:v>
                </c:pt>
                <c:pt idx="1112">
                  <c:v>0.39032099999999997</c:v>
                </c:pt>
                <c:pt idx="1113">
                  <c:v>0.39053900000000003</c:v>
                </c:pt>
                <c:pt idx="1114">
                  <c:v>0.39058100000000001</c:v>
                </c:pt>
                <c:pt idx="1115">
                  <c:v>0.39064100000000002</c:v>
                </c:pt>
                <c:pt idx="1116">
                  <c:v>0.39069300000000001</c:v>
                </c:pt>
                <c:pt idx="1117">
                  <c:v>0.39074799999999998</c:v>
                </c:pt>
                <c:pt idx="1118">
                  <c:v>0.39088800000000001</c:v>
                </c:pt>
                <c:pt idx="1119">
                  <c:v>0.39103500000000002</c:v>
                </c:pt>
                <c:pt idx="1120">
                  <c:v>0.391154</c:v>
                </c:pt>
                <c:pt idx="1121">
                  <c:v>0.39123400000000003</c:v>
                </c:pt>
                <c:pt idx="1122">
                  <c:v>0.39129799999999998</c:v>
                </c:pt>
                <c:pt idx="1123">
                  <c:v>0.39146999999999998</c:v>
                </c:pt>
                <c:pt idx="1124">
                  <c:v>0.39166099999999998</c:v>
                </c:pt>
                <c:pt idx="1125">
                  <c:v>0.39191799999999999</c:v>
                </c:pt>
                <c:pt idx="1126">
                  <c:v>0.39197100000000001</c:v>
                </c:pt>
                <c:pt idx="1127">
                  <c:v>0.39202900000000002</c:v>
                </c:pt>
                <c:pt idx="1128">
                  <c:v>0.39203900000000003</c:v>
                </c:pt>
                <c:pt idx="1129">
                  <c:v>0.39209100000000002</c:v>
                </c:pt>
                <c:pt idx="1130">
                  <c:v>0.39232400000000001</c:v>
                </c:pt>
                <c:pt idx="1131">
                  <c:v>0.39233600000000002</c:v>
                </c:pt>
                <c:pt idx="1132">
                  <c:v>0.39236199999999999</c:v>
                </c:pt>
                <c:pt idx="1133">
                  <c:v>0.39245200000000002</c:v>
                </c:pt>
                <c:pt idx="1134">
                  <c:v>0.39249299999999998</c:v>
                </c:pt>
                <c:pt idx="1135">
                  <c:v>0.39258300000000002</c:v>
                </c:pt>
                <c:pt idx="1136">
                  <c:v>0.39272600000000002</c:v>
                </c:pt>
                <c:pt idx="1137">
                  <c:v>0.39274700000000001</c:v>
                </c:pt>
                <c:pt idx="1138">
                  <c:v>0.39278299999999999</c:v>
                </c:pt>
                <c:pt idx="1139">
                  <c:v>0.39282899999999998</c:v>
                </c:pt>
                <c:pt idx="1140">
                  <c:v>0.39284599999999997</c:v>
                </c:pt>
                <c:pt idx="1141">
                  <c:v>0.39292199999999999</c:v>
                </c:pt>
                <c:pt idx="1142">
                  <c:v>0.39300000000000002</c:v>
                </c:pt>
                <c:pt idx="1143">
                  <c:v>0.393094</c:v>
                </c:pt>
                <c:pt idx="1144">
                  <c:v>0.393349</c:v>
                </c:pt>
                <c:pt idx="1145">
                  <c:v>0.39335599999999998</c:v>
                </c:pt>
                <c:pt idx="1146">
                  <c:v>0.393453</c:v>
                </c:pt>
                <c:pt idx="1147">
                  <c:v>0.39350099999999999</c:v>
                </c:pt>
                <c:pt idx="1148">
                  <c:v>0.393542</c:v>
                </c:pt>
                <c:pt idx="1149">
                  <c:v>0.393563</c:v>
                </c:pt>
                <c:pt idx="1150">
                  <c:v>0.39368199999999998</c:v>
                </c:pt>
                <c:pt idx="1151">
                  <c:v>0.39383099999999999</c:v>
                </c:pt>
                <c:pt idx="1152">
                  <c:v>0.394094</c:v>
                </c:pt>
                <c:pt idx="1153">
                  <c:v>0.394146</c:v>
                </c:pt>
                <c:pt idx="1154">
                  <c:v>0.39430399999999999</c:v>
                </c:pt>
                <c:pt idx="1155">
                  <c:v>0.39443800000000001</c:v>
                </c:pt>
                <c:pt idx="1156">
                  <c:v>0.39474700000000001</c:v>
                </c:pt>
                <c:pt idx="1157">
                  <c:v>0.39485900000000002</c:v>
                </c:pt>
                <c:pt idx="1158">
                  <c:v>0.395034</c:v>
                </c:pt>
                <c:pt idx="1159">
                  <c:v>0.39503899999999997</c:v>
                </c:pt>
                <c:pt idx="1160">
                  <c:v>0.39504499999999998</c:v>
                </c:pt>
                <c:pt idx="1161">
                  <c:v>0.395063</c:v>
                </c:pt>
                <c:pt idx="1162">
                  <c:v>0.39522000000000002</c:v>
                </c:pt>
                <c:pt idx="1163">
                  <c:v>0.39526699999999998</c:v>
                </c:pt>
                <c:pt idx="1164">
                  <c:v>0.39530100000000001</c:v>
                </c:pt>
                <c:pt idx="1165">
                  <c:v>0.39537</c:v>
                </c:pt>
                <c:pt idx="1166">
                  <c:v>0.39548699999999998</c:v>
                </c:pt>
                <c:pt idx="1167">
                  <c:v>0.39555800000000002</c:v>
                </c:pt>
                <c:pt idx="1168">
                  <c:v>0.39560000000000001</c:v>
                </c:pt>
                <c:pt idx="1169">
                  <c:v>0.39566800000000002</c:v>
                </c:pt>
                <c:pt idx="1170">
                  <c:v>0.39567099999999999</c:v>
                </c:pt>
                <c:pt idx="1171">
                  <c:v>0.39569300000000002</c:v>
                </c:pt>
                <c:pt idx="1172">
                  <c:v>0.39571099999999998</c:v>
                </c:pt>
                <c:pt idx="1173">
                  <c:v>0.39582499999999998</c:v>
                </c:pt>
                <c:pt idx="1174">
                  <c:v>0.39596100000000001</c:v>
                </c:pt>
                <c:pt idx="1175">
                  <c:v>0.39596900000000002</c:v>
                </c:pt>
                <c:pt idx="1176">
                  <c:v>0.395986</c:v>
                </c:pt>
                <c:pt idx="1177">
                  <c:v>0.39624100000000001</c:v>
                </c:pt>
                <c:pt idx="1178">
                  <c:v>0.39624999999999999</c:v>
                </c:pt>
                <c:pt idx="1179">
                  <c:v>0.39627800000000002</c:v>
                </c:pt>
                <c:pt idx="1180">
                  <c:v>0.39629300000000001</c:v>
                </c:pt>
                <c:pt idx="1181">
                  <c:v>0.39648</c:v>
                </c:pt>
                <c:pt idx="1182">
                  <c:v>0.396511</c:v>
                </c:pt>
                <c:pt idx="1183">
                  <c:v>0.396538</c:v>
                </c:pt>
                <c:pt idx="1184">
                  <c:v>0.39664899999999997</c:v>
                </c:pt>
                <c:pt idx="1185">
                  <c:v>0.39669300000000002</c:v>
                </c:pt>
                <c:pt idx="1186">
                  <c:v>0.39678999999999998</c:v>
                </c:pt>
                <c:pt idx="1187">
                  <c:v>0.39680599999999999</c:v>
                </c:pt>
                <c:pt idx="1188">
                  <c:v>0.39693299999999998</c:v>
                </c:pt>
                <c:pt idx="1189">
                  <c:v>0.39693400000000001</c:v>
                </c:pt>
                <c:pt idx="1190">
                  <c:v>0.39698299999999997</c:v>
                </c:pt>
                <c:pt idx="1191">
                  <c:v>0.39715600000000001</c:v>
                </c:pt>
                <c:pt idx="1192">
                  <c:v>0.39716699999999999</c:v>
                </c:pt>
                <c:pt idx="1193">
                  <c:v>0.39717400000000003</c:v>
                </c:pt>
                <c:pt idx="1194">
                  <c:v>0.39727499999999999</c:v>
                </c:pt>
                <c:pt idx="1195">
                  <c:v>0.39740500000000001</c:v>
                </c:pt>
                <c:pt idx="1196">
                  <c:v>0.39753300000000003</c:v>
                </c:pt>
                <c:pt idx="1197">
                  <c:v>0.39754299999999998</c:v>
                </c:pt>
                <c:pt idx="1198">
                  <c:v>0.39754600000000001</c:v>
                </c:pt>
                <c:pt idx="1199">
                  <c:v>0.39755800000000002</c:v>
                </c:pt>
                <c:pt idx="1200">
                  <c:v>0.39760499999999999</c:v>
                </c:pt>
                <c:pt idx="1201">
                  <c:v>0.39782000000000001</c:v>
                </c:pt>
                <c:pt idx="1202">
                  <c:v>0.39784199999999997</c:v>
                </c:pt>
                <c:pt idx="1203">
                  <c:v>0.39789099999999999</c:v>
                </c:pt>
                <c:pt idx="1204">
                  <c:v>0.398005</c:v>
                </c:pt>
                <c:pt idx="1205">
                  <c:v>0.398067</c:v>
                </c:pt>
                <c:pt idx="1206">
                  <c:v>0.39810299999999998</c:v>
                </c:pt>
                <c:pt idx="1207">
                  <c:v>0.39813599999999999</c:v>
                </c:pt>
                <c:pt idx="1208">
                  <c:v>0.39828400000000003</c:v>
                </c:pt>
                <c:pt idx="1209">
                  <c:v>0.398314</c:v>
                </c:pt>
                <c:pt idx="1210">
                  <c:v>0.39853</c:v>
                </c:pt>
                <c:pt idx="1211">
                  <c:v>0.39856599999999998</c:v>
                </c:pt>
                <c:pt idx="1212">
                  <c:v>0.39867799999999998</c:v>
                </c:pt>
                <c:pt idx="1213">
                  <c:v>0.39874900000000002</c:v>
                </c:pt>
                <c:pt idx="1214">
                  <c:v>0.39875300000000002</c:v>
                </c:pt>
                <c:pt idx="1215">
                  <c:v>0.39883000000000002</c:v>
                </c:pt>
                <c:pt idx="1216">
                  <c:v>0.39884599999999998</c:v>
                </c:pt>
                <c:pt idx="1217">
                  <c:v>0.39888699999999999</c:v>
                </c:pt>
                <c:pt idx="1218">
                  <c:v>0.39891500000000002</c:v>
                </c:pt>
                <c:pt idx="1219">
                  <c:v>0.39892499999999997</c:v>
                </c:pt>
                <c:pt idx="1220">
                  <c:v>0.39896900000000002</c:v>
                </c:pt>
                <c:pt idx="1221">
                  <c:v>0.39903100000000002</c:v>
                </c:pt>
                <c:pt idx="1222">
                  <c:v>0.39913900000000002</c:v>
                </c:pt>
                <c:pt idx="1223">
                  <c:v>0.39917900000000001</c:v>
                </c:pt>
                <c:pt idx="1224">
                  <c:v>0.39935300000000001</c:v>
                </c:pt>
                <c:pt idx="1225">
                  <c:v>0.39939799999999998</c:v>
                </c:pt>
                <c:pt idx="1226">
                  <c:v>0.39950999999999998</c:v>
                </c:pt>
                <c:pt idx="1227">
                  <c:v>0.399532</c:v>
                </c:pt>
                <c:pt idx="1228">
                  <c:v>0.39967999999999998</c:v>
                </c:pt>
                <c:pt idx="1229">
                  <c:v>0.39975699999999997</c:v>
                </c:pt>
                <c:pt idx="1230">
                  <c:v>0.39977600000000002</c:v>
                </c:pt>
                <c:pt idx="1231">
                  <c:v>0.39984599999999998</c:v>
                </c:pt>
                <c:pt idx="1232">
                  <c:v>0.39996399999999999</c:v>
                </c:pt>
                <c:pt idx="1233">
                  <c:v>0.40004299999999998</c:v>
                </c:pt>
                <c:pt idx="1234">
                  <c:v>0.40012199999999998</c:v>
                </c:pt>
                <c:pt idx="1235">
                  <c:v>0.40019100000000002</c:v>
                </c:pt>
                <c:pt idx="1236">
                  <c:v>0.40024700000000002</c:v>
                </c:pt>
                <c:pt idx="1237">
                  <c:v>0.400287</c:v>
                </c:pt>
                <c:pt idx="1238">
                  <c:v>0.400314</c:v>
                </c:pt>
                <c:pt idx="1239">
                  <c:v>0.40043800000000002</c:v>
                </c:pt>
                <c:pt idx="1240">
                  <c:v>0.40049299999999999</c:v>
                </c:pt>
                <c:pt idx="1241">
                  <c:v>0.40049400000000002</c:v>
                </c:pt>
                <c:pt idx="1242">
                  <c:v>0.400561</c:v>
                </c:pt>
                <c:pt idx="1243">
                  <c:v>0.40056799999999998</c:v>
                </c:pt>
                <c:pt idx="1244">
                  <c:v>0.40057100000000001</c:v>
                </c:pt>
                <c:pt idx="1245">
                  <c:v>0.40062700000000001</c:v>
                </c:pt>
                <c:pt idx="1246">
                  <c:v>0.40071800000000002</c:v>
                </c:pt>
                <c:pt idx="1247">
                  <c:v>0.400729</c:v>
                </c:pt>
                <c:pt idx="1248">
                  <c:v>0.40084900000000001</c:v>
                </c:pt>
                <c:pt idx="1249">
                  <c:v>0.40090199999999998</c:v>
                </c:pt>
                <c:pt idx="1250">
                  <c:v>0.40104699999999999</c:v>
                </c:pt>
                <c:pt idx="1251">
                  <c:v>0.40112700000000001</c:v>
                </c:pt>
                <c:pt idx="1252">
                  <c:v>0.401148</c:v>
                </c:pt>
                <c:pt idx="1253">
                  <c:v>0.40125699999999997</c:v>
                </c:pt>
                <c:pt idx="1254">
                  <c:v>0.40135999999999999</c:v>
                </c:pt>
                <c:pt idx="1255">
                  <c:v>0.40144000000000002</c:v>
                </c:pt>
                <c:pt idx="1256">
                  <c:v>0.40151399999999998</c:v>
                </c:pt>
                <c:pt idx="1257">
                  <c:v>0.40160899999999999</c:v>
                </c:pt>
                <c:pt idx="1258">
                  <c:v>0.40173599999999998</c:v>
                </c:pt>
                <c:pt idx="1259">
                  <c:v>0.401785</c:v>
                </c:pt>
                <c:pt idx="1260">
                  <c:v>0.40196399999999999</c:v>
                </c:pt>
                <c:pt idx="1261">
                  <c:v>0.40224900000000002</c:v>
                </c:pt>
                <c:pt idx="1262">
                  <c:v>0.40226400000000001</c:v>
                </c:pt>
                <c:pt idx="1263">
                  <c:v>0.40227099999999999</c:v>
                </c:pt>
                <c:pt idx="1264">
                  <c:v>0.40231800000000001</c:v>
                </c:pt>
                <c:pt idx="1265">
                  <c:v>0.402393</c:v>
                </c:pt>
                <c:pt idx="1266">
                  <c:v>0.40242699999999998</c:v>
                </c:pt>
                <c:pt idx="1267">
                  <c:v>0.402447</c:v>
                </c:pt>
                <c:pt idx="1268">
                  <c:v>0.40254899999999999</c:v>
                </c:pt>
                <c:pt idx="1269">
                  <c:v>0.402561</c:v>
                </c:pt>
                <c:pt idx="1270">
                  <c:v>0.40262700000000001</c:v>
                </c:pt>
                <c:pt idx="1271">
                  <c:v>0.40265000000000001</c:v>
                </c:pt>
                <c:pt idx="1272">
                  <c:v>0.402777</c:v>
                </c:pt>
                <c:pt idx="1273">
                  <c:v>0.40279999999999999</c:v>
                </c:pt>
                <c:pt idx="1274">
                  <c:v>0.402804</c:v>
                </c:pt>
                <c:pt idx="1275">
                  <c:v>0.402806</c:v>
                </c:pt>
                <c:pt idx="1276">
                  <c:v>0.40284300000000001</c:v>
                </c:pt>
                <c:pt idx="1277">
                  <c:v>0.40288800000000002</c:v>
                </c:pt>
                <c:pt idx="1278">
                  <c:v>0.403003</c:v>
                </c:pt>
                <c:pt idx="1279">
                  <c:v>0.40303899999999998</c:v>
                </c:pt>
                <c:pt idx="1280">
                  <c:v>0.40310099999999999</c:v>
                </c:pt>
                <c:pt idx="1281">
                  <c:v>0.40311999999999998</c:v>
                </c:pt>
                <c:pt idx="1282">
                  <c:v>0.40314100000000003</c:v>
                </c:pt>
                <c:pt idx="1283">
                  <c:v>0.40316999999999997</c:v>
                </c:pt>
                <c:pt idx="1284">
                  <c:v>0.40331400000000001</c:v>
                </c:pt>
                <c:pt idx="1285">
                  <c:v>0.40336499999999997</c:v>
                </c:pt>
                <c:pt idx="1286">
                  <c:v>0.403393</c:v>
                </c:pt>
                <c:pt idx="1287">
                  <c:v>0.403418</c:v>
                </c:pt>
                <c:pt idx="1288">
                  <c:v>0.403476</c:v>
                </c:pt>
                <c:pt idx="1289">
                  <c:v>0.403499</c:v>
                </c:pt>
                <c:pt idx="1290">
                  <c:v>0.40353800000000001</c:v>
                </c:pt>
                <c:pt idx="1291">
                  <c:v>0.403754</c:v>
                </c:pt>
                <c:pt idx="1292">
                  <c:v>0.40388099999999999</c:v>
                </c:pt>
                <c:pt idx="1293">
                  <c:v>0.40388200000000002</c:v>
                </c:pt>
                <c:pt idx="1294">
                  <c:v>0.40394400000000003</c:v>
                </c:pt>
                <c:pt idx="1295">
                  <c:v>0.403997</c:v>
                </c:pt>
                <c:pt idx="1296">
                  <c:v>0.404084</c:v>
                </c:pt>
                <c:pt idx="1297">
                  <c:v>0.40421899999999999</c:v>
                </c:pt>
                <c:pt idx="1298">
                  <c:v>0.40424599999999999</c:v>
                </c:pt>
                <c:pt idx="1299">
                  <c:v>0.40432899999999999</c:v>
                </c:pt>
                <c:pt idx="1300">
                  <c:v>0.40441100000000002</c:v>
                </c:pt>
                <c:pt idx="1301">
                  <c:v>0.40471099999999999</c:v>
                </c:pt>
                <c:pt idx="1302">
                  <c:v>0.404802</c:v>
                </c:pt>
                <c:pt idx="1303">
                  <c:v>0.40484900000000001</c:v>
                </c:pt>
                <c:pt idx="1304">
                  <c:v>0.40496399999999999</c:v>
                </c:pt>
                <c:pt idx="1305">
                  <c:v>0.40499800000000002</c:v>
                </c:pt>
                <c:pt idx="1306">
                  <c:v>0.40506199999999998</c:v>
                </c:pt>
                <c:pt idx="1307">
                  <c:v>0.40528500000000001</c:v>
                </c:pt>
                <c:pt idx="1308">
                  <c:v>0.40531600000000001</c:v>
                </c:pt>
                <c:pt idx="1309">
                  <c:v>0.40533999999999998</c:v>
                </c:pt>
                <c:pt idx="1310">
                  <c:v>0.405443</c:v>
                </c:pt>
                <c:pt idx="1311">
                  <c:v>0.40548600000000001</c:v>
                </c:pt>
                <c:pt idx="1312">
                  <c:v>0.405505</c:v>
                </c:pt>
                <c:pt idx="1313">
                  <c:v>0.40560099999999999</c:v>
                </c:pt>
                <c:pt idx="1314">
                  <c:v>0.40564</c:v>
                </c:pt>
                <c:pt idx="1315">
                  <c:v>0.40571000000000002</c:v>
                </c:pt>
                <c:pt idx="1316">
                  <c:v>0.40571699999999999</c:v>
                </c:pt>
                <c:pt idx="1317">
                  <c:v>0.40582699999999999</c:v>
                </c:pt>
                <c:pt idx="1318">
                  <c:v>0.405891</c:v>
                </c:pt>
                <c:pt idx="1319">
                  <c:v>0.40590799999999999</c:v>
                </c:pt>
                <c:pt idx="1320">
                  <c:v>0.40598400000000001</c:v>
                </c:pt>
                <c:pt idx="1321">
                  <c:v>0.40607199999999999</c:v>
                </c:pt>
                <c:pt idx="1322">
                  <c:v>0.40610800000000002</c:v>
                </c:pt>
                <c:pt idx="1323">
                  <c:v>0.406138</c:v>
                </c:pt>
                <c:pt idx="1324">
                  <c:v>0.40619699999999997</c:v>
                </c:pt>
                <c:pt idx="1325">
                  <c:v>0.406362</c:v>
                </c:pt>
                <c:pt idx="1326">
                  <c:v>0.40647499999999998</c:v>
                </c:pt>
                <c:pt idx="1327">
                  <c:v>0.40655400000000003</c:v>
                </c:pt>
                <c:pt idx="1328">
                  <c:v>0.406586</c:v>
                </c:pt>
                <c:pt idx="1329">
                  <c:v>0.406607</c:v>
                </c:pt>
                <c:pt idx="1330">
                  <c:v>0.40666999999999998</c:v>
                </c:pt>
                <c:pt idx="1331">
                  <c:v>0.406725</c:v>
                </c:pt>
                <c:pt idx="1332">
                  <c:v>0.40675499999999998</c:v>
                </c:pt>
                <c:pt idx="1333">
                  <c:v>0.40678399999999998</c:v>
                </c:pt>
                <c:pt idx="1334">
                  <c:v>0.406802</c:v>
                </c:pt>
                <c:pt idx="1335">
                  <c:v>0.40683200000000003</c:v>
                </c:pt>
                <c:pt idx="1336">
                  <c:v>0.40685700000000002</c:v>
                </c:pt>
                <c:pt idx="1337">
                  <c:v>0.406914</c:v>
                </c:pt>
                <c:pt idx="1338">
                  <c:v>0.40699800000000003</c:v>
                </c:pt>
                <c:pt idx="1339">
                  <c:v>0.40706799999999999</c:v>
                </c:pt>
                <c:pt idx="1340">
                  <c:v>0.407138</c:v>
                </c:pt>
                <c:pt idx="1341">
                  <c:v>0.407194</c:v>
                </c:pt>
                <c:pt idx="1342">
                  <c:v>0.40722000000000003</c:v>
                </c:pt>
                <c:pt idx="1343">
                  <c:v>0.40722999999999998</c:v>
                </c:pt>
                <c:pt idx="1344">
                  <c:v>0.40723700000000002</c:v>
                </c:pt>
                <c:pt idx="1345">
                  <c:v>0.40727799999999997</c:v>
                </c:pt>
                <c:pt idx="1346">
                  <c:v>0.40728999999999999</c:v>
                </c:pt>
                <c:pt idx="1347">
                  <c:v>0.40734100000000001</c:v>
                </c:pt>
                <c:pt idx="1348">
                  <c:v>0.40734100000000001</c:v>
                </c:pt>
                <c:pt idx="1349">
                  <c:v>0.40736600000000001</c:v>
                </c:pt>
                <c:pt idx="1350">
                  <c:v>0.40737200000000001</c:v>
                </c:pt>
                <c:pt idx="1351">
                  <c:v>0.40753499999999998</c:v>
                </c:pt>
                <c:pt idx="1352">
                  <c:v>0.40761500000000001</c:v>
                </c:pt>
                <c:pt idx="1353">
                  <c:v>0.40765800000000002</c:v>
                </c:pt>
                <c:pt idx="1354">
                  <c:v>0.407692</c:v>
                </c:pt>
                <c:pt idx="1355">
                  <c:v>0.40770200000000001</c:v>
                </c:pt>
                <c:pt idx="1356">
                  <c:v>0.40782099999999999</c:v>
                </c:pt>
                <c:pt idx="1357">
                  <c:v>0.407966</c:v>
                </c:pt>
                <c:pt idx="1358">
                  <c:v>0.40804600000000002</c:v>
                </c:pt>
                <c:pt idx="1359">
                  <c:v>0.408078</c:v>
                </c:pt>
                <c:pt idx="1360">
                  <c:v>0.40810099999999999</c:v>
                </c:pt>
                <c:pt idx="1361">
                  <c:v>0.40816200000000002</c:v>
                </c:pt>
                <c:pt idx="1362">
                  <c:v>0.40832400000000002</c:v>
                </c:pt>
                <c:pt idx="1363">
                  <c:v>0.40840100000000001</c:v>
                </c:pt>
                <c:pt idx="1364">
                  <c:v>0.40868300000000002</c:v>
                </c:pt>
                <c:pt idx="1365">
                  <c:v>0.40869100000000003</c:v>
                </c:pt>
                <c:pt idx="1366">
                  <c:v>0.40874500000000002</c:v>
                </c:pt>
                <c:pt idx="1367">
                  <c:v>0.40881299999999998</c:v>
                </c:pt>
                <c:pt idx="1368">
                  <c:v>0.40885500000000002</c:v>
                </c:pt>
                <c:pt idx="1369">
                  <c:v>0.40885899999999997</c:v>
                </c:pt>
                <c:pt idx="1370">
                  <c:v>0.40890500000000002</c:v>
                </c:pt>
                <c:pt idx="1371">
                  <c:v>0.40915899999999999</c:v>
                </c:pt>
                <c:pt idx="1372">
                  <c:v>0.40929900000000002</c:v>
                </c:pt>
                <c:pt idx="1373">
                  <c:v>0.409414</c:v>
                </c:pt>
                <c:pt idx="1374">
                  <c:v>0.40944700000000001</c:v>
                </c:pt>
                <c:pt idx="1375">
                  <c:v>0.40972799999999998</c:v>
                </c:pt>
                <c:pt idx="1376">
                  <c:v>0.40979500000000002</c:v>
                </c:pt>
                <c:pt idx="1377">
                  <c:v>0.40980299999999997</c:v>
                </c:pt>
                <c:pt idx="1378">
                  <c:v>0.40981200000000001</c:v>
                </c:pt>
                <c:pt idx="1379">
                  <c:v>0.40982800000000003</c:v>
                </c:pt>
                <c:pt idx="1380">
                  <c:v>0.40983900000000001</c:v>
                </c:pt>
                <c:pt idx="1381">
                  <c:v>0.41002499999999997</c:v>
                </c:pt>
                <c:pt idx="1382">
                  <c:v>0.41004099999999999</c:v>
                </c:pt>
                <c:pt idx="1383">
                  <c:v>0.41008299999999998</c:v>
                </c:pt>
                <c:pt idx="1384">
                  <c:v>0.41018100000000002</c:v>
                </c:pt>
                <c:pt idx="1385">
                  <c:v>0.41021600000000003</c:v>
                </c:pt>
                <c:pt idx="1386">
                  <c:v>0.410273</c:v>
                </c:pt>
                <c:pt idx="1387">
                  <c:v>0.41028500000000001</c:v>
                </c:pt>
                <c:pt idx="1388">
                  <c:v>0.410304</c:v>
                </c:pt>
                <c:pt idx="1389">
                  <c:v>0.41050799999999998</c:v>
                </c:pt>
                <c:pt idx="1390">
                  <c:v>0.41061700000000001</c:v>
                </c:pt>
                <c:pt idx="1391">
                  <c:v>0.41078300000000001</c:v>
                </c:pt>
                <c:pt idx="1392">
                  <c:v>0.41111399999999998</c:v>
                </c:pt>
                <c:pt idx="1393">
                  <c:v>0.41120400000000001</c:v>
                </c:pt>
                <c:pt idx="1394">
                  <c:v>0.41120499999999999</c:v>
                </c:pt>
                <c:pt idx="1395">
                  <c:v>0.41131400000000001</c:v>
                </c:pt>
                <c:pt idx="1396">
                  <c:v>0.41142299999999998</c:v>
                </c:pt>
                <c:pt idx="1397">
                  <c:v>0.41143000000000002</c:v>
                </c:pt>
                <c:pt idx="1398">
                  <c:v>0.41144799999999998</c:v>
                </c:pt>
                <c:pt idx="1399">
                  <c:v>0.41148499999999999</c:v>
                </c:pt>
                <c:pt idx="1400">
                  <c:v>0.41148499999999999</c:v>
                </c:pt>
                <c:pt idx="1401">
                  <c:v>0.41152899999999998</c:v>
                </c:pt>
                <c:pt idx="1402">
                  <c:v>0.41153499999999998</c:v>
                </c:pt>
                <c:pt idx="1403">
                  <c:v>0.41157500000000002</c:v>
                </c:pt>
                <c:pt idx="1404">
                  <c:v>0.411742</c:v>
                </c:pt>
                <c:pt idx="1405">
                  <c:v>0.41176600000000002</c:v>
                </c:pt>
                <c:pt idx="1406">
                  <c:v>0.41198499999999999</c:v>
                </c:pt>
                <c:pt idx="1407">
                  <c:v>0.41201300000000002</c:v>
                </c:pt>
                <c:pt idx="1408">
                  <c:v>0.41202800000000001</c:v>
                </c:pt>
                <c:pt idx="1409">
                  <c:v>0.41208899999999998</c:v>
                </c:pt>
                <c:pt idx="1410">
                  <c:v>0.41214499999999998</c:v>
                </c:pt>
                <c:pt idx="1411">
                  <c:v>0.41217700000000002</c:v>
                </c:pt>
                <c:pt idx="1412">
                  <c:v>0.41222300000000001</c:v>
                </c:pt>
                <c:pt idx="1413">
                  <c:v>0.412242</c:v>
                </c:pt>
                <c:pt idx="1414">
                  <c:v>0.412275</c:v>
                </c:pt>
                <c:pt idx="1415">
                  <c:v>0.41232600000000003</c:v>
                </c:pt>
                <c:pt idx="1416">
                  <c:v>0.412387</c:v>
                </c:pt>
                <c:pt idx="1417">
                  <c:v>0.41243200000000002</c:v>
                </c:pt>
                <c:pt idx="1418">
                  <c:v>0.41247699999999998</c:v>
                </c:pt>
                <c:pt idx="1419">
                  <c:v>0.41263899999999998</c:v>
                </c:pt>
                <c:pt idx="1420">
                  <c:v>0.412663</c:v>
                </c:pt>
                <c:pt idx="1421">
                  <c:v>0.41267700000000002</c:v>
                </c:pt>
                <c:pt idx="1422">
                  <c:v>0.41274</c:v>
                </c:pt>
                <c:pt idx="1423">
                  <c:v>0.41284399999999999</c:v>
                </c:pt>
                <c:pt idx="1424">
                  <c:v>0.41284799999999999</c:v>
                </c:pt>
                <c:pt idx="1425">
                  <c:v>0.41287200000000002</c:v>
                </c:pt>
                <c:pt idx="1426">
                  <c:v>0.41294799999999998</c:v>
                </c:pt>
                <c:pt idx="1427">
                  <c:v>0.412964</c:v>
                </c:pt>
                <c:pt idx="1428">
                  <c:v>0.41298899999999999</c:v>
                </c:pt>
                <c:pt idx="1429">
                  <c:v>0.413047</c:v>
                </c:pt>
                <c:pt idx="1430">
                  <c:v>0.41310400000000003</c:v>
                </c:pt>
                <c:pt idx="1431">
                  <c:v>0.41316799999999998</c:v>
                </c:pt>
                <c:pt idx="1432">
                  <c:v>0.41322500000000001</c:v>
                </c:pt>
                <c:pt idx="1433">
                  <c:v>0.41333799999999998</c:v>
                </c:pt>
                <c:pt idx="1434">
                  <c:v>0.41348600000000002</c:v>
                </c:pt>
                <c:pt idx="1435">
                  <c:v>0.41351300000000002</c:v>
                </c:pt>
                <c:pt idx="1436">
                  <c:v>0.41351599999999999</c:v>
                </c:pt>
                <c:pt idx="1437">
                  <c:v>0.41382000000000002</c:v>
                </c:pt>
                <c:pt idx="1438">
                  <c:v>0.413941</c:v>
                </c:pt>
                <c:pt idx="1439">
                  <c:v>0.41395500000000002</c:v>
                </c:pt>
                <c:pt idx="1440">
                  <c:v>0.41400300000000001</c:v>
                </c:pt>
                <c:pt idx="1441">
                  <c:v>0.41406999999999999</c:v>
                </c:pt>
                <c:pt idx="1442">
                  <c:v>0.41408600000000001</c:v>
                </c:pt>
                <c:pt idx="1443">
                  <c:v>0.41409899999999999</c:v>
                </c:pt>
                <c:pt idx="1444">
                  <c:v>0.41412100000000002</c:v>
                </c:pt>
                <c:pt idx="1445">
                  <c:v>0.41412599999999999</c:v>
                </c:pt>
                <c:pt idx="1446">
                  <c:v>0.41414000000000001</c:v>
                </c:pt>
                <c:pt idx="1447">
                  <c:v>0.41422599999999998</c:v>
                </c:pt>
                <c:pt idx="1448">
                  <c:v>0.41438199999999997</c:v>
                </c:pt>
                <c:pt idx="1449">
                  <c:v>0.414383</c:v>
                </c:pt>
                <c:pt idx="1450">
                  <c:v>0.414408</c:v>
                </c:pt>
                <c:pt idx="1451">
                  <c:v>0.41454200000000002</c:v>
                </c:pt>
                <c:pt idx="1452">
                  <c:v>0.41454999999999997</c:v>
                </c:pt>
                <c:pt idx="1453">
                  <c:v>0.414599</c:v>
                </c:pt>
                <c:pt idx="1454">
                  <c:v>0.41471000000000002</c:v>
                </c:pt>
                <c:pt idx="1455">
                  <c:v>0.41485899999999998</c:v>
                </c:pt>
                <c:pt idx="1456">
                  <c:v>0.41492499999999999</c:v>
                </c:pt>
                <c:pt idx="1457">
                  <c:v>0.41493200000000002</c:v>
                </c:pt>
                <c:pt idx="1458">
                  <c:v>0.41508499999999998</c:v>
                </c:pt>
                <c:pt idx="1459">
                  <c:v>0.41518699999999997</c:v>
                </c:pt>
                <c:pt idx="1460">
                  <c:v>0.415437</c:v>
                </c:pt>
                <c:pt idx="1461">
                  <c:v>0.41545399999999999</c:v>
                </c:pt>
                <c:pt idx="1462">
                  <c:v>0.41549799999999998</c:v>
                </c:pt>
                <c:pt idx="1463">
                  <c:v>0.415543</c:v>
                </c:pt>
                <c:pt idx="1464">
                  <c:v>0.41557899999999998</c:v>
                </c:pt>
                <c:pt idx="1465">
                  <c:v>0.41558800000000001</c:v>
                </c:pt>
                <c:pt idx="1466">
                  <c:v>0.415877</c:v>
                </c:pt>
                <c:pt idx="1467">
                  <c:v>0.41588700000000001</c:v>
                </c:pt>
                <c:pt idx="1468">
                  <c:v>0.41597099999999998</c:v>
                </c:pt>
                <c:pt idx="1469">
                  <c:v>0.41611900000000002</c:v>
                </c:pt>
                <c:pt idx="1470">
                  <c:v>0.41613899999999998</c:v>
                </c:pt>
                <c:pt idx="1471">
                  <c:v>0.41626099999999999</c:v>
                </c:pt>
                <c:pt idx="1472">
                  <c:v>0.41626400000000002</c:v>
                </c:pt>
                <c:pt idx="1473">
                  <c:v>0.41631699999999999</c:v>
                </c:pt>
                <c:pt idx="1474">
                  <c:v>0.41633700000000001</c:v>
                </c:pt>
                <c:pt idx="1475">
                  <c:v>0.41638799999999998</c:v>
                </c:pt>
                <c:pt idx="1476">
                  <c:v>0.41642600000000002</c:v>
                </c:pt>
                <c:pt idx="1477">
                  <c:v>0.41653000000000001</c:v>
                </c:pt>
                <c:pt idx="1478">
                  <c:v>0.41662100000000002</c:v>
                </c:pt>
                <c:pt idx="1479">
                  <c:v>0.416626</c:v>
                </c:pt>
                <c:pt idx="1480">
                  <c:v>0.41672500000000001</c:v>
                </c:pt>
                <c:pt idx="1481">
                  <c:v>0.41686200000000001</c:v>
                </c:pt>
                <c:pt idx="1482">
                  <c:v>0.417014</c:v>
                </c:pt>
                <c:pt idx="1483">
                  <c:v>0.41709400000000002</c:v>
                </c:pt>
                <c:pt idx="1484">
                  <c:v>0.41711999999999999</c:v>
                </c:pt>
                <c:pt idx="1485">
                  <c:v>0.417188</c:v>
                </c:pt>
                <c:pt idx="1486">
                  <c:v>0.41719000000000001</c:v>
                </c:pt>
                <c:pt idx="1487">
                  <c:v>0.41725000000000001</c:v>
                </c:pt>
                <c:pt idx="1488">
                  <c:v>0.417271</c:v>
                </c:pt>
                <c:pt idx="1489">
                  <c:v>0.41737200000000002</c:v>
                </c:pt>
                <c:pt idx="1490">
                  <c:v>0.41744700000000001</c:v>
                </c:pt>
                <c:pt idx="1491">
                  <c:v>0.417574</c:v>
                </c:pt>
                <c:pt idx="1492">
                  <c:v>0.41759600000000002</c:v>
                </c:pt>
                <c:pt idx="1493">
                  <c:v>0.41778199999999999</c:v>
                </c:pt>
                <c:pt idx="1494">
                  <c:v>0.41792499999999999</c:v>
                </c:pt>
                <c:pt idx="1495">
                  <c:v>0.41793400000000003</c:v>
                </c:pt>
                <c:pt idx="1496">
                  <c:v>0.41794500000000001</c:v>
                </c:pt>
                <c:pt idx="1497">
                  <c:v>0.41794700000000001</c:v>
                </c:pt>
                <c:pt idx="1498">
                  <c:v>0.417985</c:v>
                </c:pt>
                <c:pt idx="1499">
                  <c:v>0.41806100000000002</c:v>
                </c:pt>
                <c:pt idx="1500">
                  <c:v>0.41807800000000001</c:v>
                </c:pt>
                <c:pt idx="1501">
                  <c:v>0.41809000000000002</c:v>
                </c:pt>
                <c:pt idx="1502">
                  <c:v>0.41816999999999999</c:v>
                </c:pt>
                <c:pt idx="1503">
                  <c:v>0.41828300000000002</c:v>
                </c:pt>
                <c:pt idx="1504">
                  <c:v>0.418298</c:v>
                </c:pt>
                <c:pt idx="1505">
                  <c:v>0.41831099999999999</c:v>
                </c:pt>
                <c:pt idx="1506">
                  <c:v>0.41834100000000002</c:v>
                </c:pt>
                <c:pt idx="1507">
                  <c:v>0.41834300000000002</c:v>
                </c:pt>
                <c:pt idx="1508">
                  <c:v>0.41839399999999999</c:v>
                </c:pt>
                <c:pt idx="1509">
                  <c:v>0.41840300000000002</c:v>
                </c:pt>
                <c:pt idx="1510">
                  <c:v>0.41841800000000001</c:v>
                </c:pt>
                <c:pt idx="1511">
                  <c:v>0.41866300000000001</c:v>
                </c:pt>
                <c:pt idx="1512">
                  <c:v>0.41871900000000001</c:v>
                </c:pt>
                <c:pt idx="1513">
                  <c:v>0.41872999999999999</c:v>
                </c:pt>
                <c:pt idx="1514">
                  <c:v>0.41875899999999999</c:v>
                </c:pt>
                <c:pt idx="1515">
                  <c:v>0.41876099999999999</c:v>
                </c:pt>
                <c:pt idx="1516">
                  <c:v>0.418798</c:v>
                </c:pt>
                <c:pt idx="1517">
                  <c:v>0.41882999999999998</c:v>
                </c:pt>
                <c:pt idx="1518">
                  <c:v>0.418906</c:v>
                </c:pt>
                <c:pt idx="1519">
                  <c:v>0.41890899999999998</c:v>
                </c:pt>
                <c:pt idx="1520">
                  <c:v>0.41898099999999999</c:v>
                </c:pt>
                <c:pt idx="1521">
                  <c:v>0.41898600000000003</c:v>
                </c:pt>
                <c:pt idx="1522">
                  <c:v>0.41900999999999999</c:v>
                </c:pt>
                <c:pt idx="1523">
                  <c:v>0.41908400000000001</c:v>
                </c:pt>
                <c:pt idx="1524">
                  <c:v>0.41909200000000002</c:v>
                </c:pt>
                <c:pt idx="1525">
                  <c:v>0.41919000000000001</c:v>
                </c:pt>
                <c:pt idx="1526">
                  <c:v>0.41920800000000003</c:v>
                </c:pt>
                <c:pt idx="1527">
                  <c:v>0.419265</c:v>
                </c:pt>
                <c:pt idx="1528">
                  <c:v>0.41932799999999998</c:v>
                </c:pt>
                <c:pt idx="1529">
                  <c:v>0.41935299999999998</c:v>
                </c:pt>
                <c:pt idx="1530">
                  <c:v>0.41944999999999999</c:v>
                </c:pt>
                <c:pt idx="1531">
                  <c:v>0.41963499999999998</c:v>
                </c:pt>
                <c:pt idx="1532">
                  <c:v>0.41965400000000003</c:v>
                </c:pt>
                <c:pt idx="1533">
                  <c:v>0.41978500000000002</c:v>
                </c:pt>
                <c:pt idx="1534">
                  <c:v>0.41989900000000002</c:v>
                </c:pt>
                <c:pt idx="1535">
                  <c:v>0.42010799999999998</c:v>
                </c:pt>
                <c:pt idx="1536">
                  <c:v>0.420159</c:v>
                </c:pt>
                <c:pt idx="1537">
                  <c:v>0.42016599999999998</c:v>
                </c:pt>
                <c:pt idx="1538">
                  <c:v>0.420207</c:v>
                </c:pt>
                <c:pt idx="1539">
                  <c:v>0.42028900000000002</c:v>
                </c:pt>
                <c:pt idx="1540">
                  <c:v>0.42031800000000002</c:v>
                </c:pt>
                <c:pt idx="1541">
                  <c:v>0.42033999999999999</c:v>
                </c:pt>
                <c:pt idx="1542">
                  <c:v>0.42035499999999998</c:v>
                </c:pt>
                <c:pt idx="1543">
                  <c:v>0.42049700000000001</c:v>
                </c:pt>
                <c:pt idx="1544">
                  <c:v>0.42075699999999999</c:v>
                </c:pt>
                <c:pt idx="1545">
                  <c:v>0.42075899999999999</c:v>
                </c:pt>
                <c:pt idx="1546">
                  <c:v>0.42089500000000002</c:v>
                </c:pt>
                <c:pt idx="1547">
                  <c:v>0.420931</c:v>
                </c:pt>
                <c:pt idx="1548">
                  <c:v>0.42101300000000003</c:v>
                </c:pt>
                <c:pt idx="1549">
                  <c:v>0.42125899999999999</c:v>
                </c:pt>
                <c:pt idx="1550">
                  <c:v>0.421317</c:v>
                </c:pt>
                <c:pt idx="1551">
                  <c:v>0.4214</c:v>
                </c:pt>
                <c:pt idx="1552">
                  <c:v>0.42143199999999997</c:v>
                </c:pt>
                <c:pt idx="1553">
                  <c:v>0.42151499999999997</c:v>
                </c:pt>
                <c:pt idx="1554">
                  <c:v>0.42152800000000001</c:v>
                </c:pt>
                <c:pt idx="1555">
                  <c:v>0.42155900000000002</c:v>
                </c:pt>
                <c:pt idx="1556">
                  <c:v>0.42161100000000001</c:v>
                </c:pt>
                <c:pt idx="1557">
                  <c:v>0.42168</c:v>
                </c:pt>
                <c:pt idx="1558">
                  <c:v>0.42168800000000001</c:v>
                </c:pt>
                <c:pt idx="1559">
                  <c:v>0.42176999999999998</c:v>
                </c:pt>
                <c:pt idx="1560">
                  <c:v>0.42183399999999999</c:v>
                </c:pt>
                <c:pt idx="1561">
                  <c:v>0.42184500000000003</c:v>
                </c:pt>
                <c:pt idx="1562">
                  <c:v>0.42190899999999998</c:v>
                </c:pt>
                <c:pt idx="1563">
                  <c:v>0.42199399999999998</c:v>
                </c:pt>
                <c:pt idx="1564">
                  <c:v>0.42206700000000003</c:v>
                </c:pt>
                <c:pt idx="1565">
                  <c:v>0.42214600000000002</c:v>
                </c:pt>
                <c:pt idx="1566">
                  <c:v>0.42219499999999999</c:v>
                </c:pt>
                <c:pt idx="1567">
                  <c:v>0.422288</c:v>
                </c:pt>
                <c:pt idx="1568">
                  <c:v>0.42235299999999998</c:v>
                </c:pt>
                <c:pt idx="1569">
                  <c:v>0.42255399999999999</c:v>
                </c:pt>
                <c:pt idx="1570">
                  <c:v>0.42255599999999999</c:v>
                </c:pt>
                <c:pt idx="1571">
                  <c:v>0.42263800000000001</c:v>
                </c:pt>
                <c:pt idx="1572">
                  <c:v>0.42274600000000001</c:v>
                </c:pt>
                <c:pt idx="1573">
                  <c:v>0.42284100000000002</c:v>
                </c:pt>
                <c:pt idx="1574">
                  <c:v>0.42285899999999998</c:v>
                </c:pt>
                <c:pt idx="1575">
                  <c:v>0.42305599999999999</c:v>
                </c:pt>
                <c:pt idx="1576">
                  <c:v>0.42311199999999999</c:v>
                </c:pt>
                <c:pt idx="1577">
                  <c:v>0.423128</c:v>
                </c:pt>
                <c:pt idx="1578">
                  <c:v>0.42316399999999998</c:v>
                </c:pt>
                <c:pt idx="1579">
                  <c:v>0.42321300000000001</c:v>
                </c:pt>
                <c:pt idx="1580">
                  <c:v>0.423315</c:v>
                </c:pt>
                <c:pt idx="1581">
                  <c:v>0.42331600000000003</c:v>
                </c:pt>
                <c:pt idx="1582">
                  <c:v>0.42333300000000001</c:v>
                </c:pt>
                <c:pt idx="1583">
                  <c:v>0.42333599999999999</c:v>
                </c:pt>
                <c:pt idx="1584">
                  <c:v>0.42335600000000001</c:v>
                </c:pt>
                <c:pt idx="1585">
                  <c:v>0.42359599999999997</c:v>
                </c:pt>
                <c:pt idx="1586">
                  <c:v>0.42361799999999999</c:v>
                </c:pt>
                <c:pt idx="1587">
                  <c:v>0.42362699999999998</c:v>
                </c:pt>
                <c:pt idx="1588">
                  <c:v>0.42368099999999997</c:v>
                </c:pt>
                <c:pt idx="1589">
                  <c:v>0.42368899999999998</c:v>
                </c:pt>
                <c:pt idx="1590">
                  <c:v>0.42386800000000002</c:v>
                </c:pt>
                <c:pt idx="1591">
                  <c:v>0.42389199999999999</c:v>
                </c:pt>
                <c:pt idx="1592">
                  <c:v>0.42393500000000001</c:v>
                </c:pt>
                <c:pt idx="1593">
                  <c:v>0.42394100000000001</c:v>
                </c:pt>
                <c:pt idx="1594">
                  <c:v>0.424008</c:v>
                </c:pt>
                <c:pt idx="1595">
                  <c:v>0.42414000000000002</c:v>
                </c:pt>
                <c:pt idx="1596">
                  <c:v>0.42415399999999998</c:v>
                </c:pt>
                <c:pt idx="1597">
                  <c:v>0.42419899999999999</c:v>
                </c:pt>
                <c:pt idx="1598">
                  <c:v>0.42438900000000002</c:v>
                </c:pt>
                <c:pt idx="1599">
                  <c:v>0.42448000000000002</c:v>
                </c:pt>
                <c:pt idx="1600">
                  <c:v>0.42454199999999997</c:v>
                </c:pt>
                <c:pt idx="1601">
                  <c:v>0.42455500000000002</c:v>
                </c:pt>
                <c:pt idx="1602">
                  <c:v>0.424626</c:v>
                </c:pt>
                <c:pt idx="1603">
                  <c:v>0.42464800000000003</c:v>
                </c:pt>
                <c:pt idx="1604">
                  <c:v>0.42470400000000003</c:v>
                </c:pt>
                <c:pt idx="1605">
                  <c:v>0.42470400000000003</c:v>
                </c:pt>
                <c:pt idx="1606">
                  <c:v>0.42470599999999997</c:v>
                </c:pt>
                <c:pt idx="1607">
                  <c:v>0.42475499999999999</c:v>
                </c:pt>
                <c:pt idx="1608">
                  <c:v>0.42485299999999998</c:v>
                </c:pt>
                <c:pt idx="1609">
                  <c:v>0.42491699999999999</c:v>
                </c:pt>
                <c:pt idx="1610">
                  <c:v>0.42491800000000002</c:v>
                </c:pt>
                <c:pt idx="1611">
                  <c:v>0.425014</c:v>
                </c:pt>
                <c:pt idx="1612">
                  <c:v>0.42502299999999998</c:v>
                </c:pt>
                <c:pt idx="1613">
                  <c:v>0.425068</c:v>
                </c:pt>
                <c:pt idx="1614">
                  <c:v>0.42521100000000001</c:v>
                </c:pt>
                <c:pt idx="1615">
                  <c:v>0.42525499999999999</c:v>
                </c:pt>
                <c:pt idx="1616">
                  <c:v>0.425373</c:v>
                </c:pt>
                <c:pt idx="1617">
                  <c:v>0.42553999999999997</c:v>
                </c:pt>
                <c:pt idx="1618">
                  <c:v>0.42562</c:v>
                </c:pt>
                <c:pt idx="1619">
                  <c:v>0.42567300000000002</c:v>
                </c:pt>
                <c:pt idx="1620">
                  <c:v>0.425703</c:v>
                </c:pt>
                <c:pt idx="1621">
                  <c:v>0.42579400000000001</c:v>
                </c:pt>
                <c:pt idx="1622">
                  <c:v>0.42580099999999999</c:v>
                </c:pt>
                <c:pt idx="1623">
                  <c:v>0.42591200000000001</c:v>
                </c:pt>
                <c:pt idx="1624">
                  <c:v>0.425931</c:v>
                </c:pt>
                <c:pt idx="1625">
                  <c:v>0.42600900000000003</c:v>
                </c:pt>
                <c:pt idx="1626">
                  <c:v>0.426041</c:v>
                </c:pt>
                <c:pt idx="1627">
                  <c:v>0.426095</c:v>
                </c:pt>
                <c:pt idx="1628">
                  <c:v>0.426145</c:v>
                </c:pt>
                <c:pt idx="1629">
                  <c:v>0.42624899999999999</c:v>
                </c:pt>
                <c:pt idx="1630">
                  <c:v>0.42643300000000001</c:v>
                </c:pt>
                <c:pt idx="1631">
                  <c:v>0.42643999999999999</c:v>
                </c:pt>
                <c:pt idx="1632">
                  <c:v>0.426479</c:v>
                </c:pt>
                <c:pt idx="1633">
                  <c:v>0.426481</c:v>
                </c:pt>
                <c:pt idx="1634">
                  <c:v>0.42655300000000002</c:v>
                </c:pt>
                <c:pt idx="1635">
                  <c:v>0.426566</c:v>
                </c:pt>
                <c:pt idx="1636">
                  <c:v>0.42659900000000001</c:v>
                </c:pt>
                <c:pt idx="1637">
                  <c:v>0.42684499999999997</c:v>
                </c:pt>
                <c:pt idx="1638">
                  <c:v>0.426894</c:v>
                </c:pt>
                <c:pt idx="1639">
                  <c:v>0.427012</c:v>
                </c:pt>
                <c:pt idx="1640">
                  <c:v>0.42702200000000001</c:v>
                </c:pt>
                <c:pt idx="1641">
                  <c:v>0.42709900000000001</c:v>
                </c:pt>
                <c:pt idx="1642">
                  <c:v>0.42717899999999998</c:v>
                </c:pt>
                <c:pt idx="1643">
                  <c:v>0.42721999999999999</c:v>
                </c:pt>
                <c:pt idx="1644">
                  <c:v>0.42725800000000003</c:v>
                </c:pt>
                <c:pt idx="1645">
                  <c:v>0.42726900000000001</c:v>
                </c:pt>
                <c:pt idx="1646">
                  <c:v>0.42727700000000002</c:v>
                </c:pt>
                <c:pt idx="1647">
                  <c:v>0.427288</c:v>
                </c:pt>
                <c:pt idx="1648">
                  <c:v>0.427394</c:v>
                </c:pt>
                <c:pt idx="1649">
                  <c:v>0.42743100000000001</c:v>
                </c:pt>
                <c:pt idx="1650">
                  <c:v>0.427481</c:v>
                </c:pt>
                <c:pt idx="1651">
                  <c:v>0.42754199999999998</c:v>
                </c:pt>
                <c:pt idx="1652">
                  <c:v>0.42754900000000001</c:v>
                </c:pt>
                <c:pt idx="1653">
                  <c:v>0.42757800000000001</c:v>
                </c:pt>
                <c:pt idx="1654">
                  <c:v>0.42760799999999999</c:v>
                </c:pt>
                <c:pt idx="1655">
                  <c:v>0.42763699999999999</c:v>
                </c:pt>
                <c:pt idx="1656">
                  <c:v>0.42765199999999998</c:v>
                </c:pt>
                <c:pt idx="1657">
                  <c:v>0.42774099999999998</c:v>
                </c:pt>
                <c:pt idx="1658">
                  <c:v>0.42785899999999999</c:v>
                </c:pt>
                <c:pt idx="1659">
                  <c:v>0.42788500000000002</c:v>
                </c:pt>
                <c:pt idx="1660">
                  <c:v>0.42795100000000003</c:v>
                </c:pt>
                <c:pt idx="1661">
                  <c:v>0.42797600000000002</c:v>
                </c:pt>
                <c:pt idx="1662">
                  <c:v>0.42798999999999998</c:v>
                </c:pt>
                <c:pt idx="1663">
                  <c:v>0.42801299999999998</c:v>
                </c:pt>
                <c:pt idx="1664">
                  <c:v>0.42802400000000002</c:v>
                </c:pt>
                <c:pt idx="1665">
                  <c:v>0.42803000000000002</c:v>
                </c:pt>
                <c:pt idx="1666">
                  <c:v>0.42807299999999998</c:v>
                </c:pt>
                <c:pt idx="1667">
                  <c:v>0.42816399999999999</c:v>
                </c:pt>
                <c:pt idx="1668">
                  <c:v>0.42820399999999997</c:v>
                </c:pt>
                <c:pt idx="1669">
                  <c:v>0.42820999999999998</c:v>
                </c:pt>
                <c:pt idx="1670">
                  <c:v>0.42830000000000001</c:v>
                </c:pt>
                <c:pt idx="1671">
                  <c:v>0.428448</c:v>
                </c:pt>
                <c:pt idx="1672">
                  <c:v>0.428479</c:v>
                </c:pt>
                <c:pt idx="1673">
                  <c:v>0.428647</c:v>
                </c:pt>
                <c:pt idx="1674">
                  <c:v>0.42868800000000001</c:v>
                </c:pt>
                <c:pt idx="1675">
                  <c:v>0.42869299999999999</c:v>
                </c:pt>
                <c:pt idx="1676">
                  <c:v>0.42870900000000001</c:v>
                </c:pt>
                <c:pt idx="1677">
                  <c:v>0.42878500000000003</c:v>
                </c:pt>
                <c:pt idx="1678">
                  <c:v>0.42887199999999998</c:v>
                </c:pt>
                <c:pt idx="1679">
                  <c:v>0.42887199999999998</c:v>
                </c:pt>
                <c:pt idx="1680">
                  <c:v>0.429033</c:v>
                </c:pt>
                <c:pt idx="1681">
                  <c:v>0.429089</c:v>
                </c:pt>
                <c:pt idx="1682">
                  <c:v>0.42910399999999999</c:v>
                </c:pt>
                <c:pt idx="1683">
                  <c:v>0.42917100000000002</c:v>
                </c:pt>
                <c:pt idx="1684">
                  <c:v>0.429178</c:v>
                </c:pt>
                <c:pt idx="1685">
                  <c:v>0.42918899999999999</c:v>
                </c:pt>
                <c:pt idx="1686">
                  <c:v>0.42919099999999999</c:v>
                </c:pt>
                <c:pt idx="1687">
                  <c:v>0.42921399999999998</c:v>
                </c:pt>
                <c:pt idx="1688">
                  <c:v>0.42936400000000002</c:v>
                </c:pt>
                <c:pt idx="1689">
                  <c:v>0.42937900000000001</c:v>
                </c:pt>
                <c:pt idx="1690">
                  <c:v>0.42942000000000002</c:v>
                </c:pt>
                <c:pt idx="1691">
                  <c:v>0.429425</c:v>
                </c:pt>
                <c:pt idx="1692">
                  <c:v>0.42954500000000001</c:v>
                </c:pt>
                <c:pt idx="1693">
                  <c:v>0.42975200000000002</c:v>
                </c:pt>
                <c:pt idx="1694">
                  <c:v>0.42976500000000001</c:v>
                </c:pt>
                <c:pt idx="1695">
                  <c:v>0.42979000000000001</c:v>
                </c:pt>
                <c:pt idx="1696">
                  <c:v>0.42987300000000001</c:v>
                </c:pt>
                <c:pt idx="1697">
                  <c:v>0.42987599999999998</c:v>
                </c:pt>
                <c:pt idx="1698">
                  <c:v>0.42991600000000002</c:v>
                </c:pt>
                <c:pt idx="1699">
                  <c:v>0.429983</c:v>
                </c:pt>
                <c:pt idx="1700">
                  <c:v>0.42999599999999999</c:v>
                </c:pt>
                <c:pt idx="1701">
                  <c:v>0.43003000000000002</c:v>
                </c:pt>
                <c:pt idx="1702">
                  <c:v>0.43003000000000002</c:v>
                </c:pt>
                <c:pt idx="1703">
                  <c:v>0.43003400000000003</c:v>
                </c:pt>
                <c:pt idx="1704">
                  <c:v>0.43007400000000001</c:v>
                </c:pt>
                <c:pt idx="1705">
                  <c:v>0.430114</c:v>
                </c:pt>
                <c:pt idx="1706">
                  <c:v>0.43024899999999999</c:v>
                </c:pt>
                <c:pt idx="1707">
                  <c:v>0.43033399999999999</c:v>
                </c:pt>
                <c:pt idx="1708">
                  <c:v>0.430344</c:v>
                </c:pt>
                <c:pt idx="1709">
                  <c:v>0.43036099999999999</c:v>
                </c:pt>
                <c:pt idx="1710">
                  <c:v>0.430363</c:v>
                </c:pt>
                <c:pt idx="1711">
                  <c:v>0.43037599999999998</c:v>
                </c:pt>
                <c:pt idx="1712">
                  <c:v>0.43044500000000002</c:v>
                </c:pt>
                <c:pt idx="1713">
                  <c:v>0.43047800000000003</c:v>
                </c:pt>
                <c:pt idx="1714">
                  <c:v>0.43057299999999998</c:v>
                </c:pt>
                <c:pt idx="1715">
                  <c:v>0.43061300000000002</c:v>
                </c:pt>
                <c:pt idx="1716">
                  <c:v>0.43062499999999998</c:v>
                </c:pt>
                <c:pt idx="1717">
                  <c:v>0.430701</c:v>
                </c:pt>
                <c:pt idx="1718">
                  <c:v>0.430815</c:v>
                </c:pt>
                <c:pt idx="1719">
                  <c:v>0.43088199999999999</c:v>
                </c:pt>
                <c:pt idx="1720">
                  <c:v>0.430894</c:v>
                </c:pt>
                <c:pt idx="1721">
                  <c:v>0.43090299999999998</c:v>
                </c:pt>
                <c:pt idx="1722">
                  <c:v>0.430981</c:v>
                </c:pt>
                <c:pt idx="1723">
                  <c:v>0.43099599999999999</c:v>
                </c:pt>
                <c:pt idx="1724">
                  <c:v>0.431116</c:v>
                </c:pt>
                <c:pt idx="1725">
                  <c:v>0.43115100000000001</c:v>
                </c:pt>
                <c:pt idx="1726">
                  <c:v>0.431282</c:v>
                </c:pt>
                <c:pt idx="1727">
                  <c:v>0.43140699999999998</c:v>
                </c:pt>
                <c:pt idx="1728">
                  <c:v>0.43142399999999997</c:v>
                </c:pt>
                <c:pt idx="1729">
                  <c:v>0.43152800000000002</c:v>
                </c:pt>
                <c:pt idx="1730">
                  <c:v>0.43167</c:v>
                </c:pt>
                <c:pt idx="1731">
                  <c:v>0.43170900000000001</c:v>
                </c:pt>
                <c:pt idx="1732">
                  <c:v>0.43171399999999999</c:v>
                </c:pt>
                <c:pt idx="1733">
                  <c:v>0.43172500000000003</c:v>
                </c:pt>
                <c:pt idx="1734">
                  <c:v>0.43177500000000002</c:v>
                </c:pt>
                <c:pt idx="1735">
                  <c:v>0.43179099999999998</c:v>
                </c:pt>
                <c:pt idx="1736">
                  <c:v>0.43181599999999998</c:v>
                </c:pt>
                <c:pt idx="1737">
                  <c:v>0.43185200000000001</c:v>
                </c:pt>
                <c:pt idx="1738">
                  <c:v>0.43194700000000003</c:v>
                </c:pt>
                <c:pt idx="1739">
                  <c:v>0.432143</c:v>
                </c:pt>
                <c:pt idx="1740">
                  <c:v>0.43226700000000001</c:v>
                </c:pt>
                <c:pt idx="1741">
                  <c:v>0.43235099999999999</c:v>
                </c:pt>
                <c:pt idx="1742">
                  <c:v>0.43235499999999999</c:v>
                </c:pt>
                <c:pt idx="1743">
                  <c:v>0.43238399999999999</c:v>
                </c:pt>
                <c:pt idx="1744">
                  <c:v>0.43241400000000002</c:v>
                </c:pt>
                <c:pt idx="1745">
                  <c:v>0.432444</c:v>
                </c:pt>
                <c:pt idx="1746">
                  <c:v>0.432448</c:v>
                </c:pt>
                <c:pt idx="1747">
                  <c:v>0.43246099999999998</c:v>
                </c:pt>
                <c:pt idx="1748">
                  <c:v>0.43249399999999999</c:v>
                </c:pt>
                <c:pt idx="1749">
                  <c:v>0.43258099999999999</c:v>
                </c:pt>
                <c:pt idx="1750">
                  <c:v>0.43275200000000003</c:v>
                </c:pt>
                <c:pt idx="1751">
                  <c:v>0.43287100000000001</c:v>
                </c:pt>
                <c:pt idx="1752">
                  <c:v>0.43290899999999999</c:v>
                </c:pt>
                <c:pt idx="1753">
                  <c:v>0.43307899999999999</c:v>
                </c:pt>
                <c:pt idx="1754">
                  <c:v>0.43310900000000002</c:v>
                </c:pt>
                <c:pt idx="1755">
                  <c:v>0.43311300000000003</c:v>
                </c:pt>
                <c:pt idx="1756">
                  <c:v>0.43311500000000003</c:v>
                </c:pt>
                <c:pt idx="1757">
                  <c:v>0.43312600000000001</c:v>
                </c:pt>
                <c:pt idx="1758">
                  <c:v>0.43322699999999997</c:v>
                </c:pt>
                <c:pt idx="1759">
                  <c:v>0.43340600000000001</c:v>
                </c:pt>
                <c:pt idx="1760">
                  <c:v>0.43343700000000002</c:v>
                </c:pt>
                <c:pt idx="1761">
                  <c:v>0.43344300000000002</c:v>
                </c:pt>
                <c:pt idx="1762">
                  <c:v>0.43351099999999998</c:v>
                </c:pt>
                <c:pt idx="1763">
                  <c:v>0.43360199999999999</c:v>
                </c:pt>
                <c:pt idx="1764">
                  <c:v>0.43364399999999997</c:v>
                </c:pt>
                <c:pt idx="1765">
                  <c:v>0.43379699999999999</c:v>
                </c:pt>
                <c:pt idx="1766">
                  <c:v>0.43382199999999999</c:v>
                </c:pt>
                <c:pt idx="1767">
                  <c:v>0.43388500000000002</c:v>
                </c:pt>
                <c:pt idx="1768">
                  <c:v>0.43400499999999997</c:v>
                </c:pt>
                <c:pt idx="1769">
                  <c:v>0.43401499999999998</c:v>
                </c:pt>
                <c:pt idx="1770">
                  <c:v>0.43402400000000002</c:v>
                </c:pt>
                <c:pt idx="1771">
                  <c:v>0.43402600000000002</c:v>
                </c:pt>
                <c:pt idx="1772">
                  <c:v>0.43405500000000002</c:v>
                </c:pt>
                <c:pt idx="1773">
                  <c:v>0.434112</c:v>
                </c:pt>
                <c:pt idx="1774">
                  <c:v>0.43412699999999999</c:v>
                </c:pt>
                <c:pt idx="1775">
                  <c:v>0.43416900000000003</c:v>
                </c:pt>
                <c:pt idx="1776">
                  <c:v>0.43418200000000001</c:v>
                </c:pt>
                <c:pt idx="1777">
                  <c:v>0.434278</c:v>
                </c:pt>
                <c:pt idx="1778">
                  <c:v>0.434307</c:v>
                </c:pt>
                <c:pt idx="1779">
                  <c:v>0.434332</c:v>
                </c:pt>
                <c:pt idx="1780">
                  <c:v>0.43433300000000002</c:v>
                </c:pt>
                <c:pt idx="1781">
                  <c:v>0.43434099999999998</c:v>
                </c:pt>
                <c:pt idx="1782">
                  <c:v>0.43438199999999999</c:v>
                </c:pt>
                <c:pt idx="1783">
                  <c:v>0.43446200000000001</c:v>
                </c:pt>
                <c:pt idx="1784">
                  <c:v>0.434477</c:v>
                </c:pt>
                <c:pt idx="1785">
                  <c:v>0.43449700000000002</c:v>
                </c:pt>
                <c:pt idx="1786">
                  <c:v>0.43450299999999997</c:v>
                </c:pt>
                <c:pt idx="1787">
                  <c:v>0.43450899999999998</c:v>
                </c:pt>
                <c:pt idx="1788">
                  <c:v>0.434581</c:v>
                </c:pt>
                <c:pt idx="1789">
                  <c:v>0.434612</c:v>
                </c:pt>
                <c:pt idx="1790">
                  <c:v>0.43463200000000002</c:v>
                </c:pt>
                <c:pt idx="1791">
                  <c:v>0.43467800000000001</c:v>
                </c:pt>
                <c:pt idx="1792">
                  <c:v>0.43468400000000001</c:v>
                </c:pt>
                <c:pt idx="1793">
                  <c:v>0.43472699999999997</c:v>
                </c:pt>
                <c:pt idx="1794">
                  <c:v>0.43481999999999998</c:v>
                </c:pt>
                <c:pt idx="1795">
                  <c:v>0.43485099999999999</c:v>
                </c:pt>
                <c:pt idx="1796">
                  <c:v>0.43490899999999999</c:v>
                </c:pt>
                <c:pt idx="1797">
                  <c:v>0.43493100000000001</c:v>
                </c:pt>
                <c:pt idx="1798">
                  <c:v>0.43498100000000001</c:v>
                </c:pt>
                <c:pt idx="1799">
                  <c:v>0.43504599999999999</c:v>
                </c:pt>
                <c:pt idx="1800">
                  <c:v>0.43506899999999998</c:v>
                </c:pt>
                <c:pt idx="1801">
                  <c:v>0.43509500000000001</c:v>
                </c:pt>
                <c:pt idx="1802">
                  <c:v>0.435139</c:v>
                </c:pt>
                <c:pt idx="1803">
                  <c:v>0.43518600000000002</c:v>
                </c:pt>
                <c:pt idx="1804">
                  <c:v>0.435228</c:v>
                </c:pt>
                <c:pt idx="1805">
                  <c:v>0.43527199999999999</c:v>
                </c:pt>
                <c:pt idx="1806">
                  <c:v>0.435305</c:v>
                </c:pt>
                <c:pt idx="1807">
                  <c:v>0.43541400000000002</c:v>
                </c:pt>
                <c:pt idx="1808">
                  <c:v>0.435527</c:v>
                </c:pt>
                <c:pt idx="1809">
                  <c:v>0.43552999999999997</c:v>
                </c:pt>
                <c:pt idx="1810">
                  <c:v>0.43557200000000001</c:v>
                </c:pt>
                <c:pt idx="1811">
                  <c:v>0.43559300000000001</c:v>
                </c:pt>
                <c:pt idx="1812">
                  <c:v>0.43570500000000001</c:v>
                </c:pt>
                <c:pt idx="1813">
                  <c:v>0.43576900000000002</c:v>
                </c:pt>
                <c:pt idx="1814">
                  <c:v>0.435778</c:v>
                </c:pt>
                <c:pt idx="1815">
                  <c:v>0.43588199999999999</c:v>
                </c:pt>
                <c:pt idx="1816">
                  <c:v>0.43588300000000002</c:v>
                </c:pt>
                <c:pt idx="1817">
                  <c:v>0.43589600000000001</c:v>
                </c:pt>
                <c:pt idx="1818">
                  <c:v>0.43598399999999998</c:v>
                </c:pt>
                <c:pt idx="1819">
                  <c:v>0.43601000000000001</c:v>
                </c:pt>
                <c:pt idx="1820">
                  <c:v>0.436031</c:v>
                </c:pt>
                <c:pt idx="1821">
                  <c:v>0.43608400000000003</c:v>
                </c:pt>
                <c:pt idx="1822">
                  <c:v>0.436087</c:v>
                </c:pt>
                <c:pt idx="1823">
                  <c:v>0.43613400000000002</c:v>
                </c:pt>
                <c:pt idx="1824">
                  <c:v>0.43621500000000002</c:v>
                </c:pt>
                <c:pt idx="1825">
                  <c:v>0.436224</c:v>
                </c:pt>
                <c:pt idx="1826">
                  <c:v>0.43623400000000001</c:v>
                </c:pt>
                <c:pt idx="1827">
                  <c:v>0.43640200000000001</c:v>
                </c:pt>
                <c:pt idx="1828">
                  <c:v>0.436442</c:v>
                </c:pt>
                <c:pt idx="1829">
                  <c:v>0.43652000000000002</c:v>
                </c:pt>
                <c:pt idx="1830">
                  <c:v>0.43653799999999998</c:v>
                </c:pt>
                <c:pt idx="1831">
                  <c:v>0.43654999999999999</c:v>
                </c:pt>
                <c:pt idx="1832">
                  <c:v>0.43657600000000002</c:v>
                </c:pt>
                <c:pt idx="1833">
                  <c:v>0.436612</c:v>
                </c:pt>
                <c:pt idx="1834">
                  <c:v>0.43665300000000001</c:v>
                </c:pt>
                <c:pt idx="1835">
                  <c:v>0.43668899999999999</c:v>
                </c:pt>
                <c:pt idx="1836">
                  <c:v>0.43678899999999998</c:v>
                </c:pt>
                <c:pt idx="1837">
                  <c:v>0.436861</c:v>
                </c:pt>
                <c:pt idx="1838">
                  <c:v>0.436894</c:v>
                </c:pt>
                <c:pt idx="1839">
                  <c:v>0.43695400000000001</c:v>
                </c:pt>
                <c:pt idx="1840">
                  <c:v>0.43698500000000001</c:v>
                </c:pt>
                <c:pt idx="1841">
                  <c:v>0.43708200000000003</c:v>
                </c:pt>
                <c:pt idx="1842">
                  <c:v>0.43709599999999998</c:v>
                </c:pt>
                <c:pt idx="1843">
                  <c:v>0.43718699999999999</c:v>
                </c:pt>
                <c:pt idx="1844">
                  <c:v>0.43724400000000002</c:v>
                </c:pt>
                <c:pt idx="1845">
                  <c:v>0.43724499999999999</c:v>
                </c:pt>
                <c:pt idx="1846">
                  <c:v>0.43727700000000003</c:v>
                </c:pt>
                <c:pt idx="1847">
                  <c:v>0.43729800000000002</c:v>
                </c:pt>
                <c:pt idx="1848">
                  <c:v>0.43739400000000001</c:v>
                </c:pt>
                <c:pt idx="1849">
                  <c:v>0.43740899999999999</c:v>
                </c:pt>
                <c:pt idx="1850">
                  <c:v>0.437448</c:v>
                </c:pt>
                <c:pt idx="1851">
                  <c:v>0.43746800000000002</c:v>
                </c:pt>
                <c:pt idx="1852">
                  <c:v>0.43758000000000002</c:v>
                </c:pt>
                <c:pt idx="1853">
                  <c:v>0.43765100000000001</c:v>
                </c:pt>
                <c:pt idx="1854">
                  <c:v>0.43767499999999998</c:v>
                </c:pt>
                <c:pt idx="1855">
                  <c:v>0.43768200000000002</c:v>
                </c:pt>
                <c:pt idx="1856">
                  <c:v>0.43771399999999999</c:v>
                </c:pt>
                <c:pt idx="1857">
                  <c:v>0.43783</c:v>
                </c:pt>
                <c:pt idx="1858">
                  <c:v>0.43791099999999999</c:v>
                </c:pt>
                <c:pt idx="1859">
                  <c:v>0.43795800000000001</c:v>
                </c:pt>
                <c:pt idx="1860">
                  <c:v>0.43796299999999999</c:v>
                </c:pt>
                <c:pt idx="1861">
                  <c:v>0.43806600000000001</c:v>
                </c:pt>
                <c:pt idx="1862">
                  <c:v>0.43808900000000001</c:v>
                </c:pt>
                <c:pt idx="1863">
                  <c:v>0.43810900000000003</c:v>
                </c:pt>
                <c:pt idx="1864">
                  <c:v>0.43817200000000001</c:v>
                </c:pt>
                <c:pt idx="1865">
                  <c:v>0.43818200000000002</c:v>
                </c:pt>
                <c:pt idx="1866">
                  <c:v>0.438191</c:v>
                </c:pt>
                <c:pt idx="1867">
                  <c:v>0.43832900000000002</c:v>
                </c:pt>
                <c:pt idx="1868">
                  <c:v>0.438334</c:v>
                </c:pt>
                <c:pt idx="1869">
                  <c:v>0.43835800000000003</c:v>
                </c:pt>
                <c:pt idx="1870">
                  <c:v>0.43838100000000002</c:v>
                </c:pt>
                <c:pt idx="1871">
                  <c:v>0.43856600000000001</c:v>
                </c:pt>
                <c:pt idx="1872">
                  <c:v>0.43860100000000002</c:v>
                </c:pt>
                <c:pt idx="1873">
                  <c:v>0.43869399999999997</c:v>
                </c:pt>
                <c:pt idx="1874">
                  <c:v>0.438751</c:v>
                </c:pt>
                <c:pt idx="1875">
                  <c:v>0.43890400000000002</c:v>
                </c:pt>
                <c:pt idx="1876">
                  <c:v>0.438919</c:v>
                </c:pt>
                <c:pt idx="1877">
                  <c:v>0.43902000000000002</c:v>
                </c:pt>
                <c:pt idx="1878">
                  <c:v>0.43909799999999999</c:v>
                </c:pt>
                <c:pt idx="1879">
                  <c:v>0.43912600000000002</c:v>
                </c:pt>
                <c:pt idx="1880">
                  <c:v>0.43917299999999998</c:v>
                </c:pt>
                <c:pt idx="1881">
                  <c:v>0.43919900000000001</c:v>
                </c:pt>
                <c:pt idx="1882">
                  <c:v>0.439224</c:v>
                </c:pt>
                <c:pt idx="1883">
                  <c:v>0.43923699999999999</c:v>
                </c:pt>
                <c:pt idx="1884">
                  <c:v>0.43926599999999999</c:v>
                </c:pt>
                <c:pt idx="1885">
                  <c:v>0.43930200000000003</c:v>
                </c:pt>
                <c:pt idx="1886">
                  <c:v>0.439359</c:v>
                </c:pt>
                <c:pt idx="1887">
                  <c:v>0.43940899999999999</c:v>
                </c:pt>
                <c:pt idx="1888">
                  <c:v>0.439525</c:v>
                </c:pt>
                <c:pt idx="1889">
                  <c:v>0.43953300000000001</c:v>
                </c:pt>
                <c:pt idx="1890">
                  <c:v>0.439612</c:v>
                </c:pt>
                <c:pt idx="1891">
                  <c:v>0.43977100000000002</c:v>
                </c:pt>
                <c:pt idx="1892">
                  <c:v>0.43978899999999999</c:v>
                </c:pt>
                <c:pt idx="1893">
                  <c:v>0.43982399999999999</c:v>
                </c:pt>
                <c:pt idx="1894">
                  <c:v>0.440021</c:v>
                </c:pt>
                <c:pt idx="1895">
                  <c:v>0.44003799999999998</c:v>
                </c:pt>
                <c:pt idx="1896">
                  <c:v>0.44016</c:v>
                </c:pt>
                <c:pt idx="1897">
                  <c:v>0.44019900000000001</c:v>
                </c:pt>
                <c:pt idx="1898">
                  <c:v>0.44020599999999999</c:v>
                </c:pt>
                <c:pt idx="1899">
                  <c:v>0.44021100000000002</c:v>
                </c:pt>
                <c:pt idx="1900">
                  <c:v>0.44024099999999999</c:v>
                </c:pt>
                <c:pt idx="1901">
                  <c:v>0.440251</c:v>
                </c:pt>
                <c:pt idx="1902">
                  <c:v>0.44025900000000001</c:v>
                </c:pt>
                <c:pt idx="1903">
                  <c:v>0.440307</c:v>
                </c:pt>
                <c:pt idx="1904">
                  <c:v>0.44038500000000003</c:v>
                </c:pt>
                <c:pt idx="1905">
                  <c:v>0.44038899999999997</c:v>
                </c:pt>
                <c:pt idx="1906">
                  <c:v>0.44040699999999999</c:v>
                </c:pt>
                <c:pt idx="1907">
                  <c:v>0.440608</c:v>
                </c:pt>
                <c:pt idx="1908">
                  <c:v>0.440666</c:v>
                </c:pt>
                <c:pt idx="1909">
                  <c:v>0.44072699999999998</c:v>
                </c:pt>
                <c:pt idx="1910">
                  <c:v>0.44078099999999998</c:v>
                </c:pt>
                <c:pt idx="1911">
                  <c:v>0.44086500000000001</c:v>
                </c:pt>
                <c:pt idx="1912">
                  <c:v>0.440944</c:v>
                </c:pt>
                <c:pt idx="1913">
                  <c:v>0.44106000000000001</c:v>
                </c:pt>
                <c:pt idx="1914">
                  <c:v>0.441077</c:v>
                </c:pt>
                <c:pt idx="1915">
                  <c:v>0.44113200000000002</c:v>
                </c:pt>
                <c:pt idx="1916">
                  <c:v>0.44115100000000002</c:v>
                </c:pt>
                <c:pt idx="1917">
                  <c:v>0.44119199999999997</c:v>
                </c:pt>
                <c:pt idx="1918">
                  <c:v>0.44126700000000002</c:v>
                </c:pt>
                <c:pt idx="1919">
                  <c:v>0.441276</c:v>
                </c:pt>
                <c:pt idx="1920">
                  <c:v>0.441361</c:v>
                </c:pt>
                <c:pt idx="1921">
                  <c:v>0.44137199999999999</c:v>
                </c:pt>
                <c:pt idx="1922">
                  <c:v>0.44143500000000002</c:v>
                </c:pt>
                <c:pt idx="1923">
                  <c:v>0.44145099999999998</c:v>
                </c:pt>
                <c:pt idx="1924">
                  <c:v>0.44153500000000001</c:v>
                </c:pt>
                <c:pt idx="1925">
                  <c:v>0.44156200000000001</c:v>
                </c:pt>
                <c:pt idx="1926">
                  <c:v>0.44156800000000002</c:v>
                </c:pt>
                <c:pt idx="1927">
                  <c:v>0.44167699999999999</c:v>
                </c:pt>
                <c:pt idx="1928">
                  <c:v>0.44182199999999999</c:v>
                </c:pt>
                <c:pt idx="1929">
                  <c:v>0.44184699999999999</c:v>
                </c:pt>
                <c:pt idx="1930">
                  <c:v>0.44189400000000001</c:v>
                </c:pt>
                <c:pt idx="1931">
                  <c:v>0.44197799999999998</c:v>
                </c:pt>
                <c:pt idx="1932">
                  <c:v>0.44199500000000003</c:v>
                </c:pt>
                <c:pt idx="1933">
                  <c:v>0.44201499999999999</c:v>
                </c:pt>
                <c:pt idx="1934">
                  <c:v>0.44205899999999998</c:v>
                </c:pt>
                <c:pt idx="1935">
                  <c:v>0.44213799999999998</c:v>
                </c:pt>
                <c:pt idx="1936">
                  <c:v>0.44226500000000002</c:v>
                </c:pt>
                <c:pt idx="1937">
                  <c:v>0.44235099999999999</c:v>
                </c:pt>
                <c:pt idx="1938">
                  <c:v>0.44242199999999998</c:v>
                </c:pt>
                <c:pt idx="1939">
                  <c:v>0.442471</c:v>
                </c:pt>
                <c:pt idx="1940">
                  <c:v>0.44250099999999998</c:v>
                </c:pt>
                <c:pt idx="1941">
                  <c:v>0.44250600000000001</c:v>
                </c:pt>
                <c:pt idx="1942">
                  <c:v>0.44254300000000002</c:v>
                </c:pt>
                <c:pt idx="1943">
                  <c:v>0.442554</c:v>
                </c:pt>
                <c:pt idx="1944">
                  <c:v>0.44264100000000001</c:v>
                </c:pt>
                <c:pt idx="1945">
                  <c:v>0.44266</c:v>
                </c:pt>
                <c:pt idx="1946">
                  <c:v>0.44273699999999999</c:v>
                </c:pt>
                <c:pt idx="1947">
                  <c:v>0.44278800000000001</c:v>
                </c:pt>
                <c:pt idx="1948">
                  <c:v>0.44288100000000002</c:v>
                </c:pt>
                <c:pt idx="1949">
                  <c:v>0.44297500000000001</c:v>
                </c:pt>
                <c:pt idx="1950">
                  <c:v>0.44298500000000002</c:v>
                </c:pt>
                <c:pt idx="1951">
                  <c:v>0.44299100000000002</c:v>
                </c:pt>
                <c:pt idx="1952">
                  <c:v>0.44306000000000001</c:v>
                </c:pt>
                <c:pt idx="1953">
                  <c:v>0.44311899999999999</c:v>
                </c:pt>
                <c:pt idx="1954">
                  <c:v>0.44315399999999999</c:v>
                </c:pt>
                <c:pt idx="1955">
                  <c:v>0.44318400000000002</c:v>
                </c:pt>
                <c:pt idx="1956">
                  <c:v>0.44331199999999998</c:v>
                </c:pt>
                <c:pt idx="1957">
                  <c:v>0.443357</c:v>
                </c:pt>
                <c:pt idx="1958">
                  <c:v>0.44337799999999999</c:v>
                </c:pt>
                <c:pt idx="1959">
                  <c:v>0.44338300000000003</c:v>
                </c:pt>
                <c:pt idx="1960">
                  <c:v>0.44339200000000001</c:v>
                </c:pt>
                <c:pt idx="1961">
                  <c:v>0.443444</c:v>
                </c:pt>
                <c:pt idx="1962">
                  <c:v>0.44345499999999999</c:v>
                </c:pt>
                <c:pt idx="1963">
                  <c:v>0.44347399999999998</c:v>
                </c:pt>
                <c:pt idx="1964">
                  <c:v>0.44353300000000001</c:v>
                </c:pt>
                <c:pt idx="1965">
                  <c:v>0.44355499999999998</c:v>
                </c:pt>
                <c:pt idx="1966">
                  <c:v>0.443602</c:v>
                </c:pt>
                <c:pt idx="1967">
                  <c:v>0.44368099999999999</c:v>
                </c:pt>
                <c:pt idx="1968">
                  <c:v>0.44379099999999999</c:v>
                </c:pt>
                <c:pt idx="1969">
                  <c:v>0.44386599999999998</c:v>
                </c:pt>
                <c:pt idx="1970">
                  <c:v>0.44389800000000001</c:v>
                </c:pt>
                <c:pt idx="1971">
                  <c:v>0.44392700000000002</c:v>
                </c:pt>
                <c:pt idx="1972">
                  <c:v>0.44392700000000002</c:v>
                </c:pt>
                <c:pt idx="1973">
                  <c:v>0.44393300000000002</c:v>
                </c:pt>
                <c:pt idx="1974">
                  <c:v>0.44398599999999999</c:v>
                </c:pt>
                <c:pt idx="1975">
                  <c:v>0.44403500000000001</c:v>
                </c:pt>
                <c:pt idx="1976">
                  <c:v>0.44403999999999999</c:v>
                </c:pt>
                <c:pt idx="1977">
                  <c:v>0.44407600000000003</c:v>
                </c:pt>
                <c:pt idx="1978">
                  <c:v>0.44410899999999998</c:v>
                </c:pt>
                <c:pt idx="1979">
                  <c:v>0.44419199999999998</c:v>
                </c:pt>
                <c:pt idx="1980">
                  <c:v>0.44422499999999998</c:v>
                </c:pt>
                <c:pt idx="1981">
                  <c:v>0.44431700000000002</c:v>
                </c:pt>
                <c:pt idx="1982">
                  <c:v>0.44440099999999999</c:v>
                </c:pt>
                <c:pt idx="1983">
                  <c:v>0.44441399999999998</c:v>
                </c:pt>
                <c:pt idx="1984">
                  <c:v>0.44442300000000001</c:v>
                </c:pt>
                <c:pt idx="1985">
                  <c:v>0.44445400000000002</c:v>
                </c:pt>
                <c:pt idx="1986">
                  <c:v>0.44451299999999999</c:v>
                </c:pt>
                <c:pt idx="1987">
                  <c:v>0.44451400000000002</c:v>
                </c:pt>
                <c:pt idx="1988">
                  <c:v>0.44452999999999998</c:v>
                </c:pt>
                <c:pt idx="1989">
                  <c:v>0.44455800000000001</c:v>
                </c:pt>
                <c:pt idx="1990">
                  <c:v>0.44458199999999998</c:v>
                </c:pt>
                <c:pt idx="1991">
                  <c:v>0.44458700000000001</c:v>
                </c:pt>
                <c:pt idx="1992">
                  <c:v>0.44458799999999998</c:v>
                </c:pt>
                <c:pt idx="1993">
                  <c:v>0.44459100000000001</c:v>
                </c:pt>
                <c:pt idx="1994">
                  <c:v>0.44463000000000003</c:v>
                </c:pt>
                <c:pt idx="1995">
                  <c:v>0.44464100000000001</c:v>
                </c:pt>
                <c:pt idx="1996">
                  <c:v>0.44464399999999998</c:v>
                </c:pt>
                <c:pt idx="1997">
                  <c:v>0.44465300000000002</c:v>
                </c:pt>
                <c:pt idx="1998">
                  <c:v>0.44465399999999999</c:v>
                </c:pt>
                <c:pt idx="1999">
                  <c:v>0.444712</c:v>
                </c:pt>
                <c:pt idx="2000">
                  <c:v>0.44488299999999997</c:v>
                </c:pt>
                <c:pt idx="2001">
                  <c:v>0.44489800000000002</c:v>
                </c:pt>
                <c:pt idx="2002">
                  <c:v>0.44495600000000002</c:v>
                </c:pt>
                <c:pt idx="2003">
                  <c:v>0.44497799999999998</c:v>
                </c:pt>
                <c:pt idx="2004">
                  <c:v>0.44499</c:v>
                </c:pt>
                <c:pt idx="2005">
                  <c:v>0.444998</c:v>
                </c:pt>
                <c:pt idx="2006">
                  <c:v>0.445021</c:v>
                </c:pt>
                <c:pt idx="2007">
                  <c:v>0.44503999999999999</c:v>
                </c:pt>
                <c:pt idx="2008">
                  <c:v>0.44508799999999998</c:v>
                </c:pt>
                <c:pt idx="2009">
                  <c:v>0.44512400000000002</c:v>
                </c:pt>
                <c:pt idx="2010">
                  <c:v>0.44519799999999998</c:v>
                </c:pt>
                <c:pt idx="2011">
                  <c:v>0.445218</c:v>
                </c:pt>
                <c:pt idx="2012">
                  <c:v>0.445301</c:v>
                </c:pt>
                <c:pt idx="2013">
                  <c:v>0.44539099999999998</c:v>
                </c:pt>
                <c:pt idx="2014">
                  <c:v>0.445405</c:v>
                </c:pt>
                <c:pt idx="2015">
                  <c:v>0.44542100000000001</c:v>
                </c:pt>
                <c:pt idx="2016">
                  <c:v>0.44547500000000001</c:v>
                </c:pt>
                <c:pt idx="2017">
                  <c:v>0.445552</c:v>
                </c:pt>
                <c:pt idx="2018">
                  <c:v>0.445552</c:v>
                </c:pt>
                <c:pt idx="2019">
                  <c:v>0.44558599999999998</c:v>
                </c:pt>
                <c:pt idx="2020">
                  <c:v>0.44559300000000002</c:v>
                </c:pt>
                <c:pt idx="2021">
                  <c:v>0.44560899999999998</c:v>
                </c:pt>
                <c:pt idx="2022">
                  <c:v>0.44561299999999998</c:v>
                </c:pt>
                <c:pt idx="2023">
                  <c:v>0.44564399999999998</c:v>
                </c:pt>
                <c:pt idx="2024">
                  <c:v>0.44566299999999998</c:v>
                </c:pt>
                <c:pt idx="2025">
                  <c:v>0.44573499999999999</c:v>
                </c:pt>
                <c:pt idx="2026">
                  <c:v>0.44580599999999998</c:v>
                </c:pt>
                <c:pt idx="2027">
                  <c:v>0.44581399999999999</c:v>
                </c:pt>
                <c:pt idx="2028">
                  <c:v>0.44583600000000001</c:v>
                </c:pt>
                <c:pt idx="2029">
                  <c:v>0.44585599999999997</c:v>
                </c:pt>
                <c:pt idx="2030">
                  <c:v>0.44591700000000001</c:v>
                </c:pt>
                <c:pt idx="2031">
                  <c:v>0.44597799999999999</c:v>
                </c:pt>
                <c:pt idx="2032">
                  <c:v>0.44600400000000001</c:v>
                </c:pt>
                <c:pt idx="2033">
                  <c:v>0.44600800000000002</c:v>
                </c:pt>
                <c:pt idx="2034">
                  <c:v>0.44601299999999999</c:v>
                </c:pt>
                <c:pt idx="2035">
                  <c:v>0.446025</c:v>
                </c:pt>
                <c:pt idx="2036">
                  <c:v>0.44604199999999999</c:v>
                </c:pt>
                <c:pt idx="2037">
                  <c:v>0.44605099999999998</c:v>
                </c:pt>
                <c:pt idx="2038">
                  <c:v>0.44605800000000001</c:v>
                </c:pt>
                <c:pt idx="2039">
                  <c:v>0.446075</c:v>
                </c:pt>
                <c:pt idx="2040">
                  <c:v>0.44617600000000002</c:v>
                </c:pt>
                <c:pt idx="2041">
                  <c:v>0.44635000000000002</c:v>
                </c:pt>
                <c:pt idx="2042">
                  <c:v>0.44638899999999998</c:v>
                </c:pt>
                <c:pt idx="2043">
                  <c:v>0.44642700000000002</c:v>
                </c:pt>
                <c:pt idx="2044">
                  <c:v>0.446434</c:v>
                </c:pt>
                <c:pt idx="2045">
                  <c:v>0.446496</c:v>
                </c:pt>
                <c:pt idx="2046">
                  <c:v>0.44651099999999999</c:v>
                </c:pt>
                <c:pt idx="2047">
                  <c:v>0.44651400000000002</c:v>
                </c:pt>
                <c:pt idx="2048">
                  <c:v>0.44653199999999998</c:v>
                </c:pt>
                <c:pt idx="2049">
                  <c:v>0.44655899999999998</c:v>
                </c:pt>
                <c:pt idx="2050">
                  <c:v>0.44660899999999998</c:v>
                </c:pt>
                <c:pt idx="2051">
                  <c:v>0.44665199999999999</c:v>
                </c:pt>
                <c:pt idx="2052">
                  <c:v>0.44667000000000001</c:v>
                </c:pt>
                <c:pt idx="2053">
                  <c:v>0.44667499999999999</c:v>
                </c:pt>
                <c:pt idx="2054">
                  <c:v>0.44670900000000002</c:v>
                </c:pt>
                <c:pt idx="2055">
                  <c:v>0.44673600000000002</c:v>
                </c:pt>
                <c:pt idx="2056">
                  <c:v>0.44684800000000002</c:v>
                </c:pt>
                <c:pt idx="2057">
                  <c:v>0.44688699999999998</c:v>
                </c:pt>
                <c:pt idx="2058">
                  <c:v>0.446909</c:v>
                </c:pt>
                <c:pt idx="2059">
                  <c:v>0.44706200000000001</c:v>
                </c:pt>
                <c:pt idx="2060">
                  <c:v>0.44706400000000002</c:v>
                </c:pt>
                <c:pt idx="2061">
                  <c:v>0.44708199999999998</c:v>
                </c:pt>
                <c:pt idx="2062">
                  <c:v>0.44714599999999999</c:v>
                </c:pt>
                <c:pt idx="2063">
                  <c:v>0.44717499999999999</c:v>
                </c:pt>
                <c:pt idx="2064">
                  <c:v>0.44723299999999999</c:v>
                </c:pt>
                <c:pt idx="2065">
                  <c:v>0.44728899999999999</c:v>
                </c:pt>
                <c:pt idx="2066">
                  <c:v>0.44731100000000001</c:v>
                </c:pt>
                <c:pt idx="2067">
                  <c:v>0.44737500000000002</c:v>
                </c:pt>
                <c:pt idx="2068">
                  <c:v>0.44747199999999998</c:v>
                </c:pt>
                <c:pt idx="2069">
                  <c:v>0.44753700000000002</c:v>
                </c:pt>
                <c:pt idx="2070">
                  <c:v>0.44761800000000002</c:v>
                </c:pt>
                <c:pt idx="2071">
                  <c:v>0.447737</c:v>
                </c:pt>
                <c:pt idx="2072">
                  <c:v>0.44819199999999998</c:v>
                </c:pt>
                <c:pt idx="2073">
                  <c:v>0.44827299999999998</c:v>
                </c:pt>
                <c:pt idx="2074">
                  <c:v>0.448297</c:v>
                </c:pt>
                <c:pt idx="2075">
                  <c:v>0.448328</c:v>
                </c:pt>
                <c:pt idx="2076">
                  <c:v>0.448353</c:v>
                </c:pt>
                <c:pt idx="2077">
                  <c:v>0.448355</c:v>
                </c:pt>
                <c:pt idx="2078">
                  <c:v>0.44850499999999999</c:v>
                </c:pt>
                <c:pt idx="2079">
                  <c:v>0.44863999999999998</c:v>
                </c:pt>
                <c:pt idx="2080">
                  <c:v>0.44866499999999998</c:v>
                </c:pt>
                <c:pt idx="2081">
                  <c:v>0.44870900000000002</c:v>
                </c:pt>
                <c:pt idx="2082">
                  <c:v>0.44876700000000003</c:v>
                </c:pt>
                <c:pt idx="2083">
                  <c:v>0.448772</c:v>
                </c:pt>
                <c:pt idx="2084">
                  <c:v>0.44878400000000002</c:v>
                </c:pt>
                <c:pt idx="2085">
                  <c:v>0.44880700000000001</c:v>
                </c:pt>
                <c:pt idx="2086">
                  <c:v>0.44891599999999998</c:v>
                </c:pt>
                <c:pt idx="2087">
                  <c:v>0.44892100000000001</c:v>
                </c:pt>
                <c:pt idx="2088">
                  <c:v>0.44899</c:v>
                </c:pt>
                <c:pt idx="2089">
                  <c:v>0.449185</c:v>
                </c:pt>
                <c:pt idx="2090">
                  <c:v>0.44920700000000002</c:v>
                </c:pt>
                <c:pt idx="2091">
                  <c:v>0.44928699999999999</c:v>
                </c:pt>
                <c:pt idx="2092">
                  <c:v>0.449295</c:v>
                </c:pt>
                <c:pt idx="2093">
                  <c:v>0.44932499999999997</c:v>
                </c:pt>
                <c:pt idx="2094">
                  <c:v>0.44933000000000001</c:v>
                </c:pt>
                <c:pt idx="2095">
                  <c:v>0.44934099999999999</c:v>
                </c:pt>
                <c:pt idx="2096">
                  <c:v>0.44934800000000003</c:v>
                </c:pt>
                <c:pt idx="2097">
                  <c:v>0.44942799999999999</c:v>
                </c:pt>
                <c:pt idx="2098">
                  <c:v>0.449438</c:v>
                </c:pt>
                <c:pt idx="2099">
                  <c:v>0.44953100000000001</c:v>
                </c:pt>
                <c:pt idx="2100">
                  <c:v>0.44953300000000002</c:v>
                </c:pt>
                <c:pt idx="2101">
                  <c:v>0.44955699999999998</c:v>
                </c:pt>
                <c:pt idx="2102">
                  <c:v>0.44965300000000002</c:v>
                </c:pt>
                <c:pt idx="2103">
                  <c:v>0.44972600000000001</c:v>
                </c:pt>
                <c:pt idx="2104">
                  <c:v>0.44974799999999998</c:v>
                </c:pt>
                <c:pt idx="2105">
                  <c:v>0.44975599999999999</c:v>
                </c:pt>
                <c:pt idx="2106">
                  <c:v>0.44975599999999999</c:v>
                </c:pt>
                <c:pt idx="2107">
                  <c:v>0.44983899999999999</c:v>
                </c:pt>
                <c:pt idx="2108">
                  <c:v>0.44985999999999998</c:v>
                </c:pt>
                <c:pt idx="2109">
                  <c:v>0.44991100000000001</c:v>
                </c:pt>
                <c:pt idx="2110">
                  <c:v>0.449932</c:v>
                </c:pt>
                <c:pt idx="2111">
                  <c:v>0.44997999999999999</c:v>
                </c:pt>
                <c:pt idx="2112">
                  <c:v>0.45006000000000002</c:v>
                </c:pt>
                <c:pt idx="2113">
                  <c:v>0.45022400000000001</c:v>
                </c:pt>
                <c:pt idx="2114">
                  <c:v>0.45023200000000002</c:v>
                </c:pt>
                <c:pt idx="2115">
                  <c:v>0.450268</c:v>
                </c:pt>
                <c:pt idx="2116">
                  <c:v>0.450299</c:v>
                </c:pt>
                <c:pt idx="2117">
                  <c:v>0.45030799999999999</c:v>
                </c:pt>
                <c:pt idx="2118">
                  <c:v>0.45036100000000001</c:v>
                </c:pt>
                <c:pt idx="2119">
                  <c:v>0.45037199999999999</c:v>
                </c:pt>
                <c:pt idx="2120">
                  <c:v>0.45048700000000003</c:v>
                </c:pt>
                <c:pt idx="2121">
                  <c:v>0.45053100000000001</c:v>
                </c:pt>
                <c:pt idx="2122">
                  <c:v>0.450631</c:v>
                </c:pt>
                <c:pt idx="2123">
                  <c:v>0.45064799999999999</c:v>
                </c:pt>
                <c:pt idx="2124">
                  <c:v>0.45069300000000001</c:v>
                </c:pt>
                <c:pt idx="2125">
                  <c:v>0.450845</c:v>
                </c:pt>
                <c:pt idx="2126">
                  <c:v>0.45088699999999998</c:v>
                </c:pt>
                <c:pt idx="2127">
                  <c:v>0.450905</c:v>
                </c:pt>
                <c:pt idx="2128">
                  <c:v>0.45099499999999998</c:v>
                </c:pt>
                <c:pt idx="2129">
                  <c:v>0.45100000000000001</c:v>
                </c:pt>
                <c:pt idx="2130">
                  <c:v>0.451015</c:v>
                </c:pt>
                <c:pt idx="2131">
                  <c:v>0.45103700000000002</c:v>
                </c:pt>
                <c:pt idx="2132">
                  <c:v>0.45103700000000002</c:v>
                </c:pt>
                <c:pt idx="2133">
                  <c:v>0.45109199999999999</c:v>
                </c:pt>
                <c:pt idx="2134">
                  <c:v>0.45110099999999997</c:v>
                </c:pt>
                <c:pt idx="2135">
                  <c:v>0.45114599999999999</c:v>
                </c:pt>
                <c:pt idx="2136">
                  <c:v>0.45114599999999999</c:v>
                </c:pt>
                <c:pt idx="2137">
                  <c:v>0.45116699999999998</c:v>
                </c:pt>
                <c:pt idx="2138">
                  <c:v>0.45122200000000001</c:v>
                </c:pt>
                <c:pt idx="2139">
                  <c:v>0.45122600000000002</c:v>
                </c:pt>
                <c:pt idx="2140">
                  <c:v>0.45124399999999998</c:v>
                </c:pt>
                <c:pt idx="2141">
                  <c:v>0.45128200000000002</c:v>
                </c:pt>
                <c:pt idx="2142">
                  <c:v>0.45130300000000001</c:v>
                </c:pt>
                <c:pt idx="2143">
                  <c:v>0.45147300000000001</c:v>
                </c:pt>
                <c:pt idx="2144">
                  <c:v>0.45155400000000001</c:v>
                </c:pt>
                <c:pt idx="2145">
                  <c:v>0.45163799999999998</c:v>
                </c:pt>
                <c:pt idx="2146">
                  <c:v>0.45164799999999999</c:v>
                </c:pt>
                <c:pt idx="2147">
                  <c:v>0.45166400000000001</c:v>
                </c:pt>
                <c:pt idx="2148">
                  <c:v>0.45168700000000001</c:v>
                </c:pt>
                <c:pt idx="2149">
                  <c:v>0.45175599999999999</c:v>
                </c:pt>
                <c:pt idx="2150">
                  <c:v>0.451816</c:v>
                </c:pt>
                <c:pt idx="2151">
                  <c:v>0.45182099999999997</c:v>
                </c:pt>
                <c:pt idx="2152">
                  <c:v>0.45194000000000001</c:v>
                </c:pt>
                <c:pt idx="2153">
                  <c:v>0.45195099999999999</c:v>
                </c:pt>
                <c:pt idx="2154">
                  <c:v>0.45195099999999999</c:v>
                </c:pt>
                <c:pt idx="2155">
                  <c:v>0.45197100000000001</c:v>
                </c:pt>
                <c:pt idx="2156">
                  <c:v>0.45198700000000003</c:v>
                </c:pt>
                <c:pt idx="2157">
                  <c:v>0.452017</c:v>
                </c:pt>
                <c:pt idx="2158">
                  <c:v>0.452125</c:v>
                </c:pt>
                <c:pt idx="2159">
                  <c:v>0.45214100000000002</c:v>
                </c:pt>
                <c:pt idx="2160">
                  <c:v>0.452177</c:v>
                </c:pt>
                <c:pt idx="2161">
                  <c:v>0.45219799999999999</c:v>
                </c:pt>
                <c:pt idx="2162">
                  <c:v>0.45225500000000002</c:v>
                </c:pt>
                <c:pt idx="2163">
                  <c:v>0.45225599999999999</c:v>
                </c:pt>
                <c:pt idx="2164">
                  <c:v>0.45229599999999998</c:v>
                </c:pt>
                <c:pt idx="2165">
                  <c:v>0.45230100000000001</c:v>
                </c:pt>
                <c:pt idx="2166">
                  <c:v>0.45237300000000003</c:v>
                </c:pt>
                <c:pt idx="2167">
                  <c:v>0.45251000000000002</c:v>
                </c:pt>
                <c:pt idx="2168">
                  <c:v>0.45252399999999998</c:v>
                </c:pt>
                <c:pt idx="2169">
                  <c:v>0.452602</c:v>
                </c:pt>
                <c:pt idx="2170">
                  <c:v>0.45264399999999999</c:v>
                </c:pt>
                <c:pt idx="2171">
                  <c:v>0.45272800000000002</c:v>
                </c:pt>
                <c:pt idx="2172">
                  <c:v>0.45273799999999997</c:v>
                </c:pt>
                <c:pt idx="2173">
                  <c:v>0.45293299999999997</c:v>
                </c:pt>
                <c:pt idx="2174">
                  <c:v>0.45299099999999998</c:v>
                </c:pt>
                <c:pt idx="2175">
                  <c:v>0.45299600000000001</c:v>
                </c:pt>
                <c:pt idx="2176">
                  <c:v>0.45311299999999999</c:v>
                </c:pt>
                <c:pt idx="2177">
                  <c:v>0.45311699999999999</c:v>
                </c:pt>
                <c:pt idx="2178">
                  <c:v>0.45325700000000002</c:v>
                </c:pt>
                <c:pt idx="2179">
                  <c:v>0.45327000000000001</c:v>
                </c:pt>
                <c:pt idx="2180">
                  <c:v>0.45330300000000001</c:v>
                </c:pt>
                <c:pt idx="2181">
                  <c:v>0.45335300000000001</c:v>
                </c:pt>
                <c:pt idx="2182">
                  <c:v>0.45361600000000002</c:v>
                </c:pt>
                <c:pt idx="2183">
                  <c:v>0.45365899999999998</c:v>
                </c:pt>
                <c:pt idx="2184">
                  <c:v>0.45377499999999998</c:v>
                </c:pt>
                <c:pt idx="2185">
                  <c:v>0.45382600000000001</c:v>
                </c:pt>
                <c:pt idx="2186">
                  <c:v>0.45383699999999999</c:v>
                </c:pt>
                <c:pt idx="2187">
                  <c:v>0.45385700000000001</c:v>
                </c:pt>
                <c:pt idx="2188">
                  <c:v>0.45386599999999999</c:v>
                </c:pt>
                <c:pt idx="2189">
                  <c:v>0.45392199999999999</c:v>
                </c:pt>
                <c:pt idx="2190">
                  <c:v>0.453953</c:v>
                </c:pt>
                <c:pt idx="2191">
                  <c:v>0.45400600000000002</c:v>
                </c:pt>
                <c:pt idx="2192">
                  <c:v>0.454073</c:v>
                </c:pt>
                <c:pt idx="2193">
                  <c:v>0.45412400000000003</c:v>
                </c:pt>
                <c:pt idx="2194">
                  <c:v>0.45419700000000002</c:v>
                </c:pt>
                <c:pt idx="2195">
                  <c:v>0.45420300000000002</c:v>
                </c:pt>
                <c:pt idx="2196">
                  <c:v>0.45420700000000003</c:v>
                </c:pt>
                <c:pt idx="2197">
                  <c:v>0.454287</c:v>
                </c:pt>
                <c:pt idx="2198">
                  <c:v>0.45429000000000003</c:v>
                </c:pt>
                <c:pt idx="2199">
                  <c:v>0.45439299999999999</c:v>
                </c:pt>
                <c:pt idx="2200">
                  <c:v>0.45440799999999998</c:v>
                </c:pt>
                <c:pt idx="2201">
                  <c:v>0.454488</c:v>
                </c:pt>
                <c:pt idx="2202">
                  <c:v>0.45452300000000001</c:v>
                </c:pt>
                <c:pt idx="2203">
                  <c:v>0.45454299999999997</c:v>
                </c:pt>
                <c:pt idx="2204">
                  <c:v>0.45460400000000001</c:v>
                </c:pt>
                <c:pt idx="2205">
                  <c:v>0.45461000000000001</c:v>
                </c:pt>
                <c:pt idx="2206">
                  <c:v>0.45491199999999998</c:v>
                </c:pt>
                <c:pt idx="2207">
                  <c:v>0.45496500000000001</c:v>
                </c:pt>
                <c:pt idx="2208">
                  <c:v>0.45497300000000002</c:v>
                </c:pt>
                <c:pt idx="2209">
                  <c:v>0.45515299999999997</c:v>
                </c:pt>
                <c:pt idx="2210">
                  <c:v>0.45521600000000001</c:v>
                </c:pt>
                <c:pt idx="2211">
                  <c:v>0.45525199999999999</c:v>
                </c:pt>
                <c:pt idx="2212">
                  <c:v>0.45526</c:v>
                </c:pt>
                <c:pt idx="2213">
                  <c:v>0.455293</c:v>
                </c:pt>
                <c:pt idx="2214">
                  <c:v>0.45530100000000001</c:v>
                </c:pt>
                <c:pt idx="2215">
                  <c:v>0.455347</c:v>
                </c:pt>
                <c:pt idx="2216">
                  <c:v>0.45537300000000003</c:v>
                </c:pt>
                <c:pt idx="2217">
                  <c:v>0.455403</c:v>
                </c:pt>
                <c:pt idx="2218">
                  <c:v>0.45540900000000001</c:v>
                </c:pt>
                <c:pt idx="2219">
                  <c:v>0.45543899999999998</c:v>
                </c:pt>
                <c:pt idx="2220">
                  <c:v>0.45560099999999998</c:v>
                </c:pt>
                <c:pt idx="2221">
                  <c:v>0.45566400000000001</c:v>
                </c:pt>
                <c:pt idx="2222">
                  <c:v>0.455702</c:v>
                </c:pt>
                <c:pt idx="2223">
                  <c:v>0.455791</c:v>
                </c:pt>
                <c:pt idx="2224">
                  <c:v>0.455897</c:v>
                </c:pt>
                <c:pt idx="2225">
                  <c:v>0.455897</c:v>
                </c:pt>
                <c:pt idx="2226">
                  <c:v>0.45590199999999997</c:v>
                </c:pt>
                <c:pt idx="2227">
                  <c:v>0.45594699999999999</c:v>
                </c:pt>
                <c:pt idx="2228">
                  <c:v>0.45611699999999999</c:v>
                </c:pt>
                <c:pt idx="2229">
                  <c:v>0.45614700000000002</c:v>
                </c:pt>
                <c:pt idx="2230">
                  <c:v>0.45619599999999999</c:v>
                </c:pt>
                <c:pt idx="2231">
                  <c:v>0.456208</c:v>
                </c:pt>
                <c:pt idx="2232">
                  <c:v>0.45621600000000001</c:v>
                </c:pt>
                <c:pt idx="2233">
                  <c:v>0.45629900000000001</c:v>
                </c:pt>
                <c:pt idx="2234">
                  <c:v>0.456455</c:v>
                </c:pt>
                <c:pt idx="2235">
                  <c:v>0.45649400000000001</c:v>
                </c:pt>
                <c:pt idx="2236">
                  <c:v>0.45651000000000003</c:v>
                </c:pt>
                <c:pt idx="2237">
                  <c:v>0.45657799999999998</c:v>
                </c:pt>
                <c:pt idx="2238">
                  <c:v>0.456623</c:v>
                </c:pt>
                <c:pt idx="2239">
                  <c:v>0.45666000000000001</c:v>
                </c:pt>
                <c:pt idx="2240">
                  <c:v>0.45666200000000001</c:v>
                </c:pt>
                <c:pt idx="2241">
                  <c:v>0.45676800000000001</c:v>
                </c:pt>
                <c:pt idx="2242">
                  <c:v>0.45678099999999999</c:v>
                </c:pt>
                <c:pt idx="2243">
                  <c:v>0.45680199999999999</c:v>
                </c:pt>
                <c:pt idx="2244">
                  <c:v>0.45682200000000001</c:v>
                </c:pt>
                <c:pt idx="2245">
                  <c:v>0.45694699999999999</c:v>
                </c:pt>
                <c:pt idx="2246">
                  <c:v>0.45709899999999998</c:v>
                </c:pt>
                <c:pt idx="2247">
                  <c:v>0.45729900000000001</c:v>
                </c:pt>
                <c:pt idx="2248">
                  <c:v>0.45731300000000003</c:v>
                </c:pt>
                <c:pt idx="2249">
                  <c:v>0.45735100000000001</c:v>
                </c:pt>
                <c:pt idx="2250">
                  <c:v>0.457617</c:v>
                </c:pt>
                <c:pt idx="2251">
                  <c:v>0.45763300000000001</c:v>
                </c:pt>
                <c:pt idx="2252">
                  <c:v>0.457677</c:v>
                </c:pt>
                <c:pt idx="2253">
                  <c:v>0.457816</c:v>
                </c:pt>
                <c:pt idx="2254">
                  <c:v>0.45786199999999999</c:v>
                </c:pt>
                <c:pt idx="2255">
                  <c:v>0.457957</c:v>
                </c:pt>
                <c:pt idx="2256">
                  <c:v>0.45799899999999999</c:v>
                </c:pt>
                <c:pt idx="2257">
                  <c:v>0.45802500000000002</c:v>
                </c:pt>
                <c:pt idx="2258">
                  <c:v>0.45805299999999999</c:v>
                </c:pt>
                <c:pt idx="2259">
                  <c:v>0.45806799999999998</c:v>
                </c:pt>
                <c:pt idx="2260">
                  <c:v>0.45821699999999999</c:v>
                </c:pt>
                <c:pt idx="2261">
                  <c:v>0.45823900000000001</c:v>
                </c:pt>
                <c:pt idx="2262">
                  <c:v>0.45824700000000002</c:v>
                </c:pt>
                <c:pt idx="2263">
                  <c:v>0.45826099999999997</c:v>
                </c:pt>
                <c:pt idx="2264">
                  <c:v>0.45830500000000002</c:v>
                </c:pt>
                <c:pt idx="2265">
                  <c:v>0.45838600000000002</c:v>
                </c:pt>
                <c:pt idx="2266">
                  <c:v>0.45842699999999997</c:v>
                </c:pt>
                <c:pt idx="2267">
                  <c:v>0.45846999999999999</c:v>
                </c:pt>
                <c:pt idx="2268">
                  <c:v>0.45855800000000002</c:v>
                </c:pt>
                <c:pt idx="2269">
                  <c:v>0.45856599999999997</c:v>
                </c:pt>
                <c:pt idx="2270">
                  <c:v>0.45863900000000002</c:v>
                </c:pt>
                <c:pt idx="2271">
                  <c:v>0.45865800000000001</c:v>
                </c:pt>
                <c:pt idx="2272">
                  <c:v>0.45866000000000001</c:v>
                </c:pt>
                <c:pt idx="2273">
                  <c:v>0.45873399999999998</c:v>
                </c:pt>
                <c:pt idx="2274">
                  <c:v>0.45882499999999998</c:v>
                </c:pt>
                <c:pt idx="2275">
                  <c:v>0.45883200000000002</c:v>
                </c:pt>
                <c:pt idx="2276">
                  <c:v>0.45885399999999998</c:v>
                </c:pt>
                <c:pt idx="2277">
                  <c:v>0.45894499999999999</c:v>
                </c:pt>
                <c:pt idx="2278">
                  <c:v>0.45895900000000001</c:v>
                </c:pt>
                <c:pt idx="2279">
                  <c:v>0.45897199999999999</c:v>
                </c:pt>
                <c:pt idx="2280">
                  <c:v>0.45898099999999997</c:v>
                </c:pt>
                <c:pt idx="2281">
                  <c:v>0.459034</c:v>
                </c:pt>
                <c:pt idx="2282">
                  <c:v>0.45903500000000003</c:v>
                </c:pt>
                <c:pt idx="2283">
                  <c:v>0.459036</c:v>
                </c:pt>
                <c:pt idx="2284">
                  <c:v>0.45903699999999997</c:v>
                </c:pt>
                <c:pt idx="2285">
                  <c:v>0.459067</c:v>
                </c:pt>
                <c:pt idx="2286">
                  <c:v>0.45912799999999998</c:v>
                </c:pt>
                <c:pt idx="2287">
                  <c:v>0.45913399999999999</c:v>
                </c:pt>
                <c:pt idx="2288">
                  <c:v>0.45919199999999999</c:v>
                </c:pt>
                <c:pt idx="2289">
                  <c:v>0.45927299999999999</c:v>
                </c:pt>
                <c:pt idx="2290">
                  <c:v>0.45927699999999999</c:v>
                </c:pt>
                <c:pt idx="2291">
                  <c:v>0.45929599999999998</c:v>
                </c:pt>
                <c:pt idx="2292">
                  <c:v>0.45929599999999998</c:v>
                </c:pt>
                <c:pt idx="2293">
                  <c:v>0.45941500000000002</c:v>
                </c:pt>
                <c:pt idx="2294">
                  <c:v>0.45943600000000001</c:v>
                </c:pt>
                <c:pt idx="2295">
                  <c:v>0.45946500000000001</c:v>
                </c:pt>
                <c:pt idx="2296">
                  <c:v>0.45946599999999999</c:v>
                </c:pt>
                <c:pt idx="2297">
                  <c:v>0.45956999999999998</c:v>
                </c:pt>
                <c:pt idx="2298">
                  <c:v>0.459644</c:v>
                </c:pt>
                <c:pt idx="2299">
                  <c:v>0.45966699999999999</c:v>
                </c:pt>
                <c:pt idx="2300">
                  <c:v>0.45976</c:v>
                </c:pt>
                <c:pt idx="2301">
                  <c:v>0.45994000000000002</c:v>
                </c:pt>
                <c:pt idx="2302">
                  <c:v>0.460007</c:v>
                </c:pt>
                <c:pt idx="2303">
                  <c:v>0.46002199999999999</c:v>
                </c:pt>
                <c:pt idx="2304">
                  <c:v>0.46003699999999997</c:v>
                </c:pt>
                <c:pt idx="2305">
                  <c:v>0.46004</c:v>
                </c:pt>
                <c:pt idx="2306">
                  <c:v>0.46013500000000002</c:v>
                </c:pt>
                <c:pt idx="2307">
                  <c:v>0.46013599999999999</c:v>
                </c:pt>
                <c:pt idx="2308">
                  <c:v>0.460256</c:v>
                </c:pt>
                <c:pt idx="2309">
                  <c:v>0.46027099999999999</c:v>
                </c:pt>
                <c:pt idx="2310">
                  <c:v>0.46030399999999999</c:v>
                </c:pt>
                <c:pt idx="2311">
                  <c:v>0.46035599999999999</c:v>
                </c:pt>
                <c:pt idx="2312">
                  <c:v>0.46040599999999998</c:v>
                </c:pt>
                <c:pt idx="2313">
                  <c:v>0.46045900000000001</c:v>
                </c:pt>
                <c:pt idx="2314">
                  <c:v>0.46046199999999998</c:v>
                </c:pt>
                <c:pt idx="2315">
                  <c:v>0.46050000000000002</c:v>
                </c:pt>
                <c:pt idx="2316">
                  <c:v>0.46054499999999998</c:v>
                </c:pt>
                <c:pt idx="2317">
                  <c:v>0.46071899999999999</c:v>
                </c:pt>
                <c:pt idx="2318">
                  <c:v>0.460756</c:v>
                </c:pt>
                <c:pt idx="2319">
                  <c:v>0.46077400000000002</c:v>
                </c:pt>
                <c:pt idx="2320">
                  <c:v>0.46081800000000001</c:v>
                </c:pt>
                <c:pt idx="2321">
                  <c:v>0.460843</c:v>
                </c:pt>
                <c:pt idx="2322">
                  <c:v>0.460982</c:v>
                </c:pt>
                <c:pt idx="2323">
                  <c:v>0.46100400000000002</c:v>
                </c:pt>
                <c:pt idx="2324">
                  <c:v>0.46103499999999997</c:v>
                </c:pt>
                <c:pt idx="2325">
                  <c:v>0.46116299999999999</c:v>
                </c:pt>
                <c:pt idx="2326">
                  <c:v>0.46121600000000001</c:v>
                </c:pt>
                <c:pt idx="2327">
                  <c:v>0.46127800000000002</c:v>
                </c:pt>
                <c:pt idx="2328">
                  <c:v>0.46130199999999999</c:v>
                </c:pt>
                <c:pt idx="2329">
                  <c:v>0.46143200000000001</c:v>
                </c:pt>
                <c:pt idx="2330">
                  <c:v>0.46146300000000001</c:v>
                </c:pt>
                <c:pt idx="2331">
                  <c:v>0.46149299999999999</c:v>
                </c:pt>
                <c:pt idx="2332">
                  <c:v>0.46150200000000002</c:v>
                </c:pt>
                <c:pt idx="2333">
                  <c:v>0.46154800000000001</c:v>
                </c:pt>
                <c:pt idx="2334">
                  <c:v>0.461557</c:v>
                </c:pt>
                <c:pt idx="2335">
                  <c:v>0.46157100000000001</c:v>
                </c:pt>
                <c:pt idx="2336">
                  <c:v>0.46159600000000001</c:v>
                </c:pt>
                <c:pt idx="2337">
                  <c:v>0.46163399999999999</c:v>
                </c:pt>
                <c:pt idx="2338">
                  <c:v>0.46165600000000001</c:v>
                </c:pt>
                <c:pt idx="2339">
                  <c:v>0.46169900000000003</c:v>
                </c:pt>
                <c:pt idx="2340">
                  <c:v>0.46170499999999998</c:v>
                </c:pt>
                <c:pt idx="2341">
                  <c:v>0.46171499999999999</c:v>
                </c:pt>
                <c:pt idx="2342">
                  <c:v>0.46177099999999999</c:v>
                </c:pt>
                <c:pt idx="2343">
                  <c:v>0.46180399999999999</c:v>
                </c:pt>
                <c:pt idx="2344">
                  <c:v>0.46182800000000002</c:v>
                </c:pt>
                <c:pt idx="2345">
                  <c:v>0.46187</c:v>
                </c:pt>
                <c:pt idx="2346">
                  <c:v>0.46187</c:v>
                </c:pt>
                <c:pt idx="2347">
                  <c:v>0.46190799999999999</c:v>
                </c:pt>
                <c:pt idx="2348">
                  <c:v>0.46191500000000002</c:v>
                </c:pt>
                <c:pt idx="2349">
                  <c:v>0.46195999999999998</c:v>
                </c:pt>
                <c:pt idx="2350">
                  <c:v>0.46196199999999998</c:v>
                </c:pt>
                <c:pt idx="2351">
                  <c:v>0.462032</c:v>
                </c:pt>
                <c:pt idx="2352">
                  <c:v>0.46210000000000001</c:v>
                </c:pt>
                <c:pt idx="2353">
                  <c:v>0.46210499999999999</c:v>
                </c:pt>
                <c:pt idx="2354">
                  <c:v>0.462148</c:v>
                </c:pt>
                <c:pt idx="2355">
                  <c:v>0.46215800000000001</c:v>
                </c:pt>
                <c:pt idx="2356">
                  <c:v>0.46226400000000001</c:v>
                </c:pt>
                <c:pt idx="2357">
                  <c:v>0.46234900000000001</c:v>
                </c:pt>
                <c:pt idx="2358">
                  <c:v>0.462368</c:v>
                </c:pt>
                <c:pt idx="2359">
                  <c:v>0.46237400000000001</c:v>
                </c:pt>
                <c:pt idx="2360">
                  <c:v>0.46240900000000001</c:v>
                </c:pt>
                <c:pt idx="2361">
                  <c:v>0.46247300000000002</c:v>
                </c:pt>
                <c:pt idx="2362">
                  <c:v>0.46254499999999998</c:v>
                </c:pt>
                <c:pt idx="2363">
                  <c:v>0.462592</c:v>
                </c:pt>
                <c:pt idx="2364">
                  <c:v>0.462617</c:v>
                </c:pt>
                <c:pt idx="2365">
                  <c:v>0.46262599999999998</c:v>
                </c:pt>
                <c:pt idx="2366">
                  <c:v>0.46264300000000003</c:v>
                </c:pt>
                <c:pt idx="2367">
                  <c:v>0.46265299999999998</c:v>
                </c:pt>
                <c:pt idx="2368">
                  <c:v>0.462729</c:v>
                </c:pt>
                <c:pt idx="2369">
                  <c:v>0.462752</c:v>
                </c:pt>
                <c:pt idx="2370">
                  <c:v>0.46276800000000001</c:v>
                </c:pt>
                <c:pt idx="2371">
                  <c:v>0.46283200000000002</c:v>
                </c:pt>
                <c:pt idx="2372">
                  <c:v>0.46288099999999999</c:v>
                </c:pt>
                <c:pt idx="2373">
                  <c:v>0.46288800000000002</c:v>
                </c:pt>
                <c:pt idx="2374">
                  <c:v>0.46290599999999998</c:v>
                </c:pt>
                <c:pt idx="2375">
                  <c:v>0.46293400000000001</c:v>
                </c:pt>
                <c:pt idx="2376">
                  <c:v>0.46314100000000002</c:v>
                </c:pt>
                <c:pt idx="2377">
                  <c:v>0.46321899999999999</c:v>
                </c:pt>
                <c:pt idx="2378">
                  <c:v>0.46333000000000002</c:v>
                </c:pt>
                <c:pt idx="2379">
                  <c:v>0.46338800000000002</c:v>
                </c:pt>
                <c:pt idx="2380">
                  <c:v>0.46343899999999999</c:v>
                </c:pt>
                <c:pt idx="2381">
                  <c:v>0.46352199999999999</c:v>
                </c:pt>
                <c:pt idx="2382">
                  <c:v>0.46352300000000002</c:v>
                </c:pt>
                <c:pt idx="2383">
                  <c:v>0.46355200000000002</c:v>
                </c:pt>
                <c:pt idx="2384">
                  <c:v>0.46357500000000001</c:v>
                </c:pt>
                <c:pt idx="2385">
                  <c:v>0.46361799999999997</c:v>
                </c:pt>
                <c:pt idx="2386">
                  <c:v>0.46367999999999998</c:v>
                </c:pt>
                <c:pt idx="2387">
                  <c:v>0.46370099999999997</c:v>
                </c:pt>
                <c:pt idx="2388">
                  <c:v>0.46379199999999998</c:v>
                </c:pt>
                <c:pt idx="2389">
                  <c:v>0.463868</c:v>
                </c:pt>
                <c:pt idx="2390">
                  <c:v>0.46390999999999999</c:v>
                </c:pt>
                <c:pt idx="2391">
                  <c:v>0.46392100000000003</c:v>
                </c:pt>
                <c:pt idx="2392">
                  <c:v>0.463922</c:v>
                </c:pt>
                <c:pt idx="2393">
                  <c:v>0.46394299999999999</c:v>
                </c:pt>
                <c:pt idx="2394">
                  <c:v>0.46400000000000002</c:v>
                </c:pt>
                <c:pt idx="2395">
                  <c:v>0.464063</c:v>
                </c:pt>
                <c:pt idx="2396">
                  <c:v>0.46409499999999998</c:v>
                </c:pt>
                <c:pt idx="2397">
                  <c:v>0.46410499999999999</c:v>
                </c:pt>
                <c:pt idx="2398">
                  <c:v>0.46411599999999997</c:v>
                </c:pt>
                <c:pt idx="2399">
                  <c:v>0.46423500000000001</c:v>
                </c:pt>
                <c:pt idx="2400">
                  <c:v>0.46432200000000001</c:v>
                </c:pt>
                <c:pt idx="2401">
                  <c:v>0.46440199999999998</c:v>
                </c:pt>
                <c:pt idx="2402">
                  <c:v>0.46444800000000003</c:v>
                </c:pt>
                <c:pt idx="2403">
                  <c:v>0.46445900000000001</c:v>
                </c:pt>
                <c:pt idx="2404">
                  <c:v>0.46451700000000001</c:v>
                </c:pt>
                <c:pt idx="2405">
                  <c:v>0.46453299999999997</c:v>
                </c:pt>
                <c:pt idx="2406">
                  <c:v>0.46461200000000002</c:v>
                </c:pt>
                <c:pt idx="2407">
                  <c:v>0.46468799999999999</c:v>
                </c:pt>
                <c:pt idx="2408">
                  <c:v>0.46468999999999999</c:v>
                </c:pt>
                <c:pt idx="2409">
                  <c:v>0.46476499999999998</c:v>
                </c:pt>
                <c:pt idx="2410">
                  <c:v>0.46478399999999997</c:v>
                </c:pt>
                <c:pt idx="2411">
                  <c:v>0.46478599999999998</c:v>
                </c:pt>
                <c:pt idx="2412">
                  <c:v>0.46488600000000002</c:v>
                </c:pt>
                <c:pt idx="2413">
                  <c:v>0.46494099999999999</c:v>
                </c:pt>
                <c:pt idx="2414">
                  <c:v>0.46543699999999999</c:v>
                </c:pt>
                <c:pt idx="2415">
                  <c:v>0.46546999999999999</c:v>
                </c:pt>
                <c:pt idx="2416">
                  <c:v>0.46547699999999997</c:v>
                </c:pt>
                <c:pt idx="2417">
                  <c:v>0.46554600000000002</c:v>
                </c:pt>
                <c:pt idx="2418">
                  <c:v>0.46571000000000001</c:v>
                </c:pt>
                <c:pt idx="2419">
                  <c:v>0.46575299999999997</c:v>
                </c:pt>
                <c:pt idx="2420">
                  <c:v>0.46576099999999998</c:v>
                </c:pt>
                <c:pt idx="2421">
                  <c:v>0.46587299999999998</c:v>
                </c:pt>
                <c:pt idx="2422">
                  <c:v>0.46590999999999999</c:v>
                </c:pt>
                <c:pt idx="2423">
                  <c:v>0.46592099999999997</c:v>
                </c:pt>
                <c:pt idx="2424">
                  <c:v>0.46593899999999999</c:v>
                </c:pt>
                <c:pt idx="2425">
                  <c:v>0.46594600000000003</c:v>
                </c:pt>
                <c:pt idx="2426">
                  <c:v>0.46600000000000003</c:v>
                </c:pt>
                <c:pt idx="2427">
                  <c:v>0.46602700000000002</c:v>
                </c:pt>
                <c:pt idx="2428">
                  <c:v>0.46602900000000003</c:v>
                </c:pt>
                <c:pt idx="2429">
                  <c:v>0.46609699999999998</c:v>
                </c:pt>
                <c:pt idx="2430">
                  <c:v>0.46621099999999999</c:v>
                </c:pt>
                <c:pt idx="2431">
                  <c:v>0.46621299999999999</c:v>
                </c:pt>
                <c:pt idx="2432">
                  <c:v>0.46621800000000002</c:v>
                </c:pt>
                <c:pt idx="2433">
                  <c:v>0.466275</c:v>
                </c:pt>
                <c:pt idx="2434">
                  <c:v>0.46627999999999997</c:v>
                </c:pt>
                <c:pt idx="2435">
                  <c:v>0.46630500000000003</c:v>
                </c:pt>
                <c:pt idx="2436">
                  <c:v>0.46636899999999998</c:v>
                </c:pt>
                <c:pt idx="2437">
                  <c:v>0.46638099999999999</c:v>
                </c:pt>
                <c:pt idx="2438">
                  <c:v>0.46639999999999998</c:v>
                </c:pt>
                <c:pt idx="2439">
                  <c:v>0.46642899999999998</c:v>
                </c:pt>
                <c:pt idx="2440">
                  <c:v>0.46644600000000003</c:v>
                </c:pt>
                <c:pt idx="2441">
                  <c:v>0.46649800000000002</c:v>
                </c:pt>
                <c:pt idx="2442">
                  <c:v>0.46650700000000001</c:v>
                </c:pt>
                <c:pt idx="2443">
                  <c:v>0.46651799999999999</c:v>
                </c:pt>
                <c:pt idx="2444">
                  <c:v>0.46654299999999999</c:v>
                </c:pt>
                <c:pt idx="2445">
                  <c:v>0.466775</c:v>
                </c:pt>
                <c:pt idx="2446">
                  <c:v>0.466806</c:v>
                </c:pt>
                <c:pt idx="2447">
                  <c:v>0.46693499999999999</c:v>
                </c:pt>
                <c:pt idx="2448">
                  <c:v>0.46698000000000001</c:v>
                </c:pt>
                <c:pt idx="2449">
                  <c:v>0.46702100000000002</c:v>
                </c:pt>
                <c:pt idx="2450">
                  <c:v>0.46702500000000002</c:v>
                </c:pt>
                <c:pt idx="2451">
                  <c:v>0.46706199999999998</c:v>
                </c:pt>
                <c:pt idx="2452">
                  <c:v>0.46713199999999999</c:v>
                </c:pt>
                <c:pt idx="2453">
                  <c:v>0.46715699999999999</c:v>
                </c:pt>
                <c:pt idx="2454">
                  <c:v>0.46718700000000002</c:v>
                </c:pt>
                <c:pt idx="2455">
                  <c:v>0.46723199999999998</c:v>
                </c:pt>
                <c:pt idx="2456">
                  <c:v>0.467335</c:v>
                </c:pt>
                <c:pt idx="2457">
                  <c:v>0.467358</c:v>
                </c:pt>
                <c:pt idx="2458">
                  <c:v>0.46742499999999998</c:v>
                </c:pt>
                <c:pt idx="2459">
                  <c:v>0.46743699999999999</c:v>
                </c:pt>
                <c:pt idx="2460">
                  <c:v>0.467555</c:v>
                </c:pt>
                <c:pt idx="2461">
                  <c:v>0.46759600000000001</c:v>
                </c:pt>
                <c:pt idx="2462">
                  <c:v>0.467663</c:v>
                </c:pt>
                <c:pt idx="2463">
                  <c:v>0.46777400000000002</c:v>
                </c:pt>
                <c:pt idx="2464">
                  <c:v>0.46779700000000002</c:v>
                </c:pt>
                <c:pt idx="2465">
                  <c:v>0.46790900000000002</c:v>
                </c:pt>
                <c:pt idx="2466">
                  <c:v>0.46793499999999999</c:v>
                </c:pt>
                <c:pt idx="2467">
                  <c:v>0.46798200000000001</c:v>
                </c:pt>
                <c:pt idx="2468">
                  <c:v>0.46799099999999999</c:v>
                </c:pt>
                <c:pt idx="2469">
                  <c:v>0.46804400000000002</c:v>
                </c:pt>
                <c:pt idx="2470">
                  <c:v>0.46811700000000001</c:v>
                </c:pt>
                <c:pt idx="2471">
                  <c:v>0.46811799999999998</c:v>
                </c:pt>
                <c:pt idx="2472">
                  <c:v>0.468142</c:v>
                </c:pt>
                <c:pt idx="2473">
                  <c:v>0.46814899999999998</c:v>
                </c:pt>
                <c:pt idx="2474">
                  <c:v>0.46818399999999999</c:v>
                </c:pt>
                <c:pt idx="2475">
                  <c:v>0.46818500000000002</c:v>
                </c:pt>
                <c:pt idx="2476">
                  <c:v>0.46826400000000001</c:v>
                </c:pt>
                <c:pt idx="2477">
                  <c:v>0.46833999999999998</c:v>
                </c:pt>
                <c:pt idx="2478">
                  <c:v>0.468412</c:v>
                </c:pt>
                <c:pt idx="2479">
                  <c:v>0.46843699999999999</c:v>
                </c:pt>
                <c:pt idx="2480">
                  <c:v>0.46843899999999999</c:v>
                </c:pt>
                <c:pt idx="2481">
                  <c:v>0.46844799999999998</c:v>
                </c:pt>
                <c:pt idx="2482">
                  <c:v>0.46852100000000002</c:v>
                </c:pt>
                <c:pt idx="2483">
                  <c:v>0.46860200000000002</c:v>
                </c:pt>
                <c:pt idx="2484">
                  <c:v>0.46864600000000001</c:v>
                </c:pt>
                <c:pt idx="2485">
                  <c:v>0.46865200000000001</c:v>
                </c:pt>
                <c:pt idx="2486">
                  <c:v>0.468696</c:v>
                </c:pt>
                <c:pt idx="2487">
                  <c:v>0.468746</c:v>
                </c:pt>
                <c:pt idx="2488">
                  <c:v>0.46878700000000001</c:v>
                </c:pt>
                <c:pt idx="2489">
                  <c:v>0.468835</c:v>
                </c:pt>
                <c:pt idx="2490">
                  <c:v>0.46884900000000002</c:v>
                </c:pt>
                <c:pt idx="2491">
                  <c:v>0.46886499999999998</c:v>
                </c:pt>
                <c:pt idx="2492">
                  <c:v>0.46893400000000002</c:v>
                </c:pt>
                <c:pt idx="2493">
                  <c:v>0.469028</c:v>
                </c:pt>
                <c:pt idx="2494">
                  <c:v>0.46909600000000001</c:v>
                </c:pt>
                <c:pt idx="2495">
                  <c:v>0.46911199999999997</c:v>
                </c:pt>
                <c:pt idx="2496">
                  <c:v>0.46911700000000001</c:v>
                </c:pt>
                <c:pt idx="2497">
                  <c:v>0.46915099999999998</c:v>
                </c:pt>
                <c:pt idx="2498">
                  <c:v>0.46915299999999999</c:v>
                </c:pt>
                <c:pt idx="2499">
                  <c:v>0.46915899999999999</c:v>
                </c:pt>
                <c:pt idx="2500">
                  <c:v>0.46916000000000002</c:v>
                </c:pt>
                <c:pt idx="2501">
                  <c:v>0.469246</c:v>
                </c:pt>
                <c:pt idx="2502">
                  <c:v>0.46935700000000002</c:v>
                </c:pt>
                <c:pt idx="2503">
                  <c:v>0.46940900000000002</c:v>
                </c:pt>
                <c:pt idx="2504">
                  <c:v>0.46946100000000002</c:v>
                </c:pt>
                <c:pt idx="2505">
                  <c:v>0.46946399999999999</c:v>
                </c:pt>
                <c:pt idx="2506">
                  <c:v>0.46948400000000001</c:v>
                </c:pt>
                <c:pt idx="2507">
                  <c:v>0.46950900000000001</c:v>
                </c:pt>
                <c:pt idx="2508">
                  <c:v>0.46954699999999999</c:v>
                </c:pt>
                <c:pt idx="2509">
                  <c:v>0.46960099999999999</c:v>
                </c:pt>
                <c:pt idx="2510">
                  <c:v>0.46960299999999999</c:v>
                </c:pt>
                <c:pt idx="2511">
                  <c:v>0.46961799999999998</c:v>
                </c:pt>
                <c:pt idx="2512">
                  <c:v>0.46973999999999999</c:v>
                </c:pt>
                <c:pt idx="2513">
                  <c:v>0.46979199999999999</c:v>
                </c:pt>
                <c:pt idx="2514">
                  <c:v>0.46982099999999999</c:v>
                </c:pt>
                <c:pt idx="2515">
                  <c:v>0.469914</c:v>
                </c:pt>
                <c:pt idx="2516">
                  <c:v>0.47001100000000001</c:v>
                </c:pt>
                <c:pt idx="2517">
                  <c:v>0.47003200000000001</c:v>
                </c:pt>
                <c:pt idx="2518">
                  <c:v>0.47012399999999999</c:v>
                </c:pt>
                <c:pt idx="2519">
                  <c:v>0.47030499999999997</c:v>
                </c:pt>
                <c:pt idx="2520">
                  <c:v>0.47036</c:v>
                </c:pt>
                <c:pt idx="2521">
                  <c:v>0.47039300000000001</c:v>
                </c:pt>
                <c:pt idx="2522">
                  <c:v>0.47043600000000002</c:v>
                </c:pt>
                <c:pt idx="2523">
                  <c:v>0.470466</c:v>
                </c:pt>
                <c:pt idx="2524">
                  <c:v>0.47052300000000002</c:v>
                </c:pt>
                <c:pt idx="2525">
                  <c:v>0.47061900000000001</c:v>
                </c:pt>
                <c:pt idx="2526">
                  <c:v>0.47073599999999999</c:v>
                </c:pt>
                <c:pt idx="2527">
                  <c:v>0.47079500000000002</c:v>
                </c:pt>
                <c:pt idx="2528">
                  <c:v>0.47083700000000001</c:v>
                </c:pt>
                <c:pt idx="2529">
                  <c:v>0.47089500000000001</c:v>
                </c:pt>
                <c:pt idx="2530">
                  <c:v>0.47093400000000002</c:v>
                </c:pt>
                <c:pt idx="2531">
                  <c:v>0.47095399999999998</c:v>
                </c:pt>
                <c:pt idx="2532">
                  <c:v>0.47098699999999999</c:v>
                </c:pt>
                <c:pt idx="2533">
                  <c:v>0.471169</c:v>
                </c:pt>
                <c:pt idx="2534">
                  <c:v>0.47127599999999997</c:v>
                </c:pt>
                <c:pt idx="2535">
                  <c:v>0.47130300000000003</c:v>
                </c:pt>
                <c:pt idx="2536">
                  <c:v>0.47135199999999999</c:v>
                </c:pt>
                <c:pt idx="2537">
                  <c:v>0.471501</c:v>
                </c:pt>
                <c:pt idx="2538">
                  <c:v>0.47165099999999999</c:v>
                </c:pt>
                <c:pt idx="2539">
                  <c:v>0.471804</c:v>
                </c:pt>
                <c:pt idx="2540">
                  <c:v>0.47184300000000001</c:v>
                </c:pt>
                <c:pt idx="2541">
                  <c:v>0.471974</c:v>
                </c:pt>
                <c:pt idx="2542">
                  <c:v>0.47199200000000002</c:v>
                </c:pt>
                <c:pt idx="2543">
                  <c:v>0.47204299999999999</c:v>
                </c:pt>
                <c:pt idx="2544">
                  <c:v>0.472053</c:v>
                </c:pt>
                <c:pt idx="2545">
                  <c:v>0.47208099999999997</c:v>
                </c:pt>
                <c:pt idx="2546">
                  <c:v>0.47209099999999998</c:v>
                </c:pt>
                <c:pt idx="2547">
                  <c:v>0.47209699999999999</c:v>
                </c:pt>
                <c:pt idx="2548">
                  <c:v>0.47214099999999998</c:v>
                </c:pt>
                <c:pt idx="2549">
                  <c:v>0.47220099999999998</c:v>
                </c:pt>
                <c:pt idx="2550">
                  <c:v>0.47220699999999999</c:v>
                </c:pt>
                <c:pt idx="2551">
                  <c:v>0.47229700000000002</c:v>
                </c:pt>
                <c:pt idx="2552">
                  <c:v>0.47236600000000001</c:v>
                </c:pt>
                <c:pt idx="2553">
                  <c:v>0.47239500000000001</c:v>
                </c:pt>
                <c:pt idx="2554">
                  <c:v>0.47253600000000001</c:v>
                </c:pt>
                <c:pt idx="2555">
                  <c:v>0.47260400000000002</c:v>
                </c:pt>
                <c:pt idx="2556">
                  <c:v>0.47260799999999997</c:v>
                </c:pt>
                <c:pt idx="2557">
                  <c:v>0.47267500000000001</c:v>
                </c:pt>
                <c:pt idx="2558">
                  <c:v>0.47270600000000002</c:v>
                </c:pt>
                <c:pt idx="2559">
                  <c:v>0.47278999999999999</c:v>
                </c:pt>
                <c:pt idx="2560">
                  <c:v>0.472829</c:v>
                </c:pt>
                <c:pt idx="2561">
                  <c:v>0.47290900000000002</c:v>
                </c:pt>
                <c:pt idx="2562">
                  <c:v>0.472937</c:v>
                </c:pt>
                <c:pt idx="2563">
                  <c:v>0.472968</c:v>
                </c:pt>
                <c:pt idx="2564">
                  <c:v>0.47298699999999999</c:v>
                </c:pt>
                <c:pt idx="2565">
                  <c:v>0.47310799999999997</c:v>
                </c:pt>
                <c:pt idx="2566">
                  <c:v>0.47312599999999999</c:v>
                </c:pt>
                <c:pt idx="2567">
                  <c:v>0.47315800000000002</c:v>
                </c:pt>
                <c:pt idx="2568">
                  <c:v>0.47334599999999999</c:v>
                </c:pt>
                <c:pt idx="2569">
                  <c:v>0.47335300000000002</c:v>
                </c:pt>
                <c:pt idx="2570">
                  <c:v>0.473387</c:v>
                </c:pt>
                <c:pt idx="2571">
                  <c:v>0.47350599999999998</c:v>
                </c:pt>
                <c:pt idx="2572">
                  <c:v>0.47356999999999999</c:v>
                </c:pt>
                <c:pt idx="2573">
                  <c:v>0.47359699999999999</c:v>
                </c:pt>
                <c:pt idx="2574">
                  <c:v>0.47361500000000001</c:v>
                </c:pt>
                <c:pt idx="2575">
                  <c:v>0.47364099999999998</c:v>
                </c:pt>
                <c:pt idx="2576">
                  <c:v>0.47370600000000002</c:v>
                </c:pt>
                <c:pt idx="2577">
                  <c:v>0.47373700000000002</c:v>
                </c:pt>
                <c:pt idx="2578">
                  <c:v>0.47378100000000001</c:v>
                </c:pt>
                <c:pt idx="2579">
                  <c:v>0.47378500000000001</c:v>
                </c:pt>
                <c:pt idx="2580">
                  <c:v>0.47382200000000002</c:v>
                </c:pt>
                <c:pt idx="2581">
                  <c:v>0.47384300000000001</c:v>
                </c:pt>
                <c:pt idx="2582">
                  <c:v>0.47390900000000002</c:v>
                </c:pt>
                <c:pt idx="2583">
                  <c:v>0.47394799999999998</c:v>
                </c:pt>
                <c:pt idx="2584">
                  <c:v>0.47405900000000001</c:v>
                </c:pt>
                <c:pt idx="2585">
                  <c:v>0.47420499999999999</c:v>
                </c:pt>
                <c:pt idx="2586">
                  <c:v>0.47422199999999998</c:v>
                </c:pt>
                <c:pt idx="2587">
                  <c:v>0.47428799999999999</c:v>
                </c:pt>
                <c:pt idx="2588">
                  <c:v>0.47429399999999999</c:v>
                </c:pt>
                <c:pt idx="2589">
                  <c:v>0.474296</c:v>
                </c:pt>
                <c:pt idx="2590">
                  <c:v>0.47430899999999998</c:v>
                </c:pt>
                <c:pt idx="2591">
                  <c:v>0.47432299999999999</c:v>
                </c:pt>
                <c:pt idx="2592">
                  <c:v>0.47436</c:v>
                </c:pt>
                <c:pt idx="2593">
                  <c:v>0.47444999999999998</c:v>
                </c:pt>
                <c:pt idx="2594">
                  <c:v>0.47449599999999997</c:v>
                </c:pt>
                <c:pt idx="2595">
                  <c:v>0.47459299999999999</c:v>
                </c:pt>
                <c:pt idx="2596">
                  <c:v>0.474605</c:v>
                </c:pt>
                <c:pt idx="2597">
                  <c:v>0.47475099999999998</c:v>
                </c:pt>
                <c:pt idx="2598">
                  <c:v>0.474771</c:v>
                </c:pt>
                <c:pt idx="2599">
                  <c:v>0.47480899999999998</c:v>
                </c:pt>
                <c:pt idx="2600">
                  <c:v>0.47482099999999999</c:v>
                </c:pt>
                <c:pt idx="2601">
                  <c:v>0.474823</c:v>
                </c:pt>
                <c:pt idx="2602">
                  <c:v>0.47484399999999999</c:v>
                </c:pt>
                <c:pt idx="2603">
                  <c:v>0.47490300000000002</c:v>
                </c:pt>
                <c:pt idx="2604">
                  <c:v>0.47493400000000002</c:v>
                </c:pt>
                <c:pt idx="2605">
                  <c:v>0.474941</c:v>
                </c:pt>
                <c:pt idx="2606">
                  <c:v>0.474943</c:v>
                </c:pt>
                <c:pt idx="2607">
                  <c:v>0.47494999999999998</c:v>
                </c:pt>
                <c:pt idx="2608">
                  <c:v>0.474991</c:v>
                </c:pt>
                <c:pt idx="2609">
                  <c:v>0.47504200000000002</c:v>
                </c:pt>
                <c:pt idx="2610">
                  <c:v>0.47511999999999999</c:v>
                </c:pt>
                <c:pt idx="2611">
                  <c:v>0.47518100000000002</c:v>
                </c:pt>
                <c:pt idx="2612">
                  <c:v>0.47528599999999999</c:v>
                </c:pt>
                <c:pt idx="2613">
                  <c:v>0.47540900000000003</c:v>
                </c:pt>
                <c:pt idx="2614">
                  <c:v>0.47549799999999998</c:v>
                </c:pt>
                <c:pt idx="2615">
                  <c:v>0.47553499999999999</c:v>
                </c:pt>
                <c:pt idx="2616">
                  <c:v>0.47559400000000002</c:v>
                </c:pt>
                <c:pt idx="2617">
                  <c:v>0.475636</c:v>
                </c:pt>
                <c:pt idx="2618">
                  <c:v>0.47569400000000001</c:v>
                </c:pt>
                <c:pt idx="2619">
                  <c:v>0.47569800000000001</c:v>
                </c:pt>
                <c:pt idx="2620">
                  <c:v>0.47581899999999999</c:v>
                </c:pt>
                <c:pt idx="2621">
                  <c:v>0.475823</c:v>
                </c:pt>
                <c:pt idx="2622">
                  <c:v>0.47594199999999998</c:v>
                </c:pt>
                <c:pt idx="2623">
                  <c:v>0.475966</c:v>
                </c:pt>
                <c:pt idx="2624">
                  <c:v>0.47605399999999998</c:v>
                </c:pt>
                <c:pt idx="2625">
                  <c:v>0.47605500000000001</c:v>
                </c:pt>
                <c:pt idx="2626">
                  <c:v>0.47606799999999999</c:v>
                </c:pt>
                <c:pt idx="2627">
                  <c:v>0.476076</c:v>
                </c:pt>
                <c:pt idx="2628">
                  <c:v>0.476163</c:v>
                </c:pt>
                <c:pt idx="2629">
                  <c:v>0.47619099999999998</c:v>
                </c:pt>
                <c:pt idx="2630">
                  <c:v>0.47620000000000001</c:v>
                </c:pt>
                <c:pt idx="2631">
                  <c:v>0.47622199999999998</c:v>
                </c:pt>
                <c:pt idx="2632">
                  <c:v>0.47623900000000002</c:v>
                </c:pt>
                <c:pt idx="2633">
                  <c:v>0.47625299999999998</c:v>
                </c:pt>
                <c:pt idx="2634">
                  <c:v>0.47629500000000002</c:v>
                </c:pt>
                <c:pt idx="2635">
                  <c:v>0.476331</c:v>
                </c:pt>
                <c:pt idx="2636">
                  <c:v>0.47641800000000001</c:v>
                </c:pt>
                <c:pt idx="2637">
                  <c:v>0.47652600000000001</c:v>
                </c:pt>
                <c:pt idx="2638">
                  <c:v>0.47655700000000001</c:v>
                </c:pt>
                <c:pt idx="2639">
                  <c:v>0.476603</c:v>
                </c:pt>
                <c:pt idx="2640">
                  <c:v>0.47669699999999998</c:v>
                </c:pt>
                <c:pt idx="2641">
                  <c:v>0.47671000000000002</c:v>
                </c:pt>
                <c:pt idx="2642">
                  <c:v>0.47675899999999999</c:v>
                </c:pt>
                <c:pt idx="2643">
                  <c:v>0.47676299999999999</c:v>
                </c:pt>
                <c:pt idx="2644">
                  <c:v>0.47687600000000002</c:v>
                </c:pt>
                <c:pt idx="2645">
                  <c:v>0.476877</c:v>
                </c:pt>
                <c:pt idx="2646">
                  <c:v>0.47688399999999997</c:v>
                </c:pt>
                <c:pt idx="2647">
                  <c:v>0.47690900000000003</c:v>
                </c:pt>
                <c:pt idx="2648">
                  <c:v>0.47694500000000001</c:v>
                </c:pt>
                <c:pt idx="2649">
                  <c:v>0.47701399999999999</c:v>
                </c:pt>
                <c:pt idx="2650">
                  <c:v>0.47705399999999998</c:v>
                </c:pt>
                <c:pt idx="2651">
                  <c:v>0.47708200000000001</c:v>
                </c:pt>
                <c:pt idx="2652">
                  <c:v>0.47709099999999999</c:v>
                </c:pt>
                <c:pt idx="2653">
                  <c:v>0.47713699999999998</c:v>
                </c:pt>
                <c:pt idx="2654">
                  <c:v>0.47727999999999998</c:v>
                </c:pt>
                <c:pt idx="2655">
                  <c:v>0.47733500000000001</c:v>
                </c:pt>
                <c:pt idx="2656">
                  <c:v>0.477385</c:v>
                </c:pt>
                <c:pt idx="2657">
                  <c:v>0.47739599999999999</c:v>
                </c:pt>
                <c:pt idx="2658">
                  <c:v>0.47741400000000001</c:v>
                </c:pt>
                <c:pt idx="2659">
                  <c:v>0.47741800000000001</c:v>
                </c:pt>
                <c:pt idx="2660">
                  <c:v>0.47743400000000003</c:v>
                </c:pt>
                <c:pt idx="2661">
                  <c:v>0.47745399999999999</c:v>
                </c:pt>
                <c:pt idx="2662">
                  <c:v>0.47747699999999998</c:v>
                </c:pt>
                <c:pt idx="2663">
                  <c:v>0.47754400000000002</c:v>
                </c:pt>
                <c:pt idx="2664">
                  <c:v>0.477574</c:v>
                </c:pt>
                <c:pt idx="2665">
                  <c:v>0.47769299999999998</c:v>
                </c:pt>
                <c:pt idx="2666">
                  <c:v>0.47771000000000002</c:v>
                </c:pt>
                <c:pt idx="2667">
                  <c:v>0.477713</c:v>
                </c:pt>
                <c:pt idx="2668">
                  <c:v>0.477742</c:v>
                </c:pt>
                <c:pt idx="2669">
                  <c:v>0.47776400000000002</c:v>
                </c:pt>
                <c:pt idx="2670">
                  <c:v>0.47778100000000001</c:v>
                </c:pt>
                <c:pt idx="2671">
                  <c:v>0.47779500000000003</c:v>
                </c:pt>
                <c:pt idx="2672">
                  <c:v>0.47781000000000001</c:v>
                </c:pt>
                <c:pt idx="2673">
                  <c:v>0.47783100000000001</c:v>
                </c:pt>
                <c:pt idx="2674">
                  <c:v>0.47797000000000001</c:v>
                </c:pt>
                <c:pt idx="2675">
                  <c:v>0.47798400000000002</c:v>
                </c:pt>
                <c:pt idx="2676">
                  <c:v>0.47806599999999999</c:v>
                </c:pt>
                <c:pt idx="2677">
                  <c:v>0.47808499999999998</c:v>
                </c:pt>
                <c:pt idx="2678">
                  <c:v>0.47811599999999999</c:v>
                </c:pt>
                <c:pt idx="2679">
                  <c:v>0.478211</c:v>
                </c:pt>
                <c:pt idx="2680">
                  <c:v>0.47826999999999997</c:v>
                </c:pt>
                <c:pt idx="2681">
                  <c:v>0.47829100000000002</c:v>
                </c:pt>
                <c:pt idx="2682">
                  <c:v>0.47833900000000001</c:v>
                </c:pt>
                <c:pt idx="2683">
                  <c:v>0.47834500000000002</c:v>
                </c:pt>
                <c:pt idx="2684">
                  <c:v>0.478489</c:v>
                </c:pt>
                <c:pt idx="2685">
                  <c:v>0.47856599999999999</c:v>
                </c:pt>
                <c:pt idx="2686">
                  <c:v>0.47861399999999998</c:v>
                </c:pt>
                <c:pt idx="2687">
                  <c:v>0.47865099999999999</c:v>
                </c:pt>
                <c:pt idx="2688">
                  <c:v>0.47887999999999997</c:v>
                </c:pt>
                <c:pt idx="2689">
                  <c:v>0.47889300000000001</c:v>
                </c:pt>
                <c:pt idx="2690">
                  <c:v>0.47894799999999998</c:v>
                </c:pt>
                <c:pt idx="2691">
                  <c:v>0.47903699999999999</c:v>
                </c:pt>
                <c:pt idx="2692">
                  <c:v>0.47925400000000001</c:v>
                </c:pt>
                <c:pt idx="2693">
                  <c:v>0.47927399999999998</c:v>
                </c:pt>
                <c:pt idx="2694">
                  <c:v>0.47934100000000002</c:v>
                </c:pt>
                <c:pt idx="2695">
                  <c:v>0.47939199999999998</c:v>
                </c:pt>
                <c:pt idx="2696">
                  <c:v>0.47946699999999998</c:v>
                </c:pt>
                <c:pt idx="2697">
                  <c:v>0.47950999999999999</c:v>
                </c:pt>
                <c:pt idx="2698">
                  <c:v>0.47952800000000001</c:v>
                </c:pt>
                <c:pt idx="2699">
                  <c:v>0.479547</c:v>
                </c:pt>
                <c:pt idx="2700">
                  <c:v>0.47955700000000001</c:v>
                </c:pt>
                <c:pt idx="2701">
                  <c:v>0.47955999999999999</c:v>
                </c:pt>
                <c:pt idx="2702">
                  <c:v>0.47956599999999999</c:v>
                </c:pt>
                <c:pt idx="2703">
                  <c:v>0.47962700000000003</c:v>
                </c:pt>
                <c:pt idx="2704">
                  <c:v>0.479653</c:v>
                </c:pt>
                <c:pt idx="2705">
                  <c:v>0.47968699999999997</c:v>
                </c:pt>
                <c:pt idx="2706">
                  <c:v>0.47977700000000001</c:v>
                </c:pt>
                <c:pt idx="2707">
                  <c:v>0.47985299999999997</c:v>
                </c:pt>
                <c:pt idx="2708">
                  <c:v>0.47987400000000002</c:v>
                </c:pt>
                <c:pt idx="2709">
                  <c:v>0.47988199999999998</c:v>
                </c:pt>
                <c:pt idx="2710">
                  <c:v>0.47991499999999998</c:v>
                </c:pt>
                <c:pt idx="2711">
                  <c:v>0.47993599999999997</c:v>
                </c:pt>
                <c:pt idx="2712">
                  <c:v>0.479958</c:v>
                </c:pt>
                <c:pt idx="2713">
                  <c:v>0.48000700000000002</c:v>
                </c:pt>
                <c:pt idx="2714">
                  <c:v>0.48002699999999998</c:v>
                </c:pt>
                <c:pt idx="2715">
                  <c:v>0.48003299999999999</c:v>
                </c:pt>
                <c:pt idx="2716">
                  <c:v>0.48005799999999998</c:v>
                </c:pt>
                <c:pt idx="2717">
                  <c:v>0.48012199999999999</c:v>
                </c:pt>
                <c:pt idx="2718">
                  <c:v>0.48017799999999999</c:v>
                </c:pt>
                <c:pt idx="2719">
                  <c:v>0.48020800000000002</c:v>
                </c:pt>
                <c:pt idx="2720">
                  <c:v>0.48027799999999998</c:v>
                </c:pt>
                <c:pt idx="2721">
                  <c:v>0.48033599999999999</c:v>
                </c:pt>
                <c:pt idx="2722">
                  <c:v>0.48038700000000001</c:v>
                </c:pt>
                <c:pt idx="2723">
                  <c:v>0.480485</c:v>
                </c:pt>
                <c:pt idx="2724">
                  <c:v>0.480487</c:v>
                </c:pt>
                <c:pt idx="2725">
                  <c:v>0.48049700000000001</c:v>
                </c:pt>
                <c:pt idx="2726">
                  <c:v>0.48060399999999998</c:v>
                </c:pt>
                <c:pt idx="2727">
                  <c:v>0.480653</c:v>
                </c:pt>
                <c:pt idx="2728">
                  <c:v>0.48072300000000001</c:v>
                </c:pt>
                <c:pt idx="2729">
                  <c:v>0.48080899999999999</c:v>
                </c:pt>
                <c:pt idx="2730">
                  <c:v>0.48086600000000002</c:v>
                </c:pt>
                <c:pt idx="2731">
                  <c:v>0.48088199999999998</c:v>
                </c:pt>
                <c:pt idx="2732">
                  <c:v>0.48093799999999998</c:v>
                </c:pt>
                <c:pt idx="2733">
                  <c:v>0.48097600000000001</c:v>
                </c:pt>
                <c:pt idx="2734">
                  <c:v>0.48102299999999998</c:v>
                </c:pt>
                <c:pt idx="2735">
                  <c:v>0.48105799999999999</c:v>
                </c:pt>
                <c:pt idx="2736">
                  <c:v>0.48106900000000002</c:v>
                </c:pt>
                <c:pt idx="2737">
                  <c:v>0.48116199999999998</c:v>
                </c:pt>
                <c:pt idx="2738">
                  <c:v>0.48118100000000003</c:v>
                </c:pt>
                <c:pt idx="2739">
                  <c:v>0.48125099999999998</c:v>
                </c:pt>
                <c:pt idx="2740">
                  <c:v>0.48128799999999999</c:v>
                </c:pt>
                <c:pt idx="2741">
                  <c:v>0.48131499999999999</c:v>
                </c:pt>
                <c:pt idx="2742">
                  <c:v>0.48141600000000001</c:v>
                </c:pt>
                <c:pt idx="2743">
                  <c:v>0.48142000000000001</c:v>
                </c:pt>
                <c:pt idx="2744">
                  <c:v>0.481433</c:v>
                </c:pt>
                <c:pt idx="2745">
                  <c:v>0.481516</c:v>
                </c:pt>
                <c:pt idx="2746">
                  <c:v>0.481545</c:v>
                </c:pt>
                <c:pt idx="2747">
                  <c:v>0.48154799999999998</c:v>
                </c:pt>
                <c:pt idx="2748">
                  <c:v>0.48154799999999998</c:v>
                </c:pt>
                <c:pt idx="2749">
                  <c:v>0.48157800000000001</c:v>
                </c:pt>
                <c:pt idx="2750">
                  <c:v>0.48158400000000001</c:v>
                </c:pt>
                <c:pt idx="2751">
                  <c:v>0.48158600000000001</c:v>
                </c:pt>
                <c:pt idx="2752">
                  <c:v>0.48160700000000001</c:v>
                </c:pt>
                <c:pt idx="2753">
                  <c:v>0.48166999999999999</c:v>
                </c:pt>
                <c:pt idx="2754">
                  <c:v>0.48168299999999997</c:v>
                </c:pt>
                <c:pt idx="2755">
                  <c:v>0.48169899999999999</c:v>
                </c:pt>
                <c:pt idx="2756">
                  <c:v>0.48172100000000001</c:v>
                </c:pt>
                <c:pt idx="2757">
                  <c:v>0.481821</c:v>
                </c:pt>
                <c:pt idx="2758">
                  <c:v>0.48183999999999999</c:v>
                </c:pt>
                <c:pt idx="2759">
                  <c:v>0.48189300000000002</c:v>
                </c:pt>
                <c:pt idx="2760">
                  <c:v>0.481904</c:v>
                </c:pt>
                <c:pt idx="2761">
                  <c:v>0.48192499999999999</c:v>
                </c:pt>
                <c:pt idx="2762">
                  <c:v>0.48202099999999998</c:v>
                </c:pt>
                <c:pt idx="2763">
                  <c:v>0.48203800000000002</c:v>
                </c:pt>
                <c:pt idx="2764">
                  <c:v>0.48206700000000002</c:v>
                </c:pt>
                <c:pt idx="2765">
                  <c:v>0.48214600000000002</c:v>
                </c:pt>
                <c:pt idx="2766">
                  <c:v>0.48219299999999998</c:v>
                </c:pt>
                <c:pt idx="2767">
                  <c:v>0.48219699999999999</c:v>
                </c:pt>
                <c:pt idx="2768">
                  <c:v>0.48220299999999999</c:v>
                </c:pt>
                <c:pt idx="2769">
                  <c:v>0.48220600000000002</c:v>
                </c:pt>
                <c:pt idx="2770">
                  <c:v>0.48233599999999999</c:v>
                </c:pt>
                <c:pt idx="2771">
                  <c:v>0.48234100000000002</c:v>
                </c:pt>
                <c:pt idx="2772">
                  <c:v>0.48239500000000002</c:v>
                </c:pt>
                <c:pt idx="2773">
                  <c:v>0.48241099999999998</c:v>
                </c:pt>
                <c:pt idx="2774">
                  <c:v>0.48247200000000001</c:v>
                </c:pt>
                <c:pt idx="2775">
                  <c:v>0.48248000000000002</c:v>
                </c:pt>
                <c:pt idx="2776">
                  <c:v>0.48254799999999998</c:v>
                </c:pt>
                <c:pt idx="2777">
                  <c:v>0.48273899999999997</c:v>
                </c:pt>
                <c:pt idx="2778">
                  <c:v>0.48275000000000001</c:v>
                </c:pt>
                <c:pt idx="2779">
                  <c:v>0.48283500000000001</c:v>
                </c:pt>
                <c:pt idx="2780">
                  <c:v>0.48287799999999997</c:v>
                </c:pt>
                <c:pt idx="2781">
                  <c:v>0.48288500000000001</c:v>
                </c:pt>
                <c:pt idx="2782">
                  <c:v>0.48289199999999999</c:v>
                </c:pt>
                <c:pt idx="2783">
                  <c:v>0.48291899999999999</c:v>
                </c:pt>
                <c:pt idx="2784">
                  <c:v>0.48294300000000001</c:v>
                </c:pt>
                <c:pt idx="2785">
                  <c:v>0.48296600000000001</c:v>
                </c:pt>
                <c:pt idx="2786">
                  <c:v>0.48297800000000002</c:v>
                </c:pt>
                <c:pt idx="2787">
                  <c:v>0.48307800000000001</c:v>
                </c:pt>
                <c:pt idx="2788">
                  <c:v>0.483099</c:v>
                </c:pt>
                <c:pt idx="2789">
                  <c:v>0.483101</c:v>
                </c:pt>
                <c:pt idx="2790">
                  <c:v>0.48310900000000001</c:v>
                </c:pt>
                <c:pt idx="2791">
                  <c:v>0.48323199999999999</c:v>
                </c:pt>
                <c:pt idx="2792">
                  <c:v>0.48327900000000001</c:v>
                </c:pt>
                <c:pt idx="2793">
                  <c:v>0.48329800000000001</c:v>
                </c:pt>
                <c:pt idx="2794">
                  <c:v>0.48334199999999999</c:v>
                </c:pt>
                <c:pt idx="2795">
                  <c:v>0.48336899999999999</c:v>
                </c:pt>
                <c:pt idx="2796">
                  <c:v>0.48338999999999999</c:v>
                </c:pt>
                <c:pt idx="2797">
                  <c:v>0.483516</c:v>
                </c:pt>
                <c:pt idx="2798">
                  <c:v>0.48351899999999998</c:v>
                </c:pt>
                <c:pt idx="2799">
                  <c:v>0.48352800000000001</c:v>
                </c:pt>
                <c:pt idx="2800">
                  <c:v>0.48353200000000002</c:v>
                </c:pt>
                <c:pt idx="2801">
                  <c:v>0.48354200000000003</c:v>
                </c:pt>
                <c:pt idx="2802">
                  <c:v>0.48359799999999997</c:v>
                </c:pt>
                <c:pt idx="2803">
                  <c:v>0.48365799999999998</c:v>
                </c:pt>
                <c:pt idx="2804">
                  <c:v>0.48391899999999999</c:v>
                </c:pt>
                <c:pt idx="2805">
                  <c:v>0.48394399999999999</c:v>
                </c:pt>
                <c:pt idx="2806">
                  <c:v>0.48398099999999999</c:v>
                </c:pt>
                <c:pt idx="2807">
                  <c:v>0.48405599999999999</c:v>
                </c:pt>
                <c:pt idx="2808">
                  <c:v>0.48410500000000001</c:v>
                </c:pt>
                <c:pt idx="2809">
                  <c:v>0.48410900000000001</c:v>
                </c:pt>
                <c:pt idx="2810">
                  <c:v>0.48417199999999999</c:v>
                </c:pt>
                <c:pt idx="2811">
                  <c:v>0.48419600000000002</c:v>
                </c:pt>
                <c:pt idx="2812">
                  <c:v>0.484294</c:v>
                </c:pt>
                <c:pt idx="2813">
                  <c:v>0.48429899999999998</c:v>
                </c:pt>
                <c:pt idx="2814">
                  <c:v>0.48435499999999998</c:v>
                </c:pt>
                <c:pt idx="2815">
                  <c:v>0.48439500000000002</c:v>
                </c:pt>
                <c:pt idx="2816">
                  <c:v>0.48451100000000002</c:v>
                </c:pt>
                <c:pt idx="2817">
                  <c:v>0.48451300000000003</c:v>
                </c:pt>
                <c:pt idx="2818">
                  <c:v>0.48459200000000002</c:v>
                </c:pt>
                <c:pt idx="2819">
                  <c:v>0.484593</c:v>
                </c:pt>
                <c:pt idx="2820">
                  <c:v>0.48462</c:v>
                </c:pt>
                <c:pt idx="2821">
                  <c:v>0.484713</c:v>
                </c:pt>
                <c:pt idx="2822">
                  <c:v>0.484759</c:v>
                </c:pt>
                <c:pt idx="2823">
                  <c:v>0.48480699999999999</c:v>
                </c:pt>
                <c:pt idx="2824">
                  <c:v>0.48485</c:v>
                </c:pt>
                <c:pt idx="2825">
                  <c:v>0.48490899999999998</c:v>
                </c:pt>
                <c:pt idx="2826">
                  <c:v>0.48494100000000001</c:v>
                </c:pt>
                <c:pt idx="2827">
                  <c:v>0.484985</c:v>
                </c:pt>
                <c:pt idx="2828">
                  <c:v>0.48499799999999998</c:v>
                </c:pt>
                <c:pt idx="2829">
                  <c:v>0.48509000000000002</c:v>
                </c:pt>
                <c:pt idx="2830">
                  <c:v>0.48513200000000001</c:v>
                </c:pt>
                <c:pt idx="2831">
                  <c:v>0.48513200000000001</c:v>
                </c:pt>
                <c:pt idx="2832">
                  <c:v>0.48514600000000002</c:v>
                </c:pt>
                <c:pt idx="2833">
                  <c:v>0.485155</c:v>
                </c:pt>
                <c:pt idx="2834">
                  <c:v>0.48515999999999998</c:v>
                </c:pt>
                <c:pt idx="2835">
                  <c:v>0.48518699999999998</c:v>
                </c:pt>
                <c:pt idx="2836">
                  <c:v>0.48519499999999999</c:v>
                </c:pt>
                <c:pt idx="2837">
                  <c:v>0.48524400000000001</c:v>
                </c:pt>
                <c:pt idx="2838">
                  <c:v>0.48532599999999998</c:v>
                </c:pt>
                <c:pt idx="2839">
                  <c:v>0.48532900000000001</c:v>
                </c:pt>
                <c:pt idx="2840">
                  <c:v>0.48538700000000001</c:v>
                </c:pt>
                <c:pt idx="2841">
                  <c:v>0.485402</c:v>
                </c:pt>
                <c:pt idx="2842">
                  <c:v>0.48541400000000001</c:v>
                </c:pt>
                <c:pt idx="2843">
                  <c:v>0.48542299999999999</c:v>
                </c:pt>
                <c:pt idx="2844">
                  <c:v>0.485456</c:v>
                </c:pt>
                <c:pt idx="2845">
                  <c:v>0.48554999999999998</c:v>
                </c:pt>
                <c:pt idx="2846">
                  <c:v>0.48555599999999999</c:v>
                </c:pt>
                <c:pt idx="2847">
                  <c:v>0.48556899999999997</c:v>
                </c:pt>
                <c:pt idx="2848">
                  <c:v>0.48562899999999998</c:v>
                </c:pt>
                <c:pt idx="2849">
                  <c:v>0.48577100000000001</c:v>
                </c:pt>
                <c:pt idx="2850">
                  <c:v>0.485815</c:v>
                </c:pt>
                <c:pt idx="2851">
                  <c:v>0.485871</c:v>
                </c:pt>
                <c:pt idx="2852">
                  <c:v>0.48596800000000001</c:v>
                </c:pt>
                <c:pt idx="2853">
                  <c:v>0.48596899999999998</c:v>
                </c:pt>
                <c:pt idx="2854">
                  <c:v>0.48597200000000002</c:v>
                </c:pt>
                <c:pt idx="2855">
                  <c:v>0.486014</c:v>
                </c:pt>
                <c:pt idx="2856">
                  <c:v>0.486014</c:v>
                </c:pt>
                <c:pt idx="2857">
                  <c:v>0.48602499999999998</c:v>
                </c:pt>
                <c:pt idx="2858">
                  <c:v>0.48604000000000003</c:v>
                </c:pt>
                <c:pt idx="2859">
                  <c:v>0.48611399999999999</c:v>
                </c:pt>
                <c:pt idx="2860">
                  <c:v>0.48613400000000001</c:v>
                </c:pt>
                <c:pt idx="2861">
                  <c:v>0.48618499999999998</c:v>
                </c:pt>
                <c:pt idx="2862">
                  <c:v>0.48620999999999998</c:v>
                </c:pt>
                <c:pt idx="2863">
                  <c:v>0.48622599999999999</c:v>
                </c:pt>
                <c:pt idx="2864">
                  <c:v>0.486232</c:v>
                </c:pt>
                <c:pt idx="2865">
                  <c:v>0.48638300000000001</c:v>
                </c:pt>
                <c:pt idx="2866">
                  <c:v>0.48639700000000002</c:v>
                </c:pt>
                <c:pt idx="2867">
                  <c:v>0.48646800000000001</c:v>
                </c:pt>
                <c:pt idx="2868">
                  <c:v>0.48647099999999999</c:v>
                </c:pt>
                <c:pt idx="2869">
                  <c:v>0.48652600000000001</c:v>
                </c:pt>
                <c:pt idx="2870">
                  <c:v>0.48655799999999999</c:v>
                </c:pt>
                <c:pt idx="2871">
                  <c:v>0.486676</c:v>
                </c:pt>
                <c:pt idx="2872">
                  <c:v>0.48668</c:v>
                </c:pt>
                <c:pt idx="2873">
                  <c:v>0.48668299999999998</c:v>
                </c:pt>
                <c:pt idx="2874">
                  <c:v>0.48677300000000001</c:v>
                </c:pt>
                <c:pt idx="2875">
                  <c:v>0.48682599999999998</c:v>
                </c:pt>
                <c:pt idx="2876">
                  <c:v>0.48683399999999999</c:v>
                </c:pt>
                <c:pt idx="2877">
                  <c:v>0.48686299999999999</c:v>
                </c:pt>
                <c:pt idx="2878">
                  <c:v>0.48697299999999999</c:v>
                </c:pt>
                <c:pt idx="2879">
                  <c:v>0.48699300000000001</c:v>
                </c:pt>
                <c:pt idx="2880">
                  <c:v>0.48699399999999998</c:v>
                </c:pt>
                <c:pt idx="2881">
                  <c:v>0.48711399999999999</c:v>
                </c:pt>
                <c:pt idx="2882">
                  <c:v>0.48717100000000002</c:v>
                </c:pt>
                <c:pt idx="2883">
                  <c:v>0.48717100000000002</c:v>
                </c:pt>
                <c:pt idx="2884">
                  <c:v>0.48719099999999999</c:v>
                </c:pt>
                <c:pt idx="2885">
                  <c:v>0.48720200000000002</c:v>
                </c:pt>
                <c:pt idx="2886">
                  <c:v>0.48721999999999999</c:v>
                </c:pt>
                <c:pt idx="2887">
                  <c:v>0.48727599999999999</c:v>
                </c:pt>
                <c:pt idx="2888">
                  <c:v>0.48737399999999997</c:v>
                </c:pt>
                <c:pt idx="2889">
                  <c:v>0.48744300000000002</c:v>
                </c:pt>
                <c:pt idx="2890">
                  <c:v>0.48746699999999998</c:v>
                </c:pt>
                <c:pt idx="2891">
                  <c:v>0.487479</c:v>
                </c:pt>
                <c:pt idx="2892">
                  <c:v>0.48750100000000002</c:v>
                </c:pt>
                <c:pt idx="2893">
                  <c:v>0.48755100000000001</c:v>
                </c:pt>
                <c:pt idx="2894">
                  <c:v>0.487591</c:v>
                </c:pt>
                <c:pt idx="2895">
                  <c:v>0.48759599999999997</c:v>
                </c:pt>
                <c:pt idx="2896">
                  <c:v>0.48762699999999998</c:v>
                </c:pt>
                <c:pt idx="2897">
                  <c:v>0.48764600000000002</c:v>
                </c:pt>
                <c:pt idx="2898">
                  <c:v>0.48769600000000002</c:v>
                </c:pt>
                <c:pt idx="2899">
                  <c:v>0.48772500000000002</c:v>
                </c:pt>
                <c:pt idx="2900">
                  <c:v>0.48777700000000002</c:v>
                </c:pt>
                <c:pt idx="2901">
                  <c:v>0.48786400000000002</c:v>
                </c:pt>
                <c:pt idx="2902">
                  <c:v>0.48794100000000001</c:v>
                </c:pt>
                <c:pt idx="2903">
                  <c:v>0.48800399999999999</c:v>
                </c:pt>
                <c:pt idx="2904">
                  <c:v>0.48801099999999997</c:v>
                </c:pt>
                <c:pt idx="2905">
                  <c:v>0.48803800000000003</c:v>
                </c:pt>
                <c:pt idx="2906">
                  <c:v>0.488041</c:v>
                </c:pt>
                <c:pt idx="2907">
                  <c:v>0.48804999999999998</c:v>
                </c:pt>
                <c:pt idx="2908">
                  <c:v>0.48805399999999999</c:v>
                </c:pt>
                <c:pt idx="2909">
                  <c:v>0.48811300000000002</c:v>
                </c:pt>
                <c:pt idx="2910">
                  <c:v>0.48815799999999998</c:v>
                </c:pt>
                <c:pt idx="2911">
                  <c:v>0.48824299999999998</c:v>
                </c:pt>
                <c:pt idx="2912">
                  <c:v>0.48824400000000001</c:v>
                </c:pt>
                <c:pt idx="2913">
                  <c:v>0.48832599999999998</c:v>
                </c:pt>
                <c:pt idx="2914">
                  <c:v>0.48838599999999999</c:v>
                </c:pt>
                <c:pt idx="2915">
                  <c:v>0.48842099999999999</c:v>
                </c:pt>
                <c:pt idx="2916">
                  <c:v>0.488431</c:v>
                </c:pt>
                <c:pt idx="2917">
                  <c:v>0.48843599999999998</c:v>
                </c:pt>
                <c:pt idx="2918">
                  <c:v>0.488481</c:v>
                </c:pt>
                <c:pt idx="2919">
                  <c:v>0.48852699999999999</c:v>
                </c:pt>
                <c:pt idx="2920">
                  <c:v>0.48862</c:v>
                </c:pt>
                <c:pt idx="2921">
                  <c:v>0.48862699999999998</c:v>
                </c:pt>
                <c:pt idx="2922">
                  <c:v>0.488653</c:v>
                </c:pt>
                <c:pt idx="2923">
                  <c:v>0.48865700000000001</c:v>
                </c:pt>
                <c:pt idx="2924">
                  <c:v>0.48868600000000001</c:v>
                </c:pt>
                <c:pt idx="2925">
                  <c:v>0.48872500000000002</c:v>
                </c:pt>
                <c:pt idx="2926">
                  <c:v>0.48875000000000002</c:v>
                </c:pt>
                <c:pt idx="2927">
                  <c:v>0.48880299999999999</c:v>
                </c:pt>
                <c:pt idx="2928">
                  <c:v>0.48880899999999999</c:v>
                </c:pt>
                <c:pt idx="2929">
                  <c:v>0.48883199999999999</c:v>
                </c:pt>
                <c:pt idx="2930">
                  <c:v>0.488844</c:v>
                </c:pt>
                <c:pt idx="2931">
                  <c:v>0.48887000000000003</c:v>
                </c:pt>
                <c:pt idx="2932">
                  <c:v>0.48891000000000001</c:v>
                </c:pt>
                <c:pt idx="2933">
                  <c:v>0.48894100000000001</c:v>
                </c:pt>
                <c:pt idx="2934">
                  <c:v>0.48900300000000002</c:v>
                </c:pt>
                <c:pt idx="2935">
                  <c:v>0.48912699999999998</c:v>
                </c:pt>
                <c:pt idx="2936">
                  <c:v>0.48916700000000002</c:v>
                </c:pt>
                <c:pt idx="2937">
                  <c:v>0.48919200000000002</c:v>
                </c:pt>
                <c:pt idx="2938">
                  <c:v>0.48920400000000003</c:v>
                </c:pt>
                <c:pt idx="2939">
                  <c:v>0.48927700000000002</c:v>
                </c:pt>
                <c:pt idx="2940">
                  <c:v>0.48931599999999997</c:v>
                </c:pt>
                <c:pt idx="2941">
                  <c:v>0.48933300000000002</c:v>
                </c:pt>
                <c:pt idx="2942">
                  <c:v>0.48937900000000001</c:v>
                </c:pt>
                <c:pt idx="2943">
                  <c:v>0.48955100000000001</c:v>
                </c:pt>
                <c:pt idx="2944">
                  <c:v>0.48956100000000002</c:v>
                </c:pt>
                <c:pt idx="2945">
                  <c:v>0.48957299999999998</c:v>
                </c:pt>
                <c:pt idx="2946">
                  <c:v>0.48961199999999999</c:v>
                </c:pt>
                <c:pt idx="2947">
                  <c:v>0.48961300000000002</c:v>
                </c:pt>
                <c:pt idx="2948">
                  <c:v>0.48962299999999997</c:v>
                </c:pt>
                <c:pt idx="2949">
                  <c:v>0.48963299999999998</c:v>
                </c:pt>
                <c:pt idx="2950">
                  <c:v>0.489645</c:v>
                </c:pt>
                <c:pt idx="2951">
                  <c:v>0.489674</c:v>
                </c:pt>
                <c:pt idx="2952">
                  <c:v>0.48968400000000001</c:v>
                </c:pt>
                <c:pt idx="2953">
                  <c:v>0.48978300000000002</c:v>
                </c:pt>
                <c:pt idx="2954">
                  <c:v>0.48988799999999999</c:v>
                </c:pt>
                <c:pt idx="2955">
                  <c:v>0.48990400000000001</c:v>
                </c:pt>
                <c:pt idx="2956">
                  <c:v>0.48991400000000002</c:v>
                </c:pt>
                <c:pt idx="2957">
                  <c:v>0.48993500000000001</c:v>
                </c:pt>
                <c:pt idx="2958">
                  <c:v>0.49</c:v>
                </c:pt>
                <c:pt idx="2959">
                  <c:v>0.49010500000000001</c:v>
                </c:pt>
                <c:pt idx="2960">
                  <c:v>0.49012499999999998</c:v>
                </c:pt>
                <c:pt idx="2961">
                  <c:v>0.49018</c:v>
                </c:pt>
                <c:pt idx="2962">
                  <c:v>0.49029299999999998</c:v>
                </c:pt>
                <c:pt idx="2963">
                  <c:v>0.49043100000000001</c:v>
                </c:pt>
                <c:pt idx="2964">
                  <c:v>0.49045299999999997</c:v>
                </c:pt>
                <c:pt idx="2965">
                  <c:v>0.49047400000000002</c:v>
                </c:pt>
                <c:pt idx="2966">
                  <c:v>0.490479</c:v>
                </c:pt>
                <c:pt idx="2967">
                  <c:v>0.49062699999999998</c:v>
                </c:pt>
                <c:pt idx="2968">
                  <c:v>0.49069699999999999</c:v>
                </c:pt>
                <c:pt idx="2969">
                  <c:v>0.490705</c:v>
                </c:pt>
                <c:pt idx="2970">
                  <c:v>0.49081900000000001</c:v>
                </c:pt>
                <c:pt idx="2971">
                  <c:v>0.490838</c:v>
                </c:pt>
                <c:pt idx="2972">
                  <c:v>0.49086200000000002</c:v>
                </c:pt>
                <c:pt idx="2973">
                  <c:v>0.49091299999999999</c:v>
                </c:pt>
                <c:pt idx="2974">
                  <c:v>0.490979</c:v>
                </c:pt>
                <c:pt idx="2975">
                  <c:v>0.49099199999999998</c:v>
                </c:pt>
                <c:pt idx="2976">
                  <c:v>0.49101600000000001</c:v>
                </c:pt>
                <c:pt idx="2977">
                  <c:v>0.49103000000000002</c:v>
                </c:pt>
                <c:pt idx="2978">
                  <c:v>0.49106899999999998</c:v>
                </c:pt>
                <c:pt idx="2979">
                  <c:v>0.491093</c:v>
                </c:pt>
                <c:pt idx="2980">
                  <c:v>0.49110900000000002</c:v>
                </c:pt>
                <c:pt idx="2981">
                  <c:v>0.49110999999999999</c:v>
                </c:pt>
                <c:pt idx="2982">
                  <c:v>0.49118499999999998</c:v>
                </c:pt>
                <c:pt idx="2983">
                  <c:v>0.49119200000000002</c:v>
                </c:pt>
                <c:pt idx="2984">
                  <c:v>0.49129400000000001</c:v>
                </c:pt>
                <c:pt idx="2985">
                  <c:v>0.49137399999999998</c:v>
                </c:pt>
                <c:pt idx="2986">
                  <c:v>0.49143100000000001</c:v>
                </c:pt>
                <c:pt idx="2987">
                  <c:v>0.49145699999999998</c:v>
                </c:pt>
                <c:pt idx="2988">
                  <c:v>0.49162</c:v>
                </c:pt>
                <c:pt idx="2989">
                  <c:v>0.49171599999999999</c:v>
                </c:pt>
                <c:pt idx="2990">
                  <c:v>0.49172199999999999</c:v>
                </c:pt>
                <c:pt idx="2991">
                  <c:v>0.49176599999999998</c:v>
                </c:pt>
                <c:pt idx="2992">
                  <c:v>0.49180400000000002</c:v>
                </c:pt>
                <c:pt idx="2993">
                  <c:v>0.49181599999999998</c:v>
                </c:pt>
                <c:pt idx="2994">
                  <c:v>0.491896</c:v>
                </c:pt>
                <c:pt idx="2995">
                  <c:v>0.49192000000000002</c:v>
                </c:pt>
                <c:pt idx="2996">
                  <c:v>0.49198599999999998</c:v>
                </c:pt>
                <c:pt idx="2997">
                  <c:v>0.49198900000000001</c:v>
                </c:pt>
                <c:pt idx="2998">
                  <c:v>0.49203799999999998</c:v>
                </c:pt>
                <c:pt idx="2999">
                  <c:v>0.49203999999999998</c:v>
                </c:pt>
                <c:pt idx="3000">
                  <c:v>0.49204300000000001</c:v>
                </c:pt>
                <c:pt idx="3001">
                  <c:v>0.49210300000000001</c:v>
                </c:pt>
                <c:pt idx="3002">
                  <c:v>0.49222199999999999</c:v>
                </c:pt>
                <c:pt idx="3003">
                  <c:v>0.49230499999999999</c:v>
                </c:pt>
                <c:pt idx="3004">
                  <c:v>0.49230800000000002</c:v>
                </c:pt>
                <c:pt idx="3005">
                  <c:v>0.492338</c:v>
                </c:pt>
                <c:pt idx="3006">
                  <c:v>0.49234899999999998</c:v>
                </c:pt>
                <c:pt idx="3007">
                  <c:v>0.49238300000000002</c:v>
                </c:pt>
                <c:pt idx="3008">
                  <c:v>0.49246899999999999</c:v>
                </c:pt>
                <c:pt idx="3009">
                  <c:v>0.492481</c:v>
                </c:pt>
                <c:pt idx="3010">
                  <c:v>0.49253000000000002</c:v>
                </c:pt>
                <c:pt idx="3011">
                  <c:v>0.49258400000000002</c:v>
                </c:pt>
                <c:pt idx="3012">
                  <c:v>0.49258600000000002</c:v>
                </c:pt>
                <c:pt idx="3013">
                  <c:v>0.49261100000000002</c:v>
                </c:pt>
                <c:pt idx="3014">
                  <c:v>0.49261300000000002</c:v>
                </c:pt>
                <c:pt idx="3015">
                  <c:v>0.49265700000000001</c:v>
                </c:pt>
                <c:pt idx="3016">
                  <c:v>0.49284699999999998</c:v>
                </c:pt>
                <c:pt idx="3017">
                  <c:v>0.49286799999999997</c:v>
                </c:pt>
                <c:pt idx="3018">
                  <c:v>0.49309900000000001</c:v>
                </c:pt>
                <c:pt idx="3019">
                  <c:v>0.49324000000000001</c:v>
                </c:pt>
                <c:pt idx="3020">
                  <c:v>0.493288</c:v>
                </c:pt>
                <c:pt idx="3021">
                  <c:v>0.493313</c:v>
                </c:pt>
                <c:pt idx="3022">
                  <c:v>0.49336099999999999</c:v>
                </c:pt>
                <c:pt idx="3023">
                  <c:v>0.49338900000000002</c:v>
                </c:pt>
                <c:pt idx="3024">
                  <c:v>0.49352600000000002</c:v>
                </c:pt>
                <c:pt idx="3025">
                  <c:v>0.49356</c:v>
                </c:pt>
                <c:pt idx="3026">
                  <c:v>0.49359999999999998</c:v>
                </c:pt>
                <c:pt idx="3027">
                  <c:v>0.49360700000000002</c:v>
                </c:pt>
                <c:pt idx="3028">
                  <c:v>0.49362499999999998</c:v>
                </c:pt>
                <c:pt idx="3029">
                  <c:v>0.49363499999999999</c:v>
                </c:pt>
                <c:pt idx="3030">
                  <c:v>0.49375200000000002</c:v>
                </c:pt>
                <c:pt idx="3031">
                  <c:v>0.49377199999999999</c:v>
                </c:pt>
                <c:pt idx="3032">
                  <c:v>0.49377500000000002</c:v>
                </c:pt>
                <c:pt idx="3033">
                  <c:v>0.49392900000000001</c:v>
                </c:pt>
                <c:pt idx="3034">
                  <c:v>0.493948</c:v>
                </c:pt>
                <c:pt idx="3035">
                  <c:v>0.494093</c:v>
                </c:pt>
                <c:pt idx="3036">
                  <c:v>0.49418499999999999</c:v>
                </c:pt>
                <c:pt idx="3037">
                  <c:v>0.49420500000000001</c:v>
                </c:pt>
                <c:pt idx="3038">
                  <c:v>0.49428800000000001</c:v>
                </c:pt>
                <c:pt idx="3039">
                  <c:v>0.49430200000000002</c:v>
                </c:pt>
                <c:pt idx="3040">
                  <c:v>0.49434499999999998</c:v>
                </c:pt>
                <c:pt idx="3041">
                  <c:v>0.49436200000000002</c:v>
                </c:pt>
                <c:pt idx="3042">
                  <c:v>0.49440800000000001</c:v>
                </c:pt>
                <c:pt idx="3043">
                  <c:v>0.49449700000000002</c:v>
                </c:pt>
                <c:pt idx="3044">
                  <c:v>0.49467</c:v>
                </c:pt>
                <c:pt idx="3045">
                  <c:v>0.494676</c:v>
                </c:pt>
                <c:pt idx="3046">
                  <c:v>0.49472699999999997</c:v>
                </c:pt>
                <c:pt idx="3047">
                  <c:v>0.49474600000000002</c:v>
                </c:pt>
                <c:pt idx="3048">
                  <c:v>0.49474699999999999</c:v>
                </c:pt>
                <c:pt idx="3049">
                  <c:v>0.49476300000000001</c:v>
                </c:pt>
                <c:pt idx="3050">
                  <c:v>0.49479899999999999</c:v>
                </c:pt>
                <c:pt idx="3051">
                  <c:v>0.49484400000000001</c:v>
                </c:pt>
                <c:pt idx="3052">
                  <c:v>0.49487300000000001</c:v>
                </c:pt>
                <c:pt idx="3053">
                  <c:v>0.49489100000000003</c:v>
                </c:pt>
                <c:pt idx="3054">
                  <c:v>0.49491299999999999</c:v>
                </c:pt>
                <c:pt idx="3055">
                  <c:v>0.49492799999999998</c:v>
                </c:pt>
                <c:pt idx="3056">
                  <c:v>0.49493100000000001</c:v>
                </c:pt>
                <c:pt idx="3057">
                  <c:v>0.49504900000000002</c:v>
                </c:pt>
                <c:pt idx="3058">
                  <c:v>0.49509199999999998</c:v>
                </c:pt>
                <c:pt idx="3059">
                  <c:v>0.49511500000000003</c:v>
                </c:pt>
                <c:pt idx="3060">
                  <c:v>0.49515999999999999</c:v>
                </c:pt>
                <c:pt idx="3061">
                  <c:v>0.49518000000000001</c:v>
                </c:pt>
                <c:pt idx="3062">
                  <c:v>0.49521799999999999</c:v>
                </c:pt>
                <c:pt idx="3063">
                  <c:v>0.49522500000000003</c:v>
                </c:pt>
                <c:pt idx="3064">
                  <c:v>0.495251</c:v>
                </c:pt>
                <c:pt idx="3065">
                  <c:v>0.49526100000000001</c:v>
                </c:pt>
                <c:pt idx="3066">
                  <c:v>0.49527900000000002</c:v>
                </c:pt>
                <c:pt idx="3067">
                  <c:v>0.49530400000000002</c:v>
                </c:pt>
                <c:pt idx="3068">
                  <c:v>0.49531799999999998</c:v>
                </c:pt>
                <c:pt idx="3069">
                  <c:v>0.49533500000000003</c:v>
                </c:pt>
                <c:pt idx="3070">
                  <c:v>0.49535099999999999</c:v>
                </c:pt>
                <c:pt idx="3071">
                  <c:v>0.49537199999999998</c:v>
                </c:pt>
                <c:pt idx="3072">
                  <c:v>0.49540400000000001</c:v>
                </c:pt>
                <c:pt idx="3073">
                  <c:v>0.49541800000000003</c:v>
                </c:pt>
                <c:pt idx="3074">
                  <c:v>0.49543199999999998</c:v>
                </c:pt>
                <c:pt idx="3075">
                  <c:v>0.49546099999999998</c:v>
                </c:pt>
                <c:pt idx="3076">
                  <c:v>0.49550499999999997</c:v>
                </c:pt>
                <c:pt idx="3077">
                  <c:v>0.495506</c:v>
                </c:pt>
                <c:pt idx="3078">
                  <c:v>0.49568499999999999</c:v>
                </c:pt>
                <c:pt idx="3079">
                  <c:v>0.49569099999999999</c:v>
                </c:pt>
                <c:pt idx="3080">
                  <c:v>0.49579000000000001</c:v>
                </c:pt>
                <c:pt idx="3081">
                  <c:v>0.49582599999999999</c:v>
                </c:pt>
                <c:pt idx="3082">
                  <c:v>0.49587199999999998</c:v>
                </c:pt>
                <c:pt idx="3083">
                  <c:v>0.49589800000000001</c:v>
                </c:pt>
                <c:pt idx="3084">
                  <c:v>0.495921</c:v>
                </c:pt>
                <c:pt idx="3085">
                  <c:v>0.49593300000000001</c:v>
                </c:pt>
                <c:pt idx="3086">
                  <c:v>0.49601099999999998</c:v>
                </c:pt>
                <c:pt idx="3087">
                  <c:v>0.49601499999999998</c:v>
                </c:pt>
                <c:pt idx="3088">
                  <c:v>0.49602200000000002</c:v>
                </c:pt>
                <c:pt idx="3089">
                  <c:v>0.49606699999999998</c:v>
                </c:pt>
                <c:pt idx="3090">
                  <c:v>0.49610300000000002</c:v>
                </c:pt>
                <c:pt idx="3091">
                  <c:v>0.496145</c:v>
                </c:pt>
                <c:pt idx="3092">
                  <c:v>0.49615500000000001</c:v>
                </c:pt>
                <c:pt idx="3093">
                  <c:v>0.49619099999999999</c:v>
                </c:pt>
                <c:pt idx="3094">
                  <c:v>0.496228</c:v>
                </c:pt>
                <c:pt idx="3095">
                  <c:v>0.49623699999999998</c:v>
                </c:pt>
                <c:pt idx="3096">
                  <c:v>0.496338</c:v>
                </c:pt>
                <c:pt idx="3097">
                  <c:v>0.49635299999999999</c:v>
                </c:pt>
                <c:pt idx="3098">
                  <c:v>0.49635499999999999</c:v>
                </c:pt>
                <c:pt idx="3099">
                  <c:v>0.49641400000000002</c:v>
                </c:pt>
                <c:pt idx="3100">
                  <c:v>0.49642900000000001</c:v>
                </c:pt>
                <c:pt idx="3101">
                  <c:v>0.49649300000000002</c:v>
                </c:pt>
                <c:pt idx="3102">
                  <c:v>0.49659300000000001</c:v>
                </c:pt>
                <c:pt idx="3103">
                  <c:v>0.49659599999999998</c:v>
                </c:pt>
                <c:pt idx="3104">
                  <c:v>0.49665500000000001</c:v>
                </c:pt>
                <c:pt idx="3105">
                  <c:v>0.49668600000000002</c:v>
                </c:pt>
                <c:pt idx="3106">
                  <c:v>0.49670999999999998</c:v>
                </c:pt>
                <c:pt idx="3107">
                  <c:v>0.49673299999999998</c:v>
                </c:pt>
                <c:pt idx="3108">
                  <c:v>0.49678299999999997</c:v>
                </c:pt>
                <c:pt idx="3109">
                  <c:v>0.49679200000000001</c:v>
                </c:pt>
                <c:pt idx="3110">
                  <c:v>0.49679800000000002</c:v>
                </c:pt>
                <c:pt idx="3111">
                  <c:v>0.49680600000000003</c:v>
                </c:pt>
                <c:pt idx="3112">
                  <c:v>0.49684899999999999</c:v>
                </c:pt>
                <c:pt idx="3113">
                  <c:v>0.49688700000000002</c:v>
                </c:pt>
                <c:pt idx="3114">
                  <c:v>0.49704199999999998</c:v>
                </c:pt>
                <c:pt idx="3115">
                  <c:v>0.49710500000000002</c:v>
                </c:pt>
                <c:pt idx="3116">
                  <c:v>0.49712499999999998</c:v>
                </c:pt>
                <c:pt idx="3117">
                  <c:v>0.49712600000000001</c:v>
                </c:pt>
                <c:pt idx="3118">
                  <c:v>0.49713800000000002</c:v>
                </c:pt>
                <c:pt idx="3119">
                  <c:v>0.49716199999999999</c:v>
                </c:pt>
                <c:pt idx="3120">
                  <c:v>0.497201</c:v>
                </c:pt>
                <c:pt idx="3121">
                  <c:v>0.497228</c:v>
                </c:pt>
                <c:pt idx="3122">
                  <c:v>0.49725599999999998</c:v>
                </c:pt>
                <c:pt idx="3123">
                  <c:v>0.49725799999999998</c:v>
                </c:pt>
                <c:pt idx="3124">
                  <c:v>0.497278</c:v>
                </c:pt>
                <c:pt idx="3125">
                  <c:v>0.497284</c:v>
                </c:pt>
                <c:pt idx="3126">
                  <c:v>0.49732999999999999</c:v>
                </c:pt>
                <c:pt idx="3127">
                  <c:v>0.49735800000000002</c:v>
                </c:pt>
                <c:pt idx="3128">
                  <c:v>0.497365</c:v>
                </c:pt>
                <c:pt idx="3129">
                  <c:v>0.49737300000000001</c:v>
                </c:pt>
                <c:pt idx="3130">
                  <c:v>0.49737500000000001</c:v>
                </c:pt>
                <c:pt idx="3131">
                  <c:v>0.49741000000000002</c:v>
                </c:pt>
                <c:pt idx="3132">
                  <c:v>0.49741000000000002</c:v>
                </c:pt>
                <c:pt idx="3133">
                  <c:v>0.49743799999999999</c:v>
                </c:pt>
                <c:pt idx="3134">
                  <c:v>0.49745800000000001</c:v>
                </c:pt>
                <c:pt idx="3135">
                  <c:v>0.49748900000000001</c:v>
                </c:pt>
                <c:pt idx="3136">
                  <c:v>0.49749100000000002</c:v>
                </c:pt>
                <c:pt idx="3137">
                  <c:v>0.497558</c:v>
                </c:pt>
                <c:pt idx="3138">
                  <c:v>0.49757899999999999</c:v>
                </c:pt>
                <c:pt idx="3139">
                  <c:v>0.49759599999999998</c:v>
                </c:pt>
                <c:pt idx="3140">
                  <c:v>0.49764599999999998</c:v>
                </c:pt>
                <c:pt idx="3141">
                  <c:v>0.49767</c:v>
                </c:pt>
                <c:pt idx="3142">
                  <c:v>0.49767800000000001</c:v>
                </c:pt>
                <c:pt idx="3143">
                  <c:v>0.49768499999999999</c:v>
                </c:pt>
                <c:pt idx="3144">
                  <c:v>0.497699</c:v>
                </c:pt>
                <c:pt idx="3145">
                  <c:v>0.49782199999999999</c:v>
                </c:pt>
                <c:pt idx="3146">
                  <c:v>0.49786399999999997</c:v>
                </c:pt>
                <c:pt idx="3147">
                  <c:v>0.49790400000000001</c:v>
                </c:pt>
                <c:pt idx="3148">
                  <c:v>0.497948</c:v>
                </c:pt>
                <c:pt idx="3149">
                  <c:v>0.49795600000000001</c:v>
                </c:pt>
                <c:pt idx="3150">
                  <c:v>0.49804900000000002</c:v>
                </c:pt>
                <c:pt idx="3151">
                  <c:v>0.49805500000000003</c:v>
                </c:pt>
                <c:pt idx="3152">
                  <c:v>0.49809999999999999</c:v>
                </c:pt>
                <c:pt idx="3153">
                  <c:v>0.49811800000000001</c:v>
                </c:pt>
                <c:pt idx="3154">
                  <c:v>0.49819000000000002</c:v>
                </c:pt>
                <c:pt idx="3155">
                  <c:v>0.49821500000000002</c:v>
                </c:pt>
                <c:pt idx="3156">
                  <c:v>0.49823299999999998</c:v>
                </c:pt>
                <c:pt idx="3157">
                  <c:v>0.49824200000000002</c:v>
                </c:pt>
                <c:pt idx="3158">
                  <c:v>0.49829499999999999</c:v>
                </c:pt>
                <c:pt idx="3159">
                  <c:v>0.498311</c:v>
                </c:pt>
                <c:pt idx="3160">
                  <c:v>0.49833899999999998</c:v>
                </c:pt>
                <c:pt idx="3161">
                  <c:v>0.49834000000000001</c:v>
                </c:pt>
                <c:pt idx="3162">
                  <c:v>0.49835699999999999</c:v>
                </c:pt>
                <c:pt idx="3163">
                  <c:v>0.498365</c:v>
                </c:pt>
                <c:pt idx="3164">
                  <c:v>0.498641</c:v>
                </c:pt>
                <c:pt idx="3165">
                  <c:v>0.49865300000000001</c:v>
                </c:pt>
                <c:pt idx="3166">
                  <c:v>0.49866300000000002</c:v>
                </c:pt>
                <c:pt idx="3167">
                  <c:v>0.49867600000000001</c:v>
                </c:pt>
                <c:pt idx="3168">
                  <c:v>0.49868899999999999</c:v>
                </c:pt>
                <c:pt idx="3169">
                  <c:v>0.49869200000000002</c:v>
                </c:pt>
                <c:pt idx="3170">
                  <c:v>0.49876999999999999</c:v>
                </c:pt>
                <c:pt idx="3171">
                  <c:v>0.49878400000000001</c:v>
                </c:pt>
                <c:pt idx="3172">
                  <c:v>0.49886399999999997</c:v>
                </c:pt>
                <c:pt idx="3173">
                  <c:v>0.49889299999999998</c:v>
                </c:pt>
                <c:pt idx="3174">
                  <c:v>0.49890899999999999</c:v>
                </c:pt>
                <c:pt idx="3175">
                  <c:v>0.49897200000000003</c:v>
                </c:pt>
                <c:pt idx="3176">
                  <c:v>0.49898300000000001</c:v>
                </c:pt>
                <c:pt idx="3177">
                  <c:v>0.49898999999999999</c:v>
                </c:pt>
                <c:pt idx="3178">
                  <c:v>0.49909399999999998</c:v>
                </c:pt>
                <c:pt idx="3179">
                  <c:v>0.49909500000000001</c:v>
                </c:pt>
                <c:pt idx="3180">
                  <c:v>0.49927500000000002</c:v>
                </c:pt>
                <c:pt idx="3181">
                  <c:v>0.499303</c:v>
                </c:pt>
                <c:pt idx="3182">
                  <c:v>0.49933899999999998</c:v>
                </c:pt>
                <c:pt idx="3183">
                  <c:v>0.49946299999999999</c:v>
                </c:pt>
                <c:pt idx="3184">
                  <c:v>0.49949100000000002</c:v>
                </c:pt>
                <c:pt idx="3185">
                  <c:v>0.49959500000000001</c:v>
                </c:pt>
                <c:pt idx="3186">
                  <c:v>0.49959700000000001</c:v>
                </c:pt>
                <c:pt idx="3187">
                  <c:v>0.49959900000000002</c:v>
                </c:pt>
                <c:pt idx="3188">
                  <c:v>0.49962099999999998</c:v>
                </c:pt>
                <c:pt idx="3189">
                  <c:v>0.49962499999999999</c:v>
                </c:pt>
                <c:pt idx="3190">
                  <c:v>0.49962800000000002</c:v>
                </c:pt>
                <c:pt idx="3191">
                  <c:v>0.49966100000000002</c:v>
                </c:pt>
                <c:pt idx="3192">
                  <c:v>0.49973200000000001</c:v>
                </c:pt>
                <c:pt idx="3193">
                  <c:v>0.49973600000000001</c:v>
                </c:pt>
                <c:pt idx="3194">
                  <c:v>0.49975999999999998</c:v>
                </c:pt>
                <c:pt idx="3195">
                  <c:v>0.49984200000000001</c:v>
                </c:pt>
                <c:pt idx="3196">
                  <c:v>0.49985600000000002</c:v>
                </c:pt>
                <c:pt idx="3197">
                  <c:v>0.49988199999999999</c:v>
                </c:pt>
                <c:pt idx="3198">
                  <c:v>0.499892</c:v>
                </c:pt>
                <c:pt idx="3199">
                  <c:v>0.49989600000000001</c:v>
                </c:pt>
                <c:pt idx="3200">
                  <c:v>0.49996699999999999</c:v>
                </c:pt>
                <c:pt idx="3201">
                  <c:v>0.49997200000000003</c:v>
                </c:pt>
                <c:pt idx="3202">
                  <c:v>0.49999300000000002</c:v>
                </c:pt>
                <c:pt idx="3203">
                  <c:v>0.49999900000000003</c:v>
                </c:pt>
                <c:pt idx="3204">
                  <c:v>0.50000100000000003</c:v>
                </c:pt>
                <c:pt idx="3205">
                  <c:v>0.50006200000000001</c:v>
                </c:pt>
                <c:pt idx="3206">
                  <c:v>0.50007000000000001</c:v>
                </c:pt>
                <c:pt idx="3207">
                  <c:v>0.50007599999999996</c:v>
                </c:pt>
                <c:pt idx="3208">
                  <c:v>0.50009499999999996</c:v>
                </c:pt>
                <c:pt idx="3209">
                  <c:v>0.50017199999999995</c:v>
                </c:pt>
                <c:pt idx="3210">
                  <c:v>0.50021400000000005</c:v>
                </c:pt>
                <c:pt idx="3211">
                  <c:v>0.50022599999999995</c:v>
                </c:pt>
                <c:pt idx="3212">
                  <c:v>0.50034400000000001</c:v>
                </c:pt>
                <c:pt idx="3213">
                  <c:v>0.50036000000000003</c:v>
                </c:pt>
                <c:pt idx="3214">
                  <c:v>0.50038199999999999</c:v>
                </c:pt>
                <c:pt idx="3215">
                  <c:v>0.50038300000000002</c:v>
                </c:pt>
                <c:pt idx="3216">
                  <c:v>0.50040099999999998</c:v>
                </c:pt>
                <c:pt idx="3217">
                  <c:v>0.50044699999999998</c:v>
                </c:pt>
                <c:pt idx="3218">
                  <c:v>0.50049399999999999</c:v>
                </c:pt>
                <c:pt idx="3219">
                  <c:v>0.50053000000000003</c:v>
                </c:pt>
                <c:pt idx="3220">
                  <c:v>0.50055400000000005</c:v>
                </c:pt>
                <c:pt idx="3221">
                  <c:v>0.50059100000000001</c:v>
                </c:pt>
                <c:pt idx="3222">
                  <c:v>0.50061500000000003</c:v>
                </c:pt>
                <c:pt idx="3223">
                  <c:v>0.50062700000000004</c:v>
                </c:pt>
                <c:pt idx="3224">
                  <c:v>0.500641</c:v>
                </c:pt>
                <c:pt idx="3225">
                  <c:v>0.50080000000000002</c:v>
                </c:pt>
                <c:pt idx="3226">
                  <c:v>0.50083900000000003</c:v>
                </c:pt>
                <c:pt idx="3227">
                  <c:v>0.50093299999999996</c:v>
                </c:pt>
                <c:pt idx="3228">
                  <c:v>0.50095599999999996</c:v>
                </c:pt>
                <c:pt idx="3229">
                  <c:v>0.50098399999999998</c:v>
                </c:pt>
                <c:pt idx="3230">
                  <c:v>0.50105</c:v>
                </c:pt>
                <c:pt idx="3231">
                  <c:v>0.50106799999999996</c:v>
                </c:pt>
                <c:pt idx="3232">
                  <c:v>0.50109099999999995</c:v>
                </c:pt>
                <c:pt idx="3233">
                  <c:v>0.50113600000000003</c:v>
                </c:pt>
                <c:pt idx="3234">
                  <c:v>0.50120100000000001</c:v>
                </c:pt>
                <c:pt idx="3235">
                  <c:v>0.50139</c:v>
                </c:pt>
                <c:pt idx="3236">
                  <c:v>0.50144299999999997</c:v>
                </c:pt>
                <c:pt idx="3237">
                  <c:v>0.50149200000000005</c:v>
                </c:pt>
                <c:pt idx="3238">
                  <c:v>0.50149699999999997</c:v>
                </c:pt>
                <c:pt idx="3239">
                  <c:v>0.50151699999999999</c:v>
                </c:pt>
                <c:pt idx="3240">
                  <c:v>0.50151800000000002</c:v>
                </c:pt>
                <c:pt idx="3241">
                  <c:v>0.50154100000000001</c:v>
                </c:pt>
                <c:pt idx="3242">
                  <c:v>0.50154399999999999</c:v>
                </c:pt>
                <c:pt idx="3243">
                  <c:v>0.50155799999999995</c:v>
                </c:pt>
                <c:pt idx="3244">
                  <c:v>0.50156400000000001</c:v>
                </c:pt>
                <c:pt idx="3245">
                  <c:v>0.50158400000000003</c:v>
                </c:pt>
                <c:pt idx="3246">
                  <c:v>0.50171600000000005</c:v>
                </c:pt>
                <c:pt idx="3247">
                  <c:v>0.50177099999999997</c:v>
                </c:pt>
                <c:pt idx="3248">
                  <c:v>0.50181900000000002</c:v>
                </c:pt>
                <c:pt idx="3249">
                  <c:v>0.50184399999999996</c:v>
                </c:pt>
                <c:pt idx="3250">
                  <c:v>0.50188100000000002</c:v>
                </c:pt>
                <c:pt idx="3251">
                  <c:v>0.501892</c:v>
                </c:pt>
                <c:pt idx="3252">
                  <c:v>0.501915</c:v>
                </c:pt>
                <c:pt idx="3253">
                  <c:v>0.50220100000000001</c:v>
                </c:pt>
                <c:pt idx="3254">
                  <c:v>0.50239400000000001</c:v>
                </c:pt>
                <c:pt idx="3255">
                  <c:v>0.50247799999999998</c:v>
                </c:pt>
                <c:pt idx="3256">
                  <c:v>0.50250499999999998</c:v>
                </c:pt>
                <c:pt idx="3257">
                  <c:v>0.50255099999999997</c:v>
                </c:pt>
                <c:pt idx="3258">
                  <c:v>0.50257499999999999</c:v>
                </c:pt>
                <c:pt idx="3259">
                  <c:v>0.50263599999999997</c:v>
                </c:pt>
                <c:pt idx="3260">
                  <c:v>0.50264200000000003</c:v>
                </c:pt>
                <c:pt idx="3261">
                  <c:v>0.50270899999999996</c:v>
                </c:pt>
                <c:pt idx="3262">
                  <c:v>0.502745</c:v>
                </c:pt>
                <c:pt idx="3263">
                  <c:v>0.50279499999999999</c:v>
                </c:pt>
                <c:pt idx="3264">
                  <c:v>0.50280499999999995</c:v>
                </c:pt>
                <c:pt idx="3265">
                  <c:v>0.50282400000000005</c:v>
                </c:pt>
                <c:pt idx="3266">
                  <c:v>0.50293900000000002</c:v>
                </c:pt>
                <c:pt idx="3267">
                  <c:v>0.50297899999999995</c:v>
                </c:pt>
                <c:pt idx="3268">
                  <c:v>0.50309000000000004</c:v>
                </c:pt>
                <c:pt idx="3269">
                  <c:v>0.50312900000000005</c:v>
                </c:pt>
                <c:pt idx="3270">
                  <c:v>0.50317800000000001</c:v>
                </c:pt>
                <c:pt idx="3271">
                  <c:v>0.50319000000000003</c:v>
                </c:pt>
                <c:pt idx="3272">
                  <c:v>0.503193</c:v>
                </c:pt>
                <c:pt idx="3273">
                  <c:v>0.50323099999999998</c:v>
                </c:pt>
                <c:pt idx="3274">
                  <c:v>0.50333099999999997</c:v>
                </c:pt>
                <c:pt idx="3275">
                  <c:v>0.50342100000000001</c:v>
                </c:pt>
                <c:pt idx="3276">
                  <c:v>0.50358400000000003</c:v>
                </c:pt>
                <c:pt idx="3277">
                  <c:v>0.50361900000000004</c:v>
                </c:pt>
                <c:pt idx="3278">
                  <c:v>0.50363899999999995</c:v>
                </c:pt>
                <c:pt idx="3279">
                  <c:v>0.50364799999999998</c:v>
                </c:pt>
                <c:pt idx="3280">
                  <c:v>0.50368900000000005</c:v>
                </c:pt>
                <c:pt idx="3281">
                  <c:v>0.50369799999999998</c:v>
                </c:pt>
                <c:pt idx="3282">
                  <c:v>0.50378500000000004</c:v>
                </c:pt>
                <c:pt idx="3283">
                  <c:v>0.50378699999999998</c:v>
                </c:pt>
                <c:pt idx="3284">
                  <c:v>0.50381799999999999</c:v>
                </c:pt>
                <c:pt idx="3285">
                  <c:v>0.50383500000000003</c:v>
                </c:pt>
                <c:pt idx="3286">
                  <c:v>0.50384700000000004</c:v>
                </c:pt>
                <c:pt idx="3287">
                  <c:v>0.50386200000000003</c:v>
                </c:pt>
                <c:pt idx="3288">
                  <c:v>0.50387099999999996</c:v>
                </c:pt>
                <c:pt idx="3289">
                  <c:v>0.50393500000000002</c:v>
                </c:pt>
                <c:pt idx="3290">
                  <c:v>0.50397999999999998</c:v>
                </c:pt>
                <c:pt idx="3291">
                  <c:v>0.50399400000000005</c:v>
                </c:pt>
                <c:pt idx="3292">
                  <c:v>0.50405999999999995</c:v>
                </c:pt>
                <c:pt idx="3293">
                  <c:v>0.50407500000000005</c:v>
                </c:pt>
                <c:pt idx="3294">
                  <c:v>0.50409199999999998</c:v>
                </c:pt>
                <c:pt idx="3295">
                  <c:v>0.504108</c:v>
                </c:pt>
                <c:pt idx="3296">
                  <c:v>0.504166</c:v>
                </c:pt>
                <c:pt idx="3297">
                  <c:v>0.50418600000000002</c:v>
                </c:pt>
                <c:pt idx="3298">
                  <c:v>0.50419700000000001</c:v>
                </c:pt>
                <c:pt idx="3299">
                  <c:v>0.50431000000000004</c:v>
                </c:pt>
                <c:pt idx="3300">
                  <c:v>0.50434199999999996</c:v>
                </c:pt>
                <c:pt idx="3301">
                  <c:v>0.504359</c:v>
                </c:pt>
                <c:pt idx="3302">
                  <c:v>0.50437100000000001</c:v>
                </c:pt>
                <c:pt idx="3303">
                  <c:v>0.50438700000000003</c:v>
                </c:pt>
                <c:pt idx="3304">
                  <c:v>0.50446400000000002</c:v>
                </c:pt>
                <c:pt idx="3305">
                  <c:v>0.50446899999999995</c:v>
                </c:pt>
                <c:pt idx="3306">
                  <c:v>0.50447900000000001</c:v>
                </c:pt>
                <c:pt idx="3307">
                  <c:v>0.50451900000000005</c:v>
                </c:pt>
                <c:pt idx="3308">
                  <c:v>0.50462399999999996</c:v>
                </c:pt>
                <c:pt idx="3309">
                  <c:v>0.50467600000000001</c:v>
                </c:pt>
                <c:pt idx="3310">
                  <c:v>0.50471100000000002</c:v>
                </c:pt>
                <c:pt idx="3311">
                  <c:v>0.50473699999999999</c:v>
                </c:pt>
                <c:pt idx="3312">
                  <c:v>0.50479399999999996</c:v>
                </c:pt>
                <c:pt idx="3313">
                  <c:v>0.50479700000000005</c:v>
                </c:pt>
                <c:pt idx="3314">
                  <c:v>0.50480899999999995</c:v>
                </c:pt>
                <c:pt idx="3315">
                  <c:v>0.50496799999999997</c:v>
                </c:pt>
                <c:pt idx="3316">
                  <c:v>0.50499899999999998</c:v>
                </c:pt>
                <c:pt idx="3317">
                  <c:v>0.50504499999999997</c:v>
                </c:pt>
                <c:pt idx="3318">
                  <c:v>0.50514199999999998</c:v>
                </c:pt>
                <c:pt idx="3319">
                  <c:v>0.50520399999999999</c:v>
                </c:pt>
                <c:pt idx="3320">
                  <c:v>0.50526000000000004</c:v>
                </c:pt>
                <c:pt idx="3321">
                  <c:v>0.50527200000000005</c:v>
                </c:pt>
                <c:pt idx="3322">
                  <c:v>0.50530299999999995</c:v>
                </c:pt>
                <c:pt idx="3323">
                  <c:v>0.505305</c:v>
                </c:pt>
                <c:pt idx="3324">
                  <c:v>0.50533700000000004</c:v>
                </c:pt>
                <c:pt idx="3325">
                  <c:v>0.50537399999999999</c:v>
                </c:pt>
                <c:pt idx="3326">
                  <c:v>0.50545099999999998</c:v>
                </c:pt>
                <c:pt idx="3327">
                  <c:v>0.50547900000000001</c:v>
                </c:pt>
                <c:pt idx="3328">
                  <c:v>0.50555899999999998</c:v>
                </c:pt>
                <c:pt idx="3329">
                  <c:v>0.50558000000000003</c:v>
                </c:pt>
                <c:pt idx="3330">
                  <c:v>0.50559100000000001</c:v>
                </c:pt>
                <c:pt idx="3331">
                  <c:v>0.50561999999999996</c:v>
                </c:pt>
                <c:pt idx="3332">
                  <c:v>0.50568100000000005</c:v>
                </c:pt>
                <c:pt idx="3333">
                  <c:v>0.50570499999999996</c:v>
                </c:pt>
                <c:pt idx="3334">
                  <c:v>0.50571900000000003</c:v>
                </c:pt>
                <c:pt idx="3335">
                  <c:v>0.50573199999999996</c:v>
                </c:pt>
                <c:pt idx="3336">
                  <c:v>0.50573800000000002</c:v>
                </c:pt>
                <c:pt idx="3337">
                  <c:v>0.505799</c:v>
                </c:pt>
                <c:pt idx="3338">
                  <c:v>0.50580099999999995</c:v>
                </c:pt>
                <c:pt idx="3339">
                  <c:v>0.50580499999999995</c:v>
                </c:pt>
                <c:pt idx="3340">
                  <c:v>0.50584600000000002</c:v>
                </c:pt>
                <c:pt idx="3341">
                  <c:v>0.50585800000000003</c:v>
                </c:pt>
                <c:pt idx="3342">
                  <c:v>0.50587000000000004</c:v>
                </c:pt>
                <c:pt idx="3343">
                  <c:v>0.50587599999999999</c:v>
                </c:pt>
                <c:pt idx="3344">
                  <c:v>0.50595199999999996</c:v>
                </c:pt>
                <c:pt idx="3345">
                  <c:v>0.50597499999999995</c:v>
                </c:pt>
                <c:pt idx="3346">
                  <c:v>0.50599300000000003</c:v>
                </c:pt>
                <c:pt idx="3347">
                  <c:v>0.50604300000000002</c:v>
                </c:pt>
                <c:pt idx="3348">
                  <c:v>0.50613200000000003</c:v>
                </c:pt>
                <c:pt idx="3349">
                  <c:v>0.50615699999999997</c:v>
                </c:pt>
                <c:pt idx="3350">
                  <c:v>0.50617500000000004</c:v>
                </c:pt>
                <c:pt idx="3351">
                  <c:v>0.50620699999999996</c:v>
                </c:pt>
                <c:pt idx="3352">
                  <c:v>0.50623700000000005</c:v>
                </c:pt>
                <c:pt idx="3353">
                  <c:v>0.50625699999999996</c:v>
                </c:pt>
                <c:pt idx="3354">
                  <c:v>0.50626199999999999</c:v>
                </c:pt>
                <c:pt idx="3355">
                  <c:v>0.50628899999999999</c:v>
                </c:pt>
                <c:pt idx="3356">
                  <c:v>0.50637600000000005</c:v>
                </c:pt>
                <c:pt idx="3357">
                  <c:v>0.50638000000000005</c:v>
                </c:pt>
                <c:pt idx="3358">
                  <c:v>0.50640300000000005</c:v>
                </c:pt>
                <c:pt idx="3359">
                  <c:v>0.50641499999999995</c:v>
                </c:pt>
                <c:pt idx="3360">
                  <c:v>0.50645799999999996</c:v>
                </c:pt>
                <c:pt idx="3361">
                  <c:v>0.50651500000000005</c:v>
                </c:pt>
                <c:pt idx="3362">
                  <c:v>0.50653999999999999</c:v>
                </c:pt>
                <c:pt idx="3363">
                  <c:v>0.50662499999999999</c:v>
                </c:pt>
                <c:pt idx="3364">
                  <c:v>0.50677099999999997</c:v>
                </c:pt>
                <c:pt idx="3365">
                  <c:v>0.50678299999999998</c:v>
                </c:pt>
                <c:pt idx="3366">
                  <c:v>0.50680700000000001</c:v>
                </c:pt>
                <c:pt idx="3367">
                  <c:v>0.50688299999999997</c:v>
                </c:pt>
                <c:pt idx="3368">
                  <c:v>0.506884</c:v>
                </c:pt>
                <c:pt idx="3369">
                  <c:v>0.50691299999999995</c:v>
                </c:pt>
                <c:pt idx="3370">
                  <c:v>0.50698100000000001</c:v>
                </c:pt>
                <c:pt idx="3371">
                  <c:v>0.50700100000000003</c:v>
                </c:pt>
                <c:pt idx="3372">
                  <c:v>0.50702800000000003</c:v>
                </c:pt>
                <c:pt idx="3373">
                  <c:v>0.50706300000000004</c:v>
                </c:pt>
                <c:pt idx="3374">
                  <c:v>0.50709599999999999</c:v>
                </c:pt>
                <c:pt idx="3375">
                  <c:v>0.50713699999999995</c:v>
                </c:pt>
                <c:pt idx="3376">
                  <c:v>0.50726599999999999</c:v>
                </c:pt>
                <c:pt idx="3377">
                  <c:v>0.50729299999999999</c:v>
                </c:pt>
                <c:pt idx="3378">
                  <c:v>0.50730500000000001</c:v>
                </c:pt>
                <c:pt idx="3379">
                  <c:v>0.50734100000000004</c:v>
                </c:pt>
                <c:pt idx="3380">
                  <c:v>0.50734299999999999</c:v>
                </c:pt>
                <c:pt idx="3381">
                  <c:v>0.50752299999999995</c:v>
                </c:pt>
                <c:pt idx="3382">
                  <c:v>0.50754900000000003</c:v>
                </c:pt>
                <c:pt idx="3383">
                  <c:v>0.50755600000000001</c:v>
                </c:pt>
                <c:pt idx="3384">
                  <c:v>0.50757399999999997</c:v>
                </c:pt>
                <c:pt idx="3385">
                  <c:v>0.50758000000000003</c:v>
                </c:pt>
                <c:pt idx="3386">
                  <c:v>0.50758599999999998</c:v>
                </c:pt>
                <c:pt idx="3387">
                  <c:v>0.50762600000000002</c:v>
                </c:pt>
                <c:pt idx="3388">
                  <c:v>0.50778500000000004</c:v>
                </c:pt>
                <c:pt idx="3389">
                  <c:v>0.50778599999999996</c:v>
                </c:pt>
                <c:pt idx="3390">
                  <c:v>0.50782000000000005</c:v>
                </c:pt>
                <c:pt idx="3391">
                  <c:v>0.50788800000000001</c:v>
                </c:pt>
                <c:pt idx="3392">
                  <c:v>0.507942</c:v>
                </c:pt>
                <c:pt idx="3393">
                  <c:v>0.50795000000000001</c:v>
                </c:pt>
                <c:pt idx="3394">
                  <c:v>0.50800500000000004</c:v>
                </c:pt>
                <c:pt idx="3395">
                  <c:v>0.50801200000000002</c:v>
                </c:pt>
                <c:pt idx="3396">
                  <c:v>0.50805699999999998</c:v>
                </c:pt>
                <c:pt idx="3397">
                  <c:v>0.50822500000000004</c:v>
                </c:pt>
                <c:pt idx="3398">
                  <c:v>0.50826099999999996</c:v>
                </c:pt>
                <c:pt idx="3399">
                  <c:v>0.50850499999999998</c:v>
                </c:pt>
                <c:pt idx="3400">
                  <c:v>0.50850499999999998</c:v>
                </c:pt>
                <c:pt idx="3401">
                  <c:v>0.50858700000000001</c:v>
                </c:pt>
                <c:pt idx="3402">
                  <c:v>0.50863400000000003</c:v>
                </c:pt>
                <c:pt idx="3403">
                  <c:v>0.50864500000000001</c:v>
                </c:pt>
                <c:pt idx="3404">
                  <c:v>0.50864799999999999</c:v>
                </c:pt>
                <c:pt idx="3405">
                  <c:v>0.50870800000000005</c:v>
                </c:pt>
                <c:pt idx="3406">
                  <c:v>0.50871</c:v>
                </c:pt>
                <c:pt idx="3407">
                  <c:v>0.50873500000000005</c:v>
                </c:pt>
                <c:pt idx="3408">
                  <c:v>0.50891299999999995</c:v>
                </c:pt>
                <c:pt idx="3409">
                  <c:v>0.50894099999999998</c:v>
                </c:pt>
                <c:pt idx="3410">
                  <c:v>0.50894200000000001</c:v>
                </c:pt>
                <c:pt idx="3411">
                  <c:v>0.50912599999999997</c:v>
                </c:pt>
                <c:pt idx="3412">
                  <c:v>0.50924499999999995</c:v>
                </c:pt>
                <c:pt idx="3413">
                  <c:v>0.50932500000000003</c:v>
                </c:pt>
                <c:pt idx="3414">
                  <c:v>0.50948800000000005</c:v>
                </c:pt>
                <c:pt idx="3415">
                  <c:v>0.509548</c:v>
                </c:pt>
                <c:pt idx="3416">
                  <c:v>0.50956000000000001</c:v>
                </c:pt>
                <c:pt idx="3417">
                  <c:v>0.50975099999999995</c:v>
                </c:pt>
                <c:pt idx="3418">
                  <c:v>0.50979699999999994</c:v>
                </c:pt>
                <c:pt idx="3419">
                  <c:v>0.50980000000000003</c:v>
                </c:pt>
                <c:pt idx="3420">
                  <c:v>0.50980599999999998</c:v>
                </c:pt>
                <c:pt idx="3421">
                  <c:v>0.50985199999999997</c:v>
                </c:pt>
                <c:pt idx="3422">
                  <c:v>0.509853</c:v>
                </c:pt>
                <c:pt idx="3423">
                  <c:v>0.50987499999999997</c:v>
                </c:pt>
                <c:pt idx="3424">
                  <c:v>0.50989600000000002</c:v>
                </c:pt>
                <c:pt idx="3425">
                  <c:v>0.50991699999999995</c:v>
                </c:pt>
                <c:pt idx="3426">
                  <c:v>0.50998200000000005</c:v>
                </c:pt>
                <c:pt idx="3427">
                  <c:v>0.51019899999999996</c:v>
                </c:pt>
                <c:pt idx="3428">
                  <c:v>0.51025100000000001</c:v>
                </c:pt>
                <c:pt idx="3429">
                  <c:v>0.51025600000000004</c:v>
                </c:pt>
                <c:pt idx="3430">
                  <c:v>0.51025799999999999</c:v>
                </c:pt>
                <c:pt idx="3431">
                  <c:v>0.51029400000000003</c:v>
                </c:pt>
                <c:pt idx="3432">
                  <c:v>0.51031700000000002</c:v>
                </c:pt>
                <c:pt idx="3433">
                  <c:v>0.51034400000000002</c:v>
                </c:pt>
                <c:pt idx="3434">
                  <c:v>0.51037900000000003</c:v>
                </c:pt>
                <c:pt idx="3435">
                  <c:v>0.51037999999999994</c:v>
                </c:pt>
                <c:pt idx="3436">
                  <c:v>0.51038099999999997</c:v>
                </c:pt>
                <c:pt idx="3437">
                  <c:v>0.51041400000000003</c:v>
                </c:pt>
                <c:pt idx="3438">
                  <c:v>0.51056999999999997</c:v>
                </c:pt>
                <c:pt idx="3439">
                  <c:v>0.51057399999999997</c:v>
                </c:pt>
                <c:pt idx="3440">
                  <c:v>0.510625</c:v>
                </c:pt>
                <c:pt idx="3441">
                  <c:v>0.510629</c:v>
                </c:pt>
                <c:pt idx="3442">
                  <c:v>0.51064699999999996</c:v>
                </c:pt>
                <c:pt idx="3443">
                  <c:v>0.51070400000000005</c:v>
                </c:pt>
                <c:pt idx="3444">
                  <c:v>0.51075199999999998</c:v>
                </c:pt>
                <c:pt idx="3445">
                  <c:v>0.51078299999999999</c:v>
                </c:pt>
                <c:pt idx="3446">
                  <c:v>0.51080099999999995</c:v>
                </c:pt>
                <c:pt idx="3447">
                  <c:v>0.51081900000000002</c:v>
                </c:pt>
                <c:pt idx="3448">
                  <c:v>0.510876</c:v>
                </c:pt>
                <c:pt idx="3449">
                  <c:v>0.51090100000000005</c:v>
                </c:pt>
                <c:pt idx="3450">
                  <c:v>0.51091900000000001</c:v>
                </c:pt>
                <c:pt idx="3451">
                  <c:v>0.51097000000000004</c:v>
                </c:pt>
                <c:pt idx="3452">
                  <c:v>0.51098600000000005</c:v>
                </c:pt>
                <c:pt idx="3453">
                  <c:v>0.51105599999999995</c:v>
                </c:pt>
                <c:pt idx="3454">
                  <c:v>0.51109199999999999</c:v>
                </c:pt>
                <c:pt idx="3455">
                  <c:v>0.51124700000000001</c:v>
                </c:pt>
                <c:pt idx="3456">
                  <c:v>0.51130399999999998</c:v>
                </c:pt>
                <c:pt idx="3457">
                  <c:v>0.51132900000000003</c:v>
                </c:pt>
                <c:pt idx="3458">
                  <c:v>0.51135299999999995</c:v>
                </c:pt>
                <c:pt idx="3459">
                  <c:v>0.51142799999999999</c:v>
                </c:pt>
                <c:pt idx="3460">
                  <c:v>0.51144699999999998</c:v>
                </c:pt>
                <c:pt idx="3461">
                  <c:v>0.51145399999999996</c:v>
                </c:pt>
                <c:pt idx="3462">
                  <c:v>0.51148300000000002</c:v>
                </c:pt>
                <c:pt idx="3463">
                  <c:v>0.51148400000000005</c:v>
                </c:pt>
                <c:pt idx="3464">
                  <c:v>0.51151100000000005</c:v>
                </c:pt>
                <c:pt idx="3465">
                  <c:v>0.51153800000000005</c:v>
                </c:pt>
                <c:pt idx="3466">
                  <c:v>0.51154699999999997</c:v>
                </c:pt>
                <c:pt idx="3467">
                  <c:v>0.51159399999999999</c:v>
                </c:pt>
                <c:pt idx="3468">
                  <c:v>0.51166599999999995</c:v>
                </c:pt>
                <c:pt idx="3469">
                  <c:v>0.51176500000000003</c:v>
                </c:pt>
                <c:pt idx="3470">
                  <c:v>0.51178699999999999</c:v>
                </c:pt>
                <c:pt idx="3471">
                  <c:v>0.51185499999999995</c:v>
                </c:pt>
                <c:pt idx="3472">
                  <c:v>0.51190999999999998</c:v>
                </c:pt>
                <c:pt idx="3473">
                  <c:v>0.511911</c:v>
                </c:pt>
                <c:pt idx="3474">
                  <c:v>0.51195900000000005</c:v>
                </c:pt>
                <c:pt idx="3475">
                  <c:v>0.51198100000000002</c:v>
                </c:pt>
                <c:pt idx="3476">
                  <c:v>0.51198299999999997</c:v>
                </c:pt>
                <c:pt idx="3477">
                  <c:v>0.512019</c:v>
                </c:pt>
                <c:pt idx="3478">
                  <c:v>0.51208799999999999</c:v>
                </c:pt>
                <c:pt idx="3479">
                  <c:v>0.51211099999999998</c:v>
                </c:pt>
                <c:pt idx="3480">
                  <c:v>0.51216899999999999</c:v>
                </c:pt>
                <c:pt idx="3481">
                  <c:v>0.51233799999999996</c:v>
                </c:pt>
                <c:pt idx="3482">
                  <c:v>0.51234999999999997</c:v>
                </c:pt>
                <c:pt idx="3483">
                  <c:v>0.51236499999999996</c:v>
                </c:pt>
                <c:pt idx="3484">
                  <c:v>0.51236499999999996</c:v>
                </c:pt>
                <c:pt idx="3485">
                  <c:v>0.51244800000000001</c:v>
                </c:pt>
                <c:pt idx="3486">
                  <c:v>0.51253099999999996</c:v>
                </c:pt>
                <c:pt idx="3487">
                  <c:v>0.512544</c:v>
                </c:pt>
                <c:pt idx="3488">
                  <c:v>0.51256900000000005</c:v>
                </c:pt>
                <c:pt idx="3489">
                  <c:v>0.51257299999999995</c:v>
                </c:pt>
                <c:pt idx="3490">
                  <c:v>0.51272099999999998</c:v>
                </c:pt>
                <c:pt idx="3491">
                  <c:v>0.51275499999999996</c:v>
                </c:pt>
                <c:pt idx="3492">
                  <c:v>0.51277700000000004</c:v>
                </c:pt>
                <c:pt idx="3493">
                  <c:v>0.51284200000000002</c:v>
                </c:pt>
                <c:pt idx="3494">
                  <c:v>0.51284200000000002</c:v>
                </c:pt>
                <c:pt idx="3495">
                  <c:v>0.51286299999999996</c:v>
                </c:pt>
                <c:pt idx="3496">
                  <c:v>0.512992</c:v>
                </c:pt>
                <c:pt idx="3497">
                  <c:v>0.51304099999999997</c:v>
                </c:pt>
                <c:pt idx="3498">
                  <c:v>0.51306799999999997</c:v>
                </c:pt>
                <c:pt idx="3499">
                  <c:v>0.51307999999999998</c:v>
                </c:pt>
                <c:pt idx="3500">
                  <c:v>0.513127</c:v>
                </c:pt>
                <c:pt idx="3501">
                  <c:v>0.51321499999999998</c:v>
                </c:pt>
                <c:pt idx="3502">
                  <c:v>0.51325600000000005</c:v>
                </c:pt>
                <c:pt idx="3503">
                  <c:v>0.51329100000000005</c:v>
                </c:pt>
                <c:pt idx="3504">
                  <c:v>0.51329499999999995</c:v>
                </c:pt>
                <c:pt idx="3505">
                  <c:v>0.51329599999999997</c:v>
                </c:pt>
                <c:pt idx="3506">
                  <c:v>0.51339100000000004</c:v>
                </c:pt>
                <c:pt idx="3507">
                  <c:v>0.51350099999999999</c:v>
                </c:pt>
                <c:pt idx="3508">
                  <c:v>0.51352600000000004</c:v>
                </c:pt>
                <c:pt idx="3509">
                  <c:v>0.51357699999999995</c:v>
                </c:pt>
                <c:pt idx="3510">
                  <c:v>0.51370800000000005</c:v>
                </c:pt>
                <c:pt idx="3511">
                  <c:v>0.51376699999999997</c:v>
                </c:pt>
                <c:pt idx="3512">
                  <c:v>0.51377899999999999</c:v>
                </c:pt>
                <c:pt idx="3513">
                  <c:v>0.51386799999999999</c:v>
                </c:pt>
                <c:pt idx="3514">
                  <c:v>0.51390499999999995</c:v>
                </c:pt>
                <c:pt idx="3515">
                  <c:v>0.51400000000000001</c:v>
                </c:pt>
                <c:pt idx="3516">
                  <c:v>0.51404499999999997</c:v>
                </c:pt>
                <c:pt idx="3517">
                  <c:v>0.51415</c:v>
                </c:pt>
                <c:pt idx="3518">
                  <c:v>0.51417299999999999</c:v>
                </c:pt>
                <c:pt idx="3519">
                  <c:v>0.514177</c:v>
                </c:pt>
                <c:pt idx="3520">
                  <c:v>0.514185</c:v>
                </c:pt>
                <c:pt idx="3521">
                  <c:v>0.51419999999999999</c:v>
                </c:pt>
                <c:pt idx="3522">
                  <c:v>0.51432</c:v>
                </c:pt>
                <c:pt idx="3523">
                  <c:v>0.51432</c:v>
                </c:pt>
                <c:pt idx="3524">
                  <c:v>0.514378</c:v>
                </c:pt>
                <c:pt idx="3525">
                  <c:v>0.51439699999999999</c:v>
                </c:pt>
                <c:pt idx="3526">
                  <c:v>0.514401</c:v>
                </c:pt>
                <c:pt idx="3527">
                  <c:v>0.51453000000000004</c:v>
                </c:pt>
                <c:pt idx="3528">
                  <c:v>0.51460399999999995</c:v>
                </c:pt>
                <c:pt idx="3529">
                  <c:v>0.51465300000000003</c:v>
                </c:pt>
                <c:pt idx="3530">
                  <c:v>0.514683</c:v>
                </c:pt>
                <c:pt idx="3531">
                  <c:v>0.51472300000000004</c:v>
                </c:pt>
                <c:pt idx="3532">
                  <c:v>0.51476599999999995</c:v>
                </c:pt>
                <c:pt idx="3533">
                  <c:v>0.51478900000000005</c:v>
                </c:pt>
                <c:pt idx="3534">
                  <c:v>0.51483000000000001</c:v>
                </c:pt>
                <c:pt idx="3535">
                  <c:v>0.51490899999999995</c:v>
                </c:pt>
                <c:pt idx="3536">
                  <c:v>0.51494899999999999</c:v>
                </c:pt>
                <c:pt idx="3537">
                  <c:v>0.51495400000000002</c:v>
                </c:pt>
                <c:pt idx="3538">
                  <c:v>0.51502099999999995</c:v>
                </c:pt>
                <c:pt idx="3539">
                  <c:v>0.51508900000000002</c:v>
                </c:pt>
                <c:pt idx="3540">
                  <c:v>0.51514800000000005</c:v>
                </c:pt>
                <c:pt idx="3541">
                  <c:v>0.51519999999999999</c:v>
                </c:pt>
                <c:pt idx="3542">
                  <c:v>0.51532699999999998</c:v>
                </c:pt>
                <c:pt idx="3543">
                  <c:v>0.51532999999999995</c:v>
                </c:pt>
                <c:pt idx="3544">
                  <c:v>0.51540699999999995</c:v>
                </c:pt>
                <c:pt idx="3545">
                  <c:v>0.51543399999999995</c:v>
                </c:pt>
                <c:pt idx="3546">
                  <c:v>0.51543499999999998</c:v>
                </c:pt>
                <c:pt idx="3547">
                  <c:v>0.51545399999999997</c:v>
                </c:pt>
                <c:pt idx="3548">
                  <c:v>0.51546599999999998</c:v>
                </c:pt>
                <c:pt idx="3549">
                  <c:v>0.51554699999999998</c:v>
                </c:pt>
                <c:pt idx="3550">
                  <c:v>0.515598</c:v>
                </c:pt>
                <c:pt idx="3551">
                  <c:v>0.51563300000000001</c:v>
                </c:pt>
                <c:pt idx="3552">
                  <c:v>0.51564900000000002</c:v>
                </c:pt>
                <c:pt idx="3553">
                  <c:v>0.51572899999999999</c:v>
                </c:pt>
                <c:pt idx="3554">
                  <c:v>0.51573000000000002</c:v>
                </c:pt>
                <c:pt idx="3555">
                  <c:v>0.51582099999999997</c:v>
                </c:pt>
                <c:pt idx="3556">
                  <c:v>0.515876</c:v>
                </c:pt>
                <c:pt idx="3557">
                  <c:v>0.515926</c:v>
                </c:pt>
                <c:pt idx="3558">
                  <c:v>0.51599700000000004</c:v>
                </c:pt>
                <c:pt idx="3559">
                  <c:v>0.516038</c:v>
                </c:pt>
                <c:pt idx="3560">
                  <c:v>0.51608600000000004</c:v>
                </c:pt>
                <c:pt idx="3561">
                  <c:v>0.51609300000000002</c:v>
                </c:pt>
                <c:pt idx="3562">
                  <c:v>0.51611399999999996</c:v>
                </c:pt>
                <c:pt idx="3563">
                  <c:v>0.51624899999999996</c:v>
                </c:pt>
                <c:pt idx="3564">
                  <c:v>0.51627400000000001</c:v>
                </c:pt>
                <c:pt idx="3565">
                  <c:v>0.51634100000000005</c:v>
                </c:pt>
                <c:pt idx="3566">
                  <c:v>0.51653000000000004</c:v>
                </c:pt>
                <c:pt idx="3567">
                  <c:v>0.51653499999999997</c:v>
                </c:pt>
                <c:pt idx="3568">
                  <c:v>0.51653700000000002</c:v>
                </c:pt>
                <c:pt idx="3569">
                  <c:v>0.516594</c:v>
                </c:pt>
                <c:pt idx="3570">
                  <c:v>0.51663099999999995</c:v>
                </c:pt>
                <c:pt idx="3571">
                  <c:v>0.51668099999999995</c:v>
                </c:pt>
                <c:pt idx="3572">
                  <c:v>0.51669799999999999</c:v>
                </c:pt>
                <c:pt idx="3573">
                  <c:v>0.51673999999999998</c:v>
                </c:pt>
                <c:pt idx="3574">
                  <c:v>0.51678500000000005</c:v>
                </c:pt>
                <c:pt idx="3575">
                  <c:v>0.51687099999999997</c:v>
                </c:pt>
                <c:pt idx="3576">
                  <c:v>0.51690000000000003</c:v>
                </c:pt>
                <c:pt idx="3577">
                  <c:v>0.516926</c:v>
                </c:pt>
                <c:pt idx="3578">
                  <c:v>0.51693999999999996</c:v>
                </c:pt>
                <c:pt idx="3579">
                  <c:v>0.51696799999999998</c:v>
                </c:pt>
                <c:pt idx="3580">
                  <c:v>0.51698</c:v>
                </c:pt>
                <c:pt idx="3581">
                  <c:v>0.51698500000000003</c:v>
                </c:pt>
                <c:pt idx="3582">
                  <c:v>0.51699700000000004</c:v>
                </c:pt>
                <c:pt idx="3583">
                  <c:v>0.51704700000000003</c:v>
                </c:pt>
                <c:pt idx="3584">
                  <c:v>0.51706600000000003</c:v>
                </c:pt>
                <c:pt idx="3585">
                  <c:v>0.51709799999999995</c:v>
                </c:pt>
                <c:pt idx="3586">
                  <c:v>0.51715</c:v>
                </c:pt>
                <c:pt idx="3587">
                  <c:v>0.51722400000000002</c:v>
                </c:pt>
                <c:pt idx="3588">
                  <c:v>0.51725200000000005</c:v>
                </c:pt>
                <c:pt idx="3589">
                  <c:v>0.51725900000000002</c:v>
                </c:pt>
                <c:pt idx="3590">
                  <c:v>0.51725900000000002</c:v>
                </c:pt>
                <c:pt idx="3591">
                  <c:v>0.51733099999999999</c:v>
                </c:pt>
                <c:pt idx="3592">
                  <c:v>0.51736599999999999</c:v>
                </c:pt>
                <c:pt idx="3593">
                  <c:v>0.51740299999999995</c:v>
                </c:pt>
                <c:pt idx="3594">
                  <c:v>0.51741700000000002</c:v>
                </c:pt>
                <c:pt idx="3595">
                  <c:v>0.51744400000000002</c:v>
                </c:pt>
                <c:pt idx="3596">
                  <c:v>0.51750399999999996</c:v>
                </c:pt>
                <c:pt idx="3597">
                  <c:v>0.51750399999999996</c:v>
                </c:pt>
                <c:pt idx="3598">
                  <c:v>0.51750700000000005</c:v>
                </c:pt>
                <c:pt idx="3599">
                  <c:v>0.517513</c:v>
                </c:pt>
                <c:pt idx="3600">
                  <c:v>0.51761599999999997</c:v>
                </c:pt>
                <c:pt idx="3601">
                  <c:v>0.517675</c:v>
                </c:pt>
                <c:pt idx="3602">
                  <c:v>0.51771199999999995</c:v>
                </c:pt>
                <c:pt idx="3603">
                  <c:v>0.51773100000000005</c:v>
                </c:pt>
                <c:pt idx="3604">
                  <c:v>0.51779600000000003</c:v>
                </c:pt>
                <c:pt idx="3605">
                  <c:v>0.51780999999999999</c:v>
                </c:pt>
                <c:pt idx="3606">
                  <c:v>0.51781299999999997</c:v>
                </c:pt>
                <c:pt idx="3607">
                  <c:v>0.51786100000000002</c:v>
                </c:pt>
                <c:pt idx="3608">
                  <c:v>0.51787000000000005</c:v>
                </c:pt>
                <c:pt idx="3609">
                  <c:v>0.517953</c:v>
                </c:pt>
                <c:pt idx="3610">
                  <c:v>0.51800100000000004</c:v>
                </c:pt>
                <c:pt idx="3611">
                  <c:v>0.51800900000000005</c:v>
                </c:pt>
                <c:pt idx="3612">
                  <c:v>0.51804600000000001</c:v>
                </c:pt>
                <c:pt idx="3613">
                  <c:v>0.51808299999999996</c:v>
                </c:pt>
                <c:pt idx="3614">
                  <c:v>0.51810199999999995</c:v>
                </c:pt>
                <c:pt idx="3615">
                  <c:v>0.51810299999999998</c:v>
                </c:pt>
                <c:pt idx="3616">
                  <c:v>0.51821099999999998</c:v>
                </c:pt>
                <c:pt idx="3617">
                  <c:v>0.51821300000000003</c:v>
                </c:pt>
                <c:pt idx="3618">
                  <c:v>0.51826700000000003</c:v>
                </c:pt>
                <c:pt idx="3619">
                  <c:v>0.51828099999999999</c:v>
                </c:pt>
                <c:pt idx="3620">
                  <c:v>0.51830299999999996</c:v>
                </c:pt>
                <c:pt idx="3621">
                  <c:v>0.51835299999999995</c:v>
                </c:pt>
                <c:pt idx="3622">
                  <c:v>0.51836400000000005</c:v>
                </c:pt>
                <c:pt idx="3623">
                  <c:v>0.51837299999999997</c:v>
                </c:pt>
                <c:pt idx="3624">
                  <c:v>0.51837500000000003</c:v>
                </c:pt>
                <c:pt idx="3625">
                  <c:v>0.51854800000000001</c:v>
                </c:pt>
                <c:pt idx="3626">
                  <c:v>0.51858300000000002</c:v>
                </c:pt>
                <c:pt idx="3627">
                  <c:v>0.51858499999999996</c:v>
                </c:pt>
                <c:pt idx="3628">
                  <c:v>0.51868199999999998</c:v>
                </c:pt>
                <c:pt idx="3629">
                  <c:v>0.51873599999999997</c:v>
                </c:pt>
                <c:pt idx="3630">
                  <c:v>0.51876999999999995</c:v>
                </c:pt>
                <c:pt idx="3631">
                  <c:v>0.51881500000000003</c:v>
                </c:pt>
                <c:pt idx="3632">
                  <c:v>0.51881600000000005</c:v>
                </c:pt>
                <c:pt idx="3633">
                  <c:v>0.518841</c:v>
                </c:pt>
                <c:pt idx="3634">
                  <c:v>0.51895100000000005</c:v>
                </c:pt>
                <c:pt idx="3635">
                  <c:v>0.51900900000000005</c:v>
                </c:pt>
                <c:pt idx="3636">
                  <c:v>0.51905900000000005</c:v>
                </c:pt>
                <c:pt idx="3637">
                  <c:v>0.51912000000000003</c:v>
                </c:pt>
                <c:pt idx="3638">
                  <c:v>0.51913799999999999</c:v>
                </c:pt>
                <c:pt idx="3639">
                  <c:v>0.51917599999999997</c:v>
                </c:pt>
                <c:pt idx="3640">
                  <c:v>0.519208</c:v>
                </c:pt>
                <c:pt idx="3641">
                  <c:v>0.51922100000000004</c:v>
                </c:pt>
                <c:pt idx="3642">
                  <c:v>0.51928799999999997</c:v>
                </c:pt>
                <c:pt idx="3643">
                  <c:v>0.51932800000000001</c:v>
                </c:pt>
                <c:pt idx="3644">
                  <c:v>0.51939800000000003</c:v>
                </c:pt>
                <c:pt idx="3645">
                  <c:v>0.51951800000000004</c:v>
                </c:pt>
                <c:pt idx="3646">
                  <c:v>0.51961000000000002</c:v>
                </c:pt>
                <c:pt idx="3647">
                  <c:v>0.51965099999999997</c:v>
                </c:pt>
                <c:pt idx="3648">
                  <c:v>0.51966000000000001</c:v>
                </c:pt>
                <c:pt idx="3649">
                  <c:v>0.51966500000000004</c:v>
                </c:pt>
                <c:pt idx="3650">
                  <c:v>0.51966800000000002</c:v>
                </c:pt>
                <c:pt idx="3651">
                  <c:v>0.51970400000000005</c:v>
                </c:pt>
                <c:pt idx="3652">
                  <c:v>0.51987300000000003</c:v>
                </c:pt>
                <c:pt idx="3653">
                  <c:v>0.51990099999999995</c:v>
                </c:pt>
                <c:pt idx="3654">
                  <c:v>0.51998699999999998</c:v>
                </c:pt>
                <c:pt idx="3655">
                  <c:v>0.52001399999999998</c:v>
                </c:pt>
                <c:pt idx="3656">
                  <c:v>0.52003699999999997</c:v>
                </c:pt>
                <c:pt idx="3657">
                  <c:v>0.52006300000000005</c:v>
                </c:pt>
                <c:pt idx="3658">
                  <c:v>0.52008299999999996</c:v>
                </c:pt>
                <c:pt idx="3659">
                  <c:v>0.52008699999999997</c:v>
                </c:pt>
                <c:pt idx="3660">
                  <c:v>0.52021300000000004</c:v>
                </c:pt>
                <c:pt idx="3661">
                  <c:v>0.52022100000000004</c:v>
                </c:pt>
                <c:pt idx="3662">
                  <c:v>0.52023799999999998</c:v>
                </c:pt>
                <c:pt idx="3663">
                  <c:v>0.52034599999999998</c:v>
                </c:pt>
                <c:pt idx="3664">
                  <c:v>0.52039599999999997</c:v>
                </c:pt>
                <c:pt idx="3665">
                  <c:v>0.520397</c:v>
                </c:pt>
                <c:pt idx="3666">
                  <c:v>0.52041800000000005</c:v>
                </c:pt>
                <c:pt idx="3667">
                  <c:v>0.52042500000000003</c:v>
                </c:pt>
                <c:pt idx="3668">
                  <c:v>0.52042500000000003</c:v>
                </c:pt>
                <c:pt idx="3669">
                  <c:v>0.52046700000000001</c:v>
                </c:pt>
                <c:pt idx="3670">
                  <c:v>0.52046800000000004</c:v>
                </c:pt>
                <c:pt idx="3671">
                  <c:v>0.520486</c:v>
                </c:pt>
                <c:pt idx="3672">
                  <c:v>0.520567</c:v>
                </c:pt>
                <c:pt idx="3673">
                  <c:v>0.52057699999999996</c:v>
                </c:pt>
                <c:pt idx="3674">
                  <c:v>0.52059200000000005</c:v>
                </c:pt>
                <c:pt idx="3675">
                  <c:v>0.52061000000000002</c:v>
                </c:pt>
                <c:pt idx="3676">
                  <c:v>0.52063899999999996</c:v>
                </c:pt>
                <c:pt idx="3677">
                  <c:v>0.52066699999999999</c:v>
                </c:pt>
                <c:pt idx="3678">
                  <c:v>0.52068499999999995</c:v>
                </c:pt>
                <c:pt idx="3679">
                  <c:v>0.52069100000000001</c:v>
                </c:pt>
                <c:pt idx="3680">
                  <c:v>0.52082799999999996</c:v>
                </c:pt>
                <c:pt idx="3681">
                  <c:v>0.520845</c:v>
                </c:pt>
                <c:pt idx="3682">
                  <c:v>0.52085000000000004</c:v>
                </c:pt>
                <c:pt idx="3683">
                  <c:v>0.52087799999999995</c:v>
                </c:pt>
                <c:pt idx="3684">
                  <c:v>0.52088199999999996</c:v>
                </c:pt>
                <c:pt idx="3685">
                  <c:v>0.52090800000000004</c:v>
                </c:pt>
                <c:pt idx="3686">
                  <c:v>0.52099399999999996</c:v>
                </c:pt>
                <c:pt idx="3687">
                  <c:v>0.52100000000000002</c:v>
                </c:pt>
                <c:pt idx="3688">
                  <c:v>0.52104099999999998</c:v>
                </c:pt>
                <c:pt idx="3689">
                  <c:v>0.52108900000000002</c:v>
                </c:pt>
                <c:pt idx="3690">
                  <c:v>0.52118900000000001</c:v>
                </c:pt>
                <c:pt idx="3691">
                  <c:v>0.52120100000000003</c:v>
                </c:pt>
                <c:pt idx="3692">
                  <c:v>0.521208</c:v>
                </c:pt>
                <c:pt idx="3693">
                  <c:v>0.52121099999999998</c:v>
                </c:pt>
                <c:pt idx="3694">
                  <c:v>0.52122000000000002</c:v>
                </c:pt>
                <c:pt idx="3695">
                  <c:v>0.52123399999999998</c:v>
                </c:pt>
                <c:pt idx="3696">
                  <c:v>0.52124800000000004</c:v>
                </c:pt>
                <c:pt idx="3697">
                  <c:v>0.52125999999999995</c:v>
                </c:pt>
                <c:pt idx="3698">
                  <c:v>0.52127699999999999</c:v>
                </c:pt>
                <c:pt idx="3699">
                  <c:v>0.52130699999999996</c:v>
                </c:pt>
                <c:pt idx="3700">
                  <c:v>0.52138799999999996</c:v>
                </c:pt>
                <c:pt idx="3701">
                  <c:v>0.52141999999999999</c:v>
                </c:pt>
                <c:pt idx="3702">
                  <c:v>0.52146099999999995</c:v>
                </c:pt>
                <c:pt idx="3703">
                  <c:v>0.52146199999999998</c:v>
                </c:pt>
                <c:pt idx="3704">
                  <c:v>0.521513</c:v>
                </c:pt>
                <c:pt idx="3705">
                  <c:v>0.521617</c:v>
                </c:pt>
                <c:pt idx="3706">
                  <c:v>0.52174200000000004</c:v>
                </c:pt>
                <c:pt idx="3707">
                  <c:v>0.52174500000000001</c:v>
                </c:pt>
                <c:pt idx="3708">
                  <c:v>0.52175000000000005</c:v>
                </c:pt>
                <c:pt idx="3709">
                  <c:v>0.52175099999999996</c:v>
                </c:pt>
                <c:pt idx="3710">
                  <c:v>0.52176800000000001</c:v>
                </c:pt>
                <c:pt idx="3711">
                  <c:v>0.52181900000000003</c:v>
                </c:pt>
                <c:pt idx="3712">
                  <c:v>0.521926</c:v>
                </c:pt>
                <c:pt idx="3713">
                  <c:v>0.52196699999999996</c:v>
                </c:pt>
                <c:pt idx="3714">
                  <c:v>0.52198100000000003</c:v>
                </c:pt>
                <c:pt idx="3715">
                  <c:v>0.521984</c:v>
                </c:pt>
                <c:pt idx="3716">
                  <c:v>0.52201799999999998</c:v>
                </c:pt>
                <c:pt idx="3717">
                  <c:v>0.522038</c:v>
                </c:pt>
                <c:pt idx="3718">
                  <c:v>0.52210000000000001</c:v>
                </c:pt>
                <c:pt idx="3719">
                  <c:v>0.52212499999999995</c:v>
                </c:pt>
                <c:pt idx="3720">
                  <c:v>0.52213699999999996</c:v>
                </c:pt>
                <c:pt idx="3721">
                  <c:v>0.52214700000000003</c:v>
                </c:pt>
                <c:pt idx="3722">
                  <c:v>0.52219400000000005</c:v>
                </c:pt>
                <c:pt idx="3723">
                  <c:v>0.52220200000000006</c:v>
                </c:pt>
                <c:pt idx="3724">
                  <c:v>0.52224099999999996</c:v>
                </c:pt>
                <c:pt idx="3725">
                  <c:v>0.52226099999999998</c:v>
                </c:pt>
                <c:pt idx="3726">
                  <c:v>0.52227400000000002</c:v>
                </c:pt>
                <c:pt idx="3727">
                  <c:v>0.52235900000000002</c:v>
                </c:pt>
                <c:pt idx="3728">
                  <c:v>0.52240600000000004</c:v>
                </c:pt>
                <c:pt idx="3729">
                  <c:v>0.52242200000000005</c:v>
                </c:pt>
                <c:pt idx="3730">
                  <c:v>0.52242900000000003</c:v>
                </c:pt>
                <c:pt idx="3731">
                  <c:v>0.52246899999999996</c:v>
                </c:pt>
                <c:pt idx="3732">
                  <c:v>0.52249000000000001</c:v>
                </c:pt>
                <c:pt idx="3733">
                  <c:v>0.52254199999999995</c:v>
                </c:pt>
                <c:pt idx="3734">
                  <c:v>0.52259800000000001</c:v>
                </c:pt>
                <c:pt idx="3735">
                  <c:v>0.52266599999999996</c:v>
                </c:pt>
                <c:pt idx="3736">
                  <c:v>0.522733</c:v>
                </c:pt>
                <c:pt idx="3737">
                  <c:v>0.52273899999999995</c:v>
                </c:pt>
                <c:pt idx="3738">
                  <c:v>0.52279900000000001</c:v>
                </c:pt>
                <c:pt idx="3739">
                  <c:v>0.52291600000000005</c:v>
                </c:pt>
                <c:pt idx="3740">
                  <c:v>0.52292799999999995</c:v>
                </c:pt>
                <c:pt idx="3741">
                  <c:v>0.52296100000000001</c:v>
                </c:pt>
                <c:pt idx="3742">
                  <c:v>0.52314000000000005</c:v>
                </c:pt>
                <c:pt idx="3743">
                  <c:v>0.52314899999999998</c:v>
                </c:pt>
                <c:pt idx="3744">
                  <c:v>0.52318299999999995</c:v>
                </c:pt>
                <c:pt idx="3745">
                  <c:v>0.52322199999999996</c:v>
                </c:pt>
                <c:pt idx="3746">
                  <c:v>0.52325999999999995</c:v>
                </c:pt>
                <c:pt idx="3747">
                  <c:v>0.52326600000000001</c:v>
                </c:pt>
                <c:pt idx="3748">
                  <c:v>0.52331399999999995</c:v>
                </c:pt>
                <c:pt idx="3749">
                  <c:v>0.52332699999999999</c:v>
                </c:pt>
                <c:pt idx="3750">
                  <c:v>0.52333200000000002</c:v>
                </c:pt>
                <c:pt idx="3751">
                  <c:v>0.52334000000000003</c:v>
                </c:pt>
                <c:pt idx="3752">
                  <c:v>0.52341400000000005</c:v>
                </c:pt>
                <c:pt idx="3753">
                  <c:v>0.523451</c:v>
                </c:pt>
                <c:pt idx="3754">
                  <c:v>0.52345299999999995</c:v>
                </c:pt>
                <c:pt idx="3755">
                  <c:v>0.52347600000000005</c:v>
                </c:pt>
                <c:pt idx="3756">
                  <c:v>0.52351199999999998</c:v>
                </c:pt>
                <c:pt idx="3757">
                  <c:v>0.52358099999999996</c:v>
                </c:pt>
                <c:pt idx="3758">
                  <c:v>0.52359900000000004</c:v>
                </c:pt>
                <c:pt idx="3759">
                  <c:v>0.52363300000000002</c:v>
                </c:pt>
                <c:pt idx="3760">
                  <c:v>0.523644</c:v>
                </c:pt>
                <c:pt idx="3761">
                  <c:v>0.52372099999999999</c:v>
                </c:pt>
                <c:pt idx="3762">
                  <c:v>0.52373899999999995</c:v>
                </c:pt>
                <c:pt idx="3763">
                  <c:v>0.52374799999999999</c:v>
                </c:pt>
                <c:pt idx="3764">
                  <c:v>0.52377899999999999</c:v>
                </c:pt>
                <c:pt idx="3765">
                  <c:v>0.52383999999999997</c:v>
                </c:pt>
                <c:pt idx="3766">
                  <c:v>0.52384900000000001</c:v>
                </c:pt>
                <c:pt idx="3767">
                  <c:v>0.52385400000000004</c:v>
                </c:pt>
                <c:pt idx="3768">
                  <c:v>0.52391100000000002</c:v>
                </c:pt>
                <c:pt idx="3769">
                  <c:v>0.52396900000000002</c:v>
                </c:pt>
                <c:pt idx="3770">
                  <c:v>0.52398100000000003</c:v>
                </c:pt>
                <c:pt idx="3771">
                  <c:v>0.52402599999999999</c:v>
                </c:pt>
                <c:pt idx="3772">
                  <c:v>0.52412700000000001</c:v>
                </c:pt>
                <c:pt idx="3773">
                  <c:v>0.52413100000000001</c:v>
                </c:pt>
                <c:pt idx="3774">
                  <c:v>0.524173</c:v>
                </c:pt>
                <c:pt idx="3775">
                  <c:v>0.524196</c:v>
                </c:pt>
                <c:pt idx="3776">
                  <c:v>0.524258</c:v>
                </c:pt>
                <c:pt idx="3777">
                  <c:v>0.52426499999999998</c:v>
                </c:pt>
                <c:pt idx="3778">
                  <c:v>0.52438700000000005</c:v>
                </c:pt>
                <c:pt idx="3779">
                  <c:v>0.52441300000000002</c:v>
                </c:pt>
                <c:pt idx="3780">
                  <c:v>0.52457299999999996</c:v>
                </c:pt>
                <c:pt idx="3781">
                  <c:v>0.52458400000000005</c:v>
                </c:pt>
                <c:pt idx="3782">
                  <c:v>0.52461100000000005</c:v>
                </c:pt>
                <c:pt idx="3783">
                  <c:v>0.52471000000000001</c:v>
                </c:pt>
                <c:pt idx="3784">
                  <c:v>0.52479100000000001</c:v>
                </c:pt>
                <c:pt idx="3785">
                  <c:v>0.524837</c:v>
                </c:pt>
                <c:pt idx="3786">
                  <c:v>0.52484200000000003</c:v>
                </c:pt>
                <c:pt idx="3787">
                  <c:v>0.52488999999999997</c:v>
                </c:pt>
                <c:pt idx="3788">
                  <c:v>0.52491900000000002</c:v>
                </c:pt>
                <c:pt idx="3789">
                  <c:v>0.52493900000000004</c:v>
                </c:pt>
                <c:pt idx="3790">
                  <c:v>0.52496799999999999</c:v>
                </c:pt>
                <c:pt idx="3791">
                  <c:v>0.52499200000000001</c:v>
                </c:pt>
                <c:pt idx="3792">
                  <c:v>0.52499300000000004</c:v>
                </c:pt>
                <c:pt idx="3793">
                  <c:v>0.52501900000000001</c:v>
                </c:pt>
                <c:pt idx="3794">
                  <c:v>0.52504099999999998</c:v>
                </c:pt>
                <c:pt idx="3795">
                  <c:v>0.52506299999999995</c:v>
                </c:pt>
                <c:pt idx="3796">
                  <c:v>0.52509600000000001</c:v>
                </c:pt>
                <c:pt idx="3797">
                  <c:v>0.52517800000000003</c:v>
                </c:pt>
                <c:pt idx="3798">
                  <c:v>0.52529800000000004</c:v>
                </c:pt>
                <c:pt idx="3799">
                  <c:v>0.52538600000000002</c:v>
                </c:pt>
                <c:pt idx="3800">
                  <c:v>0.52541400000000005</c:v>
                </c:pt>
                <c:pt idx="3801">
                  <c:v>0.52542299999999997</c:v>
                </c:pt>
                <c:pt idx="3802">
                  <c:v>0.52543099999999998</c:v>
                </c:pt>
                <c:pt idx="3803">
                  <c:v>0.52544900000000005</c:v>
                </c:pt>
                <c:pt idx="3804">
                  <c:v>0.52545799999999998</c:v>
                </c:pt>
                <c:pt idx="3805">
                  <c:v>0.52553799999999995</c:v>
                </c:pt>
                <c:pt idx="3806">
                  <c:v>0.52554000000000001</c:v>
                </c:pt>
                <c:pt idx="3807">
                  <c:v>0.52559999999999996</c:v>
                </c:pt>
                <c:pt idx="3808">
                  <c:v>0.52563800000000005</c:v>
                </c:pt>
                <c:pt idx="3809">
                  <c:v>0.52571100000000004</c:v>
                </c:pt>
                <c:pt idx="3810">
                  <c:v>0.52571900000000005</c:v>
                </c:pt>
                <c:pt idx="3811">
                  <c:v>0.52573599999999998</c:v>
                </c:pt>
                <c:pt idx="3812">
                  <c:v>0.52575499999999997</c:v>
                </c:pt>
                <c:pt idx="3813">
                  <c:v>0.52578499999999995</c:v>
                </c:pt>
                <c:pt idx="3814">
                  <c:v>0.52579399999999998</c:v>
                </c:pt>
                <c:pt idx="3815">
                  <c:v>0.52586299999999997</c:v>
                </c:pt>
                <c:pt idx="3816">
                  <c:v>0.52588199999999996</c:v>
                </c:pt>
                <c:pt idx="3817">
                  <c:v>0.52589300000000005</c:v>
                </c:pt>
                <c:pt idx="3818">
                  <c:v>0.52592499999999998</c:v>
                </c:pt>
                <c:pt idx="3819">
                  <c:v>0.52593199999999996</c:v>
                </c:pt>
                <c:pt idx="3820">
                  <c:v>0.52594200000000002</c:v>
                </c:pt>
                <c:pt idx="3821">
                  <c:v>0.52594799999999997</c:v>
                </c:pt>
                <c:pt idx="3822">
                  <c:v>0.52599300000000004</c:v>
                </c:pt>
                <c:pt idx="3823">
                  <c:v>0.52600899999999995</c:v>
                </c:pt>
                <c:pt idx="3824">
                  <c:v>0.52617499999999995</c:v>
                </c:pt>
                <c:pt idx="3825">
                  <c:v>0.52620100000000003</c:v>
                </c:pt>
                <c:pt idx="3826">
                  <c:v>0.52644299999999999</c:v>
                </c:pt>
                <c:pt idx="3827">
                  <c:v>0.52646999999999999</c:v>
                </c:pt>
                <c:pt idx="3828">
                  <c:v>0.52655600000000002</c:v>
                </c:pt>
                <c:pt idx="3829">
                  <c:v>0.526559</c:v>
                </c:pt>
                <c:pt idx="3830">
                  <c:v>0.52657100000000001</c:v>
                </c:pt>
                <c:pt idx="3831">
                  <c:v>0.526586</c:v>
                </c:pt>
                <c:pt idx="3832">
                  <c:v>0.52658799999999995</c:v>
                </c:pt>
                <c:pt idx="3833">
                  <c:v>0.52671599999999996</c:v>
                </c:pt>
                <c:pt idx="3834">
                  <c:v>0.52681299999999998</c:v>
                </c:pt>
                <c:pt idx="3835">
                  <c:v>0.52681599999999995</c:v>
                </c:pt>
                <c:pt idx="3836">
                  <c:v>0.52683500000000005</c:v>
                </c:pt>
                <c:pt idx="3837">
                  <c:v>0.52687300000000004</c:v>
                </c:pt>
                <c:pt idx="3838">
                  <c:v>0.52689200000000003</c:v>
                </c:pt>
                <c:pt idx="3839">
                  <c:v>0.52693500000000004</c:v>
                </c:pt>
                <c:pt idx="3840">
                  <c:v>0.52695999999999998</c:v>
                </c:pt>
                <c:pt idx="3841">
                  <c:v>0.52701799999999999</c:v>
                </c:pt>
                <c:pt idx="3842">
                  <c:v>0.52703199999999994</c:v>
                </c:pt>
                <c:pt idx="3843">
                  <c:v>0.52705800000000003</c:v>
                </c:pt>
                <c:pt idx="3844">
                  <c:v>0.52710199999999996</c:v>
                </c:pt>
                <c:pt idx="3845">
                  <c:v>0.52710299999999999</c:v>
                </c:pt>
                <c:pt idx="3846">
                  <c:v>0.527111</c:v>
                </c:pt>
                <c:pt idx="3847">
                  <c:v>0.52711799999999998</c:v>
                </c:pt>
                <c:pt idx="3848">
                  <c:v>0.52713500000000002</c:v>
                </c:pt>
                <c:pt idx="3849">
                  <c:v>0.52717800000000004</c:v>
                </c:pt>
                <c:pt idx="3850">
                  <c:v>0.52718900000000002</c:v>
                </c:pt>
                <c:pt idx="3851">
                  <c:v>0.52724899999999997</c:v>
                </c:pt>
                <c:pt idx="3852">
                  <c:v>0.52729400000000004</c:v>
                </c:pt>
                <c:pt idx="3853">
                  <c:v>0.52730699999999997</c:v>
                </c:pt>
                <c:pt idx="3854">
                  <c:v>0.52733200000000002</c:v>
                </c:pt>
                <c:pt idx="3855">
                  <c:v>0.52749100000000004</c:v>
                </c:pt>
                <c:pt idx="3856">
                  <c:v>0.52750799999999998</c:v>
                </c:pt>
                <c:pt idx="3857">
                  <c:v>0.52751099999999995</c:v>
                </c:pt>
                <c:pt idx="3858">
                  <c:v>0.52762100000000001</c:v>
                </c:pt>
                <c:pt idx="3859">
                  <c:v>0.52762600000000004</c:v>
                </c:pt>
                <c:pt idx="3860">
                  <c:v>0.52762799999999999</c:v>
                </c:pt>
                <c:pt idx="3861">
                  <c:v>0.52763300000000002</c:v>
                </c:pt>
                <c:pt idx="3862">
                  <c:v>0.52767799999999998</c:v>
                </c:pt>
                <c:pt idx="3863">
                  <c:v>0.52772200000000002</c:v>
                </c:pt>
                <c:pt idx="3864">
                  <c:v>0.52773800000000004</c:v>
                </c:pt>
                <c:pt idx="3865">
                  <c:v>0.52790899999999996</c:v>
                </c:pt>
                <c:pt idx="3866">
                  <c:v>0.52799200000000002</c:v>
                </c:pt>
                <c:pt idx="3867">
                  <c:v>0.52802400000000005</c:v>
                </c:pt>
                <c:pt idx="3868">
                  <c:v>0.52810900000000005</c:v>
                </c:pt>
                <c:pt idx="3869">
                  <c:v>0.52812300000000001</c:v>
                </c:pt>
                <c:pt idx="3870">
                  <c:v>0.52813100000000002</c:v>
                </c:pt>
                <c:pt idx="3871">
                  <c:v>0.52819099999999997</c:v>
                </c:pt>
                <c:pt idx="3872">
                  <c:v>0.52826799999999996</c:v>
                </c:pt>
                <c:pt idx="3873">
                  <c:v>0.52829700000000002</c:v>
                </c:pt>
                <c:pt idx="3874">
                  <c:v>0.52840299999999996</c:v>
                </c:pt>
                <c:pt idx="3875">
                  <c:v>0.52842299999999998</c:v>
                </c:pt>
                <c:pt idx="3876">
                  <c:v>0.52849400000000002</c:v>
                </c:pt>
                <c:pt idx="3877">
                  <c:v>0.52858899999999998</c:v>
                </c:pt>
                <c:pt idx="3878">
                  <c:v>0.52865799999999996</c:v>
                </c:pt>
                <c:pt idx="3879">
                  <c:v>0.52868400000000004</c:v>
                </c:pt>
                <c:pt idx="3880">
                  <c:v>0.52868800000000005</c:v>
                </c:pt>
                <c:pt idx="3881">
                  <c:v>0.52868800000000005</c:v>
                </c:pt>
                <c:pt idx="3882">
                  <c:v>0.52874200000000005</c:v>
                </c:pt>
                <c:pt idx="3883">
                  <c:v>0.52877700000000005</c:v>
                </c:pt>
                <c:pt idx="3884">
                  <c:v>0.52878099999999995</c:v>
                </c:pt>
                <c:pt idx="3885">
                  <c:v>0.52881400000000001</c:v>
                </c:pt>
                <c:pt idx="3886">
                  <c:v>0.52883500000000006</c:v>
                </c:pt>
                <c:pt idx="3887">
                  <c:v>0.52887499999999998</c:v>
                </c:pt>
                <c:pt idx="3888">
                  <c:v>0.52887600000000001</c:v>
                </c:pt>
                <c:pt idx="3889">
                  <c:v>0.52892600000000001</c:v>
                </c:pt>
                <c:pt idx="3890">
                  <c:v>0.52894399999999997</c:v>
                </c:pt>
                <c:pt idx="3891">
                  <c:v>0.528972</c:v>
                </c:pt>
                <c:pt idx="3892">
                  <c:v>0.52903500000000003</c:v>
                </c:pt>
                <c:pt idx="3893">
                  <c:v>0.52909099999999998</c:v>
                </c:pt>
                <c:pt idx="3894">
                  <c:v>0.52910199999999996</c:v>
                </c:pt>
                <c:pt idx="3895">
                  <c:v>0.52925599999999995</c:v>
                </c:pt>
                <c:pt idx="3896">
                  <c:v>0.52928500000000001</c:v>
                </c:pt>
                <c:pt idx="3897">
                  <c:v>0.52931300000000003</c:v>
                </c:pt>
                <c:pt idx="3898">
                  <c:v>0.52934400000000004</c:v>
                </c:pt>
                <c:pt idx="3899">
                  <c:v>0.52940900000000002</c:v>
                </c:pt>
                <c:pt idx="3900">
                  <c:v>0.52942199999999995</c:v>
                </c:pt>
                <c:pt idx="3901">
                  <c:v>0.52945799999999998</c:v>
                </c:pt>
                <c:pt idx="3902">
                  <c:v>0.52946700000000002</c:v>
                </c:pt>
                <c:pt idx="3903">
                  <c:v>0.52948799999999996</c:v>
                </c:pt>
                <c:pt idx="3904">
                  <c:v>0.52958499999999997</c:v>
                </c:pt>
                <c:pt idx="3905">
                  <c:v>0.52960700000000005</c:v>
                </c:pt>
                <c:pt idx="3906">
                  <c:v>0.52961199999999997</c:v>
                </c:pt>
                <c:pt idx="3907">
                  <c:v>0.52961499999999995</c:v>
                </c:pt>
                <c:pt idx="3908">
                  <c:v>0.52961899999999995</c:v>
                </c:pt>
                <c:pt idx="3909">
                  <c:v>0.52963800000000005</c:v>
                </c:pt>
                <c:pt idx="3910">
                  <c:v>0.52964</c:v>
                </c:pt>
                <c:pt idx="3911">
                  <c:v>0.52969299999999997</c:v>
                </c:pt>
                <c:pt idx="3912">
                  <c:v>0.52969500000000003</c:v>
                </c:pt>
                <c:pt idx="3913">
                  <c:v>0.52972300000000005</c:v>
                </c:pt>
                <c:pt idx="3914">
                  <c:v>0.52972900000000001</c:v>
                </c:pt>
                <c:pt idx="3915">
                  <c:v>0.52977099999999999</c:v>
                </c:pt>
                <c:pt idx="3916">
                  <c:v>0.52977700000000005</c:v>
                </c:pt>
                <c:pt idx="3917">
                  <c:v>0.52986200000000006</c:v>
                </c:pt>
                <c:pt idx="3918">
                  <c:v>0.52991600000000005</c:v>
                </c:pt>
                <c:pt idx="3919">
                  <c:v>0.52993199999999996</c:v>
                </c:pt>
                <c:pt idx="3920">
                  <c:v>0.52995599999999998</c:v>
                </c:pt>
                <c:pt idx="3921">
                  <c:v>0.52997799999999995</c:v>
                </c:pt>
                <c:pt idx="3922">
                  <c:v>0.53003500000000003</c:v>
                </c:pt>
                <c:pt idx="3923">
                  <c:v>0.53010599999999997</c:v>
                </c:pt>
                <c:pt idx="3924">
                  <c:v>0.53013100000000002</c:v>
                </c:pt>
                <c:pt idx="3925">
                  <c:v>0.53013999999999994</c:v>
                </c:pt>
                <c:pt idx="3926">
                  <c:v>0.53014099999999997</c:v>
                </c:pt>
                <c:pt idx="3927">
                  <c:v>0.53018299999999996</c:v>
                </c:pt>
                <c:pt idx="3928">
                  <c:v>0.53019000000000005</c:v>
                </c:pt>
                <c:pt idx="3929">
                  <c:v>0.53019899999999998</c:v>
                </c:pt>
                <c:pt idx="3930">
                  <c:v>0.53020400000000001</c:v>
                </c:pt>
                <c:pt idx="3931">
                  <c:v>0.53031700000000004</c:v>
                </c:pt>
                <c:pt idx="3932">
                  <c:v>0.53043200000000001</c:v>
                </c:pt>
                <c:pt idx="3933">
                  <c:v>0.53048300000000004</c:v>
                </c:pt>
                <c:pt idx="3934">
                  <c:v>0.530528</c:v>
                </c:pt>
                <c:pt idx="3935">
                  <c:v>0.53056700000000001</c:v>
                </c:pt>
                <c:pt idx="3936">
                  <c:v>0.53059699999999999</c:v>
                </c:pt>
                <c:pt idx="3937">
                  <c:v>0.53065700000000005</c:v>
                </c:pt>
                <c:pt idx="3938">
                  <c:v>0.53070899999999999</c:v>
                </c:pt>
                <c:pt idx="3939">
                  <c:v>0.53074100000000002</c:v>
                </c:pt>
                <c:pt idx="3940">
                  <c:v>0.53074699999999997</c:v>
                </c:pt>
                <c:pt idx="3941">
                  <c:v>0.53076100000000004</c:v>
                </c:pt>
                <c:pt idx="3942">
                  <c:v>0.53077399999999997</c:v>
                </c:pt>
                <c:pt idx="3943">
                  <c:v>0.53077600000000003</c:v>
                </c:pt>
                <c:pt idx="3944">
                  <c:v>0.53079799999999999</c:v>
                </c:pt>
                <c:pt idx="3945">
                  <c:v>0.53096200000000005</c:v>
                </c:pt>
                <c:pt idx="3946">
                  <c:v>0.53096699999999997</c:v>
                </c:pt>
                <c:pt idx="3947">
                  <c:v>0.53097399999999995</c:v>
                </c:pt>
                <c:pt idx="3948">
                  <c:v>0.53098699999999999</c:v>
                </c:pt>
                <c:pt idx="3949">
                  <c:v>0.53102000000000005</c:v>
                </c:pt>
                <c:pt idx="3950">
                  <c:v>0.53107899999999997</c:v>
                </c:pt>
                <c:pt idx="3951">
                  <c:v>0.53109899999999999</c:v>
                </c:pt>
                <c:pt idx="3952">
                  <c:v>0.53119899999999998</c:v>
                </c:pt>
                <c:pt idx="3953">
                  <c:v>0.53127800000000003</c:v>
                </c:pt>
                <c:pt idx="3954">
                  <c:v>0.531412</c:v>
                </c:pt>
                <c:pt idx="3955">
                  <c:v>0.53142400000000001</c:v>
                </c:pt>
                <c:pt idx="3956">
                  <c:v>0.53149599999999997</c:v>
                </c:pt>
                <c:pt idx="3957">
                  <c:v>0.53157500000000002</c:v>
                </c:pt>
                <c:pt idx="3958">
                  <c:v>0.53159000000000001</c:v>
                </c:pt>
                <c:pt idx="3959">
                  <c:v>0.531613</c:v>
                </c:pt>
                <c:pt idx="3960">
                  <c:v>0.53165600000000002</c:v>
                </c:pt>
                <c:pt idx="3961">
                  <c:v>0.531671</c:v>
                </c:pt>
                <c:pt idx="3962">
                  <c:v>0.53168899999999997</c:v>
                </c:pt>
                <c:pt idx="3963">
                  <c:v>0.53169500000000003</c:v>
                </c:pt>
                <c:pt idx="3964">
                  <c:v>0.53171299999999999</c:v>
                </c:pt>
                <c:pt idx="3965">
                  <c:v>0.53178199999999998</c:v>
                </c:pt>
                <c:pt idx="3966">
                  <c:v>0.53179399999999999</c:v>
                </c:pt>
                <c:pt idx="3967">
                  <c:v>0.53180700000000003</c:v>
                </c:pt>
                <c:pt idx="3968">
                  <c:v>0.53184399999999998</c:v>
                </c:pt>
                <c:pt idx="3969">
                  <c:v>0.53189299999999995</c:v>
                </c:pt>
                <c:pt idx="3970">
                  <c:v>0.531972</c:v>
                </c:pt>
                <c:pt idx="3971">
                  <c:v>0.53202199999999999</c:v>
                </c:pt>
                <c:pt idx="3972">
                  <c:v>0.53203699999999998</c:v>
                </c:pt>
                <c:pt idx="3973">
                  <c:v>0.53212800000000005</c:v>
                </c:pt>
                <c:pt idx="3974">
                  <c:v>0.53216600000000003</c:v>
                </c:pt>
                <c:pt idx="3975">
                  <c:v>0.53225800000000001</c:v>
                </c:pt>
                <c:pt idx="3976">
                  <c:v>0.53228699999999995</c:v>
                </c:pt>
                <c:pt idx="3977">
                  <c:v>0.5323</c:v>
                </c:pt>
                <c:pt idx="3978">
                  <c:v>0.53230100000000002</c:v>
                </c:pt>
                <c:pt idx="3979">
                  <c:v>0.53230100000000002</c:v>
                </c:pt>
                <c:pt idx="3980">
                  <c:v>0.532304</c:v>
                </c:pt>
                <c:pt idx="3981">
                  <c:v>0.53233200000000003</c:v>
                </c:pt>
                <c:pt idx="3982">
                  <c:v>0.53234999999999999</c:v>
                </c:pt>
                <c:pt idx="3983">
                  <c:v>0.53235200000000005</c:v>
                </c:pt>
                <c:pt idx="3984">
                  <c:v>0.53236700000000003</c:v>
                </c:pt>
                <c:pt idx="3985">
                  <c:v>0.53239099999999995</c:v>
                </c:pt>
                <c:pt idx="3986">
                  <c:v>0.53240200000000004</c:v>
                </c:pt>
                <c:pt idx="3987">
                  <c:v>0.53242800000000001</c:v>
                </c:pt>
                <c:pt idx="3988">
                  <c:v>0.53245799999999999</c:v>
                </c:pt>
                <c:pt idx="3989">
                  <c:v>0.53250399999999998</c:v>
                </c:pt>
                <c:pt idx="3990">
                  <c:v>0.53250500000000001</c:v>
                </c:pt>
                <c:pt idx="3991">
                  <c:v>0.53257200000000005</c:v>
                </c:pt>
                <c:pt idx="3992">
                  <c:v>0.53269</c:v>
                </c:pt>
                <c:pt idx="3993">
                  <c:v>0.53276800000000002</c:v>
                </c:pt>
                <c:pt idx="3994">
                  <c:v>0.53282200000000002</c:v>
                </c:pt>
                <c:pt idx="3995">
                  <c:v>0.53288599999999997</c:v>
                </c:pt>
                <c:pt idx="3996">
                  <c:v>0.53296600000000005</c:v>
                </c:pt>
                <c:pt idx="3997">
                  <c:v>0.53297300000000003</c:v>
                </c:pt>
                <c:pt idx="3998">
                  <c:v>0.53300099999999995</c:v>
                </c:pt>
                <c:pt idx="3999">
                  <c:v>0.53301600000000005</c:v>
                </c:pt>
                <c:pt idx="4000">
                  <c:v>0.53301699999999996</c:v>
                </c:pt>
                <c:pt idx="4001">
                  <c:v>0.533049</c:v>
                </c:pt>
                <c:pt idx="4002">
                  <c:v>0.53311799999999998</c:v>
                </c:pt>
                <c:pt idx="4003">
                  <c:v>0.53320800000000002</c:v>
                </c:pt>
                <c:pt idx="4004">
                  <c:v>0.53333399999999997</c:v>
                </c:pt>
                <c:pt idx="4005">
                  <c:v>0.53336399999999995</c:v>
                </c:pt>
                <c:pt idx="4006">
                  <c:v>0.53336899999999998</c:v>
                </c:pt>
                <c:pt idx="4007">
                  <c:v>0.533389</c:v>
                </c:pt>
                <c:pt idx="4008">
                  <c:v>0.53339800000000004</c:v>
                </c:pt>
                <c:pt idx="4009">
                  <c:v>0.53354699999999999</c:v>
                </c:pt>
                <c:pt idx="4010">
                  <c:v>0.53360099999999999</c:v>
                </c:pt>
                <c:pt idx="4011">
                  <c:v>0.53360700000000005</c:v>
                </c:pt>
                <c:pt idx="4012">
                  <c:v>0.53363899999999997</c:v>
                </c:pt>
                <c:pt idx="4013">
                  <c:v>0.53367399999999998</c:v>
                </c:pt>
                <c:pt idx="4014">
                  <c:v>0.53371199999999996</c:v>
                </c:pt>
                <c:pt idx="4015">
                  <c:v>0.53377399999999997</c:v>
                </c:pt>
                <c:pt idx="4016">
                  <c:v>0.53378300000000001</c:v>
                </c:pt>
                <c:pt idx="4017">
                  <c:v>0.53381100000000004</c:v>
                </c:pt>
                <c:pt idx="4018">
                  <c:v>0.53387399999999996</c:v>
                </c:pt>
                <c:pt idx="4019">
                  <c:v>0.53387700000000005</c:v>
                </c:pt>
                <c:pt idx="4020">
                  <c:v>0.53388400000000003</c:v>
                </c:pt>
                <c:pt idx="4021">
                  <c:v>0.53388400000000003</c:v>
                </c:pt>
                <c:pt idx="4022">
                  <c:v>0.53393800000000002</c:v>
                </c:pt>
                <c:pt idx="4023">
                  <c:v>0.53394600000000003</c:v>
                </c:pt>
                <c:pt idx="4024">
                  <c:v>0.53399200000000002</c:v>
                </c:pt>
                <c:pt idx="4025">
                  <c:v>0.53401799999999999</c:v>
                </c:pt>
                <c:pt idx="4026">
                  <c:v>0.53403699999999998</c:v>
                </c:pt>
                <c:pt idx="4027">
                  <c:v>0.53411699999999995</c:v>
                </c:pt>
                <c:pt idx="4028">
                  <c:v>0.53417899999999996</c:v>
                </c:pt>
                <c:pt idx="4029">
                  <c:v>0.53420500000000004</c:v>
                </c:pt>
                <c:pt idx="4030">
                  <c:v>0.53422800000000004</c:v>
                </c:pt>
                <c:pt idx="4031">
                  <c:v>0.53423699999999996</c:v>
                </c:pt>
                <c:pt idx="4032">
                  <c:v>0.53429300000000002</c:v>
                </c:pt>
                <c:pt idx="4033">
                  <c:v>0.53441700000000003</c:v>
                </c:pt>
                <c:pt idx="4034">
                  <c:v>0.53442000000000001</c:v>
                </c:pt>
                <c:pt idx="4035">
                  <c:v>0.53447</c:v>
                </c:pt>
                <c:pt idx="4036">
                  <c:v>0.53448200000000001</c:v>
                </c:pt>
                <c:pt idx="4037">
                  <c:v>0.53454900000000005</c:v>
                </c:pt>
                <c:pt idx="4038">
                  <c:v>0.53454900000000005</c:v>
                </c:pt>
                <c:pt idx="4039">
                  <c:v>0.53456800000000004</c:v>
                </c:pt>
                <c:pt idx="4040">
                  <c:v>0.534578</c:v>
                </c:pt>
                <c:pt idx="4041">
                  <c:v>0.53457900000000003</c:v>
                </c:pt>
                <c:pt idx="4042">
                  <c:v>0.53460300000000005</c:v>
                </c:pt>
                <c:pt idx="4043">
                  <c:v>0.53473300000000001</c:v>
                </c:pt>
                <c:pt idx="4044">
                  <c:v>0.53500999999999999</c:v>
                </c:pt>
                <c:pt idx="4045">
                  <c:v>0.53509300000000004</c:v>
                </c:pt>
                <c:pt idx="4046">
                  <c:v>0.53517999999999999</c:v>
                </c:pt>
                <c:pt idx="4047">
                  <c:v>0.53518600000000005</c:v>
                </c:pt>
                <c:pt idx="4048">
                  <c:v>0.53529000000000004</c:v>
                </c:pt>
                <c:pt idx="4049">
                  <c:v>0.53530599999999995</c:v>
                </c:pt>
                <c:pt idx="4050">
                  <c:v>0.53530999999999995</c:v>
                </c:pt>
                <c:pt idx="4051">
                  <c:v>0.53540699999999997</c:v>
                </c:pt>
                <c:pt idx="4052">
                  <c:v>0.53542299999999998</c:v>
                </c:pt>
                <c:pt idx="4053">
                  <c:v>0.53556199999999998</c:v>
                </c:pt>
                <c:pt idx="4054">
                  <c:v>0.53561599999999998</c:v>
                </c:pt>
                <c:pt idx="4055">
                  <c:v>0.53562900000000002</c:v>
                </c:pt>
                <c:pt idx="4056">
                  <c:v>0.53566899999999995</c:v>
                </c:pt>
                <c:pt idx="4057">
                  <c:v>0.53568899999999997</c:v>
                </c:pt>
                <c:pt idx="4058">
                  <c:v>0.53573999999999999</c:v>
                </c:pt>
                <c:pt idx="4059">
                  <c:v>0.53585799999999995</c:v>
                </c:pt>
                <c:pt idx="4060">
                  <c:v>0.53589799999999999</c:v>
                </c:pt>
                <c:pt idx="4061">
                  <c:v>0.53597099999999998</c:v>
                </c:pt>
                <c:pt idx="4062">
                  <c:v>0.53598699999999999</c:v>
                </c:pt>
                <c:pt idx="4063">
                  <c:v>0.536134</c:v>
                </c:pt>
                <c:pt idx="4064">
                  <c:v>0.53614499999999998</c:v>
                </c:pt>
                <c:pt idx="4065">
                  <c:v>0.53617199999999998</c:v>
                </c:pt>
                <c:pt idx="4066">
                  <c:v>0.53623699999999996</c:v>
                </c:pt>
                <c:pt idx="4067">
                  <c:v>0.53624899999999998</c:v>
                </c:pt>
                <c:pt idx="4068">
                  <c:v>0.53625800000000001</c:v>
                </c:pt>
                <c:pt idx="4069">
                  <c:v>0.53625999999999996</c:v>
                </c:pt>
                <c:pt idx="4070">
                  <c:v>0.53628299999999995</c:v>
                </c:pt>
                <c:pt idx="4071">
                  <c:v>0.53631499999999999</c:v>
                </c:pt>
                <c:pt idx="4072">
                  <c:v>0.53632299999999999</c:v>
                </c:pt>
                <c:pt idx="4073">
                  <c:v>0.53636099999999998</c:v>
                </c:pt>
                <c:pt idx="4074">
                  <c:v>0.53637000000000001</c:v>
                </c:pt>
                <c:pt idx="4075">
                  <c:v>0.53639400000000004</c:v>
                </c:pt>
                <c:pt idx="4076">
                  <c:v>0.53639999999999999</c:v>
                </c:pt>
                <c:pt idx="4077">
                  <c:v>0.53642900000000004</c:v>
                </c:pt>
                <c:pt idx="4078">
                  <c:v>0.53644099999999995</c:v>
                </c:pt>
                <c:pt idx="4079">
                  <c:v>0.53650500000000001</c:v>
                </c:pt>
                <c:pt idx="4080">
                  <c:v>0.53656000000000004</c:v>
                </c:pt>
                <c:pt idx="4081">
                  <c:v>0.53657999999999995</c:v>
                </c:pt>
                <c:pt idx="4082">
                  <c:v>0.53658300000000003</c:v>
                </c:pt>
                <c:pt idx="4083">
                  <c:v>0.53661400000000004</c:v>
                </c:pt>
                <c:pt idx="4084">
                  <c:v>0.53662100000000001</c:v>
                </c:pt>
                <c:pt idx="4085">
                  <c:v>0.53663799999999995</c:v>
                </c:pt>
                <c:pt idx="4086">
                  <c:v>0.53668700000000003</c:v>
                </c:pt>
                <c:pt idx="4087">
                  <c:v>0.53669299999999998</c:v>
                </c:pt>
                <c:pt idx="4088">
                  <c:v>0.53675499999999998</c:v>
                </c:pt>
                <c:pt idx="4089">
                  <c:v>0.53677600000000003</c:v>
                </c:pt>
                <c:pt idx="4090">
                  <c:v>0.53693000000000002</c:v>
                </c:pt>
                <c:pt idx="4091">
                  <c:v>0.536972</c:v>
                </c:pt>
                <c:pt idx="4092">
                  <c:v>0.53705700000000001</c:v>
                </c:pt>
                <c:pt idx="4093">
                  <c:v>0.53707099999999997</c:v>
                </c:pt>
                <c:pt idx="4094">
                  <c:v>0.53711200000000003</c:v>
                </c:pt>
                <c:pt idx="4095">
                  <c:v>0.53711699999999996</c:v>
                </c:pt>
                <c:pt idx="4096">
                  <c:v>0.537188</c:v>
                </c:pt>
                <c:pt idx="4097">
                  <c:v>0.53727599999999998</c:v>
                </c:pt>
                <c:pt idx="4098">
                  <c:v>0.53731799999999996</c:v>
                </c:pt>
                <c:pt idx="4099">
                  <c:v>0.53733299999999995</c:v>
                </c:pt>
                <c:pt idx="4100">
                  <c:v>0.53737400000000002</c:v>
                </c:pt>
                <c:pt idx="4101">
                  <c:v>0.53740500000000002</c:v>
                </c:pt>
                <c:pt idx="4102">
                  <c:v>0.537412</c:v>
                </c:pt>
                <c:pt idx="4103">
                  <c:v>0.53753899999999999</c:v>
                </c:pt>
                <c:pt idx="4104">
                  <c:v>0.53761199999999998</c:v>
                </c:pt>
                <c:pt idx="4105">
                  <c:v>0.53769599999999995</c:v>
                </c:pt>
                <c:pt idx="4106">
                  <c:v>0.53778000000000004</c:v>
                </c:pt>
                <c:pt idx="4107">
                  <c:v>0.53779699999999997</c:v>
                </c:pt>
                <c:pt idx="4108">
                  <c:v>0.537883</c:v>
                </c:pt>
                <c:pt idx="4109">
                  <c:v>0.53789699999999996</c:v>
                </c:pt>
                <c:pt idx="4110">
                  <c:v>0.53800300000000001</c:v>
                </c:pt>
                <c:pt idx="4111">
                  <c:v>0.53801200000000005</c:v>
                </c:pt>
                <c:pt idx="4112">
                  <c:v>0.53810500000000006</c:v>
                </c:pt>
                <c:pt idx="4113">
                  <c:v>0.53811200000000003</c:v>
                </c:pt>
                <c:pt idx="4114">
                  <c:v>0.53813900000000003</c:v>
                </c:pt>
                <c:pt idx="4115">
                  <c:v>0.53815500000000005</c:v>
                </c:pt>
                <c:pt idx="4116">
                  <c:v>0.53815800000000003</c:v>
                </c:pt>
                <c:pt idx="4117">
                  <c:v>0.53819799999999995</c:v>
                </c:pt>
                <c:pt idx="4118">
                  <c:v>0.53822599999999998</c:v>
                </c:pt>
                <c:pt idx="4119">
                  <c:v>0.53827899999999995</c:v>
                </c:pt>
                <c:pt idx="4120">
                  <c:v>0.53830699999999998</c:v>
                </c:pt>
                <c:pt idx="4121">
                  <c:v>0.53836099999999998</c:v>
                </c:pt>
                <c:pt idx="4122">
                  <c:v>0.53836399999999995</c:v>
                </c:pt>
                <c:pt idx="4123">
                  <c:v>0.53845200000000004</c:v>
                </c:pt>
                <c:pt idx="4124">
                  <c:v>0.53849100000000005</c:v>
                </c:pt>
                <c:pt idx="4125">
                  <c:v>0.53853899999999999</c:v>
                </c:pt>
                <c:pt idx="4126">
                  <c:v>0.53856199999999999</c:v>
                </c:pt>
                <c:pt idx="4127">
                  <c:v>0.53856700000000002</c:v>
                </c:pt>
                <c:pt idx="4128">
                  <c:v>0.53858799999999996</c:v>
                </c:pt>
                <c:pt idx="4129">
                  <c:v>0.53859599999999996</c:v>
                </c:pt>
                <c:pt idx="4130">
                  <c:v>0.53874200000000005</c:v>
                </c:pt>
                <c:pt idx="4131">
                  <c:v>0.53877699999999995</c:v>
                </c:pt>
                <c:pt idx="4132">
                  <c:v>0.53880799999999995</c:v>
                </c:pt>
                <c:pt idx="4133">
                  <c:v>0.53880899999999998</c:v>
                </c:pt>
                <c:pt idx="4134">
                  <c:v>0.53882699999999994</c:v>
                </c:pt>
                <c:pt idx="4135">
                  <c:v>0.53883599999999998</c:v>
                </c:pt>
                <c:pt idx="4136">
                  <c:v>0.53885000000000005</c:v>
                </c:pt>
                <c:pt idx="4137">
                  <c:v>0.53886699999999998</c:v>
                </c:pt>
                <c:pt idx="4138">
                  <c:v>0.53890800000000005</c:v>
                </c:pt>
                <c:pt idx="4139">
                  <c:v>0.53895999999999999</c:v>
                </c:pt>
                <c:pt idx="4140">
                  <c:v>0.53899399999999997</c:v>
                </c:pt>
                <c:pt idx="4141">
                  <c:v>0.53911799999999999</c:v>
                </c:pt>
                <c:pt idx="4142">
                  <c:v>0.53919099999999998</c:v>
                </c:pt>
                <c:pt idx="4143">
                  <c:v>0.53923399999999999</c:v>
                </c:pt>
                <c:pt idx="4144">
                  <c:v>0.53931600000000002</c:v>
                </c:pt>
                <c:pt idx="4145">
                  <c:v>0.53933200000000003</c:v>
                </c:pt>
                <c:pt idx="4146">
                  <c:v>0.53933299999999995</c:v>
                </c:pt>
                <c:pt idx="4147">
                  <c:v>0.53934599999999999</c:v>
                </c:pt>
                <c:pt idx="4148">
                  <c:v>0.53936300000000004</c:v>
                </c:pt>
                <c:pt idx="4149">
                  <c:v>0.53936399999999995</c:v>
                </c:pt>
                <c:pt idx="4150">
                  <c:v>0.53939400000000004</c:v>
                </c:pt>
                <c:pt idx="4151">
                  <c:v>0.53940699999999997</c:v>
                </c:pt>
                <c:pt idx="4152">
                  <c:v>0.53945100000000001</c:v>
                </c:pt>
                <c:pt idx="4153">
                  <c:v>0.53949400000000003</c:v>
                </c:pt>
                <c:pt idx="4154">
                  <c:v>0.53950200000000004</c:v>
                </c:pt>
                <c:pt idx="4155">
                  <c:v>0.53950399999999998</c:v>
                </c:pt>
                <c:pt idx="4156">
                  <c:v>0.53951199999999999</c:v>
                </c:pt>
                <c:pt idx="4157">
                  <c:v>0.53951300000000002</c:v>
                </c:pt>
                <c:pt idx="4158">
                  <c:v>0.53953399999999996</c:v>
                </c:pt>
                <c:pt idx="4159">
                  <c:v>0.53959199999999996</c:v>
                </c:pt>
                <c:pt idx="4160">
                  <c:v>0.53967500000000002</c:v>
                </c:pt>
                <c:pt idx="4161">
                  <c:v>0.53967699999999996</c:v>
                </c:pt>
                <c:pt idx="4162">
                  <c:v>0.53972399999999998</c:v>
                </c:pt>
                <c:pt idx="4163">
                  <c:v>0.53977799999999998</c:v>
                </c:pt>
                <c:pt idx="4164">
                  <c:v>0.53988599999999998</c:v>
                </c:pt>
                <c:pt idx="4165">
                  <c:v>0.53991999999999996</c:v>
                </c:pt>
                <c:pt idx="4166">
                  <c:v>0.53997200000000001</c:v>
                </c:pt>
                <c:pt idx="4167">
                  <c:v>0.53998999999999997</c:v>
                </c:pt>
                <c:pt idx="4168">
                  <c:v>0.53999900000000001</c:v>
                </c:pt>
                <c:pt idx="4169">
                  <c:v>0.54003599999999996</c:v>
                </c:pt>
                <c:pt idx="4170">
                  <c:v>0.54010899999999995</c:v>
                </c:pt>
                <c:pt idx="4171">
                  <c:v>0.54016600000000004</c:v>
                </c:pt>
                <c:pt idx="4172">
                  <c:v>0.54022000000000003</c:v>
                </c:pt>
                <c:pt idx="4173">
                  <c:v>0.54023100000000002</c:v>
                </c:pt>
                <c:pt idx="4174">
                  <c:v>0.540354</c:v>
                </c:pt>
                <c:pt idx="4175">
                  <c:v>0.54038699999999995</c:v>
                </c:pt>
                <c:pt idx="4176">
                  <c:v>0.54039099999999995</c:v>
                </c:pt>
                <c:pt idx="4177">
                  <c:v>0.54042699999999999</c:v>
                </c:pt>
                <c:pt idx="4178">
                  <c:v>0.54052999999999995</c:v>
                </c:pt>
                <c:pt idx="4179">
                  <c:v>0.54054899999999995</c:v>
                </c:pt>
                <c:pt idx="4180">
                  <c:v>0.54057500000000003</c:v>
                </c:pt>
                <c:pt idx="4181">
                  <c:v>0.540605</c:v>
                </c:pt>
                <c:pt idx="4182">
                  <c:v>0.54060600000000003</c:v>
                </c:pt>
                <c:pt idx="4183">
                  <c:v>0.54074299999999997</c:v>
                </c:pt>
                <c:pt idx="4184">
                  <c:v>0.54074500000000003</c:v>
                </c:pt>
                <c:pt idx="4185">
                  <c:v>0.54075399999999996</c:v>
                </c:pt>
                <c:pt idx="4186">
                  <c:v>0.540802</c:v>
                </c:pt>
                <c:pt idx="4187">
                  <c:v>0.54081599999999996</c:v>
                </c:pt>
                <c:pt idx="4188">
                  <c:v>0.54084399999999999</c:v>
                </c:pt>
                <c:pt idx="4189">
                  <c:v>0.54087799999999997</c:v>
                </c:pt>
                <c:pt idx="4190">
                  <c:v>0.54089500000000001</c:v>
                </c:pt>
                <c:pt idx="4191">
                  <c:v>0.54090499999999997</c:v>
                </c:pt>
                <c:pt idx="4192">
                  <c:v>0.54113</c:v>
                </c:pt>
                <c:pt idx="4193">
                  <c:v>0.54114600000000002</c:v>
                </c:pt>
                <c:pt idx="4194">
                  <c:v>0.54114600000000002</c:v>
                </c:pt>
                <c:pt idx="4195">
                  <c:v>0.54115800000000003</c:v>
                </c:pt>
                <c:pt idx="4196">
                  <c:v>0.54116699999999995</c:v>
                </c:pt>
                <c:pt idx="4197">
                  <c:v>0.54116799999999998</c:v>
                </c:pt>
                <c:pt idx="4198">
                  <c:v>0.54120199999999996</c:v>
                </c:pt>
                <c:pt idx="4199">
                  <c:v>0.54121300000000006</c:v>
                </c:pt>
                <c:pt idx="4200">
                  <c:v>0.54122999999999999</c:v>
                </c:pt>
                <c:pt idx="4201">
                  <c:v>0.54124000000000005</c:v>
                </c:pt>
                <c:pt idx="4202">
                  <c:v>0.541404</c:v>
                </c:pt>
                <c:pt idx="4203">
                  <c:v>0.54151700000000003</c:v>
                </c:pt>
                <c:pt idx="4204">
                  <c:v>0.54152299999999998</c:v>
                </c:pt>
                <c:pt idx="4205">
                  <c:v>0.54154599999999997</c:v>
                </c:pt>
                <c:pt idx="4206">
                  <c:v>0.54156300000000002</c:v>
                </c:pt>
                <c:pt idx="4207">
                  <c:v>0.54161499999999996</c:v>
                </c:pt>
                <c:pt idx="4208">
                  <c:v>0.54161599999999999</c:v>
                </c:pt>
                <c:pt idx="4209">
                  <c:v>0.54162600000000005</c:v>
                </c:pt>
                <c:pt idx="4210">
                  <c:v>0.54169500000000004</c:v>
                </c:pt>
                <c:pt idx="4211">
                  <c:v>0.54169599999999996</c:v>
                </c:pt>
                <c:pt idx="4212">
                  <c:v>0.54188499999999995</c:v>
                </c:pt>
                <c:pt idx="4213">
                  <c:v>0.54188599999999998</c:v>
                </c:pt>
                <c:pt idx="4214">
                  <c:v>0.541987</c:v>
                </c:pt>
                <c:pt idx="4215">
                  <c:v>0.54206799999999999</c:v>
                </c:pt>
                <c:pt idx="4216">
                  <c:v>0.54212000000000005</c:v>
                </c:pt>
                <c:pt idx="4217">
                  <c:v>0.54215899999999995</c:v>
                </c:pt>
                <c:pt idx="4218">
                  <c:v>0.54217000000000004</c:v>
                </c:pt>
                <c:pt idx="4219">
                  <c:v>0.54218999999999995</c:v>
                </c:pt>
                <c:pt idx="4220">
                  <c:v>0.54244700000000001</c:v>
                </c:pt>
                <c:pt idx="4221">
                  <c:v>0.54248399999999997</c:v>
                </c:pt>
                <c:pt idx="4222">
                  <c:v>0.54255600000000004</c:v>
                </c:pt>
                <c:pt idx="4223">
                  <c:v>0.54263600000000001</c:v>
                </c:pt>
                <c:pt idx="4224">
                  <c:v>0.542713</c:v>
                </c:pt>
                <c:pt idx="4225">
                  <c:v>0.54275099999999998</c:v>
                </c:pt>
                <c:pt idx="4226">
                  <c:v>0.54275399999999996</c:v>
                </c:pt>
                <c:pt idx="4227">
                  <c:v>0.54285799999999995</c:v>
                </c:pt>
                <c:pt idx="4228">
                  <c:v>0.54292099999999999</c:v>
                </c:pt>
                <c:pt idx="4229">
                  <c:v>0.542964</c:v>
                </c:pt>
                <c:pt idx="4230">
                  <c:v>0.543018</c:v>
                </c:pt>
                <c:pt idx="4231">
                  <c:v>0.54304600000000003</c:v>
                </c:pt>
                <c:pt idx="4232">
                  <c:v>0.54306900000000002</c:v>
                </c:pt>
                <c:pt idx="4233">
                  <c:v>0.54307700000000003</c:v>
                </c:pt>
                <c:pt idx="4234">
                  <c:v>0.54308900000000004</c:v>
                </c:pt>
                <c:pt idx="4235">
                  <c:v>0.543099</c:v>
                </c:pt>
                <c:pt idx="4236">
                  <c:v>0.54311299999999996</c:v>
                </c:pt>
                <c:pt idx="4237">
                  <c:v>0.543153</c:v>
                </c:pt>
                <c:pt idx="4238">
                  <c:v>0.54317000000000004</c:v>
                </c:pt>
                <c:pt idx="4239">
                  <c:v>0.54329899999999998</c:v>
                </c:pt>
                <c:pt idx="4240">
                  <c:v>0.54330199999999995</c:v>
                </c:pt>
                <c:pt idx="4241">
                  <c:v>0.54332100000000005</c:v>
                </c:pt>
                <c:pt idx="4242">
                  <c:v>0.54336499999999999</c:v>
                </c:pt>
                <c:pt idx="4243">
                  <c:v>0.54342500000000005</c:v>
                </c:pt>
                <c:pt idx="4244">
                  <c:v>0.543458</c:v>
                </c:pt>
                <c:pt idx="4245">
                  <c:v>0.54347599999999996</c:v>
                </c:pt>
                <c:pt idx="4246">
                  <c:v>0.54352699999999998</c:v>
                </c:pt>
                <c:pt idx="4247">
                  <c:v>0.54352999999999996</c:v>
                </c:pt>
                <c:pt idx="4248">
                  <c:v>0.54353700000000005</c:v>
                </c:pt>
                <c:pt idx="4249">
                  <c:v>0.54361599999999999</c:v>
                </c:pt>
                <c:pt idx="4250">
                  <c:v>0.54364000000000001</c:v>
                </c:pt>
                <c:pt idx="4251">
                  <c:v>0.54389699999999996</c:v>
                </c:pt>
                <c:pt idx="4252">
                  <c:v>0.54392300000000005</c:v>
                </c:pt>
                <c:pt idx="4253">
                  <c:v>0.54414600000000002</c:v>
                </c:pt>
                <c:pt idx="4254">
                  <c:v>0.54417199999999999</c:v>
                </c:pt>
                <c:pt idx="4255">
                  <c:v>0.54417499999999996</c:v>
                </c:pt>
                <c:pt idx="4256">
                  <c:v>0.54423999999999995</c:v>
                </c:pt>
                <c:pt idx="4257">
                  <c:v>0.54430299999999998</c:v>
                </c:pt>
                <c:pt idx="4258">
                  <c:v>0.54435199999999995</c:v>
                </c:pt>
                <c:pt idx="4259">
                  <c:v>0.54441300000000004</c:v>
                </c:pt>
                <c:pt idx="4260">
                  <c:v>0.54442999999999997</c:v>
                </c:pt>
                <c:pt idx="4261">
                  <c:v>0.54448600000000003</c:v>
                </c:pt>
                <c:pt idx="4262">
                  <c:v>0.54456899999999997</c:v>
                </c:pt>
                <c:pt idx="4263">
                  <c:v>0.544655</c:v>
                </c:pt>
                <c:pt idx="4264">
                  <c:v>0.54466499999999995</c:v>
                </c:pt>
                <c:pt idx="4265">
                  <c:v>0.54467900000000002</c:v>
                </c:pt>
                <c:pt idx="4266">
                  <c:v>0.54471199999999997</c:v>
                </c:pt>
                <c:pt idx="4267">
                  <c:v>0.54473899999999997</c:v>
                </c:pt>
                <c:pt idx="4268">
                  <c:v>0.544767</c:v>
                </c:pt>
                <c:pt idx="4269">
                  <c:v>0.54484500000000002</c:v>
                </c:pt>
                <c:pt idx="4270">
                  <c:v>0.544875</c:v>
                </c:pt>
                <c:pt idx="4271">
                  <c:v>0.54488499999999995</c:v>
                </c:pt>
                <c:pt idx="4272">
                  <c:v>0.545095</c:v>
                </c:pt>
                <c:pt idx="4273">
                  <c:v>0.54519399999999996</c:v>
                </c:pt>
                <c:pt idx="4274">
                  <c:v>0.54520400000000002</c:v>
                </c:pt>
                <c:pt idx="4275">
                  <c:v>0.54520500000000005</c:v>
                </c:pt>
                <c:pt idx="4276">
                  <c:v>0.54529499999999997</c:v>
                </c:pt>
                <c:pt idx="4277">
                  <c:v>0.54533600000000004</c:v>
                </c:pt>
                <c:pt idx="4278">
                  <c:v>0.54533799999999999</c:v>
                </c:pt>
                <c:pt idx="4279">
                  <c:v>0.54539300000000002</c:v>
                </c:pt>
                <c:pt idx="4280">
                  <c:v>0.54543699999999995</c:v>
                </c:pt>
                <c:pt idx="4281">
                  <c:v>0.54552400000000001</c:v>
                </c:pt>
                <c:pt idx="4282">
                  <c:v>0.54559899999999995</c:v>
                </c:pt>
                <c:pt idx="4283">
                  <c:v>0.54576499999999994</c:v>
                </c:pt>
                <c:pt idx="4284">
                  <c:v>0.54579599999999995</c:v>
                </c:pt>
                <c:pt idx="4285">
                  <c:v>0.54579999999999995</c:v>
                </c:pt>
                <c:pt idx="4286">
                  <c:v>0.54580600000000001</c:v>
                </c:pt>
                <c:pt idx="4287">
                  <c:v>0.54585300000000003</c:v>
                </c:pt>
                <c:pt idx="4288">
                  <c:v>0.54588199999999998</c:v>
                </c:pt>
                <c:pt idx="4289">
                  <c:v>0.54592300000000005</c:v>
                </c:pt>
                <c:pt idx="4290">
                  <c:v>0.54594100000000001</c:v>
                </c:pt>
                <c:pt idx="4291">
                  <c:v>0.54605800000000004</c:v>
                </c:pt>
                <c:pt idx="4292">
                  <c:v>0.54614799999999997</c:v>
                </c:pt>
                <c:pt idx="4293">
                  <c:v>0.54621500000000001</c:v>
                </c:pt>
                <c:pt idx="4294">
                  <c:v>0.54624300000000003</c:v>
                </c:pt>
                <c:pt idx="4295">
                  <c:v>0.54626699999999995</c:v>
                </c:pt>
                <c:pt idx="4296">
                  <c:v>0.546323</c:v>
                </c:pt>
                <c:pt idx="4297">
                  <c:v>0.54634300000000002</c:v>
                </c:pt>
                <c:pt idx="4298">
                  <c:v>0.54635100000000003</c:v>
                </c:pt>
                <c:pt idx="4299">
                  <c:v>0.54636399999999996</c:v>
                </c:pt>
                <c:pt idx="4300">
                  <c:v>0.54642900000000005</c:v>
                </c:pt>
                <c:pt idx="4301">
                  <c:v>0.54647999999999997</c:v>
                </c:pt>
                <c:pt idx="4302">
                  <c:v>0.54652699999999999</c:v>
                </c:pt>
                <c:pt idx="4303">
                  <c:v>0.54654100000000005</c:v>
                </c:pt>
                <c:pt idx="4304">
                  <c:v>0.54659899999999995</c:v>
                </c:pt>
                <c:pt idx="4305">
                  <c:v>0.54661199999999999</c:v>
                </c:pt>
                <c:pt idx="4306">
                  <c:v>0.54668000000000005</c:v>
                </c:pt>
                <c:pt idx="4307">
                  <c:v>0.54668899999999998</c:v>
                </c:pt>
                <c:pt idx="4308">
                  <c:v>0.54670399999999997</c:v>
                </c:pt>
                <c:pt idx="4309">
                  <c:v>0.546713</c:v>
                </c:pt>
                <c:pt idx="4310">
                  <c:v>0.54672299999999996</c:v>
                </c:pt>
                <c:pt idx="4311">
                  <c:v>0.54683800000000005</c:v>
                </c:pt>
                <c:pt idx="4312">
                  <c:v>0.54685600000000001</c:v>
                </c:pt>
                <c:pt idx="4313">
                  <c:v>0.54688499999999995</c:v>
                </c:pt>
                <c:pt idx="4314">
                  <c:v>0.54689100000000002</c:v>
                </c:pt>
                <c:pt idx="4315">
                  <c:v>0.54694399999999999</c:v>
                </c:pt>
                <c:pt idx="4316">
                  <c:v>0.547018</c:v>
                </c:pt>
                <c:pt idx="4317">
                  <c:v>0.54712000000000005</c:v>
                </c:pt>
                <c:pt idx="4318">
                  <c:v>0.54720800000000003</c:v>
                </c:pt>
                <c:pt idx="4319">
                  <c:v>0.54724200000000001</c:v>
                </c:pt>
                <c:pt idx="4320">
                  <c:v>0.54725800000000002</c:v>
                </c:pt>
                <c:pt idx="4321">
                  <c:v>0.54728299999999996</c:v>
                </c:pt>
                <c:pt idx="4322">
                  <c:v>0.54729399999999995</c:v>
                </c:pt>
                <c:pt idx="4323">
                  <c:v>0.54734899999999997</c:v>
                </c:pt>
                <c:pt idx="4324">
                  <c:v>0.54738299999999995</c:v>
                </c:pt>
                <c:pt idx="4325">
                  <c:v>0.54738500000000001</c:v>
                </c:pt>
                <c:pt idx="4326">
                  <c:v>0.54740800000000001</c:v>
                </c:pt>
                <c:pt idx="4327">
                  <c:v>0.54751300000000003</c:v>
                </c:pt>
                <c:pt idx="4328">
                  <c:v>0.54771400000000003</c:v>
                </c:pt>
                <c:pt idx="4329">
                  <c:v>0.54775099999999999</c:v>
                </c:pt>
                <c:pt idx="4330">
                  <c:v>0.54780600000000002</c:v>
                </c:pt>
                <c:pt idx="4331">
                  <c:v>0.54782500000000001</c:v>
                </c:pt>
                <c:pt idx="4332">
                  <c:v>0.54787600000000003</c:v>
                </c:pt>
                <c:pt idx="4333">
                  <c:v>0.54793000000000003</c:v>
                </c:pt>
                <c:pt idx="4334">
                  <c:v>0.54793499999999995</c:v>
                </c:pt>
                <c:pt idx="4335">
                  <c:v>0.54809699999999995</c:v>
                </c:pt>
                <c:pt idx="4336">
                  <c:v>0.54810300000000001</c:v>
                </c:pt>
                <c:pt idx="4337">
                  <c:v>0.548153</c:v>
                </c:pt>
                <c:pt idx="4338">
                  <c:v>0.548176</c:v>
                </c:pt>
                <c:pt idx="4339">
                  <c:v>0.54819099999999998</c:v>
                </c:pt>
                <c:pt idx="4340">
                  <c:v>0.54826299999999994</c:v>
                </c:pt>
                <c:pt idx="4341">
                  <c:v>0.54826399999999997</c:v>
                </c:pt>
                <c:pt idx="4342">
                  <c:v>0.54828900000000003</c:v>
                </c:pt>
                <c:pt idx="4343">
                  <c:v>0.54844700000000002</c:v>
                </c:pt>
                <c:pt idx="4344">
                  <c:v>0.54866999999999999</c:v>
                </c:pt>
                <c:pt idx="4345">
                  <c:v>0.54870399999999997</c:v>
                </c:pt>
                <c:pt idx="4346">
                  <c:v>0.54872900000000002</c:v>
                </c:pt>
                <c:pt idx="4347">
                  <c:v>0.54880300000000004</c:v>
                </c:pt>
                <c:pt idx="4348">
                  <c:v>0.54883300000000002</c:v>
                </c:pt>
                <c:pt idx="4349">
                  <c:v>0.54884299999999997</c:v>
                </c:pt>
                <c:pt idx="4350">
                  <c:v>0.54884599999999995</c:v>
                </c:pt>
                <c:pt idx="4351">
                  <c:v>0.54886999999999997</c:v>
                </c:pt>
                <c:pt idx="4352">
                  <c:v>0.548871</c:v>
                </c:pt>
                <c:pt idx="4353">
                  <c:v>0.54892200000000002</c:v>
                </c:pt>
                <c:pt idx="4354">
                  <c:v>0.54893400000000003</c:v>
                </c:pt>
                <c:pt idx="4355">
                  <c:v>0.54897300000000004</c:v>
                </c:pt>
                <c:pt idx="4356">
                  <c:v>0.54898400000000003</c:v>
                </c:pt>
                <c:pt idx="4357">
                  <c:v>0.54906900000000003</c:v>
                </c:pt>
                <c:pt idx="4358">
                  <c:v>0.54911500000000002</c:v>
                </c:pt>
                <c:pt idx="4359">
                  <c:v>0.54918299999999998</c:v>
                </c:pt>
                <c:pt idx="4360">
                  <c:v>0.54919899999999999</c:v>
                </c:pt>
                <c:pt idx="4361">
                  <c:v>0.549203</c:v>
                </c:pt>
                <c:pt idx="4362">
                  <c:v>0.549211</c:v>
                </c:pt>
                <c:pt idx="4363">
                  <c:v>0.54934799999999995</c:v>
                </c:pt>
                <c:pt idx="4364">
                  <c:v>0.54941499999999999</c:v>
                </c:pt>
                <c:pt idx="4365">
                  <c:v>0.54943399999999998</c:v>
                </c:pt>
                <c:pt idx="4366">
                  <c:v>0.54945999999999995</c:v>
                </c:pt>
                <c:pt idx="4367">
                  <c:v>0.549485</c:v>
                </c:pt>
                <c:pt idx="4368">
                  <c:v>0.54949000000000003</c:v>
                </c:pt>
                <c:pt idx="4369">
                  <c:v>0.54953600000000002</c:v>
                </c:pt>
                <c:pt idx="4370">
                  <c:v>0.54957999999999996</c:v>
                </c:pt>
                <c:pt idx="4371">
                  <c:v>0.54957999999999996</c:v>
                </c:pt>
                <c:pt idx="4372">
                  <c:v>0.54959499999999994</c:v>
                </c:pt>
                <c:pt idx="4373">
                  <c:v>0.54977500000000001</c:v>
                </c:pt>
                <c:pt idx="4374">
                  <c:v>0.54981000000000002</c:v>
                </c:pt>
                <c:pt idx="4375">
                  <c:v>0.55002600000000001</c:v>
                </c:pt>
                <c:pt idx="4376">
                  <c:v>0.55002899999999999</c:v>
                </c:pt>
                <c:pt idx="4377">
                  <c:v>0.55003000000000002</c:v>
                </c:pt>
                <c:pt idx="4378">
                  <c:v>0.550068</c:v>
                </c:pt>
                <c:pt idx="4379">
                  <c:v>0.550099</c:v>
                </c:pt>
                <c:pt idx="4380">
                  <c:v>0.55022000000000004</c:v>
                </c:pt>
                <c:pt idx="4381">
                  <c:v>0.55025599999999997</c:v>
                </c:pt>
                <c:pt idx="4382">
                  <c:v>0.55033699999999997</c:v>
                </c:pt>
                <c:pt idx="4383">
                  <c:v>0.550346</c:v>
                </c:pt>
                <c:pt idx="4384">
                  <c:v>0.55037000000000003</c:v>
                </c:pt>
                <c:pt idx="4385">
                  <c:v>0.55038900000000002</c:v>
                </c:pt>
                <c:pt idx="4386">
                  <c:v>0.55045999999999995</c:v>
                </c:pt>
                <c:pt idx="4387">
                  <c:v>0.55049099999999995</c:v>
                </c:pt>
                <c:pt idx="4388">
                  <c:v>0.55049400000000004</c:v>
                </c:pt>
                <c:pt idx="4389">
                  <c:v>0.55055799999999999</c:v>
                </c:pt>
                <c:pt idx="4390">
                  <c:v>0.55058399999999996</c:v>
                </c:pt>
                <c:pt idx="4391">
                  <c:v>0.55061700000000002</c:v>
                </c:pt>
                <c:pt idx="4392">
                  <c:v>0.550682</c:v>
                </c:pt>
                <c:pt idx="4393">
                  <c:v>0.55070799999999998</c:v>
                </c:pt>
                <c:pt idx="4394">
                  <c:v>0.55076700000000001</c:v>
                </c:pt>
                <c:pt idx="4395">
                  <c:v>0.55077900000000002</c:v>
                </c:pt>
                <c:pt idx="4396">
                  <c:v>0.55083800000000005</c:v>
                </c:pt>
                <c:pt idx="4397">
                  <c:v>0.55083800000000005</c:v>
                </c:pt>
                <c:pt idx="4398">
                  <c:v>0.55090799999999995</c:v>
                </c:pt>
                <c:pt idx="4399">
                  <c:v>0.550952</c:v>
                </c:pt>
                <c:pt idx="4400">
                  <c:v>0.55101900000000004</c:v>
                </c:pt>
                <c:pt idx="4401">
                  <c:v>0.55102200000000001</c:v>
                </c:pt>
                <c:pt idx="4402">
                  <c:v>0.55104500000000001</c:v>
                </c:pt>
                <c:pt idx="4403">
                  <c:v>0.55104900000000001</c:v>
                </c:pt>
                <c:pt idx="4404">
                  <c:v>0.55105599999999999</c:v>
                </c:pt>
                <c:pt idx="4405">
                  <c:v>0.55113999999999996</c:v>
                </c:pt>
                <c:pt idx="4406">
                  <c:v>0.55115899999999995</c:v>
                </c:pt>
                <c:pt idx="4407">
                  <c:v>0.55118900000000004</c:v>
                </c:pt>
                <c:pt idx="4408">
                  <c:v>0.551234</c:v>
                </c:pt>
                <c:pt idx="4409">
                  <c:v>0.55128500000000003</c:v>
                </c:pt>
                <c:pt idx="4410">
                  <c:v>0.55128900000000003</c:v>
                </c:pt>
                <c:pt idx="4411">
                  <c:v>0.55132400000000004</c:v>
                </c:pt>
                <c:pt idx="4412">
                  <c:v>0.55138799999999999</c:v>
                </c:pt>
                <c:pt idx="4413">
                  <c:v>0.551454</c:v>
                </c:pt>
                <c:pt idx="4414">
                  <c:v>0.55147299999999999</c:v>
                </c:pt>
                <c:pt idx="4415">
                  <c:v>0.55152800000000002</c:v>
                </c:pt>
                <c:pt idx="4416">
                  <c:v>0.55153099999999999</c:v>
                </c:pt>
                <c:pt idx="4417">
                  <c:v>0.55157900000000004</c:v>
                </c:pt>
                <c:pt idx="4418">
                  <c:v>0.55161000000000004</c:v>
                </c:pt>
                <c:pt idx="4419">
                  <c:v>0.55164000000000002</c:v>
                </c:pt>
                <c:pt idx="4420">
                  <c:v>0.55165600000000004</c:v>
                </c:pt>
                <c:pt idx="4421">
                  <c:v>0.55168600000000001</c:v>
                </c:pt>
                <c:pt idx="4422">
                  <c:v>0.55177600000000004</c:v>
                </c:pt>
                <c:pt idx="4423">
                  <c:v>0.55178199999999999</c:v>
                </c:pt>
                <c:pt idx="4424">
                  <c:v>0.55181599999999997</c:v>
                </c:pt>
                <c:pt idx="4425">
                  <c:v>0.55183899999999997</c:v>
                </c:pt>
                <c:pt idx="4426">
                  <c:v>0.55189100000000002</c:v>
                </c:pt>
                <c:pt idx="4427">
                  <c:v>0.55190899999999998</c:v>
                </c:pt>
                <c:pt idx="4428">
                  <c:v>0.55213599999999996</c:v>
                </c:pt>
                <c:pt idx="4429">
                  <c:v>0.55213999999999996</c:v>
                </c:pt>
                <c:pt idx="4430">
                  <c:v>0.55224300000000004</c:v>
                </c:pt>
                <c:pt idx="4431">
                  <c:v>0.55225900000000006</c:v>
                </c:pt>
                <c:pt idx="4432">
                  <c:v>0.55229799999999996</c:v>
                </c:pt>
                <c:pt idx="4433">
                  <c:v>0.55236300000000005</c:v>
                </c:pt>
                <c:pt idx="4434">
                  <c:v>0.55237400000000003</c:v>
                </c:pt>
                <c:pt idx="4435">
                  <c:v>0.55240199999999995</c:v>
                </c:pt>
                <c:pt idx="4436">
                  <c:v>0.55243699999999996</c:v>
                </c:pt>
                <c:pt idx="4437">
                  <c:v>0.55245</c:v>
                </c:pt>
                <c:pt idx="4438">
                  <c:v>0.55253300000000005</c:v>
                </c:pt>
                <c:pt idx="4439">
                  <c:v>0.55253699999999994</c:v>
                </c:pt>
                <c:pt idx="4440">
                  <c:v>0.55256499999999997</c:v>
                </c:pt>
                <c:pt idx="4441">
                  <c:v>0.55258099999999999</c:v>
                </c:pt>
                <c:pt idx="4442">
                  <c:v>0.552589</c:v>
                </c:pt>
                <c:pt idx="4443">
                  <c:v>0.55259400000000003</c:v>
                </c:pt>
                <c:pt idx="4444">
                  <c:v>0.55259899999999995</c:v>
                </c:pt>
                <c:pt idx="4445">
                  <c:v>0.552616</c:v>
                </c:pt>
                <c:pt idx="4446">
                  <c:v>0.552616</c:v>
                </c:pt>
                <c:pt idx="4447">
                  <c:v>0.55275300000000005</c:v>
                </c:pt>
                <c:pt idx="4448">
                  <c:v>0.55281499999999995</c:v>
                </c:pt>
                <c:pt idx="4449">
                  <c:v>0.55286599999999997</c:v>
                </c:pt>
                <c:pt idx="4450">
                  <c:v>0.55290700000000004</c:v>
                </c:pt>
                <c:pt idx="4451">
                  <c:v>0.55298000000000003</c:v>
                </c:pt>
                <c:pt idx="4452">
                  <c:v>0.55299299999999996</c:v>
                </c:pt>
                <c:pt idx="4453">
                  <c:v>0.55301400000000001</c:v>
                </c:pt>
                <c:pt idx="4454">
                  <c:v>0.55301699999999998</c:v>
                </c:pt>
                <c:pt idx="4455">
                  <c:v>0.55302200000000001</c:v>
                </c:pt>
                <c:pt idx="4456">
                  <c:v>0.55304699999999996</c:v>
                </c:pt>
                <c:pt idx="4457">
                  <c:v>0.55306999999999995</c:v>
                </c:pt>
                <c:pt idx="4458">
                  <c:v>0.553118</c:v>
                </c:pt>
                <c:pt idx="4459">
                  <c:v>0.55315899999999996</c:v>
                </c:pt>
                <c:pt idx="4460">
                  <c:v>0.55321799999999999</c:v>
                </c:pt>
                <c:pt idx="4461">
                  <c:v>0.55331399999999997</c:v>
                </c:pt>
                <c:pt idx="4462">
                  <c:v>0.55337599999999998</c:v>
                </c:pt>
                <c:pt idx="4463">
                  <c:v>0.55338399999999999</c:v>
                </c:pt>
                <c:pt idx="4464">
                  <c:v>0.55345999999999995</c:v>
                </c:pt>
                <c:pt idx="4465">
                  <c:v>0.55346099999999998</c:v>
                </c:pt>
                <c:pt idx="4466">
                  <c:v>0.55357599999999996</c:v>
                </c:pt>
                <c:pt idx="4467">
                  <c:v>0.55366499999999996</c:v>
                </c:pt>
                <c:pt idx="4468">
                  <c:v>0.55370200000000003</c:v>
                </c:pt>
                <c:pt idx="4469">
                  <c:v>0.55374599999999996</c:v>
                </c:pt>
                <c:pt idx="4470">
                  <c:v>0.55378899999999998</c:v>
                </c:pt>
                <c:pt idx="4471">
                  <c:v>0.55387500000000001</c:v>
                </c:pt>
                <c:pt idx="4472">
                  <c:v>0.55398800000000004</c:v>
                </c:pt>
                <c:pt idx="4473">
                  <c:v>0.55399100000000001</c:v>
                </c:pt>
                <c:pt idx="4474">
                  <c:v>0.55403999999999998</c:v>
                </c:pt>
                <c:pt idx="4475">
                  <c:v>0.55405800000000005</c:v>
                </c:pt>
                <c:pt idx="4476">
                  <c:v>0.55410899999999996</c:v>
                </c:pt>
                <c:pt idx="4477">
                  <c:v>0.55433200000000005</c:v>
                </c:pt>
                <c:pt idx="4478">
                  <c:v>0.55441300000000004</c:v>
                </c:pt>
                <c:pt idx="4479">
                  <c:v>0.55441799999999997</c:v>
                </c:pt>
                <c:pt idx="4480">
                  <c:v>0.55449199999999998</c:v>
                </c:pt>
                <c:pt idx="4481">
                  <c:v>0.55449199999999998</c:v>
                </c:pt>
                <c:pt idx="4482">
                  <c:v>0.55454000000000003</c:v>
                </c:pt>
                <c:pt idx="4483">
                  <c:v>0.55457100000000004</c:v>
                </c:pt>
                <c:pt idx="4484">
                  <c:v>0.554589</c:v>
                </c:pt>
                <c:pt idx="4485">
                  <c:v>0.55469000000000002</c:v>
                </c:pt>
                <c:pt idx="4486">
                  <c:v>0.55474999999999997</c:v>
                </c:pt>
                <c:pt idx="4487">
                  <c:v>0.55477500000000002</c:v>
                </c:pt>
                <c:pt idx="4488">
                  <c:v>0.55482399999999998</c:v>
                </c:pt>
                <c:pt idx="4489">
                  <c:v>0.55486199999999997</c:v>
                </c:pt>
                <c:pt idx="4490">
                  <c:v>0.55486500000000005</c:v>
                </c:pt>
                <c:pt idx="4491">
                  <c:v>0.55488700000000002</c:v>
                </c:pt>
                <c:pt idx="4492">
                  <c:v>0.55491000000000001</c:v>
                </c:pt>
                <c:pt idx="4493">
                  <c:v>0.55493800000000004</c:v>
                </c:pt>
                <c:pt idx="4494">
                  <c:v>0.55499399999999999</c:v>
                </c:pt>
                <c:pt idx="4495">
                  <c:v>0.55500799999999995</c:v>
                </c:pt>
                <c:pt idx="4496">
                  <c:v>0.55504799999999999</c:v>
                </c:pt>
                <c:pt idx="4497">
                  <c:v>0.55506200000000006</c:v>
                </c:pt>
                <c:pt idx="4498">
                  <c:v>0.55513199999999996</c:v>
                </c:pt>
                <c:pt idx="4499">
                  <c:v>0.55521600000000004</c:v>
                </c:pt>
                <c:pt idx="4500">
                  <c:v>0.55530299999999999</c:v>
                </c:pt>
                <c:pt idx="4501">
                  <c:v>0.55538799999999999</c:v>
                </c:pt>
                <c:pt idx="4502">
                  <c:v>0.55547800000000003</c:v>
                </c:pt>
                <c:pt idx="4503">
                  <c:v>0.555558</c:v>
                </c:pt>
                <c:pt idx="4504">
                  <c:v>0.555562</c:v>
                </c:pt>
                <c:pt idx="4505">
                  <c:v>0.555589</c:v>
                </c:pt>
                <c:pt idx="4506">
                  <c:v>0.55560100000000001</c:v>
                </c:pt>
                <c:pt idx="4507">
                  <c:v>0.55560100000000001</c:v>
                </c:pt>
                <c:pt idx="4508">
                  <c:v>0.55566300000000002</c:v>
                </c:pt>
                <c:pt idx="4509">
                  <c:v>0.55569100000000005</c:v>
                </c:pt>
                <c:pt idx="4510">
                  <c:v>0.55571999999999999</c:v>
                </c:pt>
                <c:pt idx="4511">
                  <c:v>0.55574599999999996</c:v>
                </c:pt>
                <c:pt idx="4512">
                  <c:v>0.55581899999999995</c:v>
                </c:pt>
                <c:pt idx="4513">
                  <c:v>0.55586500000000005</c:v>
                </c:pt>
                <c:pt idx="4514">
                  <c:v>0.55588499999999996</c:v>
                </c:pt>
                <c:pt idx="4515">
                  <c:v>0.55599299999999996</c:v>
                </c:pt>
                <c:pt idx="4516">
                  <c:v>0.55599900000000002</c:v>
                </c:pt>
                <c:pt idx="4517">
                  <c:v>0.55605300000000002</c:v>
                </c:pt>
                <c:pt idx="4518">
                  <c:v>0.55618000000000001</c:v>
                </c:pt>
                <c:pt idx="4519">
                  <c:v>0.55618599999999996</c:v>
                </c:pt>
                <c:pt idx="4520">
                  <c:v>0.55620099999999995</c:v>
                </c:pt>
                <c:pt idx="4521">
                  <c:v>0.55622099999999997</c:v>
                </c:pt>
                <c:pt idx="4522">
                  <c:v>0.55624099999999999</c:v>
                </c:pt>
                <c:pt idx="4523">
                  <c:v>0.55627599999999999</c:v>
                </c:pt>
                <c:pt idx="4524">
                  <c:v>0.55637800000000004</c:v>
                </c:pt>
                <c:pt idx="4525">
                  <c:v>0.55638699999999996</c:v>
                </c:pt>
                <c:pt idx="4526">
                  <c:v>0.55641499999999999</c:v>
                </c:pt>
                <c:pt idx="4527">
                  <c:v>0.55649000000000004</c:v>
                </c:pt>
                <c:pt idx="4528">
                  <c:v>0.55650200000000005</c:v>
                </c:pt>
                <c:pt idx="4529">
                  <c:v>0.55650200000000005</c:v>
                </c:pt>
                <c:pt idx="4530">
                  <c:v>0.55655500000000002</c:v>
                </c:pt>
                <c:pt idx="4531">
                  <c:v>0.55662800000000001</c:v>
                </c:pt>
                <c:pt idx="4532">
                  <c:v>0.55662800000000001</c:v>
                </c:pt>
                <c:pt idx="4533">
                  <c:v>0.55666599999999999</c:v>
                </c:pt>
                <c:pt idx="4534">
                  <c:v>0.55669000000000002</c:v>
                </c:pt>
                <c:pt idx="4535">
                  <c:v>0.55671800000000005</c:v>
                </c:pt>
                <c:pt idx="4536">
                  <c:v>0.55672600000000005</c:v>
                </c:pt>
                <c:pt idx="4537">
                  <c:v>0.55672699999999997</c:v>
                </c:pt>
                <c:pt idx="4538">
                  <c:v>0.55677699999999997</c:v>
                </c:pt>
                <c:pt idx="4539">
                  <c:v>0.55681000000000003</c:v>
                </c:pt>
                <c:pt idx="4540">
                  <c:v>0.55682200000000004</c:v>
                </c:pt>
                <c:pt idx="4541">
                  <c:v>0.55682600000000004</c:v>
                </c:pt>
                <c:pt idx="4542">
                  <c:v>0.55688700000000002</c:v>
                </c:pt>
                <c:pt idx="4543">
                  <c:v>0.55690399999999995</c:v>
                </c:pt>
                <c:pt idx="4544">
                  <c:v>0.55694999999999995</c:v>
                </c:pt>
                <c:pt idx="4545">
                  <c:v>0.55696000000000001</c:v>
                </c:pt>
                <c:pt idx="4546">
                  <c:v>0.557029</c:v>
                </c:pt>
                <c:pt idx="4547">
                  <c:v>0.55704500000000001</c:v>
                </c:pt>
                <c:pt idx="4548">
                  <c:v>0.557064</c:v>
                </c:pt>
                <c:pt idx="4549">
                  <c:v>0.55707899999999999</c:v>
                </c:pt>
                <c:pt idx="4550">
                  <c:v>0.55721100000000001</c:v>
                </c:pt>
                <c:pt idx="4551">
                  <c:v>0.55721900000000002</c:v>
                </c:pt>
                <c:pt idx="4552">
                  <c:v>0.557257</c:v>
                </c:pt>
                <c:pt idx="4553">
                  <c:v>0.557342</c:v>
                </c:pt>
                <c:pt idx="4554">
                  <c:v>0.55737999999999999</c:v>
                </c:pt>
                <c:pt idx="4555">
                  <c:v>0.55742100000000006</c:v>
                </c:pt>
                <c:pt idx="4556">
                  <c:v>0.55745199999999995</c:v>
                </c:pt>
                <c:pt idx="4557">
                  <c:v>0.55757400000000001</c:v>
                </c:pt>
                <c:pt idx="4558">
                  <c:v>0.55762299999999998</c:v>
                </c:pt>
                <c:pt idx="4559">
                  <c:v>0.557666</c:v>
                </c:pt>
                <c:pt idx="4560">
                  <c:v>0.55768799999999996</c:v>
                </c:pt>
                <c:pt idx="4561">
                  <c:v>0.55780200000000002</c:v>
                </c:pt>
                <c:pt idx="4562">
                  <c:v>0.55783899999999997</c:v>
                </c:pt>
                <c:pt idx="4563">
                  <c:v>0.55789</c:v>
                </c:pt>
                <c:pt idx="4564">
                  <c:v>0.55790300000000004</c:v>
                </c:pt>
                <c:pt idx="4565">
                  <c:v>0.55791900000000005</c:v>
                </c:pt>
                <c:pt idx="4566">
                  <c:v>0.55796299999999999</c:v>
                </c:pt>
                <c:pt idx="4567">
                  <c:v>0.55796500000000004</c:v>
                </c:pt>
                <c:pt idx="4568">
                  <c:v>0.55799399999999999</c:v>
                </c:pt>
                <c:pt idx="4569">
                  <c:v>0.55806900000000004</c:v>
                </c:pt>
                <c:pt idx="4570">
                  <c:v>0.55809299999999995</c:v>
                </c:pt>
                <c:pt idx="4571">
                  <c:v>0.55809399999999998</c:v>
                </c:pt>
                <c:pt idx="4572">
                  <c:v>0.55819200000000002</c:v>
                </c:pt>
                <c:pt idx="4573">
                  <c:v>0.558199</c:v>
                </c:pt>
                <c:pt idx="4574">
                  <c:v>0.55822400000000005</c:v>
                </c:pt>
                <c:pt idx="4575">
                  <c:v>0.55824700000000005</c:v>
                </c:pt>
                <c:pt idx="4576">
                  <c:v>0.55832599999999999</c:v>
                </c:pt>
                <c:pt idx="4577">
                  <c:v>0.55833299999999997</c:v>
                </c:pt>
                <c:pt idx="4578">
                  <c:v>0.558392</c:v>
                </c:pt>
                <c:pt idx="4579">
                  <c:v>0.55847500000000005</c:v>
                </c:pt>
                <c:pt idx="4580">
                  <c:v>0.55849700000000002</c:v>
                </c:pt>
                <c:pt idx="4581">
                  <c:v>0.55853900000000001</c:v>
                </c:pt>
                <c:pt idx="4582">
                  <c:v>0.55857999999999997</c:v>
                </c:pt>
                <c:pt idx="4583">
                  <c:v>0.55871800000000005</c:v>
                </c:pt>
                <c:pt idx="4584">
                  <c:v>0.55876599999999998</c:v>
                </c:pt>
                <c:pt idx="4585">
                  <c:v>0.55890099999999998</c:v>
                </c:pt>
                <c:pt idx="4586">
                  <c:v>0.55890200000000001</c:v>
                </c:pt>
                <c:pt idx="4587">
                  <c:v>0.55891299999999999</c:v>
                </c:pt>
                <c:pt idx="4588">
                  <c:v>0.558921</c:v>
                </c:pt>
                <c:pt idx="4589">
                  <c:v>0.55897399999999997</c:v>
                </c:pt>
                <c:pt idx="4590">
                  <c:v>0.55898899999999996</c:v>
                </c:pt>
                <c:pt idx="4591">
                  <c:v>0.559083</c:v>
                </c:pt>
                <c:pt idx="4592">
                  <c:v>0.55909500000000001</c:v>
                </c:pt>
                <c:pt idx="4593">
                  <c:v>0.55909500000000001</c:v>
                </c:pt>
                <c:pt idx="4594">
                  <c:v>0.55910199999999999</c:v>
                </c:pt>
                <c:pt idx="4595">
                  <c:v>0.55917600000000001</c:v>
                </c:pt>
                <c:pt idx="4596">
                  <c:v>0.55918699999999999</c:v>
                </c:pt>
                <c:pt idx="4597">
                  <c:v>0.55920400000000003</c:v>
                </c:pt>
                <c:pt idx="4598">
                  <c:v>0.55920800000000004</c:v>
                </c:pt>
                <c:pt idx="4599">
                  <c:v>0.55923999999999996</c:v>
                </c:pt>
                <c:pt idx="4600">
                  <c:v>0.55925800000000003</c:v>
                </c:pt>
                <c:pt idx="4601">
                  <c:v>0.55929499999999999</c:v>
                </c:pt>
                <c:pt idx="4602">
                  <c:v>0.55930999999999997</c:v>
                </c:pt>
                <c:pt idx="4603">
                  <c:v>0.55935000000000001</c:v>
                </c:pt>
                <c:pt idx="4604">
                  <c:v>0.55935299999999999</c:v>
                </c:pt>
                <c:pt idx="4605">
                  <c:v>0.55937099999999995</c:v>
                </c:pt>
                <c:pt idx="4606">
                  <c:v>0.55937700000000001</c:v>
                </c:pt>
                <c:pt idx="4607">
                  <c:v>0.55937700000000001</c:v>
                </c:pt>
                <c:pt idx="4608">
                  <c:v>0.55940999999999996</c:v>
                </c:pt>
                <c:pt idx="4609">
                  <c:v>0.55953600000000003</c:v>
                </c:pt>
                <c:pt idx="4610">
                  <c:v>0.55958600000000003</c:v>
                </c:pt>
                <c:pt idx="4611">
                  <c:v>0.55958799999999997</c:v>
                </c:pt>
                <c:pt idx="4612">
                  <c:v>0.55962400000000001</c:v>
                </c:pt>
                <c:pt idx="4613">
                  <c:v>0.55964599999999998</c:v>
                </c:pt>
                <c:pt idx="4614">
                  <c:v>0.55964800000000003</c:v>
                </c:pt>
                <c:pt idx="4615">
                  <c:v>0.55966000000000005</c:v>
                </c:pt>
                <c:pt idx="4616">
                  <c:v>0.55967299999999998</c:v>
                </c:pt>
                <c:pt idx="4617">
                  <c:v>0.55968899999999999</c:v>
                </c:pt>
                <c:pt idx="4618">
                  <c:v>0.559751</c:v>
                </c:pt>
                <c:pt idx="4619">
                  <c:v>0.55979400000000001</c:v>
                </c:pt>
                <c:pt idx="4620">
                  <c:v>0.55986199999999997</c:v>
                </c:pt>
                <c:pt idx="4621">
                  <c:v>0.55988599999999999</c:v>
                </c:pt>
                <c:pt idx="4622">
                  <c:v>0.55993800000000005</c:v>
                </c:pt>
                <c:pt idx="4623">
                  <c:v>0.56006800000000001</c:v>
                </c:pt>
                <c:pt idx="4624">
                  <c:v>0.56009500000000001</c:v>
                </c:pt>
                <c:pt idx="4625">
                  <c:v>0.56011200000000005</c:v>
                </c:pt>
                <c:pt idx="4626">
                  <c:v>0.56033200000000005</c:v>
                </c:pt>
                <c:pt idx="4627">
                  <c:v>0.560419</c:v>
                </c:pt>
                <c:pt idx="4628">
                  <c:v>0.56051200000000001</c:v>
                </c:pt>
                <c:pt idx="4629">
                  <c:v>0.56051899999999999</c:v>
                </c:pt>
                <c:pt idx="4630">
                  <c:v>0.56057699999999999</c:v>
                </c:pt>
                <c:pt idx="4631">
                  <c:v>0.56064999999999998</c:v>
                </c:pt>
                <c:pt idx="4632">
                  <c:v>0.56067100000000003</c:v>
                </c:pt>
                <c:pt idx="4633">
                  <c:v>0.56069800000000003</c:v>
                </c:pt>
                <c:pt idx="4634">
                  <c:v>0.56072900000000003</c:v>
                </c:pt>
                <c:pt idx="4635">
                  <c:v>0.56079199999999996</c:v>
                </c:pt>
                <c:pt idx="4636">
                  <c:v>0.56081999999999999</c:v>
                </c:pt>
                <c:pt idx="4637">
                  <c:v>0.56088300000000002</c:v>
                </c:pt>
                <c:pt idx="4638">
                  <c:v>0.56090200000000001</c:v>
                </c:pt>
                <c:pt idx="4639">
                  <c:v>0.56090700000000004</c:v>
                </c:pt>
                <c:pt idx="4640">
                  <c:v>0.56090899999999999</c:v>
                </c:pt>
                <c:pt idx="4641">
                  <c:v>0.56099699999999997</c:v>
                </c:pt>
                <c:pt idx="4642">
                  <c:v>0.56113500000000005</c:v>
                </c:pt>
                <c:pt idx="4643">
                  <c:v>0.56125999999999998</c:v>
                </c:pt>
                <c:pt idx="4644">
                  <c:v>0.56129200000000001</c:v>
                </c:pt>
                <c:pt idx="4645">
                  <c:v>0.56130800000000003</c:v>
                </c:pt>
                <c:pt idx="4646">
                  <c:v>0.56138399999999999</c:v>
                </c:pt>
                <c:pt idx="4647">
                  <c:v>0.56138900000000003</c:v>
                </c:pt>
                <c:pt idx="4648">
                  <c:v>0.56140999999999996</c:v>
                </c:pt>
                <c:pt idx="4649">
                  <c:v>0.56142400000000003</c:v>
                </c:pt>
                <c:pt idx="4650">
                  <c:v>0.56166099999999997</c:v>
                </c:pt>
                <c:pt idx="4651">
                  <c:v>0.56167400000000001</c:v>
                </c:pt>
                <c:pt idx="4652">
                  <c:v>0.56167400000000001</c:v>
                </c:pt>
                <c:pt idx="4653">
                  <c:v>0.56169500000000006</c:v>
                </c:pt>
                <c:pt idx="4654">
                  <c:v>0.56171700000000002</c:v>
                </c:pt>
                <c:pt idx="4655">
                  <c:v>0.56176800000000005</c:v>
                </c:pt>
                <c:pt idx="4656">
                  <c:v>0.56181499999999995</c:v>
                </c:pt>
                <c:pt idx="4657">
                  <c:v>0.56183700000000003</c:v>
                </c:pt>
                <c:pt idx="4658">
                  <c:v>0.56184000000000001</c:v>
                </c:pt>
                <c:pt idx="4659">
                  <c:v>0.56185399999999996</c:v>
                </c:pt>
                <c:pt idx="4660">
                  <c:v>0.56192699999999995</c:v>
                </c:pt>
                <c:pt idx="4661">
                  <c:v>0.56196699999999999</c:v>
                </c:pt>
                <c:pt idx="4662">
                  <c:v>0.56198000000000004</c:v>
                </c:pt>
                <c:pt idx="4663">
                  <c:v>0.56200099999999997</c:v>
                </c:pt>
                <c:pt idx="4664">
                  <c:v>0.56203099999999995</c:v>
                </c:pt>
                <c:pt idx="4665">
                  <c:v>0.562079</c:v>
                </c:pt>
                <c:pt idx="4666">
                  <c:v>0.56210099999999996</c:v>
                </c:pt>
                <c:pt idx="4667">
                  <c:v>0.56214500000000001</c:v>
                </c:pt>
                <c:pt idx="4668">
                  <c:v>0.56216100000000002</c:v>
                </c:pt>
                <c:pt idx="4669">
                  <c:v>0.56216999999999995</c:v>
                </c:pt>
                <c:pt idx="4670">
                  <c:v>0.56217799999999996</c:v>
                </c:pt>
                <c:pt idx="4671">
                  <c:v>0.56220499999999995</c:v>
                </c:pt>
                <c:pt idx="4672">
                  <c:v>0.56222099999999997</c:v>
                </c:pt>
                <c:pt idx="4673">
                  <c:v>0.562253</c:v>
                </c:pt>
                <c:pt idx="4674">
                  <c:v>0.56225499999999995</c:v>
                </c:pt>
                <c:pt idx="4675">
                  <c:v>0.56235599999999997</c:v>
                </c:pt>
                <c:pt idx="4676">
                  <c:v>0.56238100000000002</c:v>
                </c:pt>
                <c:pt idx="4677">
                  <c:v>0.56246099999999999</c:v>
                </c:pt>
                <c:pt idx="4678">
                  <c:v>0.562523</c:v>
                </c:pt>
                <c:pt idx="4679">
                  <c:v>0.56263399999999997</c:v>
                </c:pt>
                <c:pt idx="4680">
                  <c:v>0.56267900000000004</c:v>
                </c:pt>
                <c:pt idx="4681">
                  <c:v>0.56272299999999997</c:v>
                </c:pt>
                <c:pt idx="4682">
                  <c:v>0.56276599999999999</c:v>
                </c:pt>
                <c:pt idx="4683">
                  <c:v>0.56278799999999995</c:v>
                </c:pt>
                <c:pt idx="4684">
                  <c:v>0.56279599999999996</c:v>
                </c:pt>
                <c:pt idx="4685">
                  <c:v>0.56287399999999999</c:v>
                </c:pt>
                <c:pt idx="4686">
                  <c:v>0.56287699999999996</c:v>
                </c:pt>
                <c:pt idx="4687">
                  <c:v>0.56289900000000004</c:v>
                </c:pt>
                <c:pt idx="4688">
                  <c:v>0.56296599999999997</c:v>
                </c:pt>
                <c:pt idx="4689">
                  <c:v>0.56315700000000002</c:v>
                </c:pt>
                <c:pt idx="4690">
                  <c:v>0.56317700000000004</c:v>
                </c:pt>
                <c:pt idx="4691">
                  <c:v>0.56322399999999995</c:v>
                </c:pt>
                <c:pt idx="4692">
                  <c:v>0.56323699999999999</c:v>
                </c:pt>
                <c:pt idx="4693">
                  <c:v>0.56323999999999996</c:v>
                </c:pt>
                <c:pt idx="4694">
                  <c:v>0.56325800000000004</c:v>
                </c:pt>
                <c:pt idx="4695">
                  <c:v>0.56329399999999996</c:v>
                </c:pt>
                <c:pt idx="4696">
                  <c:v>0.563303</c:v>
                </c:pt>
                <c:pt idx="4697">
                  <c:v>0.56330999999999998</c:v>
                </c:pt>
                <c:pt idx="4698">
                  <c:v>0.56331799999999999</c:v>
                </c:pt>
                <c:pt idx="4699">
                  <c:v>0.56343699999999997</c:v>
                </c:pt>
                <c:pt idx="4700">
                  <c:v>0.56345199999999995</c:v>
                </c:pt>
                <c:pt idx="4701">
                  <c:v>0.56348399999999998</c:v>
                </c:pt>
                <c:pt idx="4702">
                  <c:v>0.56351099999999998</c:v>
                </c:pt>
                <c:pt idx="4703">
                  <c:v>0.56356399999999995</c:v>
                </c:pt>
                <c:pt idx="4704">
                  <c:v>0.56360100000000002</c:v>
                </c:pt>
                <c:pt idx="4705">
                  <c:v>0.56361399999999995</c:v>
                </c:pt>
                <c:pt idx="4706">
                  <c:v>0.56362500000000004</c:v>
                </c:pt>
                <c:pt idx="4707">
                  <c:v>0.56370299999999995</c:v>
                </c:pt>
                <c:pt idx="4708">
                  <c:v>0.56371700000000002</c:v>
                </c:pt>
                <c:pt idx="4709">
                  <c:v>0.56374199999999997</c:v>
                </c:pt>
                <c:pt idx="4710">
                  <c:v>0.56374599999999997</c:v>
                </c:pt>
                <c:pt idx="4711">
                  <c:v>0.56375399999999998</c:v>
                </c:pt>
                <c:pt idx="4712">
                  <c:v>0.56376999999999999</c:v>
                </c:pt>
                <c:pt idx="4713">
                  <c:v>0.56378600000000001</c:v>
                </c:pt>
                <c:pt idx="4714">
                  <c:v>0.56382100000000002</c:v>
                </c:pt>
                <c:pt idx="4715">
                  <c:v>0.56382600000000005</c:v>
                </c:pt>
                <c:pt idx="4716">
                  <c:v>0.56398599999999999</c:v>
                </c:pt>
                <c:pt idx="4717">
                  <c:v>0.56403099999999995</c:v>
                </c:pt>
                <c:pt idx="4718">
                  <c:v>0.56407200000000002</c:v>
                </c:pt>
                <c:pt idx="4719">
                  <c:v>0.56418500000000005</c:v>
                </c:pt>
                <c:pt idx="4720">
                  <c:v>0.564438</c:v>
                </c:pt>
                <c:pt idx="4721">
                  <c:v>0.56445699999999999</c:v>
                </c:pt>
                <c:pt idx="4722">
                  <c:v>0.56446099999999999</c:v>
                </c:pt>
                <c:pt idx="4723">
                  <c:v>0.56447599999999998</c:v>
                </c:pt>
                <c:pt idx="4724">
                  <c:v>0.56447899999999995</c:v>
                </c:pt>
                <c:pt idx="4725">
                  <c:v>0.56454199999999999</c:v>
                </c:pt>
                <c:pt idx="4726">
                  <c:v>0.56461399999999995</c:v>
                </c:pt>
                <c:pt idx="4727">
                  <c:v>0.56467100000000003</c:v>
                </c:pt>
                <c:pt idx="4728">
                  <c:v>0.56469599999999998</c:v>
                </c:pt>
                <c:pt idx="4729">
                  <c:v>0.56470200000000004</c:v>
                </c:pt>
                <c:pt idx="4730">
                  <c:v>0.56472599999999995</c:v>
                </c:pt>
                <c:pt idx="4731">
                  <c:v>0.56472800000000001</c:v>
                </c:pt>
                <c:pt idx="4732">
                  <c:v>0.56472900000000004</c:v>
                </c:pt>
                <c:pt idx="4733">
                  <c:v>0.56473300000000004</c:v>
                </c:pt>
                <c:pt idx="4734">
                  <c:v>0.56477500000000003</c:v>
                </c:pt>
                <c:pt idx="4735">
                  <c:v>0.56481499999999996</c:v>
                </c:pt>
                <c:pt idx="4736">
                  <c:v>0.56503099999999995</c:v>
                </c:pt>
                <c:pt idx="4737">
                  <c:v>0.56513400000000003</c:v>
                </c:pt>
                <c:pt idx="4738">
                  <c:v>0.56513999999999998</c:v>
                </c:pt>
                <c:pt idx="4739">
                  <c:v>0.56517099999999998</c:v>
                </c:pt>
                <c:pt idx="4740">
                  <c:v>0.56517399999999995</c:v>
                </c:pt>
                <c:pt idx="4741">
                  <c:v>0.56520599999999999</c:v>
                </c:pt>
                <c:pt idx="4742">
                  <c:v>0.56524099999999999</c:v>
                </c:pt>
                <c:pt idx="4743">
                  <c:v>0.565245</c:v>
                </c:pt>
                <c:pt idx="4744">
                  <c:v>0.56525899999999996</c:v>
                </c:pt>
                <c:pt idx="4745">
                  <c:v>0.56528100000000003</c:v>
                </c:pt>
                <c:pt idx="4746">
                  <c:v>0.56530599999999998</c:v>
                </c:pt>
                <c:pt idx="4747">
                  <c:v>0.56533599999999995</c:v>
                </c:pt>
                <c:pt idx="4748">
                  <c:v>0.56534399999999996</c:v>
                </c:pt>
                <c:pt idx="4749">
                  <c:v>0.56545900000000004</c:v>
                </c:pt>
                <c:pt idx="4750">
                  <c:v>0.56547400000000003</c:v>
                </c:pt>
                <c:pt idx="4751">
                  <c:v>0.56551799999999997</c:v>
                </c:pt>
                <c:pt idx="4752">
                  <c:v>0.56553299999999995</c:v>
                </c:pt>
                <c:pt idx="4753">
                  <c:v>0.56557299999999999</c:v>
                </c:pt>
                <c:pt idx="4754">
                  <c:v>0.56562699999999999</c:v>
                </c:pt>
                <c:pt idx="4755">
                  <c:v>0.56583700000000003</c:v>
                </c:pt>
                <c:pt idx="4756">
                  <c:v>0.565859</c:v>
                </c:pt>
                <c:pt idx="4757">
                  <c:v>0.56586199999999998</c:v>
                </c:pt>
                <c:pt idx="4758">
                  <c:v>0.56589400000000001</c:v>
                </c:pt>
                <c:pt idx="4759">
                  <c:v>0.56595300000000004</c:v>
                </c:pt>
                <c:pt idx="4760">
                  <c:v>0.56599200000000005</c:v>
                </c:pt>
                <c:pt idx="4761">
                  <c:v>0.56603800000000004</c:v>
                </c:pt>
                <c:pt idx="4762">
                  <c:v>0.56606000000000001</c:v>
                </c:pt>
                <c:pt idx="4763">
                  <c:v>0.56607399999999997</c:v>
                </c:pt>
                <c:pt idx="4764">
                  <c:v>0.56612799999999996</c:v>
                </c:pt>
                <c:pt idx="4765">
                  <c:v>0.566164</c:v>
                </c:pt>
                <c:pt idx="4766">
                  <c:v>0.56620000000000004</c:v>
                </c:pt>
                <c:pt idx="4767">
                  <c:v>0.566249</c:v>
                </c:pt>
                <c:pt idx="4768">
                  <c:v>0.56639200000000001</c:v>
                </c:pt>
                <c:pt idx="4769">
                  <c:v>0.56643600000000005</c:v>
                </c:pt>
                <c:pt idx="4770">
                  <c:v>0.56645000000000001</c:v>
                </c:pt>
                <c:pt idx="4771">
                  <c:v>0.56650999999999996</c:v>
                </c:pt>
                <c:pt idx="4772">
                  <c:v>0.56651399999999996</c:v>
                </c:pt>
                <c:pt idx="4773">
                  <c:v>0.56655999999999995</c:v>
                </c:pt>
                <c:pt idx="4774">
                  <c:v>0.56657100000000005</c:v>
                </c:pt>
                <c:pt idx="4775">
                  <c:v>0.56658500000000001</c:v>
                </c:pt>
                <c:pt idx="4776">
                  <c:v>0.56658699999999995</c:v>
                </c:pt>
                <c:pt idx="4777">
                  <c:v>0.56660500000000003</c:v>
                </c:pt>
                <c:pt idx="4778">
                  <c:v>0.56667100000000004</c:v>
                </c:pt>
                <c:pt idx="4779">
                  <c:v>0.56669700000000001</c:v>
                </c:pt>
                <c:pt idx="4780">
                  <c:v>0.56673099999999998</c:v>
                </c:pt>
                <c:pt idx="4781">
                  <c:v>0.566743</c:v>
                </c:pt>
                <c:pt idx="4782">
                  <c:v>0.56676000000000004</c:v>
                </c:pt>
                <c:pt idx="4783">
                  <c:v>0.56677500000000003</c:v>
                </c:pt>
                <c:pt idx="4784">
                  <c:v>0.56688899999999998</c:v>
                </c:pt>
                <c:pt idx="4785">
                  <c:v>0.56691599999999998</c:v>
                </c:pt>
                <c:pt idx="4786">
                  <c:v>0.56696299999999999</c:v>
                </c:pt>
                <c:pt idx="4787">
                  <c:v>0.56701100000000004</c:v>
                </c:pt>
                <c:pt idx="4788">
                  <c:v>0.567048</c:v>
                </c:pt>
                <c:pt idx="4789">
                  <c:v>0.56705899999999998</c:v>
                </c:pt>
                <c:pt idx="4790">
                  <c:v>0.56707200000000002</c:v>
                </c:pt>
                <c:pt idx="4791">
                  <c:v>0.56709200000000004</c:v>
                </c:pt>
                <c:pt idx="4792">
                  <c:v>0.56709699999999996</c:v>
                </c:pt>
                <c:pt idx="4793">
                  <c:v>0.56714299999999995</c:v>
                </c:pt>
                <c:pt idx="4794">
                  <c:v>0.56725300000000001</c:v>
                </c:pt>
                <c:pt idx="4795">
                  <c:v>0.56726200000000004</c:v>
                </c:pt>
                <c:pt idx="4796">
                  <c:v>0.56729399999999996</c:v>
                </c:pt>
                <c:pt idx="4797">
                  <c:v>0.56733500000000003</c:v>
                </c:pt>
                <c:pt idx="4798">
                  <c:v>0.56735100000000005</c:v>
                </c:pt>
                <c:pt idx="4799">
                  <c:v>0.56740400000000002</c:v>
                </c:pt>
                <c:pt idx="4800">
                  <c:v>0.56744399999999995</c:v>
                </c:pt>
                <c:pt idx="4801">
                  <c:v>0.56745299999999999</c:v>
                </c:pt>
                <c:pt idx="4802">
                  <c:v>0.56747199999999998</c:v>
                </c:pt>
                <c:pt idx="4803">
                  <c:v>0.56760600000000005</c:v>
                </c:pt>
                <c:pt idx="4804">
                  <c:v>0.56760600000000005</c:v>
                </c:pt>
                <c:pt idx="4805">
                  <c:v>0.56760900000000003</c:v>
                </c:pt>
                <c:pt idx="4806">
                  <c:v>0.56761300000000003</c:v>
                </c:pt>
                <c:pt idx="4807">
                  <c:v>0.56771099999999997</c:v>
                </c:pt>
                <c:pt idx="4808">
                  <c:v>0.567716</c:v>
                </c:pt>
                <c:pt idx="4809">
                  <c:v>0.56774199999999997</c:v>
                </c:pt>
                <c:pt idx="4810">
                  <c:v>0.56776300000000002</c:v>
                </c:pt>
                <c:pt idx="4811">
                  <c:v>0.56779999999999997</c:v>
                </c:pt>
                <c:pt idx="4812">
                  <c:v>0.56781400000000004</c:v>
                </c:pt>
                <c:pt idx="4813">
                  <c:v>0.56787699999999997</c:v>
                </c:pt>
                <c:pt idx="4814">
                  <c:v>0.56799500000000003</c:v>
                </c:pt>
                <c:pt idx="4815">
                  <c:v>0.56802699999999995</c:v>
                </c:pt>
                <c:pt idx="4816">
                  <c:v>0.56809299999999996</c:v>
                </c:pt>
                <c:pt idx="4817">
                  <c:v>0.56809399999999999</c:v>
                </c:pt>
                <c:pt idx="4818">
                  <c:v>0.56816800000000001</c:v>
                </c:pt>
                <c:pt idx="4819">
                  <c:v>0.56818400000000002</c:v>
                </c:pt>
                <c:pt idx="4820">
                  <c:v>0.56818900000000006</c:v>
                </c:pt>
                <c:pt idx="4821">
                  <c:v>0.56824300000000005</c:v>
                </c:pt>
                <c:pt idx="4822">
                  <c:v>0.56826399999999999</c:v>
                </c:pt>
                <c:pt idx="4823">
                  <c:v>0.56828199999999995</c:v>
                </c:pt>
                <c:pt idx="4824">
                  <c:v>0.56835800000000003</c:v>
                </c:pt>
                <c:pt idx="4825">
                  <c:v>0.568384</c:v>
                </c:pt>
                <c:pt idx="4826">
                  <c:v>0.56847400000000003</c:v>
                </c:pt>
                <c:pt idx="4827">
                  <c:v>0.56849700000000003</c:v>
                </c:pt>
                <c:pt idx="4828">
                  <c:v>0.56850999999999996</c:v>
                </c:pt>
                <c:pt idx="4829">
                  <c:v>0.56851399999999996</c:v>
                </c:pt>
                <c:pt idx="4830">
                  <c:v>0.56851700000000005</c:v>
                </c:pt>
                <c:pt idx="4831">
                  <c:v>0.56852100000000005</c:v>
                </c:pt>
                <c:pt idx="4832">
                  <c:v>0.56858500000000001</c:v>
                </c:pt>
                <c:pt idx="4833">
                  <c:v>0.56861099999999998</c:v>
                </c:pt>
                <c:pt idx="4834">
                  <c:v>0.56861600000000001</c:v>
                </c:pt>
                <c:pt idx="4835">
                  <c:v>0.56872</c:v>
                </c:pt>
                <c:pt idx="4836">
                  <c:v>0.56872100000000003</c:v>
                </c:pt>
                <c:pt idx="4837">
                  <c:v>0.56877200000000006</c:v>
                </c:pt>
                <c:pt idx="4838">
                  <c:v>0.56886199999999998</c:v>
                </c:pt>
                <c:pt idx="4839">
                  <c:v>0.56887200000000004</c:v>
                </c:pt>
                <c:pt idx="4840">
                  <c:v>0.56891800000000003</c:v>
                </c:pt>
                <c:pt idx="4841">
                  <c:v>0.56893000000000005</c:v>
                </c:pt>
                <c:pt idx="4842">
                  <c:v>0.56903499999999996</c:v>
                </c:pt>
                <c:pt idx="4843">
                  <c:v>0.56906199999999996</c:v>
                </c:pt>
                <c:pt idx="4844">
                  <c:v>0.56908400000000003</c:v>
                </c:pt>
                <c:pt idx="4845">
                  <c:v>0.569102</c:v>
                </c:pt>
                <c:pt idx="4846">
                  <c:v>0.56914900000000002</c:v>
                </c:pt>
                <c:pt idx="4847">
                  <c:v>0.56918400000000002</c:v>
                </c:pt>
                <c:pt idx="4848">
                  <c:v>0.569245</c:v>
                </c:pt>
                <c:pt idx="4849">
                  <c:v>0.56925199999999998</c:v>
                </c:pt>
                <c:pt idx="4850">
                  <c:v>0.56944600000000001</c:v>
                </c:pt>
                <c:pt idx="4851">
                  <c:v>0.56945299999999999</c:v>
                </c:pt>
                <c:pt idx="4852">
                  <c:v>0.56945699999999999</c:v>
                </c:pt>
                <c:pt idx="4853">
                  <c:v>0.56949700000000003</c:v>
                </c:pt>
                <c:pt idx="4854">
                  <c:v>0.56950900000000004</c:v>
                </c:pt>
                <c:pt idx="4855">
                  <c:v>0.569519</c:v>
                </c:pt>
                <c:pt idx="4856">
                  <c:v>0.56954099999999996</c:v>
                </c:pt>
                <c:pt idx="4857">
                  <c:v>0.56955299999999998</c:v>
                </c:pt>
                <c:pt idx="4858">
                  <c:v>0.56964099999999995</c:v>
                </c:pt>
                <c:pt idx="4859">
                  <c:v>0.56972800000000001</c:v>
                </c:pt>
                <c:pt idx="4860">
                  <c:v>0.56975699999999996</c:v>
                </c:pt>
                <c:pt idx="4861">
                  <c:v>0.56976000000000004</c:v>
                </c:pt>
                <c:pt idx="4862">
                  <c:v>0.56980299999999995</c:v>
                </c:pt>
                <c:pt idx="4863">
                  <c:v>0.56981400000000004</c:v>
                </c:pt>
                <c:pt idx="4864">
                  <c:v>0.56983200000000001</c:v>
                </c:pt>
                <c:pt idx="4865">
                  <c:v>0.569851</c:v>
                </c:pt>
                <c:pt idx="4866">
                  <c:v>0.56986400000000004</c:v>
                </c:pt>
                <c:pt idx="4867">
                  <c:v>0.56988300000000003</c:v>
                </c:pt>
                <c:pt idx="4868">
                  <c:v>0.56992100000000001</c:v>
                </c:pt>
                <c:pt idx="4869">
                  <c:v>0.56992600000000004</c:v>
                </c:pt>
                <c:pt idx="4870">
                  <c:v>0.56994699999999998</c:v>
                </c:pt>
                <c:pt idx="4871">
                  <c:v>0.56995600000000002</c:v>
                </c:pt>
                <c:pt idx="4872">
                  <c:v>0.56995799999999996</c:v>
                </c:pt>
                <c:pt idx="4873">
                  <c:v>0.56996999999999998</c:v>
                </c:pt>
                <c:pt idx="4874">
                  <c:v>0.57003199999999998</c:v>
                </c:pt>
                <c:pt idx="4875">
                  <c:v>0.57006400000000002</c:v>
                </c:pt>
                <c:pt idx="4876">
                  <c:v>0.57016100000000003</c:v>
                </c:pt>
                <c:pt idx="4877">
                  <c:v>0.57017600000000002</c:v>
                </c:pt>
                <c:pt idx="4878">
                  <c:v>0.57019500000000001</c:v>
                </c:pt>
                <c:pt idx="4879">
                  <c:v>0.57019699999999995</c:v>
                </c:pt>
                <c:pt idx="4880">
                  <c:v>0.57019900000000001</c:v>
                </c:pt>
                <c:pt idx="4881">
                  <c:v>0.57038900000000003</c:v>
                </c:pt>
                <c:pt idx="4882">
                  <c:v>0.57046399999999997</c:v>
                </c:pt>
                <c:pt idx="4883">
                  <c:v>0.570469</c:v>
                </c:pt>
                <c:pt idx="4884">
                  <c:v>0.57053299999999996</c:v>
                </c:pt>
                <c:pt idx="4885">
                  <c:v>0.57054300000000002</c:v>
                </c:pt>
                <c:pt idx="4886">
                  <c:v>0.57054899999999997</c:v>
                </c:pt>
                <c:pt idx="4887">
                  <c:v>0.57067100000000004</c:v>
                </c:pt>
                <c:pt idx="4888">
                  <c:v>0.57075299999999995</c:v>
                </c:pt>
                <c:pt idx="4889">
                  <c:v>0.57076300000000002</c:v>
                </c:pt>
                <c:pt idx="4890">
                  <c:v>0.57077900000000004</c:v>
                </c:pt>
                <c:pt idx="4891">
                  <c:v>0.57081700000000002</c:v>
                </c:pt>
                <c:pt idx="4892">
                  <c:v>0.57082699999999997</c:v>
                </c:pt>
                <c:pt idx="4893">
                  <c:v>0.57093300000000002</c:v>
                </c:pt>
                <c:pt idx="4894">
                  <c:v>0.57103499999999996</c:v>
                </c:pt>
                <c:pt idx="4895">
                  <c:v>0.57104299999999997</c:v>
                </c:pt>
                <c:pt idx="4896">
                  <c:v>0.57108599999999998</c:v>
                </c:pt>
                <c:pt idx="4897">
                  <c:v>0.571133</c:v>
                </c:pt>
                <c:pt idx="4898">
                  <c:v>0.57121200000000005</c:v>
                </c:pt>
                <c:pt idx="4899">
                  <c:v>0.57124399999999997</c:v>
                </c:pt>
                <c:pt idx="4900">
                  <c:v>0.57131500000000002</c:v>
                </c:pt>
                <c:pt idx="4901">
                  <c:v>0.57137099999999996</c:v>
                </c:pt>
                <c:pt idx="4902">
                  <c:v>0.57138199999999995</c:v>
                </c:pt>
                <c:pt idx="4903">
                  <c:v>0.57149499999999998</c:v>
                </c:pt>
                <c:pt idx="4904">
                  <c:v>0.57154899999999997</c:v>
                </c:pt>
                <c:pt idx="4905">
                  <c:v>0.57160299999999997</c:v>
                </c:pt>
                <c:pt idx="4906">
                  <c:v>0.57165999999999995</c:v>
                </c:pt>
                <c:pt idx="4907">
                  <c:v>0.57169499999999995</c:v>
                </c:pt>
                <c:pt idx="4908">
                  <c:v>0.57178300000000004</c:v>
                </c:pt>
                <c:pt idx="4909">
                  <c:v>0.57181899999999997</c:v>
                </c:pt>
                <c:pt idx="4910">
                  <c:v>0.57187500000000002</c:v>
                </c:pt>
                <c:pt idx="4911">
                  <c:v>0.57193499999999997</c:v>
                </c:pt>
                <c:pt idx="4912">
                  <c:v>0.57194</c:v>
                </c:pt>
                <c:pt idx="4913">
                  <c:v>0.57194100000000003</c:v>
                </c:pt>
                <c:pt idx="4914">
                  <c:v>0.57194599999999995</c:v>
                </c:pt>
                <c:pt idx="4915">
                  <c:v>0.57195700000000005</c:v>
                </c:pt>
                <c:pt idx="4916">
                  <c:v>0.572021</c:v>
                </c:pt>
                <c:pt idx="4917">
                  <c:v>0.57207699999999995</c:v>
                </c:pt>
                <c:pt idx="4918">
                  <c:v>0.57208300000000001</c:v>
                </c:pt>
                <c:pt idx="4919">
                  <c:v>0.57214100000000001</c:v>
                </c:pt>
                <c:pt idx="4920">
                  <c:v>0.57215499999999997</c:v>
                </c:pt>
                <c:pt idx="4921">
                  <c:v>0.57220499999999996</c:v>
                </c:pt>
                <c:pt idx="4922">
                  <c:v>0.57223199999999996</c:v>
                </c:pt>
                <c:pt idx="4923">
                  <c:v>0.57225099999999995</c:v>
                </c:pt>
                <c:pt idx="4924">
                  <c:v>0.57226500000000002</c:v>
                </c:pt>
                <c:pt idx="4925">
                  <c:v>0.57227899999999998</c:v>
                </c:pt>
                <c:pt idx="4926">
                  <c:v>0.57230000000000003</c:v>
                </c:pt>
                <c:pt idx="4927">
                  <c:v>0.57231500000000002</c:v>
                </c:pt>
                <c:pt idx="4928">
                  <c:v>0.57234200000000002</c:v>
                </c:pt>
                <c:pt idx="4929">
                  <c:v>0.57238800000000001</c:v>
                </c:pt>
                <c:pt idx="4930">
                  <c:v>0.57239300000000004</c:v>
                </c:pt>
                <c:pt idx="4931">
                  <c:v>0.57243500000000003</c:v>
                </c:pt>
                <c:pt idx="4932">
                  <c:v>0.572515</c:v>
                </c:pt>
                <c:pt idx="4933">
                  <c:v>0.57252199999999998</c:v>
                </c:pt>
                <c:pt idx="4934">
                  <c:v>0.57253100000000001</c:v>
                </c:pt>
                <c:pt idx="4935">
                  <c:v>0.57254099999999997</c:v>
                </c:pt>
                <c:pt idx="4936">
                  <c:v>0.572542</c:v>
                </c:pt>
                <c:pt idx="4937">
                  <c:v>0.57255999999999996</c:v>
                </c:pt>
                <c:pt idx="4938">
                  <c:v>0.572573</c:v>
                </c:pt>
                <c:pt idx="4939">
                  <c:v>0.57257599999999997</c:v>
                </c:pt>
                <c:pt idx="4940">
                  <c:v>0.57266399999999995</c:v>
                </c:pt>
                <c:pt idx="4941">
                  <c:v>0.57274999999999998</c:v>
                </c:pt>
                <c:pt idx="4942">
                  <c:v>0.57284500000000005</c:v>
                </c:pt>
                <c:pt idx="4943">
                  <c:v>0.57285200000000003</c:v>
                </c:pt>
                <c:pt idx="4944">
                  <c:v>0.57287500000000002</c:v>
                </c:pt>
                <c:pt idx="4945">
                  <c:v>0.57287999999999994</c:v>
                </c:pt>
                <c:pt idx="4946">
                  <c:v>0.57291999999999998</c:v>
                </c:pt>
                <c:pt idx="4947">
                  <c:v>0.57292100000000001</c:v>
                </c:pt>
                <c:pt idx="4948">
                  <c:v>0.57298899999999997</c:v>
                </c:pt>
                <c:pt idx="4949">
                  <c:v>0.57299299999999997</c:v>
                </c:pt>
                <c:pt idx="4950">
                  <c:v>0.57301899999999995</c:v>
                </c:pt>
                <c:pt idx="4951">
                  <c:v>0.573021</c:v>
                </c:pt>
                <c:pt idx="4952">
                  <c:v>0.57303800000000005</c:v>
                </c:pt>
                <c:pt idx="4953">
                  <c:v>0.57308599999999998</c:v>
                </c:pt>
                <c:pt idx="4954">
                  <c:v>0.57308899999999996</c:v>
                </c:pt>
                <c:pt idx="4955">
                  <c:v>0.57315199999999999</c:v>
                </c:pt>
                <c:pt idx="4956">
                  <c:v>0.57319299999999995</c:v>
                </c:pt>
                <c:pt idx="4957">
                  <c:v>0.57324799999999998</c:v>
                </c:pt>
                <c:pt idx="4958">
                  <c:v>0.57328500000000004</c:v>
                </c:pt>
                <c:pt idx="4959">
                  <c:v>0.57328599999999996</c:v>
                </c:pt>
                <c:pt idx="4960">
                  <c:v>0.57332000000000005</c:v>
                </c:pt>
                <c:pt idx="4961">
                  <c:v>0.57333999999999996</c:v>
                </c:pt>
                <c:pt idx="4962">
                  <c:v>0.57350500000000004</c:v>
                </c:pt>
                <c:pt idx="4963">
                  <c:v>0.57352099999999995</c:v>
                </c:pt>
                <c:pt idx="4964">
                  <c:v>0.57355</c:v>
                </c:pt>
                <c:pt idx="4965">
                  <c:v>0.57356300000000005</c:v>
                </c:pt>
                <c:pt idx="4966">
                  <c:v>0.57356700000000005</c:v>
                </c:pt>
                <c:pt idx="4967">
                  <c:v>0.57369800000000004</c:v>
                </c:pt>
                <c:pt idx="4968">
                  <c:v>0.57374499999999995</c:v>
                </c:pt>
                <c:pt idx="4969">
                  <c:v>0.57375799999999999</c:v>
                </c:pt>
                <c:pt idx="4970">
                  <c:v>0.57378399999999996</c:v>
                </c:pt>
                <c:pt idx="4971">
                  <c:v>0.57381400000000005</c:v>
                </c:pt>
                <c:pt idx="4972">
                  <c:v>0.57382200000000005</c:v>
                </c:pt>
                <c:pt idx="4973">
                  <c:v>0.57384299999999999</c:v>
                </c:pt>
                <c:pt idx="4974">
                  <c:v>0.573851</c:v>
                </c:pt>
                <c:pt idx="4975">
                  <c:v>0.57386300000000001</c:v>
                </c:pt>
                <c:pt idx="4976">
                  <c:v>0.57387100000000002</c:v>
                </c:pt>
                <c:pt idx="4977">
                  <c:v>0.57392399999999999</c:v>
                </c:pt>
                <c:pt idx="4978">
                  <c:v>0.57405399999999995</c:v>
                </c:pt>
                <c:pt idx="4979">
                  <c:v>0.57405799999999996</c:v>
                </c:pt>
                <c:pt idx="4980">
                  <c:v>0.57427600000000001</c:v>
                </c:pt>
                <c:pt idx="4981">
                  <c:v>0.57434300000000005</c:v>
                </c:pt>
                <c:pt idx="4982">
                  <c:v>0.57438500000000003</c:v>
                </c:pt>
                <c:pt idx="4983">
                  <c:v>0.57440100000000005</c:v>
                </c:pt>
                <c:pt idx="4984">
                  <c:v>0.57445599999999997</c:v>
                </c:pt>
                <c:pt idx="4985">
                  <c:v>0.57448900000000003</c:v>
                </c:pt>
                <c:pt idx="4986">
                  <c:v>0.57468699999999995</c:v>
                </c:pt>
                <c:pt idx="4987">
                  <c:v>0.57471899999999998</c:v>
                </c:pt>
                <c:pt idx="4988">
                  <c:v>0.57472400000000001</c:v>
                </c:pt>
                <c:pt idx="4989">
                  <c:v>0.57475799999999999</c:v>
                </c:pt>
                <c:pt idx="4990">
                  <c:v>0.57478899999999999</c:v>
                </c:pt>
                <c:pt idx="4991">
                  <c:v>0.57480600000000004</c:v>
                </c:pt>
                <c:pt idx="4992">
                  <c:v>0.57483600000000001</c:v>
                </c:pt>
                <c:pt idx="4993">
                  <c:v>0.57495099999999999</c:v>
                </c:pt>
                <c:pt idx="4994">
                  <c:v>0.57500899999999999</c:v>
                </c:pt>
                <c:pt idx="4995">
                  <c:v>0.57502299999999995</c:v>
                </c:pt>
                <c:pt idx="4996">
                  <c:v>0.57503199999999999</c:v>
                </c:pt>
                <c:pt idx="4997">
                  <c:v>0.57509699999999997</c:v>
                </c:pt>
                <c:pt idx="4998">
                  <c:v>0.57516100000000003</c:v>
                </c:pt>
                <c:pt idx="4999">
                  <c:v>0.57520300000000002</c:v>
                </c:pt>
                <c:pt idx="5000">
                  <c:v>0.57521699999999998</c:v>
                </c:pt>
                <c:pt idx="5001">
                  <c:v>0.57530400000000004</c:v>
                </c:pt>
                <c:pt idx="5002">
                  <c:v>0.57530899999999996</c:v>
                </c:pt>
                <c:pt idx="5003">
                  <c:v>0.57532700000000003</c:v>
                </c:pt>
                <c:pt idx="5004">
                  <c:v>0.57538</c:v>
                </c:pt>
                <c:pt idx="5005">
                  <c:v>0.575407</c:v>
                </c:pt>
                <c:pt idx="5006">
                  <c:v>0.57547099999999995</c:v>
                </c:pt>
                <c:pt idx="5007">
                  <c:v>0.57549399999999995</c:v>
                </c:pt>
                <c:pt idx="5008">
                  <c:v>0.57554300000000003</c:v>
                </c:pt>
                <c:pt idx="5009">
                  <c:v>0.57558200000000004</c:v>
                </c:pt>
                <c:pt idx="5010">
                  <c:v>0.57559800000000005</c:v>
                </c:pt>
                <c:pt idx="5011">
                  <c:v>0.57566700000000004</c:v>
                </c:pt>
                <c:pt idx="5012">
                  <c:v>0.57567000000000002</c:v>
                </c:pt>
                <c:pt idx="5013">
                  <c:v>0.57575100000000001</c:v>
                </c:pt>
                <c:pt idx="5014">
                  <c:v>0.57577699999999998</c:v>
                </c:pt>
                <c:pt idx="5015">
                  <c:v>0.57581800000000005</c:v>
                </c:pt>
                <c:pt idx="5016">
                  <c:v>0.57583300000000004</c:v>
                </c:pt>
                <c:pt idx="5017">
                  <c:v>0.57583899999999999</c:v>
                </c:pt>
                <c:pt idx="5018">
                  <c:v>0.57584800000000003</c:v>
                </c:pt>
                <c:pt idx="5019">
                  <c:v>0.57585799999999998</c:v>
                </c:pt>
                <c:pt idx="5020">
                  <c:v>0.57588099999999998</c:v>
                </c:pt>
                <c:pt idx="5021">
                  <c:v>0.57592100000000002</c:v>
                </c:pt>
                <c:pt idx="5022">
                  <c:v>0.57592500000000002</c:v>
                </c:pt>
                <c:pt idx="5023">
                  <c:v>0.57595300000000005</c:v>
                </c:pt>
                <c:pt idx="5024">
                  <c:v>0.57595399999999997</c:v>
                </c:pt>
                <c:pt idx="5025">
                  <c:v>0.57607200000000003</c:v>
                </c:pt>
                <c:pt idx="5026">
                  <c:v>0.57610899999999998</c:v>
                </c:pt>
                <c:pt idx="5027">
                  <c:v>0.57616999999999996</c:v>
                </c:pt>
                <c:pt idx="5028">
                  <c:v>0.57617399999999996</c:v>
                </c:pt>
                <c:pt idx="5029">
                  <c:v>0.57619100000000001</c:v>
                </c:pt>
                <c:pt idx="5030">
                  <c:v>0.57619200000000004</c:v>
                </c:pt>
                <c:pt idx="5031">
                  <c:v>0.57619299999999996</c:v>
                </c:pt>
                <c:pt idx="5032">
                  <c:v>0.57622499999999999</c:v>
                </c:pt>
                <c:pt idx="5033">
                  <c:v>0.57624500000000001</c:v>
                </c:pt>
                <c:pt idx="5034">
                  <c:v>0.57625899999999997</c:v>
                </c:pt>
                <c:pt idx="5035">
                  <c:v>0.57626900000000003</c:v>
                </c:pt>
                <c:pt idx="5036">
                  <c:v>0.57633999999999996</c:v>
                </c:pt>
                <c:pt idx="5037">
                  <c:v>0.57635000000000003</c:v>
                </c:pt>
                <c:pt idx="5038">
                  <c:v>0.57638100000000003</c:v>
                </c:pt>
                <c:pt idx="5039">
                  <c:v>0.57644600000000001</c:v>
                </c:pt>
                <c:pt idx="5040">
                  <c:v>0.57655199999999995</c:v>
                </c:pt>
                <c:pt idx="5041">
                  <c:v>0.57656099999999999</c:v>
                </c:pt>
                <c:pt idx="5042">
                  <c:v>0.576569</c:v>
                </c:pt>
                <c:pt idx="5043">
                  <c:v>0.57664599999999999</c:v>
                </c:pt>
                <c:pt idx="5044">
                  <c:v>0.57664800000000005</c:v>
                </c:pt>
                <c:pt idx="5045">
                  <c:v>0.57666799999999996</c:v>
                </c:pt>
                <c:pt idx="5046">
                  <c:v>0.57667100000000004</c:v>
                </c:pt>
                <c:pt idx="5047">
                  <c:v>0.57667299999999999</c:v>
                </c:pt>
                <c:pt idx="5048">
                  <c:v>0.57667999999999997</c:v>
                </c:pt>
                <c:pt idx="5049">
                  <c:v>0.576708</c:v>
                </c:pt>
                <c:pt idx="5050">
                  <c:v>0.57685799999999998</c:v>
                </c:pt>
                <c:pt idx="5051">
                  <c:v>0.57687900000000003</c:v>
                </c:pt>
                <c:pt idx="5052">
                  <c:v>0.57688700000000004</c:v>
                </c:pt>
                <c:pt idx="5053">
                  <c:v>0.57693099999999997</c:v>
                </c:pt>
                <c:pt idx="5054">
                  <c:v>0.57697900000000002</c:v>
                </c:pt>
                <c:pt idx="5055">
                  <c:v>0.57698000000000005</c:v>
                </c:pt>
                <c:pt idx="5056">
                  <c:v>0.57708999999999999</c:v>
                </c:pt>
                <c:pt idx="5057">
                  <c:v>0.57710899999999998</c:v>
                </c:pt>
                <c:pt idx="5058">
                  <c:v>0.57716800000000001</c:v>
                </c:pt>
                <c:pt idx="5059">
                  <c:v>0.57718000000000003</c:v>
                </c:pt>
                <c:pt idx="5060">
                  <c:v>0.57720800000000005</c:v>
                </c:pt>
                <c:pt idx="5061">
                  <c:v>0.577237</c:v>
                </c:pt>
                <c:pt idx="5062">
                  <c:v>0.57731200000000005</c:v>
                </c:pt>
                <c:pt idx="5063">
                  <c:v>0.57768799999999998</c:v>
                </c:pt>
                <c:pt idx="5064">
                  <c:v>0.57772400000000002</c:v>
                </c:pt>
                <c:pt idx="5065">
                  <c:v>0.57776899999999998</c:v>
                </c:pt>
                <c:pt idx="5066">
                  <c:v>0.57785200000000003</c:v>
                </c:pt>
                <c:pt idx="5067">
                  <c:v>0.57791700000000001</c:v>
                </c:pt>
                <c:pt idx="5068">
                  <c:v>0.57792100000000002</c:v>
                </c:pt>
                <c:pt idx="5069">
                  <c:v>0.57793099999999997</c:v>
                </c:pt>
                <c:pt idx="5070">
                  <c:v>0.57795300000000005</c:v>
                </c:pt>
                <c:pt idx="5071">
                  <c:v>0.57796599999999998</c:v>
                </c:pt>
                <c:pt idx="5072">
                  <c:v>0.57801999999999998</c:v>
                </c:pt>
                <c:pt idx="5073">
                  <c:v>0.57802699999999996</c:v>
                </c:pt>
                <c:pt idx="5074">
                  <c:v>0.57806000000000002</c:v>
                </c:pt>
                <c:pt idx="5075">
                  <c:v>0.57813999999999999</c:v>
                </c:pt>
                <c:pt idx="5076">
                  <c:v>0.57827300000000004</c:v>
                </c:pt>
                <c:pt idx="5077">
                  <c:v>0.57827700000000004</c:v>
                </c:pt>
                <c:pt idx="5078">
                  <c:v>0.57836799999999999</c:v>
                </c:pt>
                <c:pt idx="5079">
                  <c:v>0.57842300000000002</c:v>
                </c:pt>
                <c:pt idx="5080">
                  <c:v>0.57852400000000004</c:v>
                </c:pt>
                <c:pt idx="5081">
                  <c:v>0.57853299999999996</c:v>
                </c:pt>
                <c:pt idx="5082">
                  <c:v>0.57853500000000002</c:v>
                </c:pt>
                <c:pt idx="5083">
                  <c:v>0.57867800000000003</c:v>
                </c:pt>
                <c:pt idx="5084">
                  <c:v>0.57867900000000005</c:v>
                </c:pt>
                <c:pt idx="5085">
                  <c:v>0.57867999999999997</c:v>
                </c:pt>
                <c:pt idx="5086">
                  <c:v>0.57872299999999999</c:v>
                </c:pt>
                <c:pt idx="5087">
                  <c:v>0.57873300000000005</c:v>
                </c:pt>
                <c:pt idx="5088">
                  <c:v>0.57879100000000006</c:v>
                </c:pt>
                <c:pt idx="5089">
                  <c:v>0.57879800000000003</c:v>
                </c:pt>
                <c:pt idx="5090">
                  <c:v>0.57881499999999997</c:v>
                </c:pt>
                <c:pt idx="5091">
                  <c:v>0.57888099999999998</c:v>
                </c:pt>
                <c:pt idx="5092">
                  <c:v>0.57888899999999999</c:v>
                </c:pt>
                <c:pt idx="5093">
                  <c:v>0.57897500000000002</c:v>
                </c:pt>
                <c:pt idx="5094">
                  <c:v>0.57897699999999996</c:v>
                </c:pt>
                <c:pt idx="5095">
                  <c:v>0.57905399999999996</c:v>
                </c:pt>
                <c:pt idx="5096">
                  <c:v>0.57906299999999999</c:v>
                </c:pt>
                <c:pt idx="5097">
                  <c:v>0.57919299999999996</c:v>
                </c:pt>
                <c:pt idx="5098">
                  <c:v>0.57922099999999999</c:v>
                </c:pt>
                <c:pt idx="5099">
                  <c:v>0.57922499999999999</c:v>
                </c:pt>
                <c:pt idx="5100">
                  <c:v>0.57928599999999997</c:v>
                </c:pt>
                <c:pt idx="5101">
                  <c:v>0.579314</c:v>
                </c:pt>
                <c:pt idx="5102">
                  <c:v>0.57932499999999998</c:v>
                </c:pt>
                <c:pt idx="5103">
                  <c:v>0.57933000000000001</c:v>
                </c:pt>
                <c:pt idx="5104">
                  <c:v>0.57933100000000004</c:v>
                </c:pt>
                <c:pt idx="5105">
                  <c:v>0.57938599999999996</c:v>
                </c:pt>
                <c:pt idx="5106">
                  <c:v>0.57943100000000003</c:v>
                </c:pt>
                <c:pt idx="5107">
                  <c:v>0.57947800000000005</c:v>
                </c:pt>
                <c:pt idx="5108">
                  <c:v>0.57954099999999997</c:v>
                </c:pt>
                <c:pt idx="5109">
                  <c:v>0.579542</c:v>
                </c:pt>
                <c:pt idx="5110">
                  <c:v>0.57961499999999999</c:v>
                </c:pt>
                <c:pt idx="5111">
                  <c:v>0.57964099999999996</c:v>
                </c:pt>
                <c:pt idx="5112">
                  <c:v>0.57965299999999997</c:v>
                </c:pt>
                <c:pt idx="5113">
                  <c:v>0.57965500000000003</c:v>
                </c:pt>
                <c:pt idx="5114">
                  <c:v>0.57966799999999996</c:v>
                </c:pt>
                <c:pt idx="5115">
                  <c:v>0.57966899999999999</c:v>
                </c:pt>
                <c:pt idx="5116">
                  <c:v>0.57968799999999998</c:v>
                </c:pt>
                <c:pt idx="5117">
                  <c:v>0.57970600000000005</c:v>
                </c:pt>
                <c:pt idx="5118">
                  <c:v>0.57970699999999997</c:v>
                </c:pt>
                <c:pt idx="5119">
                  <c:v>0.57981700000000003</c:v>
                </c:pt>
                <c:pt idx="5120">
                  <c:v>0.57983300000000004</c:v>
                </c:pt>
                <c:pt idx="5121">
                  <c:v>0.57984999999999998</c:v>
                </c:pt>
                <c:pt idx="5122">
                  <c:v>0.57987</c:v>
                </c:pt>
                <c:pt idx="5123">
                  <c:v>0.57987599999999995</c:v>
                </c:pt>
                <c:pt idx="5124">
                  <c:v>0.579897</c:v>
                </c:pt>
                <c:pt idx="5125">
                  <c:v>0.57996999999999999</c:v>
                </c:pt>
                <c:pt idx="5126">
                  <c:v>0.58001199999999997</c:v>
                </c:pt>
                <c:pt idx="5127">
                  <c:v>0.58003199999999999</c:v>
                </c:pt>
                <c:pt idx="5128">
                  <c:v>0.58015000000000005</c:v>
                </c:pt>
                <c:pt idx="5129">
                  <c:v>0.58020099999999997</c:v>
                </c:pt>
                <c:pt idx="5130">
                  <c:v>0.58021599999999995</c:v>
                </c:pt>
                <c:pt idx="5131">
                  <c:v>0.58031500000000003</c:v>
                </c:pt>
                <c:pt idx="5132">
                  <c:v>0.58040400000000003</c:v>
                </c:pt>
                <c:pt idx="5133">
                  <c:v>0.58041600000000004</c:v>
                </c:pt>
                <c:pt idx="5134">
                  <c:v>0.58048299999999997</c:v>
                </c:pt>
                <c:pt idx="5135">
                  <c:v>0.58050800000000002</c:v>
                </c:pt>
                <c:pt idx="5136">
                  <c:v>0.58055000000000001</c:v>
                </c:pt>
                <c:pt idx="5137">
                  <c:v>0.58057899999999996</c:v>
                </c:pt>
                <c:pt idx="5138">
                  <c:v>0.58058600000000005</c:v>
                </c:pt>
                <c:pt idx="5139">
                  <c:v>0.58066799999999996</c:v>
                </c:pt>
                <c:pt idx="5140">
                  <c:v>0.58069899999999997</c:v>
                </c:pt>
                <c:pt idx="5141">
                  <c:v>0.58070500000000003</c:v>
                </c:pt>
                <c:pt idx="5142">
                  <c:v>0.58072100000000004</c:v>
                </c:pt>
                <c:pt idx="5143">
                  <c:v>0.58072900000000005</c:v>
                </c:pt>
                <c:pt idx="5144">
                  <c:v>0.58076099999999997</c:v>
                </c:pt>
                <c:pt idx="5145">
                  <c:v>0.58078700000000005</c:v>
                </c:pt>
                <c:pt idx="5146">
                  <c:v>0.58081099999999997</c:v>
                </c:pt>
                <c:pt idx="5147">
                  <c:v>0.58090399999999998</c:v>
                </c:pt>
                <c:pt idx="5148">
                  <c:v>0.58091199999999998</c:v>
                </c:pt>
                <c:pt idx="5149">
                  <c:v>0.58095600000000003</c:v>
                </c:pt>
                <c:pt idx="5150">
                  <c:v>0.58101999999999998</c:v>
                </c:pt>
                <c:pt idx="5151">
                  <c:v>0.58102200000000004</c:v>
                </c:pt>
                <c:pt idx="5152">
                  <c:v>0.58104</c:v>
                </c:pt>
                <c:pt idx="5153">
                  <c:v>0.58108700000000002</c:v>
                </c:pt>
                <c:pt idx="5154">
                  <c:v>0.58110399999999995</c:v>
                </c:pt>
                <c:pt idx="5155">
                  <c:v>0.58110399999999995</c:v>
                </c:pt>
                <c:pt idx="5156">
                  <c:v>0.58112200000000003</c:v>
                </c:pt>
                <c:pt idx="5157">
                  <c:v>0.58118999999999998</c:v>
                </c:pt>
                <c:pt idx="5158">
                  <c:v>0.58119200000000004</c:v>
                </c:pt>
                <c:pt idx="5159">
                  <c:v>0.58119500000000002</c:v>
                </c:pt>
                <c:pt idx="5160">
                  <c:v>0.58120700000000003</c:v>
                </c:pt>
                <c:pt idx="5161">
                  <c:v>0.58121</c:v>
                </c:pt>
                <c:pt idx="5162">
                  <c:v>0.58124799999999999</c:v>
                </c:pt>
                <c:pt idx="5163">
                  <c:v>0.58126900000000004</c:v>
                </c:pt>
                <c:pt idx="5164">
                  <c:v>0.58144700000000005</c:v>
                </c:pt>
                <c:pt idx="5165">
                  <c:v>0.58150000000000002</c:v>
                </c:pt>
                <c:pt idx="5166">
                  <c:v>0.58156600000000003</c:v>
                </c:pt>
                <c:pt idx="5167">
                  <c:v>0.58158500000000002</c:v>
                </c:pt>
                <c:pt idx="5168">
                  <c:v>0.58160599999999996</c:v>
                </c:pt>
                <c:pt idx="5169">
                  <c:v>0.58163799999999999</c:v>
                </c:pt>
                <c:pt idx="5170">
                  <c:v>0.58166799999999996</c:v>
                </c:pt>
                <c:pt idx="5171">
                  <c:v>0.58166799999999996</c:v>
                </c:pt>
                <c:pt idx="5172">
                  <c:v>0.58169899999999997</c:v>
                </c:pt>
                <c:pt idx="5173">
                  <c:v>0.58182699999999998</c:v>
                </c:pt>
                <c:pt idx="5174">
                  <c:v>0.58182900000000004</c:v>
                </c:pt>
                <c:pt idx="5175">
                  <c:v>0.58189599999999997</c:v>
                </c:pt>
                <c:pt idx="5176">
                  <c:v>0.58190900000000001</c:v>
                </c:pt>
                <c:pt idx="5177">
                  <c:v>0.58197500000000002</c:v>
                </c:pt>
                <c:pt idx="5178">
                  <c:v>0.58198099999999997</c:v>
                </c:pt>
                <c:pt idx="5179">
                  <c:v>0.582009</c:v>
                </c:pt>
                <c:pt idx="5180">
                  <c:v>0.58201899999999995</c:v>
                </c:pt>
                <c:pt idx="5181">
                  <c:v>0.58202900000000002</c:v>
                </c:pt>
                <c:pt idx="5182">
                  <c:v>0.58203499999999997</c:v>
                </c:pt>
                <c:pt idx="5183">
                  <c:v>0.58204500000000003</c:v>
                </c:pt>
                <c:pt idx="5184">
                  <c:v>0.58213700000000002</c:v>
                </c:pt>
                <c:pt idx="5185">
                  <c:v>0.58219699999999996</c:v>
                </c:pt>
                <c:pt idx="5186">
                  <c:v>0.582229</c:v>
                </c:pt>
                <c:pt idx="5187">
                  <c:v>0.582256</c:v>
                </c:pt>
                <c:pt idx="5188">
                  <c:v>0.58230099999999996</c:v>
                </c:pt>
                <c:pt idx="5189">
                  <c:v>0.58233800000000002</c:v>
                </c:pt>
                <c:pt idx="5190">
                  <c:v>0.58233999999999997</c:v>
                </c:pt>
                <c:pt idx="5191">
                  <c:v>0.58235999999999999</c:v>
                </c:pt>
                <c:pt idx="5192">
                  <c:v>0.582368</c:v>
                </c:pt>
                <c:pt idx="5193">
                  <c:v>0.58239700000000005</c:v>
                </c:pt>
                <c:pt idx="5194">
                  <c:v>0.58239700000000005</c:v>
                </c:pt>
                <c:pt idx="5195">
                  <c:v>0.58241600000000004</c:v>
                </c:pt>
                <c:pt idx="5196">
                  <c:v>0.58252599999999999</c:v>
                </c:pt>
                <c:pt idx="5197">
                  <c:v>0.58267800000000003</c:v>
                </c:pt>
                <c:pt idx="5198">
                  <c:v>0.58270100000000002</c:v>
                </c:pt>
                <c:pt idx="5199">
                  <c:v>0.582731</c:v>
                </c:pt>
                <c:pt idx="5200">
                  <c:v>0.58274199999999998</c:v>
                </c:pt>
                <c:pt idx="5201">
                  <c:v>0.58275100000000002</c:v>
                </c:pt>
                <c:pt idx="5202">
                  <c:v>0.58279400000000003</c:v>
                </c:pt>
                <c:pt idx="5203">
                  <c:v>0.58284100000000005</c:v>
                </c:pt>
                <c:pt idx="5204">
                  <c:v>0.58293899999999998</c:v>
                </c:pt>
                <c:pt idx="5205">
                  <c:v>0.58295699999999995</c:v>
                </c:pt>
                <c:pt idx="5206">
                  <c:v>0.58309200000000005</c:v>
                </c:pt>
                <c:pt idx="5207">
                  <c:v>0.58316000000000001</c:v>
                </c:pt>
                <c:pt idx="5208">
                  <c:v>0.58322399999999996</c:v>
                </c:pt>
                <c:pt idx="5209">
                  <c:v>0.58323899999999995</c:v>
                </c:pt>
                <c:pt idx="5210">
                  <c:v>0.58325099999999996</c:v>
                </c:pt>
                <c:pt idx="5211">
                  <c:v>0.58330199999999999</c:v>
                </c:pt>
                <c:pt idx="5212">
                  <c:v>0.58330700000000002</c:v>
                </c:pt>
                <c:pt idx="5213">
                  <c:v>0.58332600000000001</c:v>
                </c:pt>
                <c:pt idx="5214">
                  <c:v>0.58333599999999997</c:v>
                </c:pt>
                <c:pt idx="5215">
                  <c:v>0.583457</c:v>
                </c:pt>
                <c:pt idx="5216">
                  <c:v>0.58360900000000004</c:v>
                </c:pt>
                <c:pt idx="5217">
                  <c:v>0.58363900000000002</c:v>
                </c:pt>
                <c:pt idx="5218">
                  <c:v>0.58364000000000005</c:v>
                </c:pt>
                <c:pt idx="5219">
                  <c:v>0.58365100000000003</c:v>
                </c:pt>
                <c:pt idx="5220">
                  <c:v>0.58370100000000003</c:v>
                </c:pt>
                <c:pt idx="5221">
                  <c:v>0.58373600000000003</c:v>
                </c:pt>
                <c:pt idx="5222">
                  <c:v>0.58373900000000001</c:v>
                </c:pt>
                <c:pt idx="5223">
                  <c:v>0.58374099999999995</c:v>
                </c:pt>
                <c:pt idx="5224">
                  <c:v>0.58375500000000002</c:v>
                </c:pt>
                <c:pt idx="5225">
                  <c:v>0.58377900000000005</c:v>
                </c:pt>
                <c:pt idx="5226">
                  <c:v>0.58390799999999998</c:v>
                </c:pt>
                <c:pt idx="5227">
                  <c:v>0.58396599999999999</c:v>
                </c:pt>
                <c:pt idx="5228">
                  <c:v>0.58396800000000004</c:v>
                </c:pt>
                <c:pt idx="5229">
                  <c:v>0.58398600000000001</c:v>
                </c:pt>
                <c:pt idx="5230">
                  <c:v>0.58402500000000002</c:v>
                </c:pt>
                <c:pt idx="5231">
                  <c:v>0.58404999999999996</c:v>
                </c:pt>
                <c:pt idx="5232">
                  <c:v>0.58410300000000004</c:v>
                </c:pt>
                <c:pt idx="5233">
                  <c:v>0.58411500000000005</c:v>
                </c:pt>
                <c:pt idx="5234">
                  <c:v>0.584144</c:v>
                </c:pt>
                <c:pt idx="5235">
                  <c:v>0.58417200000000002</c:v>
                </c:pt>
                <c:pt idx="5236">
                  <c:v>0.58420000000000005</c:v>
                </c:pt>
                <c:pt idx="5237">
                  <c:v>0.58422799999999997</c:v>
                </c:pt>
                <c:pt idx="5238">
                  <c:v>0.58428000000000002</c:v>
                </c:pt>
                <c:pt idx="5239">
                  <c:v>0.58431500000000003</c:v>
                </c:pt>
                <c:pt idx="5240">
                  <c:v>0.58435899999999996</c:v>
                </c:pt>
                <c:pt idx="5241">
                  <c:v>0.584399</c:v>
                </c:pt>
                <c:pt idx="5242">
                  <c:v>0.58450400000000002</c:v>
                </c:pt>
                <c:pt idx="5243">
                  <c:v>0.58459099999999997</c:v>
                </c:pt>
                <c:pt idx="5244">
                  <c:v>0.58460100000000004</c:v>
                </c:pt>
                <c:pt idx="5245">
                  <c:v>0.58464400000000005</c:v>
                </c:pt>
                <c:pt idx="5246">
                  <c:v>0.58467599999999997</c:v>
                </c:pt>
                <c:pt idx="5247">
                  <c:v>0.58473600000000003</c:v>
                </c:pt>
                <c:pt idx="5248">
                  <c:v>0.58479300000000001</c:v>
                </c:pt>
                <c:pt idx="5249">
                  <c:v>0.58486800000000005</c:v>
                </c:pt>
                <c:pt idx="5250">
                  <c:v>0.58493499999999998</c:v>
                </c:pt>
                <c:pt idx="5251">
                  <c:v>0.58493899999999999</c:v>
                </c:pt>
                <c:pt idx="5252">
                  <c:v>0.58499500000000004</c:v>
                </c:pt>
                <c:pt idx="5253">
                  <c:v>0.58502600000000005</c:v>
                </c:pt>
                <c:pt idx="5254">
                  <c:v>0.58504800000000001</c:v>
                </c:pt>
                <c:pt idx="5255">
                  <c:v>0.58511000000000002</c:v>
                </c:pt>
                <c:pt idx="5256">
                  <c:v>0.58521199999999995</c:v>
                </c:pt>
                <c:pt idx="5257">
                  <c:v>0.58524699999999996</c:v>
                </c:pt>
                <c:pt idx="5258">
                  <c:v>0.58527499999999999</c:v>
                </c:pt>
                <c:pt idx="5259">
                  <c:v>0.585337</c:v>
                </c:pt>
                <c:pt idx="5260">
                  <c:v>0.585345</c:v>
                </c:pt>
                <c:pt idx="5261">
                  <c:v>0.585449</c:v>
                </c:pt>
                <c:pt idx="5262">
                  <c:v>0.58546100000000001</c:v>
                </c:pt>
                <c:pt idx="5263">
                  <c:v>0.58548199999999995</c:v>
                </c:pt>
                <c:pt idx="5264">
                  <c:v>0.58562000000000003</c:v>
                </c:pt>
                <c:pt idx="5265">
                  <c:v>0.58562899999999996</c:v>
                </c:pt>
                <c:pt idx="5266">
                  <c:v>0.58563100000000001</c:v>
                </c:pt>
                <c:pt idx="5267">
                  <c:v>0.58564000000000005</c:v>
                </c:pt>
                <c:pt idx="5268">
                  <c:v>0.58565999999999996</c:v>
                </c:pt>
                <c:pt idx="5269">
                  <c:v>0.58566499999999999</c:v>
                </c:pt>
                <c:pt idx="5270">
                  <c:v>0.58568900000000002</c:v>
                </c:pt>
                <c:pt idx="5271">
                  <c:v>0.585704</c:v>
                </c:pt>
                <c:pt idx="5272">
                  <c:v>0.58571899999999999</c:v>
                </c:pt>
                <c:pt idx="5273">
                  <c:v>0.58572800000000003</c:v>
                </c:pt>
                <c:pt idx="5274">
                  <c:v>0.58584099999999995</c:v>
                </c:pt>
                <c:pt idx="5275">
                  <c:v>0.58589500000000005</c:v>
                </c:pt>
                <c:pt idx="5276">
                  <c:v>0.58594900000000005</c:v>
                </c:pt>
                <c:pt idx="5277">
                  <c:v>0.58598399999999995</c:v>
                </c:pt>
                <c:pt idx="5278">
                  <c:v>0.58601599999999998</c:v>
                </c:pt>
                <c:pt idx="5279">
                  <c:v>0.58601599999999998</c:v>
                </c:pt>
                <c:pt idx="5280">
                  <c:v>0.58602500000000002</c:v>
                </c:pt>
                <c:pt idx="5281">
                  <c:v>0.58608400000000005</c:v>
                </c:pt>
                <c:pt idx="5282">
                  <c:v>0.58610499999999999</c:v>
                </c:pt>
                <c:pt idx="5283">
                  <c:v>0.58611999999999997</c:v>
                </c:pt>
                <c:pt idx="5284">
                  <c:v>0.58614999999999995</c:v>
                </c:pt>
                <c:pt idx="5285">
                  <c:v>0.58615799999999996</c:v>
                </c:pt>
                <c:pt idx="5286">
                  <c:v>0.58616100000000004</c:v>
                </c:pt>
                <c:pt idx="5287">
                  <c:v>0.58616599999999996</c:v>
                </c:pt>
                <c:pt idx="5288">
                  <c:v>0.58619900000000003</c:v>
                </c:pt>
                <c:pt idx="5289">
                  <c:v>0.58622200000000002</c:v>
                </c:pt>
                <c:pt idx="5290">
                  <c:v>0.58627300000000004</c:v>
                </c:pt>
                <c:pt idx="5291">
                  <c:v>0.58629299999999995</c:v>
                </c:pt>
                <c:pt idx="5292">
                  <c:v>0.58629600000000004</c:v>
                </c:pt>
                <c:pt idx="5293">
                  <c:v>0.58630599999999999</c:v>
                </c:pt>
                <c:pt idx="5294">
                  <c:v>0.58630700000000002</c:v>
                </c:pt>
                <c:pt idx="5295">
                  <c:v>0.58631699999999998</c:v>
                </c:pt>
                <c:pt idx="5296">
                  <c:v>0.58632099999999998</c:v>
                </c:pt>
                <c:pt idx="5297">
                  <c:v>0.58643900000000004</c:v>
                </c:pt>
                <c:pt idx="5298">
                  <c:v>0.58648500000000003</c:v>
                </c:pt>
                <c:pt idx="5299">
                  <c:v>0.58653100000000002</c:v>
                </c:pt>
                <c:pt idx="5300">
                  <c:v>0.58655199999999996</c:v>
                </c:pt>
                <c:pt idx="5301">
                  <c:v>0.58656200000000003</c:v>
                </c:pt>
                <c:pt idx="5302">
                  <c:v>0.58659399999999995</c:v>
                </c:pt>
                <c:pt idx="5303">
                  <c:v>0.58659399999999995</c:v>
                </c:pt>
                <c:pt idx="5304">
                  <c:v>0.58659700000000004</c:v>
                </c:pt>
                <c:pt idx="5305">
                  <c:v>0.58661600000000003</c:v>
                </c:pt>
                <c:pt idx="5306">
                  <c:v>0.58663100000000001</c:v>
                </c:pt>
                <c:pt idx="5307">
                  <c:v>0.58665599999999996</c:v>
                </c:pt>
                <c:pt idx="5308">
                  <c:v>0.58665999999999996</c:v>
                </c:pt>
                <c:pt idx="5309">
                  <c:v>0.58666700000000005</c:v>
                </c:pt>
                <c:pt idx="5310">
                  <c:v>0.58671899999999999</c:v>
                </c:pt>
                <c:pt idx="5311">
                  <c:v>0.58674000000000004</c:v>
                </c:pt>
                <c:pt idx="5312">
                  <c:v>0.586754</c:v>
                </c:pt>
                <c:pt idx="5313">
                  <c:v>0.58692200000000005</c:v>
                </c:pt>
                <c:pt idx="5314">
                  <c:v>0.58694100000000005</c:v>
                </c:pt>
                <c:pt idx="5315">
                  <c:v>0.58698799999999995</c:v>
                </c:pt>
                <c:pt idx="5316">
                  <c:v>0.587001</c:v>
                </c:pt>
                <c:pt idx="5317">
                  <c:v>0.58707399999999998</c:v>
                </c:pt>
                <c:pt idx="5318">
                  <c:v>0.58714500000000003</c:v>
                </c:pt>
                <c:pt idx="5319">
                  <c:v>0.58721900000000005</c:v>
                </c:pt>
                <c:pt idx="5320">
                  <c:v>0.58725899999999998</c:v>
                </c:pt>
                <c:pt idx="5321">
                  <c:v>0.58727799999999997</c:v>
                </c:pt>
                <c:pt idx="5322">
                  <c:v>0.58729500000000001</c:v>
                </c:pt>
                <c:pt idx="5323">
                  <c:v>0.58737499999999998</c:v>
                </c:pt>
                <c:pt idx="5324">
                  <c:v>0.58737899999999998</c:v>
                </c:pt>
                <c:pt idx="5325">
                  <c:v>0.58740099999999995</c:v>
                </c:pt>
                <c:pt idx="5326">
                  <c:v>0.58743199999999995</c:v>
                </c:pt>
                <c:pt idx="5327">
                  <c:v>0.58748599999999995</c:v>
                </c:pt>
                <c:pt idx="5328">
                  <c:v>0.58748900000000004</c:v>
                </c:pt>
                <c:pt idx="5329">
                  <c:v>0.58754399999999996</c:v>
                </c:pt>
                <c:pt idx="5330">
                  <c:v>0.58759300000000003</c:v>
                </c:pt>
                <c:pt idx="5331">
                  <c:v>0.58761699999999994</c:v>
                </c:pt>
                <c:pt idx="5332">
                  <c:v>0.58762400000000004</c:v>
                </c:pt>
                <c:pt idx="5333">
                  <c:v>0.58764899999999998</c:v>
                </c:pt>
                <c:pt idx="5334">
                  <c:v>0.587781</c:v>
                </c:pt>
                <c:pt idx="5335">
                  <c:v>0.58787400000000001</c:v>
                </c:pt>
                <c:pt idx="5336">
                  <c:v>0.58790399999999998</c:v>
                </c:pt>
                <c:pt idx="5337">
                  <c:v>0.58790799999999999</c:v>
                </c:pt>
                <c:pt idx="5338">
                  <c:v>0.58802900000000002</c:v>
                </c:pt>
                <c:pt idx="5339">
                  <c:v>0.58813899999999997</c:v>
                </c:pt>
                <c:pt idx="5340">
                  <c:v>0.588171</c:v>
                </c:pt>
                <c:pt idx="5341">
                  <c:v>0.58820700000000004</c:v>
                </c:pt>
                <c:pt idx="5342">
                  <c:v>0.58821999999999997</c:v>
                </c:pt>
                <c:pt idx="5343">
                  <c:v>0.58824500000000002</c:v>
                </c:pt>
                <c:pt idx="5344">
                  <c:v>0.58828100000000005</c:v>
                </c:pt>
                <c:pt idx="5345">
                  <c:v>0.588341</c:v>
                </c:pt>
                <c:pt idx="5346">
                  <c:v>0.58836299999999997</c:v>
                </c:pt>
                <c:pt idx="5347">
                  <c:v>0.58838100000000004</c:v>
                </c:pt>
                <c:pt idx="5348">
                  <c:v>0.58838699999999999</c:v>
                </c:pt>
                <c:pt idx="5349">
                  <c:v>0.58843100000000004</c:v>
                </c:pt>
                <c:pt idx="5350">
                  <c:v>0.58848100000000003</c:v>
                </c:pt>
                <c:pt idx="5351">
                  <c:v>0.58848900000000004</c:v>
                </c:pt>
                <c:pt idx="5352">
                  <c:v>0.58857400000000004</c:v>
                </c:pt>
                <c:pt idx="5353">
                  <c:v>0.58858200000000005</c:v>
                </c:pt>
                <c:pt idx="5354">
                  <c:v>0.58859799999999995</c:v>
                </c:pt>
                <c:pt idx="5355">
                  <c:v>0.58861399999999997</c:v>
                </c:pt>
                <c:pt idx="5356">
                  <c:v>0.588646</c:v>
                </c:pt>
                <c:pt idx="5357">
                  <c:v>0.58870199999999995</c:v>
                </c:pt>
                <c:pt idx="5358">
                  <c:v>0.58880699999999997</c:v>
                </c:pt>
                <c:pt idx="5359">
                  <c:v>0.58886899999999998</c:v>
                </c:pt>
                <c:pt idx="5360">
                  <c:v>0.58888499999999999</c:v>
                </c:pt>
                <c:pt idx="5361">
                  <c:v>0.58890799999999999</c:v>
                </c:pt>
                <c:pt idx="5362">
                  <c:v>0.58895399999999998</c:v>
                </c:pt>
                <c:pt idx="5363">
                  <c:v>0.58898099999999998</c:v>
                </c:pt>
                <c:pt idx="5364">
                  <c:v>0.58898899999999998</c:v>
                </c:pt>
                <c:pt idx="5365">
                  <c:v>0.58901700000000001</c:v>
                </c:pt>
                <c:pt idx="5366">
                  <c:v>0.58906199999999997</c:v>
                </c:pt>
                <c:pt idx="5367">
                  <c:v>0.58918999999999999</c:v>
                </c:pt>
                <c:pt idx="5368">
                  <c:v>0.58920600000000001</c:v>
                </c:pt>
                <c:pt idx="5369">
                  <c:v>0.58929200000000004</c:v>
                </c:pt>
                <c:pt idx="5370">
                  <c:v>0.58932300000000004</c:v>
                </c:pt>
                <c:pt idx="5371">
                  <c:v>0.58933599999999997</c:v>
                </c:pt>
                <c:pt idx="5372">
                  <c:v>0.58934200000000003</c:v>
                </c:pt>
                <c:pt idx="5373">
                  <c:v>0.58936299999999997</c:v>
                </c:pt>
                <c:pt idx="5374">
                  <c:v>0.58936299999999997</c:v>
                </c:pt>
                <c:pt idx="5375">
                  <c:v>0.58941100000000002</c:v>
                </c:pt>
                <c:pt idx="5376">
                  <c:v>0.58947099999999997</c:v>
                </c:pt>
                <c:pt idx="5377">
                  <c:v>0.58950199999999997</c:v>
                </c:pt>
                <c:pt idx="5378">
                  <c:v>0.58952400000000005</c:v>
                </c:pt>
                <c:pt idx="5379">
                  <c:v>0.589561</c:v>
                </c:pt>
                <c:pt idx="5380">
                  <c:v>0.58960599999999996</c:v>
                </c:pt>
                <c:pt idx="5381">
                  <c:v>0.58966099999999999</c:v>
                </c:pt>
                <c:pt idx="5382">
                  <c:v>0.58968600000000004</c:v>
                </c:pt>
                <c:pt idx="5383">
                  <c:v>0.58970400000000001</c:v>
                </c:pt>
                <c:pt idx="5384">
                  <c:v>0.58971499999999999</c:v>
                </c:pt>
                <c:pt idx="5385">
                  <c:v>0.58988200000000002</c:v>
                </c:pt>
                <c:pt idx="5386">
                  <c:v>0.58988600000000002</c:v>
                </c:pt>
                <c:pt idx="5387">
                  <c:v>0.58990600000000004</c:v>
                </c:pt>
                <c:pt idx="5388">
                  <c:v>0.58998099999999998</c:v>
                </c:pt>
                <c:pt idx="5389">
                  <c:v>0.58999000000000001</c:v>
                </c:pt>
                <c:pt idx="5390">
                  <c:v>0.58999800000000002</c:v>
                </c:pt>
                <c:pt idx="5391">
                  <c:v>0.59001499999999996</c:v>
                </c:pt>
                <c:pt idx="5392">
                  <c:v>0.59002699999999997</c:v>
                </c:pt>
                <c:pt idx="5393">
                  <c:v>0.59021500000000005</c:v>
                </c:pt>
                <c:pt idx="5394">
                  <c:v>0.59027499999999999</c:v>
                </c:pt>
                <c:pt idx="5395">
                  <c:v>0.59031800000000001</c:v>
                </c:pt>
                <c:pt idx="5396">
                  <c:v>0.59038100000000004</c:v>
                </c:pt>
                <c:pt idx="5397">
                  <c:v>0.59044300000000005</c:v>
                </c:pt>
                <c:pt idx="5398">
                  <c:v>0.59047899999999998</c:v>
                </c:pt>
                <c:pt idx="5399">
                  <c:v>0.59058299999999997</c:v>
                </c:pt>
                <c:pt idx="5400">
                  <c:v>0.59065599999999996</c:v>
                </c:pt>
                <c:pt idx="5401">
                  <c:v>0.59066700000000005</c:v>
                </c:pt>
                <c:pt idx="5402">
                  <c:v>0.59067899999999995</c:v>
                </c:pt>
                <c:pt idx="5403">
                  <c:v>0.59072199999999997</c:v>
                </c:pt>
                <c:pt idx="5404">
                  <c:v>0.590723</c:v>
                </c:pt>
                <c:pt idx="5405">
                  <c:v>0.59072400000000003</c:v>
                </c:pt>
                <c:pt idx="5406">
                  <c:v>0.59072599999999997</c:v>
                </c:pt>
                <c:pt idx="5407">
                  <c:v>0.59074099999999996</c:v>
                </c:pt>
                <c:pt idx="5408">
                  <c:v>0.59076499999999998</c:v>
                </c:pt>
                <c:pt idx="5409">
                  <c:v>0.59079400000000004</c:v>
                </c:pt>
                <c:pt idx="5410">
                  <c:v>0.59082199999999996</c:v>
                </c:pt>
                <c:pt idx="5411">
                  <c:v>0.59083300000000005</c:v>
                </c:pt>
                <c:pt idx="5412">
                  <c:v>0.59086700000000003</c:v>
                </c:pt>
                <c:pt idx="5413">
                  <c:v>0.59087299999999998</c:v>
                </c:pt>
                <c:pt idx="5414">
                  <c:v>0.590978</c:v>
                </c:pt>
                <c:pt idx="5415">
                  <c:v>0.591028</c:v>
                </c:pt>
                <c:pt idx="5416">
                  <c:v>0.59106800000000004</c:v>
                </c:pt>
                <c:pt idx="5417">
                  <c:v>0.59114100000000003</c:v>
                </c:pt>
                <c:pt idx="5418">
                  <c:v>0.59120399999999995</c:v>
                </c:pt>
                <c:pt idx="5419">
                  <c:v>0.59121800000000002</c:v>
                </c:pt>
                <c:pt idx="5420">
                  <c:v>0.591225</c:v>
                </c:pt>
                <c:pt idx="5421">
                  <c:v>0.591229</c:v>
                </c:pt>
                <c:pt idx="5422">
                  <c:v>0.59130499999999997</c:v>
                </c:pt>
                <c:pt idx="5423">
                  <c:v>0.591368</c:v>
                </c:pt>
                <c:pt idx="5424">
                  <c:v>0.59138100000000005</c:v>
                </c:pt>
                <c:pt idx="5425">
                  <c:v>0.59139299999999995</c:v>
                </c:pt>
                <c:pt idx="5426">
                  <c:v>0.59139799999999998</c:v>
                </c:pt>
                <c:pt idx="5427">
                  <c:v>0.59154099999999998</c:v>
                </c:pt>
                <c:pt idx="5428">
                  <c:v>0.59155000000000002</c:v>
                </c:pt>
                <c:pt idx="5429">
                  <c:v>0.59157300000000002</c:v>
                </c:pt>
                <c:pt idx="5430">
                  <c:v>0.59158200000000005</c:v>
                </c:pt>
                <c:pt idx="5431">
                  <c:v>0.59172000000000002</c:v>
                </c:pt>
                <c:pt idx="5432">
                  <c:v>0.59173500000000001</c:v>
                </c:pt>
                <c:pt idx="5433">
                  <c:v>0.59174000000000004</c:v>
                </c:pt>
                <c:pt idx="5434">
                  <c:v>0.59176099999999998</c:v>
                </c:pt>
                <c:pt idx="5435">
                  <c:v>0.59176300000000004</c:v>
                </c:pt>
                <c:pt idx="5436">
                  <c:v>0.59176700000000004</c:v>
                </c:pt>
                <c:pt idx="5437">
                  <c:v>0.59183300000000005</c:v>
                </c:pt>
                <c:pt idx="5438">
                  <c:v>0.591893</c:v>
                </c:pt>
                <c:pt idx="5439">
                  <c:v>0.59199400000000002</c:v>
                </c:pt>
                <c:pt idx="5440">
                  <c:v>0.59214100000000003</c:v>
                </c:pt>
                <c:pt idx="5441">
                  <c:v>0.59219599999999994</c:v>
                </c:pt>
                <c:pt idx="5442">
                  <c:v>0.59221900000000005</c:v>
                </c:pt>
                <c:pt idx="5443">
                  <c:v>0.59228999999999998</c:v>
                </c:pt>
                <c:pt idx="5444">
                  <c:v>0.59230099999999997</c:v>
                </c:pt>
                <c:pt idx="5445">
                  <c:v>0.59231400000000001</c:v>
                </c:pt>
                <c:pt idx="5446">
                  <c:v>0.59235899999999997</c:v>
                </c:pt>
                <c:pt idx="5447">
                  <c:v>0.59236200000000006</c:v>
                </c:pt>
                <c:pt idx="5448">
                  <c:v>0.592387</c:v>
                </c:pt>
                <c:pt idx="5449">
                  <c:v>0.59240300000000001</c:v>
                </c:pt>
                <c:pt idx="5450">
                  <c:v>0.59241500000000002</c:v>
                </c:pt>
                <c:pt idx="5451">
                  <c:v>0.592422</c:v>
                </c:pt>
                <c:pt idx="5452">
                  <c:v>0.59248900000000004</c:v>
                </c:pt>
                <c:pt idx="5453">
                  <c:v>0.59249600000000002</c:v>
                </c:pt>
                <c:pt idx="5454">
                  <c:v>0.59250499999999995</c:v>
                </c:pt>
                <c:pt idx="5455">
                  <c:v>0.59250599999999998</c:v>
                </c:pt>
                <c:pt idx="5456">
                  <c:v>0.59253800000000001</c:v>
                </c:pt>
                <c:pt idx="5457">
                  <c:v>0.59255500000000005</c:v>
                </c:pt>
                <c:pt idx="5458">
                  <c:v>0.59257499999999996</c:v>
                </c:pt>
                <c:pt idx="5459">
                  <c:v>0.59258200000000005</c:v>
                </c:pt>
                <c:pt idx="5460">
                  <c:v>0.592642</c:v>
                </c:pt>
                <c:pt idx="5461">
                  <c:v>0.59264600000000001</c:v>
                </c:pt>
                <c:pt idx="5462">
                  <c:v>0.59279199999999999</c:v>
                </c:pt>
                <c:pt idx="5463">
                  <c:v>0.59280100000000002</c:v>
                </c:pt>
                <c:pt idx="5464">
                  <c:v>0.59289400000000003</c:v>
                </c:pt>
                <c:pt idx="5465">
                  <c:v>0.59291000000000005</c:v>
                </c:pt>
                <c:pt idx="5466">
                  <c:v>0.59300799999999998</c:v>
                </c:pt>
                <c:pt idx="5467">
                  <c:v>0.59307600000000005</c:v>
                </c:pt>
                <c:pt idx="5468">
                  <c:v>0.59311899999999995</c:v>
                </c:pt>
                <c:pt idx="5469">
                  <c:v>0.59313400000000005</c:v>
                </c:pt>
                <c:pt idx="5470">
                  <c:v>0.59317699999999995</c:v>
                </c:pt>
                <c:pt idx="5471">
                  <c:v>0.59324399999999999</c:v>
                </c:pt>
                <c:pt idx="5472">
                  <c:v>0.59325099999999997</c:v>
                </c:pt>
                <c:pt idx="5473">
                  <c:v>0.593306</c:v>
                </c:pt>
                <c:pt idx="5474">
                  <c:v>0.59334100000000001</c:v>
                </c:pt>
                <c:pt idx="5475">
                  <c:v>0.59339399999999998</c:v>
                </c:pt>
                <c:pt idx="5476">
                  <c:v>0.59341500000000003</c:v>
                </c:pt>
                <c:pt idx="5477">
                  <c:v>0.59342300000000003</c:v>
                </c:pt>
                <c:pt idx="5478">
                  <c:v>0.59345300000000001</c:v>
                </c:pt>
                <c:pt idx="5479">
                  <c:v>0.59354600000000002</c:v>
                </c:pt>
                <c:pt idx="5480">
                  <c:v>0.59356399999999998</c:v>
                </c:pt>
                <c:pt idx="5481">
                  <c:v>0.59356399999999998</c:v>
                </c:pt>
                <c:pt idx="5482">
                  <c:v>0.59357899999999997</c:v>
                </c:pt>
                <c:pt idx="5483">
                  <c:v>0.59363500000000002</c:v>
                </c:pt>
                <c:pt idx="5484">
                  <c:v>0.59368799999999999</c:v>
                </c:pt>
                <c:pt idx="5485">
                  <c:v>0.59379300000000002</c:v>
                </c:pt>
                <c:pt idx="5486">
                  <c:v>0.593858</c:v>
                </c:pt>
                <c:pt idx="5487">
                  <c:v>0.59385900000000003</c:v>
                </c:pt>
                <c:pt idx="5488">
                  <c:v>0.59387000000000001</c:v>
                </c:pt>
                <c:pt idx="5489">
                  <c:v>0.59387299999999998</c:v>
                </c:pt>
                <c:pt idx="5490">
                  <c:v>0.59389700000000001</c:v>
                </c:pt>
                <c:pt idx="5491">
                  <c:v>0.59401999999999999</c:v>
                </c:pt>
                <c:pt idx="5492">
                  <c:v>0.594055</c:v>
                </c:pt>
                <c:pt idx="5493">
                  <c:v>0.59418599999999999</c:v>
                </c:pt>
                <c:pt idx="5494">
                  <c:v>0.59426800000000002</c:v>
                </c:pt>
                <c:pt idx="5495">
                  <c:v>0.59427099999999999</c:v>
                </c:pt>
                <c:pt idx="5496">
                  <c:v>0.59428099999999995</c:v>
                </c:pt>
                <c:pt idx="5497">
                  <c:v>0.59436599999999995</c:v>
                </c:pt>
                <c:pt idx="5498">
                  <c:v>0.59440000000000004</c:v>
                </c:pt>
                <c:pt idx="5499">
                  <c:v>0.59443000000000001</c:v>
                </c:pt>
                <c:pt idx="5500">
                  <c:v>0.59443699999999999</c:v>
                </c:pt>
                <c:pt idx="5501">
                  <c:v>0.59446100000000002</c:v>
                </c:pt>
                <c:pt idx="5502">
                  <c:v>0.59449700000000005</c:v>
                </c:pt>
                <c:pt idx="5503">
                  <c:v>0.59452799999999995</c:v>
                </c:pt>
                <c:pt idx="5504">
                  <c:v>0.59465500000000004</c:v>
                </c:pt>
                <c:pt idx="5505">
                  <c:v>0.59469899999999998</c:v>
                </c:pt>
                <c:pt idx="5506">
                  <c:v>0.59470999999999996</c:v>
                </c:pt>
                <c:pt idx="5507">
                  <c:v>0.59480200000000005</c:v>
                </c:pt>
                <c:pt idx="5508">
                  <c:v>0.59483299999999995</c:v>
                </c:pt>
                <c:pt idx="5509">
                  <c:v>0.59494599999999997</c:v>
                </c:pt>
                <c:pt idx="5510">
                  <c:v>0.59495299999999995</c:v>
                </c:pt>
                <c:pt idx="5511">
                  <c:v>0.59513400000000005</c:v>
                </c:pt>
                <c:pt idx="5512">
                  <c:v>0.59514100000000003</c:v>
                </c:pt>
                <c:pt idx="5513">
                  <c:v>0.59515300000000004</c:v>
                </c:pt>
                <c:pt idx="5514">
                  <c:v>0.59516800000000003</c:v>
                </c:pt>
                <c:pt idx="5515">
                  <c:v>0.59517799999999998</c:v>
                </c:pt>
                <c:pt idx="5516">
                  <c:v>0.59521999999999997</c:v>
                </c:pt>
                <c:pt idx="5517">
                  <c:v>0.59523599999999999</c:v>
                </c:pt>
                <c:pt idx="5518">
                  <c:v>0.59524699999999997</c:v>
                </c:pt>
                <c:pt idx="5519">
                  <c:v>0.59525799999999995</c:v>
                </c:pt>
                <c:pt idx="5520">
                  <c:v>0.59533599999999998</c:v>
                </c:pt>
                <c:pt idx="5521">
                  <c:v>0.59534299999999996</c:v>
                </c:pt>
                <c:pt idx="5522">
                  <c:v>0.59535099999999996</c:v>
                </c:pt>
                <c:pt idx="5523">
                  <c:v>0.59537300000000004</c:v>
                </c:pt>
                <c:pt idx="5524">
                  <c:v>0.595383</c:v>
                </c:pt>
                <c:pt idx="5525">
                  <c:v>0.595383</c:v>
                </c:pt>
                <c:pt idx="5526">
                  <c:v>0.59540499999999996</c:v>
                </c:pt>
                <c:pt idx="5527">
                  <c:v>0.59543999999999997</c:v>
                </c:pt>
                <c:pt idx="5528">
                  <c:v>0.59548699999999999</c:v>
                </c:pt>
                <c:pt idx="5529">
                  <c:v>0.59551699999999996</c:v>
                </c:pt>
                <c:pt idx="5530">
                  <c:v>0.59552000000000005</c:v>
                </c:pt>
                <c:pt idx="5531">
                  <c:v>0.59552499999999997</c:v>
                </c:pt>
                <c:pt idx="5532">
                  <c:v>0.59552799999999995</c:v>
                </c:pt>
                <c:pt idx="5533">
                  <c:v>0.59553199999999995</c:v>
                </c:pt>
                <c:pt idx="5534">
                  <c:v>0.595661</c:v>
                </c:pt>
                <c:pt idx="5535">
                  <c:v>0.59572400000000003</c:v>
                </c:pt>
                <c:pt idx="5536">
                  <c:v>0.59572800000000004</c:v>
                </c:pt>
                <c:pt idx="5537">
                  <c:v>0.59574300000000002</c:v>
                </c:pt>
                <c:pt idx="5538">
                  <c:v>0.59575</c:v>
                </c:pt>
                <c:pt idx="5539">
                  <c:v>0.59580500000000003</c:v>
                </c:pt>
                <c:pt idx="5540">
                  <c:v>0.59581200000000001</c:v>
                </c:pt>
                <c:pt idx="5541">
                  <c:v>0.59582599999999997</c:v>
                </c:pt>
                <c:pt idx="5542">
                  <c:v>0.59590200000000004</c:v>
                </c:pt>
                <c:pt idx="5543">
                  <c:v>0.59596499999999997</c:v>
                </c:pt>
                <c:pt idx="5544">
                  <c:v>0.59607399999999999</c:v>
                </c:pt>
                <c:pt idx="5545">
                  <c:v>0.59608399999999995</c:v>
                </c:pt>
                <c:pt idx="5546">
                  <c:v>0.59610799999999997</c:v>
                </c:pt>
                <c:pt idx="5547">
                  <c:v>0.59611800000000004</c:v>
                </c:pt>
                <c:pt idx="5548">
                  <c:v>0.59614800000000001</c:v>
                </c:pt>
                <c:pt idx="5549">
                  <c:v>0.59615799999999997</c:v>
                </c:pt>
                <c:pt idx="5550">
                  <c:v>0.59616000000000002</c:v>
                </c:pt>
                <c:pt idx="5551">
                  <c:v>0.59620300000000004</c:v>
                </c:pt>
                <c:pt idx="5552">
                  <c:v>0.59625300000000003</c:v>
                </c:pt>
                <c:pt idx="5553">
                  <c:v>0.59626800000000002</c:v>
                </c:pt>
                <c:pt idx="5554">
                  <c:v>0.59627200000000002</c:v>
                </c:pt>
                <c:pt idx="5555">
                  <c:v>0.59633000000000003</c:v>
                </c:pt>
                <c:pt idx="5556">
                  <c:v>0.59633499999999995</c:v>
                </c:pt>
                <c:pt idx="5557">
                  <c:v>0.59634600000000004</c:v>
                </c:pt>
                <c:pt idx="5558">
                  <c:v>0.59637600000000002</c:v>
                </c:pt>
                <c:pt idx="5559">
                  <c:v>0.596391</c:v>
                </c:pt>
                <c:pt idx="5560">
                  <c:v>0.59642499999999998</c:v>
                </c:pt>
                <c:pt idx="5561">
                  <c:v>0.59643199999999996</c:v>
                </c:pt>
                <c:pt idx="5562">
                  <c:v>0.59648299999999999</c:v>
                </c:pt>
                <c:pt idx="5563">
                  <c:v>0.59661600000000004</c:v>
                </c:pt>
                <c:pt idx="5564">
                  <c:v>0.59662400000000004</c:v>
                </c:pt>
                <c:pt idx="5565">
                  <c:v>0.59667599999999998</c:v>
                </c:pt>
                <c:pt idx="5566">
                  <c:v>0.59677500000000006</c:v>
                </c:pt>
                <c:pt idx="5567">
                  <c:v>0.59684599999999999</c:v>
                </c:pt>
                <c:pt idx="5568">
                  <c:v>0.59688099999999999</c:v>
                </c:pt>
                <c:pt idx="5569">
                  <c:v>0.59694100000000005</c:v>
                </c:pt>
                <c:pt idx="5570">
                  <c:v>0.59703499999999998</c:v>
                </c:pt>
                <c:pt idx="5571">
                  <c:v>0.59703499999999998</c:v>
                </c:pt>
                <c:pt idx="5572">
                  <c:v>0.597055</c:v>
                </c:pt>
                <c:pt idx="5573">
                  <c:v>0.59707100000000002</c:v>
                </c:pt>
                <c:pt idx="5574">
                  <c:v>0.59707900000000003</c:v>
                </c:pt>
                <c:pt idx="5575">
                  <c:v>0.59708000000000006</c:v>
                </c:pt>
                <c:pt idx="5576">
                  <c:v>0.59709800000000002</c:v>
                </c:pt>
                <c:pt idx="5577">
                  <c:v>0.59729699999999997</c:v>
                </c:pt>
                <c:pt idx="5578">
                  <c:v>0.59731100000000004</c:v>
                </c:pt>
                <c:pt idx="5579">
                  <c:v>0.59737099999999999</c:v>
                </c:pt>
                <c:pt idx="5580">
                  <c:v>0.59742899999999999</c:v>
                </c:pt>
                <c:pt idx="5581">
                  <c:v>0.59746699999999997</c:v>
                </c:pt>
                <c:pt idx="5582">
                  <c:v>0.59749399999999997</c:v>
                </c:pt>
                <c:pt idx="5583">
                  <c:v>0.59756699999999996</c:v>
                </c:pt>
                <c:pt idx="5584">
                  <c:v>0.59759899999999999</c:v>
                </c:pt>
                <c:pt idx="5585">
                  <c:v>0.59762800000000005</c:v>
                </c:pt>
                <c:pt idx="5586">
                  <c:v>0.59767700000000001</c:v>
                </c:pt>
                <c:pt idx="5587">
                  <c:v>0.59768600000000005</c:v>
                </c:pt>
                <c:pt idx="5588">
                  <c:v>0.59775299999999998</c:v>
                </c:pt>
                <c:pt idx="5589">
                  <c:v>0.597804</c:v>
                </c:pt>
                <c:pt idx="5590">
                  <c:v>0.59788300000000005</c:v>
                </c:pt>
                <c:pt idx="5591">
                  <c:v>0.59789099999999995</c:v>
                </c:pt>
                <c:pt idx="5592">
                  <c:v>0.59791499999999997</c:v>
                </c:pt>
                <c:pt idx="5593">
                  <c:v>0.59794400000000003</c:v>
                </c:pt>
                <c:pt idx="5594">
                  <c:v>0.59797500000000003</c:v>
                </c:pt>
                <c:pt idx="5595">
                  <c:v>0.59798200000000001</c:v>
                </c:pt>
                <c:pt idx="5596">
                  <c:v>0.59798799999999996</c:v>
                </c:pt>
                <c:pt idx="5597">
                  <c:v>0.59802699999999998</c:v>
                </c:pt>
                <c:pt idx="5598">
                  <c:v>0.59802900000000003</c:v>
                </c:pt>
                <c:pt idx="5599">
                  <c:v>0.59806800000000004</c:v>
                </c:pt>
                <c:pt idx="5600">
                  <c:v>0.59807699999999997</c:v>
                </c:pt>
                <c:pt idx="5601">
                  <c:v>0.59811199999999998</c:v>
                </c:pt>
                <c:pt idx="5602">
                  <c:v>0.59819800000000001</c:v>
                </c:pt>
                <c:pt idx="5603">
                  <c:v>0.59821999999999997</c:v>
                </c:pt>
                <c:pt idx="5604">
                  <c:v>0.59823499999999996</c:v>
                </c:pt>
                <c:pt idx="5605">
                  <c:v>0.59830899999999998</c:v>
                </c:pt>
                <c:pt idx="5606">
                  <c:v>0.59834900000000002</c:v>
                </c:pt>
                <c:pt idx="5607">
                  <c:v>0.59835000000000005</c:v>
                </c:pt>
                <c:pt idx="5608">
                  <c:v>0.598383</c:v>
                </c:pt>
                <c:pt idx="5609">
                  <c:v>0.59840499999999996</c:v>
                </c:pt>
                <c:pt idx="5610">
                  <c:v>0.59843599999999997</c:v>
                </c:pt>
                <c:pt idx="5611">
                  <c:v>0.59844600000000003</c:v>
                </c:pt>
                <c:pt idx="5612">
                  <c:v>0.598464</c:v>
                </c:pt>
                <c:pt idx="5613">
                  <c:v>0.598468</c:v>
                </c:pt>
                <c:pt idx="5614">
                  <c:v>0.59852499999999997</c:v>
                </c:pt>
                <c:pt idx="5615">
                  <c:v>0.59853000000000001</c:v>
                </c:pt>
                <c:pt idx="5616">
                  <c:v>0.59855100000000006</c:v>
                </c:pt>
                <c:pt idx="5617">
                  <c:v>0.59856500000000001</c:v>
                </c:pt>
                <c:pt idx="5618">
                  <c:v>0.59859799999999996</c:v>
                </c:pt>
                <c:pt idx="5619">
                  <c:v>0.59862000000000004</c:v>
                </c:pt>
                <c:pt idx="5620">
                  <c:v>0.59863100000000002</c:v>
                </c:pt>
                <c:pt idx="5621">
                  <c:v>0.598638</c:v>
                </c:pt>
                <c:pt idx="5622">
                  <c:v>0.59867999999999999</c:v>
                </c:pt>
                <c:pt idx="5623">
                  <c:v>0.59871099999999999</c:v>
                </c:pt>
                <c:pt idx="5624">
                  <c:v>0.59873900000000002</c:v>
                </c:pt>
                <c:pt idx="5625">
                  <c:v>0.59879199999999999</c:v>
                </c:pt>
                <c:pt idx="5626">
                  <c:v>0.59881600000000001</c:v>
                </c:pt>
                <c:pt idx="5627">
                  <c:v>0.598831</c:v>
                </c:pt>
                <c:pt idx="5628">
                  <c:v>0.59884000000000004</c:v>
                </c:pt>
                <c:pt idx="5629">
                  <c:v>0.59884800000000005</c:v>
                </c:pt>
                <c:pt idx="5630">
                  <c:v>0.59885699999999997</c:v>
                </c:pt>
                <c:pt idx="5631">
                  <c:v>0.59886300000000003</c:v>
                </c:pt>
                <c:pt idx="5632">
                  <c:v>0.59887299999999999</c:v>
                </c:pt>
                <c:pt idx="5633">
                  <c:v>0.59894599999999998</c:v>
                </c:pt>
                <c:pt idx="5634">
                  <c:v>0.59895399999999999</c:v>
                </c:pt>
                <c:pt idx="5635">
                  <c:v>0.59910399999999997</c:v>
                </c:pt>
                <c:pt idx="5636">
                  <c:v>0.59914000000000001</c:v>
                </c:pt>
                <c:pt idx="5637">
                  <c:v>0.599159</c:v>
                </c:pt>
                <c:pt idx="5638">
                  <c:v>0.59916400000000003</c:v>
                </c:pt>
                <c:pt idx="5639">
                  <c:v>0.59917699999999996</c:v>
                </c:pt>
                <c:pt idx="5640">
                  <c:v>0.59923400000000004</c:v>
                </c:pt>
                <c:pt idx="5641">
                  <c:v>0.59929600000000005</c:v>
                </c:pt>
                <c:pt idx="5642">
                  <c:v>0.59932799999999997</c:v>
                </c:pt>
                <c:pt idx="5643">
                  <c:v>0.599441</c:v>
                </c:pt>
                <c:pt idx="5644">
                  <c:v>0.59946200000000005</c:v>
                </c:pt>
                <c:pt idx="5645">
                  <c:v>0.59952799999999995</c:v>
                </c:pt>
                <c:pt idx="5646">
                  <c:v>0.59969499999999998</c:v>
                </c:pt>
                <c:pt idx="5647">
                  <c:v>0.59972800000000004</c:v>
                </c:pt>
                <c:pt idx="5648">
                  <c:v>0.59973699999999996</c:v>
                </c:pt>
                <c:pt idx="5649">
                  <c:v>0.59976099999999999</c:v>
                </c:pt>
                <c:pt idx="5650">
                  <c:v>0.59977800000000003</c:v>
                </c:pt>
                <c:pt idx="5651">
                  <c:v>0.59988699999999995</c:v>
                </c:pt>
                <c:pt idx="5652">
                  <c:v>0.59995399999999999</c:v>
                </c:pt>
                <c:pt idx="5653">
                  <c:v>0.59998099999999999</c:v>
                </c:pt>
                <c:pt idx="5654">
                  <c:v>0.60000900000000001</c:v>
                </c:pt>
                <c:pt idx="5655">
                  <c:v>0.60002</c:v>
                </c:pt>
                <c:pt idx="5656">
                  <c:v>0.60009500000000005</c:v>
                </c:pt>
                <c:pt idx="5657">
                  <c:v>0.60009800000000002</c:v>
                </c:pt>
                <c:pt idx="5658">
                  <c:v>0.60012799999999999</c:v>
                </c:pt>
                <c:pt idx="5659">
                  <c:v>0.60012900000000002</c:v>
                </c:pt>
                <c:pt idx="5660">
                  <c:v>0.600186</c:v>
                </c:pt>
                <c:pt idx="5661">
                  <c:v>0.60020399999999996</c:v>
                </c:pt>
                <c:pt idx="5662">
                  <c:v>0.60028199999999998</c:v>
                </c:pt>
                <c:pt idx="5663">
                  <c:v>0.60033400000000003</c:v>
                </c:pt>
                <c:pt idx="5664">
                  <c:v>0.60045300000000001</c:v>
                </c:pt>
                <c:pt idx="5665">
                  <c:v>0.60050499999999996</c:v>
                </c:pt>
                <c:pt idx="5666">
                  <c:v>0.60057899999999997</c:v>
                </c:pt>
                <c:pt idx="5667">
                  <c:v>0.60059499999999999</c:v>
                </c:pt>
                <c:pt idx="5668">
                  <c:v>0.60061900000000001</c:v>
                </c:pt>
                <c:pt idx="5669">
                  <c:v>0.60062899999999997</c:v>
                </c:pt>
                <c:pt idx="5670">
                  <c:v>0.60063800000000001</c:v>
                </c:pt>
                <c:pt idx="5671">
                  <c:v>0.60066200000000003</c:v>
                </c:pt>
                <c:pt idx="5672">
                  <c:v>0.600688</c:v>
                </c:pt>
                <c:pt idx="5673">
                  <c:v>0.60072400000000004</c:v>
                </c:pt>
                <c:pt idx="5674">
                  <c:v>0.60072899999999996</c:v>
                </c:pt>
                <c:pt idx="5675">
                  <c:v>0.60078299999999996</c:v>
                </c:pt>
                <c:pt idx="5676">
                  <c:v>0.60079199999999999</c:v>
                </c:pt>
                <c:pt idx="5677">
                  <c:v>0.60089300000000001</c:v>
                </c:pt>
                <c:pt idx="5678">
                  <c:v>0.60094999999999998</c:v>
                </c:pt>
                <c:pt idx="5679">
                  <c:v>0.60098799999999997</c:v>
                </c:pt>
                <c:pt idx="5680">
                  <c:v>0.60104900000000006</c:v>
                </c:pt>
                <c:pt idx="5681">
                  <c:v>0.60118199999999999</c:v>
                </c:pt>
                <c:pt idx="5682">
                  <c:v>0.60148199999999996</c:v>
                </c:pt>
                <c:pt idx="5683">
                  <c:v>0.60148199999999996</c:v>
                </c:pt>
                <c:pt idx="5684">
                  <c:v>0.60156100000000001</c:v>
                </c:pt>
                <c:pt idx="5685">
                  <c:v>0.60160199999999997</c:v>
                </c:pt>
                <c:pt idx="5686">
                  <c:v>0.60161500000000001</c:v>
                </c:pt>
                <c:pt idx="5687">
                  <c:v>0.60164600000000001</c:v>
                </c:pt>
                <c:pt idx="5688">
                  <c:v>0.60165100000000005</c:v>
                </c:pt>
                <c:pt idx="5689">
                  <c:v>0.60173399999999999</c:v>
                </c:pt>
                <c:pt idx="5690">
                  <c:v>0.60174099999999997</c:v>
                </c:pt>
                <c:pt idx="5691">
                  <c:v>0.60175199999999995</c:v>
                </c:pt>
                <c:pt idx="5692">
                  <c:v>0.60184499999999996</c:v>
                </c:pt>
                <c:pt idx="5693">
                  <c:v>0.60187299999999999</c:v>
                </c:pt>
                <c:pt idx="5694">
                  <c:v>0.60197000000000001</c:v>
                </c:pt>
                <c:pt idx="5695">
                  <c:v>0.60198799999999997</c:v>
                </c:pt>
                <c:pt idx="5696">
                  <c:v>0.60204199999999997</c:v>
                </c:pt>
                <c:pt idx="5697">
                  <c:v>0.602078</c:v>
                </c:pt>
                <c:pt idx="5698">
                  <c:v>0.60209199999999996</c:v>
                </c:pt>
                <c:pt idx="5699">
                  <c:v>0.60215700000000005</c:v>
                </c:pt>
                <c:pt idx="5700">
                  <c:v>0.602163</c:v>
                </c:pt>
                <c:pt idx="5701">
                  <c:v>0.60218799999999995</c:v>
                </c:pt>
                <c:pt idx="5702">
                  <c:v>0.60221199999999997</c:v>
                </c:pt>
                <c:pt idx="5703">
                  <c:v>0.602213</c:v>
                </c:pt>
                <c:pt idx="5704">
                  <c:v>0.60223199999999999</c:v>
                </c:pt>
                <c:pt idx="5705">
                  <c:v>0.602267</c:v>
                </c:pt>
                <c:pt idx="5706">
                  <c:v>0.60228999999999999</c:v>
                </c:pt>
                <c:pt idx="5707">
                  <c:v>0.60230899999999998</c:v>
                </c:pt>
                <c:pt idx="5708">
                  <c:v>0.60233899999999996</c:v>
                </c:pt>
                <c:pt idx="5709">
                  <c:v>0.60238000000000003</c:v>
                </c:pt>
                <c:pt idx="5710">
                  <c:v>0.60242300000000004</c:v>
                </c:pt>
                <c:pt idx="5711">
                  <c:v>0.60242399999999996</c:v>
                </c:pt>
                <c:pt idx="5712">
                  <c:v>0.60243599999999997</c:v>
                </c:pt>
                <c:pt idx="5713">
                  <c:v>0.60247099999999998</c:v>
                </c:pt>
                <c:pt idx="5714">
                  <c:v>0.60247099999999998</c:v>
                </c:pt>
                <c:pt idx="5715">
                  <c:v>0.60250099999999995</c:v>
                </c:pt>
                <c:pt idx="5716">
                  <c:v>0.60253699999999999</c:v>
                </c:pt>
                <c:pt idx="5717">
                  <c:v>0.602545</c:v>
                </c:pt>
                <c:pt idx="5718">
                  <c:v>0.60259099999999999</c:v>
                </c:pt>
                <c:pt idx="5719">
                  <c:v>0.60264799999999996</c:v>
                </c:pt>
                <c:pt idx="5720">
                  <c:v>0.60264799999999996</c:v>
                </c:pt>
                <c:pt idx="5721">
                  <c:v>0.60265100000000005</c:v>
                </c:pt>
                <c:pt idx="5722">
                  <c:v>0.60271799999999998</c:v>
                </c:pt>
                <c:pt idx="5723">
                  <c:v>0.60273100000000002</c:v>
                </c:pt>
                <c:pt idx="5724">
                  <c:v>0.60274700000000003</c:v>
                </c:pt>
                <c:pt idx="5725">
                  <c:v>0.60274799999999995</c:v>
                </c:pt>
                <c:pt idx="5726">
                  <c:v>0.60275599999999996</c:v>
                </c:pt>
                <c:pt idx="5727">
                  <c:v>0.60279799999999994</c:v>
                </c:pt>
                <c:pt idx="5728">
                  <c:v>0.602858</c:v>
                </c:pt>
                <c:pt idx="5729">
                  <c:v>0.60286399999999996</c:v>
                </c:pt>
                <c:pt idx="5730">
                  <c:v>0.60290500000000002</c:v>
                </c:pt>
                <c:pt idx="5731">
                  <c:v>0.60295699999999997</c:v>
                </c:pt>
                <c:pt idx="5732">
                  <c:v>0.60298099999999999</c:v>
                </c:pt>
                <c:pt idx="5733">
                  <c:v>0.60299499999999995</c:v>
                </c:pt>
                <c:pt idx="5734">
                  <c:v>0.60300100000000001</c:v>
                </c:pt>
                <c:pt idx="5735">
                  <c:v>0.60300600000000004</c:v>
                </c:pt>
                <c:pt idx="5736">
                  <c:v>0.60308099999999998</c:v>
                </c:pt>
                <c:pt idx="5737">
                  <c:v>0.60312100000000002</c:v>
                </c:pt>
                <c:pt idx="5738">
                  <c:v>0.60312200000000005</c:v>
                </c:pt>
                <c:pt idx="5739">
                  <c:v>0.603213</c:v>
                </c:pt>
                <c:pt idx="5740">
                  <c:v>0.60328300000000001</c:v>
                </c:pt>
                <c:pt idx="5741">
                  <c:v>0.60329999999999995</c:v>
                </c:pt>
                <c:pt idx="5742">
                  <c:v>0.603352</c:v>
                </c:pt>
                <c:pt idx="5743">
                  <c:v>0.60338400000000003</c:v>
                </c:pt>
                <c:pt idx="5744">
                  <c:v>0.60338899999999995</c:v>
                </c:pt>
                <c:pt idx="5745">
                  <c:v>0.60341</c:v>
                </c:pt>
                <c:pt idx="5746">
                  <c:v>0.60341699999999998</c:v>
                </c:pt>
                <c:pt idx="5747">
                  <c:v>0.60342799999999996</c:v>
                </c:pt>
                <c:pt idx="5748">
                  <c:v>0.60343100000000005</c:v>
                </c:pt>
                <c:pt idx="5749">
                  <c:v>0.60346900000000003</c:v>
                </c:pt>
                <c:pt idx="5750">
                  <c:v>0.60358400000000001</c:v>
                </c:pt>
                <c:pt idx="5751">
                  <c:v>0.60360199999999997</c:v>
                </c:pt>
                <c:pt idx="5752">
                  <c:v>0.60360199999999997</c:v>
                </c:pt>
                <c:pt idx="5753">
                  <c:v>0.60361399999999998</c:v>
                </c:pt>
                <c:pt idx="5754">
                  <c:v>0.60362700000000002</c:v>
                </c:pt>
                <c:pt idx="5755">
                  <c:v>0.60369799999999996</c:v>
                </c:pt>
                <c:pt idx="5756">
                  <c:v>0.60376700000000005</c:v>
                </c:pt>
                <c:pt idx="5757">
                  <c:v>0.60379700000000003</c:v>
                </c:pt>
                <c:pt idx="5758">
                  <c:v>0.60385500000000003</c:v>
                </c:pt>
                <c:pt idx="5759">
                  <c:v>0.60386600000000001</c:v>
                </c:pt>
                <c:pt idx="5760">
                  <c:v>0.60406499999999996</c:v>
                </c:pt>
                <c:pt idx="5761">
                  <c:v>0.604074</c:v>
                </c:pt>
                <c:pt idx="5762">
                  <c:v>0.60409999999999997</c:v>
                </c:pt>
                <c:pt idx="5763">
                  <c:v>0.60416099999999995</c:v>
                </c:pt>
                <c:pt idx="5764">
                  <c:v>0.60416199999999998</c:v>
                </c:pt>
                <c:pt idx="5765">
                  <c:v>0.604298</c:v>
                </c:pt>
                <c:pt idx="5766">
                  <c:v>0.60433899999999996</c:v>
                </c:pt>
                <c:pt idx="5767">
                  <c:v>0.60439600000000004</c:v>
                </c:pt>
                <c:pt idx="5768">
                  <c:v>0.60447300000000004</c:v>
                </c:pt>
                <c:pt idx="5769">
                  <c:v>0.60453199999999996</c:v>
                </c:pt>
                <c:pt idx="5770">
                  <c:v>0.60459700000000005</c:v>
                </c:pt>
                <c:pt idx="5771">
                  <c:v>0.60461699999999996</c:v>
                </c:pt>
                <c:pt idx="5772">
                  <c:v>0.60464600000000002</c:v>
                </c:pt>
                <c:pt idx="5773">
                  <c:v>0.60469300000000004</c:v>
                </c:pt>
                <c:pt idx="5774">
                  <c:v>0.60471799999999998</c:v>
                </c:pt>
                <c:pt idx="5775">
                  <c:v>0.60477899999999996</c:v>
                </c:pt>
                <c:pt idx="5776">
                  <c:v>0.60478200000000004</c:v>
                </c:pt>
                <c:pt idx="5777">
                  <c:v>0.60488299999999995</c:v>
                </c:pt>
                <c:pt idx="5778">
                  <c:v>0.604904</c:v>
                </c:pt>
                <c:pt idx="5779">
                  <c:v>0.60497599999999996</c:v>
                </c:pt>
                <c:pt idx="5780">
                  <c:v>0.60502599999999995</c:v>
                </c:pt>
                <c:pt idx="5781">
                  <c:v>0.60504100000000005</c:v>
                </c:pt>
                <c:pt idx="5782">
                  <c:v>0.60512699999999997</c:v>
                </c:pt>
                <c:pt idx="5783">
                  <c:v>0.60514999999999997</c:v>
                </c:pt>
                <c:pt idx="5784">
                  <c:v>0.60517500000000002</c:v>
                </c:pt>
                <c:pt idx="5785">
                  <c:v>0.605263</c:v>
                </c:pt>
                <c:pt idx="5786">
                  <c:v>0.60526800000000003</c:v>
                </c:pt>
                <c:pt idx="5787">
                  <c:v>0.60538599999999998</c:v>
                </c:pt>
                <c:pt idx="5788">
                  <c:v>0.605433</c:v>
                </c:pt>
                <c:pt idx="5789">
                  <c:v>0.60546299999999997</c:v>
                </c:pt>
                <c:pt idx="5790">
                  <c:v>0.60546599999999995</c:v>
                </c:pt>
                <c:pt idx="5791">
                  <c:v>0.60548000000000002</c:v>
                </c:pt>
                <c:pt idx="5792">
                  <c:v>0.60548999999999997</c:v>
                </c:pt>
                <c:pt idx="5793">
                  <c:v>0.60550700000000002</c:v>
                </c:pt>
                <c:pt idx="5794">
                  <c:v>0.60551200000000005</c:v>
                </c:pt>
                <c:pt idx="5795">
                  <c:v>0.605572</c:v>
                </c:pt>
                <c:pt idx="5796">
                  <c:v>0.60567400000000005</c:v>
                </c:pt>
                <c:pt idx="5797">
                  <c:v>0.60570000000000002</c:v>
                </c:pt>
                <c:pt idx="5798">
                  <c:v>0.60570800000000002</c:v>
                </c:pt>
                <c:pt idx="5799">
                  <c:v>0.60572499999999996</c:v>
                </c:pt>
                <c:pt idx="5800">
                  <c:v>0.60575699999999999</c:v>
                </c:pt>
                <c:pt idx="5801">
                  <c:v>0.60584899999999997</c:v>
                </c:pt>
                <c:pt idx="5802">
                  <c:v>0.60584899999999997</c:v>
                </c:pt>
                <c:pt idx="5803">
                  <c:v>0.60587899999999995</c:v>
                </c:pt>
                <c:pt idx="5804">
                  <c:v>0.60592000000000001</c:v>
                </c:pt>
                <c:pt idx="5805">
                  <c:v>0.60592599999999996</c:v>
                </c:pt>
                <c:pt idx="5806">
                  <c:v>0.60595399999999999</c:v>
                </c:pt>
                <c:pt idx="5807">
                  <c:v>0.60596000000000005</c:v>
                </c:pt>
                <c:pt idx="5808">
                  <c:v>0.60608899999999999</c:v>
                </c:pt>
                <c:pt idx="5809">
                  <c:v>0.606105</c:v>
                </c:pt>
                <c:pt idx="5810">
                  <c:v>0.606124</c:v>
                </c:pt>
                <c:pt idx="5811">
                  <c:v>0.60613499999999998</c:v>
                </c:pt>
                <c:pt idx="5812">
                  <c:v>0.60614000000000001</c:v>
                </c:pt>
                <c:pt idx="5813">
                  <c:v>0.60626999999999998</c:v>
                </c:pt>
                <c:pt idx="5814">
                  <c:v>0.60627799999999998</c:v>
                </c:pt>
                <c:pt idx="5815">
                  <c:v>0.60633400000000004</c:v>
                </c:pt>
                <c:pt idx="5816">
                  <c:v>0.60636500000000004</c:v>
                </c:pt>
                <c:pt idx="5817">
                  <c:v>0.60639399999999999</c:v>
                </c:pt>
                <c:pt idx="5818">
                  <c:v>0.60645300000000002</c:v>
                </c:pt>
                <c:pt idx="5819">
                  <c:v>0.60650099999999996</c:v>
                </c:pt>
                <c:pt idx="5820">
                  <c:v>0.60668500000000003</c:v>
                </c:pt>
                <c:pt idx="5821">
                  <c:v>0.60671600000000003</c:v>
                </c:pt>
                <c:pt idx="5822">
                  <c:v>0.60680299999999998</c:v>
                </c:pt>
                <c:pt idx="5823">
                  <c:v>0.606823</c:v>
                </c:pt>
                <c:pt idx="5824">
                  <c:v>0.60683399999999998</c:v>
                </c:pt>
                <c:pt idx="5825">
                  <c:v>0.60684400000000005</c:v>
                </c:pt>
                <c:pt idx="5826">
                  <c:v>0.60686600000000002</c:v>
                </c:pt>
                <c:pt idx="5827">
                  <c:v>0.60687999999999998</c:v>
                </c:pt>
                <c:pt idx="5828">
                  <c:v>0.60693699999999995</c:v>
                </c:pt>
                <c:pt idx="5829">
                  <c:v>0.60703600000000002</c:v>
                </c:pt>
                <c:pt idx="5830">
                  <c:v>0.60711099999999996</c:v>
                </c:pt>
                <c:pt idx="5831">
                  <c:v>0.60713300000000003</c:v>
                </c:pt>
                <c:pt idx="5832">
                  <c:v>0.60717600000000005</c:v>
                </c:pt>
                <c:pt idx="5833">
                  <c:v>0.60719500000000004</c:v>
                </c:pt>
                <c:pt idx="5834">
                  <c:v>0.60728899999999997</c:v>
                </c:pt>
                <c:pt idx="5835">
                  <c:v>0.60729999999999995</c:v>
                </c:pt>
                <c:pt idx="5836">
                  <c:v>0.60732799999999998</c:v>
                </c:pt>
                <c:pt idx="5837">
                  <c:v>0.60734699999999997</c:v>
                </c:pt>
                <c:pt idx="5838">
                  <c:v>0.60738700000000001</c:v>
                </c:pt>
                <c:pt idx="5839">
                  <c:v>0.60739299999999996</c:v>
                </c:pt>
                <c:pt idx="5840">
                  <c:v>0.607402</c:v>
                </c:pt>
                <c:pt idx="5841">
                  <c:v>0.60740300000000003</c:v>
                </c:pt>
                <c:pt idx="5842">
                  <c:v>0.60744399999999998</c:v>
                </c:pt>
                <c:pt idx="5843">
                  <c:v>0.60749200000000003</c:v>
                </c:pt>
                <c:pt idx="5844">
                  <c:v>0.60749699999999995</c:v>
                </c:pt>
                <c:pt idx="5845">
                  <c:v>0.60758900000000005</c:v>
                </c:pt>
                <c:pt idx="5846">
                  <c:v>0.60765199999999997</c:v>
                </c:pt>
                <c:pt idx="5847">
                  <c:v>0.60776399999999997</c:v>
                </c:pt>
                <c:pt idx="5848">
                  <c:v>0.60777400000000004</c:v>
                </c:pt>
                <c:pt idx="5849">
                  <c:v>0.60780900000000004</c:v>
                </c:pt>
                <c:pt idx="5850">
                  <c:v>0.60785299999999998</c:v>
                </c:pt>
                <c:pt idx="5851">
                  <c:v>0.60786300000000004</c:v>
                </c:pt>
                <c:pt idx="5852">
                  <c:v>0.60797100000000004</c:v>
                </c:pt>
                <c:pt idx="5853">
                  <c:v>0.60799300000000001</c:v>
                </c:pt>
                <c:pt idx="5854">
                  <c:v>0.60802100000000003</c:v>
                </c:pt>
                <c:pt idx="5855">
                  <c:v>0.60802400000000001</c:v>
                </c:pt>
                <c:pt idx="5856">
                  <c:v>0.60802500000000004</c:v>
                </c:pt>
                <c:pt idx="5857">
                  <c:v>0.60813600000000001</c:v>
                </c:pt>
                <c:pt idx="5858">
                  <c:v>0.60817500000000002</c:v>
                </c:pt>
                <c:pt idx="5859">
                  <c:v>0.60822500000000002</c:v>
                </c:pt>
                <c:pt idx="5860">
                  <c:v>0.60823700000000003</c:v>
                </c:pt>
                <c:pt idx="5861">
                  <c:v>0.60824</c:v>
                </c:pt>
                <c:pt idx="5862">
                  <c:v>0.60826899999999995</c:v>
                </c:pt>
                <c:pt idx="5863">
                  <c:v>0.60829</c:v>
                </c:pt>
                <c:pt idx="5864">
                  <c:v>0.60834100000000002</c:v>
                </c:pt>
                <c:pt idx="5865">
                  <c:v>0.60844299999999996</c:v>
                </c:pt>
                <c:pt idx="5866">
                  <c:v>0.60849900000000001</c:v>
                </c:pt>
                <c:pt idx="5867">
                  <c:v>0.60850499999999996</c:v>
                </c:pt>
                <c:pt idx="5868">
                  <c:v>0.60850599999999999</c:v>
                </c:pt>
                <c:pt idx="5869">
                  <c:v>0.60853000000000002</c:v>
                </c:pt>
                <c:pt idx="5870">
                  <c:v>0.60856699999999997</c:v>
                </c:pt>
                <c:pt idx="5871">
                  <c:v>0.60857099999999997</c:v>
                </c:pt>
                <c:pt idx="5872">
                  <c:v>0.60868299999999997</c:v>
                </c:pt>
                <c:pt idx="5873">
                  <c:v>0.60872400000000004</c:v>
                </c:pt>
                <c:pt idx="5874">
                  <c:v>0.60877899999999996</c:v>
                </c:pt>
                <c:pt idx="5875">
                  <c:v>0.60886399999999996</c:v>
                </c:pt>
                <c:pt idx="5876">
                  <c:v>0.608904</c:v>
                </c:pt>
                <c:pt idx="5877">
                  <c:v>0.60896099999999997</c:v>
                </c:pt>
                <c:pt idx="5878">
                  <c:v>0.60896899999999998</c:v>
                </c:pt>
                <c:pt idx="5879">
                  <c:v>0.60896899999999998</c:v>
                </c:pt>
                <c:pt idx="5880">
                  <c:v>0.60903200000000002</c:v>
                </c:pt>
                <c:pt idx="5881">
                  <c:v>0.60905699999999996</c:v>
                </c:pt>
                <c:pt idx="5882">
                  <c:v>0.60911499999999996</c:v>
                </c:pt>
                <c:pt idx="5883">
                  <c:v>0.60916700000000001</c:v>
                </c:pt>
                <c:pt idx="5884">
                  <c:v>0.60918700000000003</c:v>
                </c:pt>
                <c:pt idx="5885">
                  <c:v>0.60923099999999997</c:v>
                </c:pt>
                <c:pt idx="5886">
                  <c:v>0.60927100000000001</c:v>
                </c:pt>
                <c:pt idx="5887">
                  <c:v>0.60929800000000001</c:v>
                </c:pt>
                <c:pt idx="5888">
                  <c:v>0.60933499999999996</c:v>
                </c:pt>
                <c:pt idx="5889">
                  <c:v>0.60937600000000003</c:v>
                </c:pt>
                <c:pt idx="5890">
                  <c:v>0.60940799999999995</c:v>
                </c:pt>
                <c:pt idx="5891">
                  <c:v>0.60941100000000004</c:v>
                </c:pt>
                <c:pt idx="5892">
                  <c:v>0.60942399999999997</c:v>
                </c:pt>
                <c:pt idx="5893">
                  <c:v>0.60950199999999999</c:v>
                </c:pt>
                <c:pt idx="5894">
                  <c:v>0.60952300000000004</c:v>
                </c:pt>
                <c:pt idx="5895">
                  <c:v>0.60955899999999996</c:v>
                </c:pt>
                <c:pt idx="5896">
                  <c:v>0.60964499999999999</c:v>
                </c:pt>
                <c:pt idx="5897">
                  <c:v>0.609649</c:v>
                </c:pt>
                <c:pt idx="5898">
                  <c:v>0.60967000000000005</c:v>
                </c:pt>
                <c:pt idx="5899">
                  <c:v>0.60977700000000001</c:v>
                </c:pt>
                <c:pt idx="5900">
                  <c:v>0.60978100000000002</c:v>
                </c:pt>
                <c:pt idx="5901">
                  <c:v>0.60984499999999997</c:v>
                </c:pt>
                <c:pt idx="5902">
                  <c:v>0.60986399999999996</c:v>
                </c:pt>
                <c:pt idx="5903">
                  <c:v>0.60987100000000005</c:v>
                </c:pt>
                <c:pt idx="5904">
                  <c:v>0.6099</c:v>
                </c:pt>
                <c:pt idx="5905">
                  <c:v>0.60997599999999996</c:v>
                </c:pt>
                <c:pt idx="5906">
                  <c:v>0.609985</c:v>
                </c:pt>
                <c:pt idx="5907">
                  <c:v>0.61005100000000001</c:v>
                </c:pt>
                <c:pt idx="5908">
                  <c:v>0.610101</c:v>
                </c:pt>
                <c:pt idx="5909">
                  <c:v>0.610124</c:v>
                </c:pt>
                <c:pt idx="5910">
                  <c:v>0.610263</c:v>
                </c:pt>
                <c:pt idx="5911">
                  <c:v>0.61028000000000004</c:v>
                </c:pt>
                <c:pt idx="5912">
                  <c:v>0.61048899999999995</c:v>
                </c:pt>
                <c:pt idx="5913">
                  <c:v>0.61051599999999995</c:v>
                </c:pt>
                <c:pt idx="5914">
                  <c:v>0.61055499999999996</c:v>
                </c:pt>
                <c:pt idx="5915">
                  <c:v>0.61057300000000003</c:v>
                </c:pt>
                <c:pt idx="5916">
                  <c:v>0.61058800000000002</c:v>
                </c:pt>
                <c:pt idx="5917">
                  <c:v>0.61062300000000003</c:v>
                </c:pt>
                <c:pt idx="5918">
                  <c:v>0.61063900000000004</c:v>
                </c:pt>
                <c:pt idx="5919">
                  <c:v>0.61068800000000001</c:v>
                </c:pt>
                <c:pt idx="5920">
                  <c:v>0.61073</c:v>
                </c:pt>
                <c:pt idx="5921">
                  <c:v>0.61073</c:v>
                </c:pt>
                <c:pt idx="5922">
                  <c:v>0.61090900000000004</c:v>
                </c:pt>
                <c:pt idx="5923">
                  <c:v>0.61092100000000005</c:v>
                </c:pt>
                <c:pt idx="5924">
                  <c:v>0.61096099999999998</c:v>
                </c:pt>
                <c:pt idx="5925">
                  <c:v>0.61096499999999998</c:v>
                </c:pt>
                <c:pt idx="5926">
                  <c:v>0.61103700000000005</c:v>
                </c:pt>
                <c:pt idx="5927">
                  <c:v>0.61104400000000003</c:v>
                </c:pt>
                <c:pt idx="5928">
                  <c:v>0.61107</c:v>
                </c:pt>
                <c:pt idx="5929">
                  <c:v>0.61108200000000001</c:v>
                </c:pt>
                <c:pt idx="5930">
                  <c:v>0.61115600000000003</c:v>
                </c:pt>
                <c:pt idx="5931">
                  <c:v>0.61116099999999995</c:v>
                </c:pt>
                <c:pt idx="5932">
                  <c:v>0.61116300000000001</c:v>
                </c:pt>
                <c:pt idx="5933">
                  <c:v>0.61116400000000004</c:v>
                </c:pt>
                <c:pt idx="5934">
                  <c:v>0.61120099999999999</c:v>
                </c:pt>
                <c:pt idx="5935">
                  <c:v>0.61122500000000002</c:v>
                </c:pt>
                <c:pt idx="5936">
                  <c:v>0.61125200000000002</c:v>
                </c:pt>
                <c:pt idx="5937">
                  <c:v>0.61125700000000005</c:v>
                </c:pt>
                <c:pt idx="5938">
                  <c:v>0.61131599999999997</c:v>
                </c:pt>
                <c:pt idx="5939">
                  <c:v>0.61138199999999998</c:v>
                </c:pt>
                <c:pt idx="5940">
                  <c:v>0.61138800000000004</c:v>
                </c:pt>
                <c:pt idx="5941">
                  <c:v>0.61140099999999997</c:v>
                </c:pt>
                <c:pt idx="5942">
                  <c:v>0.61141599999999996</c:v>
                </c:pt>
                <c:pt idx="5943">
                  <c:v>0.61159399999999997</c:v>
                </c:pt>
                <c:pt idx="5944">
                  <c:v>0.61165800000000004</c:v>
                </c:pt>
                <c:pt idx="5945">
                  <c:v>0.61167199999999999</c:v>
                </c:pt>
                <c:pt idx="5946">
                  <c:v>0.61176900000000001</c:v>
                </c:pt>
                <c:pt idx="5947">
                  <c:v>0.61179600000000001</c:v>
                </c:pt>
                <c:pt idx="5948">
                  <c:v>0.61180199999999996</c:v>
                </c:pt>
                <c:pt idx="5949">
                  <c:v>0.611842</c:v>
                </c:pt>
                <c:pt idx="5950">
                  <c:v>0.61191099999999998</c:v>
                </c:pt>
                <c:pt idx="5951">
                  <c:v>0.61191799999999996</c:v>
                </c:pt>
                <c:pt idx="5952">
                  <c:v>0.61192599999999997</c:v>
                </c:pt>
                <c:pt idx="5953">
                  <c:v>0.61194700000000002</c:v>
                </c:pt>
                <c:pt idx="5954">
                  <c:v>0.61195999999999995</c:v>
                </c:pt>
                <c:pt idx="5955">
                  <c:v>0.61199999999999999</c:v>
                </c:pt>
                <c:pt idx="5956">
                  <c:v>0.61206700000000003</c:v>
                </c:pt>
                <c:pt idx="5957">
                  <c:v>0.61211400000000005</c:v>
                </c:pt>
                <c:pt idx="5958">
                  <c:v>0.61212699999999998</c:v>
                </c:pt>
                <c:pt idx="5959">
                  <c:v>0.61215200000000003</c:v>
                </c:pt>
                <c:pt idx="5960">
                  <c:v>0.61219299999999999</c:v>
                </c:pt>
                <c:pt idx="5961">
                  <c:v>0.61222399999999999</c:v>
                </c:pt>
                <c:pt idx="5962">
                  <c:v>0.61223499999999997</c:v>
                </c:pt>
                <c:pt idx="5963">
                  <c:v>0.61223799999999995</c:v>
                </c:pt>
                <c:pt idx="5964">
                  <c:v>0.61229999999999996</c:v>
                </c:pt>
                <c:pt idx="5965">
                  <c:v>0.61230600000000002</c:v>
                </c:pt>
                <c:pt idx="5966">
                  <c:v>0.61231899999999995</c:v>
                </c:pt>
                <c:pt idx="5967">
                  <c:v>0.61242399999999997</c:v>
                </c:pt>
                <c:pt idx="5968">
                  <c:v>0.61250700000000002</c:v>
                </c:pt>
                <c:pt idx="5969">
                  <c:v>0.61252799999999996</c:v>
                </c:pt>
                <c:pt idx="5970">
                  <c:v>0.612541</c:v>
                </c:pt>
                <c:pt idx="5971">
                  <c:v>0.61259600000000003</c:v>
                </c:pt>
                <c:pt idx="5972">
                  <c:v>0.61266799999999999</c:v>
                </c:pt>
                <c:pt idx="5973">
                  <c:v>0.61270199999999997</c:v>
                </c:pt>
                <c:pt idx="5974">
                  <c:v>0.61274300000000004</c:v>
                </c:pt>
                <c:pt idx="5975">
                  <c:v>0.61275599999999997</c:v>
                </c:pt>
                <c:pt idx="5976">
                  <c:v>0.61275999999999997</c:v>
                </c:pt>
                <c:pt idx="5977">
                  <c:v>0.61278299999999997</c:v>
                </c:pt>
                <c:pt idx="5978">
                  <c:v>0.61282199999999998</c:v>
                </c:pt>
                <c:pt idx="5979">
                  <c:v>0.61282899999999996</c:v>
                </c:pt>
                <c:pt idx="5980">
                  <c:v>0.61283900000000002</c:v>
                </c:pt>
                <c:pt idx="5981">
                  <c:v>0.61285599999999996</c:v>
                </c:pt>
                <c:pt idx="5982">
                  <c:v>0.612873</c:v>
                </c:pt>
                <c:pt idx="5983">
                  <c:v>0.61293299999999995</c:v>
                </c:pt>
                <c:pt idx="5984">
                  <c:v>0.61296499999999998</c:v>
                </c:pt>
                <c:pt idx="5985">
                  <c:v>0.61302500000000004</c:v>
                </c:pt>
                <c:pt idx="5986">
                  <c:v>0.61302999999999996</c:v>
                </c:pt>
                <c:pt idx="5987">
                  <c:v>0.61304199999999998</c:v>
                </c:pt>
                <c:pt idx="5988">
                  <c:v>0.61305399999999999</c:v>
                </c:pt>
                <c:pt idx="5989">
                  <c:v>0.61314400000000002</c:v>
                </c:pt>
                <c:pt idx="5990">
                  <c:v>0.61316499999999996</c:v>
                </c:pt>
                <c:pt idx="5991">
                  <c:v>0.61317699999999997</c:v>
                </c:pt>
                <c:pt idx="5992">
                  <c:v>0.613205</c:v>
                </c:pt>
                <c:pt idx="5993">
                  <c:v>0.61321099999999995</c:v>
                </c:pt>
                <c:pt idx="5994">
                  <c:v>0.61324199999999995</c:v>
                </c:pt>
                <c:pt idx="5995">
                  <c:v>0.61324999999999996</c:v>
                </c:pt>
                <c:pt idx="5996">
                  <c:v>0.61328700000000003</c:v>
                </c:pt>
                <c:pt idx="5997">
                  <c:v>0.61328899999999997</c:v>
                </c:pt>
                <c:pt idx="5998">
                  <c:v>0.61331999999999998</c:v>
                </c:pt>
                <c:pt idx="5999">
                  <c:v>0.61339500000000002</c:v>
                </c:pt>
                <c:pt idx="6000">
                  <c:v>0.61346199999999995</c:v>
                </c:pt>
                <c:pt idx="6001">
                  <c:v>0.61351500000000003</c:v>
                </c:pt>
                <c:pt idx="6002">
                  <c:v>0.61357399999999995</c:v>
                </c:pt>
                <c:pt idx="6003">
                  <c:v>0.61360499999999996</c:v>
                </c:pt>
                <c:pt idx="6004">
                  <c:v>0.61361299999999996</c:v>
                </c:pt>
                <c:pt idx="6005">
                  <c:v>0.613626</c:v>
                </c:pt>
                <c:pt idx="6006">
                  <c:v>0.61365199999999998</c:v>
                </c:pt>
                <c:pt idx="6007">
                  <c:v>0.61371200000000004</c:v>
                </c:pt>
                <c:pt idx="6008">
                  <c:v>0.61380100000000004</c:v>
                </c:pt>
                <c:pt idx="6009">
                  <c:v>0.61383100000000002</c:v>
                </c:pt>
                <c:pt idx="6010">
                  <c:v>0.61383399999999999</c:v>
                </c:pt>
                <c:pt idx="6011">
                  <c:v>0.61387000000000003</c:v>
                </c:pt>
                <c:pt idx="6012">
                  <c:v>0.61397199999999996</c:v>
                </c:pt>
                <c:pt idx="6013">
                  <c:v>0.61402299999999999</c:v>
                </c:pt>
                <c:pt idx="6014">
                  <c:v>0.61405100000000001</c:v>
                </c:pt>
                <c:pt idx="6015">
                  <c:v>0.61407100000000003</c:v>
                </c:pt>
                <c:pt idx="6016">
                  <c:v>0.61407800000000001</c:v>
                </c:pt>
                <c:pt idx="6017">
                  <c:v>0.61412</c:v>
                </c:pt>
                <c:pt idx="6018">
                  <c:v>0.61412900000000004</c:v>
                </c:pt>
                <c:pt idx="6019">
                  <c:v>0.61412999999999995</c:v>
                </c:pt>
                <c:pt idx="6020">
                  <c:v>0.61414000000000002</c:v>
                </c:pt>
                <c:pt idx="6021">
                  <c:v>0.614151</c:v>
                </c:pt>
                <c:pt idx="6022">
                  <c:v>0.61422399999999999</c:v>
                </c:pt>
                <c:pt idx="6023">
                  <c:v>0.61432600000000004</c:v>
                </c:pt>
                <c:pt idx="6024">
                  <c:v>0.61434</c:v>
                </c:pt>
                <c:pt idx="6025">
                  <c:v>0.61435899999999999</c:v>
                </c:pt>
                <c:pt idx="6026">
                  <c:v>0.61449600000000004</c:v>
                </c:pt>
                <c:pt idx="6027">
                  <c:v>0.61455400000000004</c:v>
                </c:pt>
                <c:pt idx="6028">
                  <c:v>0.61468500000000004</c:v>
                </c:pt>
                <c:pt idx="6029">
                  <c:v>0.61472300000000002</c:v>
                </c:pt>
                <c:pt idx="6030">
                  <c:v>0.61473</c:v>
                </c:pt>
                <c:pt idx="6031">
                  <c:v>0.61477999999999999</c:v>
                </c:pt>
                <c:pt idx="6032">
                  <c:v>0.61481699999999995</c:v>
                </c:pt>
                <c:pt idx="6033">
                  <c:v>0.614819</c:v>
                </c:pt>
                <c:pt idx="6034">
                  <c:v>0.61482700000000001</c:v>
                </c:pt>
                <c:pt idx="6035">
                  <c:v>0.61483299999999996</c:v>
                </c:pt>
                <c:pt idx="6036">
                  <c:v>0.614846</c:v>
                </c:pt>
                <c:pt idx="6037">
                  <c:v>0.61487400000000003</c:v>
                </c:pt>
                <c:pt idx="6038">
                  <c:v>0.614954</c:v>
                </c:pt>
                <c:pt idx="6039">
                  <c:v>0.61499899999999996</c:v>
                </c:pt>
                <c:pt idx="6040">
                  <c:v>0.61507500000000004</c:v>
                </c:pt>
                <c:pt idx="6041">
                  <c:v>0.61510299999999996</c:v>
                </c:pt>
                <c:pt idx="6042">
                  <c:v>0.61510500000000001</c:v>
                </c:pt>
                <c:pt idx="6043">
                  <c:v>0.61518700000000004</c:v>
                </c:pt>
                <c:pt idx="6044">
                  <c:v>0.61520699999999995</c:v>
                </c:pt>
                <c:pt idx="6045">
                  <c:v>0.61524000000000001</c:v>
                </c:pt>
                <c:pt idx="6046">
                  <c:v>0.61535399999999996</c:v>
                </c:pt>
                <c:pt idx="6047">
                  <c:v>0.61536999999999997</c:v>
                </c:pt>
                <c:pt idx="6048">
                  <c:v>0.61537799999999998</c:v>
                </c:pt>
                <c:pt idx="6049">
                  <c:v>0.61544900000000002</c:v>
                </c:pt>
                <c:pt idx="6050">
                  <c:v>0.61545499999999997</c:v>
                </c:pt>
                <c:pt idx="6051">
                  <c:v>0.61546299999999998</c:v>
                </c:pt>
                <c:pt idx="6052">
                  <c:v>0.61557300000000004</c:v>
                </c:pt>
                <c:pt idx="6053">
                  <c:v>0.61557300000000004</c:v>
                </c:pt>
                <c:pt idx="6054">
                  <c:v>0.615591</c:v>
                </c:pt>
                <c:pt idx="6055">
                  <c:v>0.61560400000000004</c:v>
                </c:pt>
                <c:pt idx="6056">
                  <c:v>0.61560499999999996</c:v>
                </c:pt>
                <c:pt idx="6057">
                  <c:v>0.61565599999999998</c:v>
                </c:pt>
                <c:pt idx="6058">
                  <c:v>0.61568100000000003</c:v>
                </c:pt>
                <c:pt idx="6059">
                  <c:v>0.61568400000000001</c:v>
                </c:pt>
                <c:pt idx="6060">
                  <c:v>0.615703</c:v>
                </c:pt>
                <c:pt idx="6061">
                  <c:v>0.61572700000000002</c:v>
                </c:pt>
                <c:pt idx="6062">
                  <c:v>0.61573100000000003</c:v>
                </c:pt>
                <c:pt idx="6063">
                  <c:v>0.61574200000000001</c:v>
                </c:pt>
                <c:pt idx="6064">
                  <c:v>0.61576900000000001</c:v>
                </c:pt>
                <c:pt idx="6065">
                  <c:v>0.615788</c:v>
                </c:pt>
                <c:pt idx="6066">
                  <c:v>0.61580699999999999</c:v>
                </c:pt>
                <c:pt idx="6067">
                  <c:v>0.61580699999999999</c:v>
                </c:pt>
                <c:pt idx="6068">
                  <c:v>0.61582400000000004</c:v>
                </c:pt>
                <c:pt idx="6069">
                  <c:v>0.61584099999999997</c:v>
                </c:pt>
                <c:pt idx="6070">
                  <c:v>0.61592000000000002</c:v>
                </c:pt>
                <c:pt idx="6071">
                  <c:v>0.61602299999999999</c:v>
                </c:pt>
                <c:pt idx="6072">
                  <c:v>0.61608499999999999</c:v>
                </c:pt>
                <c:pt idx="6073">
                  <c:v>0.61613799999999996</c:v>
                </c:pt>
                <c:pt idx="6074">
                  <c:v>0.616174</c:v>
                </c:pt>
                <c:pt idx="6075">
                  <c:v>0.616228</c:v>
                </c:pt>
                <c:pt idx="6076">
                  <c:v>0.61626800000000004</c:v>
                </c:pt>
                <c:pt idx="6077">
                  <c:v>0.61642300000000005</c:v>
                </c:pt>
                <c:pt idx="6078">
                  <c:v>0.61657399999999996</c:v>
                </c:pt>
                <c:pt idx="6079">
                  <c:v>0.61662300000000003</c:v>
                </c:pt>
                <c:pt idx="6080">
                  <c:v>0.61662799999999995</c:v>
                </c:pt>
                <c:pt idx="6081">
                  <c:v>0.61662899999999998</c:v>
                </c:pt>
                <c:pt idx="6082">
                  <c:v>0.61663999999999997</c:v>
                </c:pt>
                <c:pt idx="6083">
                  <c:v>0.61668000000000001</c:v>
                </c:pt>
                <c:pt idx="6084">
                  <c:v>0.61670000000000003</c:v>
                </c:pt>
                <c:pt idx="6085">
                  <c:v>0.61672400000000005</c:v>
                </c:pt>
                <c:pt idx="6086">
                  <c:v>0.61679399999999995</c:v>
                </c:pt>
                <c:pt idx="6087">
                  <c:v>0.61680800000000002</c:v>
                </c:pt>
                <c:pt idx="6088">
                  <c:v>0.61682999999999999</c:v>
                </c:pt>
                <c:pt idx="6089">
                  <c:v>0.61690100000000003</c:v>
                </c:pt>
                <c:pt idx="6090">
                  <c:v>0.61699499999999996</c:v>
                </c:pt>
                <c:pt idx="6091">
                  <c:v>0.61701799999999996</c:v>
                </c:pt>
                <c:pt idx="6092">
                  <c:v>0.61704599999999998</c:v>
                </c:pt>
                <c:pt idx="6093">
                  <c:v>0.61709800000000004</c:v>
                </c:pt>
                <c:pt idx="6094">
                  <c:v>0.61714899999999995</c:v>
                </c:pt>
                <c:pt idx="6095">
                  <c:v>0.61720900000000001</c:v>
                </c:pt>
                <c:pt idx="6096">
                  <c:v>0.61728899999999998</c:v>
                </c:pt>
                <c:pt idx="6097">
                  <c:v>0.61729500000000004</c:v>
                </c:pt>
                <c:pt idx="6098">
                  <c:v>0.61733700000000002</c:v>
                </c:pt>
                <c:pt idx="6099">
                  <c:v>0.61734599999999995</c:v>
                </c:pt>
                <c:pt idx="6100">
                  <c:v>0.61734599999999995</c:v>
                </c:pt>
                <c:pt idx="6101">
                  <c:v>0.61736999999999997</c:v>
                </c:pt>
                <c:pt idx="6102">
                  <c:v>0.61744600000000005</c:v>
                </c:pt>
                <c:pt idx="6103">
                  <c:v>0.61752399999999996</c:v>
                </c:pt>
                <c:pt idx="6104">
                  <c:v>0.61753000000000002</c:v>
                </c:pt>
                <c:pt idx="6105">
                  <c:v>0.61754399999999998</c:v>
                </c:pt>
                <c:pt idx="6106">
                  <c:v>0.61756599999999995</c:v>
                </c:pt>
                <c:pt idx="6107">
                  <c:v>0.61759699999999995</c:v>
                </c:pt>
                <c:pt idx="6108">
                  <c:v>0.61764300000000005</c:v>
                </c:pt>
                <c:pt idx="6109">
                  <c:v>0.61771600000000004</c:v>
                </c:pt>
                <c:pt idx="6110">
                  <c:v>0.61773800000000001</c:v>
                </c:pt>
                <c:pt idx="6111">
                  <c:v>0.61774899999999999</c:v>
                </c:pt>
                <c:pt idx="6112">
                  <c:v>0.617757</c:v>
                </c:pt>
                <c:pt idx="6113">
                  <c:v>0.61783200000000005</c:v>
                </c:pt>
                <c:pt idx="6114">
                  <c:v>0.61783900000000003</c:v>
                </c:pt>
                <c:pt idx="6115">
                  <c:v>0.61784099999999997</c:v>
                </c:pt>
                <c:pt idx="6116">
                  <c:v>0.61785900000000005</c:v>
                </c:pt>
                <c:pt idx="6117">
                  <c:v>0.61786399999999997</c:v>
                </c:pt>
                <c:pt idx="6118">
                  <c:v>0.61795</c:v>
                </c:pt>
                <c:pt idx="6119">
                  <c:v>0.61799800000000005</c:v>
                </c:pt>
                <c:pt idx="6120">
                  <c:v>0.61799999999999999</c:v>
                </c:pt>
                <c:pt idx="6121">
                  <c:v>0.61802699999999999</c:v>
                </c:pt>
                <c:pt idx="6122">
                  <c:v>0.61807999999999996</c:v>
                </c:pt>
                <c:pt idx="6123">
                  <c:v>0.61811700000000003</c:v>
                </c:pt>
                <c:pt idx="6124">
                  <c:v>0.61818200000000001</c:v>
                </c:pt>
                <c:pt idx="6125">
                  <c:v>0.61821400000000004</c:v>
                </c:pt>
                <c:pt idx="6126">
                  <c:v>0.61821499999999996</c:v>
                </c:pt>
                <c:pt idx="6127">
                  <c:v>0.61830399999999996</c:v>
                </c:pt>
                <c:pt idx="6128">
                  <c:v>0.61838499999999996</c:v>
                </c:pt>
                <c:pt idx="6129">
                  <c:v>0.61843700000000001</c:v>
                </c:pt>
                <c:pt idx="6130">
                  <c:v>0.61846199999999996</c:v>
                </c:pt>
                <c:pt idx="6131">
                  <c:v>0.61847200000000002</c:v>
                </c:pt>
                <c:pt idx="6132">
                  <c:v>0.61854200000000004</c:v>
                </c:pt>
                <c:pt idx="6133">
                  <c:v>0.61857200000000001</c:v>
                </c:pt>
                <c:pt idx="6134">
                  <c:v>0.61857300000000004</c:v>
                </c:pt>
                <c:pt idx="6135">
                  <c:v>0.61858999999999997</c:v>
                </c:pt>
                <c:pt idx="6136">
                  <c:v>0.61861999999999995</c:v>
                </c:pt>
                <c:pt idx="6137">
                  <c:v>0.61862399999999995</c:v>
                </c:pt>
                <c:pt idx="6138">
                  <c:v>0.618645</c:v>
                </c:pt>
                <c:pt idx="6139">
                  <c:v>0.61864699999999995</c:v>
                </c:pt>
                <c:pt idx="6140">
                  <c:v>0.61878599999999995</c:v>
                </c:pt>
                <c:pt idx="6141">
                  <c:v>0.61883600000000005</c:v>
                </c:pt>
                <c:pt idx="6142">
                  <c:v>0.61893100000000001</c:v>
                </c:pt>
                <c:pt idx="6143">
                  <c:v>0.618954</c:v>
                </c:pt>
                <c:pt idx="6144">
                  <c:v>0.61896499999999999</c:v>
                </c:pt>
                <c:pt idx="6145">
                  <c:v>0.61898299999999995</c:v>
                </c:pt>
                <c:pt idx="6146">
                  <c:v>0.61902599999999997</c:v>
                </c:pt>
                <c:pt idx="6147">
                  <c:v>0.61904000000000003</c:v>
                </c:pt>
                <c:pt idx="6148">
                  <c:v>0.61904000000000003</c:v>
                </c:pt>
                <c:pt idx="6149">
                  <c:v>0.61904400000000004</c:v>
                </c:pt>
                <c:pt idx="6150">
                  <c:v>0.61910699999999996</c:v>
                </c:pt>
                <c:pt idx="6151">
                  <c:v>0.61910900000000002</c:v>
                </c:pt>
                <c:pt idx="6152">
                  <c:v>0.61912299999999998</c:v>
                </c:pt>
                <c:pt idx="6153">
                  <c:v>0.61916000000000004</c:v>
                </c:pt>
                <c:pt idx="6154">
                  <c:v>0.61918099999999998</c:v>
                </c:pt>
                <c:pt idx="6155">
                  <c:v>0.61922299999999997</c:v>
                </c:pt>
                <c:pt idx="6156">
                  <c:v>0.61930600000000002</c:v>
                </c:pt>
                <c:pt idx="6157">
                  <c:v>0.61934400000000001</c:v>
                </c:pt>
                <c:pt idx="6158">
                  <c:v>0.61934500000000003</c:v>
                </c:pt>
                <c:pt idx="6159">
                  <c:v>0.61935200000000001</c:v>
                </c:pt>
                <c:pt idx="6160">
                  <c:v>0.61937200000000003</c:v>
                </c:pt>
                <c:pt idx="6161">
                  <c:v>0.61941000000000002</c:v>
                </c:pt>
                <c:pt idx="6162">
                  <c:v>0.61948499999999995</c:v>
                </c:pt>
                <c:pt idx="6163">
                  <c:v>0.61948499999999995</c:v>
                </c:pt>
                <c:pt idx="6164">
                  <c:v>0.61952799999999997</c:v>
                </c:pt>
                <c:pt idx="6165">
                  <c:v>0.61960099999999996</c:v>
                </c:pt>
                <c:pt idx="6166">
                  <c:v>0.61977700000000002</c:v>
                </c:pt>
                <c:pt idx="6167">
                  <c:v>0.61977899999999997</c:v>
                </c:pt>
                <c:pt idx="6168">
                  <c:v>0.61980199999999996</c:v>
                </c:pt>
                <c:pt idx="6169">
                  <c:v>0.62005600000000005</c:v>
                </c:pt>
                <c:pt idx="6170">
                  <c:v>0.62007599999999996</c:v>
                </c:pt>
                <c:pt idx="6171">
                  <c:v>0.62019800000000003</c:v>
                </c:pt>
                <c:pt idx="6172">
                  <c:v>0.62024999999999997</c:v>
                </c:pt>
                <c:pt idx="6173">
                  <c:v>0.62027200000000005</c:v>
                </c:pt>
                <c:pt idx="6174">
                  <c:v>0.62028700000000003</c:v>
                </c:pt>
                <c:pt idx="6175">
                  <c:v>0.62029299999999998</c:v>
                </c:pt>
                <c:pt idx="6176">
                  <c:v>0.62043400000000004</c:v>
                </c:pt>
                <c:pt idx="6177">
                  <c:v>0.62044699999999997</c:v>
                </c:pt>
                <c:pt idx="6178">
                  <c:v>0.62058800000000003</c:v>
                </c:pt>
                <c:pt idx="6179">
                  <c:v>0.62074300000000004</c:v>
                </c:pt>
                <c:pt idx="6180">
                  <c:v>0.62074399999999996</c:v>
                </c:pt>
                <c:pt idx="6181">
                  <c:v>0.62076200000000004</c:v>
                </c:pt>
                <c:pt idx="6182">
                  <c:v>0.62087300000000001</c:v>
                </c:pt>
                <c:pt idx="6183">
                  <c:v>0.62087300000000001</c:v>
                </c:pt>
                <c:pt idx="6184">
                  <c:v>0.62094700000000003</c:v>
                </c:pt>
                <c:pt idx="6185">
                  <c:v>0.62097999999999998</c:v>
                </c:pt>
                <c:pt idx="6186">
                  <c:v>0.62103900000000001</c:v>
                </c:pt>
                <c:pt idx="6187">
                  <c:v>0.62111899999999998</c:v>
                </c:pt>
                <c:pt idx="6188">
                  <c:v>0.62113399999999996</c:v>
                </c:pt>
                <c:pt idx="6189">
                  <c:v>0.62124199999999996</c:v>
                </c:pt>
                <c:pt idx="6190">
                  <c:v>0.62124900000000005</c:v>
                </c:pt>
                <c:pt idx="6191">
                  <c:v>0.62127500000000002</c:v>
                </c:pt>
                <c:pt idx="6192">
                  <c:v>0.62127600000000005</c:v>
                </c:pt>
                <c:pt idx="6193">
                  <c:v>0.62128300000000003</c:v>
                </c:pt>
                <c:pt idx="6194">
                  <c:v>0.62134100000000003</c:v>
                </c:pt>
                <c:pt idx="6195">
                  <c:v>0.62134900000000004</c:v>
                </c:pt>
                <c:pt idx="6196">
                  <c:v>0.62140499999999999</c:v>
                </c:pt>
                <c:pt idx="6197">
                  <c:v>0.62144600000000005</c:v>
                </c:pt>
                <c:pt idx="6198">
                  <c:v>0.62152799999999997</c:v>
                </c:pt>
                <c:pt idx="6199">
                  <c:v>0.621529</c:v>
                </c:pt>
                <c:pt idx="6200">
                  <c:v>0.62155400000000005</c:v>
                </c:pt>
                <c:pt idx="6201">
                  <c:v>0.62161900000000003</c:v>
                </c:pt>
                <c:pt idx="6202">
                  <c:v>0.62166600000000005</c:v>
                </c:pt>
                <c:pt idx="6203">
                  <c:v>0.62169300000000005</c:v>
                </c:pt>
                <c:pt idx="6204">
                  <c:v>0.62170700000000001</c:v>
                </c:pt>
                <c:pt idx="6205">
                  <c:v>0.621784</c:v>
                </c:pt>
                <c:pt idx="6206">
                  <c:v>0.62181799999999998</c:v>
                </c:pt>
                <c:pt idx="6207">
                  <c:v>0.62187400000000004</c:v>
                </c:pt>
                <c:pt idx="6208">
                  <c:v>0.62192099999999995</c:v>
                </c:pt>
                <c:pt idx="6209">
                  <c:v>0.62197999999999998</c:v>
                </c:pt>
                <c:pt idx="6210">
                  <c:v>0.62200200000000005</c:v>
                </c:pt>
                <c:pt idx="6211">
                  <c:v>0.62205100000000002</c:v>
                </c:pt>
                <c:pt idx="6212">
                  <c:v>0.622058</c:v>
                </c:pt>
                <c:pt idx="6213">
                  <c:v>0.62207199999999996</c:v>
                </c:pt>
                <c:pt idx="6214">
                  <c:v>0.62208399999999997</c:v>
                </c:pt>
                <c:pt idx="6215">
                  <c:v>0.62209999999999999</c:v>
                </c:pt>
                <c:pt idx="6216">
                  <c:v>0.62221599999999999</c:v>
                </c:pt>
                <c:pt idx="6217">
                  <c:v>0.62223799999999996</c:v>
                </c:pt>
                <c:pt idx="6218">
                  <c:v>0.62229900000000005</c:v>
                </c:pt>
                <c:pt idx="6219">
                  <c:v>0.62236499999999995</c:v>
                </c:pt>
                <c:pt idx="6220">
                  <c:v>0.62241100000000005</c:v>
                </c:pt>
                <c:pt idx="6221">
                  <c:v>0.62245899999999998</c:v>
                </c:pt>
                <c:pt idx="6222">
                  <c:v>0.62248700000000001</c:v>
                </c:pt>
                <c:pt idx="6223">
                  <c:v>0.62250000000000005</c:v>
                </c:pt>
                <c:pt idx="6224">
                  <c:v>0.62272899999999998</c:v>
                </c:pt>
                <c:pt idx="6225">
                  <c:v>0.62275199999999997</c:v>
                </c:pt>
                <c:pt idx="6226">
                  <c:v>0.62284399999999995</c:v>
                </c:pt>
                <c:pt idx="6227">
                  <c:v>0.622865</c:v>
                </c:pt>
                <c:pt idx="6228">
                  <c:v>0.62288600000000005</c:v>
                </c:pt>
                <c:pt idx="6229">
                  <c:v>0.62288699999999997</c:v>
                </c:pt>
                <c:pt idx="6230">
                  <c:v>0.62292400000000003</c:v>
                </c:pt>
                <c:pt idx="6231">
                  <c:v>0.62295599999999995</c:v>
                </c:pt>
                <c:pt idx="6232">
                  <c:v>0.62297000000000002</c:v>
                </c:pt>
                <c:pt idx="6233">
                  <c:v>0.62298500000000001</c:v>
                </c:pt>
                <c:pt idx="6234">
                  <c:v>0.62304300000000001</c:v>
                </c:pt>
                <c:pt idx="6235">
                  <c:v>0.623058</c:v>
                </c:pt>
                <c:pt idx="6236">
                  <c:v>0.62306700000000004</c:v>
                </c:pt>
                <c:pt idx="6237">
                  <c:v>0.62307299999999999</c:v>
                </c:pt>
                <c:pt idx="6238">
                  <c:v>0.62309099999999995</c:v>
                </c:pt>
                <c:pt idx="6239">
                  <c:v>0.62315600000000004</c:v>
                </c:pt>
                <c:pt idx="6240">
                  <c:v>0.623166</c:v>
                </c:pt>
                <c:pt idx="6241">
                  <c:v>0.623193</c:v>
                </c:pt>
                <c:pt idx="6242">
                  <c:v>0.62325399999999997</c:v>
                </c:pt>
                <c:pt idx="6243">
                  <c:v>0.62329699999999999</c:v>
                </c:pt>
                <c:pt idx="6244">
                  <c:v>0.62330300000000005</c:v>
                </c:pt>
                <c:pt idx="6245">
                  <c:v>0.62342500000000001</c:v>
                </c:pt>
                <c:pt idx="6246">
                  <c:v>0.62344500000000003</c:v>
                </c:pt>
                <c:pt idx="6247">
                  <c:v>0.623448</c:v>
                </c:pt>
                <c:pt idx="6248">
                  <c:v>0.62362799999999996</c:v>
                </c:pt>
                <c:pt idx="6249">
                  <c:v>0.62365700000000002</c:v>
                </c:pt>
                <c:pt idx="6250">
                  <c:v>0.62378500000000003</c:v>
                </c:pt>
                <c:pt idx="6251">
                  <c:v>0.62385199999999996</c:v>
                </c:pt>
                <c:pt idx="6252">
                  <c:v>0.624</c:v>
                </c:pt>
                <c:pt idx="6253">
                  <c:v>0.62404499999999996</c:v>
                </c:pt>
                <c:pt idx="6254">
                  <c:v>0.62406399999999995</c:v>
                </c:pt>
                <c:pt idx="6255">
                  <c:v>0.62407400000000002</c:v>
                </c:pt>
                <c:pt idx="6256">
                  <c:v>0.62407800000000002</c:v>
                </c:pt>
                <c:pt idx="6257">
                  <c:v>0.62411499999999998</c:v>
                </c:pt>
                <c:pt idx="6258">
                  <c:v>0.62413799999999997</c:v>
                </c:pt>
                <c:pt idx="6259">
                  <c:v>0.62419000000000002</c:v>
                </c:pt>
                <c:pt idx="6260">
                  <c:v>0.62419599999999997</c:v>
                </c:pt>
                <c:pt idx="6261">
                  <c:v>0.62420799999999999</c:v>
                </c:pt>
                <c:pt idx="6262">
                  <c:v>0.62426000000000004</c:v>
                </c:pt>
                <c:pt idx="6263">
                  <c:v>0.62429199999999996</c:v>
                </c:pt>
                <c:pt idx="6264">
                  <c:v>0.62429999999999997</c:v>
                </c:pt>
                <c:pt idx="6265">
                  <c:v>0.62430200000000002</c:v>
                </c:pt>
                <c:pt idx="6266">
                  <c:v>0.62436199999999997</c:v>
                </c:pt>
                <c:pt idx="6267">
                  <c:v>0.62436499999999995</c:v>
                </c:pt>
                <c:pt idx="6268">
                  <c:v>0.624386</c:v>
                </c:pt>
                <c:pt idx="6269">
                  <c:v>0.62438700000000003</c:v>
                </c:pt>
                <c:pt idx="6270">
                  <c:v>0.62439599999999995</c:v>
                </c:pt>
                <c:pt idx="6271">
                  <c:v>0.62442799999999998</c:v>
                </c:pt>
                <c:pt idx="6272">
                  <c:v>0.62446100000000004</c:v>
                </c:pt>
                <c:pt idx="6273">
                  <c:v>0.62464600000000003</c:v>
                </c:pt>
                <c:pt idx="6274">
                  <c:v>0.62473999999999996</c:v>
                </c:pt>
                <c:pt idx="6275">
                  <c:v>0.62475700000000001</c:v>
                </c:pt>
                <c:pt idx="6276">
                  <c:v>0.62479499999999999</c:v>
                </c:pt>
                <c:pt idx="6277">
                  <c:v>0.62480400000000003</c:v>
                </c:pt>
                <c:pt idx="6278">
                  <c:v>0.62482599999999999</c:v>
                </c:pt>
                <c:pt idx="6279">
                  <c:v>0.62484200000000001</c:v>
                </c:pt>
                <c:pt idx="6280">
                  <c:v>0.62496600000000002</c:v>
                </c:pt>
                <c:pt idx="6281">
                  <c:v>0.62506600000000001</c:v>
                </c:pt>
                <c:pt idx="6282">
                  <c:v>0.62512199999999996</c:v>
                </c:pt>
                <c:pt idx="6283">
                  <c:v>0.62517100000000003</c:v>
                </c:pt>
                <c:pt idx="6284">
                  <c:v>0.62517699999999998</c:v>
                </c:pt>
                <c:pt idx="6285">
                  <c:v>0.62520799999999999</c:v>
                </c:pt>
                <c:pt idx="6286">
                  <c:v>0.62529100000000004</c:v>
                </c:pt>
                <c:pt idx="6287">
                  <c:v>0.62532100000000002</c:v>
                </c:pt>
                <c:pt idx="6288">
                  <c:v>0.62542500000000001</c:v>
                </c:pt>
                <c:pt idx="6289">
                  <c:v>0.62544200000000005</c:v>
                </c:pt>
                <c:pt idx="6290">
                  <c:v>0.62556</c:v>
                </c:pt>
                <c:pt idx="6291">
                  <c:v>0.62557600000000002</c:v>
                </c:pt>
                <c:pt idx="6292">
                  <c:v>0.62568800000000002</c:v>
                </c:pt>
                <c:pt idx="6293">
                  <c:v>0.62568999999999997</c:v>
                </c:pt>
                <c:pt idx="6294">
                  <c:v>0.62569600000000003</c:v>
                </c:pt>
                <c:pt idx="6295">
                  <c:v>0.62579600000000002</c:v>
                </c:pt>
                <c:pt idx="6296">
                  <c:v>0.62580100000000005</c:v>
                </c:pt>
                <c:pt idx="6297">
                  <c:v>0.62586699999999995</c:v>
                </c:pt>
                <c:pt idx="6298">
                  <c:v>0.62591200000000002</c:v>
                </c:pt>
                <c:pt idx="6299">
                  <c:v>0.62592700000000001</c:v>
                </c:pt>
                <c:pt idx="6300">
                  <c:v>0.62593600000000005</c:v>
                </c:pt>
                <c:pt idx="6301">
                  <c:v>0.62595000000000001</c:v>
                </c:pt>
                <c:pt idx="6302">
                  <c:v>0.62595100000000004</c:v>
                </c:pt>
                <c:pt idx="6303">
                  <c:v>0.62596300000000005</c:v>
                </c:pt>
                <c:pt idx="6304">
                  <c:v>0.62603399999999998</c:v>
                </c:pt>
                <c:pt idx="6305">
                  <c:v>0.62604899999999997</c:v>
                </c:pt>
                <c:pt idx="6306">
                  <c:v>0.62605699999999997</c:v>
                </c:pt>
                <c:pt idx="6307">
                  <c:v>0.62608799999999998</c:v>
                </c:pt>
                <c:pt idx="6308">
                  <c:v>0.62608799999999998</c:v>
                </c:pt>
                <c:pt idx="6309">
                  <c:v>0.62619000000000002</c:v>
                </c:pt>
                <c:pt idx="6310">
                  <c:v>0.62620799999999999</c:v>
                </c:pt>
                <c:pt idx="6311">
                  <c:v>0.62625699999999995</c:v>
                </c:pt>
                <c:pt idx="6312">
                  <c:v>0.62628700000000004</c:v>
                </c:pt>
                <c:pt idx="6313">
                  <c:v>0.62628799999999996</c:v>
                </c:pt>
                <c:pt idx="6314">
                  <c:v>0.62631899999999996</c:v>
                </c:pt>
                <c:pt idx="6315">
                  <c:v>0.62634999999999996</c:v>
                </c:pt>
                <c:pt idx="6316">
                  <c:v>0.62635399999999997</c:v>
                </c:pt>
                <c:pt idx="6317">
                  <c:v>0.62637200000000004</c:v>
                </c:pt>
                <c:pt idx="6318">
                  <c:v>0.62646199999999996</c:v>
                </c:pt>
                <c:pt idx="6319">
                  <c:v>0.62648400000000004</c:v>
                </c:pt>
                <c:pt idx="6320">
                  <c:v>0.626529</c:v>
                </c:pt>
                <c:pt idx="6321">
                  <c:v>0.62655400000000006</c:v>
                </c:pt>
                <c:pt idx="6322">
                  <c:v>0.62663100000000005</c:v>
                </c:pt>
                <c:pt idx="6323">
                  <c:v>0.62667099999999998</c:v>
                </c:pt>
                <c:pt idx="6324">
                  <c:v>0.62670499999999996</c:v>
                </c:pt>
                <c:pt idx="6325">
                  <c:v>0.62672099999999997</c:v>
                </c:pt>
                <c:pt idx="6326">
                  <c:v>0.62678500000000004</c:v>
                </c:pt>
                <c:pt idx="6327">
                  <c:v>0.62684200000000001</c:v>
                </c:pt>
                <c:pt idx="6328">
                  <c:v>0.62686200000000003</c:v>
                </c:pt>
                <c:pt idx="6329">
                  <c:v>0.62687999999999999</c:v>
                </c:pt>
                <c:pt idx="6330">
                  <c:v>0.62693600000000005</c:v>
                </c:pt>
                <c:pt idx="6331">
                  <c:v>0.626946</c:v>
                </c:pt>
                <c:pt idx="6332">
                  <c:v>0.62701200000000001</c:v>
                </c:pt>
                <c:pt idx="6333">
                  <c:v>0.62707199999999996</c:v>
                </c:pt>
                <c:pt idx="6334">
                  <c:v>0.62711300000000003</c:v>
                </c:pt>
                <c:pt idx="6335">
                  <c:v>0.627135</c:v>
                </c:pt>
                <c:pt idx="6336">
                  <c:v>0.62714099999999995</c:v>
                </c:pt>
                <c:pt idx="6337">
                  <c:v>0.62719100000000005</c:v>
                </c:pt>
                <c:pt idx="6338">
                  <c:v>0.627216</c:v>
                </c:pt>
                <c:pt idx="6339">
                  <c:v>0.62722100000000003</c:v>
                </c:pt>
                <c:pt idx="6340">
                  <c:v>0.62732399999999999</c:v>
                </c:pt>
                <c:pt idx="6341">
                  <c:v>0.62733300000000003</c:v>
                </c:pt>
                <c:pt idx="6342">
                  <c:v>0.62736199999999998</c:v>
                </c:pt>
                <c:pt idx="6343">
                  <c:v>0.627386</c:v>
                </c:pt>
                <c:pt idx="6344">
                  <c:v>0.62755000000000005</c:v>
                </c:pt>
                <c:pt idx="6345">
                  <c:v>0.62756599999999996</c:v>
                </c:pt>
                <c:pt idx="6346">
                  <c:v>0.62763599999999997</c:v>
                </c:pt>
                <c:pt idx="6347">
                  <c:v>0.62766200000000005</c:v>
                </c:pt>
                <c:pt idx="6348">
                  <c:v>0.62768299999999999</c:v>
                </c:pt>
                <c:pt idx="6349">
                  <c:v>0.62773900000000005</c:v>
                </c:pt>
                <c:pt idx="6350">
                  <c:v>0.62782899999999997</c:v>
                </c:pt>
                <c:pt idx="6351">
                  <c:v>0.62784899999999999</c:v>
                </c:pt>
                <c:pt idx="6352">
                  <c:v>0.62786799999999998</c:v>
                </c:pt>
                <c:pt idx="6353">
                  <c:v>0.627888</c:v>
                </c:pt>
                <c:pt idx="6354">
                  <c:v>0.62790500000000005</c:v>
                </c:pt>
                <c:pt idx="6355">
                  <c:v>0.627942</c:v>
                </c:pt>
                <c:pt idx="6356">
                  <c:v>0.62797599999999998</c:v>
                </c:pt>
                <c:pt idx="6357">
                  <c:v>0.62797800000000004</c:v>
                </c:pt>
                <c:pt idx="6358">
                  <c:v>0.62802599999999997</c:v>
                </c:pt>
                <c:pt idx="6359">
                  <c:v>0.62804800000000005</c:v>
                </c:pt>
                <c:pt idx="6360">
                  <c:v>0.62805999999999995</c:v>
                </c:pt>
                <c:pt idx="6361">
                  <c:v>0.62806799999999996</c:v>
                </c:pt>
                <c:pt idx="6362">
                  <c:v>0.628077</c:v>
                </c:pt>
                <c:pt idx="6363">
                  <c:v>0.62809999999999999</c:v>
                </c:pt>
                <c:pt idx="6364">
                  <c:v>0.628104</c:v>
                </c:pt>
                <c:pt idx="6365">
                  <c:v>0.62811300000000003</c:v>
                </c:pt>
                <c:pt idx="6366">
                  <c:v>0.62833000000000006</c:v>
                </c:pt>
                <c:pt idx="6367">
                  <c:v>0.62836400000000003</c:v>
                </c:pt>
                <c:pt idx="6368">
                  <c:v>0.62843199999999999</c:v>
                </c:pt>
                <c:pt idx="6369">
                  <c:v>0.62846500000000005</c:v>
                </c:pt>
                <c:pt idx="6370">
                  <c:v>0.62848999999999999</c:v>
                </c:pt>
                <c:pt idx="6371">
                  <c:v>0.62850499999999998</c:v>
                </c:pt>
                <c:pt idx="6372">
                  <c:v>0.62854299999999996</c:v>
                </c:pt>
                <c:pt idx="6373">
                  <c:v>0.62856299999999998</c:v>
                </c:pt>
                <c:pt idx="6374">
                  <c:v>0.62857700000000005</c:v>
                </c:pt>
                <c:pt idx="6375">
                  <c:v>0.62859500000000001</c:v>
                </c:pt>
                <c:pt idx="6376">
                  <c:v>0.628695</c:v>
                </c:pt>
                <c:pt idx="6377">
                  <c:v>0.62869699999999995</c:v>
                </c:pt>
                <c:pt idx="6378">
                  <c:v>0.62870000000000004</c:v>
                </c:pt>
                <c:pt idx="6379">
                  <c:v>0.62870899999999996</c:v>
                </c:pt>
                <c:pt idx="6380">
                  <c:v>0.62878500000000004</c:v>
                </c:pt>
                <c:pt idx="6381">
                  <c:v>0.62881200000000004</c:v>
                </c:pt>
                <c:pt idx="6382">
                  <c:v>0.62881500000000001</c:v>
                </c:pt>
                <c:pt idx="6383">
                  <c:v>0.62886699999999995</c:v>
                </c:pt>
                <c:pt idx="6384">
                  <c:v>0.62887300000000002</c:v>
                </c:pt>
                <c:pt idx="6385">
                  <c:v>0.62893200000000005</c:v>
                </c:pt>
                <c:pt idx="6386">
                  <c:v>0.62893500000000002</c:v>
                </c:pt>
                <c:pt idx="6387">
                  <c:v>0.62895500000000004</c:v>
                </c:pt>
                <c:pt idx="6388">
                  <c:v>0.62902499999999995</c:v>
                </c:pt>
                <c:pt idx="6389">
                  <c:v>0.62906899999999999</c:v>
                </c:pt>
                <c:pt idx="6390">
                  <c:v>0.62911499999999998</c:v>
                </c:pt>
                <c:pt idx="6391">
                  <c:v>0.62913799999999998</c:v>
                </c:pt>
                <c:pt idx="6392">
                  <c:v>0.62922500000000003</c:v>
                </c:pt>
                <c:pt idx="6393">
                  <c:v>0.62926499999999996</c:v>
                </c:pt>
                <c:pt idx="6394">
                  <c:v>0.62927500000000003</c:v>
                </c:pt>
                <c:pt idx="6395">
                  <c:v>0.62930299999999995</c:v>
                </c:pt>
                <c:pt idx="6396">
                  <c:v>0.62930399999999997</c:v>
                </c:pt>
                <c:pt idx="6397">
                  <c:v>0.62930799999999998</c:v>
                </c:pt>
                <c:pt idx="6398">
                  <c:v>0.62930799999999998</c:v>
                </c:pt>
                <c:pt idx="6399">
                  <c:v>0.62931300000000001</c:v>
                </c:pt>
                <c:pt idx="6400">
                  <c:v>0.62932500000000002</c:v>
                </c:pt>
                <c:pt idx="6401">
                  <c:v>0.62933399999999995</c:v>
                </c:pt>
                <c:pt idx="6402">
                  <c:v>0.62937299999999996</c:v>
                </c:pt>
                <c:pt idx="6403">
                  <c:v>0.62967799999999996</c:v>
                </c:pt>
                <c:pt idx="6404">
                  <c:v>0.62971200000000005</c:v>
                </c:pt>
                <c:pt idx="6405">
                  <c:v>0.62973900000000005</c:v>
                </c:pt>
                <c:pt idx="6406">
                  <c:v>0.62980199999999997</c:v>
                </c:pt>
                <c:pt idx="6407">
                  <c:v>0.62980800000000003</c:v>
                </c:pt>
                <c:pt idx="6408">
                  <c:v>0.62984300000000004</c:v>
                </c:pt>
                <c:pt idx="6409">
                  <c:v>0.62987099999999996</c:v>
                </c:pt>
                <c:pt idx="6410">
                  <c:v>0.62993600000000005</c:v>
                </c:pt>
                <c:pt idx="6411">
                  <c:v>0.63000299999999998</c:v>
                </c:pt>
                <c:pt idx="6412">
                  <c:v>0.63004599999999999</c:v>
                </c:pt>
                <c:pt idx="6413">
                  <c:v>0.63013600000000003</c:v>
                </c:pt>
                <c:pt idx="6414">
                  <c:v>0.63017599999999996</c:v>
                </c:pt>
                <c:pt idx="6415">
                  <c:v>0.63021799999999994</c:v>
                </c:pt>
                <c:pt idx="6416">
                  <c:v>0.63024199999999997</c:v>
                </c:pt>
                <c:pt idx="6417">
                  <c:v>0.63027</c:v>
                </c:pt>
                <c:pt idx="6418">
                  <c:v>0.63029199999999996</c:v>
                </c:pt>
                <c:pt idx="6419">
                  <c:v>0.63034800000000002</c:v>
                </c:pt>
                <c:pt idx="6420">
                  <c:v>0.63039800000000001</c:v>
                </c:pt>
                <c:pt idx="6421">
                  <c:v>0.63047600000000004</c:v>
                </c:pt>
                <c:pt idx="6422">
                  <c:v>0.63053000000000003</c:v>
                </c:pt>
                <c:pt idx="6423">
                  <c:v>0.63062099999999999</c:v>
                </c:pt>
                <c:pt idx="6424">
                  <c:v>0.63065400000000005</c:v>
                </c:pt>
                <c:pt idx="6425">
                  <c:v>0.63066999999999995</c:v>
                </c:pt>
                <c:pt idx="6426">
                  <c:v>0.63072399999999995</c:v>
                </c:pt>
                <c:pt idx="6427">
                  <c:v>0.63072899999999998</c:v>
                </c:pt>
                <c:pt idx="6428">
                  <c:v>0.63076900000000002</c:v>
                </c:pt>
                <c:pt idx="6429">
                  <c:v>0.630776</c:v>
                </c:pt>
                <c:pt idx="6430">
                  <c:v>0.63084499999999999</c:v>
                </c:pt>
                <c:pt idx="6431">
                  <c:v>0.630857</c:v>
                </c:pt>
                <c:pt idx="6432">
                  <c:v>0.63088299999999997</c:v>
                </c:pt>
                <c:pt idx="6433">
                  <c:v>0.63096300000000005</c:v>
                </c:pt>
                <c:pt idx="6434">
                  <c:v>0.63098100000000001</c:v>
                </c:pt>
                <c:pt idx="6435">
                  <c:v>0.63100999999999996</c:v>
                </c:pt>
                <c:pt idx="6436">
                  <c:v>0.63101799999999997</c:v>
                </c:pt>
                <c:pt idx="6437">
                  <c:v>0.63109099999999996</c:v>
                </c:pt>
                <c:pt idx="6438">
                  <c:v>0.63127</c:v>
                </c:pt>
                <c:pt idx="6439">
                  <c:v>0.63138000000000005</c:v>
                </c:pt>
                <c:pt idx="6440">
                  <c:v>0.63138399999999995</c:v>
                </c:pt>
                <c:pt idx="6441">
                  <c:v>0.631413</c:v>
                </c:pt>
                <c:pt idx="6442">
                  <c:v>0.63144500000000003</c:v>
                </c:pt>
                <c:pt idx="6443">
                  <c:v>0.63148599999999999</c:v>
                </c:pt>
                <c:pt idx="6444">
                  <c:v>0.63149299999999997</c:v>
                </c:pt>
                <c:pt idx="6445">
                  <c:v>0.631517</c:v>
                </c:pt>
                <c:pt idx="6446">
                  <c:v>0.63154100000000002</c:v>
                </c:pt>
                <c:pt idx="6447">
                  <c:v>0.63155399999999995</c:v>
                </c:pt>
                <c:pt idx="6448">
                  <c:v>0.631664</c:v>
                </c:pt>
                <c:pt idx="6449">
                  <c:v>0.63167600000000002</c:v>
                </c:pt>
                <c:pt idx="6450">
                  <c:v>0.63169699999999995</c:v>
                </c:pt>
                <c:pt idx="6451">
                  <c:v>0.63171999999999995</c:v>
                </c:pt>
                <c:pt idx="6452">
                  <c:v>0.63172200000000001</c:v>
                </c:pt>
                <c:pt idx="6453">
                  <c:v>0.63175400000000004</c:v>
                </c:pt>
                <c:pt idx="6454">
                  <c:v>0.63180099999999995</c:v>
                </c:pt>
                <c:pt idx="6455">
                  <c:v>0.63188699999999998</c:v>
                </c:pt>
                <c:pt idx="6456">
                  <c:v>0.63193699999999997</c:v>
                </c:pt>
                <c:pt idx="6457">
                  <c:v>0.63197199999999998</c:v>
                </c:pt>
                <c:pt idx="6458">
                  <c:v>0.63199499999999997</c:v>
                </c:pt>
                <c:pt idx="6459">
                  <c:v>0.63204099999999996</c:v>
                </c:pt>
                <c:pt idx="6460">
                  <c:v>0.632081</c:v>
                </c:pt>
                <c:pt idx="6461">
                  <c:v>0.63208399999999998</c:v>
                </c:pt>
                <c:pt idx="6462">
                  <c:v>0.63209599999999999</c:v>
                </c:pt>
                <c:pt idx="6463">
                  <c:v>0.63209700000000002</c:v>
                </c:pt>
                <c:pt idx="6464">
                  <c:v>0.63212599999999997</c:v>
                </c:pt>
                <c:pt idx="6465">
                  <c:v>0.63213200000000003</c:v>
                </c:pt>
                <c:pt idx="6466">
                  <c:v>0.63214499999999996</c:v>
                </c:pt>
                <c:pt idx="6467">
                  <c:v>0.63223700000000005</c:v>
                </c:pt>
                <c:pt idx="6468">
                  <c:v>0.63231000000000004</c:v>
                </c:pt>
                <c:pt idx="6469">
                  <c:v>0.63231499999999996</c:v>
                </c:pt>
                <c:pt idx="6470">
                  <c:v>0.63258199999999998</c:v>
                </c:pt>
                <c:pt idx="6471">
                  <c:v>0.632606</c:v>
                </c:pt>
                <c:pt idx="6472">
                  <c:v>0.63261100000000003</c:v>
                </c:pt>
                <c:pt idx="6473">
                  <c:v>0.63262799999999997</c:v>
                </c:pt>
                <c:pt idx="6474">
                  <c:v>0.63272099999999998</c:v>
                </c:pt>
                <c:pt idx="6475">
                  <c:v>0.63272300000000004</c:v>
                </c:pt>
                <c:pt idx="6476">
                  <c:v>0.63273400000000002</c:v>
                </c:pt>
                <c:pt idx="6477">
                  <c:v>0.63278900000000005</c:v>
                </c:pt>
                <c:pt idx="6478">
                  <c:v>0.63285800000000003</c:v>
                </c:pt>
                <c:pt idx="6479">
                  <c:v>0.63287599999999999</c:v>
                </c:pt>
                <c:pt idx="6480">
                  <c:v>0.632884</c:v>
                </c:pt>
                <c:pt idx="6481">
                  <c:v>0.63289899999999999</c:v>
                </c:pt>
                <c:pt idx="6482">
                  <c:v>0.63295800000000002</c:v>
                </c:pt>
                <c:pt idx="6483">
                  <c:v>0.63297300000000001</c:v>
                </c:pt>
                <c:pt idx="6484">
                  <c:v>0.63300400000000001</c:v>
                </c:pt>
                <c:pt idx="6485">
                  <c:v>0.63304899999999997</c:v>
                </c:pt>
                <c:pt idx="6486">
                  <c:v>0.63317000000000001</c:v>
                </c:pt>
                <c:pt idx="6487">
                  <c:v>0.63329199999999997</c:v>
                </c:pt>
                <c:pt idx="6488">
                  <c:v>0.63337200000000005</c:v>
                </c:pt>
                <c:pt idx="6489">
                  <c:v>0.63343799999999995</c:v>
                </c:pt>
                <c:pt idx="6490">
                  <c:v>0.63346599999999997</c:v>
                </c:pt>
                <c:pt idx="6491">
                  <c:v>0.63347399999999998</c:v>
                </c:pt>
                <c:pt idx="6492">
                  <c:v>0.63353499999999996</c:v>
                </c:pt>
                <c:pt idx="6493">
                  <c:v>0.63358700000000001</c:v>
                </c:pt>
                <c:pt idx="6494">
                  <c:v>0.63360499999999997</c:v>
                </c:pt>
                <c:pt idx="6495">
                  <c:v>0.63360899999999998</c:v>
                </c:pt>
                <c:pt idx="6496">
                  <c:v>0.63363599999999998</c:v>
                </c:pt>
                <c:pt idx="6497">
                  <c:v>0.63364399999999999</c:v>
                </c:pt>
                <c:pt idx="6498">
                  <c:v>0.63368199999999997</c:v>
                </c:pt>
                <c:pt idx="6499">
                  <c:v>0.63381100000000001</c:v>
                </c:pt>
                <c:pt idx="6500">
                  <c:v>0.63383199999999995</c:v>
                </c:pt>
                <c:pt idx="6501">
                  <c:v>0.63392300000000001</c:v>
                </c:pt>
                <c:pt idx="6502">
                  <c:v>0.63393299999999997</c:v>
                </c:pt>
                <c:pt idx="6503">
                  <c:v>0.63394099999999998</c:v>
                </c:pt>
                <c:pt idx="6504">
                  <c:v>0.63402499999999995</c:v>
                </c:pt>
                <c:pt idx="6505">
                  <c:v>0.63418200000000002</c:v>
                </c:pt>
                <c:pt idx="6506">
                  <c:v>0.63419599999999998</c:v>
                </c:pt>
                <c:pt idx="6507">
                  <c:v>0.63420100000000001</c:v>
                </c:pt>
                <c:pt idx="6508">
                  <c:v>0.63423600000000002</c:v>
                </c:pt>
                <c:pt idx="6509">
                  <c:v>0.63428200000000001</c:v>
                </c:pt>
                <c:pt idx="6510">
                  <c:v>0.63429599999999997</c:v>
                </c:pt>
                <c:pt idx="6511">
                  <c:v>0.63430200000000003</c:v>
                </c:pt>
                <c:pt idx="6512">
                  <c:v>0.63434900000000005</c:v>
                </c:pt>
                <c:pt idx="6513">
                  <c:v>0.63435600000000003</c:v>
                </c:pt>
                <c:pt idx="6514">
                  <c:v>0.63438799999999995</c:v>
                </c:pt>
                <c:pt idx="6515">
                  <c:v>0.63439900000000005</c:v>
                </c:pt>
                <c:pt idx="6516">
                  <c:v>0.63440799999999997</c:v>
                </c:pt>
                <c:pt idx="6517">
                  <c:v>0.63443799999999995</c:v>
                </c:pt>
                <c:pt idx="6518">
                  <c:v>0.63446899999999995</c:v>
                </c:pt>
                <c:pt idx="6519">
                  <c:v>0.63456299999999999</c:v>
                </c:pt>
                <c:pt idx="6520">
                  <c:v>0.63456699999999999</c:v>
                </c:pt>
                <c:pt idx="6521">
                  <c:v>0.63458000000000003</c:v>
                </c:pt>
                <c:pt idx="6522">
                  <c:v>0.63460000000000005</c:v>
                </c:pt>
                <c:pt idx="6523">
                  <c:v>0.63467399999999996</c:v>
                </c:pt>
                <c:pt idx="6524">
                  <c:v>0.63475700000000002</c:v>
                </c:pt>
                <c:pt idx="6525">
                  <c:v>0.63483199999999995</c:v>
                </c:pt>
                <c:pt idx="6526">
                  <c:v>0.63484099999999999</c:v>
                </c:pt>
                <c:pt idx="6527">
                  <c:v>0.63492400000000004</c:v>
                </c:pt>
                <c:pt idx="6528">
                  <c:v>0.63536700000000002</c:v>
                </c:pt>
                <c:pt idx="6529">
                  <c:v>0.63539500000000004</c:v>
                </c:pt>
                <c:pt idx="6530">
                  <c:v>0.63553199999999999</c:v>
                </c:pt>
                <c:pt idx="6531">
                  <c:v>0.63553499999999996</c:v>
                </c:pt>
                <c:pt idx="6532">
                  <c:v>0.63553899999999997</c:v>
                </c:pt>
                <c:pt idx="6533">
                  <c:v>0.63554100000000002</c:v>
                </c:pt>
                <c:pt idx="6534">
                  <c:v>0.63555099999999998</c:v>
                </c:pt>
                <c:pt idx="6535">
                  <c:v>0.63555499999999998</c:v>
                </c:pt>
                <c:pt idx="6536">
                  <c:v>0.63557799999999998</c:v>
                </c:pt>
                <c:pt idx="6537">
                  <c:v>0.63560799999999995</c:v>
                </c:pt>
                <c:pt idx="6538">
                  <c:v>0.63567600000000002</c:v>
                </c:pt>
                <c:pt idx="6539">
                  <c:v>0.63573100000000005</c:v>
                </c:pt>
                <c:pt idx="6540">
                  <c:v>0.63574699999999995</c:v>
                </c:pt>
                <c:pt idx="6541">
                  <c:v>0.63574799999999998</c:v>
                </c:pt>
                <c:pt idx="6542">
                  <c:v>0.63580599999999998</c:v>
                </c:pt>
                <c:pt idx="6543">
                  <c:v>0.63585999999999998</c:v>
                </c:pt>
                <c:pt idx="6544">
                  <c:v>0.63600199999999996</c:v>
                </c:pt>
                <c:pt idx="6545">
                  <c:v>0.63600699999999999</c:v>
                </c:pt>
                <c:pt idx="6546">
                  <c:v>0.63602700000000001</c:v>
                </c:pt>
                <c:pt idx="6547">
                  <c:v>0.63604400000000005</c:v>
                </c:pt>
                <c:pt idx="6548">
                  <c:v>0.63618300000000005</c:v>
                </c:pt>
                <c:pt idx="6549">
                  <c:v>0.63624000000000003</c:v>
                </c:pt>
                <c:pt idx="6550">
                  <c:v>0.63629800000000003</c:v>
                </c:pt>
                <c:pt idx="6551">
                  <c:v>0.63631400000000005</c:v>
                </c:pt>
                <c:pt idx="6552">
                  <c:v>0.63635799999999998</c:v>
                </c:pt>
                <c:pt idx="6553">
                  <c:v>0.63639599999999996</c:v>
                </c:pt>
                <c:pt idx="6554">
                  <c:v>0.63639800000000002</c:v>
                </c:pt>
                <c:pt idx="6555">
                  <c:v>0.636409</c:v>
                </c:pt>
                <c:pt idx="6556">
                  <c:v>0.63644599999999996</c:v>
                </c:pt>
                <c:pt idx="6557">
                  <c:v>0.63647900000000002</c:v>
                </c:pt>
                <c:pt idx="6558">
                  <c:v>0.63652799999999998</c:v>
                </c:pt>
                <c:pt idx="6559">
                  <c:v>0.63655300000000004</c:v>
                </c:pt>
                <c:pt idx="6560">
                  <c:v>0.63661699999999999</c:v>
                </c:pt>
                <c:pt idx="6561">
                  <c:v>0.63665400000000005</c:v>
                </c:pt>
                <c:pt idx="6562">
                  <c:v>0.63665499999999997</c:v>
                </c:pt>
                <c:pt idx="6563">
                  <c:v>0.63676200000000005</c:v>
                </c:pt>
                <c:pt idx="6564">
                  <c:v>0.63683199999999995</c:v>
                </c:pt>
                <c:pt idx="6565">
                  <c:v>0.63694600000000001</c:v>
                </c:pt>
                <c:pt idx="6566">
                  <c:v>0.63694799999999996</c:v>
                </c:pt>
                <c:pt idx="6567">
                  <c:v>0.63696699999999995</c:v>
                </c:pt>
                <c:pt idx="6568">
                  <c:v>0.63697700000000002</c:v>
                </c:pt>
                <c:pt idx="6569">
                  <c:v>0.63698600000000005</c:v>
                </c:pt>
                <c:pt idx="6570">
                  <c:v>0.63699499999999998</c:v>
                </c:pt>
                <c:pt idx="6571">
                  <c:v>0.63700400000000001</c:v>
                </c:pt>
                <c:pt idx="6572">
                  <c:v>0.63700500000000004</c:v>
                </c:pt>
                <c:pt idx="6573">
                  <c:v>0.63700999999999997</c:v>
                </c:pt>
                <c:pt idx="6574">
                  <c:v>0.63702899999999996</c:v>
                </c:pt>
                <c:pt idx="6575">
                  <c:v>0.63708500000000001</c:v>
                </c:pt>
                <c:pt idx="6576">
                  <c:v>0.63719800000000004</c:v>
                </c:pt>
                <c:pt idx="6577">
                  <c:v>0.63726000000000005</c:v>
                </c:pt>
                <c:pt idx="6578">
                  <c:v>0.63733899999999999</c:v>
                </c:pt>
                <c:pt idx="6579">
                  <c:v>0.63735299999999995</c:v>
                </c:pt>
                <c:pt idx="6580">
                  <c:v>0.63742299999999996</c:v>
                </c:pt>
                <c:pt idx="6581">
                  <c:v>0.63745300000000005</c:v>
                </c:pt>
                <c:pt idx="6582">
                  <c:v>0.63747600000000004</c:v>
                </c:pt>
                <c:pt idx="6583">
                  <c:v>0.63756400000000002</c:v>
                </c:pt>
                <c:pt idx="6584">
                  <c:v>0.63757399999999997</c:v>
                </c:pt>
                <c:pt idx="6585">
                  <c:v>0.63757900000000001</c:v>
                </c:pt>
                <c:pt idx="6586">
                  <c:v>0.63760300000000003</c:v>
                </c:pt>
                <c:pt idx="6587">
                  <c:v>0.637625</c:v>
                </c:pt>
                <c:pt idx="6588">
                  <c:v>0.637625</c:v>
                </c:pt>
                <c:pt idx="6589">
                  <c:v>0.637652</c:v>
                </c:pt>
                <c:pt idx="6590">
                  <c:v>0.63766599999999996</c:v>
                </c:pt>
                <c:pt idx="6591">
                  <c:v>0.63766699999999998</c:v>
                </c:pt>
                <c:pt idx="6592">
                  <c:v>0.63768999999999998</c:v>
                </c:pt>
                <c:pt idx="6593">
                  <c:v>0.63770300000000002</c:v>
                </c:pt>
                <c:pt idx="6594">
                  <c:v>0.63775099999999996</c:v>
                </c:pt>
                <c:pt idx="6595">
                  <c:v>0.637768</c:v>
                </c:pt>
                <c:pt idx="6596">
                  <c:v>0.63784700000000005</c:v>
                </c:pt>
                <c:pt idx="6597">
                  <c:v>0.63785700000000001</c:v>
                </c:pt>
                <c:pt idx="6598">
                  <c:v>0.63785800000000004</c:v>
                </c:pt>
                <c:pt idx="6599">
                  <c:v>0.63790899999999995</c:v>
                </c:pt>
                <c:pt idx="6600">
                  <c:v>0.63791500000000001</c:v>
                </c:pt>
                <c:pt idx="6601">
                  <c:v>0.63791900000000001</c:v>
                </c:pt>
                <c:pt idx="6602">
                  <c:v>0.63793999999999995</c:v>
                </c:pt>
                <c:pt idx="6603">
                  <c:v>0.63802700000000001</c:v>
                </c:pt>
                <c:pt idx="6604">
                  <c:v>0.63810199999999995</c:v>
                </c:pt>
                <c:pt idx="6605">
                  <c:v>0.63813600000000004</c:v>
                </c:pt>
                <c:pt idx="6606">
                  <c:v>0.63819899999999996</c:v>
                </c:pt>
                <c:pt idx="6607">
                  <c:v>0.63830200000000004</c:v>
                </c:pt>
                <c:pt idx="6608">
                  <c:v>0.63833200000000001</c:v>
                </c:pt>
                <c:pt idx="6609">
                  <c:v>0.63835500000000001</c:v>
                </c:pt>
                <c:pt idx="6610">
                  <c:v>0.63837699999999997</c:v>
                </c:pt>
                <c:pt idx="6611">
                  <c:v>0.63849800000000001</c:v>
                </c:pt>
                <c:pt idx="6612">
                  <c:v>0.63859200000000005</c:v>
                </c:pt>
                <c:pt idx="6613">
                  <c:v>0.638598</c:v>
                </c:pt>
                <c:pt idx="6614">
                  <c:v>0.63861599999999996</c:v>
                </c:pt>
                <c:pt idx="6615">
                  <c:v>0.63862600000000003</c:v>
                </c:pt>
                <c:pt idx="6616">
                  <c:v>0.63863700000000001</c:v>
                </c:pt>
                <c:pt idx="6617">
                  <c:v>0.638714</c:v>
                </c:pt>
                <c:pt idx="6618">
                  <c:v>0.63871500000000003</c:v>
                </c:pt>
                <c:pt idx="6619">
                  <c:v>0.63872099999999998</c:v>
                </c:pt>
                <c:pt idx="6620">
                  <c:v>0.63882099999999997</c:v>
                </c:pt>
                <c:pt idx="6621">
                  <c:v>0.63889399999999996</c:v>
                </c:pt>
                <c:pt idx="6622">
                  <c:v>0.63890999999999998</c:v>
                </c:pt>
                <c:pt idx="6623">
                  <c:v>0.63894499999999999</c:v>
                </c:pt>
                <c:pt idx="6624">
                  <c:v>0.63895400000000002</c:v>
                </c:pt>
                <c:pt idx="6625">
                  <c:v>0.63902199999999998</c:v>
                </c:pt>
                <c:pt idx="6626">
                  <c:v>0.63915999999999995</c:v>
                </c:pt>
                <c:pt idx="6627">
                  <c:v>0.63919400000000004</c:v>
                </c:pt>
                <c:pt idx="6628">
                  <c:v>0.63920600000000005</c:v>
                </c:pt>
                <c:pt idx="6629">
                  <c:v>0.63922500000000004</c:v>
                </c:pt>
                <c:pt idx="6630">
                  <c:v>0.63931800000000005</c:v>
                </c:pt>
                <c:pt idx="6631">
                  <c:v>0.63939599999999996</c:v>
                </c:pt>
                <c:pt idx="6632">
                  <c:v>0.63951000000000002</c:v>
                </c:pt>
                <c:pt idx="6633">
                  <c:v>0.63957799999999998</c:v>
                </c:pt>
                <c:pt idx="6634">
                  <c:v>0.63960399999999995</c:v>
                </c:pt>
                <c:pt idx="6635">
                  <c:v>0.63963700000000001</c:v>
                </c:pt>
                <c:pt idx="6636">
                  <c:v>0.63973400000000002</c:v>
                </c:pt>
                <c:pt idx="6637">
                  <c:v>0.63978000000000002</c:v>
                </c:pt>
                <c:pt idx="6638">
                  <c:v>0.63991299999999995</c:v>
                </c:pt>
                <c:pt idx="6639">
                  <c:v>0.63996200000000003</c:v>
                </c:pt>
                <c:pt idx="6640">
                  <c:v>0.63999600000000001</c:v>
                </c:pt>
                <c:pt idx="6641">
                  <c:v>0.64004300000000003</c:v>
                </c:pt>
                <c:pt idx="6642">
                  <c:v>0.640069</c:v>
                </c:pt>
                <c:pt idx="6643">
                  <c:v>0.64010100000000003</c:v>
                </c:pt>
                <c:pt idx="6644">
                  <c:v>0.64019300000000001</c:v>
                </c:pt>
                <c:pt idx="6645">
                  <c:v>0.64022599999999996</c:v>
                </c:pt>
                <c:pt idx="6646">
                  <c:v>0.640316</c:v>
                </c:pt>
                <c:pt idx="6647">
                  <c:v>0.64046000000000003</c:v>
                </c:pt>
                <c:pt idx="6648">
                  <c:v>0.64046000000000003</c:v>
                </c:pt>
                <c:pt idx="6649">
                  <c:v>0.64049900000000004</c:v>
                </c:pt>
                <c:pt idx="6650">
                  <c:v>0.64055300000000004</c:v>
                </c:pt>
                <c:pt idx="6651">
                  <c:v>0.640594</c:v>
                </c:pt>
                <c:pt idx="6652">
                  <c:v>0.64061299999999999</c:v>
                </c:pt>
                <c:pt idx="6653">
                  <c:v>0.64076200000000005</c:v>
                </c:pt>
                <c:pt idx="6654">
                  <c:v>0.64078999999999997</c:v>
                </c:pt>
                <c:pt idx="6655">
                  <c:v>0.64087899999999998</c:v>
                </c:pt>
                <c:pt idx="6656">
                  <c:v>0.64090499999999995</c:v>
                </c:pt>
                <c:pt idx="6657">
                  <c:v>0.64105800000000002</c:v>
                </c:pt>
                <c:pt idx="6658">
                  <c:v>0.64107999999999998</c:v>
                </c:pt>
                <c:pt idx="6659">
                  <c:v>0.64108100000000001</c:v>
                </c:pt>
                <c:pt idx="6660">
                  <c:v>0.641096</c:v>
                </c:pt>
                <c:pt idx="6661">
                  <c:v>0.64113399999999998</c:v>
                </c:pt>
                <c:pt idx="6662">
                  <c:v>0.64115200000000006</c:v>
                </c:pt>
                <c:pt idx="6663">
                  <c:v>0.64123300000000005</c:v>
                </c:pt>
                <c:pt idx="6664">
                  <c:v>0.64126399999999995</c:v>
                </c:pt>
                <c:pt idx="6665">
                  <c:v>0.64133099999999998</c:v>
                </c:pt>
                <c:pt idx="6666">
                  <c:v>0.64136300000000002</c:v>
                </c:pt>
                <c:pt idx="6667">
                  <c:v>0.64138300000000004</c:v>
                </c:pt>
                <c:pt idx="6668">
                  <c:v>0.64138399999999995</c:v>
                </c:pt>
                <c:pt idx="6669">
                  <c:v>0.64139000000000002</c:v>
                </c:pt>
                <c:pt idx="6670">
                  <c:v>0.64142699999999997</c:v>
                </c:pt>
                <c:pt idx="6671">
                  <c:v>0.64148400000000005</c:v>
                </c:pt>
                <c:pt idx="6672">
                  <c:v>0.64153199999999999</c:v>
                </c:pt>
                <c:pt idx="6673">
                  <c:v>0.64157299999999995</c:v>
                </c:pt>
                <c:pt idx="6674">
                  <c:v>0.64157500000000001</c:v>
                </c:pt>
                <c:pt idx="6675">
                  <c:v>0.64159200000000005</c:v>
                </c:pt>
                <c:pt idx="6676">
                  <c:v>0.64168499999999995</c:v>
                </c:pt>
                <c:pt idx="6677">
                  <c:v>0.64183100000000004</c:v>
                </c:pt>
                <c:pt idx="6678">
                  <c:v>0.64183400000000002</c:v>
                </c:pt>
                <c:pt idx="6679">
                  <c:v>0.64186399999999999</c:v>
                </c:pt>
                <c:pt idx="6680">
                  <c:v>0.64186799999999999</c:v>
                </c:pt>
                <c:pt idx="6681">
                  <c:v>0.641926</c:v>
                </c:pt>
                <c:pt idx="6682">
                  <c:v>0.64195999999999998</c:v>
                </c:pt>
                <c:pt idx="6683">
                  <c:v>0.64197000000000004</c:v>
                </c:pt>
                <c:pt idx="6684">
                  <c:v>0.64213200000000004</c:v>
                </c:pt>
                <c:pt idx="6685">
                  <c:v>0.64213299999999995</c:v>
                </c:pt>
                <c:pt idx="6686">
                  <c:v>0.64213699999999996</c:v>
                </c:pt>
                <c:pt idx="6687">
                  <c:v>0.64216799999999996</c:v>
                </c:pt>
                <c:pt idx="6688">
                  <c:v>0.64218200000000003</c:v>
                </c:pt>
                <c:pt idx="6689">
                  <c:v>0.64229999999999998</c:v>
                </c:pt>
                <c:pt idx="6690">
                  <c:v>0.64233700000000005</c:v>
                </c:pt>
                <c:pt idx="6691">
                  <c:v>0.64233799999999996</c:v>
                </c:pt>
                <c:pt idx="6692">
                  <c:v>0.64241099999999995</c:v>
                </c:pt>
                <c:pt idx="6693">
                  <c:v>0.64244500000000004</c:v>
                </c:pt>
                <c:pt idx="6694">
                  <c:v>0.64246199999999998</c:v>
                </c:pt>
                <c:pt idx="6695">
                  <c:v>0.64252399999999998</c:v>
                </c:pt>
                <c:pt idx="6696">
                  <c:v>0.64268400000000003</c:v>
                </c:pt>
                <c:pt idx="6697">
                  <c:v>0.64268599999999998</c:v>
                </c:pt>
                <c:pt idx="6698">
                  <c:v>0.64273199999999997</c:v>
                </c:pt>
                <c:pt idx="6699">
                  <c:v>0.64284799999999997</c:v>
                </c:pt>
                <c:pt idx="6700">
                  <c:v>0.64286699999999997</c:v>
                </c:pt>
                <c:pt idx="6701">
                  <c:v>0.64288999999999996</c:v>
                </c:pt>
                <c:pt idx="6702">
                  <c:v>0.64289700000000005</c:v>
                </c:pt>
                <c:pt idx="6703">
                  <c:v>0.64291500000000001</c:v>
                </c:pt>
                <c:pt idx="6704">
                  <c:v>0.64293199999999995</c:v>
                </c:pt>
                <c:pt idx="6705">
                  <c:v>0.64297800000000005</c:v>
                </c:pt>
                <c:pt idx="6706">
                  <c:v>0.64302999999999999</c:v>
                </c:pt>
                <c:pt idx="6707">
                  <c:v>0.643177</c:v>
                </c:pt>
                <c:pt idx="6708">
                  <c:v>0.643285</c:v>
                </c:pt>
                <c:pt idx="6709">
                  <c:v>0.64336499999999996</c:v>
                </c:pt>
                <c:pt idx="6710">
                  <c:v>0.64339299999999999</c:v>
                </c:pt>
                <c:pt idx="6711">
                  <c:v>0.64345300000000005</c:v>
                </c:pt>
                <c:pt idx="6712">
                  <c:v>0.64346700000000001</c:v>
                </c:pt>
                <c:pt idx="6713">
                  <c:v>0.64347100000000002</c:v>
                </c:pt>
                <c:pt idx="6714">
                  <c:v>0.64350399999999996</c:v>
                </c:pt>
                <c:pt idx="6715">
                  <c:v>0.64350499999999999</c:v>
                </c:pt>
                <c:pt idx="6716">
                  <c:v>0.64355700000000005</c:v>
                </c:pt>
                <c:pt idx="6717">
                  <c:v>0.64356199999999997</c:v>
                </c:pt>
                <c:pt idx="6718">
                  <c:v>0.64357600000000004</c:v>
                </c:pt>
                <c:pt idx="6719">
                  <c:v>0.64361100000000004</c:v>
                </c:pt>
                <c:pt idx="6720">
                  <c:v>0.64368199999999998</c:v>
                </c:pt>
                <c:pt idx="6721">
                  <c:v>0.64368899999999996</c:v>
                </c:pt>
                <c:pt idx="6722">
                  <c:v>0.64372700000000005</c:v>
                </c:pt>
                <c:pt idx="6723">
                  <c:v>0.64376100000000003</c:v>
                </c:pt>
                <c:pt idx="6724">
                  <c:v>0.64382700000000004</c:v>
                </c:pt>
                <c:pt idx="6725">
                  <c:v>0.64384699999999995</c:v>
                </c:pt>
                <c:pt idx="6726">
                  <c:v>0.64392400000000005</c:v>
                </c:pt>
                <c:pt idx="6727">
                  <c:v>0.64392799999999994</c:v>
                </c:pt>
                <c:pt idx="6728">
                  <c:v>0.64398900000000003</c:v>
                </c:pt>
                <c:pt idx="6729">
                  <c:v>0.64400500000000005</c:v>
                </c:pt>
                <c:pt idx="6730">
                  <c:v>0.644042</c:v>
                </c:pt>
                <c:pt idx="6731">
                  <c:v>0.64410400000000001</c:v>
                </c:pt>
                <c:pt idx="6732">
                  <c:v>0.64412800000000003</c:v>
                </c:pt>
                <c:pt idx="6733">
                  <c:v>0.64414499999999997</c:v>
                </c:pt>
                <c:pt idx="6734">
                  <c:v>0.64420900000000003</c:v>
                </c:pt>
                <c:pt idx="6735">
                  <c:v>0.64425900000000003</c:v>
                </c:pt>
                <c:pt idx="6736">
                  <c:v>0.64431099999999997</c:v>
                </c:pt>
                <c:pt idx="6737">
                  <c:v>0.64433499999999999</c:v>
                </c:pt>
                <c:pt idx="6738">
                  <c:v>0.64435799999999999</c:v>
                </c:pt>
                <c:pt idx="6739">
                  <c:v>0.64436499999999997</c:v>
                </c:pt>
                <c:pt idx="6740">
                  <c:v>0.64438200000000001</c:v>
                </c:pt>
                <c:pt idx="6741">
                  <c:v>0.64441300000000001</c:v>
                </c:pt>
                <c:pt idx="6742">
                  <c:v>0.64441400000000004</c:v>
                </c:pt>
                <c:pt idx="6743">
                  <c:v>0.64445600000000003</c:v>
                </c:pt>
                <c:pt idx="6744">
                  <c:v>0.64459</c:v>
                </c:pt>
                <c:pt idx="6745">
                  <c:v>0.644594</c:v>
                </c:pt>
                <c:pt idx="6746">
                  <c:v>0.64460700000000004</c:v>
                </c:pt>
                <c:pt idx="6747">
                  <c:v>0.64486500000000002</c:v>
                </c:pt>
                <c:pt idx="6748">
                  <c:v>0.64507000000000003</c:v>
                </c:pt>
                <c:pt idx="6749">
                  <c:v>0.64507099999999995</c:v>
                </c:pt>
                <c:pt idx="6750">
                  <c:v>0.64514800000000005</c:v>
                </c:pt>
                <c:pt idx="6751">
                  <c:v>0.64523799999999998</c:v>
                </c:pt>
                <c:pt idx="6752">
                  <c:v>0.64525999999999994</c:v>
                </c:pt>
                <c:pt idx="6753">
                  <c:v>0.64527299999999999</c:v>
                </c:pt>
                <c:pt idx="6754">
                  <c:v>0.64529000000000003</c:v>
                </c:pt>
                <c:pt idx="6755">
                  <c:v>0.645366</c:v>
                </c:pt>
                <c:pt idx="6756">
                  <c:v>0.64537999999999995</c:v>
                </c:pt>
                <c:pt idx="6757">
                  <c:v>0.64549100000000004</c:v>
                </c:pt>
                <c:pt idx="6758">
                  <c:v>0.64549199999999995</c:v>
                </c:pt>
                <c:pt idx="6759">
                  <c:v>0.64561800000000003</c:v>
                </c:pt>
                <c:pt idx="6760">
                  <c:v>0.645625</c:v>
                </c:pt>
                <c:pt idx="6761">
                  <c:v>0.64564200000000005</c:v>
                </c:pt>
                <c:pt idx="6762">
                  <c:v>0.645648</c:v>
                </c:pt>
                <c:pt idx="6763">
                  <c:v>0.64569200000000004</c:v>
                </c:pt>
                <c:pt idx="6764">
                  <c:v>0.64571199999999995</c:v>
                </c:pt>
                <c:pt idx="6765">
                  <c:v>0.64574900000000002</c:v>
                </c:pt>
                <c:pt idx="6766">
                  <c:v>0.645783</c:v>
                </c:pt>
                <c:pt idx="6767">
                  <c:v>0.64586900000000003</c:v>
                </c:pt>
                <c:pt idx="6768">
                  <c:v>0.64594399999999996</c:v>
                </c:pt>
                <c:pt idx="6769">
                  <c:v>0.646065</c:v>
                </c:pt>
                <c:pt idx="6770">
                  <c:v>0.64617400000000003</c:v>
                </c:pt>
                <c:pt idx="6771">
                  <c:v>0.64618799999999998</c:v>
                </c:pt>
                <c:pt idx="6772">
                  <c:v>0.64618799999999998</c:v>
                </c:pt>
                <c:pt idx="6773">
                  <c:v>0.64621200000000001</c:v>
                </c:pt>
                <c:pt idx="6774">
                  <c:v>0.64623799999999998</c:v>
                </c:pt>
                <c:pt idx="6775">
                  <c:v>0.64637699999999998</c:v>
                </c:pt>
                <c:pt idx="6776">
                  <c:v>0.64639199999999997</c:v>
                </c:pt>
                <c:pt idx="6777">
                  <c:v>0.64639400000000002</c:v>
                </c:pt>
                <c:pt idx="6778">
                  <c:v>0.64649400000000001</c:v>
                </c:pt>
                <c:pt idx="6779">
                  <c:v>0.64649999999999996</c:v>
                </c:pt>
                <c:pt idx="6780">
                  <c:v>0.64652100000000001</c:v>
                </c:pt>
                <c:pt idx="6781">
                  <c:v>0.64660099999999998</c:v>
                </c:pt>
                <c:pt idx="6782">
                  <c:v>0.64665300000000003</c:v>
                </c:pt>
                <c:pt idx="6783">
                  <c:v>0.64666500000000005</c:v>
                </c:pt>
                <c:pt idx="6784">
                  <c:v>0.64672600000000002</c:v>
                </c:pt>
                <c:pt idx="6785">
                  <c:v>0.64675700000000003</c:v>
                </c:pt>
                <c:pt idx="6786">
                  <c:v>0.64685599999999999</c:v>
                </c:pt>
                <c:pt idx="6787">
                  <c:v>0.64695499999999995</c:v>
                </c:pt>
                <c:pt idx="6788">
                  <c:v>0.647011</c:v>
                </c:pt>
                <c:pt idx="6789">
                  <c:v>0.647011</c:v>
                </c:pt>
                <c:pt idx="6790">
                  <c:v>0.64701200000000003</c:v>
                </c:pt>
                <c:pt idx="6791">
                  <c:v>0.64706200000000003</c:v>
                </c:pt>
                <c:pt idx="6792">
                  <c:v>0.64717499999999994</c:v>
                </c:pt>
                <c:pt idx="6793">
                  <c:v>0.64719400000000005</c:v>
                </c:pt>
                <c:pt idx="6794">
                  <c:v>0.64730299999999996</c:v>
                </c:pt>
                <c:pt idx="6795">
                  <c:v>0.64732900000000004</c:v>
                </c:pt>
                <c:pt idx="6796">
                  <c:v>0.64736099999999996</c:v>
                </c:pt>
                <c:pt idx="6797">
                  <c:v>0.64738399999999996</c:v>
                </c:pt>
                <c:pt idx="6798">
                  <c:v>0.64744699999999999</c:v>
                </c:pt>
                <c:pt idx="6799">
                  <c:v>0.64748000000000006</c:v>
                </c:pt>
                <c:pt idx="6800">
                  <c:v>0.64751499999999995</c:v>
                </c:pt>
                <c:pt idx="6801">
                  <c:v>0.64756000000000002</c:v>
                </c:pt>
                <c:pt idx="6802">
                  <c:v>0.64766999999999997</c:v>
                </c:pt>
                <c:pt idx="6803">
                  <c:v>0.64768499999999996</c:v>
                </c:pt>
                <c:pt idx="6804">
                  <c:v>0.64773999999999998</c:v>
                </c:pt>
                <c:pt idx="6805">
                  <c:v>0.64774200000000004</c:v>
                </c:pt>
                <c:pt idx="6806">
                  <c:v>0.64775499999999997</c:v>
                </c:pt>
                <c:pt idx="6807">
                  <c:v>0.64782300000000004</c:v>
                </c:pt>
                <c:pt idx="6808">
                  <c:v>0.64786699999999997</c:v>
                </c:pt>
                <c:pt idx="6809">
                  <c:v>0.64786900000000003</c:v>
                </c:pt>
                <c:pt idx="6810">
                  <c:v>0.64794200000000002</c:v>
                </c:pt>
                <c:pt idx="6811">
                  <c:v>0.64799899999999999</c:v>
                </c:pt>
                <c:pt idx="6812">
                  <c:v>0.64800599999999997</c:v>
                </c:pt>
                <c:pt idx="6813">
                  <c:v>0.64802599999999999</c:v>
                </c:pt>
                <c:pt idx="6814">
                  <c:v>0.64803100000000002</c:v>
                </c:pt>
                <c:pt idx="6815">
                  <c:v>0.64807400000000004</c:v>
                </c:pt>
                <c:pt idx="6816">
                  <c:v>0.64807999999999999</c:v>
                </c:pt>
                <c:pt idx="6817">
                  <c:v>0.64808399999999999</c:v>
                </c:pt>
                <c:pt idx="6818">
                  <c:v>0.64816300000000004</c:v>
                </c:pt>
                <c:pt idx="6819">
                  <c:v>0.64818299999999995</c:v>
                </c:pt>
                <c:pt idx="6820">
                  <c:v>0.64818399999999998</c:v>
                </c:pt>
                <c:pt idx="6821">
                  <c:v>0.64826499999999998</c:v>
                </c:pt>
                <c:pt idx="6822">
                  <c:v>0.64827400000000002</c:v>
                </c:pt>
                <c:pt idx="6823">
                  <c:v>0.64835100000000001</c:v>
                </c:pt>
                <c:pt idx="6824">
                  <c:v>0.64838899999999999</c:v>
                </c:pt>
                <c:pt idx="6825">
                  <c:v>0.64846099999999995</c:v>
                </c:pt>
                <c:pt idx="6826">
                  <c:v>0.64849100000000004</c:v>
                </c:pt>
                <c:pt idx="6827">
                  <c:v>0.64851700000000001</c:v>
                </c:pt>
                <c:pt idx="6828">
                  <c:v>0.648567</c:v>
                </c:pt>
                <c:pt idx="6829">
                  <c:v>0.64864599999999994</c:v>
                </c:pt>
                <c:pt idx="6830">
                  <c:v>0.64867699999999995</c:v>
                </c:pt>
                <c:pt idx="6831">
                  <c:v>0.64869100000000002</c:v>
                </c:pt>
                <c:pt idx="6832">
                  <c:v>0.64871400000000001</c:v>
                </c:pt>
                <c:pt idx="6833">
                  <c:v>0.648729</c:v>
                </c:pt>
                <c:pt idx="6834">
                  <c:v>0.64876699999999998</c:v>
                </c:pt>
                <c:pt idx="6835">
                  <c:v>0.64883000000000002</c:v>
                </c:pt>
                <c:pt idx="6836">
                  <c:v>0.64884600000000003</c:v>
                </c:pt>
                <c:pt idx="6837">
                  <c:v>0.64887300000000003</c:v>
                </c:pt>
                <c:pt idx="6838">
                  <c:v>0.64893199999999995</c:v>
                </c:pt>
                <c:pt idx="6839">
                  <c:v>0.649011</c:v>
                </c:pt>
                <c:pt idx="6840">
                  <c:v>0.64904099999999998</c:v>
                </c:pt>
                <c:pt idx="6841">
                  <c:v>0.64905599999999997</c:v>
                </c:pt>
                <c:pt idx="6842">
                  <c:v>0.64905599999999997</c:v>
                </c:pt>
                <c:pt idx="6843">
                  <c:v>0.64924099999999996</c:v>
                </c:pt>
                <c:pt idx="6844">
                  <c:v>0.64938200000000001</c:v>
                </c:pt>
                <c:pt idx="6845">
                  <c:v>0.64938499999999999</c:v>
                </c:pt>
                <c:pt idx="6846">
                  <c:v>0.64941499999999996</c:v>
                </c:pt>
                <c:pt idx="6847">
                  <c:v>0.64951999999999999</c:v>
                </c:pt>
                <c:pt idx="6848">
                  <c:v>0.64953399999999994</c:v>
                </c:pt>
                <c:pt idx="6849">
                  <c:v>0.64961199999999997</c:v>
                </c:pt>
                <c:pt idx="6850">
                  <c:v>0.64964699999999997</c:v>
                </c:pt>
                <c:pt idx="6851">
                  <c:v>0.64967799999999998</c:v>
                </c:pt>
                <c:pt idx="6852">
                  <c:v>0.64976199999999995</c:v>
                </c:pt>
                <c:pt idx="6853">
                  <c:v>0.64976500000000004</c:v>
                </c:pt>
                <c:pt idx="6854">
                  <c:v>0.64978999999999998</c:v>
                </c:pt>
                <c:pt idx="6855">
                  <c:v>0.64979699999999996</c:v>
                </c:pt>
                <c:pt idx="6856">
                  <c:v>0.64982899999999999</c:v>
                </c:pt>
                <c:pt idx="6857">
                  <c:v>0.64990400000000004</c:v>
                </c:pt>
                <c:pt idx="6858">
                  <c:v>0.64990899999999996</c:v>
                </c:pt>
                <c:pt idx="6859">
                  <c:v>0.64998400000000001</c:v>
                </c:pt>
                <c:pt idx="6860">
                  <c:v>0.65005599999999997</c:v>
                </c:pt>
                <c:pt idx="6861">
                  <c:v>0.65008100000000002</c:v>
                </c:pt>
                <c:pt idx="6862">
                  <c:v>0.65010900000000005</c:v>
                </c:pt>
                <c:pt idx="6863">
                  <c:v>0.650177</c:v>
                </c:pt>
                <c:pt idx="6864">
                  <c:v>0.65025599999999995</c:v>
                </c:pt>
                <c:pt idx="6865">
                  <c:v>0.65027199999999996</c:v>
                </c:pt>
                <c:pt idx="6866">
                  <c:v>0.65031099999999997</c:v>
                </c:pt>
                <c:pt idx="6867">
                  <c:v>0.65040299999999995</c:v>
                </c:pt>
                <c:pt idx="6868">
                  <c:v>0.65042299999999997</c:v>
                </c:pt>
                <c:pt idx="6869">
                  <c:v>0.65047500000000003</c:v>
                </c:pt>
                <c:pt idx="6870">
                  <c:v>0.65060600000000002</c:v>
                </c:pt>
                <c:pt idx="6871">
                  <c:v>0.65064500000000003</c:v>
                </c:pt>
                <c:pt idx="6872">
                  <c:v>0.65071100000000004</c:v>
                </c:pt>
                <c:pt idx="6873">
                  <c:v>0.65077600000000002</c:v>
                </c:pt>
                <c:pt idx="6874">
                  <c:v>0.65077799999999997</c:v>
                </c:pt>
                <c:pt idx="6875">
                  <c:v>0.65080199999999999</c:v>
                </c:pt>
                <c:pt idx="6876">
                  <c:v>0.65084900000000001</c:v>
                </c:pt>
                <c:pt idx="6877">
                  <c:v>0.65085899999999997</c:v>
                </c:pt>
                <c:pt idx="6878">
                  <c:v>0.65088699999999999</c:v>
                </c:pt>
                <c:pt idx="6879">
                  <c:v>0.65090400000000004</c:v>
                </c:pt>
                <c:pt idx="6880">
                  <c:v>0.65094200000000002</c:v>
                </c:pt>
                <c:pt idx="6881">
                  <c:v>0.65098999999999996</c:v>
                </c:pt>
                <c:pt idx="6882">
                  <c:v>0.65100199999999997</c:v>
                </c:pt>
                <c:pt idx="6883">
                  <c:v>0.65108999999999995</c:v>
                </c:pt>
                <c:pt idx="6884">
                  <c:v>0.65110400000000002</c:v>
                </c:pt>
                <c:pt idx="6885">
                  <c:v>0.65122000000000002</c:v>
                </c:pt>
                <c:pt idx="6886">
                  <c:v>0.65128399999999997</c:v>
                </c:pt>
                <c:pt idx="6887">
                  <c:v>0.65129000000000004</c:v>
                </c:pt>
                <c:pt idx="6888">
                  <c:v>0.65131700000000003</c:v>
                </c:pt>
                <c:pt idx="6889">
                  <c:v>0.65133099999999999</c:v>
                </c:pt>
                <c:pt idx="6890">
                  <c:v>0.65140900000000002</c:v>
                </c:pt>
                <c:pt idx="6891">
                  <c:v>0.65144299999999999</c:v>
                </c:pt>
                <c:pt idx="6892">
                  <c:v>0.65145200000000003</c:v>
                </c:pt>
                <c:pt idx="6893">
                  <c:v>0.65150399999999997</c:v>
                </c:pt>
                <c:pt idx="6894">
                  <c:v>0.65156000000000003</c:v>
                </c:pt>
                <c:pt idx="6895">
                  <c:v>0.65190599999999999</c:v>
                </c:pt>
                <c:pt idx="6896">
                  <c:v>0.65192700000000003</c:v>
                </c:pt>
                <c:pt idx="6897">
                  <c:v>0.65197000000000005</c:v>
                </c:pt>
                <c:pt idx="6898">
                  <c:v>0.65203199999999994</c:v>
                </c:pt>
                <c:pt idx="6899">
                  <c:v>0.65205599999999997</c:v>
                </c:pt>
                <c:pt idx="6900">
                  <c:v>0.65206900000000001</c:v>
                </c:pt>
                <c:pt idx="6901">
                  <c:v>0.65223200000000003</c:v>
                </c:pt>
                <c:pt idx="6902">
                  <c:v>0.65226899999999999</c:v>
                </c:pt>
                <c:pt idx="6903">
                  <c:v>0.65232900000000005</c:v>
                </c:pt>
                <c:pt idx="6904">
                  <c:v>0.65237299999999998</c:v>
                </c:pt>
                <c:pt idx="6905">
                  <c:v>0.652389</c:v>
                </c:pt>
                <c:pt idx="6906">
                  <c:v>0.65241099999999996</c:v>
                </c:pt>
                <c:pt idx="6907">
                  <c:v>0.65250699999999995</c:v>
                </c:pt>
                <c:pt idx="6908">
                  <c:v>0.65257799999999999</c:v>
                </c:pt>
                <c:pt idx="6909">
                  <c:v>0.65259599999999995</c:v>
                </c:pt>
                <c:pt idx="6910">
                  <c:v>0.65261199999999997</c:v>
                </c:pt>
                <c:pt idx="6911">
                  <c:v>0.652698</c:v>
                </c:pt>
                <c:pt idx="6912">
                  <c:v>0.65280800000000005</c:v>
                </c:pt>
                <c:pt idx="6913">
                  <c:v>0.65285099999999996</c:v>
                </c:pt>
                <c:pt idx="6914">
                  <c:v>0.65286200000000005</c:v>
                </c:pt>
                <c:pt idx="6915">
                  <c:v>0.65289900000000001</c:v>
                </c:pt>
                <c:pt idx="6916">
                  <c:v>0.65290700000000002</c:v>
                </c:pt>
                <c:pt idx="6917">
                  <c:v>0.65307700000000002</c:v>
                </c:pt>
                <c:pt idx="6918">
                  <c:v>0.65315599999999996</c:v>
                </c:pt>
                <c:pt idx="6919">
                  <c:v>0.65315800000000002</c:v>
                </c:pt>
                <c:pt idx="6920">
                  <c:v>0.653227</c:v>
                </c:pt>
                <c:pt idx="6921">
                  <c:v>0.65325900000000003</c:v>
                </c:pt>
                <c:pt idx="6922">
                  <c:v>0.65332699999999999</c:v>
                </c:pt>
                <c:pt idx="6923">
                  <c:v>0.65334199999999998</c:v>
                </c:pt>
                <c:pt idx="6924">
                  <c:v>0.65346499999999996</c:v>
                </c:pt>
                <c:pt idx="6925">
                  <c:v>0.65346700000000002</c:v>
                </c:pt>
                <c:pt idx="6926">
                  <c:v>0.653474</c:v>
                </c:pt>
                <c:pt idx="6927">
                  <c:v>0.65359299999999998</c:v>
                </c:pt>
                <c:pt idx="6928">
                  <c:v>0.65366599999999997</c:v>
                </c:pt>
                <c:pt idx="6929">
                  <c:v>0.65370300000000003</c:v>
                </c:pt>
                <c:pt idx="6930">
                  <c:v>0.65371299999999999</c:v>
                </c:pt>
                <c:pt idx="6931">
                  <c:v>0.653725</c:v>
                </c:pt>
                <c:pt idx="6932">
                  <c:v>0.65373999999999999</c:v>
                </c:pt>
                <c:pt idx="6933">
                  <c:v>0.65387499999999998</c:v>
                </c:pt>
                <c:pt idx="6934">
                  <c:v>0.653887</c:v>
                </c:pt>
                <c:pt idx="6935">
                  <c:v>0.65389600000000003</c:v>
                </c:pt>
                <c:pt idx="6936">
                  <c:v>0.65390999999999999</c:v>
                </c:pt>
                <c:pt idx="6937">
                  <c:v>0.65398400000000001</c:v>
                </c:pt>
                <c:pt idx="6938">
                  <c:v>0.653999</c:v>
                </c:pt>
                <c:pt idx="6939">
                  <c:v>0.65400700000000001</c:v>
                </c:pt>
                <c:pt idx="6940">
                  <c:v>0.65407800000000005</c:v>
                </c:pt>
                <c:pt idx="6941">
                  <c:v>0.65410000000000001</c:v>
                </c:pt>
                <c:pt idx="6942">
                  <c:v>0.65412899999999996</c:v>
                </c:pt>
                <c:pt idx="6943">
                  <c:v>0.65413299999999996</c:v>
                </c:pt>
                <c:pt idx="6944">
                  <c:v>0.65413699999999997</c:v>
                </c:pt>
                <c:pt idx="6945">
                  <c:v>0.65420299999999998</c:v>
                </c:pt>
                <c:pt idx="6946">
                  <c:v>0.65421899999999999</c:v>
                </c:pt>
                <c:pt idx="6947">
                  <c:v>0.65426700000000004</c:v>
                </c:pt>
                <c:pt idx="6948">
                  <c:v>0.65427199999999996</c:v>
                </c:pt>
                <c:pt idx="6949">
                  <c:v>0.654312</c:v>
                </c:pt>
                <c:pt idx="6950">
                  <c:v>0.654331</c:v>
                </c:pt>
                <c:pt idx="6951">
                  <c:v>0.65434400000000004</c:v>
                </c:pt>
                <c:pt idx="6952">
                  <c:v>0.65452699999999997</c:v>
                </c:pt>
                <c:pt idx="6953">
                  <c:v>0.65460099999999999</c:v>
                </c:pt>
                <c:pt idx="6954">
                  <c:v>0.65467200000000003</c:v>
                </c:pt>
                <c:pt idx="6955">
                  <c:v>0.65471500000000005</c:v>
                </c:pt>
                <c:pt idx="6956">
                  <c:v>0.65474500000000002</c:v>
                </c:pt>
                <c:pt idx="6957">
                  <c:v>0.654748</c:v>
                </c:pt>
                <c:pt idx="6958">
                  <c:v>0.65478499999999995</c:v>
                </c:pt>
                <c:pt idx="6959">
                  <c:v>0.65485099999999996</c:v>
                </c:pt>
                <c:pt idx="6960">
                  <c:v>0.65492799999999995</c:v>
                </c:pt>
                <c:pt idx="6961">
                  <c:v>0.65496799999999999</c:v>
                </c:pt>
                <c:pt idx="6962">
                  <c:v>0.65504600000000002</c:v>
                </c:pt>
                <c:pt idx="6963">
                  <c:v>0.655061</c:v>
                </c:pt>
                <c:pt idx="6964">
                  <c:v>0.65549299999999999</c:v>
                </c:pt>
                <c:pt idx="6965">
                  <c:v>0.65551499999999996</c:v>
                </c:pt>
                <c:pt idx="6966">
                  <c:v>0.65554400000000002</c:v>
                </c:pt>
                <c:pt idx="6967">
                  <c:v>0.65559400000000001</c:v>
                </c:pt>
                <c:pt idx="6968">
                  <c:v>0.655698</c:v>
                </c:pt>
                <c:pt idx="6969">
                  <c:v>0.65570700000000004</c:v>
                </c:pt>
                <c:pt idx="6970">
                  <c:v>0.65572799999999998</c:v>
                </c:pt>
                <c:pt idx="6971">
                  <c:v>0.65580700000000003</c:v>
                </c:pt>
                <c:pt idx="6972">
                  <c:v>0.65581999999999996</c:v>
                </c:pt>
                <c:pt idx="6973">
                  <c:v>0.655945</c:v>
                </c:pt>
                <c:pt idx="6974">
                  <c:v>0.65595300000000001</c:v>
                </c:pt>
                <c:pt idx="6975">
                  <c:v>0.65597799999999995</c:v>
                </c:pt>
                <c:pt idx="6976">
                  <c:v>0.65605599999999997</c:v>
                </c:pt>
                <c:pt idx="6977">
                  <c:v>0.65616099999999999</c:v>
                </c:pt>
                <c:pt idx="6978">
                  <c:v>0.656227</c:v>
                </c:pt>
                <c:pt idx="6979">
                  <c:v>0.65632400000000002</c:v>
                </c:pt>
                <c:pt idx="6980">
                  <c:v>0.65635200000000005</c:v>
                </c:pt>
                <c:pt idx="6981">
                  <c:v>0.65638799999999997</c:v>
                </c:pt>
                <c:pt idx="6982">
                  <c:v>0.65646899999999997</c:v>
                </c:pt>
                <c:pt idx="6983">
                  <c:v>0.65649999999999997</c:v>
                </c:pt>
                <c:pt idx="6984">
                  <c:v>0.65653600000000001</c:v>
                </c:pt>
                <c:pt idx="6985">
                  <c:v>0.65663000000000005</c:v>
                </c:pt>
                <c:pt idx="6986">
                  <c:v>0.65670099999999998</c:v>
                </c:pt>
                <c:pt idx="6987">
                  <c:v>0.656725</c:v>
                </c:pt>
                <c:pt idx="6988">
                  <c:v>0.65679900000000002</c:v>
                </c:pt>
                <c:pt idx="6989">
                  <c:v>0.65687799999999996</c:v>
                </c:pt>
                <c:pt idx="6990">
                  <c:v>0.65689500000000001</c:v>
                </c:pt>
                <c:pt idx="6991">
                  <c:v>0.65690899999999997</c:v>
                </c:pt>
                <c:pt idx="6992">
                  <c:v>0.65691600000000006</c:v>
                </c:pt>
                <c:pt idx="6993">
                  <c:v>0.65692499999999998</c:v>
                </c:pt>
                <c:pt idx="6994">
                  <c:v>0.65693100000000004</c:v>
                </c:pt>
                <c:pt idx="6995">
                  <c:v>0.656995</c:v>
                </c:pt>
                <c:pt idx="6996">
                  <c:v>0.65702000000000005</c:v>
                </c:pt>
                <c:pt idx="6997">
                  <c:v>0.65704499999999999</c:v>
                </c:pt>
                <c:pt idx="6998">
                  <c:v>0.65710100000000005</c:v>
                </c:pt>
                <c:pt idx="6999">
                  <c:v>0.657115</c:v>
                </c:pt>
                <c:pt idx="7000">
                  <c:v>0.65714300000000003</c:v>
                </c:pt>
                <c:pt idx="7001">
                  <c:v>0.65733299999999995</c:v>
                </c:pt>
                <c:pt idx="7002">
                  <c:v>0.65738099999999999</c:v>
                </c:pt>
                <c:pt idx="7003">
                  <c:v>0.65744199999999997</c:v>
                </c:pt>
                <c:pt idx="7004">
                  <c:v>0.65746199999999999</c:v>
                </c:pt>
                <c:pt idx="7005">
                  <c:v>0.65760600000000002</c:v>
                </c:pt>
                <c:pt idx="7006">
                  <c:v>0.65767200000000003</c:v>
                </c:pt>
                <c:pt idx="7007">
                  <c:v>0.65779600000000005</c:v>
                </c:pt>
                <c:pt idx="7008">
                  <c:v>0.65788100000000005</c:v>
                </c:pt>
                <c:pt idx="7009">
                  <c:v>0.65788599999999997</c:v>
                </c:pt>
                <c:pt idx="7010">
                  <c:v>0.65799300000000005</c:v>
                </c:pt>
                <c:pt idx="7011">
                  <c:v>0.65803</c:v>
                </c:pt>
                <c:pt idx="7012">
                  <c:v>0.65805000000000002</c:v>
                </c:pt>
                <c:pt idx="7013">
                  <c:v>0.65805499999999995</c:v>
                </c:pt>
                <c:pt idx="7014">
                  <c:v>0.65809799999999996</c:v>
                </c:pt>
                <c:pt idx="7015">
                  <c:v>0.65810000000000002</c:v>
                </c:pt>
                <c:pt idx="7016">
                  <c:v>0.65813100000000002</c:v>
                </c:pt>
                <c:pt idx="7017">
                  <c:v>0.658161</c:v>
                </c:pt>
                <c:pt idx="7018">
                  <c:v>0.65816300000000005</c:v>
                </c:pt>
                <c:pt idx="7019">
                  <c:v>0.65820599999999996</c:v>
                </c:pt>
                <c:pt idx="7020">
                  <c:v>0.65820699999999999</c:v>
                </c:pt>
                <c:pt idx="7021">
                  <c:v>0.65829400000000005</c:v>
                </c:pt>
                <c:pt idx="7022">
                  <c:v>0.65832599999999997</c:v>
                </c:pt>
                <c:pt idx="7023">
                  <c:v>0.65834599999999999</c:v>
                </c:pt>
                <c:pt idx="7024">
                  <c:v>0.65835100000000002</c:v>
                </c:pt>
                <c:pt idx="7025">
                  <c:v>0.65839000000000003</c:v>
                </c:pt>
                <c:pt idx="7026">
                  <c:v>0.65846800000000005</c:v>
                </c:pt>
                <c:pt idx="7027">
                  <c:v>0.65850399999999998</c:v>
                </c:pt>
                <c:pt idx="7028">
                  <c:v>0.65853399999999995</c:v>
                </c:pt>
                <c:pt idx="7029">
                  <c:v>0.65856700000000001</c:v>
                </c:pt>
                <c:pt idx="7030">
                  <c:v>0.65863300000000002</c:v>
                </c:pt>
                <c:pt idx="7031">
                  <c:v>0.65873000000000004</c:v>
                </c:pt>
                <c:pt idx="7032">
                  <c:v>0.65879399999999999</c:v>
                </c:pt>
                <c:pt idx="7033">
                  <c:v>0.658914</c:v>
                </c:pt>
                <c:pt idx="7034">
                  <c:v>0.65893500000000005</c:v>
                </c:pt>
                <c:pt idx="7035">
                  <c:v>0.65894600000000003</c:v>
                </c:pt>
                <c:pt idx="7036">
                  <c:v>0.65899399999999997</c:v>
                </c:pt>
                <c:pt idx="7037">
                  <c:v>0.65904399999999996</c:v>
                </c:pt>
                <c:pt idx="7038">
                  <c:v>0.65921700000000005</c:v>
                </c:pt>
                <c:pt idx="7039">
                  <c:v>0.65923100000000001</c:v>
                </c:pt>
                <c:pt idx="7040">
                  <c:v>0.65923500000000002</c:v>
                </c:pt>
                <c:pt idx="7041">
                  <c:v>0.65924799999999995</c:v>
                </c:pt>
                <c:pt idx="7042">
                  <c:v>0.659304</c:v>
                </c:pt>
                <c:pt idx="7043">
                  <c:v>0.65939999999999999</c:v>
                </c:pt>
                <c:pt idx="7044">
                  <c:v>0.65956700000000001</c:v>
                </c:pt>
                <c:pt idx="7045">
                  <c:v>0.65957100000000002</c:v>
                </c:pt>
                <c:pt idx="7046">
                  <c:v>0.65958799999999995</c:v>
                </c:pt>
                <c:pt idx="7047">
                  <c:v>0.659605</c:v>
                </c:pt>
                <c:pt idx="7048">
                  <c:v>0.65964100000000003</c:v>
                </c:pt>
                <c:pt idx="7049">
                  <c:v>0.65970200000000001</c:v>
                </c:pt>
                <c:pt idx="7050">
                  <c:v>0.659829</c:v>
                </c:pt>
                <c:pt idx="7051">
                  <c:v>0.65991</c:v>
                </c:pt>
                <c:pt idx="7052">
                  <c:v>0.65996500000000002</c:v>
                </c:pt>
                <c:pt idx="7053">
                  <c:v>0.66008299999999998</c:v>
                </c:pt>
                <c:pt idx="7054">
                  <c:v>0.66008299999999998</c:v>
                </c:pt>
                <c:pt idx="7055">
                  <c:v>0.66017000000000003</c:v>
                </c:pt>
                <c:pt idx="7056">
                  <c:v>0.66030800000000001</c:v>
                </c:pt>
                <c:pt idx="7057">
                  <c:v>0.66034800000000005</c:v>
                </c:pt>
                <c:pt idx="7058">
                  <c:v>0.66045600000000004</c:v>
                </c:pt>
                <c:pt idx="7059">
                  <c:v>0.66053600000000001</c:v>
                </c:pt>
                <c:pt idx="7060">
                  <c:v>0.66056199999999998</c:v>
                </c:pt>
                <c:pt idx="7061">
                  <c:v>0.66065300000000005</c:v>
                </c:pt>
                <c:pt idx="7062">
                  <c:v>0.66067699999999996</c:v>
                </c:pt>
                <c:pt idx="7063">
                  <c:v>0.66068800000000005</c:v>
                </c:pt>
                <c:pt idx="7064">
                  <c:v>0.66074500000000003</c:v>
                </c:pt>
                <c:pt idx="7065">
                  <c:v>0.66075200000000001</c:v>
                </c:pt>
                <c:pt idx="7066">
                  <c:v>0.66077799999999998</c:v>
                </c:pt>
                <c:pt idx="7067">
                  <c:v>0.66080799999999995</c:v>
                </c:pt>
                <c:pt idx="7068">
                  <c:v>0.66083700000000001</c:v>
                </c:pt>
                <c:pt idx="7069">
                  <c:v>0.66084600000000004</c:v>
                </c:pt>
                <c:pt idx="7070">
                  <c:v>0.66091299999999997</c:v>
                </c:pt>
                <c:pt idx="7071">
                  <c:v>0.66100300000000001</c:v>
                </c:pt>
                <c:pt idx="7072">
                  <c:v>0.66112099999999996</c:v>
                </c:pt>
                <c:pt idx="7073">
                  <c:v>0.66112199999999999</c:v>
                </c:pt>
                <c:pt idx="7074">
                  <c:v>0.66114200000000001</c:v>
                </c:pt>
                <c:pt idx="7075">
                  <c:v>0.66115500000000005</c:v>
                </c:pt>
                <c:pt idx="7076">
                  <c:v>0.66115699999999999</c:v>
                </c:pt>
                <c:pt idx="7077">
                  <c:v>0.66121099999999999</c:v>
                </c:pt>
                <c:pt idx="7078">
                  <c:v>0.66133200000000003</c:v>
                </c:pt>
                <c:pt idx="7079">
                  <c:v>0.661389</c:v>
                </c:pt>
                <c:pt idx="7080">
                  <c:v>0.661435</c:v>
                </c:pt>
                <c:pt idx="7081">
                  <c:v>0.66144899999999995</c:v>
                </c:pt>
                <c:pt idx="7082">
                  <c:v>0.66153300000000004</c:v>
                </c:pt>
                <c:pt idx="7083">
                  <c:v>0.66154199999999996</c:v>
                </c:pt>
                <c:pt idx="7084">
                  <c:v>0.66159000000000001</c:v>
                </c:pt>
                <c:pt idx="7085">
                  <c:v>0.66159299999999999</c:v>
                </c:pt>
                <c:pt idx="7086">
                  <c:v>0.66160099999999999</c:v>
                </c:pt>
                <c:pt idx="7087">
                  <c:v>0.66160300000000005</c:v>
                </c:pt>
                <c:pt idx="7088">
                  <c:v>0.66164699999999999</c:v>
                </c:pt>
                <c:pt idx="7089">
                  <c:v>0.66168700000000003</c:v>
                </c:pt>
                <c:pt idx="7090">
                  <c:v>0.661744</c:v>
                </c:pt>
                <c:pt idx="7091">
                  <c:v>0.66183899999999996</c:v>
                </c:pt>
                <c:pt idx="7092">
                  <c:v>0.66194600000000003</c:v>
                </c:pt>
                <c:pt idx="7093">
                  <c:v>0.66196299999999997</c:v>
                </c:pt>
                <c:pt idx="7094">
                  <c:v>0.661964</c:v>
                </c:pt>
                <c:pt idx="7095">
                  <c:v>0.66199699999999995</c:v>
                </c:pt>
                <c:pt idx="7096">
                  <c:v>0.66204200000000002</c:v>
                </c:pt>
                <c:pt idx="7097">
                  <c:v>0.66225999999999996</c:v>
                </c:pt>
                <c:pt idx="7098">
                  <c:v>0.66234499999999996</c:v>
                </c:pt>
                <c:pt idx="7099">
                  <c:v>0.66243099999999999</c:v>
                </c:pt>
                <c:pt idx="7100">
                  <c:v>0.66245600000000004</c:v>
                </c:pt>
                <c:pt idx="7101">
                  <c:v>0.66246499999999997</c:v>
                </c:pt>
                <c:pt idx="7102">
                  <c:v>0.66258399999999995</c:v>
                </c:pt>
                <c:pt idx="7103">
                  <c:v>0.66259400000000002</c:v>
                </c:pt>
                <c:pt idx="7104">
                  <c:v>0.66264199999999995</c:v>
                </c:pt>
                <c:pt idx="7105">
                  <c:v>0.66264999999999996</c:v>
                </c:pt>
                <c:pt idx="7106">
                  <c:v>0.662659</c:v>
                </c:pt>
                <c:pt idx="7107">
                  <c:v>0.66274200000000005</c:v>
                </c:pt>
                <c:pt idx="7108">
                  <c:v>0.66275099999999998</c:v>
                </c:pt>
                <c:pt idx="7109">
                  <c:v>0.66287200000000002</c:v>
                </c:pt>
                <c:pt idx="7110">
                  <c:v>0.66289600000000004</c:v>
                </c:pt>
                <c:pt idx="7111">
                  <c:v>0.66291999999999995</c:v>
                </c:pt>
                <c:pt idx="7112">
                  <c:v>0.66294399999999998</c:v>
                </c:pt>
                <c:pt idx="7113">
                  <c:v>0.663022</c:v>
                </c:pt>
                <c:pt idx="7114">
                  <c:v>0.66308699999999998</c:v>
                </c:pt>
                <c:pt idx="7115">
                  <c:v>0.66312700000000002</c:v>
                </c:pt>
                <c:pt idx="7116">
                  <c:v>0.66314099999999998</c:v>
                </c:pt>
                <c:pt idx="7117">
                  <c:v>0.66316200000000003</c:v>
                </c:pt>
                <c:pt idx="7118">
                  <c:v>0.66322300000000001</c:v>
                </c:pt>
                <c:pt idx="7119">
                  <c:v>0.66329800000000005</c:v>
                </c:pt>
                <c:pt idx="7120">
                  <c:v>0.66330900000000004</c:v>
                </c:pt>
                <c:pt idx="7121">
                  <c:v>0.66331200000000001</c:v>
                </c:pt>
                <c:pt idx="7122">
                  <c:v>0.66337400000000002</c:v>
                </c:pt>
                <c:pt idx="7123">
                  <c:v>0.66340500000000002</c:v>
                </c:pt>
                <c:pt idx="7124">
                  <c:v>0.66348799999999997</c:v>
                </c:pt>
                <c:pt idx="7125">
                  <c:v>0.66372299999999995</c:v>
                </c:pt>
                <c:pt idx="7126">
                  <c:v>0.66372500000000001</c:v>
                </c:pt>
                <c:pt idx="7127">
                  <c:v>0.66373700000000002</c:v>
                </c:pt>
                <c:pt idx="7128">
                  <c:v>0.66374</c:v>
                </c:pt>
                <c:pt idx="7129">
                  <c:v>0.66383700000000001</c:v>
                </c:pt>
                <c:pt idx="7130">
                  <c:v>0.66390000000000005</c:v>
                </c:pt>
                <c:pt idx="7131">
                  <c:v>0.66394500000000001</c:v>
                </c:pt>
                <c:pt idx="7132">
                  <c:v>0.66399399999999997</c:v>
                </c:pt>
                <c:pt idx="7133">
                  <c:v>0.66402499999999998</c:v>
                </c:pt>
                <c:pt idx="7134">
                  <c:v>0.66403699999999999</c:v>
                </c:pt>
                <c:pt idx="7135">
                  <c:v>0.66406900000000002</c:v>
                </c:pt>
                <c:pt idx="7136">
                  <c:v>0.66407799999999995</c:v>
                </c:pt>
                <c:pt idx="7137">
                  <c:v>0.66417300000000001</c:v>
                </c:pt>
                <c:pt idx="7138">
                  <c:v>0.66422800000000004</c:v>
                </c:pt>
                <c:pt idx="7139">
                  <c:v>0.66425199999999995</c:v>
                </c:pt>
                <c:pt idx="7140">
                  <c:v>0.66428399999999999</c:v>
                </c:pt>
                <c:pt idx="7141">
                  <c:v>0.66445200000000004</c:v>
                </c:pt>
                <c:pt idx="7142">
                  <c:v>0.66447199999999995</c:v>
                </c:pt>
                <c:pt idx="7143">
                  <c:v>0.66450799999999999</c:v>
                </c:pt>
                <c:pt idx="7144">
                  <c:v>0.66450900000000002</c:v>
                </c:pt>
                <c:pt idx="7145">
                  <c:v>0.664516</c:v>
                </c:pt>
                <c:pt idx="7146">
                  <c:v>0.66452100000000003</c:v>
                </c:pt>
                <c:pt idx="7147">
                  <c:v>0.66467399999999999</c:v>
                </c:pt>
                <c:pt idx="7148">
                  <c:v>0.664802</c:v>
                </c:pt>
                <c:pt idx="7149">
                  <c:v>0.66491199999999995</c:v>
                </c:pt>
                <c:pt idx="7150">
                  <c:v>0.66500800000000004</c:v>
                </c:pt>
                <c:pt idx="7151">
                  <c:v>0.66500899999999996</c:v>
                </c:pt>
                <c:pt idx="7152">
                  <c:v>0.66504300000000005</c:v>
                </c:pt>
                <c:pt idx="7153">
                  <c:v>0.665049</c:v>
                </c:pt>
                <c:pt idx="7154">
                  <c:v>0.66509499999999999</c:v>
                </c:pt>
                <c:pt idx="7155">
                  <c:v>0.66515999999999997</c:v>
                </c:pt>
                <c:pt idx="7156">
                  <c:v>0.66527899999999995</c:v>
                </c:pt>
                <c:pt idx="7157">
                  <c:v>0.66541099999999997</c:v>
                </c:pt>
                <c:pt idx="7158">
                  <c:v>0.66543699999999995</c:v>
                </c:pt>
                <c:pt idx="7159">
                  <c:v>0.66587300000000005</c:v>
                </c:pt>
                <c:pt idx="7160">
                  <c:v>0.66587499999999999</c:v>
                </c:pt>
                <c:pt idx="7161">
                  <c:v>0.66590499999999997</c:v>
                </c:pt>
                <c:pt idx="7162">
                  <c:v>0.66596500000000003</c:v>
                </c:pt>
                <c:pt idx="7163">
                  <c:v>0.66612099999999996</c:v>
                </c:pt>
                <c:pt idx="7164">
                  <c:v>0.66612899999999997</c:v>
                </c:pt>
                <c:pt idx="7165">
                  <c:v>0.66623100000000002</c:v>
                </c:pt>
                <c:pt idx="7166">
                  <c:v>0.66624799999999995</c:v>
                </c:pt>
                <c:pt idx="7167">
                  <c:v>0.66634199999999999</c:v>
                </c:pt>
                <c:pt idx="7168">
                  <c:v>0.66637900000000005</c:v>
                </c:pt>
                <c:pt idx="7169">
                  <c:v>0.66658200000000001</c:v>
                </c:pt>
                <c:pt idx="7170">
                  <c:v>0.66662600000000005</c:v>
                </c:pt>
                <c:pt idx="7171">
                  <c:v>0.66676500000000005</c:v>
                </c:pt>
                <c:pt idx="7172">
                  <c:v>0.66681999999999997</c:v>
                </c:pt>
                <c:pt idx="7173">
                  <c:v>0.66697799999999996</c:v>
                </c:pt>
                <c:pt idx="7174">
                  <c:v>0.66712300000000002</c:v>
                </c:pt>
                <c:pt idx="7175">
                  <c:v>0.66712400000000005</c:v>
                </c:pt>
                <c:pt idx="7176">
                  <c:v>0.66714899999999999</c:v>
                </c:pt>
                <c:pt idx="7177">
                  <c:v>0.66721699999999995</c:v>
                </c:pt>
                <c:pt idx="7178">
                  <c:v>0.66724700000000003</c:v>
                </c:pt>
                <c:pt idx="7179">
                  <c:v>0.66725199999999996</c:v>
                </c:pt>
                <c:pt idx="7180">
                  <c:v>0.66725400000000001</c:v>
                </c:pt>
                <c:pt idx="7181">
                  <c:v>0.66727999999999998</c:v>
                </c:pt>
                <c:pt idx="7182">
                  <c:v>0.66733699999999996</c:v>
                </c:pt>
                <c:pt idx="7183">
                  <c:v>0.667354</c:v>
                </c:pt>
                <c:pt idx="7184">
                  <c:v>0.66735599999999995</c:v>
                </c:pt>
                <c:pt idx="7185">
                  <c:v>0.66739599999999999</c:v>
                </c:pt>
                <c:pt idx="7186">
                  <c:v>0.66741300000000003</c:v>
                </c:pt>
                <c:pt idx="7187">
                  <c:v>0.66751799999999994</c:v>
                </c:pt>
                <c:pt idx="7188">
                  <c:v>0.66773400000000005</c:v>
                </c:pt>
                <c:pt idx="7189">
                  <c:v>0.66773800000000005</c:v>
                </c:pt>
                <c:pt idx="7190">
                  <c:v>0.66774299999999998</c:v>
                </c:pt>
                <c:pt idx="7191">
                  <c:v>0.66793899999999995</c:v>
                </c:pt>
                <c:pt idx="7192">
                  <c:v>0.66794100000000001</c:v>
                </c:pt>
                <c:pt idx="7193">
                  <c:v>0.66794699999999996</c:v>
                </c:pt>
                <c:pt idx="7194">
                  <c:v>0.66798199999999996</c:v>
                </c:pt>
                <c:pt idx="7195">
                  <c:v>0.66799600000000003</c:v>
                </c:pt>
                <c:pt idx="7196">
                  <c:v>0.66814799999999996</c:v>
                </c:pt>
                <c:pt idx="7197">
                  <c:v>0.66829000000000005</c:v>
                </c:pt>
                <c:pt idx="7198">
                  <c:v>0.66837999999999997</c:v>
                </c:pt>
                <c:pt idx="7199">
                  <c:v>0.66838600000000004</c:v>
                </c:pt>
                <c:pt idx="7200">
                  <c:v>0.66840699999999997</c:v>
                </c:pt>
                <c:pt idx="7201">
                  <c:v>0.66842199999999996</c:v>
                </c:pt>
                <c:pt idx="7202">
                  <c:v>0.66845200000000005</c:v>
                </c:pt>
                <c:pt idx="7203">
                  <c:v>0.66847400000000001</c:v>
                </c:pt>
                <c:pt idx="7204">
                  <c:v>0.66875099999999998</c:v>
                </c:pt>
                <c:pt idx="7205">
                  <c:v>0.66875200000000001</c:v>
                </c:pt>
                <c:pt idx="7206">
                  <c:v>0.66878899999999997</c:v>
                </c:pt>
                <c:pt idx="7207">
                  <c:v>0.66889900000000002</c:v>
                </c:pt>
                <c:pt idx="7208">
                  <c:v>0.66899799999999998</c:v>
                </c:pt>
                <c:pt idx="7209">
                  <c:v>0.66914099999999999</c:v>
                </c:pt>
                <c:pt idx="7210">
                  <c:v>0.66914499999999999</c:v>
                </c:pt>
                <c:pt idx="7211">
                  <c:v>0.66923600000000005</c:v>
                </c:pt>
                <c:pt idx="7212">
                  <c:v>0.66924300000000003</c:v>
                </c:pt>
                <c:pt idx="7213">
                  <c:v>0.66926099999999999</c:v>
                </c:pt>
                <c:pt idx="7214">
                  <c:v>0.66928799999999999</c:v>
                </c:pt>
                <c:pt idx="7215">
                  <c:v>0.66932499999999995</c:v>
                </c:pt>
                <c:pt idx="7216">
                  <c:v>0.66938799999999998</c:v>
                </c:pt>
                <c:pt idx="7217">
                  <c:v>0.66939099999999996</c:v>
                </c:pt>
                <c:pt idx="7218">
                  <c:v>0.66942299999999999</c:v>
                </c:pt>
                <c:pt idx="7219">
                  <c:v>0.66954499999999995</c:v>
                </c:pt>
                <c:pt idx="7220">
                  <c:v>0.66960500000000001</c:v>
                </c:pt>
                <c:pt idx="7221">
                  <c:v>0.66968899999999998</c:v>
                </c:pt>
                <c:pt idx="7222">
                  <c:v>0.66969100000000004</c:v>
                </c:pt>
                <c:pt idx="7223">
                  <c:v>0.66973700000000003</c:v>
                </c:pt>
                <c:pt idx="7224">
                  <c:v>0.66988700000000001</c:v>
                </c:pt>
                <c:pt idx="7225">
                  <c:v>0.66997799999999996</c:v>
                </c:pt>
                <c:pt idx="7226">
                  <c:v>0.67004799999999998</c:v>
                </c:pt>
                <c:pt idx="7227">
                  <c:v>0.67007399999999995</c:v>
                </c:pt>
                <c:pt idx="7228">
                  <c:v>0.67008400000000001</c:v>
                </c:pt>
                <c:pt idx="7229">
                  <c:v>0.67013400000000001</c:v>
                </c:pt>
                <c:pt idx="7230">
                  <c:v>0.67013599999999995</c:v>
                </c:pt>
                <c:pt idx="7231">
                  <c:v>0.67016900000000001</c:v>
                </c:pt>
                <c:pt idx="7232">
                  <c:v>0.67017400000000005</c:v>
                </c:pt>
                <c:pt idx="7233">
                  <c:v>0.670458</c:v>
                </c:pt>
                <c:pt idx="7234">
                  <c:v>0.67053600000000002</c:v>
                </c:pt>
                <c:pt idx="7235">
                  <c:v>0.67056800000000005</c:v>
                </c:pt>
                <c:pt idx="7236">
                  <c:v>0.67073099999999997</c:v>
                </c:pt>
                <c:pt idx="7237">
                  <c:v>0.67076199999999997</c:v>
                </c:pt>
                <c:pt idx="7238">
                  <c:v>0.67076999999999998</c:v>
                </c:pt>
                <c:pt idx="7239">
                  <c:v>0.67077799999999999</c:v>
                </c:pt>
                <c:pt idx="7240">
                  <c:v>0.67086100000000004</c:v>
                </c:pt>
                <c:pt idx="7241">
                  <c:v>0.67103800000000002</c:v>
                </c:pt>
                <c:pt idx="7242">
                  <c:v>0.67115800000000003</c:v>
                </c:pt>
                <c:pt idx="7243">
                  <c:v>0.67117800000000005</c:v>
                </c:pt>
                <c:pt idx="7244">
                  <c:v>0.67123699999999997</c:v>
                </c:pt>
                <c:pt idx="7245">
                  <c:v>0.67139800000000005</c:v>
                </c:pt>
                <c:pt idx="7246">
                  <c:v>0.67148099999999999</c:v>
                </c:pt>
                <c:pt idx="7247">
                  <c:v>0.67155100000000001</c:v>
                </c:pt>
                <c:pt idx="7248">
                  <c:v>0.67174100000000003</c:v>
                </c:pt>
                <c:pt idx="7249">
                  <c:v>0.67184600000000005</c:v>
                </c:pt>
                <c:pt idx="7250">
                  <c:v>0.67184699999999997</c:v>
                </c:pt>
                <c:pt idx="7251">
                  <c:v>0.672037</c:v>
                </c:pt>
                <c:pt idx="7252">
                  <c:v>0.67216299999999995</c:v>
                </c:pt>
                <c:pt idx="7253">
                  <c:v>0.67231700000000005</c:v>
                </c:pt>
                <c:pt idx="7254">
                  <c:v>0.67240900000000003</c:v>
                </c:pt>
                <c:pt idx="7255">
                  <c:v>0.67241200000000001</c:v>
                </c:pt>
                <c:pt idx="7256">
                  <c:v>0.67241799999999996</c:v>
                </c:pt>
                <c:pt idx="7257">
                  <c:v>0.67250100000000002</c:v>
                </c:pt>
                <c:pt idx="7258">
                  <c:v>0.67250100000000002</c:v>
                </c:pt>
                <c:pt idx="7259">
                  <c:v>0.67255500000000001</c:v>
                </c:pt>
                <c:pt idx="7260">
                  <c:v>0.67257500000000003</c:v>
                </c:pt>
                <c:pt idx="7261">
                  <c:v>0.67263799999999996</c:v>
                </c:pt>
                <c:pt idx="7262">
                  <c:v>0.67278199999999999</c:v>
                </c:pt>
                <c:pt idx="7263">
                  <c:v>0.67282399999999998</c:v>
                </c:pt>
                <c:pt idx="7264">
                  <c:v>0.67290099999999997</c:v>
                </c:pt>
                <c:pt idx="7265">
                  <c:v>0.67301299999999997</c:v>
                </c:pt>
                <c:pt idx="7266">
                  <c:v>0.67309300000000005</c:v>
                </c:pt>
                <c:pt idx="7267">
                  <c:v>0.67315599999999998</c:v>
                </c:pt>
                <c:pt idx="7268">
                  <c:v>0.67319300000000004</c:v>
                </c:pt>
                <c:pt idx="7269">
                  <c:v>0.67338600000000004</c:v>
                </c:pt>
                <c:pt idx="7270">
                  <c:v>0.67347599999999996</c:v>
                </c:pt>
                <c:pt idx="7271">
                  <c:v>0.67349400000000004</c:v>
                </c:pt>
                <c:pt idx="7272">
                  <c:v>0.67356199999999999</c:v>
                </c:pt>
                <c:pt idx="7273">
                  <c:v>0.67369900000000005</c:v>
                </c:pt>
                <c:pt idx="7274">
                  <c:v>0.67372799999999999</c:v>
                </c:pt>
                <c:pt idx="7275">
                  <c:v>0.67380600000000002</c:v>
                </c:pt>
                <c:pt idx="7276">
                  <c:v>0.67381100000000005</c:v>
                </c:pt>
                <c:pt idx="7277">
                  <c:v>0.67392700000000005</c:v>
                </c:pt>
                <c:pt idx="7278">
                  <c:v>0.67393400000000003</c:v>
                </c:pt>
                <c:pt idx="7279">
                  <c:v>0.67393800000000004</c:v>
                </c:pt>
                <c:pt idx="7280">
                  <c:v>0.67395300000000002</c:v>
                </c:pt>
                <c:pt idx="7281">
                  <c:v>0.67403299999999999</c:v>
                </c:pt>
                <c:pt idx="7282">
                  <c:v>0.67404299999999995</c:v>
                </c:pt>
                <c:pt idx="7283">
                  <c:v>0.67415700000000001</c:v>
                </c:pt>
                <c:pt idx="7284">
                  <c:v>0.67417199999999999</c:v>
                </c:pt>
                <c:pt idx="7285">
                  <c:v>0.674234</c:v>
                </c:pt>
                <c:pt idx="7286">
                  <c:v>0.67425299999999999</c:v>
                </c:pt>
                <c:pt idx="7287">
                  <c:v>0.674257</c:v>
                </c:pt>
                <c:pt idx="7288">
                  <c:v>0.67439199999999999</c:v>
                </c:pt>
                <c:pt idx="7289">
                  <c:v>0.67439400000000005</c:v>
                </c:pt>
                <c:pt idx="7290">
                  <c:v>0.67441600000000002</c:v>
                </c:pt>
                <c:pt idx="7291">
                  <c:v>0.67447599999999996</c:v>
                </c:pt>
                <c:pt idx="7292">
                  <c:v>0.67448699999999995</c:v>
                </c:pt>
                <c:pt idx="7293">
                  <c:v>0.67452400000000001</c:v>
                </c:pt>
                <c:pt idx="7294">
                  <c:v>0.67464199999999996</c:v>
                </c:pt>
                <c:pt idx="7295">
                  <c:v>0.67464500000000005</c:v>
                </c:pt>
                <c:pt idx="7296">
                  <c:v>0.67467999999999995</c:v>
                </c:pt>
                <c:pt idx="7297">
                  <c:v>0.67468799999999995</c:v>
                </c:pt>
                <c:pt idx="7298">
                  <c:v>0.67481599999999997</c:v>
                </c:pt>
                <c:pt idx="7299">
                  <c:v>0.67482600000000004</c:v>
                </c:pt>
                <c:pt idx="7300">
                  <c:v>0.67495899999999998</c:v>
                </c:pt>
                <c:pt idx="7301">
                  <c:v>0.67505400000000004</c:v>
                </c:pt>
                <c:pt idx="7302">
                  <c:v>0.67517400000000005</c:v>
                </c:pt>
                <c:pt idx="7303">
                  <c:v>0.67521200000000003</c:v>
                </c:pt>
                <c:pt idx="7304">
                  <c:v>0.67522199999999999</c:v>
                </c:pt>
                <c:pt idx="7305">
                  <c:v>0.67540199999999995</c:v>
                </c:pt>
                <c:pt idx="7306">
                  <c:v>0.67574100000000004</c:v>
                </c:pt>
                <c:pt idx="7307">
                  <c:v>0.67574500000000004</c:v>
                </c:pt>
                <c:pt idx="7308">
                  <c:v>0.67583899999999997</c:v>
                </c:pt>
                <c:pt idx="7309">
                  <c:v>0.67588899999999996</c:v>
                </c:pt>
                <c:pt idx="7310">
                  <c:v>0.67601800000000001</c:v>
                </c:pt>
                <c:pt idx="7311">
                  <c:v>0.67629799999999995</c:v>
                </c:pt>
                <c:pt idx="7312">
                  <c:v>0.676346</c:v>
                </c:pt>
                <c:pt idx="7313">
                  <c:v>0.67650500000000002</c:v>
                </c:pt>
                <c:pt idx="7314">
                  <c:v>0.67659400000000003</c:v>
                </c:pt>
                <c:pt idx="7315">
                  <c:v>0.676651</c:v>
                </c:pt>
                <c:pt idx="7316">
                  <c:v>0.67669500000000005</c:v>
                </c:pt>
                <c:pt idx="7317">
                  <c:v>0.67673399999999995</c:v>
                </c:pt>
                <c:pt idx="7318">
                  <c:v>0.67676099999999995</c:v>
                </c:pt>
                <c:pt idx="7319">
                  <c:v>0.67680499999999999</c:v>
                </c:pt>
                <c:pt idx="7320">
                  <c:v>0.676844</c:v>
                </c:pt>
                <c:pt idx="7321">
                  <c:v>0.67685200000000001</c:v>
                </c:pt>
                <c:pt idx="7322">
                  <c:v>0.67695899999999998</c:v>
                </c:pt>
                <c:pt idx="7323">
                  <c:v>0.67701900000000004</c:v>
                </c:pt>
                <c:pt idx="7324">
                  <c:v>0.67703899999999995</c:v>
                </c:pt>
                <c:pt idx="7325">
                  <c:v>0.677176</c:v>
                </c:pt>
                <c:pt idx="7326">
                  <c:v>0.67743200000000003</c:v>
                </c:pt>
                <c:pt idx="7327">
                  <c:v>0.67746099999999998</c:v>
                </c:pt>
                <c:pt idx="7328">
                  <c:v>0.67751300000000003</c:v>
                </c:pt>
                <c:pt idx="7329">
                  <c:v>0.67757100000000003</c:v>
                </c:pt>
                <c:pt idx="7330">
                  <c:v>0.67758099999999999</c:v>
                </c:pt>
                <c:pt idx="7331">
                  <c:v>0.67762900000000004</c:v>
                </c:pt>
                <c:pt idx="7332">
                  <c:v>0.67763300000000004</c:v>
                </c:pt>
                <c:pt idx="7333">
                  <c:v>0.67768899999999999</c:v>
                </c:pt>
                <c:pt idx="7334">
                  <c:v>0.67769900000000005</c:v>
                </c:pt>
                <c:pt idx="7335">
                  <c:v>0.67771400000000004</c:v>
                </c:pt>
                <c:pt idx="7336">
                  <c:v>0.67775700000000005</c:v>
                </c:pt>
                <c:pt idx="7337">
                  <c:v>0.67779199999999995</c:v>
                </c:pt>
                <c:pt idx="7338">
                  <c:v>0.67780499999999999</c:v>
                </c:pt>
                <c:pt idx="7339">
                  <c:v>0.67796900000000004</c:v>
                </c:pt>
                <c:pt idx="7340">
                  <c:v>0.67799699999999996</c:v>
                </c:pt>
                <c:pt idx="7341">
                  <c:v>0.67806599999999995</c:v>
                </c:pt>
                <c:pt idx="7342">
                  <c:v>0.67811900000000003</c:v>
                </c:pt>
                <c:pt idx="7343">
                  <c:v>0.67814200000000002</c:v>
                </c:pt>
                <c:pt idx="7344">
                  <c:v>0.67827700000000002</c:v>
                </c:pt>
                <c:pt idx="7345">
                  <c:v>0.67827899999999997</c:v>
                </c:pt>
                <c:pt idx="7346">
                  <c:v>0.678477</c:v>
                </c:pt>
                <c:pt idx="7347">
                  <c:v>0.67851399999999995</c:v>
                </c:pt>
                <c:pt idx="7348">
                  <c:v>0.67853699999999995</c:v>
                </c:pt>
                <c:pt idx="7349">
                  <c:v>0.67859999999999998</c:v>
                </c:pt>
                <c:pt idx="7350">
                  <c:v>0.678782</c:v>
                </c:pt>
                <c:pt idx="7351">
                  <c:v>0.67890099999999998</c:v>
                </c:pt>
                <c:pt idx="7352">
                  <c:v>0.67893499999999996</c:v>
                </c:pt>
                <c:pt idx="7353">
                  <c:v>0.67900199999999999</c:v>
                </c:pt>
                <c:pt idx="7354">
                  <c:v>0.67918900000000004</c:v>
                </c:pt>
                <c:pt idx="7355">
                  <c:v>0.67922199999999999</c:v>
                </c:pt>
                <c:pt idx="7356">
                  <c:v>0.67923500000000003</c:v>
                </c:pt>
                <c:pt idx="7357">
                  <c:v>0.67933100000000002</c:v>
                </c:pt>
                <c:pt idx="7358">
                  <c:v>0.67947900000000006</c:v>
                </c:pt>
                <c:pt idx="7359">
                  <c:v>0.67951099999999998</c:v>
                </c:pt>
                <c:pt idx="7360">
                  <c:v>0.67957699999999999</c:v>
                </c:pt>
                <c:pt idx="7361">
                  <c:v>0.67958399999999997</c:v>
                </c:pt>
                <c:pt idx="7362">
                  <c:v>0.67967999999999995</c:v>
                </c:pt>
                <c:pt idx="7363">
                  <c:v>0.67971000000000004</c:v>
                </c:pt>
                <c:pt idx="7364">
                  <c:v>0.67986400000000002</c:v>
                </c:pt>
                <c:pt idx="7365">
                  <c:v>0.67989100000000002</c:v>
                </c:pt>
                <c:pt idx="7366">
                  <c:v>0.67996900000000005</c:v>
                </c:pt>
                <c:pt idx="7367">
                  <c:v>0.68009799999999998</c:v>
                </c:pt>
                <c:pt idx="7368">
                  <c:v>0.68050900000000003</c:v>
                </c:pt>
                <c:pt idx="7369">
                  <c:v>0.68054899999999996</c:v>
                </c:pt>
                <c:pt idx="7370">
                  <c:v>0.68057199999999995</c:v>
                </c:pt>
                <c:pt idx="7371">
                  <c:v>0.68065200000000003</c:v>
                </c:pt>
                <c:pt idx="7372">
                  <c:v>0.68077200000000004</c:v>
                </c:pt>
                <c:pt idx="7373">
                  <c:v>0.68083099999999996</c:v>
                </c:pt>
                <c:pt idx="7374">
                  <c:v>0.68096900000000005</c:v>
                </c:pt>
                <c:pt idx="7375">
                  <c:v>0.68099900000000002</c:v>
                </c:pt>
                <c:pt idx="7376">
                  <c:v>0.68123800000000001</c:v>
                </c:pt>
                <c:pt idx="7377">
                  <c:v>0.68139400000000006</c:v>
                </c:pt>
                <c:pt idx="7378">
                  <c:v>0.68139499999999997</c:v>
                </c:pt>
                <c:pt idx="7379">
                  <c:v>0.68149999999999999</c:v>
                </c:pt>
                <c:pt idx="7380">
                  <c:v>0.68154000000000003</c:v>
                </c:pt>
                <c:pt idx="7381">
                  <c:v>0.68155100000000002</c:v>
                </c:pt>
                <c:pt idx="7382">
                  <c:v>0.681562</c:v>
                </c:pt>
                <c:pt idx="7383">
                  <c:v>0.68157599999999996</c:v>
                </c:pt>
                <c:pt idx="7384">
                  <c:v>0.681755</c:v>
                </c:pt>
                <c:pt idx="7385">
                  <c:v>0.681836</c:v>
                </c:pt>
                <c:pt idx="7386">
                  <c:v>0.68203000000000003</c:v>
                </c:pt>
                <c:pt idx="7387">
                  <c:v>0.68213599999999996</c:v>
                </c:pt>
                <c:pt idx="7388">
                  <c:v>0.68220000000000003</c:v>
                </c:pt>
                <c:pt idx="7389">
                  <c:v>0.68240000000000001</c:v>
                </c:pt>
                <c:pt idx="7390">
                  <c:v>0.68262900000000004</c:v>
                </c:pt>
                <c:pt idx="7391">
                  <c:v>0.682643</c:v>
                </c:pt>
                <c:pt idx="7392">
                  <c:v>0.682643</c:v>
                </c:pt>
                <c:pt idx="7393">
                  <c:v>0.68265500000000001</c:v>
                </c:pt>
                <c:pt idx="7394">
                  <c:v>0.68273399999999995</c:v>
                </c:pt>
                <c:pt idx="7395">
                  <c:v>0.68281599999999998</c:v>
                </c:pt>
                <c:pt idx="7396">
                  <c:v>0.68283799999999995</c:v>
                </c:pt>
                <c:pt idx="7397">
                  <c:v>0.68287399999999998</c:v>
                </c:pt>
                <c:pt idx="7398">
                  <c:v>0.68293300000000001</c:v>
                </c:pt>
                <c:pt idx="7399">
                  <c:v>0.68294999999999995</c:v>
                </c:pt>
                <c:pt idx="7400">
                  <c:v>0.68312399999999995</c:v>
                </c:pt>
                <c:pt idx="7401">
                  <c:v>0.68312799999999996</c:v>
                </c:pt>
                <c:pt idx="7402">
                  <c:v>0.68318299999999998</c:v>
                </c:pt>
                <c:pt idx="7403">
                  <c:v>0.68318999999999996</c:v>
                </c:pt>
                <c:pt idx="7404">
                  <c:v>0.68319099999999999</c:v>
                </c:pt>
                <c:pt idx="7405">
                  <c:v>0.68330100000000005</c:v>
                </c:pt>
                <c:pt idx="7406">
                  <c:v>0.68332400000000004</c:v>
                </c:pt>
                <c:pt idx="7407">
                  <c:v>0.683446</c:v>
                </c:pt>
                <c:pt idx="7408">
                  <c:v>0.68349899999999997</c:v>
                </c:pt>
                <c:pt idx="7409">
                  <c:v>0.68351399999999995</c:v>
                </c:pt>
                <c:pt idx="7410">
                  <c:v>0.68367299999999998</c:v>
                </c:pt>
                <c:pt idx="7411">
                  <c:v>0.68368799999999996</c:v>
                </c:pt>
                <c:pt idx="7412">
                  <c:v>0.68384400000000001</c:v>
                </c:pt>
                <c:pt idx="7413">
                  <c:v>0.68387900000000001</c:v>
                </c:pt>
                <c:pt idx="7414">
                  <c:v>0.68397600000000003</c:v>
                </c:pt>
                <c:pt idx="7415">
                  <c:v>0.68403199999999997</c:v>
                </c:pt>
                <c:pt idx="7416">
                  <c:v>0.68404699999999996</c:v>
                </c:pt>
                <c:pt idx="7417">
                  <c:v>0.68405300000000002</c:v>
                </c:pt>
                <c:pt idx="7418">
                  <c:v>0.68407300000000004</c:v>
                </c:pt>
                <c:pt idx="7419">
                  <c:v>0.68412700000000004</c:v>
                </c:pt>
                <c:pt idx="7420">
                  <c:v>0.68416200000000005</c:v>
                </c:pt>
                <c:pt idx="7421">
                  <c:v>0.68416399999999999</c:v>
                </c:pt>
                <c:pt idx="7422">
                  <c:v>0.68418400000000001</c:v>
                </c:pt>
                <c:pt idx="7423">
                  <c:v>0.68427000000000004</c:v>
                </c:pt>
                <c:pt idx="7424">
                  <c:v>0.68437300000000001</c:v>
                </c:pt>
                <c:pt idx="7425">
                  <c:v>0.68442700000000001</c:v>
                </c:pt>
                <c:pt idx="7426">
                  <c:v>0.68454300000000001</c:v>
                </c:pt>
                <c:pt idx="7427">
                  <c:v>0.68456700000000004</c:v>
                </c:pt>
                <c:pt idx="7428">
                  <c:v>0.68459300000000001</c:v>
                </c:pt>
                <c:pt idx="7429">
                  <c:v>0.684693</c:v>
                </c:pt>
                <c:pt idx="7430">
                  <c:v>0.68489299999999997</c:v>
                </c:pt>
                <c:pt idx="7431">
                  <c:v>0.68515199999999998</c:v>
                </c:pt>
                <c:pt idx="7432">
                  <c:v>0.68518500000000004</c:v>
                </c:pt>
                <c:pt idx="7433">
                  <c:v>0.68540699999999999</c:v>
                </c:pt>
                <c:pt idx="7434">
                  <c:v>0.68547100000000005</c:v>
                </c:pt>
                <c:pt idx="7435">
                  <c:v>0.68548799999999999</c:v>
                </c:pt>
                <c:pt idx="7436">
                  <c:v>0.68556499999999998</c:v>
                </c:pt>
                <c:pt idx="7437">
                  <c:v>0.68559300000000001</c:v>
                </c:pt>
                <c:pt idx="7438">
                  <c:v>0.68576099999999995</c:v>
                </c:pt>
                <c:pt idx="7439">
                  <c:v>0.68576199999999998</c:v>
                </c:pt>
                <c:pt idx="7440">
                  <c:v>0.68611599999999995</c:v>
                </c:pt>
                <c:pt idx="7441">
                  <c:v>0.686168</c:v>
                </c:pt>
                <c:pt idx="7442">
                  <c:v>0.68628</c:v>
                </c:pt>
                <c:pt idx="7443">
                  <c:v>0.68631399999999998</c:v>
                </c:pt>
                <c:pt idx="7444">
                  <c:v>0.68639799999999995</c:v>
                </c:pt>
                <c:pt idx="7445">
                  <c:v>0.68643500000000002</c:v>
                </c:pt>
                <c:pt idx="7446">
                  <c:v>0.68647999999999998</c:v>
                </c:pt>
                <c:pt idx="7447">
                  <c:v>0.68663600000000002</c:v>
                </c:pt>
                <c:pt idx="7448">
                  <c:v>0.68667699999999998</c:v>
                </c:pt>
                <c:pt idx="7449">
                  <c:v>0.68672900000000003</c:v>
                </c:pt>
                <c:pt idx="7450">
                  <c:v>0.68686400000000003</c:v>
                </c:pt>
                <c:pt idx="7451">
                  <c:v>0.68692900000000001</c:v>
                </c:pt>
                <c:pt idx="7452">
                  <c:v>0.68705300000000002</c:v>
                </c:pt>
                <c:pt idx="7453">
                  <c:v>0.68722799999999995</c:v>
                </c:pt>
                <c:pt idx="7454">
                  <c:v>0.68724600000000002</c:v>
                </c:pt>
                <c:pt idx="7455">
                  <c:v>0.68733999999999995</c:v>
                </c:pt>
                <c:pt idx="7456">
                  <c:v>0.687361</c:v>
                </c:pt>
                <c:pt idx="7457">
                  <c:v>0.68740199999999996</c:v>
                </c:pt>
                <c:pt idx="7458">
                  <c:v>0.68740699999999999</c:v>
                </c:pt>
                <c:pt idx="7459">
                  <c:v>0.68741799999999997</c:v>
                </c:pt>
                <c:pt idx="7460">
                  <c:v>0.68748100000000001</c:v>
                </c:pt>
                <c:pt idx="7461">
                  <c:v>0.6875</c:v>
                </c:pt>
                <c:pt idx="7462">
                  <c:v>0.687585</c:v>
                </c:pt>
                <c:pt idx="7463">
                  <c:v>0.68764800000000004</c:v>
                </c:pt>
                <c:pt idx="7464">
                  <c:v>0.687913</c:v>
                </c:pt>
                <c:pt idx="7465">
                  <c:v>0.68808400000000003</c:v>
                </c:pt>
                <c:pt idx="7466">
                  <c:v>0.68834600000000001</c:v>
                </c:pt>
                <c:pt idx="7467">
                  <c:v>0.68888499999999997</c:v>
                </c:pt>
                <c:pt idx="7468">
                  <c:v>0.68888499999999997</c:v>
                </c:pt>
                <c:pt idx="7469">
                  <c:v>0.68888700000000003</c:v>
                </c:pt>
                <c:pt idx="7470">
                  <c:v>0.68898800000000004</c:v>
                </c:pt>
                <c:pt idx="7471">
                  <c:v>0.68903099999999995</c:v>
                </c:pt>
                <c:pt idx="7472">
                  <c:v>0.68910400000000005</c:v>
                </c:pt>
                <c:pt idx="7473">
                  <c:v>0.68912499999999999</c:v>
                </c:pt>
                <c:pt idx="7474">
                  <c:v>0.68917200000000001</c:v>
                </c:pt>
                <c:pt idx="7475">
                  <c:v>0.68927000000000005</c:v>
                </c:pt>
                <c:pt idx="7476">
                  <c:v>0.68928699999999998</c:v>
                </c:pt>
                <c:pt idx="7477">
                  <c:v>0.68932899999999997</c:v>
                </c:pt>
                <c:pt idx="7478">
                  <c:v>0.68957199999999996</c:v>
                </c:pt>
                <c:pt idx="7479">
                  <c:v>0.68975900000000001</c:v>
                </c:pt>
                <c:pt idx="7480">
                  <c:v>0.68980699999999995</c:v>
                </c:pt>
                <c:pt idx="7481">
                  <c:v>0.68987900000000002</c:v>
                </c:pt>
                <c:pt idx="7482">
                  <c:v>0.68992799999999999</c:v>
                </c:pt>
                <c:pt idx="7483">
                  <c:v>0.69006100000000004</c:v>
                </c:pt>
                <c:pt idx="7484">
                  <c:v>0.69008000000000003</c:v>
                </c:pt>
                <c:pt idx="7485">
                  <c:v>0.69008199999999997</c:v>
                </c:pt>
                <c:pt idx="7486">
                  <c:v>0.69011900000000004</c:v>
                </c:pt>
                <c:pt idx="7487">
                  <c:v>0.69017899999999999</c:v>
                </c:pt>
                <c:pt idx="7488">
                  <c:v>0.69025899999999996</c:v>
                </c:pt>
                <c:pt idx="7489">
                  <c:v>0.69026600000000005</c:v>
                </c:pt>
                <c:pt idx="7490">
                  <c:v>0.69042800000000004</c:v>
                </c:pt>
                <c:pt idx="7491">
                  <c:v>0.69084999999999996</c:v>
                </c:pt>
                <c:pt idx="7492">
                  <c:v>0.69104299999999996</c:v>
                </c:pt>
                <c:pt idx="7493">
                  <c:v>0.69121999999999995</c:v>
                </c:pt>
                <c:pt idx="7494">
                  <c:v>0.69124699999999994</c:v>
                </c:pt>
                <c:pt idx="7495">
                  <c:v>0.69127700000000003</c:v>
                </c:pt>
                <c:pt idx="7496">
                  <c:v>0.69142199999999998</c:v>
                </c:pt>
                <c:pt idx="7497">
                  <c:v>0.69151799999999997</c:v>
                </c:pt>
                <c:pt idx="7498">
                  <c:v>0.69154899999999997</c:v>
                </c:pt>
                <c:pt idx="7499">
                  <c:v>0.69162199999999996</c:v>
                </c:pt>
                <c:pt idx="7500">
                  <c:v>0.69172400000000001</c:v>
                </c:pt>
                <c:pt idx="7501">
                  <c:v>0.69173700000000005</c:v>
                </c:pt>
                <c:pt idx="7502">
                  <c:v>0.691774</c:v>
                </c:pt>
                <c:pt idx="7503">
                  <c:v>0.69181499999999996</c:v>
                </c:pt>
                <c:pt idx="7504">
                  <c:v>0.69189800000000001</c:v>
                </c:pt>
                <c:pt idx="7505">
                  <c:v>0.69190499999999999</c:v>
                </c:pt>
                <c:pt idx="7506">
                  <c:v>0.69203800000000004</c:v>
                </c:pt>
                <c:pt idx="7507">
                  <c:v>0.692048</c:v>
                </c:pt>
                <c:pt idx="7508">
                  <c:v>0.69204900000000003</c:v>
                </c:pt>
                <c:pt idx="7509">
                  <c:v>0.69206599999999996</c:v>
                </c:pt>
                <c:pt idx="7510">
                  <c:v>0.69215499999999996</c:v>
                </c:pt>
                <c:pt idx="7511">
                  <c:v>0.69220599999999999</c:v>
                </c:pt>
                <c:pt idx="7512">
                  <c:v>0.692384</c:v>
                </c:pt>
                <c:pt idx="7513">
                  <c:v>0.692442</c:v>
                </c:pt>
                <c:pt idx="7514">
                  <c:v>0.69250800000000001</c:v>
                </c:pt>
                <c:pt idx="7515">
                  <c:v>0.69256399999999996</c:v>
                </c:pt>
                <c:pt idx="7516">
                  <c:v>0.69258399999999998</c:v>
                </c:pt>
                <c:pt idx="7517">
                  <c:v>0.69260500000000003</c:v>
                </c:pt>
                <c:pt idx="7518">
                  <c:v>0.692778</c:v>
                </c:pt>
                <c:pt idx="7519">
                  <c:v>0.692967</c:v>
                </c:pt>
                <c:pt idx="7520">
                  <c:v>0.69301500000000005</c:v>
                </c:pt>
                <c:pt idx="7521">
                  <c:v>0.69303599999999999</c:v>
                </c:pt>
                <c:pt idx="7522">
                  <c:v>0.693106</c:v>
                </c:pt>
                <c:pt idx="7523">
                  <c:v>0.69318400000000002</c:v>
                </c:pt>
                <c:pt idx="7524">
                  <c:v>0.693268</c:v>
                </c:pt>
                <c:pt idx="7525">
                  <c:v>0.693357</c:v>
                </c:pt>
                <c:pt idx="7526">
                  <c:v>0.693743</c:v>
                </c:pt>
                <c:pt idx="7527">
                  <c:v>0.69384900000000005</c:v>
                </c:pt>
                <c:pt idx="7528">
                  <c:v>0.69389400000000001</c:v>
                </c:pt>
                <c:pt idx="7529">
                  <c:v>0.69391000000000003</c:v>
                </c:pt>
                <c:pt idx="7530">
                  <c:v>0.69391199999999997</c:v>
                </c:pt>
                <c:pt idx="7531">
                  <c:v>0.69396800000000003</c:v>
                </c:pt>
                <c:pt idx="7532">
                  <c:v>0.69405899999999998</c:v>
                </c:pt>
                <c:pt idx="7533">
                  <c:v>0.69418299999999999</c:v>
                </c:pt>
                <c:pt idx="7534">
                  <c:v>0.69419399999999998</c:v>
                </c:pt>
                <c:pt idx="7535">
                  <c:v>0.69474599999999997</c:v>
                </c:pt>
                <c:pt idx="7536">
                  <c:v>0.694828</c:v>
                </c:pt>
                <c:pt idx="7537">
                  <c:v>0.69492399999999999</c:v>
                </c:pt>
                <c:pt idx="7538">
                  <c:v>0.69506599999999996</c:v>
                </c:pt>
                <c:pt idx="7539">
                  <c:v>0.69514299999999996</c:v>
                </c:pt>
                <c:pt idx="7540">
                  <c:v>0.69517099999999998</c:v>
                </c:pt>
                <c:pt idx="7541">
                  <c:v>0.695272</c:v>
                </c:pt>
                <c:pt idx="7542">
                  <c:v>0.69532899999999997</c:v>
                </c:pt>
                <c:pt idx="7543">
                  <c:v>0.69555999999999996</c:v>
                </c:pt>
                <c:pt idx="7544">
                  <c:v>0.69557999999999998</c:v>
                </c:pt>
                <c:pt idx="7545">
                  <c:v>0.69564300000000001</c:v>
                </c:pt>
                <c:pt idx="7546">
                  <c:v>0.695685</c:v>
                </c:pt>
                <c:pt idx="7547">
                  <c:v>0.69587600000000005</c:v>
                </c:pt>
                <c:pt idx="7548">
                  <c:v>0.69591599999999998</c:v>
                </c:pt>
                <c:pt idx="7549">
                  <c:v>0.69596400000000003</c:v>
                </c:pt>
                <c:pt idx="7550">
                  <c:v>0.69597600000000004</c:v>
                </c:pt>
                <c:pt idx="7551">
                  <c:v>0.69612799999999997</c:v>
                </c:pt>
                <c:pt idx="7552">
                  <c:v>0.69619699999999995</c:v>
                </c:pt>
                <c:pt idx="7553">
                  <c:v>0.69623000000000002</c:v>
                </c:pt>
                <c:pt idx="7554">
                  <c:v>0.69624399999999997</c:v>
                </c:pt>
                <c:pt idx="7555">
                  <c:v>0.69630899999999996</c:v>
                </c:pt>
                <c:pt idx="7556">
                  <c:v>0.69637099999999996</c:v>
                </c:pt>
                <c:pt idx="7557">
                  <c:v>0.69643100000000002</c:v>
                </c:pt>
                <c:pt idx="7558">
                  <c:v>0.69679100000000005</c:v>
                </c:pt>
                <c:pt idx="7559">
                  <c:v>0.69689100000000004</c:v>
                </c:pt>
                <c:pt idx="7560">
                  <c:v>0.69709500000000002</c:v>
                </c:pt>
                <c:pt idx="7561">
                  <c:v>0.69714600000000004</c:v>
                </c:pt>
                <c:pt idx="7562">
                  <c:v>0.69734200000000002</c:v>
                </c:pt>
                <c:pt idx="7563">
                  <c:v>0.69752000000000003</c:v>
                </c:pt>
                <c:pt idx="7564">
                  <c:v>0.69764300000000001</c:v>
                </c:pt>
                <c:pt idx="7565">
                  <c:v>0.697828</c:v>
                </c:pt>
                <c:pt idx="7566">
                  <c:v>0.69815700000000003</c:v>
                </c:pt>
                <c:pt idx="7567">
                  <c:v>0.69816400000000001</c:v>
                </c:pt>
                <c:pt idx="7568">
                  <c:v>0.69830499999999995</c:v>
                </c:pt>
                <c:pt idx="7569">
                  <c:v>0.69832099999999997</c:v>
                </c:pt>
                <c:pt idx="7570">
                  <c:v>0.69834099999999999</c:v>
                </c:pt>
                <c:pt idx="7571">
                  <c:v>0.69847199999999998</c:v>
                </c:pt>
                <c:pt idx="7572">
                  <c:v>0.69851099999999999</c:v>
                </c:pt>
                <c:pt idx="7573">
                  <c:v>0.69855199999999995</c:v>
                </c:pt>
                <c:pt idx="7574">
                  <c:v>0.69865200000000005</c:v>
                </c:pt>
                <c:pt idx="7575">
                  <c:v>0.69865999999999995</c:v>
                </c:pt>
                <c:pt idx="7576">
                  <c:v>0.69884000000000002</c:v>
                </c:pt>
                <c:pt idx="7577">
                  <c:v>0.69890200000000002</c:v>
                </c:pt>
                <c:pt idx="7578">
                  <c:v>0.69897299999999996</c:v>
                </c:pt>
                <c:pt idx="7579">
                  <c:v>0.699071</c:v>
                </c:pt>
                <c:pt idx="7580">
                  <c:v>0.69912099999999999</c:v>
                </c:pt>
                <c:pt idx="7581">
                  <c:v>0.69914299999999996</c:v>
                </c:pt>
                <c:pt idx="7582">
                  <c:v>0.69916999999999996</c:v>
                </c:pt>
                <c:pt idx="7583">
                  <c:v>0.69950000000000001</c:v>
                </c:pt>
                <c:pt idx="7584">
                  <c:v>0.69974499999999995</c:v>
                </c:pt>
                <c:pt idx="7585">
                  <c:v>0.69977800000000001</c:v>
                </c:pt>
                <c:pt idx="7586">
                  <c:v>0.69979499999999994</c:v>
                </c:pt>
                <c:pt idx="7587">
                  <c:v>0.69983499999999998</c:v>
                </c:pt>
                <c:pt idx="7588">
                  <c:v>0.69992600000000005</c:v>
                </c:pt>
                <c:pt idx="7589">
                  <c:v>0.70004900000000003</c:v>
                </c:pt>
                <c:pt idx="7590">
                  <c:v>0.70005600000000001</c:v>
                </c:pt>
                <c:pt idx="7591">
                  <c:v>0.70022899999999999</c:v>
                </c:pt>
                <c:pt idx="7592">
                  <c:v>0.70028699999999999</c:v>
                </c:pt>
                <c:pt idx="7593">
                  <c:v>0.70057199999999997</c:v>
                </c:pt>
                <c:pt idx="7594">
                  <c:v>0.70077900000000004</c:v>
                </c:pt>
                <c:pt idx="7595">
                  <c:v>0.70113899999999996</c:v>
                </c:pt>
                <c:pt idx="7596">
                  <c:v>0.70114299999999996</c:v>
                </c:pt>
                <c:pt idx="7597">
                  <c:v>0.70119399999999998</c:v>
                </c:pt>
                <c:pt idx="7598">
                  <c:v>0.70125899999999997</c:v>
                </c:pt>
                <c:pt idx="7599">
                  <c:v>0.70126500000000003</c:v>
                </c:pt>
                <c:pt idx="7600">
                  <c:v>0.70129699999999995</c:v>
                </c:pt>
                <c:pt idx="7601">
                  <c:v>0.70131399999999999</c:v>
                </c:pt>
                <c:pt idx="7602">
                  <c:v>0.70145199999999996</c:v>
                </c:pt>
                <c:pt idx="7603">
                  <c:v>0.70150999999999997</c:v>
                </c:pt>
                <c:pt idx="7604">
                  <c:v>0.70155100000000004</c:v>
                </c:pt>
                <c:pt idx="7605">
                  <c:v>0.70159499999999997</c:v>
                </c:pt>
                <c:pt idx="7606">
                  <c:v>0.7016</c:v>
                </c:pt>
                <c:pt idx="7607">
                  <c:v>0.70168600000000003</c:v>
                </c:pt>
                <c:pt idx="7608">
                  <c:v>0.70173300000000005</c:v>
                </c:pt>
                <c:pt idx="7609">
                  <c:v>0.70182699999999998</c:v>
                </c:pt>
                <c:pt idx="7610">
                  <c:v>0.70186000000000004</c:v>
                </c:pt>
                <c:pt idx="7611">
                  <c:v>0.70188300000000003</c:v>
                </c:pt>
                <c:pt idx="7612">
                  <c:v>0.70245800000000003</c:v>
                </c:pt>
                <c:pt idx="7613">
                  <c:v>0.70250900000000005</c:v>
                </c:pt>
                <c:pt idx="7614">
                  <c:v>0.70277100000000003</c:v>
                </c:pt>
                <c:pt idx="7615">
                  <c:v>0.702793</c:v>
                </c:pt>
                <c:pt idx="7616">
                  <c:v>0.70291300000000001</c:v>
                </c:pt>
                <c:pt idx="7617">
                  <c:v>0.70298300000000002</c:v>
                </c:pt>
                <c:pt idx="7618">
                  <c:v>0.70343800000000001</c:v>
                </c:pt>
                <c:pt idx="7619">
                  <c:v>0.70358299999999996</c:v>
                </c:pt>
                <c:pt idx="7620">
                  <c:v>0.70364599999999999</c:v>
                </c:pt>
                <c:pt idx="7621">
                  <c:v>0.70369800000000005</c:v>
                </c:pt>
                <c:pt idx="7622">
                  <c:v>0.70374099999999995</c:v>
                </c:pt>
                <c:pt idx="7623">
                  <c:v>0.704125</c:v>
                </c:pt>
                <c:pt idx="7624">
                  <c:v>0.70437399999999994</c:v>
                </c:pt>
                <c:pt idx="7625">
                  <c:v>0.704434</c:v>
                </c:pt>
                <c:pt idx="7626">
                  <c:v>0.70454399999999995</c:v>
                </c:pt>
                <c:pt idx="7627">
                  <c:v>0.70536100000000002</c:v>
                </c:pt>
                <c:pt idx="7628">
                  <c:v>0.70543900000000004</c:v>
                </c:pt>
                <c:pt idx="7629">
                  <c:v>0.70556200000000002</c:v>
                </c:pt>
                <c:pt idx="7630">
                  <c:v>0.70583200000000001</c:v>
                </c:pt>
                <c:pt idx="7631">
                  <c:v>0.70603800000000005</c:v>
                </c:pt>
                <c:pt idx="7632">
                  <c:v>0.70615700000000003</c:v>
                </c:pt>
                <c:pt idx="7633">
                  <c:v>0.706175</c:v>
                </c:pt>
                <c:pt idx="7634">
                  <c:v>0.70620899999999998</c:v>
                </c:pt>
                <c:pt idx="7635">
                  <c:v>0.70621699999999998</c:v>
                </c:pt>
                <c:pt idx="7636">
                  <c:v>0.70645100000000005</c:v>
                </c:pt>
                <c:pt idx="7637">
                  <c:v>0.70725899999999997</c:v>
                </c:pt>
                <c:pt idx="7638">
                  <c:v>0.70777400000000001</c:v>
                </c:pt>
                <c:pt idx="7639">
                  <c:v>0.70796499999999996</c:v>
                </c:pt>
                <c:pt idx="7640">
                  <c:v>0.70801999999999998</c:v>
                </c:pt>
                <c:pt idx="7641">
                  <c:v>0.70873799999999998</c:v>
                </c:pt>
                <c:pt idx="7642">
                  <c:v>0.70875200000000005</c:v>
                </c:pt>
                <c:pt idx="7643">
                  <c:v>0.70877100000000004</c:v>
                </c:pt>
                <c:pt idx="7644">
                  <c:v>0.70947199999999999</c:v>
                </c:pt>
                <c:pt idx="7645">
                  <c:v>0.70947199999999999</c:v>
                </c:pt>
                <c:pt idx="7646">
                  <c:v>0.70973600000000003</c:v>
                </c:pt>
                <c:pt idx="7647">
                  <c:v>0.70976300000000003</c:v>
                </c:pt>
                <c:pt idx="7648">
                  <c:v>0.709785</c:v>
                </c:pt>
                <c:pt idx="7649">
                  <c:v>0.70995299999999995</c:v>
                </c:pt>
                <c:pt idx="7650">
                  <c:v>0.71004599999999995</c:v>
                </c:pt>
                <c:pt idx="7651">
                  <c:v>0.71030199999999999</c:v>
                </c:pt>
                <c:pt idx="7652">
                  <c:v>0.71060999999999996</c:v>
                </c:pt>
                <c:pt idx="7653">
                  <c:v>0.71061399999999997</c:v>
                </c:pt>
                <c:pt idx="7654">
                  <c:v>0.71061700000000005</c:v>
                </c:pt>
                <c:pt idx="7655">
                  <c:v>0.71063299999999996</c:v>
                </c:pt>
                <c:pt idx="7656">
                  <c:v>0.71072100000000005</c:v>
                </c:pt>
                <c:pt idx="7657">
                  <c:v>0.71085600000000004</c:v>
                </c:pt>
                <c:pt idx="7658">
                  <c:v>0.71087599999999995</c:v>
                </c:pt>
                <c:pt idx="7659">
                  <c:v>0.71096899999999996</c:v>
                </c:pt>
                <c:pt idx="7660">
                  <c:v>0.71115899999999999</c:v>
                </c:pt>
                <c:pt idx="7661">
                  <c:v>0.71131500000000003</c:v>
                </c:pt>
                <c:pt idx="7662">
                  <c:v>0.71142099999999997</c:v>
                </c:pt>
                <c:pt idx="7663">
                  <c:v>0.71147000000000005</c:v>
                </c:pt>
                <c:pt idx="7664">
                  <c:v>0.711592</c:v>
                </c:pt>
                <c:pt idx="7665">
                  <c:v>0.71165</c:v>
                </c:pt>
                <c:pt idx="7666">
                  <c:v>0.71212299999999995</c:v>
                </c:pt>
                <c:pt idx="7667">
                  <c:v>0.71284199999999998</c:v>
                </c:pt>
                <c:pt idx="7668">
                  <c:v>0.71326400000000001</c:v>
                </c:pt>
                <c:pt idx="7669">
                  <c:v>0.71376600000000001</c:v>
                </c:pt>
                <c:pt idx="7670">
                  <c:v>0.71399699999999999</c:v>
                </c:pt>
                <c:pt idx="7671">
                  <c:v>0.71416100000000005</c:v>
                </c:pt>
                <c:pt idx="7672">
                  <c:v>0.71425799999999995</c:v>
                </c:pt>
                <c:pt idx="7673">
                  <c:v>0.71447300000000002</c:v>
                </c:pt>
                <c:pt idx="7674">
                  <c:v>0.71470800000000001</c:v>
                </c:pt>
                <c:pt idx="7675">
                  <c:v>0.71470999999999996</c:v>
                </c:pt>
                <c:pt idx="7676">
                  <c:v>0.71530700000000003</c:v>
                </c:pt>
                <c:pt idx="7677">
                  <c:v>0.71557999999999999</c:v>
                </c:pt>
                <c:pt idx="7678">
                  <c:v>0.71558999999999995</c:v>
                </c:pt>
                <c:pt idx="7679">
                  <c:v>0.71576300000000004</c:v>
                </c:pt>
                <c:pt idx="7680">
                  <c:v>0.71579700000000002</c:v>
                </c:pt>
                <c:pt idx="7681">
                  <c:v>0.71668799999999999</c:v>
                </c:pt>
                <c:pt idx="7682">
                  <c:v>0.71681600000000001</c:v>
                </c:pt>
                <c:pt idx="7683">
                  <c:v>0.71713400000000005</c:v>
                </c:pt>
                <c:pt idx="7684">
                  <c:v>0.71731400000000001</c:v>
                </c:pt>
                <c:pt idx="7685">
                  <c:v>0.71738500000000005</c:v>
                </c:pt>
                <c:pt idx="7686">
                  <c:v>0.71743800000000002</c:v>
                </c:pt>
                <c:pt idx="7687">
                  <c:v>0.71766399999999997</c:v>
                </c:pt>
                <c:pt idx="7688">
                  <c:v>0.71883699999999995</c:v>
                </c:pt>
                <c:pt idx="7689">
                  <c:v>0.718866</c:v>
                </c:pt>
                <c:pt idx="7690">
                  <c:v>0.71911999999999998</c:v>
                </c:pt>
                <c:pt idx="7691">
                  <c:v>0.72035499999999997</c:v>
                </c:pt>
                <c:pt idx="7692">
                  <c:v>0.72047300000000003</c:v>
                </c:pt>
                <c:pt idx="7693">
                  <c:v>0.72047399999999995</c:v>
                </c:pt>
                <c:pt idx="7694">
                  <c:v>0.72053900000000004</c:v>
                </c:pt>
                <c:pt idx="7695">
                  <c:v>0.72106899999999996</c:v>
                </c:pt>
                <c:pt idx="7696">
                  <c:v>0.72115600000000002</c:v>
                </c:pt>
                <c:pt idx="7697">
                  <c:v>0.72123700000000002</c:v>
                </c:pt>
                <c:pt idx="7698">
                  <c:v>0.721669</c:v>
                </c:pt>
                <c:pt idx="7699">
                  <c:v>0.72172000000000003</c:v>
                </c:pt>
                <c:pt idx="7700">
                  <c:v>0.72334299999999996</c:v>
                </c:pt>
                <c:pt idx="7701">
                  <c:v>0.72371399999999997</c:v>
                </c:pt>
                <c:pt idx="7702">
                  <c:v>0.72553800000000002</c:v>
                </c:pt>
                <c:pt idx="7703">
                  <c:v>0.72601599999999999</c:v>
                </c:pt>
                <c:pt idx="7704">
                  <c:v>0.72609699999999999</c:v>
                </c:pt>
                <c:pt idx="7705">
                  <c:v>0.72618199999999999</c:v>
                </c:pt>
                <c:pt idx="7706">
                  <c:v>0.72650599999999999</c:v>
                </c:pt>
                <c:pt idx="7707">
                  <c:v>0.72825799999999996</c:v>
                </c:pt>
                <c:pt idx="7708">
                  <c:v>0.72949399999999998</c:v>
                </c:pt>
                <c:pt idx="7709">
                  <c:v>0.73095200000000005</c:v>
                </c:pt>
                <c:pt idx="7710">
                  <c:v>0.73099400000000003</c:v>
                </c:pt>
                <c:pt idx="7711">
                  <c:v>0.73368699999999998</c:v>
                </c:pt>
                <c:pt idx="7712">
                  <c:v>0.73396899999999998</c:v>
                </c:pt>
                <c:pt idx="7713">
                  <c:v>0.73397100000000004</c:v>
                </c:pt>
                <c:pt idx="7714">
                  <c:v>0.734101</c:v>
                </c:pt>
                <c:pt idx="7715">
                  <c:v>0.73503600000000002</c:v>
                </c:pt>
                <c:pt idx="7716">
                  <c:v>0.73516899999999996</c:v>
                </c:pt>
                <c:pt idx="7717">
                  <c:v>0.73582700000000001</c:v>
                </c:pt>
                <c:pt idx="7718">
                  <c:v>0.73771200000000003</c:v>
                </c:pt>
                <c:pt idx="7719">
                  <c:v>0.73771299999999995</c:v>
                </c:pt>
                <c:pt idx="7720">
                  <c:v>0.73775900000000005</c:v>
                </c:pt>
                <c:pt idx="7721">
                  <c:v>0.73997800000000002</c:v>
                </c:pt>
                <c:pt idx="7722">
                  <c:v>0.74027900000000002</c:v>
                </c:pt>
                <c:pt idx="7723">
                  <c:v>0.74124400000000001</c:v>
                </c:pt>
                <c:pt idx="7724">
                  <c:v>0.74216300000000002</c:v>
                </c:pt>
                <c:pt idx="7725">
                  <c:v>0.74379600000000001</c:v>
                </c:pt>
                <c:pt idx="7726">
                  <c:v>0.74462600000000001</c:v>
                </c:pt>
                <c:pt idx="7727">
                  <c:v>0.74484700000000004</c:v>
                </c:pt>
                <c:pt idx="7728">
                  <c:v>0.746444</c:v>
                </c:pt>
                <c:pt idx="7729">
                  <c:v>0.74672700000000003</c:v>
                </c:pt>
                <c:pt idx="7730">
                  <c:v>0.74900699999999998</c:v>
                </c:pt>
                <c:pt idx="7731">
                  <c:v>0.749108</c:v>
                </c:pt>
                <c:pt idx="7732">
                  <c:v>0.75030799999999997</c:v>
                </c:pt>
                <c:pt idx="7733">
                  <c:v>0.751444</c:v>
                </c:pt>
                <c:pt idx="7734">
                  <c:v>0.75158999999999998</c:v>
                </c:pt>
                <c:pt idx="7735">
                  <c:v>0.75214899999999996</c:v>
                </c:pt>
                <c:pt idx="7736">
                  <c:v>0.75236199999999998</c:v>
                </c:pt>
                <c:pt idx="7737">
                  <c:v>0.75301399999999996</c:v>
                </c:pt>
                <c:pt idx="7738">
                  <c:v>0.75386900000000001</c:v>
                </c:pt>
                <c:pt idx="7739">
                  <c:v>0.75516499999999998</c:v>
                </c:pt>
                <c:pt idx="7740">
                  <c:v>0.75576100000000002</c:v>
                </c:pt>
                <c:pt idx="7741">
                  <c:v>0.76341300000000001</c:v>
                </c:pt>
                <c:pt idx="7742">
                  <c:v>0.763463</c:v>
                </c:pt>
                <c:pt idx="7743">
                  <c:v>0.77006399999999997</c:v>
                </c:pt>
                <c:pt idx="7744">
                  <c:v>0.77444599999999997</c:v>
                </c:pt>
                <c:pt idx="7745">
                  <c:v>0.77547999999999995</c:v>
                </c:pt>
                <c:pt idx="7746">
                  <c:v>0.77701799999999999</c:v>
                </c:pt>
                <c:pt idx="7747">
                  <c:v>0.78141000000000005</c:v>
                </c:pt>
                <c:pt idx="7748">
                  <c:v>0.78170499999999998</c:v>
                </c:pt>
                <c:pt idx="7749">
                  <c:v>0.781941</c:v>
                </c:pt>
                <c:pt idx="7750">
                  <c:v>0.78317199999999998</c:v>
                </c:pt>
                <c:pt idx="7751">
                  <c:v>0.79275099999999998</c:v>
                </c:pt>
                <c:pt idx="7752">
                  <c:v>0.79321600000000003</c:v>
                </c:pt>
                <c:pt idx="7753">
                  <c:v>0.79742100000000005</c:v>
                </c:pt>
                <c:pt idx="7754">
                  <c:v>0.79908500000000005</c:v>
                </c:pt>
                <c:pt idx="7755">
                  <c:v>0.80181100000000005</c:v>
                </c:pt>
                <c:pt idx="7756">
                  <c:v>0.81957100000000005</c:v>
                </c:pt>
                <c:pt idx="7757">
                  <c:v>0.82340500000000005</c:v>
                </c:pt>
                <c:pt idx="7758">
                  <c:v>0.83274800000000004</c:v>
                </c:pt>
                <c:pt idx="7759">
                  <c:v>0.85500299999999996</c:v>
                </c:pt>
                <c:pt idx="7760">
                  <c:v>0.86239200000000005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29-4D24-971D-319D433D93E5}"/>
            </c:ext>
          </c:extLst>
        </c:ser>
        <c:ser>
          <c:idx val="2"/>
          <c:order val="2"/>
          <c:tx>
            <c:v>exp_3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Sheet1!$C$2:$C$7762</c:f>
              <c:numCache>
                <c:formatCode>General</c:formatCode>
                <c:ptCount val="7761"/>
                <c:pt idx="0">
                  <c:v>2.7153E-2</c:v>
                </c:pt>
                <c:pt idx="1">
                  <c:v>3.2088999999999999E-2</c:v>
                </c:pt>
                <c:pt idx="2">
                  <c:v>3.2936E-2</c:v>
                </c:pt>
                <c:pt idx="3">
                  <c:v>3.4046E-2</c:v>
                </c:pt>
                <c:pt idx="4">
                  <c:v>3.6902999999999998E-2</c:v>
                </c:pt>
                <c:pt idx="5">
                  <c:v>3.8657999999999998E-2</c:v>
                </c:pt>
                <c:pt idx="6">
                  <c:v>3.9351999999999998E-2</c:v>
                </c:pt>
                <c:pt idx="7">
                  <c:v>3.9572000000000003E-2</c:v>
                </c:pt>
                <c:pt idx="8">
                  <c:v>4.0565999999999998E-2</c:v>
                </c:pt>
                <c:pt idx="9">
                  <c:v>4.1258000000000003E-2</c:v>
                </c:pt>
                <c:pt idx="10">
                  <c:v>4.2955E-2</c:v>
                </c:pt>
                <c:pt idx="11">
                  <c:v>4.3283000000000002E-2</c:v>
                </c:pt>
                <c:pt idx="12">
                  <c:v>4.4152999999999998E-2</c:v>
                </c:pt>
                <c:pt idx="13">
                  <c:v>4.4443000000000003E-2</c:v>
                </c:pt>
                <c:pt idx="14">
                  <c:v>4.4616999999999997E-2</c:v>
                </c:pt>
                <c:pt idx="15">
                  <c:v>4.5006999999999998E-2</c:v>
                </c:pt>
                <c:pt idx="16">
                  <c:v>4.5470999999999998E-2</c:v>
                </c:pt>
                <c:pt idx="17">
                  <c:v>4.6532999999999998E-2</c:v>
                </c:pt>
                <c:pt idx="18">
                  <c:v>4.6871000000000003E-2</c:v>
                </c:pt>
                <c:pt idx="19">
                  <c:v>4.7302999999999998E-2</c:v>
                </c:pt>
                <c:pt idx="20">
                  <c:v>4.8173000000000001E-2</c:v>
                </c:pt>
                <c:pt idx="21">
                  <c:v>4.9202999999999997E-2</c:v>
                </c:pt>
                <c:pt idx="22">
                  <c:v>4.9806000000000003E-2</c:v>
                </c:pt>
                <c:pt idx="23">
                  <c:v>5.1958999999999998E-2</c:v>
                </c:pt>
                <c:pt idx="24">
                  <c:v>5.2607000000000001E-2</c:v>
                </c:pt>
                <c:pt idx="25">
                  <c:v>5.3592000000000001E-2</c:v>
                </c:pt>
                <c:pt idx="26">
                  <c:v>5.5309999999999998E-2</c:v>
                </c:pt>
                <c:pt idx="27">
                  <c:v>5.5958000000000001E-2</c:v>
                </c:pt>
                <c:pt idx="28">
                  <c:v>5.6013E-2</c:v>
                </c:pt>
                <c:pt idx="29">
                  <c:v>5.7077999999999997E-2</c:v>
                </c:pt>
                <c:pt idx="30">
                  <c:v>5.7389000000000003E-2</c:v>
                </c:pt>
                <c:pt idx="31">
                  <c:v>5.8379E-2</c:v>
                </c:pt>
                <c:pt idx="32">
                  <c:v>5.8921000000000001E-2</c:v>
                </c:pt>
                <c:pt idx="33">
                  <c:v>5.9157000000000001E-2</c:v>
                </c:pt>
                <c:pt idx="34">
                  <c:v>6.0081000000000002E-2</c:v>
                </c:pt>
                <c:pt idx="35">
                  <c:v>6.0407000000000002E-2</c:v>
                </c:pt>
                <c:pt idx="36">
                  <c:v>6.0815000000000001E-2</c:v>
                </c:pt>
                <c:pt idx="37">
                  <c:v>6.2425000000000001E-2</c:v>
                </c:pt>
                <c:pt idx="38">
                  <c:v>6.2631000000000006E-2</c:v>
                </c:pt>
                <c:pt idx="39">
                  <c:v>6.3101000000000004E-2</c:v>
                </c:pt>
                <c:pt idx="40">
                  <c:v>6.3915E-2</c:v>
                </c:pt>
                <c:pt idx="41">
                  <c:v>6.4249000000000001E-2</c:v>
                </c:pt>
                <c:pt idx="42">
                  <c:v>6.4865999999999993E-2</c:v>
                </c:pt>
                <c:pt idx="43">
                  <c:v>6.5294000000000005E-2</c:v>
                </c:pt>
                <c:pt idx="44">
                  <c:v>6.6887000000000002E-2</c:v>
                </c:pt>
                <c:pt idx="45">
                  <c:v>6.6972000000000004E-2</c:v>
                </c:pt>
                <c:pt idx="46">
                  <c:v>6.7161999999999999E-2</c:v>
                </c:pt>
                <c:pt idx="47">
                  <c:v>6.7882999999999999E-2</c:v>
                </c:pt>
                <c:pt idx="48">
                  <c:v>6.7922999999999997E-2</c:v>
                </c:pt>
                <c:pt idx="49">
                  <c:v>6.8290000000000003E-2</c:v>
                </c:pt>
                <c:pt idx="50">
                  <c:v>6.8733000000000002E-2</c:v>
                </c:pt>
                <c:pt idx="51">
                  <c:v>6.9528999999999994E-2</c:v>
                </c:pt>
                <c:pt idx="52">
                  <c:v>6.9706000000000004E-2</c:v>
                </c:pt>
                <c:pt idx="53">
                  <c:v>7.0451E-2</c:v>
                </c:pt>
                <c:pt idx="54">
                  <c:v>7.0600999999999997E-2</c:v>
                </c:pt>
                <c:pt idx="55">
                  <c:v>7.0693000000000006E-2</c:v>
                </c:pt>
                <c:pt idx="56">
                  <c:v>7.0791999999999994E-2</c:v>
                </c:pt>
                <c:pt idx="57">
                  <c:v>7.0900000000000005E-2</c:v>
                </c:pt>
                <c:pt idx="58">
                  <c:v>7.1132000000000001E-2</c:v>
                </c:pt>
                <c:pt idx="59">
                  <c:v>7.1132000000000001E-2</c:v>
                </c:pt>
                <c:pt idx="60">
                  <c:v>7.1310999999999999E-2</c:v>
                </c:pt>
                <c:pt idx="61">
                  <c:v>7.1353E-2</c:v>
                </c:pt>
                <c:pt idx="62">
                  <c:v>7.3015999999999998E-2</c:v>
                </c:pt>
                <c:pt idx="63">
                  <c:v>7.3798000000000002E-2</c:v>
                </c:pt>
                <c:pt idx="64">
                  <c:v>7.4299000000000004E-2</c:v>
                </c:pt>
                <c:pt idx="65">
                  <c:v>7.4785000000000004E-2</c:v>
                </c:pt>
                <c:pt idx="66">
                  <c:v>7.5263999999999998E-2</c:v>
                </c:pt>
                <c:pt idx="67">
                  <c:v>7.5939999999999994E-2</c:v>
                </c:pt>
                <c:pt idx="68">
                  <c:v>7.5952000000000006E-2</c:v>
                </c:pt>
                <c:pt idx="69">
                  <c:v>7.6488E-2</c:v>
                </c:pt>
                <c:pt idx="70">
                  <c:v>7.6985999999999999E-2</c:v>
                </c:pt>
                <c:pt idx="71">
                  <c:v>7.7142000000000002E-2</c:v>
                </c:pt>
                <c:pt idx="72">
                  <c:v>7.7272999999999994E-2</c:v>
                </c:pt>
                <c:pt idx="73">
                  <c:v>7.7533000000000005E-2</c:v>
                </c:pt>
                <c:pt idx="74">
                  <c:v>7.7782000000000004E-2</c:v>
                </c:pt>
                <c:pt idx="75">
                  <c:v>7.7838000000000004E-2</c:v>
                </c:pt>
                <c:pt idx="76">
                  <c:v>7.8112000000000001E-2</c:v>
                </c:pt>
                <c:pt idx="77">
                  <c:v>7.8722E-2</c:v>
                </c:pt>
                <c:pt idx="78">
                  <c:v>7.8854999999999995E-2</c:v>
                </c:pt>
                <c:pt idx="79">
                  <c:v>7.8935000000000005E-2</c:v>
                </c:pt>
                <c:pt idx="80">
                  <c:v>7.9783999999999994E-2</c:v>
                </c:pt>
                <c:pt idx="81">
                  <c:v>8.1221000000000002E-2</c:v>
                </c:pt>
                <c:pt idx="82">
                  <c:v>8.1337999999999994E-2</c:v>
                </c:pt>
                <c:pt idx="83">
                  <c:v>8.2226999999999995E-2</c:v>
                </c:pt>
                <c:pt idx="84">
                  <c:v>8.2679000000000002E-2</c:v>
                </c:pt>
                <c:pt idx="85">
                  <c:v>8.2968E-2</c:v>
                </c:pt>
                <c:pt idx="86">
                  <c:v>8.3016000000000006E-2</c:v>
                </c:pt>
                <c:pt idx="87">
                  <c:v>8.3165000000000003E-2</c:v>
                </c:pt>
                <c:pt idx="88">
                  <c:v>8.3569000000000004E-2</c:v>
                </c:pt>
                <c:pt idx="89">
                  <c:v>8.3621000000000001E-2</c:v>
                </c:pt>
                <c:pt idx="90">
                  <c:v>8.4142999999999996E-2</c:v>
                </c:pt>
                <c:pt idx="91">
                  <c:v>8.5251999999999994E-2</c:v>
                </c:pt>
                <c:pt idx="92">
                  <c:v>8.5314000000000001E-2</c:v>
                </c:pt>
                <c:pt idx="93">
                  <c:v>8.5404999999999995E-2</c:v>
                </c:pt>
                <c:pt idx="94">
                  <c:v>8.5908999999999999E-2</c:v>
                </c:pt>
                <c:pt idx="95">
                  <c:v>8.6055999999999994E-2</c:v>
                </c:pt>
                <c:pt idx="96">
                  <c:v>8.6378999999999997E-2</c:v>
                </c:pt>
                <c:pt idx="97">
                  <c:v>8.6918999999999996E-2</c:v>
                </c:pt>
                <c:pt idx="98">
                  <c:v>8.7050000000000002E-2</c:v>
                </c:pt>
                <c:pt idx="99">
                  <c:v>8.7406999999999999E-2</c:v>
                </c:pt>
                <c:pt idx="100">
                  <c:v>8.7499999999999994E-2</c:v>
                </c:pt>
                <c:pt idx="101">
                  <c:v>8.8232000000000005E-2</c:v>
                </c:pt>
                <c:pt idx="102">
                  <c:v>8.8595999999999994E-2</c:v>
                </c:pt>
                <c:pt idx="103">
                  <c:v>8.8789000000000007E-2</c:v>
                </c:pt>
                <c:pt idx="104">
                  <c:v>8.9115E-2</c:v>
                </c:pt>
                <c:pt idx="105">
                  <c:v>8.9484999999999995E-2</c:v>
                </c:pt>
                <c:pt idx="106">
                  <c:v>8.9918999999999999E-2</c:v>
                </c:pt>
                <c:pt idx="107">
                  <c:v>9.0573000000000001E-2</c:v>
                </c:pt>
                <c:pt idx="108">
                  <c:v>9.0634999999999993E-2</c:v>
                </c:pt>
                <c:pt idx="109">
                  <c:v>9.0650999999999995E-2</c:v>
                </c:pt>
                <c:pt idx="110">
                  <c:v>9.1037999999999994E-2</c:v>
                </c:pt>
                <c:pt idx="111">
                  <c:v>9.1500999999999999E-2</c:v>
                </c:pt>
                <c:pt idx="112">
                  <c:v>9.1527999999999998E-2</c:v>
                </c:pt>
                <c:pt idx="113">
                  <c:v>9.1566999999999996E-2</c:v>
                </c:pt>
                <c:pt idx="114">
                  <c:v>9.2660999999999993E-2</c:v>
                </c:pt>
                <c:pt idx="115">
                  <c:v>9.2905000000000001E-2</c:v>
                </c:pt>
                <c:pt idx="116">
                  <c:v>9.3348E-2</c:v>
                </c:pt>
                <c:pt idx="117">
                  <c:v>9.3811000000000005E-2</c:v>
                </c:pt>
                <c:pt idx="118">
                  <c:v>9.3979999999999994E-2</c:v>
                </c:pt>
                <c:pt idx="119">
                  <c:v>9.4153000000000001E-2</c:v>
                </c:pt>
                <c:pt idx="120">
                  <c:v>9.4717999999999997E-2</c:v>
                </c:pt>
                <c:pt idx="121">
                  <c:v>9.4968999999999998E-2</c:v>
                </c:pt>
                <c:pt idx="122">
                  <c:v>9.5213000000000006E-2</c:v>
                </c:pt>
                <c:pt idx="123">
                  <c:v>9.5658999999999994E-2</c:v>
                </c:pt>
                <c:pt idx="124">
                  <c:v>9.5677999999999999E-2</c:v>
                </c:pt>
                <c:pt idx="125">
                  <c:v>9.5774999999999999E-2</c:v>
                </c:pt>
                <c:pt idx="126">
                  <c:v>9.5828999999999998E-2</c:v>
                </c:pt>
                <c:pt idx="127">
                  <c:v>9.6479999999999996E-2</c:v>
                </c:pt>
                <c:pt idx="128">
                  <c:v>9.6671999999999994E-2</c:v>
                </c:pt>
                <c:pt idx="129">
                  <c:v>9.7414000000000001E-2</c:v>
                </c:pt>
                <c:pt idx="130">
                  <c:v>9.7478999999999996E-2</c:v>
                </c:pt>
                <c:pt idx="131">
                  <c:v>9.7850999999999994E-2</c:v>
                </c:pt>
                <c:pt idx="132">
                  <c:v>9.7998000000000002E-2</c:v>
                </c:pt>
                <c:pt idx="133">
                  <c:v>9.8300999999999999E-2</c:v>
                </c:pt>
                <c:pt idx="134">
                  <c:v>9.8381999999999997E-2</c:v>
                </c:pt>
                <c:pt idx="135">
                  <c:v>9.8436999999999997E-2</c:v>
                </c:pt>
                <c:pt idx="136">
                  <c:v>9.8664000000000002E-2</c:v>
                </c:pt>
                <c:pt idx="137">
                  <c:v>9.9032999999999996E-2</c:v>
                </c:pt>
                <c:pt idx="138">
                  <c:v>9.9851999999999996E-2</c:v>
                </c:pt>
                <c:pt idx="139">
                  <c:v>0.100004</c:v>
                </c:pt>
                <c:pt idx="140">
                  <c:v>0.10008499999999999</c:v>
                </c:pt>
                <c:pt idx="141">
                  <c:v>0.100137</c:v>
                </c:pt>
                <c:pt idx="142">
                  <c:v>0.100148</c:v>
                </c:pt>
                <c:pt idx="143">
                  <c:v>0.10090300000000001</c:v>
                </c:pt>
                <c:pt idx="144">
                  <c:v>0.10259600000000001</c:v>
                </c:pt>
                <c:pt idx="145">
                  <c:v>0.102925</c:v>
                </c:pt>
                <c:pt idx="146">
                  <c:v>0.103532</c:v>
                </c:pt>
                <c:pt idx="147">
                  <c:v>0.103654</c:v>
                </c:pt>
                <c:pt idx="148">
                  <c:v>0.10392999999999999</c:v>
                </c:pt>
                <c:pt idx="149">
                  <c:v>0.10421900000000001</c:v>
                </c:pt>
                <c:pt idx="150">
                  <c:v>0.104711</c:v>
                </c:pt>
                <c:pt idx="151">
                  <c:v>0.10473499999999999</c:v>
                </c:pt>
                <c:pt idx="152">
                  <c:v>0.104882</c:v>
                </c:pt>
                <c:pt idx="153">
                  <c:v>0.105212</c:v>
                </c:pt>
                <c:pt idx="154">
                  <c:v>0.105443</c:v>
                </c:pt>
                <c:pt idx="155">
                  <c:v>0.105599</c:v>
                </c:pt>
                <c:pt idx="156">
                  <c:v>0.10584499999999999</c:v>
                </c:pt>
                <c:pt idx="157">
                  <c:v>0.105952</c:v>
                </c:pt>
                <c:pt idx="158">
                  <c:v>0.105971</c:v>
                </c:pt>
                <c:pt idx="159">
                  <c:v>0.105993</c:v>
                </c:pt>
                <c:pt idx="160">
                  <c:v>0.10613400000000001</c:v>
                </c:pt>
                <c:pt idx="161">
                  <c:v>0.106359</c:v>
                </c:pt>
                <c:pt idx="162">
                  <c:v>0.106395</c:v>
                </c:pt>
                <c:pt idx="163">
                  <c:v>0.10642500000000001</c:v>
                </c:pt>
                <c:pt idx="164">
                  <c:v>0.106432</c:v>
                </c:pt>
                <c:pt idx="165">
                  <c:v>0.10741100000000001</c:v>
                </c:pt>
                <c:pt idx="166">
                  <c:v>0.107608</c:v>
                </c:pt>
                <c:pt idx="167">
                  <c:v>0.10860499999999999</c:v>
                </c:pt>
                <c:pt idx="168">
                  <c:v>0.108621</c:v>
                </c:pt>
                <c:pt idx="169">
                  <c:v>0.108668</c:v>
                </c:pt>
                <c:pt idx="170">
                  <c:v>0.108764</c:v>
                </c:pt>
                <c:pt idx="171">
                  <c:v>0.10914699999999999</c:v>
                </c:pt>
                <c:pt idx="172">
                  <c:v>0.110046</c:v>
                </c:pt>
                <c:pt idx="173">
                  <c:v>0.110606</c:v>
                </c:pt>
                <c:pt idx="174">
                  <c:v>0.11061600000000001</c:v>
                </c:pt>
                <c:pt idx="175">
                  <c:v>0.110834</c:v>
                </c:pt>
                <c:pt idx="176">
                  <c:v>0.111038</c:v>
                </c:pt>
                <c:pt idx="177">
                  <c:v>0.11118400000000001</c:v>
                </c:pt>
                <c:pt idx="178">
                  <c:v>0.111378</c:v>
                </c:pt>
                <c:pt idx="179">
                  <c:v>0.111572</c:v>
                </c:pt>
                <c:pt idx="180">
                  <c:v>0.11179500000000001</c:v>
                </c:pt>
                <c:pt idx="181">
                  <c:v>0.111868</c:v>
                </c:pt>
                <c:pt idx="182">
                  <c:v>0.112111</c:v>
                </c:pt>
                <c:pt idx="183">
                  <c:v>0.112235</c:v>
                </c:pt>
                <c:pt idx="184">
                  <c:v>0.11238099999999999</c:v>
                </c:pt>
                <c:pt idx="185">
                  <c:v>0.11240600000000001</c:v>
                </c:pt>
                <c:pt idx="186">
                  <c:v>0.112583</c:v>
                </c:pt>
                <c:pt idx="187">
                  <c:v>0.112674</c:v>
                </c:pt>
                <c:pt idx="188">
                  <c:v>0.11373999999999999</c:v>
                </c:pt>
                <c:pt idx="189">
                  <c:v>0.11453000000000001</c:v>
                </c:pt>
                <c:pt idx="190">
                  <c:v>0.114552</c:v>
                </c:pt>
                <c:pt idx="191">
                  <c:v>0.114978</c:v>
                </c:pt>
                <c:pt idx="192">
                  <c:v>0.115504</c:v>
                </c:pt>
                <c:pt idx="193">
                  <c:v>0.115592</c:v>
                </c:pt>
                <c:pt idx="194">
                  <c:v>0.1157</c:v>
                </c:pt>
                <c:pt idx="195">
                  <c:v>0.11591</c:v>
                </c:pt>
                <c:pt idx="196">
                  <c:v>0.116441</c:v>
                </c:pt>
                <c:pt idx="197">
                  <c:v>0.116549</c:v>
                </c:pt>
                <c:pt idx="198">
                  <c:v>0.116769</c:v>
                </c:pt>
                <c:pt idx="199">
                  <c:v>0.11713899999999999</c:v>
                </c:pt>
                <c:pt idx="200">
                  <c:v>0.11731800000000001</c:v>
                </c:pt>
                <c:pt idx="201">
                  <c:v>0.11791600000000001</c:v>
                </c:pt>
                <c:pt idx="202">
                  <c:v>0.117934</c:v>
                </c:pt>
                <c:pt idx="203">
                  <c:v>0.11801499999999999</c:v>
                </c:pt>
                <c:pt idx="204">
                  <c:v>0.11873599999999999</c:v>
                </c:pt>
                <c:pt idx="205">
                  <c:v>0.118842</c:v>
                </c:pt>
                <c:pt idx="206">
                  <c:v>0.119687</c:v>
                </c:pt>
                <c:pt idx="207">
                  <c:v>0.119718</c:v>
                </c:pt>
                <c:pt idx="208">
                  <c:v>0.119918</c:v>
                </c:pt>
                <c:pt idx="209">
                  <c:v>0.120014</c:v>
                </c:pt>
                <c:pt idx="210">
                  <c:v>0.12042899999999999</c:v>
                </c:pt>
                <c:pt idx="211">
                  <c:v>0.121124</c:v>
                </c:pt>
                <c:pt idx="212">
                  <c:v>0.121253</c:v>
                </c:pt>
                <c:pt idx="213">
                  <c:v>0.12136</c:v>
                </c:pt>
                <c:pt idx="214">
                  <c:v>0.121488</c:v>
                </c:pt>
                <c:pt idx="215">
                  <c:v>0.121737</c:v>
                </c:pt>
                <c:pt idx="216">
                  <c:v>0.12175900000000001</c:v>
                </c:pt>
                <c:pt idx="217">
                  <c:v>0.122087</c:v>
                </c:pt>
                <c:pt idx="218">
                  <c:v>0.122471</c:v>
                </c:pt>
                <c:pt idx="219">
                  <c:v>0.122723</c:v>
                </c:pt>
                <c:pt idx="220">
                  <c:v>0.12291100000000001</c:v>
                </c:pt>
                <c:pt idx="221">
                  <c:v>0.122975</c:v>
                </c:pt>
                <c:pt idx="222">
                  <c:v>0.122998</c:v>
                </c:pt>
                <c:pt idx="223">
                  <c:v>0.123283</c:v>
                </c:pt>
                <c:pt idx="224">
                  <c:v>0.12348199999999999</c:v>
                </c:pt>
                <c:pt idx="225">
                  <c:v>0.12352200000000001</c:v>
                </c:pt>
                <c:pt idx="226">
                  <c:v>0.123969</c:v>
                </c:pt>
                <c:pt idx="227">
                  <c:v>0.124224</c:v>
                </c:pt>
                <c:pt idx="228">
                  <c:v>0.124565</c:v>
                </c:pt>
                <c:pt idx="229">
                  <c:v>0.125414</c:v>
                </c:pt>
                <c:pt idx="230">
                  <c:v>0.12550500000000001</c:v>
                </c:pt>
                <c:pt idx="231">
                  <c:v>0.126443</c:v>
                </c:pt>
                <c:pt idx="232">
                  <c:v>0.12662300000000001</c:v>
                </c:pt>
                <c:pt idx="233">
                  <c:v>0.12669</c:v>
                </c:pt>
                <c:pt idx="234">
                  <c:v>0.12697800000000001</c:v>
                </c:pt>
                <c:pt idx="235">
                  <c:v>0.12709799999999999</c:v>
                </c:pt>
                <c:pt idx="236">
                  <c:v>0.12709899999999999</c:v>
                </c:pt>
                <c:pt idx="237">
                  <c:v>0.127278</c:v>
                </c:pt>
                <c:pt idx="238">
                  <c:v>0.12743599999999999</c:v>
                </c:pt>
                <c:pt idx="239">
                  <c:v>0.127779</c:v>
                </c:pt>
                <c:pt idx="240">
                  <c:v>0.12834899999999999</c:v>
                </c:pt>
                <c:pt idx="241">
                  <c:v>0.12834899999999999</c:v>
                </c:pt>
                <c:pt idx="242">
                  <c:v>0.12889600000000001</c:v>
                </c:pt>
                <c:pt idx="243">
                  <c:v>0.129051</c:v>
                </c:pt>
                <c:pt idx="244">
                  <c:v>0.12931300000000001</c:v>
                </c:pt>
                <c:pt idx="245">
                  <c:v>0.12942799999999999</c:v>
                </c:pt>
                <c:pt idx="246">
                  <c:v>0.12948799999999999</c:v>
                </c:pt>
                <c:pt idx="247">
                  <c:v>0.12970999999999999</c:v>
                </c:pt>
                <c:pt idx="248">
                  <c:v>0.130243</c:v>
                </c:pt>
                <c:pt idx="249">
                  <c:v>0.13029199999999999</c:v>
                </c:pt>
                <c:pt idx="250">
                  <c:v>0.13053200000000001</c:v>
                </c:pt>
                <c:pt idx="251">
                  <c:v>0.131107</c:v>
                </c:pt>
                <c:pt idx="252">
                  <c:v>0.13134100000000001</c:v>
                </c:pt>
                <c:pt idx="253">
                  <c:v>0.13155900000000001</c:v>
                </c:pt>
                <c:pt idx="254">
                  <c:v>0.132049</c:v>
                </c:pt>
                <c:pt idx="255">
                  <c:v>0.13212299999999999</c:v>
                </c:pt>
                <c:pt idx="256">
                  <c:v>0.13240099999999999</c:v>
                </c:pt>
                <c:pt idx="257">
                  <c:v>0.13272300000000001</c:v>
                </c:pt>
                <c:pt idx="258">
                  <c:v>0.133241</c:v>
                </c:pt>
                <c:pt idx="259">
                  <c:v>0.133408</c:v>
                </c:pt>
                <c:pt idx="260">
                  <c:v>0.13369900000000001</c:v>
                </c:pt>
                <c:pt idx="261">
                  <c:v>0.13370499999999999</c:v>
                </c:pt>
                <c:pt idx="262">
                  <c:v>0.13496900000000001</c:v>
                </c:pt>
                <c:pt idx="263">
                  <c:v>0.13509699999999999</c:v>
                </c:pt>
                <c:pt idx="264">
                  <c:v>0.13572300000000001</c:v>
                </c:pt>
                <c:pt idx="265">
                  <c:v>0.13580800000000001</c:v>
                </c:pt>
                <c:pt idx="266">
                  <c:v>0.13581199999999999</c:v>
                </c:pt>
                <c:pt idx="267">
                  <c:v>0.136014</c:v>
                </c:pt>
                <c:pt idx="268">
                  <c:v>0.13602600000000001</c:v>
                </c:pt>
                <c:pt idx="269">
                  <c:v>0.13606799999999999</c:v>
                </c:pt>
                <c:pt idx="270">
                  <c:v>0.13619000000000001</c:v>
                </c:pt>
                <c:pt idx="271">
                  <c:v>0.136628</c:v>
                </c:pt>
                <c:pt idx="272">
                  <c:v>0.13674900000000001</c:v>
                </c:pt>
                <c:pt idx="273">
                  <c:v>0.13744500000000001</c:v>
                </c:pt>
                <c:pt idx="274">
                  <c:v>0.137901</c:v>
                </c:pt>
                <c:pt idx="275">
                  <c:v>0.138014</c:v>
                </c:pt>
                <c:pt idx="276">
                  <c:v>0.13811499999999999</c:v>
                </c:pt>
                <c:pt idx="277">
                  <c:v>0.13817199999999999</c:v>
                </c:pt>
                <c:pt idx="278">
                  <c:v>0.13821</c:v>
                </c:pt>
                <c:pt idx="279">
                  <c:v>0.138324</c:v>
                </c:pt>
                <c:pt idx="280">
                  <c:v>0.13853599999999999</c:v>
                </c:pt>
                <c:pt idx="281">
                  <c:v>0.138739</c:v>
                </c:pt>
                <c:pt idx="282">
                  <c:v>0.13916500000000001</c:v>
                </c:pt>
                <c:pt idx="283">
                  <c:v>0.13927700000000001</c:v>
                </c:pt>
                <c:pt idx="284">
                  <c:v>0.13934099999999999</c:v>
                </c:pt>
                <c:pt idx="285">
                  <c:v>0.139622</c:v>
                </c:pt>
                <c:pt idx="286">
                  <c:v>0.139768</c:v>
                </c:pt>
                <c:pt idx="287">
                  <c:v>0.14024400000000001</c:v>
                </c:pt>
                <c:pt idx="288">
                  <c:v>0.14041699999999999</c:v>
                </c:pt>
                <c:pt idx="289">
                  <c:v>0.14058300000000001</c:v>
                </c:pt>
                <c:pt idx="290">
                  <c:v>0.14066699999999999</c:v>
                </c:pt>
                <c:pt idx="291">
                  <c:v>0.141428</c:v>
                </c:pt>
                <c:pt idx="292">
                  <c:v>0.14172699999999999</c:v>
                </c:pt>
                <c:pt idx="293">
                  <c:v>0.141845</c:v>
                </c:pt>
                <c:pt idx="294">
                  <c:v>0.14275099999999999</c:v>
                </c:pt>
                <c:pt idx="295">
                  <c:v>0.14277400000000001</c:v>
                </c:pt>
                <c:pt idx="296">
                  <c:v>0.14285100000000001</c:v>
                </c:pt>
                <c:pt idx="297">
                  <c:v>0.142988</c:v>
                </c:pt>
                <c:pt idx="298">
                  <c:v>0.14299700000000001</c:v>
                </c:pt>
                <c:pt idx="299">
                  <c:v>0.143374</c:v>
                </c:pt>
                <c:pt idx="300">
                  <c:v>0.143377</c:v>
                </c:pt>
                <c:pt idx="301">
                  <c:v>0.14344100000000001</c:v>
                </c:pt>
                <c:pt idx="302">
                  <c:v>0.14382500000000001</c:v>
                </c:pt>
                <c:pt idx="303">
                  <c:v>0.14400099999999999</c:v>
                </c:pt>
                <c:pt idx="304">
                  <c:v>0.144208</c:v>
                </c:pt>
                <c:pt idx="305">
                  <c:v>0.14463500000000001</c:v>
                </c:pt>
                <c:pt idx="306">
                  <c:v>0.14479900000000001</c:v>
                </c:pt>
                <c:pt idx="307">
                  <c:v>0.145067</c:v>
                </c:pt>
                <c:pt idx="308">
                  <c:v>0.14538000000000001</c:v>
                </c:pt>
                <c:pt idx="309">
                  <c:v>0.14557700000000001</c:v>
                </c:pt>
                <c:pt idx="310">
                  <c:v>0.1457</c:v>
                </c:pt>
                <c:pt idx="311">
                  <c:v>0.145901</c:v>
                </c:pt>
                <c:pt idx="312">
                  <c:v>0.14621799999999999</c:v>
                </c:pt>
                <c:pt idx="313">
                  <c:v>0.146287</c:v>
                </c:pt>
                <c:pt idx="314">
                  <c:v>0.14635799999999999</c:v>
                </c:pt>
                <c:pt idx="315">
                  <c:v>0.14654200000000001</c:v>
                </c:pt>
                <c:pt idx="316">
                  <c:v>0.146561</c:v>
                </c:pt>
                <c:pt idx="317">
                  <c:v>0.14680000000000001</c:v>
                </c:pt>
                <c:pt idx="318">
                  <c:v>0.146955</c:v>
                </c:pt>
                <c:pt idx="319">
                  <c:v>0.147007</c:v>
                </c:pt>
                <c:pt idx="320">
                  <c:v>0.14724499999999999</c:v>
                </c:pt>
                <c:pt idx="321">
                  <c:v>0.14726700000000001</c:v>
                </c:pt>
                <c:pt idx="322">
                  <c:v>0.14746200000000001</c:v>
                </c:pt>
                <c:pt idx="323">
                  <c:v>0.14766299999999999</c:v>
                </c:pt>
                <c:pt idx="324">
                  <c:v>0.14793999999999999</c:v>
                </c:pt>
                <c:pt idx="325">
                  <c:v>0.14810000000000001</c:v>
                </c:pt>
                <c:pt idx="326">
                  <c:v>0.14815400000000001</c:v>
                </c:pt>
                <c:pt idx="327">
                  <c:v>0.148229</c:v>
                </c:pt>
                <c:pt idx="328">
                  <c:v>0.14843600000000001</c:v>
                </c:pt>
                <c:pt idx="329">
                  <c:v>0.14859800000000001</c:v>
                </c:pt>
                <c:pt idx="330">
                  <c:v>0.14869399999999999</c:v>
                </c:pt>
                <c:pt idx="331">
                  <c:v>0.148733</c:v>
                </c:pt>
                <c:pt idx="332">
                  <c:v>0.14904300000000001</c:v>
                </c:pt>
                <c:pt idx="333">
                  <c:v>0.14907999999999999</c:v>
                </c:pt>
                <c:pt idx="334">
                  <c:v>0.14952399999999999</c:v>
                </c:pt>
                <c:pt idx="335">
                  <c:v>0.149614</c:v>
                </c:pt>
                <c:pt idx="336">
                  <c:v>0.149616</c:v>
                </c:pt>
                <c:pt idx="337">
                  <c:v>0.14965300000000001</c:v>
                </c:pt>
                <c:pt idx="338">
                  <c:v>0.149782</c:v>
                </c:pt>
                <c:pt idx="339">
                  <c:v>0.14986099999999999</c:v>
                </c:pt>
                <c:pt idx="340">
                  <c:v>0.150482</c:v>
                </c:pt>
                <c:pt idx="341">
                  <c:v>0.15056</c:v>
                </c:pt>
                <c:pt idx="342">
                  <c:v>0.15071999999999999</c:v>
                </c:pt>
                <c:pt idx="343">
                  <c:v>0.15087300000000001</c:v>
                </c:pt>
                <c:pt idx="344">
                  <c:v>0.15132499999999999</c:v>
                </c:pt>
                <c:pt idx="345">
                  <c:v>0.151392</c:v>
                </c:pt>
                <c:pt idx="346">
                  <c:v>0.15194299999999999</c:v>
                </c:pt>
                <c:pt idx="347">
                  <c:v>0.152117</c:v>
                </c:pt>
                <c:pt idx="348">
                  <c:v>0.15229200000000001</c:v>
                </c:pt>
                <c:pt idx="349">
                  <c:v>0.152729</c:v>
                </c:pt>
                <c:pt idx="350">
                  <c:v>0.15292600000000001</c:v>
                </c:pt>
                <c:pt idx="351">
                  <c:v>0.15302499999999999</c:v>
                </c:pt>
                <c:pt idx="352">
                  <c:v>0.15326699999999999</c:v>
                </c:pt>
                <c:pt idx="353">
                  <c:v>0.15336900000000001</c:v>
                </c:pt>
                <c:pt idx="354">
                  <c:v>0.153672</c:v>
                </c:pt>
                <c:pt idx="355">
                  <c:v>0.15368499999999999</c:v>
                </c:pt>
                <c:pt idx="356">
                  <c:v>0.15378700000000001</c:v>
                </c:pt>
                <c:pt idx="357">
                  <c:v>0.15417400000000001</c:v>
                </c:pt>
                <c:pt idx="358">
                  <c:v>0.154644</c:v>
                </c:pt>
                <c:pt idx="359">
                  <c:v>0.15499199999999999</c:v>
                </c:pt>
                <c:pt idx="360">
                  <c:v>0.155032</c:v>
                </c:pt>
                <c:pt idx="361">
                  <c:v>0.15509100000000001</c:v>
                </c:pt>
                <c:pt idx="362">
                  <c:v>0.155281</c:v>
                </c:pt>
                <c:pt idx="363">
                  <c:v>0.15532299999999999</c:v>
                </c:pt>
                <c:pt idx="364">
                  <c:v>0.155532</c:v>
                </c:pt>
                <c:pt idx="365">
                  <c:v>0.15559799999999999</c:v>
                </c:pt>
                <c:pt idx="366">
                  <c:v>0.15576100000000001</c:v>
                </c:pt>
                <c:pt idx="367">
                  <c:v>0.155947</c:v>
                </c:pt>
                <c:pt idx="368">
                  <c:v>0.15623100000000001</c:v>
                </c:pt>
                <c:pt idx="369">
                  <c:v>0.15634899999999999</c:v>
                </c:pt>
                <c:pt idx="370">
                  <c:v>0.156393</c:v>
                </c:pt>
                <c:pt idx="371">
                  <c:v>0.15661900000000001</c:v>
                </c:pt>
                <c:pt idx="372">
                  <c:v>0.156635</c:v>
                </c:pt>
                <c:pt idx="373">
                  <c:v>0.15681700000000001</c:v>
                </c:pt>
                <c:pt idx="374">
                  <c:v>0.15694</c:v>
                </c:pt>
                <c:pt idx="375">
                  <c:v>0.15708800000000001</c:v>
                </c:pt>
                <c:pt idx="376">
                  <c:v>0.15717500000000001</c:v>
                </c:pt>
                <c:pt idx="377">
                  <c:v>0.157252</c:v>
                </c:pt>
                <c:pt idx="378">
                  <c:v>0.15725700000000001</c:v>
                </c:pt>
                <c:pt idx="379">
                  <c:v>0.15754099999999999</c:v>
                </c:pt>
                <c:pt idx="380">
                  <c:v>0.15772</c:v>
                </c:pt>
                <c:pt idx="381">
                  <c:v>0.15773000000000001</c:v>
                </c:pt>
                <c:pt idx="382">
                  <c:v>0.157746</c:v>
                </c:pt>
                <c:pt idx="383">
                  <c:v>0.157806</c:v>
                </c:pt>
                <c:pt idx="384">
                  <c:v>0.15856999999999999</c:v>
                </c:pt>
                <c:pt idx="385">
                  <c:v>0.158665</c:v>
                </c:pt>
                <c:pt idx="386">
                  <c:v>0.15885099999999999</c:v>
                </c:pt>
                <c:pt idx="387">
                  <c:v>0.159307</c:v>
                </c:pt>
                <c:pt idx="388">
                  <c:v>0.15959599999999999</c:v>
                </c:pt>
                <c:pt idx="389">
                  <c:v>0.15962599999999999</c:v>
                </c:pt>
                <c:pt idx="390">
                  <c:v>0.159664</c:v>
                </c:pt>
                <c:pt idx="391">
                  <c:v>0.15986400000000001</c:v>
                </c:pt>
                <c:pt idx="392">
                  <c:v>0.15995200000000001</c:v>
                </c:pt>
                <c:pt idx="393">
                  <c:v>0.16001599999999999</c:v>
                </c:pt>
                <c:pt idx="394">
                  <c:v>0.16004299999999999</c:v>
                </c:pt>
                <c:pt idx="395">
                  <c:v>0.16012599999999999</c:v>
                </c:pt>
                <c:pt idx="396">
                  <c:v>0.16036</c:v>
                </c:pt>
                <c:pt idx="397">
                  <c:v>0.16040099999999999</c:v>
                </c:pt>
                <c:pt idx="398">
                  <c:v>0.16072500000000001</c:v>
                </c:pt>
                <c:pt idx="399">
                  <c:v>0.160804</c:v>
                </c:pt>
                <c:pt idx="400">
                  <c:v>0.16107299999999999</c:v>
                </c:pt>
                <c:pt idx="401">
                  <c:v>0.161084</c:v>
                </c:pt>
                <c:pt idx="402">
                  <c:v>0.161159</c:v>
                </c:pt>
                <c:pt idx="403">
                  <c:v>0.16128200000000001</c:v>
                </c:pt>
                <c:pt idx="404">
                  <c:v>0.16134299999999999</c:v>
                </c:pt>
                <c:pt idx="405">
                  <c:v>0.16150900000000001</c:v>
                </c:pt>
                <c:pt idx="406">
                  <c:v>0.16154199999999999</c:v>
                </c:pt>
                <c:pt idx="407">
                  <c:v>0.161856</c:v>
                </c:pt>
                <c:pt idx="408">
                  <c:v>0.16189100000000001</c:v>
                </c:pt>
                <c:pt idx="409">
                  <c:v>0.16206599999999999</c:v>
                </c:pt>
                <c:pt idx="410">
                  <c:v>0.16216</c:v>
                </c:pt>
                <c:pt idx="411">
                  <c:v>0.16230800000000001</c:v>
                </c:pt>
                <c:pt idx="412">
                  <c:v>0.16233700000000001</c:v>
                </c:pt>
                <c:pt idx="413">
                  <c:v>0.16249</c:v>
                </c:pt>
                <c:pt idx="414">
                  <c:v>0.162497</c:v>
                </c:pt>
                <c:pt idx="415">
                  <c:v>0.162996</c:v>
                </c:pt>
                <c:pt idx="416">
                  <c:v>0.16300100000000001</c:v>
                </c:pt>
                <c:pt idx="417">
                  <c:v>0.16303599999999999</c:v>
                </c:pt>
                <c:pt idx="418">
                  <c:v>0.163052</c:v>
                </c:pt>
                <c:pt idx="419">
                  <c:v>0.163136</c:v>
                </c:pt>
                <c:pt idx="420">
                  <c:v>0.16333900000000001</c:v>
                </c:pt>
                <c:pt idx="421">
                  <c:v>0.163519</c:v>
                </c:pt>
                <c:pt idx="422">
                  <c:v>0.16365499999999999</c:v>
                </c:pt>
                <c:pt idx="423">
                  <c:v>0.16373199999999999</c:v>
                </c:pt>
                <c:pt idx="424">
                  <c:v>0.16413</c:v>
                </c:pt>
                <c:pt idx="425">
                  <c:v>0.16420999999999999</c:v>
                </c:pt>
                <c:pt idx="426">
                  <c:v>0.16442699999999999</c:v>
                </c:pt>
                <c:pt idx="427">
                  <c:v>0.16469500000000001</c:v>
                </c:pt>
                <c:pt idx="428">
                  <c:v>0.16490199999999999</c:v>
                </c:pt>
                <c:pt idx="429">
                  <c:v>0.16500999999999999</c:v>
                </c:pt>
                <c:pt idx="430">
                  <c:v>0.16534099999999999</c:v>
                </c:pt>
                <c:pt idx="431">
                  <c:v>0.165464</c:v>
                </c:pt>
                <c:pt idx="432">
                  <c:v>0.16556899999999999</c:v>
                </c:pt>
                <c:pt idx="433">
                  <c:v>0.165718</c:v>
                </c:pt>
                <c:pt idx="434">
                  <c:v>0.16595699999999999</c:v>
                </c:pt>
                <c:pt idx="435">
                  <c:v>0.165994</c:v>
                </c:pt>
                <c:pt idx="436">
                  <c:v>0.16617499999999999</c:v>
                </c:pt>
                <c:pt idx="437">
                  <c:v>0.166241</c:v>
                </c:pt>
                <c:pt idx="438">
                  <c:v>0.16664499999999999</c:v>
                </c:pt>
                <c:pt idx="439">
                  <c:v>0.16672799999999999</c:v>
                </c:pt>
                <c:pt idx="440">
                  <c:v>0.166766</c:v>
                </c:pt>
                <c:pt idx="441">
                  <c:v>0.166904</c:v>
                </c:pt>
                <c:pt idx="442">
                  <c:v>0.16691</c:v>
                </c:pt>
                <c:pt idx="443">
                  <c:v>0.167078</c:v>
                </c:pt>
                <c:pt idx="444">
                  <c:v>0.16711599999999999</c:v>
                </c:pt>
                <c:pt idx="445">
                  <c:v>0.16758500000000001</c:v>
                </c:pt>
                <c:pt idx="446">
                  <c:v>0.167686</c:v>
                </c:pt>
                <c:pt idx="447">
                  <c:v>0.16769000000000001</c:v>
                </c:pt>
                <c:pt idx="448">
                  <c:v>0.16781399999999999</c:v>
                </c:pt>
                <c:pt idx="449">
                  <c:v>0.16820199999999999</c:v>
                </c:pt>
                <c:pt idx="450">
                  <c:v>0.16822200000000001</c:v>
                </c:pt>
                <c:pt idx="451">
                  <c:v>0.16822200000000001</c:v>
                </c:pt>
                <c:pt idx="452">
                  <c:v>0.16822799999999999</c:v>
                </c:pt>
                <c:pt idx="453">
                  <c:v>0.16824</c:v>
                </c:pt>
                <c:pt idx="454">
                  <c:v>0.16839100000000001</c:v>
                </c:pt>
                <c:pt idx="455">
                  <c:v>0.16839799999999999</c:v>
                </c:pt>
                <c:pt idx="456">
                  <c:v>0.16847300000000001</c:v>
                </c:pt>
                <c:pt idx="457">
                  <c:v>0.16863400000000001</c:v>
                </c:pt>
                <c:pt idx="458">
                  <c:v>0.16880600000000001</c:v>
                </c:pt>
                <c:pt idx="459">
                  <c:v>0.16922899999999999</c:v>
                </c:pt>
                <c:pt idx="460">
                  <c:v>0.169294</c:v>
                </c:pt>
                <c:pt idx="461">
                  <c:v>0.16936799999999999</c:v>
                </c:pt>
                <c:pt idx="462">
                  <c:v>0.16967199999999999</c:v>
                </c:pt>
                <c:pt idx="463">
                  <c:v>0.16967699999999999</c:v>
                </c:pt>
                <c:pt idx="464">
                  <c:v>0.16992699999999999</c:v>
                </c:pt>
                <c:pt idx="465">
                  <c:v>0.16999700000000001</c:v>
                </c:pt>
                <c:pt idx="466">
                  <c:v>0.17049500000000001</c:v>
                </c:pt>
                <c:pt idx="467">
                  <c:v>0.1706</c:v>
                </c:pt>
                <c:pt idx="468">
                  <c:v>0.17100199999999999</c:v>
                </c:pt>
                <c:pt idx="469">
                  <c:v>0.17100599999999999</c:v>
                </c:pt>
                <c:pt idx="470">
                  <c:v>0.17103699999999999</c:v>
                </c:pt>
                <c:pt idx="471">
                  <c:v>0.171069</c:v>
                </c:pt>
                <c:pt idx="472">
                  <c:v>0.17116100000000001</c:v>
                </c:pt>
                <c:pt idx="473">
                  <c:v>0.171345</c:v>
                </c:pt>
                <c:pt idx="474">
                  <c:v>0.17161299999999999</c:v>
                </c:pt>
                <c:pt idx="475">
                  <c:v>0.17172399999999999</c:v>
                </c:pt>
                <c:pt idx="476">
                  <c:v>0.171794</c:v>
                </c:pt>
                <c:pt idx="477">
                  <c:v>0.17233100000000001</c:v>
                </c:pt>
                <c:pt idx="478">
                  <c:v>0.17256199999999999</c:v>
                </c:pt>
                <c:pt idx="479">
                  <c:v>0.17280300000000001</c:v>
                </c:pt>
                <c:pt idx="480">
                  <c:v>0.17306099999999999</c:v>
                </c:pt>
                <c:pt idx="481">
                  <c:v>0.17322699999999999</c:v>
                </c:pt>
                <c:pt idx="482">
                  <c:v>0.17372299999999999</c:v>
                </c:pt>
                <c:pt idx="483">
                  <c:v>0.17414299999999999</c:v>
                </c:pt>
                <c:pt idx="484">
                  <c:v>0.174179</c:v>
                </c:pt>
                <c:pt idx="485">
                  <c:v>0.174239</c:v>
                </c:pt>
                <c:pt idx="486">
                  <c:v>0.17444899999999999</c:v>
                </c:pt>
                <c:pt idx="487">
                  <c:v>0.174646</c:v>
                </c:pt>
                <c:pt idx="488">
                  <c:v>0.17471500000000001</c:v>
                </c:pt>
                <c:pt idx="489">
                  <c:v>0.17483099999999999</c:v>
                </c:pt>
                <c:pt idx="490">
                  <c:v>0.17491999999999999</c:v>
                </c:pt>
                <c:pt idx="491">
                  <c:v>0.17491999999999999</c:v>
                </c:pt>
                <c:pt idx="492">
                  <c:v>0.17493300000000001</c:v>
                </c:pt>
                <c:pt idx="493">
                  <c:v>0.17521</c:v>
                </c:pt>
                <c:pt idx="494">
                  <c:v>0.17558299999999999</c:v>
                </c:pt>
                <c:pt idx="495">
                  <c:v>0.175593</c:v>
                </c:pt>
                <c:pt idx="496">
                  <c:v>0.17573800000000001</c:v>
                </c:pt>
                <c:pt idx="497">
                  <c:v>0.17577300000000001</c:v>
                </c:pt>
                <c:pt idx="498">
                  <c:v>0.175848</c:v>
                </c:pt>
                <c:pt idx="499">
                  <c:v>0.17586299999999999</c:v>
                </c:pt>
                <c:pt idx="500">
                  <c:v>0.17590700000000001</c:v>
                </c:pt>
                <c:pt idx="501">
                  <c:v>0.17649899999999999</c:v>
                </c:pt>
                <c:pt idx="502">
                  <c:v>0.17676900000000001</c:v>
                </c:pt>
                <c:pt idx="503">
                  <c:v>0.17691599999999999</c:v>
                </c:pt>
                <c:pt idx="504">
                  <c:v>0.17746700000000001</c:v>
                </c:pt>
                <c:pt idx="505">
                  <c:v>0.17766799999999999</c:v>
                </c:pt>
                <c:pt idx="506">
                  <c:v>0.178372</c:v>
                </c:pt>
                <c:pt idx="507">
                  <c:v>0.178422</c:v>
                </c:pt>
                <c:pt idx="508">
                  <c:v>0.17874699999999999</c:v>
                </c:pt>
                <c:pt idx="509">
                  <c:v>0.17895</c:v>
                </c:pt>
                <c:pt idx="510">
                  <c:v>0.17899000000000001</c:v>
                </c:pt>
                <c:pt idx="511">
                  <c:v>0.17912900000000001</c:v>
                </c:pt>
                <c:pt idx="512">
                  <c:v>0.17926900000000001</c:v>
                </c:pt>
                <c:pt idx="513">
                  <c:v>0.17933499999999999</c:v>
                </c:pt>
                <c:pt idx="514">
                  <c:v>0.17937600000000001</c:v>
                </c:pt>
                <c:pt idx="515">
                  <c:v>0.17946799999999999</c:v>
                </c:pt>
                <c:pt idx="516">
                  <c:v>0.17966399999999999</c:v>
                </c:pt>
                <c:pt idx="517">
                  <c:v>0.179926</c:v>
                </c:pt>
                <c:pt idx="518">
                  <c:v>0.18030499999999999</c:v>
                </c:pt>
                <c:pt idx="519">
                  <c:v>0.180451</c:v>
                </c:pt>
                <c:pt idx="520">
                  <c:v>0.18082400000000001</c:v>
                </c:pt>
                <c:pt idx="521">
                  <c:v>0.18099899999999999</c:v>
                </c:pt>
                <c:pt idx="522">
                  <c:v>0.18109800000000001</c:v>
                </c:pt>
                <c:pt idx="523">
                  <c:v>0.18113899999999999</c:v>
                </c:pt>
                <c:pt idx="524">
                  <c:v>0.18149699999999999</c:v>
                </c:pt>
                <c:pt idx="525">
                  <c:v>0.18155399999999999</c:v>
                </c:pt>
                <c:pt idx="526">
                  <c:v>0.18163499999999999</c:v>
                </c:pt>
                <c:pt idx="527">
                  <c:v>0.181642</c:v>
                </c:pt>
                <c:pt idx="528">
                  <c:v>0.18167900000000001</c:v>
                </c:pt>
                <c:pt idx="529">
                  <c:v>0.18182999999999999</c:v>
                </c:pt>
                <c:pt idx="530">
                  <c:v>0.18186099999999999</c:v>
                </c:pt>
                <c:pt idx="531">
                  <c:v>0.181871</c:v>
                </c:pt>
                <c:pt idx="532">
                  <c:v>0.181977</c:v>
                </c:pt>
                <c:pt idx="533">
                  <c:v>0.182167</c:v>
                </c:pt>
                <c:pt idx="534">
                  <c:v>0.18217700000000001</c:v>
                </c:pt>
                <c:pt idx="535">
                  <c:v>0.18251200000000001</c:v>
                </c:pt>
                <c:pt idx="536">
                  <c:v>0.18254300000000001</c:v>
                </c:pt>
                <c:pt idx="537">
                  <c:v>0.18254400000000001</c:v>
                </c:pt>
                <c:pt idx="538">
                  <c:v>0.18270700000000001</c:v>
                </c:pt>
                <c:pt idx="539">
                  <c:v>0.182729</c:v>
                </c:pt>
                <c:pt idx="540">
                  <c:v>0.18276100000000001</c:v>
                </c:pt>
                <c:pt idx="541">
                  <c:v>0.18315100000000001</c:v>
                </c:pt>
                <c:pt idx="542">
                  <c:v>0.18321399999999999</c:v>
                </c:pt>
                <c:pt idx="543">
                  <c:v>0.18362700000000001</c:v>
                </c:pt>
                <c:pt idx="544">
                  <c:v>0.18376400000000001</c:v>
                </c:pt>
                <c:pt idx="545">
                  <c:v>0.18390799999999999</c:v>
                </c:pt>
                <c:pt idx="546">
                  <c:v>0.18392800000000001</c:v>
                </c:pt>
                <c:pt idx="547">
                  <c:v>0.183945</c:v>
                </c:pt>
                <c:pt idx="548">
                  <c:v>0.18421499999999999</c:v>
                </c:pt>
                <c:pt idx="549">
                  <c:v>0.184341</c:v>
                </c:pt>
                <c:pt idx="550">
                  <c:v>0.18462300000000001</c:v>
                </c:pt>
                <c:pt idx="551">
                  <c:v>0.18476799999999999</c:v>
                </c:pt>
                <c:pt idx="552">
                  <c:v>0.18513499999999999</c:v>
                </c:pt>
                <c:pt idx="553">
                  <c:v>0.18514800000000001</c:v>
                </c:pt>
                <c:pt idx="554">
                  <c:v>0.18521899999999999</c:v>
                </c:pt>
                <c:pt idx="555">
                  <c:v>0.18554000000000001</c:v>
                </c:pt>
                <c:pt idx="556">
                  <c:v>0.18575700000000001</c:v>
                </c:pt>
                <c:pt idx="557">
                  <c:v>0.18624499999999999</c:v>
                </c:pt>
                <c:pt idx="558">
                  <c:v>0.18626899999999999</c:v>
                </c:pt>
                <c:pt idx="559">
                  <c:v>0.186747</c:v>
                </c:pt>
                <c:pt idx="560">
                  <c:v>0.186833</c:v>
                </c:pt>
                <c:pt idx="561">
                  <c:v>0.18689900000000001</c:v>
                </c:pt>
                <c:pt idx="562">
                  <c:v>0.18703800000000001</c:v>
                </c:pt>
                <c:pt idx="563">
                  <c:v>0.18706700000000001</c:v>
                </c:pt>
                <c:pt idx="564">
                  <c:v>0.187415</c:v>
                </c:pt>
                <c:pt idx="565">
                  <c:v>0.18742400000000001</c:v>
                </c:pt>
                <c:pt idx="566">
                  <c:v>0.18753900000000001</c:v>
                </c:pt>
                <c:pt idx="567">
                  <c:v>0.18754000000000001</c:v>
                </c:pt>
                <c:pt idx="568">
                  <c:v>0.18781999999999999</c:v>
                </c:pt>
                <c:pt idx="569">
                  <c:v>0.18790699999999999</c:v>
                </c:pt>
                <c:pt idx="570">
                  <c:v>0.187942</c:v>
                </c:pt>
                <c:pt idx="571">
                  <c:v>0.187946</c:v>
                </c:pt>
                <c:pt idx="572">
                  <c:v>0.188331</c:v>
                </c:pt>
                <c:pt idx="573">
                  <c:v>0.188418</c:v>
                </c:pt>
                <c:pt idx="574">
                  <c:v>0.18848000000000001</c:v>
                </c:pt>
                <c:pt idx="575">
                  <c:v>0.188502</c:v>
                </c:pt>
                <c:pt idx="576">
                  <c:v>0.18854899999999999</c:v>
                </c:pt>
                <c:pt idx="577">
                  <c:v>0.18859000000000001</c:v>
                </c:pt>
                <c:pt idx="578">
                  <c:v>0.188669</c:v>
                </c:pt>
                <c:pt idx="579">
                  <c:v>0.18867200000000001</c:v>
                </c:pt>
                <c:pt idx="580">
                  <c:v>0.18884699999999999</c:v>
                </c:pt>
                <c:pt idx="581">
                  <c:v>0.18889800000000001</c:v>
                </c:pt>
                <c:pt idx="582">
                  <c:v>0.188967</c:v>
                </c:pt>
                <c:pt idx="583">
                  <c:v>0.189022</c:v>
                </c:pt>
                <c:pt idx="584">
                  <c:v>0.18903800000000001</c:v>
                </c:pt>
                <c:pt idx="585">
                  <c:v>0.18906000000000001</c:v>
                </c:pt>
                <c:pt idx="586">
                  <c:v>0.18911900000000001</c:v>
                </c:pt>
                <c:pt idx="587">
                  <c:v>0.189245</c:v>
                </c:pt>
                <c:pt idx="588">
                  <c:v>0.18960099999999999</c:v>
                </c:pt>
                <c:pt idx="589">
                  <c:v>0.18965000000000001</c:v>
                </c:pt>
                <c:pt idx="590">
                  <c:v>0.189774</c:v>
                </c:pt>
                <c:pt idx="591">
                  <c:v>0.18992100000000001</c:v>
                </c:pt>
                <c:pt idx="592">
                  <c:v>0.19020699999999999</c:v>
                </c:pt>
                <c:pt idx="593">
                  <c:v>0.190247</c:v>
                </c:pt>
                <c:pt idx="594">
                  <c:v>0.190553</c:v>
                </c:pt>
                <c:pt idx="595">
                  <c:v>0.19076599999999999</c:v>
                </c:pt>
                <c:pt idx="596">
                  <c:v>0.19079499999999999</c:v>
                </c:pt>
                <c:pt idx="597">
                  <c:v>0.19097</c:v>
                </c:pt>
                <c:pt idx="598">
                  <c:v>0.191083</c:v>
                </c:pt>
                <c:pt idx="599">
                  <c:v>0.19153600000000001</c:v>
                </c:pt>
                <c:pt idx="600">
                  <c:v>0.19226599999999999</c:v>
                </c:pt>
                <c:pt idx="601">
                  <c:v>0.19234000000000001</c:v>
                </c:pt>
                <c:pt idx="602">
                  <c:v>0.19243299999999999</c:v>
                </c:pt>
                <c:pt idx="603">
                  <c:v>0.19245100000000001</c:v>
                </c:pt>
                <c:pt idx="604">
                  <c:v>0.192693</c:v>
                </c:pt>
                <c:pt idx="605">
                  <c:v>0.19269500000000001</c:v>
                </c:pt>
                <c:pt idx="606">
                  <c:v>0.19269700000000001</c:v>
                </c:pt>
                <c:pt idx="607">
                  <c:v>0.19283800000000001</c:v>
                </c:pt>
                <c:pt idx="608">
                  <c:v>0.19287000000000001</c:v>
                </c:pt>
                <c:pt idx="609">
                  <c:v>0.192967</c:v>
                </c:pt>
                <c:pt idx="610">
                  <c:v>0.19304199999999999</c:v>
                </c:pt>
                <c:pt idx="611">
                  <c:v>0.19314400000000001</c:v>
                </c:pt>
                <c:pt idx="612">
                  <c:v>0.19322400000000001</c:v>
                </c:pt>
                <c:pt idx="613">
                  <c:v>0.19328100000000001</c:v>
                </c:pt>
                <c:pt idx="614">
                  <c:v>0.19331599999999999</c:v>
                </c:pt>
                <c:pt idx="615">
                  <c:v>0.19340199999999999</c:v>
                </c:pt>
                <c:pt idx="616">
                  <c:v>0.193578</c:v>
                </c:pt>
                <c:pt idx="617">
                  <c:v>0.19369800000000001</c:v>
                </c:pt>
                <c:pt idx="618">
                  <c:v>0.194024</c:v>
                </c:pt>
                <c:pt idx="619">
                  <c:v>0.19416800000000001</c:v>
                </c:pt>
                <c:pt idx="620">
                  <c:v>0.19424</c:v>
                </c:pt>
                <c:pt idx="621">
                  <c:v>0.194387</c:v>
                </c:pt>
                <c:pt idx="622">
                  <c:v>0.19447700000000001</c:v>
                </c:pt>
                <c:pt idx="623">
                  <c:v>0.19448099999999999</c:v>
                </c:pt>
                <c:pt idx="624">
                  <c:v>0.19455600000000001</c:v>
                </c:pt>
                <c:pt idx="625">
                  <c:v>0.19461300000000001</c:v>
                </c:pt>
                <c:pt idx="626">
                  <c:v>0.194632</c:v>
                </c:pt>
                <c:pt idx="627">
                  <c:v>0.19472</c:v>
                </c:pt>
                <c:pt idx="628">
                  <c:v>0.19501199999999999</c:v>
                </c:pt>
                <c:pt idx="629">
                  <c:v>0.195074</c:v>
                </c:pt>
                <c:pt idx="630">
                  <c:v>0.19515099999999999</c:v>
                </c:pt>
                <c:pt idx="631">
                  <c:v>0.19528999999999999</c:v>
                </c:pt>
                <c:pt idx="632">
                  <c:v>0.19555700000000001</c:v>
                </c:pt>
                <c:pt idx="633">
                  <c:v>0.19572700000000001</c:v>
                </c:pt>
                <c:pt idx="634">
                  <c:v>0.19573499999999999</c:v>
                </c:pt>
                <c:pt idx="635">
                  <c:v>0.19597200000000001</c:v>
                </c:pt>
                <c:pt idx="636">
                  <c:v>0.19600200000000001</c:v>
                </c:pt>
                <c:pt idx="637">
                  <c:v>0.19606399999999999</c:v>
                </c:pt>
                <c:pt idx="638">
                  <c:v>0.19606399999999999</c:v>
                </c:pt>
                <c:pt idx="639">
                  <c:v>0.19627500000000001</c:v>
                </c:pt>
                <c:pt idx="640">
                  <c:v>0.196412</c:v>
                </c:pt>
                <c:pt idx="641">
                  <c:v>0.19688</c:v>
                </c:pt>
                <c:pt idx="642">
                  <c:v>0.197076</c:v>
                </c:pt>
                <c:pt idx="643">
                  <c:v>0.19708400000000001</c:v>
                </c:pt>
                <c:pt idx="644">
                  <c:v>0.19730200000000001</c:v>
                </c:pt>
                <c:pt idx="645">
                  <c:v>0.19769300000000001</c:v>
                </c:pt>
                <c:pt idx="646">
                  <c:v>0.19776199999999999</c:v>
                </c:pt>
                <c:pt idx="647">
                  <c:v>0.19791600000000001</c:v>
                </c:pt>
                <c:pt idx="648">
                  <c:v>0.19792399999999999</c:v>
                </c:pt>
                <c:pt idx="649">
                  <c:v>0.19803799999999999</c:v>
                </c:pt>
                <c:pt idx="650">
                  <c:v>0.19819899999999999</c:v>
                </c:pt>
                <c:pt idx="651">
                  <c:v>0.19819999999999999</c:v>
                </c:pt>
                <c:pt idx="652">
                  <c:v>0.198238</c:v>
                </c:pt>
                <c:pt idx="653">
                  <c:v>0.19825000000000001</c:v>
                </c:pt>
                <c:pt idx="654">
                  <c:v>0.19826099999999999</c:v>
                </c:pt>
                <c:pt idx="655">
                  <c:v>0.19841900000000001</c:v>
                </c:pt>
                <c:pt idx="656">
                  <c:v>0.19869500000000001</c:v>
                </c:pt>
                <c:pt idx="657">
                  <c:v>0.198765</c:v>
                </c:pt>
                <c:pt idx="658">
                  <c:v>0.19880999999999999</c:v>
                </c:pt>
                <c:pt idx="659">
                  <c:v>0.198819</c:v>
                </c:pt>
                <c:pt idx="660">
                  <c:v>0.19900899999999999</c:v>
                </c:pt>
                <c:pt idx="661">
                  <c:v>0.19916700000000001</c:v>
                </c:pt>
                <c:pt idx="662">
                  <c:v>0.19936400000000001</c:v>
                </c:pt>
                <c:pt idx="663">
                  <c:v>0.19956099999999999</c:v>
                </c:pt>
                <c:pt idx="664">
                  <c:v>0.19958000000000001</c:v>
                </c:pt>
                <c:pt idx="665">
                  <c:v>0.199628</c:v>
                </c:pt>
                <c:pt idx="666">
                  <c:v>0.19967699999999999</c:v>
                </c:pt>
                <c:pt idx="667">
                  <c:v>0.19980200000000001</c:v>
                </c:pt>
                <c:pt idx="668">
                  <c:v>0.200072</c:v>
                </c:pt>
                <c:pt idx="669">
                  <c:v>0.20012199999999999</c:v>
                </c:pt>
                <c:pt idx="670">
                  <c:v>0.20066999999999999</c:v>
                </c:pt>
                <c:pt idx="671">
                  <c:v>0.20088600000000001</c:v>
                </c:pt>
                <c:pt idx="672">
                  <c:v>0.20091800000000001</c:v>
                </c:pt>
                <c:pt idx="673">
                  <c:v>0.20096800000000001</c:v>
                </c:pt>
                <c:pt idx="674">
                  <c:v>0.20098199999999999</c:v>
                </c:pt>
                <c:pt idx="675">
                  <c:v>0.20106399999999999</c:v>
                </c:pt>
                <c:pt idx="676">
                  <c:v>0.201402</c:v>
                </c:pt>
                <c:pt idx="677">
                  <c:v>0.201484</c:v>
                </c:pt>
                <c:pt idx="678">
                  <c:v>0.201488</c:v>
                </c:pt>
                <c:pt idx="679">
                  <c:v>0.20158499999999999</c:v>
                </c:pt>
                <c:pt idx="680">
                  <c:v>0.20200199999999999</c:v>
                </c:pt>
                <c:pt idx="681">
                  <c:v>0.202012</c:v>
                </c:pt>
                <c:pt idx="682">
                  <c:v>0.202014</c:v>
                </c:pt>
                <c:pt idx="683">
                  <c:v>0.20225000000000001</c:v>
                </c:pt>
                <c:pt idx="684">
                  <c:v>0.20238400000000001</c:v>
                </c:pt>
                <c:pt idx="685">
                  <c:v>0.20241600000000001</c:v>
                </c:pt>
                <c:pt idx="686">
                  <c:v>0.202463</c:v>
                </c:pt>
                <c:pt idx="687">
                  <c:v>0.20252200000000001</c:v>
                </c:pt>
                <c:pt idx="688">
                  <c:v>0.20252600000000001</c:v>
                </c:pt>
                <c:pt idx="689">
                  <c:v>0.20257500000000001</c:v>
                </c:pt>
                <c:pt idx="690">
                  <c:v>0.202593</c:v>
                </c:pt>
                <c:pt idx="691">
                  <c:v>0.20290900000000001</c:v>
                </c:pt>
                <c:pt idx="692">
                  <c:v>0.20311599999999999</c:v>
                </c:pt>
                <c:pt idx="693">
                  <c:v>0.203155</c:v>
                </c:pt>
                <c:pt idx="694">
                  <c:v>0.20338200000000001</c:v>
                </c:pt>
                <c:pt idx="695">
                  <c:v>0.20352600000000001</c:v>
                </c:pt>
                <c:pt idx="696">
                  <c:v>0.20357500000000001</c:v>
                </c:pt>
                <c:pt idx="697">
                  <c:v>0.20360400000000001</c:v>
                </c:pt>
                <c:pt idx="698">
                  <c:v>0.20366999999999999</c:v>
                </c:pt>
                <c:pt idx="699">
                  <c:v>0.20369200000000001</c:v>
                </c:pt>
                <c:pt idx="700">
                  <c:v>0.203735</c:v>
                </c:pt>
                <c:pt idx="701">
                  <c:v>0.203792</c:v>
                </c:pt>
                <c:pt idx="702">
                  <c:v>0.20383000000000001</c:v>
                </c:pt>
                <c:pt idx="703">
                  <c:v>0.203901</c:v>
                </c:pt>
                <c:pt idx="704">
                  <c:v>0.20394899999999999</c:v>
                </c:pt>
                <c:pt idx="705">
                  <c:v>0.203953</c:v>
                </c:pt>
                <c:pt idx="706">
                  <c:v>0.204037</c:v>
                </c:pt>
                <c:pt idx="707">
                  <c:v>0.20413400000000001</c:v>
                </c:pt>
                <c:pt idx="708">
                  <c:v>0.20421</c:v>
                </c:pt>
                <c:pt idx="709">
                  <c:v>0.204233</c:v>
                </c:pt>
                <c:pt idx="710">
                  <c:v>0.204263</c:v>
                </c:pt>
                <c:pt idx="711">
                  <c:v>0.20435</c:v>
                </c:pt>
                <c:pt idx="712">
                  <c:v>0.20457900000000001</c:v>
                </c:pt>
                <c:pt idx="713">
                  <c:v>0.20461199999999999</c:v>
                </c:pt>
                <c:pt idx="714">
                  <c:v>0.20463100000000001</c:v>
                </c:pt>
                <c:pt idx="715">
                  <c:v>0.20467199999999999</c:v>
                </c:pt>
                <c:pt idx="716">
                  <c:v>0.20469699999999999</c:v>
                </c:pt>
                <c:pt idx="717">
                  <c:v>0.20480400000000001</c:v>
                </c:pt>
                <c:pt idx="718">
                  <c:v>0.20491000000000001</c:v>
                </c:pt>
                <c:pt idx="719">
                  <c:v>0.20493400000000001</c:v>
                </c:pt>
                <c:pt idx="720">
                  <c:v>0.20507600000000001</c:v>
                </c:pt>
                <c:pt idx="721">
                  <c:v>0.20541300000000001</c:v>
                </c:pt>
                <c:pt idx="722">
                  <c:v>0.205513</c:v>
                </c:pt>
                <c:pt idx="723">
                  <c:v>0.20558699999999999</c:v>
                </c:pt>
                <c:pt idx="724">
                  <c:v>0.20569100000000001</c:v>
                </c:pt>
                <c:pt idx="725">
                  <c:v>0.20578099999999999</c:v>
                </c:pt>
                <c:pt idx="726">
                  <c:v>0.20580399999999999</c:v>
                </c:pt>
                <c:pt idx="727">
                  <c:v>0.20605699999999999</c:v>
                </c:pt>
                <c:pt idx="728">
                  <c:v>0.20610700000000001</c:v>
                </c:pt>
                <c:pt idx="729">
                  <c:v>0.20660600000000001</c:v>
                </c:pt>
                <c:pt idx="730">
                  <c:v>0.20668600000000001</c:v>
                </c:pt>
                <c:pt idx="731">
                  <c:v>0.20669299999999999</c:v>
                </c:pt>
                <c:pt idx="732">
                  <c:v>0.20669499999999999</c:v>
                </c:pt>
                <c:pt idx="733">
                  <c:v>0.20685700000000001</c:v>
                </c:pt>
                <c:pt idx="734">
                  <c:v>0.206981</c:v>
                </c:pt>
                <c:pt idx="735">
                  <c:v>0.20702799999999999</c:v>
                </c:pt>
                <c:pt idx="736">
                  <c:v>0.20702899999999999</c:v>
                </c:pt>
                <c:pt idx="737">
                  <c:v>0.20755100000000001</c:v>
                </c:pt>
                <c:pt idx="738">
                  <c:v>0.207569</c:v>
                </c:pt>
                <c:pt idx="739">
                  <c:v>0.207649</c:v>
                </c:pt>
                <c:pt idx="740">
                  <c:v>0.20772699999999999</c:v>
                </c:pt>
                <c:pt idx="741">
                  <c:v>0.20836299999999999</c:v>
                </c:pt>
                <c:pt idx="742">
                  <c:v>0.20847199999999999</c:v>
                </c:pt>
                <c:pt idx="743">
                  <c:v>0.208514</c:v>
                </c:pt>
                <c:pt idx="744">
                  <c:v>0.208731</c:v>
                </c:pt>
                <c:pt idx="745">
                  <c:v>0.208789</c:v>
                </c:pt>
                <c:pt idx="746">
                  <c:v>0.20888999999999999</c:v>
                </c:pt>
                <c:pt idx="747">
                  <c:v>0.20900099999999999</c:v>
                </c:pt>
                <c:pt idx="748">
                  <c:v>0.20904</c:v>
                </c:pt>
                <c:pt idx="749">
                  <c:v>0.20907999999999999</c:v>
                </c:pt>
                <c:pt idx="750">
                  <c:v>0.20913399999999999</c:v>
                </c:pt>
                <c:pt idx="751">
                  <c:v>0.209207</c:v>
                </c:pt>
                <c:pt idx="752">
                  <c:v>0.20927000000000001</c:v>
                </c:pt>
                <c:pt idx="753">
                  <c:v>0.20929700000000001</c:v>
                </c:pt>
                <c:pt idx="754">
                  <c:v>0.209426</c:v>
                </c:pt>
                <c:pt idx="755">
                  <c:v>0.20946899999999999</c:v>
                </c:pt>
                <c:pt idx="756">
                  <c:v>0.20972499999999999</c:v>
                </c:pt>
                <c:pt idx="757">
                  <c:v>0.21010100000000001</c:v>
                </c:pt>
                <c:pt idx="758">
                  <c:v>0.21043300000000001</c:v>
                </c:pt>
                <c:pt idx="759">
                  <c:v>0.21056900000000001</c:v>
                </c:pt>
                <c:pt idx="760">
                  <c:v>0.210649</c:v>
                </c:pt>
                <c:pt idx="761">
                  <c:v>0.21071300000000001</c:v>
                </c:pt>
                <c:pt idx="762">
                  <c:v>0.21101600000000001</c:v>
                </c:pt>
                <c:pt idx="763">
                  <c:v>0.211032</c:v>
                </c:pt>
                <c:pt idx="764">
                  <c:v>0.21115</c:v>
                </c:pt>
                <c:pt idx="765">
                  <c:v>0.21121100000000001</c:v>
                </c:pt>
                <c:pt idx="766">
                  <c:v>0.21129100000000001</c:v>
                </c:pt>
                <c:pt idx="767">
                  <c:v>0.21146999999999999</c:v>
                </c:pt>
                <c:pt idx="768">
                  <c:v>0.211668</c:v>
                </c:pt>
                <c:pt idx="769">
                  <c:v>0.21169199999999999</c:v>
                </c:pt>
                <c:pt idx="770">
                  <c:v>0.2117</c:v>
                </c:pt>
                <c:pt idx="771">
                  <c:v>0.211788</c:v>
                </c:pt>
                <c:pt idx="772">
                  <c:v>0.21199299999999999</c:v>
                </c:pt>
                <c:pt idx="773">
                  <c:v>0.21199799999999999</c:v>
                </c:pt>
                <c:pt idx="774">
                  <c:v>0.21203900000000001</c:v>
                </c:pt>
                <c:pt idx="775">
                  <c:v>0.21205399999999999</c:v>
                </c:pt>
                <c:pt idx="776">
                  <c:v>0.21213399999999999</c:v>
                </c:pt>
                <c:pt idx="777">
                  <c:v>0.21216199999999999</c:v>
                </c:pt>
                <c:pt idx="778">
                  <c:v>0.212172</c:v>
                </c:pt>
                <c:pt idx="779">
                  <c:v>0.212196</c:v>
                </c:pt>
                <c:pt idx="780">
                  <c:v>0.21224999999999999</c:v>
                </c:pt>
                <c:pt idx="781">
                  <c:v>0.21229400000000001</c:v>
                </c:pt>
                <c:pt idx="782">
                  <c:v>0.212476</c:v>
                </c:pt>
                <c:pt idx="783">
                  <c:v>0.212476</c:v>
                </c:pt>
                <c:pt idx="784">
                  <c:v>0.21272199999999999</c:v>
                </c:pt>
                <c:pt idx="785">
                  <c:v>0.212759</c:v>
                </c:pt>
                <c:pt idx="786">
                  <c:v>0.21277499999999999</c:v>
                </c:pt>
                <c:pt idx="787">
                  <c:v>0.212782</c:v>
                </c:pt>
                <c:pt idx="788">
                  <c:v>0.212893</c:v>
                </c:pt>
                <c:pt idx="789">
                  <c:v>0.21298600000000001</c:v>
                </c:pt>
                <c:pt idx="790">
                  <c:v>0.213034</c:v>
                </c:pt>
                <c:pt idx="791">
                  <c:v>0.21306900000000001</c:v>
                </c:pt>
                <c:pt idx="792">
                  <c:v>0.213173</c:v>
                </c:pt>
                <c:pt idx="793">
                  <c:v>0.213232</c:v>
                </c:pt>
                <c:pt idx="794">
                  <c:v>0.213337</c:v>
                </c:pt>
                <c:pt idx="795">
                  <c:v>0.21395400000000001</c:v>
                </c:pt>
                <c:pt idx="796">
                  <c:v>0.21404999999999999</c:v>
                </c:pt>
                <c:pt idx="797">
                  <c:v>0.21406900000000001</c:v>
                </c:pt>
                <c:pt idx="798">
                  <c:v>0.21410299999999999</c:v>
                </c:pt>
                <c:pt idx="799">
                  <c:v>0.214116</c:v>
                </c:pt>
                <c:pt idx="800">
                  <c:v>0.21413099999999999</c:v>
                </c:pt>
                <c:pt idx="801">
                  <c:v>0.21420900000000001</c:v>
                </c:pt>
                <c:pt idx="802">
                  <c:v>0.21434</c:v>
                </c:pt>
                <c:pt idx="803">
                  <c:v>0.21455299999999999</c:v>
                </c:pt>
                <c:pt idx="804">
                  <c:v>0.214617</c:v>
                </c:pt>
                <c:pt idx="805">
                  <c:v>0.21477499999999999</c:v>
                </c:pt>
                <c:pt idx="806">
                  <c:v>0.21483099999999999</c:v>
                </c:pt>
                <c:pt idx="807">
                  <c:v>0.214833</c:v>
                </c:pt>
                <c:pt idx="808">
                  <c:v>0.214894</c:v>
                </c:pt>
                <c:pt idx="809">
                  <c:v>0.215118</c:v>
                </c:pt>
                <c:pt idx="810">
                  <c:v>0.21517900000000001</c:v>
                </c:pt>
                <c:pt idx="811">
                  <c:v>0.21520700000000001</c:v>
                </c:pt>
                <c:pt idx="812">
                  <c:v>0.21521699999999999</c:v>
                </c:pt>
                <c:pt idx="813">
                  <c:v>0.21535299999999999</c:v>
                </c:pt>
                <c:pt idx="814">
                  <c:v>0.21546399999999999</c:v>
                </c:pt>
                <c:pt idx="815">
                  <c:v>0.215777</c:v>
                </c:pt>
                <c:pt idx="816">
                  <c:v>0.215832</c:v>
                </c:pt>
                <c:pt idx="817">
                  <c:v>0.215979</c:v>
                </c:pt>
                <c:pt idx="818">
                  <c:v>0.21598999999999999</c:v>
                </c:pt>
                <c:pt idx="819">
                  <c:v>0.216228</c:v>
                </c:pt>
                <c:pt idx="820">
                  <c:v>0.21645800000000001</c:v>
                </c:pt>
                <c:pt idx="821">
                  <c:v>0.21659999999999999</c:v>
                </c:pt>
                <c:pt idx="822">
                  <c:v>0.21667500000000001</c:v>
                </c:pt>
                <c:pt idx="823">
                  <c:v>0.21675800000000001</c:v>
                </c:pt>
                <c:pt idx="824">
                  <c:v>0.21676599999999999</c:v>
                </c:pt>
                <c:pt idx="825">
                  <c:v>0.216944</c:v>
                </c:pt>
                <c:pt idx="826">
                  <c:v>0.21706600000000001</c:v>
                </c:pt>
                <c:pt idx="827">
                  <c:v>0.217338</c:v>
                </c:pt>
                <c:pt idx="828">
                  <c:v>0.217777</c:v>
                </c:pt>
                <c:pt idx="829">
                  <c:v>0.21793499999999999</c:v>
                </c:pt>
                <c:pt idx="830">
                  <c:v>0.217949</c:v>
                </c:pt>
                <c:pt idx="831">
                  <c:v>0.21806500000000001</c:v>
                </c:pt>
                <c:pt idx="832">
                  <c:v>0.21814900000000001</c:v>
                </c:pt>
                <c:pt idx="833">
                  <c:v>0.21815100000000001</c:v>
                </c:pt>
                <c:pt idx="834">
                  <c:v>0.218168</c:v>
                </c:pt>
                <c:pt idx="835">
                  <c:v>0.218302</c:v>
                </c:pt>
                <c:pt idx="836">
                  <c:v>0.21844</c:v>
                </c:pt>
                <c:pt idx="837">
                  <c:v>0.21845400000000001</c:v>
                </c:pt>
                <c:pt idx="838">
                  <c:v>0.21854899999999999</c:v>
                </c:pt>
                <c:pt idx="839">
                  <c:v>0.21867</c:v>
                </c:pt>
                <c:pt idx="840">
                  <c:v>0.21868399999999999</c:v>
                </c:pt>
                <c:pt idx="841">
                  <c:v>0.218719</c:v>
                </c:pt>
                <c:pt idx="842">
                  <c:v>0.21882799999999999</c:v>
                </c:pt>
                <c:pt idx="843">
                  <c:v>0.218838</c:v>
                </c:pt>
                <c:pt idx="844">
                  <c:v>0.21895700000000001</c:v>
                </c:pt>
                <c:pt idx="845">
                  <c:v>0.21897</c:v>
                </c:pt>
                <c:pt idx="846">
                  <c:v>0.21901000000000001</c:v>
                </c:pt>
                <c:pt idx="847">
                  <c:v>0.219086</c:v>
                </c:pt>
                <c:pt idx="848">
                  <c:v>0.219113</c:v>
                </c:pt>
                <c:pt idx="849">
                  <c:v>0.21939500000000001</c:v>
                </c:pt>
                <c:pt idx="850">
                  <c:v>0.21951899999999999</c:v>
                </c:pt>
                <c:pt idx="851">
                  <c:v>0.21954299999999999</c:v>
                </c:pt>
                <c:pt idx="852">
                  <c:v>0.21957099999999999</c:v>
                </c:pt>
                <c:pt idx="853">
                  <c:v>0.21957499999999999</c:v>
                </c:pt>
                <c:pt idx="854">
                  <c:v>0.219663</c:v>
                </c:pt>
                <c:pt idx="855">
                  <c:v>0.21981000000000001</c:v>
                </c:pt>
                <c:pt idx="856">
                  <c:v>0.21994</c:v>
                </c:pt>
                <c:pt idx="857">
                  <c:v>0.219996</c:v>
                </c:pt>
                <c:pt idx="858">
                  <c:v>0.22006999999999999</c:v>
                </c:pt>
                <c:pt idx="859">
                  <c:v>0.22007499999999999</c:v>
                </c:pt>
                <c:pt idx="860">
                  <c:v>0.220078</c:v>
                </c:pt>
                <c:pt idx="861">
                  <c:v>0.22010099999999999</c:v>
                </c:pt>
                <c:pt idx="862">
                  <c:v>0.22011800000000001</c:v>
                </c:pt>
                <c:pt idx="863">
                  <c:v>0.220198</c:v>
                </c:pt>
                <c:pt idx="864">
                  <c:v>0.22020899999999999</c:v>
                </c:pt>
                <c:pt idx="865">
                  <c:v>0.220224</c:v>
                </c:pt>
                <c:pt idx="866">
                  <c:v>0.220552</c:v>
                </c:pt>
                <c:pt idx="867">
                  <c:v>0.22056799999999999</c:v>
                </c:pt>
                <c:pt idx="868">
                  <c:v>0.220635</c:v>
                </c:pt>
                <c:pt idx="869">
                  <c:v>0.220662</c:v>
                </c:pt>
                <c:pt idx="870">
                  <c:v>0.22069800000000001</c:v>
                </c:pt>
                <c:pt idx="871">
                  <c:v>0.22071099999999999</c:v>
                </c:pt>
                <c:pt idx="872">
                  <c:v>0.22087399999999999</c:v>
                </c:pt>
                <c:pt idx="873">
                  <c:v>0.22090000000000001</c:v>
                </c:pt>
                <c:pt idx="874">
                  <c:v>0.22090699999999999</c:v>
                </c:pt>
                <c:pt idx="875">
                  <c:v>0.22095000000000001</c:v>
                </c:pt>
                <c:pt idx="876">
                  <c:v>0.220966</c:v>
                </c:pt>
                <c:pt idx="877">
                  <c:v>0.22125700000000001</c:v>
                </c:pt>
                <c:pt idx="878">
                  <c:v>0.22129399999999999</c:v>
                </c:pt>
                <c:pt idx="879">
                  <c:v>0.22129699999999999</c:v>
                </c:pt>
                <c:pt idx="880">
                  <c:v>0.221391</c:v>
                </c:pt>
                <c:pt idx="881">
                  <c:v>0.22139400000000001</c:v>
                </c:pt>
                <c:pt idx="882">
                  <c:v>0.22147</c:v>
                </c:pt>
                <c:pt idx="883">
                  <c:v>0.22151899999999999</c:v>
                </c:pt>
                <c:pt idx="884">
                  <c:v>0.22159799999999999</c:v>
                </c:pt>
                <c:pt idx="885">
                  <c:v>0.221632</c:v>
                </c:pt>
                <c:pt idx="886">
                  <c:v>0.22165499999999999</c:v>
                </c:pt>
                <c:pt idx="887">
                  <c:v>0.22183900000000001</c:v>
                </c:pt>
                <c:pt idx="888">
                  <c:v>0.22183900000000001</c:v>
                </c:pt>
                <c:pt idx="889">
                  <c:v>0.22189900000000001</c:v>
                </c:pt>
                <c:pt idx="890">
                  <c:v>0.22231300000000001</c:v>
                </c:pt>
                <c:pt idx="891">
                  <c:v>0.22235199999999999</c:v>
                </c:pt>
                <c:pt idx="892">
                  <c:v>0.222745</c:v>
                </c:pt>
                <c:pt idx="893">
                  <c:v>0.22276000000000001</c:v>
                </c:pt>
                <c:pt idx="894">
                  <c:v>0.22282299999999999</c:v>
                </c:pt>
                <c:pt idx="895">
                  <c:v>0.22300500000000001</c:v>
                </c:pt>
                <c:pt idx="896">
                  <c:v>0.223026</c:v>
                </c:pt>
                <c:pt idx="897">
                  <c:v>0.22317200000000001</c:v>
                </c:pt>
                <c:pt idx="898">
                  <c:v>0.22317200000000001</c:v>
                </c:pt>
                <c:pt idx="899">
                  <c:v>0.22325300000000001</c:v>
                </c:pt>
                <c:pt idx="900">
                  <c:v>0.22325500000000001</c:v>
                </c:pt>
                <c:pt idx="901">
                  <c:v>0.223639</c:v>
                </c:pt>
                <c:pt idx="902">
                  <c:v>0.22372300000000001</c:v>
                </c:pt>
                <c:pt idx="903">
                  <c:v>0.22372400000000001</c:v>
                </c:pt>
                <c:pt idx="904">
                  <c:v>0.22373100000000001</c:v>
                </c:pt>
                <c:pt idx="905">
                  <c:v>0.22379099999999999</c:v>
                </c:pt>
                <c:pt idx="906">
                  <c:v>0.22406599999999999</c:v>
                </c:pt>
                <c:pt idx="907">
                  <c:v>0.22414700000000001</c:v>
                </c:pt>
                <c:pt idx="908">
                  <c:v>0.224163</c:v>
                </c:pt>
                <c:pt idx="909">
                  <c:v>0.22436900000000001</c:v>
                </c:pt>
                <c:pt idx="910">
                  <c:v>0.22439799999999999</c:v>
                </c:pt>
                <c:pt idx="911">
                  <c:v>0.22459200000000001</c:v>
                </c:pt>
                <c:pt idx="912">
                  <c:v>0.22466700000000001</c:v>
                </c:pt>
                <c:pt idx="913">
                  <c:v>0.22481799999999999</c:v>
                </c:pt>
                <c:pt idx="914">
                  <c:v>0.224827</c:v>
                </c:pt>
                <c:pt idx="915">
                  <c:v>0.224996</c:v>
                </c:pt>
                <c:pt idx="916">
                  <c:v>0.22509999999999999</c:v>
                </c:pt>
                <c:pt idx="917">
                  <c:v>0.22534699999999999</c:v>
                </c:pt>
                <c:pt idx="918">
                  <c:v>0.22537499999999999</c:v>
                </c:pt>
                <c:pt idx="919">
                  <c:v>0.22550400000000001</c:v>
                </c:pt>
                <c:pt idx="920">
                  <c:v>0.225691</c:v>
                </c:pt>
                <c:pt idx="921">
                  <c:v>0.22570799999999999</c:v>
                </c:pt>
                <c:pt idx="922">
                  <c:v>0.226189</c:v>
                </c:pt>
                <c:pt idx="923">
                  <c:v>0.226241</c:v>
                </c:pt>
                <c:pt idx="924">
                  <c:v>0.22645399999999999</c:v>
                </c:pt>
                <c:pt idx="925">
                  <c:v>0.22648099999999999</c:v>
                </c:pt>
                <c:pt idx="926">
                  <c:v>0.22656299999999999</c:v>
                </c:pt>
                <c:pt idx="927">
                  <c:v>0.226608</c:v>
                </c:pt>
                <c:pt idx="928">
                  <c:v>0.2268</c:v>
                </c:pt>
                <c:pt idx="929">
                  <c:v>0.22683500000000001</c:v>
                </c:pt>
                <c:pt idx="930">
                  <c:v>0.226938</c:v>
                </c:pt>
                <c:pt idx="931">
                  <c:v>0.22694700000000001</c:v>
                </c:pt>
                <c:pt idx="932">
                  <c:v>0.22708500000000001</c:v>
                </c:pt>
                <c:pt idx="933">
                  <c:v>0.22709099999999999</c:v>
                </c:pt>
                <c:pt idx="934">
                  <c:v>0.227134</c:v>
                </c:pt>
                <c:pt idx="935">
                  <c:v>0.22717899999999999</c:v>
                </c:pt>
                <c:pt idx="936">
                  <c:v>0.22723399999999999</c:v>
                </c:pt>
                <c:pt idx="937">
                  <c:v>0.22724900000000001</c:v>
                </c:pt>
                <c:pt idx="938">
                  <c:v>0.22725899999999999</c:v>
                </c:pt>
                <c:pt idx="939">
                  <c:v>0.227273</c:v>
                </c:pt>
                <c:pt idx="940">
                  <c:v>0.22738800000000001</c:v>
                </c:pt>
                <c:pt idx="941">
                  <c:v>0.227964</c:v>
                </c:pt>
                <c:pt idx="942">
                  <c:v>0.22822400000000001</c:v>
                </c:pt>
                <c:pt idx="943">
                  <c:v>0.22850699999999999</c:v>
                </c:pt>
                <c:pt idx="944">
                  <c:v>0.22864300000000001</c:v>
                </c:pt>
                <c:pt idx="945">
                  <c:v>0.22870499999999999</c:v>
                </c:pt>
                <c:pt idx="946">
                  <c:v>0.22877900000000001</c:v>
                </c:pt>
                <c:pt idx="947">
                  <c:v>0.22884099999999999</c:v>
                </c:pt>
                <c:pt idx="948">
                  <c:v>0.22909399999999999</c:v>
                </c:pt>
                <c:pt idx="949">
                  <c:v>0.22914899999999999</c:v>
                </c:pt>
                <c:pt idx="950">
                  <c:v>0.22930600000000001</c:v>
                </c:pt>
                <c:pt idx="951">
                  <c:v>0.22933000000000001</c:v>
                </c:pt>
                <c:pt idx="952">
                  <c:v>0.229436</c:v>
                </c:pt>
                <c:pt idx="953">
                  <c:v>0.22946800000000001</c:v>
                </c:pt>
                <c:pt idx="954">
                  <c:v>0.22951299999999999</c:v>
                </c:pt>
                <c:pt idx="955">
                  <c:v>0.22969999999999999</c:v>
                </c:pt>
                <c:pt idx="956">
                  <c:v>0.22971900000000001</c:v>
                </c:pt>
                <c:pt idx="957">
                  <c:v>0.229737</c:v>
                </c:pt>
                <c:pt idx="958">
                  <c:v>0.229792</c:v>
                </c:pt>
                <c:pt idx="959">
                  <c:v>0.229934</c:v>
                </c:pt>
                <c:pt idx="960">
                  <c:v>0.23000899999999999</c:v>
                </c:pt>
                <c:pt idx="961">
                  <c:v>0.23001099999999999</c:v>
                </c:pt>
                <c:pt idx="962">
                  <c:v>0.230043</c:v>
                </c:pt>
                <c:pt idx="963">
                  <c:v>0.230046</c:v>
                </c:pt>
                <c:pt idx="964">
                  <c:v>0.230049</c:v>
                </c:pt>
                <c:pt idx="965">
                  <c:v>0.230153</c:v>
                </c:pt>
                <c:pt idx="966">
                  <c:v>0.230266</c:v>
                </c:pt>
                <c:pt idx="967">
                  <c:v>0.23046900000000001</c:v>
                </c:pt>
                <c:pt idx="968">
                  <c:v>0.230489</c:v>
                </c:pt>
                <c:pt idx="969">
                  <c:v>0.23058300000000001</c:v>
                </c:pt>
                <c:pt idx="970">
                  <c:v>0.23059499999999999</c:v>
                </c:pt>
                <c:pt idx="971">
                  <c:v>0.23066200000000001</c:v>
                </c:pt>
                <c:pt idx="972">
                  <c:v>0.230902</c:v>
                </c:pt>
                <c:pt idx="973">
                  <c:v>0.23094100000000001</c:v>
                </c:pt>
                <c:pt idx="974">
                  <c:v>0.23103699999999999</c:v>
                </c:pt>
                <c:pt idx="975">
                  <c:v>0.231045</c:v>
                </c:pt>
                <c:pt idx="976">
                  <c:v>0.23105100000000001</c:v>
                </c:pt>
                <c:pt idx="977">
                  <c:v>0.23105100000000001</c:v>
                </c:pt>
                <c:pt idx="978">
                  <c:v>0.23105300000000001</c:v>
                </c:pt>
                <c:pt idx="979">
                  <c:v>0.231237</c:v>
                </c:pt>
                <c:pt idx="980">
                  <c:v>0.23125799999999999</c:v>
                </c:pt>
                <c:pt idx="981">
                  <c:v>0.23130100000000001</c:v>
                </c:pt>
                <c:pt idx="982">
                  <c:v>0.23135</c:v>
                </c:pt>
                <c:pt idx="983">
                  <c:v>0.23143900000000001</c:v>
                </c:pt>
                <c:pt idx="984">
                  <c:v>0.231906</c:v>
                </c:pt>
                <c:pt idx="985">
                  <c:v>0.232014</c:v>
                </c:pt>
                <c:pt idx="986">
                  <c:v>0.2321</c:v>
                </c:pt>
                <c:pt idx="987">
                  <c:v>0.23211899999999999</c:v>
                </c:pt>
                <c:pt idx="988">
                  <c:v>0.23216600000000001</c:v>
                </c:pt>
                <c:pt idx="989">
                  <c:v>0.232322</c:v>
                </c:pt>
                <c:pt idx="990">
                  <c:v>0.232374</c:v>
                </c:pt>
                <c:pt idx="991">
                  <c:v>0.232463</c:v>
                </c:pt>
                <c:pt idx="992">
                  <c:v>0.23273199999999999</c:v>
                </c:pt>
                <c:pt idx="993">
                  <c:v>0.232769</c:v>
                </c:pt>
                <c:pt idx="994">
                  <c:v>0.23294000000000001</c:v>
                </c:pt>
                <c:pt idx="995">
                  <c:v>0.23296700000000001</c:v>
                </c:pt>
                <c:pt idx="996">
                  <c:v>0.23302400000000001</c:v>
                </c:pt>
                <c:pt idx="997">
                  <c:v>0.233236</c:v>
                </c:pt>
                <c:pt idx="998">
                  <c:v>0.23324800000000001</c:v>
                </c:pt>
                <c:pt idx="999">
                  <c:v>0.23341000000000001</c:v>
                </c:pt>
                <c:pt idx="1000">
                  <c:v>0.23352999999999999</c:v>
                </c:pt>
                <c:pt idx="1001">
                  <c:v>0.23369200000000001</c:v>
                </c:pt>
                <c:pt idx="1002">
                  <c:v>0.23380200000000001</c:v>
                </c:pt>
                <c:pt idx="1003">
                  <c:v>0.233845</c:v>
                </c:pt>
                <c:pt idx="1004">
                  <c:v>0.23400499999999999</c:v>
                </c:pt>
                <c:pt idx="1005">
                  <c:v>0.23400799999999999</c:v>
                </c:pt>
                <c:pt idx="1006">
                  <c:v>0.23406299999999999</c:v>
                </c:pt>
                <c:pt idx="1007">
                  <c:v>0.23407800000000001</c:v>
                </c:pt>
                <c:pt idx="1008">
                  <c:v>0.23408499999999999</c:v>
                </c:pt>
                <c:pt idx="1009">
                  <c:v>0.234178</c:v>
                </c:pt>
                <c:pt idx="1010">
                  <c:v>0.234211</c:v>
                </c:pt>
                <c:pt idx="1011">
                  <c:v>0.23424300000000001</c:v>
                </c:pt>
                <c:pt idx="1012">
                  <c:v>0.23425499999999999</c:v>
                </c:pt>
                <c:pt idx="1013">
                  <c:v>0.23483799999999999</c:v>
                </c:pt>
                <c:pt idx="1014">
                  <c:v>0.234899</c:v>
                </c:pt>
                <c:pt idx="1015">
                  <c:v>0.23499900000000001</c:v>
                </c:pt>
                <c:pt idx="1016">
                  <c:v>0.23505499999999999</c:v>
                </c:pt>
                <c:pt idx="1017">
                  <c:v>0.23515900000000001</c:v>
                </c:pt>
                <c:pt idx="1018">
                  <c:v>0.235207</c:v>
                </c:pt>
                <c:pt idx="1019">
                  <c:v>0.23525499999999999</c:v>
                </c:pt>
                <c:pt idx="1020">
                  <c:v>0.23555400000000001</c:v>
                </c:pt>
                <c:pt idx="1021">
                  <c:v>0.23574200000000001</c:v>
                </c:pt>
                <c:pt idx="1022">
                  <c:v>0.235795</c:v>
                </c:pt>
                <c:pt idx="1023">
                  <c:v>0.235821</c:v>
                </c:pt>
                <c:pt idx="1024">
                  <c:v>0.235876</c:v>
                </c:pt>
                <c:pt idx="1025">
                  <c:v>0.235877</c:v>
                </c:pt>
                <c:pt idx="1026">
                  <c:v>0.23588999999999999</c:v>
                </c:pt>
                <c:pt idx="1027">
                  <c:v>0.235904</c:v>
                </c:pt>
                <c:pt idx="1028">
                  <c:v>0.23591200000000001</c:v>
                </c:pt>
                <c:pt idx="1029">
                  <c:v>0.23600599999999999</c:v>
                </c:pt>
                <c:pt idx="1030">
                  <c:v>0.23613200000000001</c:v>
                </c:pt>
                <c:pt idx="1031">
                  <c:v>0.236181</c:v>
                </c:pt>
                <c:pt idx="1032">
                  <c:v>0.23624800000000001</c:v>
                </c:pt>
                <c:pt idx="1033">
                  <c:v>0.23625199999999999</c:v>
                </c:pt>
                <c:pt idx="1034">
                  <c:v>0.23633299999999999</c:v>
                </c:pt>
                <c:pt idx="1035">
                  <c:v>0.23633399999999999</c:v>
                </c:pt>
                <c:pt idx="1036">
                  <c:v>0.23655000000000001</c:v>
                </c:pt>
                <c:pt idx="1037">
                  <c:v>0.236625</c:v>
                </c:pt>
                <c:pt idx="1038">
                  <c:v>0.23668900000000001</c:v>
                </c:pt>
                <c:pt idx="1039">
                  <c:v>0.236731</c:v>
                </c:pt>
                <c:pt idx="1040">
                  <c:v>0.236791</c:v>
                </c:pt>
                <c:pt idx="1041">
                  <c:v>0.23686699999999999</c:v>
                </c:pt>
                <c:pt idx="1042">
                  <c:v>0.236875</c:v>
                </c:pt>
                <c:pt idx="1043">
                  <c:v>0.23688400000000001</c:v>
                </c:pt>
                <c:pt idx="1044">
                  <c:v>0.237043</c:v>
                </c:pt>
                <c:pt idx="1045">
                  <c:v>0.23705399999999999</c:v>
                </c:pt>
                <c:pt idx="1046">
                  <c:v>0.23722499999999999</c:v>
                </c:pt>
                <c:pt idx="1047">
                  <c:v>0.237259</c:v>
                </c:pt>
                <c:pt idx="1048">
                  <c:v>0.23738200000000001</c:v>
                </c:pt>
                <c:pt idx="1049">
                  <c:v>0.237432</c:v>
                </c:pt>
                <c:pt idx="1050">
                  <c:v>0.237563</c:v>
                </c:pt>
                <c:pt idx="1051">
                  <c:v>0.23760400000000001</c:v>
                </c:pt>
                <c:pt idx="1052">
                  <c:v>0.23777200000000001</c:v>
                </c:pt>
                <c:pt idx="1053">
                  <c:v>0.237841</c:v>
                </c:pt>
                <c:pt idx="1054">
                  <c:v>0.237959</c:v>
                </c:pt>
                <c:pt idx="1055">
                  <c:v>0.23822599999999999</c:v>
                </c:pt>
                <c:pt idx="1056">
                  <c:v>0.23830799999999999</c:v>
                </c:pt>
                <c:pt idx="1057">
                  <c:v>0.23842099999999999</c:v>
                </c:pt>
                <c:pt idx="1058">
                  <c:v>0.23882700000000001</c:v>
                </c:pt>
                <c:pt idx="1059">
                  <c:v>0.238897</c:v>
                </c:pt>
                <c:pt idx="1060">
                  <c:v>0.23893</c:v>
                </c:pt>
                <c:pt idx="1061">
                  <c:v>0.23893600000000001</c:v>
                </c:pt>
                <c:pt idx="1062">
                  <c:v>0.239035</c:v>
                </c:pt>
                <c:pt idx="1063">
                  <c:v>0.23916499999999999</c:v>
                </c:pt>
                <c:pt idx="1064">
                  <c:v>0.239209</c:v>
                </c:pt>
                <c:pt idx="1065">
                  <c:v>0.23944699999999999</c:v>
                </c:pt>
                <c:pt idx="1066">
                  <c:v>0.239565</c:v>
                </c:pt>
                <c:pt idx="1067">
                  <c:v>0.23974500000000001</c:v>
                </c:pt>
                <c:pt idx="1068">
                  <c:v>0.239954</c:v>
                </c:pt>
                <c:pt idx="1069">
                  <c:v>0.24001900000000001</c:v>
                </c:pt>
                <c:pt idx="1070">
                  <c:v>0.24009900000000001</c:v>
                </c:pt>
                <c:pt idx="1071">
                  <c:v>0.2402</c:v>
                </c:pt>
                <c:pt idx="1072">
                  <c:v>0.24026900000000001</c:v>
                </c:pt>
                <c:pt idx="1073">
                  <c:v>0.240285</c:v>
                </c:pt>
                <c:pt idx="1074">
                  <c:v>0.24032100000000001</c:v>
                </c:pt>
                <c:pt idx="1075">
                  <c:v>0.24034700000000001</c:v>
                </c:pt>
                <c:pt idx="1076">
                  <c:v>0.240448</c:v>
                </c:pt>
                <c:pt idx="1077">
                  <c:v>0.24049699999999999</c:v>
                </c:pt>
                <c:pt idx="1078">
                  <c:v>0.24053099999999999</c:v>
                </c:pt>
                <c:pt idx="1079">
                  <c:v>0.24065600000000001</c:v>
                </c:pt>
                <c:pt idx="1080">
                  <c:v>0.24094099999999999</c:v>
                </c:pt>
                <c:pt idx="1081">
                  <c:v>0.24099699999999999</c:v>
                </c:pt>
                <c:pt idx="1082">
                  <c:v>0.24132100000000001</c:v>
                </c:pt>
                <c:pt idx="1083">
                  <c:v>0.24132200000000001</c:v>
                </c:pt>
                <c:pt idx="1084">
                  <c:v>0.24149799999999999</c:v>
                </c:pt>
                <c:pt idx="1085">
                  <c:v>0.24151400000000001</c:v>
                </c:pt>
                <c:pt idx="1086">
                  <c:v>0.24168799999999999</c:v>
                </c:pt>
                <c:pt idx="1087">
                  <c:v>0.241732</c:v>
                </c:pt>
                <c:pt idx="1088">
                  <c:v>0.24190200000000001</c:v>
                </c:pt>
                <c:pt idx="1089">
                  <c:v>0.24193799999999999</c:v>
                </c:pt>
                <c:pt idx="1090">
                  <c:v>0.24193899999999999</c:v>
                </c:pt>
                <c:pt idx="1091">
                  <c:v>0.24205299999999999</c:v>
                </c:pt>
                <c:pt idx="1092">
                  <c:v>0.24216499999999999</c:v>
                </c:pt>
                <c:pt idx="1093">
                  <c:v>0.242337</c:v>
                </c:pt>
                <c:pt idx="1094">
                  <c:v>0.24249299999999999</c:v>
                </c:pt>
                <c:pt idx="1095">
                  <c:v>0.24249999999999999</c:v>
                </c:pt>
                <c:pt idx="1096">
                  <c:v>0.24262500000000001</c:v>
                </c:pt>
                <c:pt idx="1097">
                  <c:v>0.24274399999999999</c:v>
                </c:pt>
                <c:pt idx="1098">
                  <c:v>0.24274599999999999</c:v>
                </c:pt>
                <c:pt idx="1099">
                  <c:v>0.24284500000000001</c:v>
                </c:pt>
                <c:pt idx="1100">
                  <c:v>0.24296000000000001</c:v>
                </c:pt>
                <c:pt idx="1101">
                  <c:v>0.24315400000000001</c:v>
                </c:pt>
                <c:pt idx="1102">
                  <c:v>0.24324899999999999</c:v>
                </c:pt>
                <c:pt idx="1103">
                  <c:v>0.24326200000000001</c:v>
                </c:pt>
                <c:pt idx="1104">
                  <c:v>0.24334700000000001</c:v>
                </c:pt>
                <c:pt idx="1105">
                  <c:v>0.24337700000000001</c:v>
                </c:pt>
                <c:pt idx="1106">
                  <c:v>0.24338099999999999</c:v>
                </c:pt>
                <c:pt idx="1107">
                  <c:v>0.24346599999999999</c:v>
                </c:pt>
                <c:pt idx="1108">
                  <c:v>0.24351900000000001</c:v>
                </c:pt>
                <c:pt idx="1109">
                  <c:v>0.24352299999999999</c:v>
                </c:pt>
                <c:pt idx="1110">
                  <c:v>0.243642</c:v>
                </c:pt>
                <c:pt idx="1111">
                  <c:v>0.24366599999999999</c:v>
                </c:pt>
                <c:pt idx="1112">
                  <c:v>0.24385599999999999</c:v>
                </c:pt>
                <c:pt idx="1113">
                  <c:v>0.24406</c:v>
                </c:pt>
                <c:pt idx="1114">
                  <c:v>0.24409900000000001</c:v>
                </c:pt>
                <c:pt idx="1115">
                  <c:v>0.24415600000000001</c:v>
                </c:pt>
                <c:pt idx="1116">
                  <c:v>0.24420500000000001</c:v>
                </c:pt>
                <c:pt idx="1117">
                  <c:v>0.244256</c:v>
                </c:pt>
                <c:pt idx="1118">
                  <c:v>0.24438699999999999</c:v>
                </c:pt>
                <c:pt idx="1119">
                  <c:v>0.24452499999999999</c:v>
                </c:pt>
                <c:pt idx="1120">
                  <c:v>0.24463599999999999</c:v>
                </c:pt>
                <c:pt idx="1121">
                  <c:v>0.24471100000000001</c:v>
                </c:pt>
                <c:pt idx="1122">
                  <c:v>0.24477199999999999</c:v>
                </c:pt>
                <c:pt idx="1123">
                  <c:v>0.24493300000000001</c:v>
                </c:pt>
                <c:pt idx="1124">
                  <c:v>0.245113</c:v>
                </c:pt>
                <c:pt idx="1125">
                  <c:v>0.24535399999999999</c:v>
                </c:pt>
                <c:pt idx="1126">
                  <c:v>0.24540400000000001</c:v>
                </c:pt>
                <c:pt idx="1127">
                  <c:v>0.24545800000000001</c:v>
                </c:pt>
                <c:pt idx="1128">
                  <c:v>0.24546699999999999</c:v>
                </c:pt>
                <c:pt idx="1129">
                  <c:v>0.24551700000000001</c:v>
                </c:pt>
                <c:pt idx="1130">
                  <c:v>0.24573500000000001</c:v>
                </c:pt>
                <c:pt idx="1131">
                  <c:v>0.24574599999999999</c:v>
                </c:pt>
                <c:pt idx="1132">
                  <c:v>0.24577099999999999</c:v>
                </c:pt>
                <c:pt idx="1133">
                  <c:v>0.24585599999999999</c:v>
                </c:pt>
                <c:pt idx="1134">
                  <c:v>0.245894</c:v>
                </c:pt>
                <c:pt idx="1135">
                  <c:v>0.245978</c:v>
                </c:pt>
                <c:pt idx="1136">
                  <c:v>0.246113</c:v>
                </c:pt>
                <c:pt idx="1137">
                  <c:v>0.24613299999999999</c:v>
                </c:pt>
                <c:pt idx="1138">
                  <c:v>0.246167</c:v>
                </c:pt>
                <c:pt idx="1139">
                  <c:v>0.24621000000000001</c:v>
                </c:pt>
                <c:pt idx="1140">
                  <c:v>0.246226</c:v>
                </c:pt>
                <c:pt idx="1141">
                  <c:v>0.24629799999999999</c:v>
                </c:pt>
                <c:pt idx="1142">
                  <c:v>0.24637100000000001</c:v>
                </c:pt>
                <c:pt idx="1143">
                  <c:v>0.24645900000000001</c:v>
                </c:pt>
                <c:pt idx="1144">
                  <c:v>0.246699</c:v>
                </c:pt>
                <c:pt idx="1145">
                  <c:v>0.24670500000000001</c:v>
                </c:pt>
                <c:pt idx="1146">
                  <c:v>0.24679699999999999</c:v>
                </c:pt>
                <c:pt idx="1147">
                  <c:v>0.24684200000000001</c:v>
                </c:pt>
                <c:pt idx="1148">
                  <c:v>0.24688099999999999</c:v>
                </c:pt>
                <c:pt idx="1149">
                  <c:v>0.24690000000000001</c:v>
                </c:pt>
                <c:pt idx="1150">
                  <c:v>0.24701200000000001</c:v>
                </c:pt>
                <c:pt idx="1151">
                  <c:v>0.24715200000000001</c:v>
                </c:pt>
                <c:pt idx="1152">
                  <c:v>0.24740000000000001</c:v>
                </c:pt>
                <c:pt idx="1153">
                  <c:v>0.247449</c:v>
                </c:pt>
                <c:pt idx="1154">
                  <c:v>0.24759800000000001</c:v>
                </c:pt>
                <c:pt idx="1155">
                  <c:v>0.247724</c:v>
                </c:pt>
                <c:pt idx="1156">
                  <c:v>0.24801599999999999</c:v>
                </c:pt>
                <c:pt idx="1157">
                  <c:v>0.24812100000000001</c:v>
                </c:pt>
                <c:pt idx="1158">
                  <c:v>0.24828500000000001</c:v>
                </c:pt>
                <c:pt idx="1159">
                  <c:v>0.24829100000000001</c:v>
                </c:pt>
                <c:pt idx="1160">
                  <c:v>0.24829599999999999</c:v>
                </c:pt>
                <c:pt idx="1161">
                  <c:v>0.24831300000000001</c:v>
                </c:pt>
                <c:pt idx="1162">
                  <c:v>0.24846099999999999</c:v>
                </c:pt>
                <c:pt idx="1163">
                  <c:v>0.248506</c:v>
                </c:pt>
                <c:pt idx="1164">
                  <c:v>0.24853700000000001</c:v>
                </c:pt>
                <c:pt idx="1165">
                  <c:v>0.24860199999999999</c:v>
                </c:pt>
                <c:pt idx="1166">
                  <c:v>0.24871299999999999</c:v>
                </c:pt>
                <c:pt idx="1167">
                  <c:v>0.24878</c:v>
                </c:pt>
                <c:pt idx="1168">
                  <c:v>0.24882000000000001</c:v>
                </c:pt>
                <c:pt idx="1169">
                  <c:v>0.24888399999999999</c:v>
                </c:pt>
                <c:pt idx="1170">
                  <c:v>0.248887</c:v>
                </c:pt>
                <c:pt idx="1171">
                  <c:v>0.24890699999999999</c:v>
                </c:pt>
                <c:pt idx="1172">
                  <c:v>0.24892400000000001</c:v>
                </c:pt>
                <c:pt idx="1173">
                  <c:v>0.249032</c:v>
                </c:pt>
                <c:pt idx="1174">
                  <c:v>0.24916099999999999</c:v>
                </c:pt>
                <c:pt idx="1175">
                  <c:v>0.249168</c:v>
                </c:pt>
                <c:pt idx="1176">
                  <c:v>0.24918399999999999</c:v>
                </c:pt>
                <c:pt idx="1177">
                  <c:v>0.24942400000000001</c:v>
                </c:pt>
                <c:pt idx="1178">
                  <c:v>0.24943299999999999</c:v>
                </c:pt>
                <c:pt idx="1179">
                  <c:v>0.24945899999999999</c:v>
                </c:pt>
                <c:pt idx="1180">
                  <c:v>0.249474</c:v>
                </c:pt>
                <c:pt idx="1181">
                  <c:v>0.24965000000000001</c:v>
                </c:pt>
                <c:pt idx="1182">
                  <c:v>0.24968000000000001</c:v>
                </c:pt>
                <c:pt idx="1183">
                  <c:v>0.24970500000000001</c:v>
                </c:pt>
                <c:pt idx="1184">
                  <c:v>0.24981</c:v>
                </c:pt>
                <c:pt idx="1185">
                  <c:v>0.24985199999999999</c:v>
                </c:pt>
                <c:pt idx="1186">
                  <c:v>0.249943</c:v>
                </c:pt>
                <c:pt idx="1187">
                  <c:v>0.24995899999999999</c:v>
                </c:pt>
                <c:pt idx="1188">
                  <c:v>0.250079</c:v>
                </c:pt>
                <c:pt idx="1189">
                  <c:v>0.250079</c:v>
                </c:pt>
                <c:pt idx="1190">
                  <c:v>0.25012499999999999</c:v>
                </c:pt>
                <c:pt idx="1191">
                  <c:v>0.25028899999999998</c:v>
                </c:pt>
                <c:pt idx="1192">
                  <c:v>0.25030000000000002</c:v>
                </c:pt>
                <c:pt idx="1193">
                  <c:v>0.25030599999999997</c:v>
                </c:pt>
                <c:pt idx="1194">
                  <c:v>0.25040200000000001</c:v>
                </c:pt>
                <c:pt idx="1195">
                  <c:v>0.25052400000000002</c:v>
                </c:pt>
                <c:pt idx="1196">
                  <c:v>0.25064500000000001</c:v>
                </c:pt>
                <c:pt idx="1197">
                  <c:v>0.25065500000000002</c:v>
                </c:pt>
                <c:pt idx="1198">
                  <c:v>0.25065700000000002</c:v>
                </c:pt>
                <c:pt idx="1199">
                  <c:v>0.25066899999999998</c:v>
                </c:pt>
                <c:pt idx="1200">
                  <c:v>0.25071399999999999</c:v>
                </c:pt>
                <c:pt idx="1201">
                  <c:v>0.250917</c:v>
                </c:pt>
                <c:pt idx="1202">
                  <c:v>0.25093799999999999</c:v>
                </c:pt>
                <c:pt idx="1203">
                  <c:v>0.25098399999999998</c:v>
                </c:pt>
                <c:pt idx="1204">
                  <c:v>0.25109199999999998</c:v>
                </c:pt>
                <c:pt idx="1205">
                  <c:v>0.25114999999999998</c:v>
                </c:pt>
                <c:pt idx="1206">
                  <c:v>0.25118400000000002</c:v>
                </c:pt>
                <c:pt idx="1207">
                  <c:v>0.25121599999999999</c:v>
                </c:pt>
                <c:pt idx="1208">
                  <c:v>0.25135600000000002</c:v>
                </c:pt>
                <c:pt idx="1209">
                  <c:v>0.251384</c:v>
                </c:pt>
                <c:pt idx="1210">
                  <c:v>0.25158900000000001</c:v>
                </c:pt>
                <c:pt idx="1211">
                  <c:v>0.25162299999999999</c:v>
                </c:pt>
                <c:pt idx="1212">
                  <c:v>0.25172899999999998</c:v>
                </c:pt>
                <c:pt idx="1213">
                  <c:v>0.25179699999999999</c:v>
                </c:pt>
                <c:pt idx="1214">
                  <c:v>0.25180000000000002</c:v>
                </c:pt>
                <c:pt idx="1215">
                  <c:v>0.25187300000000001</c:v>
                </c:pt>
                <c:pt idx="1216">
                  <c:v>0.25188899999999997</c:v>
                </c:pt>
                <c:pt idx="1217">
                  <c:v>0.25192700000000001</c:v>
                </c:pt>
                <c:pt idx="1218">
                  <c:v>0.25195400000000001</c:v>
                </c:pt>
                <c:pt idx="1219">
                  <c:v>0.25196299999999999</c:v>
                </c:pt>
                <c:pt idx="1220">
                  <c:v>0.25200499999999998</c:v>
                </c:pt>
                <c:pt idx="1221">
                  <c:v>0.25206299999999998</c:v>
                </c:pt>
                <c:pt idx="1222">
                  <c:v>0.252166</c:v>
                </c:pt>
                <c:pt idx="1223">
                  <c:v>0.25220300000000001</c:v>
                </c:pt>
                <c:pt idx="1224">
                  <c:v>0.25236900000000001</c:v>
                </c:pt>
                <c:pt idx="1225">
                  <c:v>0.252411</c:v>
                </c:pt>
                <c:pt idx="1226">
                  <c:v>0.25251699999999999</c:v>
                </c:pt>
                <c:pt idx="1227">
                  <c:v>0.25253900000000001</c:v>
                </c:pt>
                <c:pt idx="1228">
                  <c:v>0.25267800000000001</c:v>
                </c:pt>
                <c:pt idx="1229">
                  <c:v>0.252751</c:v>
                </c:pt>
                <c:pt idx="1230">
                  <c:v>0.25276999999999999</c:v>
                </c:pt>
                <c:pt idx="1231">
                  <c:v>0.25283600000000001</c:v>
                </c:pt>
                <c:pt idx="1232">
                  <c:v>0.25294800000000001</c:v>
                </c:pt>
                <c:pt idx="1233">
                  <c:v>0.253023</c:v>
                </c:pt>
                <c:pt idx="1234">
                  <c:v>0.25309799999999999</c:v>
                </c:pt>
                <c:pt idx="1235">
                  <c:v>0.25316300000000003</c:v>
                </c:pt>
                <c:pt idx="1236">
                  <c:v>0.253216</c:v>
                </c:pt>
                <c:pt idx="1237">
                  <c:v>0.25325500000000001</c:v>
                </c:pt>
                <c:pt idx="1238">
                  <c:v>0.25328000000000001</c:v>
                </c:pt>
                <c:pt idx="1239">
                  <c:v>0.25339800000000001</c:v>
                </c:pt>
                <c:pt idx="1240">
                  <c:v>0.25345000000000001</c:v>
                </c:pt>
                <c:pt idx="1241">
                  <c:v>0.25345099999999998</c:v>
                </c:pt>
                <c:pt idx="1242">
                  <c:v>0.25351499999999999</c:v>
                </c:pt>
                <c:pt idx="1243">
                  <c:v>0.253521</c:v>
                </c:pt>
                <c:pt idx="1244">
                  <c:v>0.25352400000000003</c:v>
                </c:pt>
                <c:pt idx="1245">
                  <c:v>0.253577</c:v>
                </c:pt>
                <c:pt idx="1246">
                  <c:v>0.25366300000000003</c:v>
                </c:pt>
                <c:pt idx="1247">
                  <c:v>0.25367400000000001</c:v>
                </c:pt>
                <c:pt idx="1248">
                  <c:v>0.25378899999999999</c:v>
                </c:pt>
                <c:pt idx="1249">
                  <c:v>0.25383899999999998</c:v>
                </c:pt>
                <c:pt idx="1250">
                  <c:v>0.25397599999999998</c:v>
                </c:pt>
                <c:pt idx="1251">
                  <c:v>0.254052</c:v>
                </c:pt>
                <c:pt idx="1252">
                  <c:v>0.25407200000000002</c:v>
                </c:pt>
                <c:pt idx="1253">
                  <c:v>0.25417600000000001</c:v>
                </c:pt>
                <c:pt idx="1254">
                  <c:v>0.254274</c:v>
                </c:pt>
                <c:pt idx="1255">
                  <c:v>0.25435000000000002</c:v>
                </c:pt>
                <c:pt idx="1256">
                  <c:v>0.25441999999999998</c:v>
                </c:pt>
                <c:pt idx="1257">
                  <c:v>0.25451000000000001</c:v>
                </c:pt>
                <c:pt idx="1258">
                  <c:v>0.254631</c:v>
                </c:pt>
                <c:pt idx="1259">
                  <c:v>0.25467800000000002</c:v>
                </c:pt>
                <c:pt idx="1260">
                  <c:v>0.25484699999999999</c:v>
                </c:pt>
                <c:pt idx="1261">
                  <c:v>0.25511899999999998</c:v>
                </c:pt>
                <c:pt idx="1262">
                  <c:v>0.255133</c:v>
                </c:pt>
                <c:pt idx="1263">
                  <c:v>0.25513999999999998</c:v>
                </c:pt>
                <c:pt idx="1264">
                  <c:v>0.255185</c:v>
                </c:pt>
                <c:pt idx="1265">
                  <c:v>0.25525599999999998</c:v>
                </c:pt>
                <c:pt idx="1266">
                  <c:v>0.25528800000000001</c:v>
                </c:pt>
                <c:pt idx="1267">
                  <c:v>0.25530700000000001</c:v>
                </c:pt>
                <c:pt idx="1268">
                  <c:v>0.25540400000000002</c:v>
                </c:pt>
                <c:pt idx="1269">
                  <c:v>0.255415</c:v>
                </c:pt>
                <c:pt idx="1270">
                  <c:v>0.25547799999999998</c:v>
                </c:pt>
                <c:pt idx="1271">
                  <c:v>0.2555</c:v>
                </c:pt>
                <c:pt idx="1272">
                  <c:v>0.25562099999999999</c:v>
                </c:pt>
                <c:pt idx="1273">
                  <c:v>0.25564300000000001</c:v>
                </c:pt>
                <c:pt idx="1274">
                  <c:v>0.25564700000000001</c:v>
                </c:pt>
                <c:pt idx="1275">
                  <c:v>0.25564900000000002</c:v>
                </c:pt>
                <c:pt idx="1276">
                  <c:v>0.25568400000000002</c:v>
                </c:pt>
                <c:pt idx="1277">
                  <c:v>0.25572699999999998</c:v>
                </c:pt>
                <c:pt idx="1278">
                  <c:v>0.25583600000000001</c:v>
                </c:pt>
                <c:pt idx="1279">
                  <c:v>0.25587100000000002</c:v>
                </c:pt>
                <c:pt idx="1280">
                  <c:v>0.25592900000000002</c:v>
                </c:pt>
                <c:pt idx="1281">
                  <c:v>0.25594800000000001</c:v>
                </c:pt>
                <c:pt idx="1282">
                  <c:v>0.25596799999999997</c:v>
                </c:pt>
                <c:pt idx="1283">
                  <c:v>0.25599499999999997</c:v>
                </c:pt>
                <c:pt idx="1284">
                  <c:v>0.256133</c:v>
                </c:pt>
                <c:pt idx="1285">
                  <c:v>0.25618099999999999</c:v>
                </c:pt>
                <c:pt idx="1286">
                  <c:v>0.25620799999999999</c:v>
                </c:pt>
                <c:pt idx="1287">
                  <c:v>0.25623200000000002</c:v>
                </c:pt>
                <c:pt idx="1288">
                  <c:v>0.25628699999999999</c:v>
                </c:pt>
                <c:pt idx="1289">
                  <c:v>0.25630900000000001</c:v>
                </c:pt>
                <c:pt idx="1290">
                  <c:v>0.25634600000000002</c:v>
                </c:pt>
                <c:pt idx="1291">
                  <c:v>0.256552</c:v>
                </c:pt>
                <c:pt idx="1292">
                  <c:v>0.25667299999999998</c:v>
                </c:pt>
                <c:pt idx="1293">
                  <c:v>0.25667400000000001</c:v>
                </c:pt>
                <c:pt idx="1294">
                  <c:v>0.25673299999999999</c:v>
                </c:pt>
                <c:pt idx="1295">
                  <c:v>0.25678299999999998</c:v>
                </c:pt>
                <c:pt idx="1296">
                  <c:v>0.25686599999999998</c:v>
                </c:pt>
                <c:pt idx="1297">
                  <c:v>0.25699499999999997</c:v>
                </c:pt>
                <c:pt idx="1298">
                  <c:v>0.257021</c:v>
                </c:pt>
                <c:pt idx="1299">
                  <c:v>0.25710100000000002</c:v>
                </c:pt>
                <c:pt idx="1300">
                  <c:v>0.25717800000000002</c:v>
                </c:pt>
                <c:pt idx="1301">
                  <c:v>0.257465</c:v>
                </c:pt>
                <c:pt idx="1302">
                  <c:v>0.25755099999999997</c:v>
                </c:pt>
                <c:pt idx="1303">
                  <c:v>0.25759700000000002</c:v>
                </c:pt>
                <c:pt idx="1304">
                  <c:v>0.25770599999999999</c:v>
                </c:pt>
                <c:pt idx="1305">
                  <c:v>0.257739</c:v>
                </c:pt>
                <c:pt idx="1306">
                  <c:v>0.25779999999999997</c:v>
                </c:pt>
                <c:pt idx="1307">
                  <c:v>0.25801200000000002</c:v>
                </c:pt>
                <c:pt idx="1308">
                  <c:v>0.25804199999999999</c:v>
                </c:pt>
                <c:pt idx="1309">
                  <c:v>0.25806499999999999</c:v>
                </c:pt>
                <c:pt idx="1310">
                  <c:v>0.25816299999999998</c:v>
                </c:pt>
                <c:pt idx="1311">
                  <c:v>0.25820500000000002</c:v>
                </c:pt>
                <c:pt idx="1312">
                  <c:v>0.25822299999999998</c:v>
                </c:pt>
                <c:pt idx="1313">
                  <c:v>0.25831399999999999</c:v>
                </c:pt>
                <c:pt idx="1314">
                  <c:v>0.258351</c:v>
                </c:pt>
                <c:pt idx="1315">
                  <c:v>0.25841900000000001</c:v>
                </c:pt>
                <c:pt idx="1316">
                  <c:v>0.25842500000000002</c:v>
                </c:pt>
                <c:pt idx="1317">
                  <c:v>0.25852999999999998</c:v>
                </c:pt>
                <c:pt idx="1318">
                  <c:v>0.25859100000000002</c:v>
                </c:pt>
                <c:pt idx="1319">
                  <c:v>0.25860699999999998</c:v>
                </c:pt>
                <c:pt idx="1320">
                  <c:v>0.25868099999999999</c:v>
                </c:pt>
                <c:pt idx="1321">
                  <c:v>0.25876399999999999</c:v>
                </c:pt>
                <c:pt idx="1322">
                  <c:v>0.258799</c:v>
                </c:pt>
                <c:pt idx="1323">
                  <c:v>0.25882699999999997</c:v>
                </c:pt>
                <c:pt idx="1324">
                  <c:v>0.258884</c:v>
                </c:pt>
                <c:pt idx="1325">
                  <c:v>0.25904199999999999</c:v>
                </c:pt>
                <c:pt idx="1326">
                  <c:v>0.25914999999999999</c:v>
                </c:pt>
                <c:pt idx="1327">
                  <c:v>0.25922600000000001</c:v>
                </c:pt>
                <c:pt idx="1328">
                  <c:v>0.25925599999999999</c:v>
                </c:pt>
                <c:pt idx="1329">
                  <c:v>0.25927600000000001</c:v>
                </c:pt>
                <c:pt idx="1330">
                  <c:v>0.25933600000000001</c:v>
                </c:pt>
                <c:pt idx="1331">
                  <c:v>0.25938800000000001</c:v>
                </c:pt>
                <c:pt idx="1332">
                  <c:v>0.25941700000000001</c:v>
                </c:pt>
                <c:pt idx="1333">
                  <c:v>0.25944499999999998</c:v>
                </c:pt>
                <c:pt idx="1334">
                  <c:v>0.25946200000000003</c:v>
                </c:pt>
                <c:pt idx="1335">
                  <c:v>0.25949100000000003</c:v>
                </c:pt>
                <c:pt idx="1336">
                  <c:v>0.25951600000000002</c:v>
                </c:pt>
                <c:pt idx="1337">
                  <c:v>0.25957000000000002</c:v>
                </c:pt>
                <c:pt idx="1338">
                  <c:v>0.25964999999999999</c:v>
                </c:pt>
                <c:pt idx="1339">
                  <c:v>0.25971699999999998</c:v>
                </c:pt>
                <c:pt idx="1340">
                  <c:v>0.25978400000000001</c:v>
                </c:pt>
                <c:pt idx="1341">
                  <c:v>0.25983800000000001</c:v>
                </c:pt>
                <c:pt idx="1342">
                  <c:v>0.25986199999999998</c:v>
                </c:pt>
                <c:pt idx="1343">
                  <c:v>0.25987199999999999</c:v>
                </c:pt>
                <c:pt idx="1344">
                  <c:v>0.25987900000000003</c:v>
                </c:pt>
                <c:pt idx="1345">
                  <c:v>0.25991799999999998</c:v>
                </c:pt>
                <c:pt idx="1346">
                  <c:v>0.25992900000000002</c:v>
                </c:pt>
                <c:pt idx="1347">
                  <c:v>0.25997799999999999</c:v>
                </c:pt>
                <c:pt idx="1348">
                  <c:v>0.25997900000000002</c:v>
                </c:pt>
                <c:pt idx="1349">
                  <c:v>0.26000200000000001</c:v>
                </c:pt>
                <c:pt idx="1350">
                  <c:v>0.26000800000000002</c:v>
                </c:pt>
                <c:pt idx="1351">
                  <c:v>0.26016400000000001</c:v>
                </c:pt>
                <c:pt idx="1352">
                  <c:v>0.260241</c:v>
                </c:pt>
                <c:pt idx="1353">
                  <c:v>0.26028099999999998</c:v>
                </c:pt>
                <c:pt idx="1354">
                  <c:v>0.26031399999999999</c:v>
                </c:pt>
                <c:pt idx="1355">
                  <c:v>0.260324</c:v>
                </c:pt>
                <c:pt idx="1356">
                  <c:v>0.260438</c:v>
                </c:pt>
                <c:pt idx="1357">
                  <c:v>0.260577</c:v>
                </c:pt>
                <c:pt idx="1358">
                  <c:v>0.26065300000000002</c:v>
                </c:pt>
                <c:pt idx="1359">
                  <c:v>0.26068400000000003</c:v>
                </c:pt>
                <c:pt idx="1360">
                  <c:v>0.26070599999999999</c:v>
                </c:pt>
                <c:pt idx="1361">
                  <c:v>0.26076500000000002</c:v>
                </c:pt>
                <c:pt idx="1362">
                  <c:v>0.26091999999999999</c:v>
                </c:pt>
                <c:pt idx="1363">
                  <c:v>0.260994</c:v>
                </c:pt>
                <c:pt idx="1364">
                  <c:v>0.261264</c:v>
                </c:pt>
                <c:pt idx="1365">
                  <c:v>0.261272</c:v>
                </c:pt>
                <c:pt idx="1366">
                  <c:v>0.26132300000000003</c:v>
                </c:pt>
                <c:pt idx="1367">
                  <c:v>0.26138899999999998</c:v>
                </c:pt>
                <c:pt idx="1368">
                  <c:v>0.26142900000000002</c:v>
                </c:pt>
                <c:pt idx="1369">
                  <c:v>0.26143300000000003</c:v>
                </c:pt>
                <c:pt idx="1370">
                  <c:v>0.26147700000000001</c:v>
                </c:pt>
                <c:pt idx="1371">
                  <c:v>0.26172000000000001</c:v>
                </c:pt>
                <c:pt idx="1372">
                  <c:v>0.261855</c:v>
                </c:pt>
                <c:pt idx="1373">
                  <c:v>0.26196599999999998</c:v>
                </c:pt>
                <c:pt idx="1374">
                  <c:v>0.26199800000000001</c:v>
                </c:pt>
                <c:pt idx="1375">
                  <c:v>0.26226699999999997</c:v>
                </c:pt>
                <c:pt idx="1376">
                  <c:v>0.26233099999999998</c:v>
                </c:pt>
                <c:pt idx="1377">
                  <c:v>0.26233899999999999</c:v>
                </c:pt>
                <c:pt idx="1378">
                  <c:v>0.262347</c:v>
                </c:pt>
                <c:pt idx="1379">
                  <c:v>0.26236300000000001</c:v>
                </c:pt>
                <c:pt idx="1380">
                  <c:v>0.262374</c:v>
                </c:pt>
                <c:pt idx="1381">
                  <c:v>0.26255200000000001</c:v>
                </c:pt>
                <c:pt idx="1382">
                  <c:v>0.26256699999999999</c:v>
                </c:pt>
                <c:pt idx="1383">
                  <c:v>0.26260699999999998</c:v>
                </c:pt>
                <c:pt idx="1384">
                  <c:v>0.26270199999999999</c:v>
                </c:pt>
                <c:pt idx="1385">
                  <c:v>0.26273600000000003</c:v>
                </c:pt>
                <c:pt idx="1386">
                  <c:v>0.26279000000000002</c:v>
                </c:pt>
                <c:pt idx="1387">
                  <c:v>0.26280100000000001</c:v>
                </c:pt>
                <c:pt idx="1388">
                  <c:v>0.26282</c:v>
                </c:pt>
                <c:pt idx="1389">
                  <c:v>0.26301600000000003</c:v>
                </c:pt>
                <c:pt idx="1390">
                  <c:v>0.26312099999999999</c:v>
                </c:pt>
                <c:pt idx="1391">
                  <c:v>0.26328000000000001</c:v>
                </c:pt>
                <c:pt idx="1392">
                  <c:v>0.26359900000000003</c:v>
                </c:pt>
                <c:pt idx="1393">
                  <c:v>0.26368599999999998</c:v>
                </c:pt>
                <c:pt idx="1394">
                  <c:v>0.26368599999999998</c:v>
                </c:pt>
                <c:pt idx="1395">
                  <c:v>0.263791</c:v>
                </c:pt>
                <c:pt idx="1396">
                  <c:v>0.26389600000000002</c:v>
                </c:pt>
                <c:pt idx="1397">
                  <c:v>0.263903</c:v>
                </c:pt>
                <c:pt idx="1398">
                  <c:v>0.26391999999999999</c:v>
                </c:pt>
                <c:pt idx="1399">
                  <c:v>0.263955</c:v>
                </c:pt>
                <c:pt idx="1400">
                  <c:v>0.26395600000000002</c:v>
                </c:pt>
                <c:pt idx="1401">
                  <c:v>0.26399800000000001</c:v>
                </c:pt>
                <c:pt idx="1402">
                  <c:v>0.26400400000000002</c:v>
                </c:pt>
                <c:pt idx="1403">
                  <c:v>0.264042</c:v>
                </c:pt>
                <c:pt idx="1404">
                  <c:v>0.26420300000000002</c:v>
                </c:pt>
                <c:pt idx="1405">
                  <c:v>0.26422600000000002</c:v>
                </c:pt>
                <c:pt idx="1406">
                  <c:v>0.26443699999999998</c:v>
                </c:pt>
                <c:pt idx="1407">
                  <c:v>0.26446399999999998</c:v>
                </c:pt>
                <c:pt idx="1408">
                  <c:v>0.26447799999999999</c:v>
                </c:pt>
                <c:pt idx="1409">
                  <c:v>0.26453700000000002</c:v>
                </c:pt>
                <c:pt idx="1410">
                  <c:v>0.26459100000000002</c:v>
                </c:pt>
                <c:pt idx="1411">
                  <c:v>0.26462200000000002</c:v>
                </c:pt>
                <c:pt idx="1412">
                  <c:v>0.26466600000000001</c:v>
                </c:pt>
                <c:pt idx="1413">
                  <c:v>0.264685</c:v>
                </c:pt>
                <c:pt idx="1414">
                  <c:v>0.26471600000000001</c:v>
                </c:pt>
                <c:pt idx="1415">
                  <c:v>0.26476499999999997</c:v>
                </c:pt>
                <c:pt idx="1416">
                  <c:v>0.264824</c:v>
                </c:pt>
                <c:pt idx="1417">
                  <c:v>0.26486700000000002</c:v>
                </c:pt>
                <c:pt idx="1418">
                  <c:v>0.26491100000000001</c:v>
                </c:pt>
                <c:pt idx="1419">
                  <c:v>0.265067</c:v>
                </c:pt>
                <c:pt idx="1420">
                  <c:v>0.26508999999999999</c:v>
                </c:pt>
                <c:pt idx="1421">
                  <c:v>0.26510400000000001</c:v>
                </c:pt>
                <c:pt idx="1422">
                  <c:v>0.26516400000000001</c:v>
                </c:pt>
                <c:pt idx="1423">
                  <c:v>0.26526499999999997</c:v>
                </c:pt>
                <c:pt idx="1424">
                  <c:v>0.265268</c:v>
                </c:pt>
                <c:pt idx="1425">
                  <c:v>0.26529199999999997</c:v>
                </c:pt>
                <c:pt idx="1426">
                  <c:v>0.26536500000000002</c:v>
                </c:pt>
                <c:pt idx="1427">
                  <c:v>0.26538</c:v>
                </c:pt>
                <c:pt idx="1428">
                  <c:v>0.26540399999999997</c:v>
                </c:pt>
                <c:pt idx="1429">
                  <c:v>0.26545999999999997</c:v>
                </c:pt>
                <c:pt idx="1430">
                  <c:v>0.265515</c:v>
                </c:pt>
                <c:pt idx="1431">
                  <c:v>0.26557700000000001</c:v>
                </c:pt>
                <c:pt idx="1432">
                  <c:v>0.26563199999999998</c:v>
                </c:pt>
                <c:pt idx="1433">
                  <c:v>0.26573999999999998</c:v>
                </c:pt>
                <c:pt idx="1434">
                  <c:v>0.26588400000000001</c:v>
                </c:pt>
                <c:pt idx="1435">
                  <c:v>0.26590999999999998</c:v>
                </c:pt>
                <c:pt idx="1436">
                  <c:v>0.26591300000000001</c:v>
                </c:pt>
                <c:pt idx="1437">
                  <c:v>0.266206</c:v>
                </c:pt>
                <c:pt idx="1438">
                  <c:v>0.266322</c:v>
                </c:pt>
                <c:pt idx="1439">
                  <c:v>0.26633600000000002</c:v>
                </c:pt>
                <c:pt idx="1440">
                  <c:v>0.26638299999999998</c:v>
                </c:pt>
                <c:pt idx="1441">
                  <c:v>0.26644699999999999</c:v>
                </c:pt>
                <c:pt idx="1442">
                  <c:v>0.26646199999999998</c:v>
                </c:pt>
                <c:pt idx="1443">
                  <c:v>0.26647500000000002</c:v>
                </c:pt>
                <c:pt idx="1444">
                  <c:v>0.26649600000000001</c:v>
                </c:pt>
                <c:pt idx="1445">
                  <c:v>0.26650099999999999</c:v>
                </c:pt>
                <c:pt idx="1446">
                  <c:v>0.26651399999999997</c:v>
                </c:pt>
                <c:pt idx="1447">
                  <c:v>0.266598</c:v>
                </c:pt>
                <c:pt idx="1448">
                  <c:v>0.26674799999999999</c:v>
                </c:pt>
                <c:pt idx="1449">
                  <c:v>0.26674999999999999</c:v>
                </c:pt>
                <c:pt idx="1450">
                  <c:v>0.26677299999999998</c:v>
                </c:pt>
                <c:pt idx="1451">
                  <c:v>0.26690199999999997</c:v>
                </c:pt>
                <c:pt idx="1452">
                  <c:v>0.26690999999999998</c:v>
                </c:pt>
                <c:pt idx="1453">
                  <c:v>0.26695799999999997</c:v>
                </c:pt>
                <c:pt idx="1454">
                  <c:v>0.267065</c:v>
                </c:pt>
                <c:pt idx="1455">
                  <c:v>0.26720899999999997</c:v>
                </c:pt>
                <c:pt idx="1456">
                  <c:v>0.26727299999999998</c:v>
                </c:pt>
                <c:pt idx="1457">
                  <c:v>0.26728000000000002</c:v>
                </c:pt>
                <c:pt idx="1458">
                  <c:v>0.267428</c:v>
                </c:pt>
                <c:pt idx="1459">
                  <c:v>0.26752500000000001</c:v>
                </c:pt>
                <c:pt idx="1460">
                  <c:v>0.26776699999999998</c:v>
                </c:pt>
                <c:pt idx="1461">
                  <c:v>0.26778400000000002</c:v>
                </c:pt>
                <c:pt idx="1462">
                  <c:v>0.26782699999999998</c:v>
                </c:pt>
                <c:pt idx="1463">
                  <c:v>0.26787</c:v>
                </c:pt>
                <c:pt idx="1464">
                  <c:v>0.267905</c:v>
                </c:pt>
                <c:pt idx="1465">
                  <c:v>0.26791399999999999</c:v>
                </c:pt>
                <c:pt idx="1466">
                  <c:v>0.26819300000000001</c:v>
                </c:pt>
                <c:pt idx="1467">
                  <c:v>0.26820300000000002</c:v>
                </c:pt>
                <c:pt idx="1468">
                  <c:v>0.26828400000000002</c:v>
                </c:pt>
                <c:pt idx="1469">
                  <c:v>0.26842700000000003</c:v>
                </c:pt>
                <c:pt idx="1470">
                  <c:v>0.26844699999999999</c:v>
                </c:pt>
                <c:pt idx="1471">
                  <c:v>0.26856400000000002</c:v>
                </c:pt>
                <c:pt idx="1472">
                  <c:v>0.268567</c:v>
                </c:pt>
                <c:pt idx="1473">
                  <c:v>0.268619</c:v>
                </c:pt>
                <c:pt idx="1474">
                  <c:v>0.26863799999999999</c:v>
                </c:pt>
                <c:pt idx="1475">
                  <c:v>0.26868700000000001</c:v>
                </c:pt>
                <c:pt idx="1476">
                  <c:v>0.26872400000000002</c:v>
                </c:pt>
                <c:pt idx="1477">
                  <c:v>0.26882499999999998</c:v>
                </c:pt>
                <c:pt idx="1478">
                  <c:v>0.26891199999999998</c:v>
                </c:pt>
                <c:pt idx="1479">
                  <c:v>0.26891799999999999</c:v>
                </c:pt>
                <c:pt idx="1480">
                  <c:v>0.269013</c:v>
                </c:pt>
                <c:pt idx="1481">
                  <c:v>0.26914700000000003</c:v>
                </c:pt>
                <c:pt idx="1482">
                  <c:v>0.269293</c:v>
                </c:pt>
                <c:pt idx="1483">
                  <c:v>0.26937100000000003</c:v>
                </c:pt>
                <c:pt idx="1484">
                  <c:v>0.26939600000000002</c:v>
                </c:pt>
                <c:pt idx="1485">
                  <c:v>0.26946199999999998</c:v>
                </c:pt>
                <c:pt idx="1486">
                  <c:v>0.26946399999999998</c:v>
                </c:pt>
                <c:pt idx="1487">
                  <c:v>0.26952199999999998</c:v>
                </c:pt>
                <c:pt idx="1488">
                  <c:v>0.269542</c:v>
                </c:pt>
                <c:pt idx="1489">
                  <c:v>0.26963999999999999</c:v>
                </c:pt>
                <c:pt idx="1490">
                  <c:v>0.26971299999999998</c:v>
                </c:pt>
                <c:pt idx="1491">
                  <c:v>0.26983600000000002</c:v>
                </c:pt>
                <c:pt idx="1492">
                  <c:v>0.26985799999999999</c:v>
                </c:pt>
                <c:pt idx="1493">
                  <c:v>0.270038</c:v>
                </c:pt>
                <c:pt idx="1494">
                  <c:v>0.270177</c:v>
                </c:pt>
                <c:pt idx="1495">
                  <c:v>0.27018500000000001</c:v>
                </c:pt>
                <c:pt idx="1496">
                  <c:v>0.27019599999999999</c:v>
                </c:pt>
                <c:pt idx="1497">
                  <c:v>0.27019799999999999</c:v>
                </c:pt>
                <c:pt idx="1498">
                  <c:v>0.270235</c:v>
                </c:pt>
                <c:pt idx="1499">
                  <c:v>0.27030799999999999</c:v>
                </c:pt>
                <c:pt idx="1500">
                  <c:v>0.27032499999999998</c:v>
                </c:pt>
                <c:pt idx="1501">
                  <c:v>0.27033699999999999</c:v>
                </c:pt>
                <c:pt idx="1502">
                  <c:v>0.27041399999999999</c:v>
                </c:pt>
                <c:pt idx="1503">
                  <c:v>0.27052300000000001</c:v>
                </c:pt>
                <c:pt idx="1504">
                  <c:v>0.270538</c:v>
                </c:pt>
                <c:pt idx="1505">
                  <c:v>0.27055099999999999</c:v>
                </c:pt>
                <c:pt idx="1506">
                  <c:v>0.27057999999999999</c:v>
                </c:pt>
                <c:pt idx="1507">
                  <c:v>0.27058199999999999</c:v>
                </c:pt>
                <c:pt idx="1508">
                  <c:v>0.27063199999999998</c:v>
                </c:pt>
                <c:pt idx="1509">
                  <c:v>0.27064100000000002</c:v>
                </c:pt>
                <c:pt idx="1510">
                  <c:v>0.27065499999999998</c:v>
                </c:pt>
                <c:pt idx="1511">
                  <c:v>0.27089200000000002</c:v>
                </c:pt>
                <c:pt idx="1512">
                  <c:v>0.27094699999999999</c:v>
                </c:pt>
                <c:pt idx="1513">
                  <c:v>0.27095799999999998</c:v>
                </c:pt>
                <c:pt idx="1514">
                  <c:v>0.27098499999999998</c:v>
                </c:pt>
                <c:pt idx="1515">
                  <c:v>0.27098699999999998</c:v>
                </c:pt>
                <c:pt idx="1516">
                  <c:v>0.27102300000000001</c:v>
                </c:pt>
                <c:pt idx="1517">
                  <c:v>0.27105400000000002</c:v>
                </c:pt>
                <c:pt idx="1518">
                  <c:v>0.27112900000000001</c:v>
                </c:pt>
                <c:pt idx="1519">
                  <c:v>0.27113100000000001</c:v>
                </c:pt>
                <c:pt idx="1520">
                  <c:v>0.27120100000000003</c:v>
                </c:pt>
                <c:pt idx="1521">
                  <c:v>0.271206</c:v>
                </c:pt>
                <c:pt idx="1522">
                  <c:v>0.271229</c:v>
                </c:pt>
                <c:pt idx="1523">
                  <c:v>0.27130100000000001</c:v>
                </c:pt>
                <c:pt idx="1524">
                  <c:v>0.27130900000000002</c:v>
                </c:pt>
                <c:pt idx="1525">
                  <c:v>0.27140399999999998</c:v>
                </c:pt>
                <c:pt idx="1526">
                  <c:v>0.271422</c:v>
                </c:pt>
                <c:pt idx="1527">
                  <c:v>0.27147700000000002</c:v>
                </c:pt>
                <c:pt idx="1528">
                  <c:v>0.271538</c:v>
                </c:pt>
                <c:pt idx="1529">
                  <c:v>0.271563</c:v>
                </c:pt>
                <c:pt idx="1530">
                  <c:v>0.27165699999999998</c:v>
                </c:pt>
                <c:pt idx="1531">
                  <c:v>0.27183600000000002</c:v>
                </c:pt>
                <c:pt idx="1532">
                  <c:v>0.27185500000000001</c:v>
                </c:pt>
                <c:pt idx="1533">
                  <c:v>0.271982</c:v>
                </c:pt>
                <c:pt idx="1534">
                  <c:v>0.27209299999999997</c:v>
                </c:pt>
                <c:pt idx="1535">
                  <c:v>0.27229599999999998</c:v>
                </c:pt>
                <c:pt idx="1536">
                  <c:v>0.272345</c:v>
                </c:pt>
                <c:pt idx="1537">
                  <c:v>0.27235300000000001</c:v>
                </c:pt>
                <c:pt idx="1538">
                  <c:v>0.27239200000000002</c:v>
                </c:pt>
                <c:pt idx="1539">
                  <c:v>0.27247199999999999</c:v>
                </c:pt>
                <c:pt idx="1540">
                  <c:v>0.27250099999999999</c:v>
                </c:pt>
                <c:pt idx="1541">
                  <c:v>0.27252199999999999</c:v>
                </c:pt>
                <c:pt idx="1542">
                  <c:v>0.27253699999999997</c:v>
                </c:pt>
                <c:pt idx="1543">
                  <c:v>0.272675</c:v>
                </c:pt>
                <c:pt idx="1544">
                  <c:v>0.27292699999999998</c:v>
                </c:pt>
                <c:pt idx="1545">
                  <c:v>0.27292899999999998</c:v>
                </c:pt>
                <c:pt idx="1546">
                  <c:v>0.27306200000000003</c:v>
                </c:pt>
                <c:pt idx="1547">
                  <c:v>0.27309699999999998</c:v>
                </c:pt>
                <c:pt idx="1548">
                  <c:v>0.27317599999999997</c:v>
                </c:pt>
                <c:pt idx="1549">
                  <c:v>0.27341599999999999</c:v>
                </c:pt>
                <c:pt idx="1550">
                  <c:v>0.27347199999999999</c:v>
                </c:pt>
                <c:pt idx="1551">
                  <c:v>0.27355299999999999</c:v>
                </c:pt>
                <c:pt idx="1552">
                  <c:v>0.27358500000000002</c:v>
                </c:pt>
                <c:pt idx="1553">
                  <c:v>0.27366499999999999</c:v>
                </c:pt>
                <c:pt idx="1554">
                  <c:v>0.27367799999999998</c:v>
                </c:pt>
                <c:pt idx="1555">
                  <c:v>0.27370800000000001</c:v>
                </c:pt>
                <c:pt idx="1556">
                  <c:v>0.273758</c:v>
                </c:pt>
                <c:pt idx="1557">
                  <c:v>0.27382600000000001</c:v>
                </c:pt>
                <c:pt idx="1558">
                  <c:v>0.27383400000000002</c:v>
                </c:pt>
                <c:pt idx="1559">
                  <c:v>0.27391300000000002</c:v>
                </c:pt>
                <c:pt idx="1560">
                  <c:v>0.273976</c:v>
                </c:pt>
                <c:pt idx="1561">
                  <c:v>0.27398699999999998</c:v>
                </c:pt>
                <c:pt idx="1562">
                  <c:v>0.27404899999999999</c:v>
                </c:pt>
                <c:pt idx="1563">
                  <c:v>0.27413199999999999</c:v>
                </c:pt>
                <c:pt idx="1564">
                  <c:v>0.27420299999999997</c:v>
                </c:pt>
                <c:pt idx="1565">
                  <c:v>0.27428000000000002</c:v>
                </c:pt>
                <c:pt idx="1566">
                  <c:v>0.27432800000000002</c:v>
                </c:pt>
                <c:pt idx="1567">
                  <c:v>0.27441900000000002</c:v>
                </c:pt>
                <c:pt idx="1568">
                  <c:v>0.274482</c:v>
                </c:pt>
                <c:pt idx="1569">
                  <c:v>0.274677</c:v>
                </c:pt>
                <c:pt idx="1570">
                  <c:v>0.27467900000000001</c:v>
                </c:pt>
                <c:pt idx="1571">
                  <c:v>0.27476</c:v>
                </c:pt>
                <c:pt idx="1572">
                  <c:v>0.27486500000000003</c:v>
                </c:pt>
                <c:pt idx="1573">
                  <c:v>0.27495799999999998</c:v>
                </c:pt>
                <c:pt idx="1574">
                  <c:v>0.27497500000000002</c:v>
                </c:pt>
                <c:pt idx="1575">
                  <c:v>0.27516699999999999</c:v>
                </c:pt>
                <c:pt idx="1576">
                  <c:v>0.27522200000000002</c:v>
                </c:pt>
                <c:pt idx="1577">
                  <c:v>0.27523799999999998</c:v>
                </c:pt>
                <c:pt idx="1578">
                  <c:v>0.27527299999999999</c:v>
                </c:pt>
                <c:pt idx="1579">
                  <c:v>0.27532000000000001</c:v>
                </c:pt>
                <c:pt idx="1580">
                  <c:v>0.27542</c:v>
                </c:pt>
                <c:pt idx="1581">
                  <c:v>0.27542100000000003</c:v>
                </c:pt>
                <c:pt idx="1582">
                  <c:v>0.27543800000000002</c:v>
                </c:pt>
                <c:pt idx="1583">
                  <c:v>0.27544000000000002</c:v>
                </c:pt>
                <c:pt idx="1584">
                  <c:v>0.27545999999999998</c:v>
                </c:pt>
                <c:pt idx="1585">
                  <c:v>0.27569399999999999</c:v>
                </c:pt>
                <c:pt idx="1586">
                  <c:v>0.27571499999999999</c:v>
                </c:pt>
                <c:pt idx="1587">
                  <c:v>0.275725</c:v>
                </c:pt>
                <c:pt idx="1588">
                  <c:v>0.27577699999999999</c:v>
                </c:pt>
                <c:pt idx="1589">
                  <c:v>0.275785</c:v>
                </c:pt>
                <c:pt idx="1590">
                  <c:v>0.27595999999999998</c:v>
                </c:pt>
                <c:pt idx="1591">
                  <c:v>0.27598400000000001</c:v>
                </c:pt>
                <c:pt idx="1592">
                  <c:v>0.27602500000000002</c:v>
                </c:pt>
                <c:pt idx="1593">
                  <c:v>0.27603100000000003</c:v>
                </c:pt>
                <c:pt idx="1594">
                  <c:v>0.27609600000000001</c:v>
                </c:pt>
                <c:pt idx="1595">
                  <c:v>0.27622600000000003</c:v>
                </c:pt>
                <c:pt idx="1596">
                  <c:v>0.27623900000000001</c:v>
                </c:pt>
                <c:pt idx="1597">
                  <c:v>0.276283</c:v>
                </c:pt>
                <c:pt idx="1598">
                  <c:v>0.27646900000000002</c:v>
                </c:pt>
                <c:pt idx="1599">
                  <c:v>0.27655800000000003</c:v>
                </c:pt>
                <c:pt idx="1600">
                  <c:v>0.276619</c:v>
                </c:pt>
                <c:pt idx="1601">
                  <c:v>0.27663100000000002</c:v>
                </c:pt>
                <c:pt idx="1602">
                  <c:v>0.2767</c:v>
                </c:pt>
                <c:pt idx="1603">
                  <c:v>0.27672200000000002</c:v>
                </c:pt>
                <c:pt idx="1604">
                  <c:v>0.27677600000000002</c:v>
                </c:pt>
                <c:pt idx="1605">
                  <c:v>0.276777</c:v>
                </c:pt>
                <c:pt idx="1606">
                  <c:v>0.276779</c:v>
                </c:pt>
                <c:pt idx="1607">
                  <c:v>0.27682600000000002</c:v>
                </c:pt>
                <c:pt idx="1608">
                  <c:v>0.276922</c:v>
                </c:pt>
                <c:pt idx="1609">
                  <c:v>0.27698499999999998</c:v>
                </c:pt>
                <c:pt idx="1610">
                  <c:v>0.27698600000000001</c:v>
                </c:pt>
                <c:pt idx="1611">
                  <c:v>0.27707999999999999</c:v>
                </c:pt>
                <c:pt idx="1612">
                  <c:v>0.277088</c:v>
                </c:pt>
                <c:pt idx="1613">
                  <c:v>0.27713300000000002</c:v>
                </c:pt>
                <c:pt idx="1614">
                  <c:v>0.27727200000000002</c:v>
                </c:pt>
                <c:pt idx="1615">
                  <c:v>0.27731499999999998</c:v>
                </c:pt>
                <c:pt idx="1616">
                  <c:v>0.27743099999999998</c:v>
                </c:pt>
                <c:pt idx="1617">
                  <c:v>0.27759499999999998</c:v>
                </c:pt>
                <c:pt idx="1618">
                  <c:v>0.277673</c:v>
                </c:pt>
                <c:pt idx="1619">
                  <c:v>0.27772400000000003</c:v>
                </c:pt>
                <c:pt idx="1620">
                  <c:v>0.277754</c:v>
                </c:pt>
                <c:pt idx="1621">
                  <c:v>0.27784300000000001</c:v>
                </c:pt>
                <c:pt idx="1622">
                  <c:v>0.27784900000000001</c:v>
                </c:pt>
                <c:pt idx="1623">
                  <c:v>0.27795900000000001</c:v>
                </c:pt>
                <c:pt idx="1624">
                  <c:v>0.27797699999999997</c:v>
                </c:pt>
                <c:pt idx="1625">
                  <c:v>0.27805299999999999</c:v>
                </c:pt>
                <c:pt idx="1626">
                  <c:v>0.278084</c:v>
                </c:pt>
                <c:pt idx="1627">
                  <c:v>0.27813700000000002</c:v>
                </c:pt>
                <c:pt idx="1628">
                  <c:v>0.27818700000000002</c:v>
                </c:pt>
                <c:pt idx="1629">
                  <c:v>0.27828799999999998</c:v>
                </c:pt>
                <c:pt idx="1630">
                  <c:v>0.27846799999999999</c:v>
                </c:pt>
                <c:pt idx="1631">
                  <c:v>0.27847499999999997</c:v>
                </c:pt>
                <c:pt idx="1632">
                  <c:v>0.27851399999999998</c:v>
                </c:pt>
                <c:pt idx="1633">
                  <c:v>0.27851599999999999</c:v>
                </c:pt>
                <c:pt idx="1634">
                  <c:v>0.278586</c:v>
                </c:pt>
                <c:pt idx="1635">
                  <c:v>0.27859899999999999</c:v>
                </c:pt>
                <c:pt idx="1636">
                  <c:v>0.27863100000000002</c:v>
                </c:pt>
                <c:pt idx="1637">
                  <c:v>0.27887299999999998</c:v>
                </c:pt>
                <c:pt idx="1638">
                  <c:v>0.27892</c:v>
                </c:pt>
                <c:pt idx="1639">
                  <c:v>0.27903600000000001</c:v>
                </c:pt>
                <c:pt idx="1640">
                  <c:v>0.27904600000000002</c:v>
                </c:pt>
                <c:pt idx="1641">
                  <c:v>0.27912199999999998</c:v>
                </c:pt>
                <c:pt idx="1642">
                  <c:v>0.2792</c:v>
                </c:pt>
                <c:pt idx="1643">
                  <c:v>0.27923999999999999</c:v>
                </c:pt>
                <c:pt idx="1644">
                  <c:v>0.279277</c:v>
                </c:pt>
                <c:pt idx="1645">
                  <c:v>0.27928799999999998</c:v>
                </c:pt>
                <c:pt idx="1646">
                  <c:v>0.27929599999999999</c:v>
                </c:pt>
                <c:pt idx="1647">
                  <c:v>0.27930700000000003</c:v>
                </c:pt>
                <c:pt idx="1648">
                  <c:v>0.27940999999999999</c:v>
                </c:pt>
                <c:pt idx="1649">
                  <c:v>0.279447</c:v>
                </c:pt>
                <c:pt idx="1650">
                  <c:v>0.27949600000000002</c:v>
                </c:pt>
                <c:pt idx="1651">
                  <c:v>0.279555</c:v>
                </c:pt>
                <c:pt idx="1652">
                  <c:v>0.27956199999999998</c:v>
                </c:pt>
                <c:pt idx="1653">
                  <c:v>0.27959099999999998</c:v>
                </c:pt>
                <c:pt idx="1654">
                  <c:v>0.27961999999999998</c:v>
                </c:pt>
                <c:pt idx="1655">
                  <c:v>0.27964899999999998</c:v>
                </c:pt>
                <c:pt idx="1656">
                  <c:v>0.27966299999999999</c:v>
                </c:pt>
                <c:pt idx="1657">
                  <c:v>0.27975</c:v>
                </c:pt>
                <c:pt idx="1658">
                  <c:v>0.279866</c:v>
                </c:pt>
                <c:pt idx="1659">
                  <c:v>0.27989199999999997</c:v>
                </c:pt>
                <c:pt idx="1660">
                  <c:v>0.27995599999999998</c:v>
                </c:pt>
                <c:pt idx="1661">
                  <c:v>0.27998099999999998</c:v>
                </c:pt>
                <c:pt idx="1662">
                  <c:v>0.27999499999999999</c:v>
                </c:pt>
                <c:pt idx="1663">
                  <c:v>0.28001700000000002</c:v>
                </c:pt>
                <c:pt idx="1664">
                  <c:v>0.280028</c:v>
                </c:pt>
                <c:pt idx="1665">
                  <c:v>0.28003499999999998</c:v>
                </c:pt>
                <c:pt idx="1666">
                  <c:v>0.28007700000000002</c:v>
                </c:pt>
                <c:pt idx="1667">
                  <c:v>0.28016600000000003</c:v>
                </c:pt>
                <c:pt idx="1668">
                  <c:v>0.28020499999999998</c:v>
                </c:pt>
                <c:pt idx="1669">
                  <c:v>0.28021099999999999</c:v>
                </c:pt>
                <c:pt idx="1670">
                  <c:v>0.28029900000000002</c:v>
                </c:pt>
                <c:pt idx="1671">
                  <c:v>0.28044400000000003</c:v>
                </c:pt>
                <c:pt idx="1672">
                  <c:v>0.28047499999999997</c:v>
                </c:pt>
                <c:pt idx="1673">
                  <c:v>0.28064</c:v>
                </c:pt>
                <c:pt idx="1674">
                  <c:v>0.28068100000000001</c:v>
                </c:pt>
                <c:pt idx="1675">
                  <c:v>0.28068500000000002</c:v>
                </c:pt>
                <c:pt idx="1676">
                  <c:v>0.28070099999999998</c:v>
                </c:pt>
                <c:pt idx="1677">
                  <c:v>0.28077600000000003</c:v>
                </c:pt>
                <c:pt idx="1678">
                  <c:v>0.28086100000000003</c:v>
                </c:pt>
                <c:pt idx="1679">
                  <c:v>0.28086100000000003</c:v>
                </c:pt>
                <c:pt idx="1680">
                  <c:v>0.28101999999999999</c:v>
                </c:pt>
                <c:pt idx="1681">
                  <c:v>0.28107500000000002</c:v>
                </c:pt>
                <c:pt idx="1682">
                  <c:v>0.28108899999999998</c:v>
                </c:pt>
                <c:pt idx="1683">
                  <c:v>0.28115499999999999</c:v>
                </c:pt>
                <c:pt idx="1684">
                  <c:v>0.28116099999999999</c:v>
                </c:pt>
                <c:pt idx="1685">
                  <c:v>0.28117199999999998</c:v>
                </c:pt>
                <c:pt idx="1686">
                  <c:v>0.28117500000000001</c:v>
                </c:pt>
                <c:pt idx="1687">
                  <c:v>0.28119699999999997</c:v>
                </c:pt>
                <c:pt idx="1688">
                  <c:v>0.28134399999999998</c:v>
                </c:pt>
                <c:pt idx="1689">
                  <c:v>0.28135900000000003</c:v>
                </c:pt>
                <c:pt idx="1690">
                  <c:v>0.28139999999999998</c:v>
                </c:pt>
                <c:pt idx="1691">
                  <c:v>0.28140500000000002</c:v>
                </c:pt>
                <c:pt idx="1692">
                  <c:v>0.28152300000000002</c:v>
                </c:pt>
                <c:pt idx="1693">
                  <c:v>0.28172599999999998</c:v>
                </c:pt>
                <c:pt idx="1694">
                  <c:v>0.28173799999999999</c:v>
                </c:pt>
                <c:pt idx="1695">
                  <c:v>0.28176299999999999</c:v>
                </c:pt>
                <c:pt idx="1696">
                  <c:v>0.28184500000000001</c:v>
                </c:pt>
                <c:pt idx="1697">
                  <c:v>0.28184799999999999</c:v>
                </c:pt>
                <c:pt idx="1698">
                  <c:v>0.281887</c:v>
                </c:pt>
                <c:pt idx="1699">
                  <c:v>0.28195300000000001</c:v>
                </c:pt>
                <c:pt idx="1700">
                  <c:v>0.28196599999999999</c:v>
                </c:pt>
                <c:pt idx="1701">
                  <c:v>0.281999</c:v>
                </c:pt>
                <c:pt idx="1702">
                  <c:v>0.281999</c:v>
                </c:pt>
                <c:pt idx="1703">
                  <c:v>0.282003</c:v>
                </c:pt>
                <c:pt idx="1704">
                  <c:v>0.28204299999999999</c:v>
                </c:pt>
                <c:pt idx="1705">
                  <c:v>0.282082</c:v>
                </c:pt>
                <c:pt idx="1706">
                  <c:v>0.28221499999999999</c:v>
                </c:pt>
                <c:pt idx="1707">
                  <c:v>0.28229799999999999</c:v>
                </c:pt>
                <c:pt idx="1708">
                  <c:v>0.282308</c:v>
                </c:pt>
                <c:pt idx="1709">
                  <c:v>0.28232499999999999</c:v>
                </c:pt>
                <c:pt idx="1710">
                  <c:v>0.28232699999999999</c:v>
                </c:pt>
                <c:pt idx="1711">
                  <c:v>0.28233999999999998</c:v>
                </c:pt>
                <c:pt idx="1712">
                  <c:v>0.28240799999999999</c:v>
                </c:pt>
                <c:pt idx="1713">
                  <c:v>0.28244000000000002</c:v>
                </c:pt>
                <c:pt idx="1714">
                  <c:v>0.28253299999999998</c:v>
                </c:pt>
                <c:pt idx="1715">
                  <c:v>0.28257300000000002</c:v>
                </c:pt>
                <c:pt idx="1716">
                  <c:v>0.28258499999999998</c:v>
                </c:pt>
                <c:pt idx="1717">
                  <c:v>0.28265899999999999</c:v>
                </c:pt>
                <c:pt idx="1718">
                  <c:v>0.28277099999999999</c:v>
                </c:pt>
                <c:pt idx="1719">
                  <c:v>0.28283700000000001</c:v>
                </c:pt>
                <c:pt idx="1720">
                  <c:v>0.28284999999999999</c:v>
                </c:pt>
                <c:pt idx="1721">
                  <c:v>0.28285900000000003</c:v>
                </c:pt>
                <c:pt idx="1722">
                  <c:v>0.28293499999999999</c:v>
                </c:pt>
                <c:pt idx="1723">
                  <c:v>0.28294999999999998</c:v>
                </c:pt>
                <c:pt idx="1724">
                  <c:v>0.28306900000000002</c:v>
                </c:pt>
                <c:pt idx="1725">
                  <c:v>0.28310299999999999</c:v>
                </c:pt>
                <c:pt idx="1726">
                  <c:v>0.28323199999999998</c:v>
                </c:pt>
                <c:pt idx="1727">
                  <c:v>0.28335500000000002</c:v>
                </c:pt>
                <c:pt idx="1728">
                  <c:v>0.28337099999999998</c:v>
                </c:pt>
                <c:pt idx="1729">
                  <c:v>0.283474</c:v>
                </c:pt>
                <c:pt idx="1730">
                  <c:v>0.28361500000000001</c:v>
                </c:pt>
                <c:pt idx="1731">
                  <c:v>0.28365200000000002</c:v>
                </c:pt>
                <c:pt idx="1732">
                  <c:v>0.28365699999999999</c:v>
                </c:pt>
                <c:pt idx="1733">
                  <c:v>0.28366799999999998</c:v>
                </c:pt>
                <c:pt idx="1734">
                  <c:v>0.283717</c:v>
                </c:pt>
                <c:pt idx="1735">
                  <c:v>0.28373399999999999</c:v>
                </c:pt>
                <c:pt idx="1736">
                  <c:v>0.28375800000000001</c:v>
                </c:pt>
                <c:pt idx="1737">
                  <c:v>0.28379300000000002</c:v>
                </c:pt>
                <c:pt idx="1738">
                  <c:v>0.283887</c:v>
                </c:pt>
                <c:pt idx="1739">
                  <c:v>0.28408099999999997</c:v>
                </c:pt>
                <c:pt idx="1740">
                  <c:v>0.28420200000000001</c:v>
                </c:pt>
                <c:pt idx="1741">
                  <c:v>0.28428500000000001</c:v>
                </c:pt>
                <c:pt idx="1742">
                  <c:v>0.28428999999999999</c:v>
                </c:pt>
                <c:pt idx="1743">
                  <c:v>0.28431800000000002</c:v>
                </c:pt>
                <c:pt idx="1744">
                  <c:v>0.28434799999999999</c:v>
                </c:pt>
                <c:pt idx="1745">
                  <c:v>0.28437699999999999</c:v>
                </c:pt>
                <c:pt idx="1746">
                  <c:v>0.28438099999999999</c:v>
                </c:pt>
                <c:pt idx="1747">
                  <c:v>0.28439399999999998</c:v>
                </c:pt>
                <c:pt idx="1748">
                  <c:v>0.28442699999999999</c:v>
                </c:pt>
                <c:pt idx="1749">
                  <c:v>0.28451199999999999</c:v>
                </c:pt>
                <c:pt idx="1750">
                  <c:v>0.28468100000000002</c:v>
                </c:pt>
                <c:pt idx="1751">
                  <c:v>0.28479900000000002</c:v>
                </c:pt>
                <c:pt idx="1752">
                  <c:v>0.28483599999999998</c:v>
                </c:pt>
                <c:pt idx="1753">
                  <c:v>0.28500399999999998</c:v>
                </c:pt>
                <c:pt idx="1754">
                  <c:v>0.28503400000000001</c:v>
                </c:pt>
                <c:pt idx="1755">
                  <c:v>0.28503699999999998</c:v>
                </c:pt>
                <c:pt idx="1756">
                  <c:v>0.28503899999999999</c:v>
                </c:pt>
                <c:pt idx="1757">
                  <c:v>0.28505000000000003</c:v>
                </c:pt>
                <c:pt idx="1758">
                  <c:v>0.28515000000000001</c:v>
                </c:pt>
                <c:pt idx="1759">
                  <c:v>0.285327</c:v>
                </c:pt>
                <c:pt idx="1760">
                  <c:v>0.28535700000000003</c:v>
                </c:pt>
                <c:pt idx="1761">
                  <c:v>0.28536400000000001</c:v>
                </c:pt>
                <c:pt idx="1762">
                  <c:v>0.28543099999999999</c:v>
                </c:pt>
                <c:pt idx="1763">
                  <c:v>0.28552</c:v>
                </c:pt>
                <c:pt idx="1764">
                  <c:v>0.28556199999999998</c:v>
                </c:pt>
                <c:pt idx="1765">
                  <c:v>0.28571299999999999</c:v>
                </c:pt>
                <c:pt idx="1766">
                  <c:v>0.28573700000000002</c:v>
                </c:pt>
                <c:pt idx="1767">
                  <c:v>0.2858</c:v>
                </c:pt>
                <c:pt idx="1768">
                  <c:v>0.28591800000000001</c:v>
                </c:pt>
                <c:pt idx="1769">
                  <c:v>0.28592800000000002</c:v>
                </c:pt>
                <c:pt idx="1770">
                  <c:v>0.285937</c:v>
                </c:pt>
                <c:pt idx="1771">
                  <c:v>0.285939</c:v>
                </c:pt>
                <c:pt idx="1772">
                  <c:v>0.285968</c:v>
                </c:pt>
                <c:pt idx="1773">
                  <c:v>0.286024</c:v>
                </c:pt>
                <c:pt idx="1774">
                  <c:v>0.28603899999999999</c:v>
                </c:pt>
                <c:pt idx="1775">
                  <c:v>0.28608099999999997</c:v>
                </c:pt>
                <c:pt idx="1776">
                  <c:v>0.28609400000000001</c:v>
                </c:pt>
                <c:pt idx="1777">
                  <c:v>0.286188</c:v>
                </c:pt>
                <c:pt idx="1778">
                  <c:v>0.286217</c:v>
                </c:pt>
                <c:pt idx="1779">
                  <c:v>0.28624100000000002</c:v>
                </c:pt>
                <c:pt idx="1780">
                  <c:v>0.286242</c:v>
                </c:pt>
                <c:pt idx="1781">
                  <c:v>0.28625099999999998</c:v>
                </c:pt>
                <c:pt idx="1782">
                  <c:v>0.28629100000000002</c:v>
                </c:pt>
                <c:pt idx="1783">
                  <c:v>0.28637099999999999</c:v>
                </c:pt>
                <c:pt idx="1784">
                  <c:v>0.286385</c:v>
                </c:pt>
                <c:pt idx="1785">
                  <c:v>0.28640399999999999</c:v>
                </c:pt>
                <c:pt idx="1786">
                  <c:v>0.28641100000000003</c:v>
                </c:pt>
                <c:pt idx="1787">
                  <c:v>0.28641699999999998</c:v>
                </c:pt>
                <c:pt idx="1788">
                  <c:v>0.28648800000000002</c:v>
                </c:pt>
                <c:pt idx="1789">
                  <c:v>0.28651799999999999</c:v>
                </c:pt>
                <c:pt idx="1790">
                  <c:v>0.28653800000000001</c:v>
                </c:pt>
                <c:pt idx="1791">
                  <c:v>0.28658400000000001</c:v>
                </c:pt>
                <c:pt idx="1792">
                  <c:v>0.28658899999999998</c:v>
                </c:pt>
                <c:pt idx="1793">
                  <c:v>0.286632</c:v>
                </c:pt>
                <c:pt idx="1794">
                  <c:v>0.28672500000000001</c:v>
                </c:pt>
                <c:pt idx="1795">
                  <c:v>0.28675400000000001</c:v>
                </c:pt>
                <c:pt idx="1796">
                  <c:v>0.28681200000000001</c:v>
                </c:pt>
                <c:pt idx="1797">
                  <c:v>0.28683399999999998</c:v>
                </c:pt>
                <c:pt idx="1798">
                  <c:v>0.28688399999999997</c:v>
                </c:pt>
                <c:pt idx="1799">
                  <c:v>0.28694799999999998</c:v>
                </c:pt>
                <c:pt idx="1800">
                  <c:v>0.28697099999999998</c:v>
                </c:pt>
                <c:pt idx="1801">
                  <c:v>0.28699599999999997</c:v>
                </c:pt>
                <c:pt idx="1802">
                  <c:v>0.28703899999999999</c:v>
                </c:pt>
                <c:pt idx="1803">
                  <c:v>0.28708600000000001</c:v>
                </c:pt>
                <c:pt idx="1804">
                  <c:v>0.28712799999999999</c:v>
                </c:pt>
                <c:pt idx="1805">
                  <c:v>0.28717199999999998</c:v>
                </c:pt>
                <c:pt idx="1806">
                  <c:v>0.28720400000000001</c:v>
                </c:pt>
                <c:pt idx="1807">
                  <c:v>0.28731200000000001</c:v>
                </c:pt>
                <c:pt idx="1808">
                  <c:v>0.28742400000000001</c:v>
                </c:pt>
                <c:pt idx="1809">
                  <c:v>0.28742600000000001</c:v>
                </c:pt>
                <c:pt idx="1810">
                  <c:v>0.28746899999999997</c:v>
                </c:pt>
                <c:pt idx="1811">
                  <c:v>0.28749000000000002</c:v>
                </c:pt>
                <c:pt idx="1812">
                  <c:v>0.28760000000000002</c:v>
                </c:pt>
                <c:pt idx="1813">
                  <c:v>0.287663</c:v>
                </c:pt>
                <c:pt idx="1814">
                  <c:v>0.28767199999999998</c:v>
                </c:pt>
                <c:pt idx="1815">
                  <c:v>0.287775</c:v>
                </c:pt>
                <c:pt idx="1816">
                  <c:v>0.28777700000000001</c:v>
                </c:pt>
                <c:pt idx="1817">
                  <c:v>0.28778900000000002</c:v>
                </c:pt>
                <c:pt idx="1818">
                  <c:v>0.28787600000000002</c:v>
                </c:pt>
                <c:pt idx="1819">
                  <c:v>0.28790199999999999</c:v>
                </c:pt>
                <c:pt idx="1820">
                  <c:v>0.28792200000000001</c:v>
                </c:pt>
                <c:pt idx="1821">
                  <c:v>0.28797499999999998</c:v>
                </c:pt>
                <c:pt idx="1822">
                  <c:v>0.28797800000000001</c:v>
                </c:pt>
                <c:pt idx="1823">
                  <c:v>0.28802499999999998</c:v>
                </c:pt>
                <c:pt idx="1824">
                  <c:v>0.288105</c:v>
                </c:pt>
                <c:pt idx="1825">
                  <c:v>0.28811399999999998</c:v>
                </c:pt>
                <c:pt idx="1826">
                  <c:v>0.28812300000000002</c:v>
                </c:pt>
                <c:pt idx="1827">
                  <c:v>0.28828999999999999</c:v>
                </c:pt>
                <c:pt idx="1828">
                  <c:v>0.28832999999999998</c:v>
                </c:pt>
                <c:pt idx="1829">
                  <c:v>0.28840700000000002</c:v>
                </c:pt>
                <c:pt idx="1830">
                  <c:v>0.28842499999999999</c:v>
                </c:pt>
                <c:pt idx="1831">
                  <c:v>0.288437</c:v>
                </c:pt>
                <c:pt idx="1832">
                  <c:v>0.28846300000000002</c:v>
                </c:pt>
                <c:pt idx="1833">
                  <c:v>0.28849900000000001</c:v>
                </c:pt>
                <c:pt idx="1834">
                  <c:v>0.28853899999999999</c:v>
                </c:pt>
                <c:pt idx="1835">
                  <c:v>0.288574</c:v>
                </c:pt>
                <c:pt idx="1836">
                  <c:v>0.28867399999999999</c:v>
                </c:pt>
                <c:pt idx="1837">
                  <c:v>0.28874499999999997</c:v>
                </c:pt>
                <c:pt idx="1838">
                  <c:v>0.28877799999999998</c:v>
                </c:pt>
                <c:pt idx="1839">
                  <c:v>0.28883799999999998</c:v>
                </c:pt>
                <c:pt idx="1840">
                  <c:v>0.28886899999999999</c:v>
                </c:pt>
                <c:pt idx="1841">
                  <c:v>0.288964</c:v>
                </c:pt>
                <c:pt idx="1842">
                  <c:v>0.28897800000000001</c:v>
                </c:pt>
                <c:pt idx="1843">
                  <c:v>0.28906900000000002</c:v>
                </c:pt>
                <c:pt idx="1844">
                  <c:v>0.28912500000000002</c:v>
                </c:pt>
                <c:pt idx="1845">
                  <c:v>0.28912599999999999</c:v>
                </c:pt>
                <c:pt idx="1846">
                  <c:v>0.28915800000000003</c:v>
                </c:pt>
                <c:pt idx="1847">
                  <c:v>0.28917900000000002</c:v>
                </c:pt>
                <c:pt idx="1848">
                  <c:v>0.28927399999999998</c:v>
                </c:pt>
                <c:pt idx="1849">
                  <c:v>0.28928900000000002</c:v>
                </c:pt>
                <c:pt idx="1850">
                  <c:v>0.289327</c:v>
                </c:pt>
                <c:pt idx="1851">
                  <c:v>0.28934799999999999</c:v>
                </c:pt>
                <c:pt idx="1852">
                  <c:v>0.28945900000000002</c:v>
                </c:pt>
                <c:pt idx="1853">
                  <c:v>0.28952899999999998</c:v>
                </c:pt>
                <c:pt idx="1854">
                  <c:v>0.28955199999999998</c:v>
                </c:pt>
                <c:pt idx="1855">
                  <c:v>0.28955900000000001</c:v>
                </c:pt>
                <c:pt idx="1856">
                  <c:v>0.28959099999999999</c:v>
                </c:pt>
                <c:pt idx="1857">
                  <c:v>0.28970699999999999</c:v>
                </c:pt>
                <c:pt idx="1858">
                  <c:v>0.28978700000000002</c:v>
                </c:pt>
                <c:pt idx="1859">
                  <c:v>0.28983399999999998</c:v>
                </c:pt>
                <c:pt idx="1860">
                  <c:v>0.28983900000000001</c:v>
                </c:pt>
                <c:pt idx="1861">
                  <c:v>0.289941</c:v>
                </c:pt>
                <c:pt idx="1862">
                  <c:v>0.28996300000000003</c:v>
                </c:pt>
                <c:pt idx="1863">
                  <c:v>0.28998299999999999</c:v>
                </c:pt>
                <c:pt idx="1864">
                  <c:v>0.29004600000000003</c:v>
                </c:pt>
                <c:pt idx="1865">
                  <c:v>0.29005599999999998</c:v>
                </c:pt>
                <c:pt idx="1866">
                  <c:v>0.29006500000000002</c:v>
                </c:pt>
                <c:pt idx="1867">
                  <c:v>0.29020200000000002</c:v>
                </c:pt>
                <c:pt idx="1868">
                  <c:v>0.29020699999999999</c:v>
                </c:pt>
                <c:pt idx="1869">
                  <c:v>0.29023100000000002</c:v>
                </c:pt>
                <c:pt idx="1870">
                  <c:v>0.29025299999999998</c:v>
                </c:pt>
                <c:pt idx="1871">
                  <c:v>0.29043799999999997</c:v>
                </c:pt>
                <c:pt idx="1872">
                  <c:v>0.29047200000000001</c:v>
                </c:pt>
                <c:pt idx="1873">
                  <c:v>0.29056399999999999</c:v>
                </c:pt>
                <c:pt idx="1874">
                  <c:v>0.29062100000000002</c:v>
                </c:pt>
                <c:pt idx="1875">
                  <c:v>0.290773</c:v>
                </c:pt>
                <c:pt idx="1876">
                  <c:v>0.29078799999999999</c:v>
                </c:pt>
                <c:pt idx="1877">
                  <c:v>0.29088900000000001</c:v>
                </c:pt>
                <c:pt idx="1878">
                  <c:v>0.290966</c:v>
                </c:pt>
                <c:pt idx="1879">
                  <c:v>0.29099399999999997</c:v>
                </c:pt>
                <c:pt idx="1880">
                  <c:v>0.29104099999999999</c:v>
                </c:pt>
                <c:pt idx="1881">
                  <c:v>0.29106599999999999</c:v>
                </c:pt>
                <c:pt idx="1882">
                  <c:v>0.29109099999999999</c:v>
                </c:pt>
                <c:pt idx="1883">
                  <c:v>0.29110399999999997</c:v>
                </c:pt>
                <c:pt idx="1884">
                  <c:v>0.29113299999999998</c:v>
                </c:pt>
                <c:pt idx="1885">
                  <c:v>0.29116900000000001</c:v>
                </c:pt>
                <c:pt idx="1886">
                  <c:v>0.29122599999999998</c:v>
                </c:pt>
                <c:pt idx="1887">
                  <c:v>0.29127500000000001</c:v>
                </c:pt>
                <c:pt idx="1888">
                  <c:v>0.29139100000000001</c:v>
                </c:pt>
                <c:pt idx="1889">
                  <c:v>0.29139799999999999</c:v>
                </c:pt>
                <c:pt idx="1890">
                  <c:v>0.29147699999999999</c:v>
                </c:pt>
                <c:pt idx="1891">
                  <c:v>0.29163499999999998</c:v>
                </c:pt>
                <c:pt idx="1892">
                  <c:v>0.291653</c:v>
                </c:pt>
                <c:pt idx="1893">
                  <c:v>0.291688</c:v>
                </c:pt>
                <c:pt idx="1894">
                  <c:v>0.291883</c:v>
                </c:pt>
                <c:pt idx="1895">
                  <c:v>0.29190100000000002</c:v>
                </c:pt>
                <c:pt idx="1896">
                  <c:v>0.292022</c:v>
                </c:pt>
                <c:pt idx="1897">
                  <c:v>0.29206100000000002</c:v>
                </c:pt>
                <c:pt idx="1898">
                  <c:v>0.29206799999999999</c:v>
                </c:pt>
                <c:pt idx="1899">
                  <c:v>0.29207300000000003</c:v>
                </c:pt>
                <c:pt idx="1900">
                  <c:v>0.29210199999999997</c:v>
                </c:pt>
                <c:pt idx="1901">
                  <c:v>0.29211300000000001</c:v>
                </c:pt>
                <c:pt idx="1902">
                  <c:v>0.29211999999999999</c:v>
                </c:pt>
                <c:pt idx="1903">
                  <c:v>0.29216799999999998</c:v>
                </c:pt>
                <c:pt idx="1904">
                  <c:v>0.29224600000000001</c:v>
                </c:pt>
                <c:pt idx="1905">
                  <c:v>0.29225000000000001</c:v>
                </c:pt>
                <c:pt idx="1906">
                  <c:v>0.29226799999999997</c:v>
                </c:pt>
                <c:pt idx="1907">
                  <c:v>0.29246800000000001</c:v>
                </c:pt>
                <c:pt idx="1908">
                  <c:v>0.29252600000000001</c:v>
                </c:pt>
                <c:pt idx="1909">
                  <c:v>0.29258600000000001</c:v>
                </c:pt>
                <c:pt idx="1910">
                  <c:v>0.29264000000000001</c:v>
                </c:pt>
                <c:pt idx="1911">
                  <c:v>0.29272399999999998</c:v>
                </c:pt>
                <c:pt idx="1912">
                  <c:v>0.29280200000000001</c:v>
                </c:pt>
                <c:pt idx="1913">
                  <c:v>0.29291899999999998</c:v>
                </c:pt>
                <c:pt idx="1914">
                  <c:v>0.292935</c:v>
                </c:pt>
                <c:pt idx="1915">
                  <c:v>0.29298999999999997</c:v>
                </c:pt>
                <c:pt idx="1916">
                  <c:v>0.29300900000000002</c:v>
                </c:pt>
                <c:pt idx="1917">
                  <c:v>0.29304999999999998</c:v>
                </c:pt>
                <c:pt idx="1918">
                  <c:v>0.29312500000000002</c:v>
                </c:pt>
                <c:pt idx="1919">
                  <c:v>0.29313400000000001</c:v>
                </c:pt>
                <c:pt idx="1920">
                  <c:v>0.29321799999999998</c:v>
                </c:pt>
                <c:pt idx="1921">
                  <c:v>0.29322900000000002</c:v>
                </c:pt>
                <c:pt idx="1922">
                  <c:v>0.293292</c:v>
                </c:pt>
                <c:pt idx="1923">
                  <c:v>0.29330800000000001</c:v>
                </c:pt>
                <c:pt idx="1924">
                  <c:v>0.29339100000000001</c:v>
                </c:pt>
                <c:pt idx="1925">
                  <c:v>0.29341800000000001</c:v>
                </c:pt>
                <c:pt idx="1926">
                  <c:v>0.29342499999999999</c:v>
                </c:pt>
                <c:pt idx="1927">
                  <c:v>0.29353299999999999</c:v>
                </c:pt>
                <c:pt idx="1928">
                  <c:v>0.29367700000000002</c:v>
                </c:pt>
                <c:pt idx="1929">
                  <c:v>0.29370299999999999</c:v>
                </c:pt>
                <c:pt idx="1930">
                  <c:v>0.29375000000000001</c:v>
                </c:pt>
                <c:pt idx="1931">
                  <c:v>0.29383300000000001</c:v>
                </c:pt>
                <c:pt idx="1932">
                  <c:v>0.29385</c:v>
                </c:pt>
                <c:pt idx="1933">
                  <c:v>0.29387000000000002</c:v>
                </c:pt>
                <c:pt idx="1934">
                  <c:v>0.29391400000000001</c:v>
                </c:pt>
                <c:pt idx="1935">
                  <c:v>0.293993</c:v>
                </c:pt>
                <c:pt idx="1936">
                  <c:v>0.29411999999999999</c:v>
                </c:pt>
                <c:pt idx="1937">
                  <c:v>0.29420600000000002</c:v>
                </c:pt>
                <c:pt idx="1938">
                  <c:v>0.29427599999999998</c:v>
                </c:pt>
                <c:pt idx="1939">
                  <c:v>0.294325</c:v>
                </c:pt>
                <c:pt idx="1940">
                  <c:v>0.29435499999999998</c:v>
                </c:pt>
                <c:pt idx="1941">
                  <c:v>0.29436000000000001</c:v>
                </c:pt>
                <c:pt idx="1942">
                  <c:v>0.29439700000000002</c:v>
                </c:pt>
                <c:pt idx="1943">
                  <c:v>0.294408</c:v>
                </c:pt>
                <c:pt idx="1944">
                  <c:v>0.29449500000000001</c:v>
                </c:pt>
                <c:pt idx="1945">
                  <c:v>0.29451300000000002</c:v>
                </c:pt>
                <c:pt idx="1946">
                  <c:v>0.29459099999999999</c:v>
                </c:pt>
                <c:pt idx="1947">
                  <c:v>0.29464200000000002</c:v>
                </c:pt>
                <c:pt idx="1948">
                  <c:v>0.294734</c:v>
                </c:pt>
                <c:pt idx="1949">
                  <c:v>0.29482799999999998</c:v>
                </c:pt>
                <c:pt idx="1950">
                  <c:v>0.29483799999999999</c:v>
                </c:pt>
                <c:pt idx="1951">
                  <c:v>0.29484399999999999</c:v>
                </c:pt>
                <c:pt idx="1952">
                  <c:v>0.29491299999999998</c:v>
                </c:pt>
                <c:pt idx="1953">
                  <c:v>0.29497200000000001</c:v>
                </c:pt>
                <c:pt idx="1954">
                  <c:v>0.29500700000000002</c:v>
                </c:pt>
                <c:pt idx="1955">
                  <c:v>0.29503699999999999</c:v>
                </c:pt>
                <c:pt idx="1956">
                  <c:v>0.29516399999999998</c:v>
                </c:pt>
                <c:pt idx="1957">
                  <c:v>0.29520999999999997</c:v>
                </c:pt>
                <c:pt idx="1958">
                  <c:v>0.29523100000000002</c:v>
                </c:pt>
                <c:pt idx="1959">
                  <c:v>0.295236</c:v>
                </c:pt>
                <c:pt idx="1960">
                  <c:v>0.29524499999999998</c:v>
                </c:pt>
                <c:pt idx="1961">
                  <c:v>0.295296</c:v>
                </c:pt>
                <c:pt idx="1962">
                  <c:v>0.29530699999999999</c:v>
                </c:pt>
                <c:pt idx="1963">
                  <c:v>0.29532599999999998</c:v>
                </c:pt>
                <c:pt idx="1964">
                  <c:v>0.29538500000000001</c:v>
                </c:pt>
                <c:pt idx="1965">
                  <c:v>0.295408</c:v>
                </c:pt>
                <c:pt idx="1966">
                  <c:v>0.29545500000000002</c:v>
                </c:pt>
                <c:pt idx="1967">
                  <c:v>0.29553299999999999</c:v>
                </c:pt>
                <c:pt idx="1968">
                  <c:v>0.29564299999999999</c:v>
                </c:pt>
                <c:pt idx="1969">
                  <c:v>0.29571799999999998</c:v>
                </c:pt>
                <c:pt idx="1970">
                  <c:v>0.29575000000000001</c:v>
                </c:pt>
                <c:pt idx="1971">
                  <c:v>0.29577900000000001</c:v>
                </c:pt>
                <c:pt idx="1972">
                  <c:v>0.29577900000000001</c:v>
                </c:pt>
                <c:pt idx="1973">
                  <c:v>0.29578500000000002</c:v>
                </c:pt>
                <c:pt idx="1974">
                  <c:v>0.29583799999999999</c:v>
                </c:pt>
                <c:pt idx="1975">
                  <c:v>0.29588700000000001</c:v>
                </c:pt>
                <c:pt idx="1976">
                  <c:v>0.29589199999999999</c:v>
                </c:pt>
                <c:pt idx="1977">
                  <c:v>0.29592800000000002</c:v>
                </c:pt>
                <c:pt idx="1978">
                  <c:v>0.29596099999999997</c:v>
                </c:pt>
                <c:pt idx="1979">
                  <c:v>0.296043</c:v>
                </c:pt>
                <c:pt idx="1980">
                  <c:v>0.29607699999999998</c:v>
                </c:pt>
                <c:pt idx="1981">
                  <c:v>0.29616900000000002</c:v>
                </c:pt>
                <c:pt idx="1982">
                  <c:v>0.29625299999999999</c:v>
                </c:pt>
                <c:pt idx="1983">
                  <c:v>0.29626599999999997</c:v>
                </c:pt>
                <c:pt idx="1984">
                  <c:v>0.29627500000000001</c:v>
                </c:pt>
                <c:pt idx="1985">
                  <c:v>0.29630600000000001</c:v>
                </c:pt>
                <c:pt idx="1986">
                  <c:v>0.29636499999999999</c:v>
                </c:pt>
                <c:pt idx="1987">
                  <c:v>0.29636600000000002</c:v>
                </c:pt>
                <c:pt idx="1988">
                  <c:v>0.29638199999999998</c:v>
                </c:pt>
                <c:pt idx="1989">
                  <c:v>0.29640899999999998</c:v>
                </c:pt>
                <c:pt idx="1990">
                  <c:v>0.29643399999999998</c:v>
                </c:pt>
                <c:pt idx="1991">
                  <c:v>0.29643799999999998</c:v>
                </c:pt>
                <c:pt idx="1992">
                  <c:v>0.29643999999999998</c:v>
                </c:pt>
                <c:pt idx="1993">
                  <c:v>0.29644300000000001</c:v>
                </c:pt>
                <c:pt idx="1994">
                  <c:v>0.29648200000000002</c:v>
                </c:pt>
                <c:pt idx="1995">
                  <c:v>0.29649300000000001</c:v>
                </c:pt>
                <c:pt idx="1996">
                  <c:v>0.29649500000000001</c:v>
                </c:pt>
                <c:pt idx="1997">
                  <c:v>0.29650500000000002</c:v>
                </c:pt>
                <c:pt idx="1998">
                  <c:v>0.29650599999999999</c:v>
                </c:pt>
                <c:pt idx="1999">
                  <c:v>0.29656399999999999</c:v>
                </c:pt>
                <c:pt idx="2000">
                  <c:v>0.29673500000000003</c:v>
                </c:pt>
                <c:pt idx="2001">
                  <c:v>0.29675000000000001</c:v>
                </c:pt>
                <c:pt idx="2002">
                  <c:v>0.29680800000000002</c:v>
                </c:pt>
                <c:pt idx="2003">
                  <c:v>0.29682999999999998</c:v>
                </c:pt>
                <c:pt idx="2004">
                  <c:v>0.29684199999999999</c:v>
                </c:pt>
                <c:pt idx="2005">
                  <c:v>0.29685</c:v>
                </c:pt>
                <c:pt idx="2006">
                  <c:v>0.296873</c:v>
                </c:pt>
                <c:pt idx="2007">
                  <c:v>0.29689199999999999</c:v>
                </c:pt>
                <c:pt idx="2008">
                  <c:v>0.29693999999999998</c:v>
                </c:pt>
                <c:pt idx="2009">
                  <c:v>0.29697600000000002</c:v>
                </c:pt>
                <c:pt idx="2010">
                  <c:v>0.29704999999999998</c:v>
                </c:pt>
                <c:pt idx="2011">
                  <c:v>0.29707</c:v>
                </c:pt>
                <c:pt idx="2012">
                  <c:v>0.297153</c:v>
                </c:pt>
                <c:pt idx="2013">
                  <c:v>0.29724299999999998</c:v>
                </c:pt>
                <c:pt idx="2014">
                  <c:v>0.29725699999999999</c:v>
                </c:pt>
                <c:pt idx="2015">
                  <c:v>0.29727399999999998</c:v>
                </c:pt>
                <c:pt idx="2016">
                  <c:v>0.29732799999999998</c:v>
                </c:pt>
                <c:pt idx="2017">
                  <c:v>0.297404</c:v>
                </c:pt>
                <c:pt idx="2018">
                  <c:v>0.29740499999999997</c:v>
                </c:pt>
                <c:pt idx="2019">
                  <c:v>0.29743900000000001</c:v>
                </c:pt>
                <c:pt idx="2020">
                  <c:v>0.29744500000000001</c:v>
                </c:pt>
                <c:pt idx="2021">
                  <c:v>0.297462</c:v>
                </c:pt>
                <c:pt idx="2022">
                  <c:v>0.29746600000000001</c:v>
                </c:pt>
                <c:pt idx="2023">
                  <c:v>0.29749700000000001</c:v>
                </c:pt>
                <c:pt idx="2024">
                  <c:v>0.297516</c:v>
                </c:pt>
                <c:pt idx="2025">
                  <c:v>0.29758800000000002</c:v>
                </c:pt>
                <c:pt idx="2026">
                  <c:v>0.29765900000000001</c:v>
                </c:pt>
                <c:pt idx="2027">
                  <c:v>0.29766599999999999</c:v>
                </c:pt>
                <c:pt idx="2028">
                  <c:v>0.29768899999999998</c:v>
                </c:pt>
                <c:pt idx="2029">
                  <c:v>0.297709</c:v>
                </c:pt>
                <c:pt idx="2030">
                  <c:v>0.29776999999999998</c:v>
                </c:pt>
                <c:pt idx="2031">
                  <c:v>0.29783100000000001</c:v>
                </c:pt>
                <c:pt idx="2032">
                  <c:v>0.29785699999999998</c:v>
                </c:pt>
                <c:pt idx="2033">
                  <c:v>0.29786099999999999</c:v>
                </c:pt>
                <c:pt idx="2034">
                  <c:v>0.29786600000000002</c:v>
                </c:pt>
                <c:pt idx="2035">
                  <c:v>0.29787799999999998</c:v>
                </c:pt>
                <c:pt idx="2036">
                  <c:v>0.29789500000000002</c:v>
                </c:pt>
                <c:pt idx="2037">
                  <c:v>0.297904</c:v>
                </c:pt>
                <c:pt idx="2038">
                  <c:v>0.29791099999999998</c:v>
                </c:pt>
                <c:pt idx="2039">
                  <c:v>0.297929</c:v>
                </c:pt>
                <c:pt idx="2040">
                  <c:v>0.29802899999999999</c:v>
                </c:pt>
                <c:pt idx="2041">
                  <c:v>0.29820400000000002</c:v>
                </c:pt>
                <c:pt idx="2042">
                  <c:v>0.29824299999999998</c:v>
                </c:pt>
                <c:pt idx="2043">
                  <c:v>0.29828100000000002</c:v>
                </c:pt>
                <c:pt idx="2044">
                  <c:v>0.298288</c:v>
                </c:pt>
                <c:pt idx="2045">
                  <c:v>0.29835099999999998</c:v>
                </c:pt>
                <c:pt idx="2046">
                  <c:v>0.29836600000000002</c:v>
                </c:pt>
                <c:pt idx="2047">
                  <c:v>0.298369</c:v>
                </c:pt>
                <c:pt idx="2048">
                  <c:v>0.29838599999999998</c:v>
                </c:pt>
                <c:pt idx="2049">
                  <c:v>0.29841299999999998</c:v>
                </c:pt>
                <c:pt idx="2050">
                  <c:v>0.29846299999999998</c:v>
                </c:pt>
                <c:pt idx="2051">
                  <c:v>0.29850599999999999</c:v>
                </c:pt>
                <c:pt idx="2052">
                  <c:v>0.29852400000000001</c:v>
                </c:pt>
                <c:pt idx="2053">
                  <c:v>0.29853000000000002</c:v>
                </c:pt>
                <c:pt idx="2054">
                  <c:v>0.298564</c:v>
                </c:pt>
                <c:pt idx="2055">
                  <c:v>0.298591</c:v>
                </c:pt>
                <c:pt idx="2056">
                  <c:v>0.298703</c:v>
                </c:pt>
                <c:pt idx="2057">
                  <c:v>0.29874200000000001</c:v>
                </c:pt>
                <c:pt idx="2058">
                  <c:v>0.29876399999999997</c:v>
                </c:pt>
                <c:pt idx="2059">
                  <c:v>0.29891800000000002</c:v>
                </c:pt>
                <c:pt idx="2060">
                  <c:v>0.29892000000000002</c:v>
                </c:pt>
                <c:pt idx="2061">
                  <c:v>0.29893799999999998</c:v>
                </c:pt>
                <c:pt idx="2062">
                  <c:v>0.29900199999999999</c:v>
                </c:pt>
                <c:pt idx="2063">
                  <c:v>0.29903099999999999</c:v>
                </c:pt>
                <c:pt idx="2064">
                  <c:v>0.29908899999999999</c:v>
                </c:pt>
                <c:pt idx="2065">
                  <c:v>0.29914499999999999</c:v>
                </c:pt>
                <c:pt idx="2066">
                  <c:v>0.29916799999999999</c:v>
                </c:pt>
                <c:pt idx="2067">
                  <c:v>0.299232</c:v>
                </c:pt>
                <c:pt idx="2068">
                  <c:v>0.29932900000000001</c:v>
                </c:pt>
                <c:pt idx="2069">
                  <c:v>0.29939399999999999</c:v>
                </c:pt>
                <c:pt idx="2070">
                  <c:v>0.29947600000000002</c:v>
                </c:pt>
                <c:pt idx="2071">
                  <c:v>0.299595</c:v>
                </c:pt>
                <c:pt idx="2072">
                  <c:v>0.30005199999999999</c:v>
                </c:pt>
                <c:pt idx="2073">
                  <c:v>0.30013299999999998</c:v>
                </c:pt>
                <c:pt idx="2074">
                  <c:v>0.30015700000000001</c:v>
                </c:pt>
                <c:pt idx="2075">
                  <c:v>0.30018899999999998</c:v>
                </c:pt>
                <c:pt idx="2076">
                  <c:v>0.30021300000000001</c:v>
                </c:pt>
                <c:pt idx="2077">
                  <c:v>0.30021500000000001</c:v>
                </c:pt>
                <c:pt idx="2078">
                  <c:v>0.30036600000000002</c:v>
                </c:pt>
                <c:pt idx="2079">
                  <c:v>0.30050199999999999</c:v>
                </c:pt>
                <c:pt idx="2080">
                  <c:v>0.30052699999999999</c:v>
                </c:pt>
                <c:pt idx="2081">
                  <c:v>0.30057099999999998</c:v>
                </c:pt>
                <c:pt idx="2082">
                  <c:v>0.30062899999999998</c:v>
                </c:pt>
                <c:pt idx="2083">
                  <c:v>0.30063400000000001</c:v>
                </c:pt>
                <c:pt idx="2084">
                  <c:v>0.30064600000000002</c:v>
                </c:pt>
                <c:pt idx="2085">
                  <c:v>0.30066999999999999</c:v>
                </c:pt>
                <c:pt idx="2086">
                  <c:v>0.30077900000000002</c:v>
                </c:pt>
                <c:pt idx="2087">
                  <c:v>0.300784</c:v>
                </c:pt>
                <c:pt idx="2088">
                  <c:v>0.30085299999999998</c:v>
                </c:pt>
                <c:pt idx="2089">
                  <c:v>0.30104900000000001</c:v>
                </c:pt>
                <c:pt idx="2090">
                  <c:v>0.30107099999999998</c:v>
                </c:pt>
                <c:pt idx="2091">
                  <c:v>0.30115199999999998</c:v>
                </c:pt>
                <c:pt idx="2092">
                  <c:v>0.30115999999999998</c:v>
                </c:pt>
                <c:pt idx="2093">
                  <c:v>0.30119099999999999</c:v>
                </c:pt>
                <c:pt idx="2094">
                  <c:v>0.30119499999999999</c:v>
                </c:pt>
                <c:pt idx="2095">
                  <c:v>0.30120599999999997</c:v>
                </c:pt>
                <c:pt idx="2096">
                  <c:v>0.30121399999999998</c:v>
                </c:pt>
                <c:pt idx="2097">
                  <c:v>0.30129400000000001</c:v>
                </c:pt>
                <c:pt idx="2098">
                  <c:v>0.30130400000000002</c:v>
                </c:pt>
                <c:pt idx="2099">
                  <c:v>0.301398</c:v>
                </c:pt>
                <c:pt idx="2100">
                  <c:v>0.30139899999999997</c:v>
                </c:pt>
                <c:pt idx="2101">
                  <c:v>0.30142400000000003</c:v>
                </c:pt>
                <c:pt idx="2102">
                  <c:v>0.30152000000000001</c:v>
                </c:pt>
                <c:pt idx="2103">
                  <c:v>0.301593</c:v>
                </c:pt>
                <c:pt idx="2104">
                  <c:v>0.30161500000000002</c:v>
                </c:pt>
                <c:pt idx="2105">
                  <c:v>0.30162299999999997</c:v>
                </c:pt>
                <c:pt idx="2106">
                  <c:v>0.301624</c:v>
                </c:pt>
                <c:pt idx="2107">
                  <c:v>0.301707</c:v>
                </c:pt>
                <c:pt idx="2108">
                  <c:v>0.301728</c:v>
                </c:pt>
                <c:pt idx="2109">
                  <c:v>0.30177999999999999</c:v>
                </c:pt>
                <c:pt idx="2110">
                  <c:v>0.30180099999999999</c:v>
                </c:pt>
                <c:pt idx="2111">
                  <c:v>0.30184899999999998</c:v>
                </c:pt>
                <c:pt idx="2112">
                  <c:v>0.301929</c:v>
                </c:pt>
                <c:pt idx="2113">
                  <c:v>0.30209399999999997</c:v>
                </c:pt>
                <c:pt idx="2114">
                  <c:v>0.30210300000000001</c:v>
                </c:pt>
                <c:pt idx="2115">
                  <c:v>0.30213899999999999</c:v>
                </c:pt>
                <c:pt idx="2116">
                  <c:v>0.30216999999999999</c:v>
                </c:pt>
                <c:pt idx="2117">
                  <c:v>0.30217899999999998</c:v>
                </c:pt>
                <c:pt idx="2118">
                  <c:v>0.302232</c:v>
                </c:pt>
                <c:pt idx="2119">
                  <c:v>0.30224299999999998</c:v>
                </c:pt>
                <c:pt idx="2120">
                  <c:v>0.30236000000000002</c:v>
                </c:pt>
                <c:pt idx="2121">
                  <c:v>0.30240299999999998</c:v>
                </c:pt>
                <c:pt idx="2122">
                  <c:v>0.302504</c:v>
                </c:pt>
                <c:pt idx="2123">
                  <c:v>0.30252099999999998</c:v>
                </c:pt>
                <c:pt idx="2124">
                  <c:v>0.30256699999999997</c:v>
                </c:pt>
                <c:pt idx="2125">
                  <c:v>0.30271999999999999</c:v>
                </c:pt>
                <c:pt idx="2126">
                  <c:v>0.30276199999999998</c:v>
                </c:pt>
                <c:pt idx="2127">
                  <c:v>0.30277999999999999</c:v>
                </c:pt>
                <c:pt idx="2128">
                  <c:v>0.302871</c:v>
                </c:pt>
                <c:pt idx="2129">
                  <c:v>0.30287599999999998</c:v>
                </c:pt>
                <c:pt idx="2130">
                  <c:v>0.30289100000000002</c:v>
                </c:pt>
                <c:pt idx="2131">
                  <c:v>0.30291299999999999</c:v>
                </c:pt>
                <c:pt idx="2132">
                  <c:v>0.30291400000000002</c:v>
                </c:pt>
                <c:pt idx="2133">
                  <c:v>0.30296899999999999</c:v>
                </c:pt>
                <c:pt idx="2134">
                  <c:v>0.30297800000000003</c:v>
                </c:pt>
                <c:pt idx="2135">
                  <c:v>0.30302299999999999</c:v>
                </c:pt>
                <c:pt idx="2136">
                  <c:v>0.30302400000000002</c:v>
                </c:pt>
                <c:pt idx="2137">
                  <c:v>0.30304399999999998</c:v>
                </c:pt>
                <c:pt idx="2138">
                  <c:v>0.30309999999999998</c:v>
                </c:pt>
                <c:pt idx="2139">
                  <c:v>0.30310399999999998</c:v>
                </c:pt>
                <c:pt idx="2140">
                  <c:v>0.303122</c:v>
                </c:pt>
                <c:pt idx="2141">
                  <c:v>0.30315999999999999</c:v>
                </c:pt>
                <c:pt idx="2142">
                  <c:v>0.30318099999999998</c:v>
                </c:pt>
                <c:pt idx="2143">
                  <c:v>0.30335299999999998</c:v>
                </c:pt>
                <c:pt idx="2144">
                  <c:v>0.30343399999999998</c:v>
                </c:pt>
                <c:pt idx="2145">
                  <c:v>0.30351899999999998</c:v>
                </c:pt>
                <c:pt idx="2146">
                  <c:v>0.30352899999999999</c:v>
                </c:pt>
                <c:pt idx="2147">
                  <c:v>0.30354500000000001</c:v>
                </c:pt>
                <c:pt idx="2148">
                  <c:v>0.303568</c:v>
                </c:pt>
                <c:pt idx="2149">
                  <c:v>0.30363699999999999</c:v>
                </c:pt>
                <c:pt idx="2150">
                  <c:v>0.30369800000000002</c:v>
                </c:pt>
                <c:pt idx="2151">
                  <c:v>0.303703</c:v>
                </c:pt>
                <c:pt idx="2152">
                  <c:v>0.30382300000000001</c:v>
                </c:pt>
                <c:pt idx="2153">
                  <c:v>0.30383500000000002</c:v>
                </c:pt>
                <c:pt idx="2154">
                  <c:v>0.30383500000000002</c:v>
                </c:pt>
                <c:pt idx="2155">
                  <c:v>0.30385400000000001</c:v>
                </c:pt>
                <c:pt idx="2156">
                  <c:v>0.303871</c:v>
                </c:pt>
                <c:pt idx="2157">
                  <c:v>0.30390099999999998</c:v>
                </c:pt>
                <c:pt idx="2158">
                  <c:v>0.30401</c:v>
                </c:pt>
                <c:pt idx="2159">
                  <c:v>0.30402600000000002</c:v>
                </c:pt>
                <c:pt idx="2160">
                  <c:v>0.304062</c:v>
                </c:pt>
                <c:pt idx="2161">
                  <c:v>0.30408299999999999</c:v>
                </c:pt>
                <c:pt idx="2162">
                  <c:v>0.30414099999999999</c:v>
                </c:pt>
                <c:pt idx="2163">
                  <c:v>0.30414200000000002</c:v>
                </c:pt>
                <c:pt idx="2164">
                  <c:v>0.30418200000000001</c:v>
                </c:pt>
                <c:pt idx="2165">
                  <c:v>0.30418800000000001</c:v>
                </c:pt>
                <c:pt idx="2166">
                  <c:v>0.30425999999999997</c:v>
                </c:pt>
                <c:pt idx="2167">
                  <c:v>0.304398</c:v>
                </c:pt>
                <c:pt idx="2168">
                  <c:v>0.30441299999999999</c:v>
                </c:pt>
                <c:pt idx="2169">
                  <c:v>0.30449100000000001</c:v>
                </c:pt>
                <c:pt idx="2170">
                  <c:v>0.304533</c:v>
                </c:pt>
                <c:pt idx="2171">
                  <c:v>0.30461899999999997</c:v>
                </c:pt>
                <c:pt idx="2172">
                  <c:v>0.30462800000000001</c:v>
                </c:pt>
                <c:pt idx="2173">
                  <c:v>0.30482500000000001</c:v>
                </c:pt>
                <c:pt idx="2174">
                  <c:v>0.30488399999999999</c:v>
                </c:pt>
                <c:pt idx="2175">
                  <c:v>0.30488900000000002</c:v>
                </c:pt>
                <c:pt idx="2176">
                  <c:v>0.30500699999999997</c:v>
                </c:pt>
                <c:pt idx="2177">
                  <c:v>0.30501099999999998</c:v>
                </c:pt>
                <c:pt idx="2178">
                  <c:v>0.30515199999999998</c:v>
                </c:pt>
                <c:pt idx="2179">
                  <c:v>0.30516599999999999</c:v>
                </c:pt>
                <c:pt idx="2180">
                  <c:v>0.30519800000000002</c:v>
                </c:pt>
                <c:pt idx="2181">
                  <c:v>0.30525000000000002</c:v>
                </c:pt>
                <c:pt idx="2182">
                  <c:v>0.30551499999999998</c:v>
                </c:pt>
                <c:pt idx="2183">
                  <c:v>0.305558</c:v>
                </c:pt>
                <c:pt idx="2184">
                  <c:v>0.30567499999999997</c:v>
                </c:pt>
                <c:pt idx="2185">
                  <c:v>0.305728</c:v>
                </c:pt>
                <c:pt idx="2186">
                  <c:v>0.30573800000000001</c:v>
                </c:pt>
                <c:pt idx="2187">
                  <c:v>0.305759</c:v>
                </c:pt>
                <c:pt idx="2188">
                  <c:v>0.30576799999999998</c:v>
                </c:pt>
                <c:pt idx="2189">
                  <c:v>0.30582399999999998</c:v>
                </c:pt>
                <c:pt idx="2190">
                  <c:v>0.30585499999999999</c:v>
                </c:pt>
                <c:pt idx="2191">
                  <c:v>0.30590899999999999</c:v>
                </c:pt>
                <c:pt idx="2192">
                  <c:v>0.305977</c:v>
                </c:pt>
                <c:pt idx="2193">
                  <c:v>0.30602800000000002</c:v>
                </c:pt>
                <c:pt idx="2194">
                  <c:v>0.30610199999999999</c:v>
                </c:pt>
                <c:pt idx="2195">
                  <c:v>0.30610799999999999</c:v>
                </c:pt>
                <c:pt idx="2196">
                  <c:v>0.30611300000000002</c:v>
                </c:pt>
                <c:pt idx="2197">
                  <c:v>0.30619299999999999</c:v>
                </c:pt>
                <c:pt idx="2198">
                  <c:v>0.306197</c:v>
                </c:pt>
                <c:pt idx="2199">
                  <c:v>0.30630000000000002</c:v>
                </c:pt>
                <c:pt idx="2200">
                  <c:v>0.30631599999999998</c:v>
                </c:pt>
                <c:pt idx="2201">
                  <c:v>0.306396</c:v>
                </c:pt>
                <c:pt idx="2202">
                  <c:v>0.30643199999999998</c:v>
                </c:pt>
                <c:pt idx="2203">
                  <c:v>0.306452</c:v>
                </c:pt>
                <c:pt idx="2204">
                  <c:v>0.30651299999999998</c:v>
                </c:pt>
                <c:pt idx="2205">
                  <c:v>0.30652000000000001</c:v>
                </c:pt>
                <c:pt idx="2206">
                  <c:v>0.30682500000000001</c:v>
                </c:pt>
                <c:pt idx="2207">
                  <c:v>0.30687799999999998</c:v>
                </c:pt>
                <c:pt idx="2208">
                  <c:v>0.30688700000000002</c:v>
                </c:pt>
                <c:pt idx="2209">
                  <c:v>0.30706899999999998</c:v>
                </c:pt>
                <c:pt idx="2210">
                  <c:v>0.30713299999999999</c:v>
                </c:pt>
                <c:pt idx="2211">
                  <c:v>0.30716900000000003</c:v>
                </c:pt>
                <c:pt idx="2212">
                  <c:v>0.30717800000000001</c:v>
                </c:pt>
                <c:pt idx="2213">
                  <c:v>0.30721100000000001</c:v>
                </c:pt>
                <c:pt idx="2214">
                  <c:v>0.30721900000000002</c:v>
                </c:pt>
                <c:pt idx="2215">
                  <c:v>0.30726599999999998</c:v>
                </c:pt>
                <c:pt idx="2216">
                  <c:v>0.30729099999999998</c:v>
                </c:pt>
                <c:pt idx="2217">
                  <c:v>0.30732199999999998</c:v>
                </c:pt>
                <c:pt idx="2218">
                  <c:v>0.30732900000000002</c:v>
                </c:pt>
                <c:pt idx="2219">
                  <c:v>0.30735800000000002</c:v>
                </c:pt>
                <c:pt idx="2220">
                  <c:v>0.30752200000000002</c:v>
                </c:pt>
                <c:pt idx="2221">
                  <c:v>0.30758600000000003</c:v>
                </c:pt>
                <c:pt idx="2222">
                  <c:v>0.30762400000000001</c:v>
                </c:pt>
                <c:pt idx="2223">
                  <c:v>0.30771500000000002</c:v>
                </c:pt>
                <c:pt idx="2224">
                  <c:v>0.30782199999999998</c:v>
                </c:pt>
                <c:pt idx="2225">
                  <c:v>0.30782199999999998</c:v>
                </c:pt>
                <c:pt idx="2226">
                  <c:v>0.30782799999999999</c:v>
                </c:pt>
                <c:pt idx="2227">
                  <c:v>0.30787300000000001</c:v>
                </c:pt>
                <c:pt idx="2228">
                  <c:v>0.30804500000000001</c:v>
                </c:pt>
                <c:pt idx="2229">
                  <c:v>0.30807499999999999</c:v>
                </c:pt>
                <c:pt idx="2230">
                  <c:v>0.30812600000000001</c:v>
                </c:pt>
                <c:pt idx="2231">
                  <c:v>0.30813800000000002</c:v>
                </c:pt>
                <c:pt idx="2232">
                  <c:v>0.30814599999999998</c:v>
                </c:pt>
                <c:pt idx="2233">
                  <c:v>0.30823</c:v>
                </c:pt>
                <c:pt idx="2234">
                  <c:v>0.308388</c:v>
                </c:pt>
                <c:pt idx="2235">
                  <c:v>0.30842700000000001</c:v>
                </c:pt>
                <c:pt idx="2236">
                  <c:v>0.30844300000000002</c:v>
                </c:pt>
                <c:pt idx="2237">
                  <c:v>0.30851200000000001</c:v>
                </c:pt>
                <c:pt idx="2238">
                  <c:v>0.308558</c:v>
                </c:pt>
                <c:pt idx="2239">
                  <c:v>0.30859599999999998</c:v>
                </c:pt>
                <c:pt idx="2240">
                  <c:v>0.30859799999999998</c:v>
                </c:pt>
                <c:pt idx="2241">
                  <c:v>0.30870500000000001</c:v>
                </c:pt>
                <c:pt idx="2242">
                  <c:v>0.30871799999999999</c:v>
                </c:pt>
                <c:pt idx="2243">
                  <c:v>0.30874000000000001</c:v>
                </c:pt>
                <c:pt idx="2244">
                  <c:v>0.30875999999999998</c:v>
                </c:pt>
                <c:pt idx="2245">
                  <c:v>0.30888599999999999</c:v>
                </c:pt>
                <c:pt idx="2246">
                  <c:v>0.30904100000000001</c:v>
                </c:pt>
                <c:pt idx="2247">
                  <c:v>0.30924400000000002</c:v>
                </c:pt>
                <c:pt idx="2248">
                  <c:v>0.309257</c:v>
                </c:pt>
                <c:pt idx="2249">
                  <c:v>0.30929600000000002</c:v>
                </c:pt>
                <c:pt idx="2250">
                  <c:v>0.30956499999999998</c:v>
                </c:pt>
                <c:pt idx="2251">
                  <c:v>0.30958200000000002</c:v>
                </c:pt>
                <c:pt idx="2252">
                  <c:v>0.30962699999999999</c:v>
                </c:pt>
                <c:pt idx="2253">
                  <c:v>0.30976799999999999</c:v>
                </c:pt>
                <c:pt idx="2254">
                  <c:v>0.30981399999999998</c:v>
                </c:pt>
                <c:pt idx="2255">
                  <c:v>0.30991099999999999</c:v>
                </c:pt>
                <c:pt idx="2256">
                  <c:v>0.30995400000000001</c:v>
                </c:pt>
                <c:pt idx="2257">
                  <c:v>0.30998100000000001</c:v>
                </c:pt>
                <c:pt idx="2258">
                  <c:v>0.31000800000000001</c:v>
                </c:pt>
                <c:pt idx="2259">
                  <c:v>0.31002400000000002</c:v>
                </c:pt>
                <c:pt idx="2260">
                  <c:v>0.31017499999999998</c:v>
                </c:pt>
                <c:pt idx="2261">
                  <c:v>0.31019799999999997</c:v>
                </c:pt>
                <c:pt idx="2262">
                  <c:v>0.31020599999999998</c:v>
                </c:pt>
                <c:pt idx="2263">
                  <c:v>0.31022</c:v>
                </c:pt>
                <c:pt idx="2264">
                  <c:v>0.31026500000000001</c:v>
                </c:pt>
                <c:pt idx="2265">
                  <c:v>0.31034600000000001</c:v>
                </c:pt>
                <c:pt idx="2266">
                  <c:v>0.310388</c:v>
                </c:pt>
                <c:pt idx="2267">
                  <c:v>0.31043199999999999</c:v>
                </c:pt>
                <c:pt idx="2268">
                  <c:v>0.31052099999999999</c:v>
                </c:pt>
                <c:pt idx="2269">
                  <c:v>0.31052999999999997</c:v>
                </c:pt>
                <c:pt idx="2270">
                  <c:v>0.31060399999999999</c:v>
                </c:pt>
                <c:pt idx="2271">
                  <c:v>0.31062200000000001</c:v>
                </c:pt>
                <c:pt idx="2272">
                  <c:v>0.31062499999999998</c:v>
                </c:pt>
                <c:pt idx="2273">
                  <c:v>0.31069999999999998</c:v>
                </c:pt>
                <c:pt idx="2274">
                  <c:v>0.31079299999999999</c:v>
                </c:pt>
                <c:pt idx="2275">
                  <c:v>0.31080000000000002</c:v>
                </c:pt>
                <c:pt idx="2276">
                  <c:v>0.31082199999999999</c:v>
                </c:pt>
                <c:pt idx="2277">
                  <c:v>0.310915</c:v>
                </c:pt>
                <c:pt idx="2278">
                  <c:v>0.31092799999999998</c:v>
                </c:pt>
                <c:pt idx="2279">
                  <c:v>0.310942</c:v>
                </c:pt>
                <c:pt idx="2280">
                  <c:v>0.31095099999999998</c:v>
                </c:pt>
                <c:pt idx="2281">
                  <c:v>0.31100499999999998</c:v>
                </c:pt>
                <c:pt idx="2282">
                  <c:v>0.311006</c:v>
                </c:pt>
                <c:pt idx="2283">
                  <c:v>0.31100699999999998</c:v>
                </c:pt>
                <c:pt idx="2284">
                  <c:v>0.31100800000000001</c:v>
                </c:pt>
                <c:pt idx="2285">
                  <c:v>0.31103900000000001</c:v>
                </c:pt>
                <c:pt idx="2286">
                  <c:v>0.31109999999999999</c:v>
                </c:pt>
                <c:pt idx="2287">
                  <c:v>0.31110700000000002</c:v>
                </c:pt>
                <c:pt idx="2288">
                  <c:v>0.311166</c:v>
                </c:pt>
                <c:pt idx="2289">
                  <c:v>0.31124800000000002</c:v>
                </c:pt>
                <c:pt idx="2290">
                  <c:v>0.31125199999999997</c:v>
                </c:pt>
                <c:pt idx="2291">
                  <c:v>0.31127100000000002</c:v>
                </c:pt>
                <c:pt idx="2292">
                  <c:v>0.31127100000000002</c:v>
                </c:pt>
                <c:pt idx="2293">
                  <c:v>0.31139299999999998</c:v>
                </c:pt>
                <c:pt idx="2294">
                  <c:v>0.31141400000000002</c:v>
                </c:pt>
                <c:pt idx="2295">
                  <c:v>0.31144300000000003</c:v>
                </c:pt>
                <c:pt idx="2296">
                  <c:v>0.311444</c:v>
                </c:pt>
                <c:pt idx="2297">
                  <c:v>0.31154999999999999</c:v>
                </c:pt>
                <c:pt idx="2298">
                  <c:v>0.31162499999999999</c:v>
                </c:pt>
                <c:pt idx="2299">
                  <c:v>0.31164799999999998</c:v>
                </c:pt>
                <c:pt idx="2300">
                  <c:v>0.31174400000000002</c:v>
                </c:pt>
                <c:pt idx="2301">
                  <c:v>0.31192599999999998</c:v>
                </c:pt>
                <c:pt idx="2302">
                  <c:v>0.31199399999999999</c:v>
                </c:pt>
                <c:pt idx="2303">
                  <c:v>0.31201000000000001</c:v>
                </c:pt>
                <c:pt idx="2304">
                  <c:v>0.312025</c:v>
                </c:pt>
                <c:pt idx="2305">
                  <c:v>0.31202800000000003</c:v>
                </c:pt>
                <c:pt idx="2306">
                  <c:v>0.31212499999999999</c:v>
                </c:pt>
                <c:pt idx="2307">
                  <c:v>0.31212600000000001</c:v>
                </c:pt>
                <c:pt idx="2308">
                  <c:v>0.312247</c:v>
                </c:pt>
                <c:pt idx="2309">
                  <c:v>0.31226300000000001</c:v>
                </c:pt>
                <c:pt idx="2310">
                  <c:v>0.31229600000000002</c:v>
                </c:pt>
                <c:pt idx="2311">
                  <c:v>0.31235000000000002</c:v>
                </c:pt>
                <c:pt idx="2312">
                  <c:v>0.31240000000000001</c:v>
                </c:pt>
                <c:pt idx="2313">
                  <c:v>0.31245400000000001</c:v>
                </c:pt>
                <c:pt idx="2314">
                  <c:v>0.31245699999999998</c:v>
                </c:pt>
                <c:pt idx="2315">
                  <c:v>0.312496</c:v>
                </c:pt>
                <c:pt idx="2316">
                  <c:v>0.31254199999999999</c:v>
                </c:pt>
                <c:pt idx="2317">
                  <c:v>0.31271900000000002</c:v>
                </c:pt>
                <c:pt idx="2318">
                  <c:v>0.31275700000000001</c:v>
                </c:pt>
                <c:pt idx="2319">
                  <c:v>0.31277500000000003</c:v>
                </c:pt>
                <c:pt idx="2320">
                  <c:v>0.31281999999999999</c:v>
                </c:pt>
                <c:pt idx="2321">
                  <c:v>0.31284499999999998</c:v>
                </c:pt>
                <c:pt idx="2322">
                  <c:v>0.31298700000000002</c:v>
                </c:pt>
                <c:pt idx="2323">
                  <c:v>0.31300899999999998</c:v>
                </c:pt>
                <c:pt idx="2324">
                  <c:v>0.31304100000000001</c:v>
                </c:pt>
                <c:pt idx="2325">
                  <c:v>0.31317099999999998</c:v>
                </c:pt>
                <c:pt idx="2326">
                  <c:v>0.31322499999999998</c:v>
                </c:pt>
                <c:pt idx="2327">
                  <c:v>0.31328899999999998</c:v>
                </c:pt>
                <c:pt idx="2328">
                  <c:v>0.31331199999999998</c:v>
                </c:pt>
                <c:pt idx="2329">
                  <c:v>0.31344499999999997</c:v>
                </c:pt>
                <c:pt idx="2330">
                  <c:v>0.31347700000000001</c:v>
                </c:pt>
                <c:pt idx="2331">
                  <c:v>0.31350800000000001</c:v>
                </c:pt>
                <c:pt idx="2332">
                  <c:v>0.31351699999999999</c:v>
                </c:pt>
                <c:pt idx="2333">
                  <c:v>0.31356400000000001</c:v>
                </c:pt>
                <c:pt idx="2334">
                  <c:v>0.31357299999999999</c:v>
                </c:pt>
                <c:pt idx="2335">
                  <c:v>0.313587</c:v>
                </c:pt>
                <c:pt idx="2336">
                  <c:v>0.31361299999999998</c:v>
                </c:pt>
                <c:pt idx="2337">
                  <c:v>0.31365100000000001</c:v>
                </c:pt>
                <c:pt idx="2338">
                  <c:v>0.31367400000000001</c:v>
                </c:pt>
                <c:pt idx="2339">
                  <c:v>0.31371700000000002</c:v>
                </c:pt>
                <c:pt idx="2340">
                  <c:v>0.31372299999999997</c:v>
                </c:pt>
                <c:pt idx="2341">
                  <c:v>0.31373400000000001</c:v>
                </c:pt>
                <c:pt idx="2342">
                  <c:v>0.31379000000000001</c:v>
                </c:pt>
                <c:pt idx="2343">
                  <c:v>0.31382399999999999</c:v>
                </c:pt>
                <c:pt idx="2344">
                  <c:v>0.31384899999999999</c:v>
                </c:pt>
                <c:pt idx="2345">
                  <c:v>0.31389099999999998</c:v>
                </c:pt>
                <c:pt idx="2346">
                  <c:v>0.313892</c:v>
                </c:pt>
                <c:pt idx="2347">
                  <c:v>0.31392999999999999</c:v>
                </c:pt>
                <c:pt idx="2348">
                  <c:v>0.31393799999999999</c:v>
                </c:pt>
                <c:pt idx="2349">
                  <c:v>0.31398399999999999</c:v>
                </c:pt>
                <c:pt idx="2350">
                  <c:v>0.31398500000000001</c:v>
                </c:pt>
                <c:pt idx="2351">
                  <c:v>0.31405699999999998</c:v>
                </c:pt>
                <c:pt idx="2352">
                  <c:v>0.31412600000000002</c:v>
                </c:pt>
                <c:pt idx="2353">
                  <c:v>0.31413099999999999</c:v>
                </c:pt>
                <c:pt idx="2354">
                  <c:v>0.31417499999999998</c:v>
                </c:pt>
                <c:pt idx="2355">
                  <c:v>0.31418600000000002</c:v>
                </c:pt>
                <c:pt idx="2356">
                  <c:v>0.31429299999999999</c:v>
                </c:pt>
                <c:pt idx="2357">
                  <c:v>0.31437999999999999</c:v>
                </c:pt>
                <c:pt idx="2358">
                  <c:v>0.31440000000000001</c:v>
                </c:pt>
                <c:pt idx="2359">
                  <c:v>0.31440499999999999</c:v>
                </c:pt>
                <c:pt idx="2360">
                  <c:v>0.31444100000000003</c:v>
                </c:pt>
                <c:pt idx="2361">
                  <c:v>0.31450699999999998</c:v>
                </c:pt>
                <c:pt idx="2362">
                  <c:v>0.31458000000000003</c:v>
                </c:pt>
                <c:pt idx="2363">
                  <c:v>0.31462800000000002</c:v>
                </c:pt>
                <c:pt idx="2364">
                  <c:v>0.31465300000000002</c:v>
                </c:pt>
                <c:pt idx="2365">
                  <c:v>0.314662</c:v>
                </c:pt>
                <c:pt idx="2366">
                  <c:v>0.31468000000000002</c:v>
                </c:pt>
                <c:pt idx="2367">
                  <c:v>0.31469000000000003</c:v>
                </c:pt>
                <c:pt idx="2368">
                  <c:v>0.31476700000000002</c:v>
                </c:pt>
                <c:pt idx="2369">
                  <c:v>0.31479099999999999</c:v>
                </c:pt>
                <c:pt idx="2370">
                  <c:v>0.31480799999999998</c:v>
                </c:pt>
                <c:pt idx="2371">
                  <c:v>0.31487199999999999</c:v>
                </c:pt>
                <c:pt idx="2372">
                  <c:v>0.31492199999999998</c:v>
                </c:pt>
                <c:pt idx="2373">
                  <c:v>0.31492900000000001</c:v>
                </c:pt>
                <c:pt idx="2374">
                  <c:v>0.31494800000000001</c:v>
                </c:pt>
                <c:pt idx="2375">
                  <c:v>0.31497700000000001</c:v>
                </c:pt>
                <c:pt idx="2376">
                  <c:v>0.31518800000000002</c:v>
                </c:pt>
                <c:pt idx="2377">
                  <c:v>0.31526799999999999</c:v>
                </c:pt>
                <c:pt idx="2378">
                  <c:v>0.31538100000000002</c:v>
                </c:pt>
                <c:pt idx="2379">
                  <c:v>0.31544100000000003</c:v>
                </c:pt>
                <c:pt idx="2380">
                  <c:v>0.31549300000000002</c:v>
                </c:pt>
                <c:pt idx="2381">
                  <c:v>0.315577</c:v>
                </c:pt>
                <c:pt idx="2382">
                  <c:v>0.31557800000000003</c:v>
                </c:pt>
                <c:pt idx="2383">
                  <c:v>0.31560700000000003</c:v>
                </c:pt>
                <c:pt idx="2384">
                  <c:v>0.31563200000000002</c:v>
                </c:pt>
                <c:pt idx="2385">
                  <c:v>0.31567499999999998</c:v>
                </c:pt>
                <c:pt idx="2386">
                  <c:v>0.31573899999999999</c:v>
                </c:pt>
                <c:pt idx="2387">
                  <c:v>0.31575999999999999</c:v>
                </c:pt>
                <c:pt idx="2388">
                  <c:v>0.31585299999999999</c:v>
                </c:pt>
                <c:pt idx="2389">
                  <c:v>0.31593100000000002</c:v>
                </c:pt>
                <c:pt idx="2390">
                  <c:v>0.315973</c:v>
                </c:pt>
                <c:pt idx="2391">
                  <c:v>0.31598500000000002</c:v>
                </c:pt>
                <c:pt idx="2392">
                  <c:v>0.31598500000000002</c:v>
                </c:pt>
                <c:pt idx="2393">
                  <c:v>0.31600699999999998</c:v>
                </c:pt>
                <c:pt idx="2394">
                  <c:v>0.31606600000000001</c:v>
                </c:pt>
                <c:pt idx="2395">
                  <c:v>0.31612899999999999</c:v>
                </c:pt>
                <c:pt idx="2396">
                  <c:v>0.31616300000000003</c:v>
                </c:pt>
                <c:pt idx="2397">
                  <c:v>0.31617299999999998</c:v>
                </c:pt>
                <c:pt idx="2398">
                  <c:v>0.31618400000000002</c:v>
                </c:pt>
                <c:pt idx="2399">
                  <c:v>0.31630599999999998</c:v>
                </c:pt>
                <c:pt idx="2400">
                  <c:v>0.31639400000000001</c:v>
                </c:pt>
                <c:pt idx="2401">
                  <c:v>0.31647599999999998</c:v>
                </c:pt>
                <c:pt idx="2402">
                  <c:v>0.31652400000000003</c:v>
                </c:pt>
                <c:pt idx="2403">
                  <c:v>0.31653399999999998</c:v>
                </c:pt>
                <c:pt idx="2404">
                  <c:v>0.31659399999999999</c:v>
                </c:pt>
                <c:pt idx="2405">
                  <c:v>0.31661</c:v>
                </c:pt>
                <c:pt idx="2406">
                  <c:v>0.316691</c:v>
                </c:pt>
                <c:pt idx="2407">
                  <c:v>0.31676900000000002</c:v>
                </c:pt>
                <c:pt idx="2408">
                  <c:v>0.31677100000000002</c:v>
                </c:pt>
                <c:pt idx="2409">
                  <c:v>0.31684800000000002</c:v>
                </c:pt>
                <c:pt idx="2410">
                  <c:v>0.31686700000000001</c:v>
                </c:pt>
                <c:pt idx="2411">
                  <c:v>0.31686900000000001</c:v>
                </c:pt>
                <c:pt idx="2412">
                  <c:v>0.316971</c:v>
                </c:pt>
                <c:pt idx="2413">
                  <c:v>0.31702799999999998</c:v>
                </c:pt>
                <c:pt idx="2414">
                  <c:v>0.31753500000000001</c:v>
                </c:pt>
                <c:pt idx="2415">
                  <c:v>0.31756899999999999</c:v>
                </c:pt>
                <c:pt idx="2416">
                  <c:v>0.31757600000000002</c:v>
                </c:pt>
                <c:pt idx="2417">
                  <c:v>0.31764599999999998</c:v>
                </c:pt>
                <c:pt idx="2418">
                  <c:v>0.31781399999999999</c:v>
                </c:pt>
                <c:pt idx="2419">
                  <c:v>0.317859</c:v>
                </c:pt>
                <c:pt idx="2420">
                  <c:v>0.31786599999999998</c:v>
                </c:pt>
                <c:pt idx="2421">
                  <c:v>0.31798100000000001</c:v>
                </c:pt>
                <c:pt idx="2422">
                  <c:v>0.318019</c:v>
                </c:pt>
                <c:pt idx="2423">
                  <c:v>0.31802999999999998</c:v>
                </c:pt>
                <c:pt idx="2424">
                  <c:v>0.31804900000000003</c:v>
                </c:pt>
                <c:pt idx="2425">
                  <c:v>0.31805600000000001</c:v>
                </c:pt>
                <c:pt idx="2426">
                  <c:v>0.31811099999999998</c:v>
                </c:pt>
                <c:pt idx="2427">
                  <c:v>0.31813900000000001</c:v>
                </c:pt>
                <c:pt idx="2428">
                  <c:v>0.31814100000000001</c:v>
                </c:pt>
                <c:pt idx="2429">
                  <c:v>0.31820999999999999</c:v>
                </c:pt>
                <c:pt idx="2430">
                  <c:v>0.31832700000000003</c:v>
                </c:pt>
                <c:pt idx="2431">
                  <c:v>0.31832899999999997</c:v>
                </c:pt>
                <c:pt idx="2432">
                  <c:v>0.31833499999999998</c:v>
                </c:pt>
                <c:pt idx="2433">
                  <c:v>0.31839299999999998</c:v>
                </c:pt>
                <c:pt idx="2434">
                  <c:v>0.31839800000000001</c:v>
                </c:pt>
                <c:pt idx="2435">
                  <c:v>0.31842399999999998</c:v>
                </c:pt>
                <c:pt idx="2436">
                  <c:v>0.31848900000000002</c:v>
                </c:pt>
                <c:pt idx="2437">
                  <c:v>0.31850099999999998</c:v>
                </c:pt>
                <c:pt idx="2438">
                  <c:v>0.318521</c:v>
                </c:pt>
                <c:pt idx="2439">
                  <c:v>0.31855099999999997</c:v>
                </c:pt>
                <c:pt idx="2440">
                  <c:v>0.31856800000000002</c:v>
                </c:pt>
                <c:pt idx="2441">
                  <c:v>0.31862099999999999</c:v>
                </c:pt>
                <c:pt idx="2442">
                  <c:v>0.31863000000000002</c:v>
                </c:pt>
                <c:pt idx="2443">
                  <c:v>0.31864199999999998</c:v>
                </c:pt>
                <c:pt idx="2444">
                  <c:v>0.31866699999999998</c:v>
                </c:pt>
                <c:pt idx="2445">
                  <c:v>0.31890499999999999</c:v>
                </c:pt>
                <c:pt idx="2446">
                  <c:v>0.318936</c:v>
                </c:pt>
                <c:pt idx="2447">
                  <c:v>0.31906899999999999</c:v>
                </c:pt>
                <c:pt idx="2448">
                  <c:v>0.31911499999999998</c:v>
                </c:pt>
                <c:pt idx="2449">
                  <c:v>0.31915700000000002</c:v>
                </c:pt>
                <c:pt idx="2450">
                  <c:v>0.31916099999999997</c:v>
                </c:pt>
                <c:pt idx="2451">
                  <c:v>0.31919900000000001</c:v>
                </c:pt>
                <c:pt idx="2452">
                  <c:v>0.31927100000000003</c:v>
                </c:pt>
                <c:pt idx="2453">
                  <c:v>0.31929600000000002</c:v>
                </c:pt>
                <c:pt idx="2454">
                  <c:v>0.319328</c:v>
                </c:pt>
                <c:pt idx="2455">
                  <c:v>0.31937399999999999</c:v>
                </c:pt>
                <c:pt idx="2456">
                  <c:v>0.31947900000000001</c:v>
                </c:pt>
                <c:pt idx="2457">
                  <c:v>0.31950299999999998</c:v>
                </c:pt>
                <c:pt idx="2458">
                  <c:v>0.31957099999999999</c:v>
                </c:pt>
                <c:pt idx="2459">
                  <c:v>0.31958399999999998</c:v>
                </c:pt>
                <c:pt idx="2460">
                  <c:v>0.31970500000000002</c:v>
                </c:pt>
                <c:pt idx="2461">
                  <c:v>0.319747</c:v>
                </c:pt>
                <c:pt idx="2462">
                  <c:v>0.31981599999999999</c:v>
                </c:pt>
                <c:pt idx="2463">
                  <c:v>0.31992900000000002</c:v>
                </c:pt>
                <c:pt idx="2464">
                  <c:v>0.31995299999999999</c:v>
                </c:pt>
                <c:pt idx="2465">
                  <c:v>0.32006800000000002</c:v>
                </c:pt>
                <c:pt idx="2466">
                  <c:v>0.32009399999999999</c:v>
                </c:pt>
                <c:pt idx="2467">
                  <c:v>0.32014199999999998</c:v>
                </c:pt>
                <c:pt idx="2468">
                  <c:v>0.32015199999999999</c:v>
                </c:pt>
                <c:pt idx="2469">
                  <c:v>0.32020700000000002</c:v>
                </c:pt>
                <c:pt idx="2470">
                  <c:v>0.32028099999999998</c:v>
                </c:pt>
                <c:pt idx="2471">
                  <c:v>0.32028200000000001</c:v>
                </c:pt>
                <c:pt idx="2472">
                  <c:v>0.32030700000000001</c:v>
                </c:pt>
                <c:pt idx="2473">
                  <c:v>0.32031399999999999</c:v>
                </c:pt>
                <c:pt idx="2474">
                  <c:v>0.32035000000000002</c:v>
                </c:pt>
                <c:pt idx="2475">
                  <c:v>0.320351</c:v>
                </c:pt>
                <c:pt idx="2476">
                  <c:v>0.32043199999999999</c:v>
                </c:pt>
                <c:pt idx="2477">
                  <c:v>0.32051000000000002</c:v>
                </c:pt>
                <c:pt idx="2478">
                  <c:v>0.32058399999999998</c:v>
                </c:pt>
                <c:pt idx="2479">
                  <c:v>0.32060899999999998</c:v>
                </c:pt>
                <c:pt idx="2480">
                  <c:v>0.32061200000000001</c:v>
                </c:pt>
                <c:pt idx="2481">
                  <c:v>0.32062099999999999</c:v>
                </c:pt>
                <c:pt idx="2482">
                  <c:v>0.32069599999999998</c:v>
                </c:pt>
                <c:pt idx="2483">
                  <c:v>0.32077899999999998</c:v>
                </c:pt>
                <c:pt idx="2484">
                  <c:v>0.320824</c:v>
                </c:pt>
                <c:pt idx="2485">
                  <c:v>0.32083</c:v>
                </c:pt>
                <c:pt idx="2486">
                  <c:v>0.32087599999999999</c:v>
                </c:pt>
                <c:pt idx="2487">
                  <c:v>0.32092700000000002</c:v>
                </c:pt>
                <c:pt idx="2488">
                  <c:v>0.320969</c:v>
                </c:pt>
                <c:pt idx="2489">
                  <c:v>0.32101800000000003</c:v>
                </c:pt>
                <c:pt idx="2490">
                  <c:v>0.32103199999999998</c:v>
                </c:pt>
                <c:pt idx="2491">
                  <c:v>0.32104899999999997</c:v>
                </c:pt>
                <c:pt idx="2492">
                  <c:v>0.32112000000000002</c:v>
                </c:pt>
                <c:pt idx="2493">
                  <c:v>0.32121699999999997</c:v>
                </c:pt>
                <c:pt idx="2494">
                  <c:v>0.32128699999999999</c:v>
                </c:pt>
                <c:pt idx="2495">
                  <c:v>0.32130300000000001</c:v>
                </c:pt>
                <c:pt idx="2496">
                  <c:v>0.32130799999999998</c:v>
                </c:pt>
                <c:pt idx="2497">
                  <c:v>0.32134299999999999</c:v>
                </c:pt>
                <c:pt idx="2498">
                  <c:v>0.32134499999999999</c:v>
                </c:pt>
                <c:pt idx="2499">
                  <c:v>0.32135200000000003</c:v>
                </c:pt>
                <c:pt idx="2500">
                  <c:v>0.32135200000000003</c:v>
                </c:pt>
                <c:pt idx="2501">
                  <c:v>0.32144099999999998</c:v>
                </c:pt>
                <c:pt idx="2502">
                  <c:v>0.32155499999999998</c:v>
                </c:pt>
                <c:pt idx="2503">
                  <c:v>0.321608</c:v>
                </c:pt>
                <c:pt idx="2504">
                  <c:v>0.32166099999999997</c:v>
                </c:pt>
                <c:pt idx="2505">
                  <c:v>0.32166499999999998</c:v>
                </c:pt>
                <c:pt idx="2506">
                  <c:v>0.321685</c:v>
                </c:pt>
                <c:pt idx="2507">
                  <c:v>0.32171100000000002</c:v>
                </c:pt>
                <c:pt idx="2508">
                  <c:v>0.32174999999999998</c:v>
                </c:pt>
                <c:pt idx="2509">
                  <c:v>0.32180500000000001</c:v>
                </c:pt>
                <c:pt idx="2510">
                  <c:v>0.32180799999999998</c:v>
                </c:pt>
                <c:pt idx="2511">
                  <c:v>0.32182300000000003</c:v>
                </c:pt>
                <c:pt idx="2512">
                  <c:v>0.32194800000000001</c:v>
                </c:pt>
                <c:pt idx="2513">
                  <c:v>0.32200200000000001</c:v>
                </c:pt>
                <c:pt idx="2514">
                  <c:v>0.32203100000000001</c:v>
                </c:pt>
                <c:pt idx="2515">
                  <c:v>0.322127</c:v>
                </c:pt>
                <c:pt idx="2516">
                  <c:v>0.32222800000000001</c:v>
                </c:pt>
                <c:pt idx="2517">
                  <c:v>0.32224900000000001</c:v>
                </c:pt>
                <c:pt idx="2518">
                  <c:v>0.32234299999999999</c:v>
                </c:pt>
                <c:pt idx="2519">
                  <c:v>0.32252900000000001</c:v>
                </c:pt>
                <c:pt idx="2520">
                  <c:v>0.32258599999999998</c:v>
                </c:pt>
                <c:pt idx="2521">
                  <c:v>0.32262000000000002</c:v>
                </c:pt>
                <c:pt idx="2522">
                  <c:v>0.32266400000000001</c:v>
                </c:pt>
                <c:pt idx="2523">
                  <c:v>0.32269500000000001</c:v>
                </c:pt>
                <c:pt idx="2524">
                  <c:v>0.32275399999999999</c:v>
                </c:pt>
                <c:pt idx="2525">
                  <c:v>0.322853</c:v>
                </c:pt>
                <c:pt idx="2526">
                  <c:v>0.32297300000000001</c:v>
                </c:pt>
                <c:pt idx="2527">
                  <c:v>0.32303300000000001</c:v>
                </c:pt>
                <c:pt idx="2528">
                  <c:v>0.323077</c:v>
                </c:pt>
                <c:pt idx="2529">
                  <c:v>0.32313700000000001</c:v>
                </c:pt>
                <c:pt idx="2530">
                  <c:v>0.32317699999999999</c:v>
                </c:pt>
                <c:pt idx="2531">
                  <c:v>0.32319700000000001</c:v>
                </c:pt>
                <c:pt idx="2532">
                  <c:v>0.32323099999999999</c:v>
                </c:pt>
                <c:pt idx="2533">
                  <c:v>0.32341900000000001</c:v>
                </c:pt>
                <c:pt idx="2534">
                  <c:v>0.32352900000000001</c:v>
                </c:pt>
                <c:pt idx="2535">
                  <c:v>0.32355699999999998</c:v>
                </c:pt>
                <c:pt idx="2536">
                  <c:v>0.32360699999999998</c:v>
                </c:pt>
                <c:pt idx="2537">
                  <c:v>0.32375999999999999</c:v>
                </c:pt>
                <c:pt idx="2538">
                  <c:v>0.32391599999999998</c:v>
                </c:pt>
                <c:pt idx="2539">
                  <c:v>0.324073</c:v>
                </c:pt>
                <c:pt idx="2540">
                  <c:v>0.32411299999999998</c:v>
                </c:pt>
                <c:pt idx="2541">
                  <c:v>0.32424799999999998</c:v>
                </c:pt>
                <c:pt idx="2542">
                  <c:v>0.324266</c:v>
                </c:pt>
                <c:pt idx="2543">
                  <c:v>0.32431900000000002</c:v>
                </c:pt>
                <c:pt idx="2544">
                  <c:v>0.32433000000000001</c:v>
                </c:pt>
                <c:pt idx="2545">
                  <c:v>0.32435799999999998</c:v>
                </c:pt>
                <c:pt idx="2546">
                  <c:v>0.32436799999999999</c:v>
                </c:pt>
                <c:pt idx="2547">
                  <c:v>0.324374</c:v>
                </c:pt>
                <c:pt idx="2548">
                  <c:v>0.32441999999999999</c:v>
                </c:pt>
                <c:pt idx="2549">
                  <c:v>0.32448199999999999</c:v>
                </c:pt>
                <c:pt idx="2550">
                  <c:v>0.324488</c:v>
                </c:pt>
                <c:pt idx="2551">
                  <c:v>0.32458100000000001</c:v>
                </c:pt>
                <c:pt idx="2552">
                  <c:v>0.324652</c:v>
                </c:pt>
                <c:pt idx="2553">
                  <c:v>0.32468200000000003</c:v>
                </c:pt>
                <c:pt idx="2554">
                  <c:v>0.32482699999999998</c:v>
                </c:pt>
                <c:pt idx="2555">
                  <c:v>0.32489699999999999</c:v>
                </c:pt>
                <c:pt idx="2556">
                  <c:v>0.32490200000000002</c:v>
                </c:pt>
                <c:pt idx="2557">
                  <c:v>0.32497100000000001</c:v>
                </c:pt>
                <c:pt idx="2558">
                  <c:v>0.32500200000000001</c:v>
                </c:pt>
                <c:pt idx="2559">
                  <c:v>0.32508900000000002</c:v>
                </c:pt>
                <c:pt idx="2560">
                  <c:v>0.325129</c:v>
                </c:pt>
                <c:pt idx="2561">
                  <c:v>0.325212</c:v>
                </c:pt>
                <c:pt idx="2562">
                  <c:v>0.32523999999999997</c:v>
                </c:pt>
                <c:pt idx="2563">
                  <c:v>0.32527299999999998</c:v>
                </c:pt>
                <c:pt idx="2564">
                  <c:v>0.32529200000000003</c:v>
                </c:pt>
                <c:pt idx="2565">
                  <c:v>0.32541700000000001</c:v>
                </c:pt>
                <c:pt idx="2566">
                  <c:v>0.325436</c:v>
                </c:pt>
                <c:pt idx="2567">
                  <c:v>0.32546900000000001</c:v>
                </c:pt>
                <c:pt idx="2568">
                  <c:v>0.32566299999999998</c:v>
                </c:pt>
                <c:pt idx="2569">
                  <c:v>0.32567000000000002</c:v>
                </c:pt>
                <c:pt idx="2570">
                  <c:v>0.32570500000000002</c:v>
                </c:pt>
                <c:pt idx="2571">
                  <c:v>0.32582800000000001</c:v>
                </c:pt>
                <c:pt idx="2572">
                  <c:v>0.32589400000000002</c:v>
                </c:pt>
                <c:pt idx="2573">
                  <c:v>0.32592199999999999</c:v>
                </c:pt>
                <c:pt idx="2574">
                  <c:v>0.32594000000000001</c:v>
                </c:pt>
                <c:pt idx="2575">
                  <c:v>0.32596700000000001</c:v>
                </c:pt>
                <c:pt idx="2576">
                  <c:v>0.32603399999999999</c:v>
                </c:pt>
                <c:pt idx="2577">
                  <c:v>0.32606600000000002</c:v>
                </c:pt>
                <c:pt idx="2578">
                  <c:v>0.32611200000000001</c:v>
                </c:pt>
                <c:pt idx="2579">
                  <c:v>0.32611600000000002</c:v>
                </c:pt>
                <c:pt idx="2580">
                  <c:v>0.326154</c:v>
                </c:pt>
                <c:pt idx="2581">
                  <c:v>0.32617600000000002</c:v>
                </c:pt>
                <c:pt idx="2582">
                  <c:v>0.32624399999999998</c:v>
                </c:pt>
                <c:pt idx="2583">
                  <c:v>0.32628499999999999</c:v>
                </c:pt>
                <c:pt idx="2584">
                  <c:v>0.32639800000000002</c:v>
                </c:pt>
                <c:pt idx="2585">
                  <c:v>0.32655000000000001</c:v>
                </c:pt>
                <c:pt idx="2586">
                  <c:v>0.326567</c:v>
                </c:pt>
                <c:pt idx="2587">
                  <c:v>0.32663500000000001</c:v>
                </c:pt>
                <c:pt idx="2588">
                  <c:v>0.32664100000000001</c:v>
                </c:pt>
                <c:pt idx="2589">
                  <c:v>0.32664399999999999</c:v>
                </c:pt>
                <c:pt idx="2590">
                  <c:v>0.32665699999999998</c:v>
                </c:pt>
                <c:pt idx="2591">
                  <c:v>0.32667200000000002</c:v>
                </c:pt>
                <c:pt idx="2592">
                  <c:v>0.32671</c:v>
                </c:pt>
                <c:pt idx="2593">
                  <c:v>0.32680199999999998</c:v>
                </c:pt>
                <c:pt idx="2594">
                  <c:v>0.32684999999999997</c:v>
                </c:pt>
                <c:pt idx="2595">
                  <c:v>0.32695099999999999</c:v>
                </c:pt>
                <c:pt idx="2596">
                  <c:v>0.326963</c:v>
                </c:pt>
                <c:pt idx="2597">
                  <c:v>0.32711400000000002</c:v>
                </c:pt>
                <c:pt idx="2598">
                  <c:v>0.32713500000000001</c:v>
                </c:pt>
                <c:pt idx="2599">
                  <c:v>0.32717400000000002</c:v>
                </c:pt>
                <c:pt idx="2600">
                  <c:v>0.32718599999999998</c:v>
                </c:pt>
                <c:pt idx="2601">
                  <c:v>0.32718799999999998</c:v>
                </c:pt>
                <c:pt idx="2602">
                  <c:v>0.32720900000000003</c:v>
                </c:pt>
                <c:pt idx="2603">
                  <c:v>0.32727099999999998</c:v>
                </c:pt>
                <c:pt idx="2604">
                  <c:v>0.32730300000000001</c:v>
                </c:pt>
                <c:pt idx="2605">
                  <c:v>0.32730999999999999</c:v>
                </c:pt>
                <c:pt idx="2606">
                  <c:v>0.32731300000000002</c:v>
                </c:pt>
                <c:pt idx="2607">
                  <c:v>0.32731900000000003</c:v>
                </c:pt>
                <c:pt idx="2608">
                  <c:v>0.32736100000000001</c:v>
                </c:pt>
                <c:pt idx="2609">
                  <c:v>0.32741399999999998</c:v>
                </c:pt>
                <c:pt idx="2610">
                  <c:v>0.32749499999999998</c:v>
                </c:pt>
                <c:pt idx="2611">
                  <c:v>0.32755800000000002</c:v>
                </c:pt>
                <c:pt idx="2612">
                  <c:v>0.32766699999999999</c:v>
                </c:pt>
                <c:pt idx="2613">
                  <c:v>0.32779399999999997</c:v>
                </c:pt>
                <c:pt idx="2614">
                  <c:v>0.32788600000000001</c:v>
                </c:pt>
                <c:pt idx="2615">
                  <c:v>0.32792500000000002</c:v>
                </c:pt>
                <c:pt idx="2616">
                  <c:v>0.327986</c:v>
                </c:pt>
                <c:pt idx="2617">
                  <c:v>0.32802799999999999</c:v>
                </c:pt>
                <c:pt idx="2618">
                  <c:v>0.32808900000000002</c:v>
                </c:pt>
                <c:pt idx="2619">
                  <c:v>0.32809300000000002</c:v>
                </c:pt>
                <c:pt idx="2620">
                  <c:v>0.32821800000000001</c:v>
                </c:pt>
                <c:pt idx="2621">
                  <c:v>0.32822200000000001</c:v>
                </c:pt>
                <c:pt idx="2622">
                  <c:v>0.328345</c:v>
                </c:pt>
                <c:pt idx="2623">
                  <c:v>0.32837</c:v>
                </c:pt>
                <c:pt idx="2624">
                  <c:v>0.328461</c:v>
                </c:pt>
                <c:pt idx="2625">
                  <c:v>0.328463</c:v>
                </c:pt>
                <c:pt idx="2626">
                  <c:v>0.32847599999999999</c:v>
                </c:pt>
                <c:pt idx="2627">
                  <c:v>0.328484</c:v>
                </c:pt>
                <c:pt idx="2628">
                  <c:v>0.32857399999999998</c:v>
                </c:pt>
                <c:pt idx="2629">
                  <c:v>0.32860299999999998</c:v>
                </c:pt>
                <c:pt idx="2630">
                  <c:v>0.32861299999999999</c:v>
                </c:pt>
                <c:pt idx="2631">
                  <c:v>0.32863500000000001</c:v>
                </c:pt>
                <c:pt idx="2632">
                  <c:v>0.32865299999999997</c:v>
                </c:pt>
                <c:pt idx="2633">
                  <c:v>0.32866699999999999</c:v>
                </c:pt>
                <c:pt idx="2634">
                  <c:v>0.32871099999999998</c:v>
                </c:pt>
                <c:pt idx="2635">
                  <c:v>0.32874799999999998</c:v>
                </c:pt>
                <c:pt idx="2636">
                  <c:v>0.32883800000000002</c:v>
                </c:pt>
                <c:pt idx="2637">
                  <c:v>0.32895000000000002</c:v>
                </c:pt>
                <c:pt idx="2638">
                  <c:v>0.32898300000000003</c:v>
                </c:pt>
                <c:pt idx="2639">
                  <c:v>0.32902999999999999</c:v>
                </c:pt>
                <c:pt idx="2640">
                  <c:v>0.329127</c:v>
                </c:pt>
                <c:pt idx="2641">
                  <c:v>0.32914100000000002</c:v>
                </c:pt>
                <c:pt idx="2642">
                  <c:v>0.32919199999999998</c:v>
                </c:pt>
                <c:pt idx="2643">
                  <c:v>0.32919599999999999</c:v>
                </c:pt>
                <c:pt idx="2644">
                  <c:v>0.32931199999999999</c:v>
                </c:pt>
                <c:pt idx="2645">
                  <c:v>0.32931300000000002</c:v>
                </c:pt>
                <c:pt idx="2646">
                  <c:v>0.32932099999999997</c:v>
                </c:pt>
                <c:pt idx="2647">
                  <c:v>0.32934600000000003</c:v>
                </c:pt>
                <c:pt idx="2648">
                  <c:v>0.32938400000000001</c:v>
                </c:pt>
                <c:pt idx="2649">
                  <c:v>0.329455</c:v>
                </c:pt>
                <c:pt idx="2650">
                  <c:v>0.32949699999999998</c:v>
                </c:pt>
                <c:pt idx="2651">
                  <c:v>0.32952599999999999</c:v>
                </c:pt>
                <c:pt idx="2652">
                  <c:v>0.32953500000000002</c:v>
                </c:pt>
                <c:pt idx="2653">
                  <c:v>0.32958300000000001</c:v>
                </c:pt>
                <c:pt idx="2654">
                  <c:v>0.329731</c:v>
                </c:pt>
                <c:pt idx="2655">
                  <c:v>0.32978800000000003</c:v>
                </c:pt>
                <c:pt idx="2656">
                  <c:v>0.32983899999999999</c:v>
                </c:pt>
                <c:pt idx="2657">
                  <c:v>0.32985100000000001</c:v>
                </c:pt>
                <c:pt idx="2658">
                  <c:v>0.32987</c:v>
                </c:pt>
                <c:pt idx="2659">
                  <c:v>0.329874</c:v>
                </c:pt>
                <c:pt idx="2660">
                  <c:v>0.32989099999999999</c:v>
                </c:pt>
                <c:pt idx="2661">
                  <c:v>0.32991199999999998</c:v>
                </c:pt>
                <c:pt idx="2662">
                  <c:v>0.32993600000000001</c:v>
                </c:pt>
                <c:pt idx="2663">
                  <c:v>0.33000499999999999</c:v>
                </c:pt>
                <c:pt idx="2664">
                  <c:v>0.330036</c:v>
                </c:pt>
                <c:pt idx="2665">
                  <c:v>0.33015899999999998</c:v>
                </c:pt>
                <c:pt idx="2666">
                  <c:v>0.33017600000000003</c:v>
                </c:pt>
                <c:pt idx="2667">
                  <c:v>0.33017999999999997</c:v>
                </c:pt>
                <c:pt idx="2668">
                  <c:v>0.33021</c:v>
                </c:pt>
                <c:pt idx="2669">
                  <c:v>0.33023200000000003</c:v>
                </c:pt>
                <c:pt idx="2670">
                  <c:v>0.33025100000000002</c:v>
                </c:pt>
                <c:pt idx="2671">
                  <c:v>0.33026499999999998</c:v>
                </c:pt>
                <c:pt idx="2672">
                  <c:v>0.33028000000000002</c:v>
                </c:pt>
                <c:pt idx="2673">
                  <c:v>0.33030300000000001</c:v>
                </c:pt>
                <c:pt idx="2674">
                  <c:v>0.33044600000000002</c:v>
                </c:pt>
                <c:pt idx="2675">
                  <c:v>0.33045999999999998</c:v>
                </c:pt>
                <c:pt idx="2676">
                  <c:v>0.33054600000000001</c:v>
                </c:pt>
                <c:pt idx="2677">
                  <c:v>0.33056600000000003</c:v>
                </c:pt>
                <c:pt idx="2678">
                  <c:v>0.330598</c:v>
                </c:pt>
                <c:pt idx="2679">
                  <c:v>0.33069599999999999</c:v>
                </c:pt>
                <c:pt idx="2680">
                  <c:v>0.330758</c:v>
                </c:pt>
                <c:pt idx="2681">
                  <c:v>0.33077899999999999</c:v>
                </c:pt>
                <c:pt idx="2682">
                  <c:v>0.33082899999999998</c:v>
                </c:pt>
                <c:pt idx="2683">
                  <c:v>0.33083600000000002</c:v>
                </c:pt>
                <c:pt idx="2684">
                  <c:v>0.33098499999999997</c:v>
                </c:pt>
                <c:pt idx="2685">
                  <c:v>0.331065</c:v>
                </c:pt>
                <c:pt idx="2686">
                  <c:v>0.33111499999999999</c:v>
                </c:pt>
                <c:pt idx="2687">
                  <c:v>0.331152</c:v>
                </c:pt>
                <c:pt idx="2688">
                  <c:v>0.33139000000000002</c:v>
                </c:pt>
                <c:pt idx="2689">
                  <c:v>0.33140399999999998</c:v>
                </c:pt>
                <c:pt idx="2690">
                  <c:v>0.33146199999999998</c:v>
                </c:pt>
                <c:pt idx="2691">
                  <c:v>0.33155299999999999</c:v>
                </c:pt>
                <c:pt idx="2692">
                  <c:v>0.33177899999999999</c:v>
                </c:pt>
                <c:pt idx="2693">
                  <c:v>0.33179900000000001</c:v>
                </c:pt>
                <c:pt idx="2694">
                  <c:v>0.33186900000000003</c:v>
                </c:pt>
                <c:pt idx="2695">
                  <c:v>0.33192199999999999</c:v>
                </c:pt>
                <c:pt idx="2696">
                  <c:v>0.33200000000000002</c:v>
                </c:pt>
                <c:pt idx="2697">
                  <c:v>0.33204400000000001</c:v>
                </c:pt>
                <c:pt idx="2698">
                  <c:v>0.33206400000000003</c:v>
                </c:pt>
                <c:pt idx="2699">
                  <c:v>0.33208300000000002</c:v>
                </c:pt>
                <c:pt idx="2700">
                  <c:v>0.332094</c:v>
                </c:pt>
                <c:pt idx="2701">
                  <c:v>0.33209699999999998</c:v>
                </c:pt>
                <c:pt idx="2702">
                  <c:v>0.33210299999999998</c:v>
                </c:pt>
                <c:pt idx="2703">
                  <c:v>0.33216699999999999</c:v>
                </c:pt>
                <c:pt idx="2704">
                  <c:v>0.33219300000000002</c:v>
                </c:pt>
                <c:pt idx="2705">
                  <c:v>0.332229</c:v>
                </c:pt>
                <c:pt idx="2706">
                  <c:v>0.33232200000000001</c:v>
                </c:pt>
                <c:pt idx="2707">
                  <c:v>0.332401</c:v>
                </c:pt>
                <c:pt idx="2708">
                  <c:v>0.33242300000000002</c:v>
                </c:pt>
                <c:pt idx="2709">
                  <c:v>0.33243200000000001</c:v>
                </c:pt>
                <c:pt idx="2710">
                  <c:v>0.33246599999999998</c:v>
                </c:pt>
                <c:pt idx="2711">
                  <c:v>0.33248699999999998</c:v>
                </c:pt>
                <c:pt idx="2712">
                  <c:v>0.332511</c:v>
                </c:pt>
                <c:pt idx="2713">
                  <c:v>0.332561</c:v>
                </c:pt>
                <c:pt idx="2714">
                  <c:v>0.33258199999999999</c:v>
                </c:pt>
                <c:pt idx="2715">
                  <c:v>0.33258799999999999</c:v>
                </c:pt>
                <c:pt idx="2716">
                  <c:v>0.33261499999999999</c:v>
                </c:pt>
                <c:pt idx="2717">
                  <c:v>0.332681</c:v>
                </c:pt>
                <c:pt idx="2718">
                  <c:v>0.33273900000000001</c:v>
                </c:pt>
                <c:pt idx="2719">
                  <c:v>0.33277000000000001</c:v>
                </c:pt>
                <c:pt idx="2720">
                  <c:v>0.332843</c:v>
                </c:pt>
                <c:pt idx="2721">
                  <c:v>0.332903</c:v>
                </c:pt>
                <c:pt idx="2722">
                  <c:v>0.33295599999999997</c:v>
                </c:pt>
                <c:pt idx="2723">
                  <c:v>0.33305800000000002</c:v>
                </c:pt>
                <c:pt idx="2724">
                  <c:v>0.33306000000000002</c:v>
                </c:pt>
                <c:pt idx="2725">
                  <c:v>0.33306999999999998</c:v>
                </c:pt>
                <c:pt idx="2726">
                  <c:v>0.33318199999999998</c:v>
                </c:pt>
                <c:pt idx="2727">
                  <c:v>0.33323199999999997</c:v>
                </c:pt>
                <c:pt idx="2728">
                  <c:v>0.33330599999999999</c:v>
                </c:pt>
                <c:pt idx="2729">
                  <c:v>0.333395</c:v>
                </c:pt>
                <c:pt idx="2730">
                  <c:v>0.33345399999999997</c:v>
                </c:pt>
                <c:pt idx="2731">
                  <c:v>0.33347100000000002</c:v>
                </c:pt>
                <c:pt idx="2732">
                  <c:v>0.33352900000000002</c:v>
                </c:pt>
                <c:pt idx="2733">
                  <c:v>0.333569</c:v>
                </c:pt>
                <c:pt idx="2734">
                  <c:v>0.333617</c:v>
                </c:pt>
                <c:pt idx="2735">
                  <c:v>0.33365400000000001</c:v>
                </c:pt>
                <c:pt idx="2736">
                  <c:v>0.33366499999999999</c:v>
                </c:pt>
                <c:pt idx="2737">
                  <c:v>0.333762</c:v>
                </c:pt>
                <c:pt idx="2738">
                  <c:v>0.33378200000000002</c:v>
                </c:pt>
                <c:pt idx="2739">
                  <c:v>0.33385399999999998</c:v>
                </c:pt>
                <c:pt idx="2740">
                  <c:v>0.33389400000000002</c:v>
                </c:pt>
                <c:pt idx="2741">
                  <c:v>0.333922</c:v>
                </c:pt>
                <c:pt idx="2742">
                  <c:v>0.33402700000000002</c:v>
                </c:pt>
                <c:pt idx="2743">
                  <c:v>0.33402999999999999</c:v>
                </c:pt>
                <c:pt idx="2744">
                  <c:v>0.33404400000000001</c:v>
                </c:pt>
                <c:pt idx="2745">
                  <c:v>0.33412999999999998</c:v>
                </c:pt>
                <c:pt idx="2746">
                  <c:v>0.33416099999999999</c:v>
                </c:pt>
                <c:pt idx="2747">
                  <c:v>0.33416400000000002</c:v>
                </c:pt>
                <c:pt idx="2748">
                  <c:v>0.33416400000000002</c:v>
                </c:pt>
                <c:pt idx="2749">
                  <c:v>0.33419599999999999</c:v>
                </c:pt>
                <c:pt idx="2750">
                  <c:v>0.33420100000000003</c:v>
                </c:pt>
                <c:pt idx="2751">
                  <c:v>0.33420299999999997</c:v>
                </c:pt>
                <c:pt idx="2752">
                  <c:v>0.33422499999999999</c:v>
                </c:pt>
                <c:pt idx="2753">
                  <c:v>0.33428999999999998</c:v>
                </c:pt>
                <c:pt idx="2754">
                  <c:v>0.33430399999999999</c:v>
                </c:pt>
                <c:pt idx="2755">
                  <c:v>0.33432099999999998</c:v>
                </c:pt>
                <c:pt idx="2756">
                  <c:v>0.33434399999999997</c:v>
                </c:pt>
                <c:pt idx="2757">
                  <c:v>0.33444800000000002</c:v>
                </c:pt>
                <c:pt idx="2758">
                  <c:v>0.33446700000000001</c:v>
                </c:pt>
                <c:pt idx="2759">
                  <c:v>0.33452300000000001</c:v>
                </c:pt>
                <c:pt idx="2760">
                  <c:v>0.334534</c:v>
                </c:pt>
                <c:pt idx="2761">
                  <c:v>0.33455699999999999</c:v>
                </c:pt>
                <c:pt idx="2762">
                  <c:v>0.33465600000000001</c:v>
                </c:pt>
                <c:pt idx="2763">
                  <c:v>0.33467400000000003</c:v>
                </c:pt>
                <c:pt idx="2764">
                  <c:v>0.334704</c:v>
                </c:pt>
                <c:pt idx="2765">
                  <c:v>0.33478599999999997</c:v>
                </c:pt>
                <c:pt idx="2766">
                  <c:v>0.33483499999999999</c:v>
                </c:pt>
                <c:pt idx="2767">
                  <c:v>0.33484000000000003</c:v>
                </c:pt>
                <c:pt idx="2768">
                  <c:v>0.33484599999999998</c:v>
                </c:pt>
                <c:pt idx="2769">
                  <c:v>0.33484900000000001</c:v>
                </c:pt>
                <c:pt idx="2770">
                  <c:v>0.33498499999999998</c:v>
                </c:pt>
                <c:pt idx="2771">
                  <c:v>0.33498899999999998</c:v>
                </c:pt>
                <c:pt idx="2772">
                  <c:v>0.33504600000000001</c:v>
                </c:pt>
                <c:pt idx="2773">
                  <c:v>0.335063</c:v>
                </c:pt>
                <c:pt idx="2774">
                  <c:v>0.33512599999999998</c:v>
                </c:pt>
                <c:pt idx="2775">
                  <c:v>0.33513399999999999</c:v>
                </c:pt>
                <c:pt idx="2776">
                  <c:v>0.33520499999999998</c:v>
                </c:pt>
                <c:pt idx="2777">
                  <c:v>0.33540500000000001</c:v>
                </c:pt>
                <c:pt idx="2778">
                  <c:v>0.33541500000000002</c:v>
                </c:pt>
                <c:pt idx="2779">
                  <c:v>0.33550400000000002</c:v>
                </c:pt>
                <c:pt idx="2780">
                  <c:v>0.33554899999999999</c:v>
                </c:pt>
                <c:pt idx="2781">
                  <c:v>0.33555600000000002</c:v>
                </c:pt>
                <c:pt idx="2782">
                  <c:v>0.33556399999999997</c:v>
                </c:pt>
                <c:pt idx="2783">
                  <c:v>0.335592</c:v>
                </c:pt>
                <c:pt idx="2784">
                  <c:v>0.335617</c:v>
                </c:pt>
                <c:pt idx="2785">
                  <c:v>0.33564100000000002</c:v>
                </c:pt>
                <c:pt idx="2786">
                  <c:v>0.33565299999999998</c:v>
                </c:pt>
                <c:pt idx="2787">
                  <c:v>0.335758</c:v>
                </c:pt>
                <c:pt idx="2788">
                  <c:v>0.33578000000000002</c:v>
                </c:pt>
                <c:pt idx="2789">
                  <c:v>0.33578200000000002</c:v>
                </c:pt>
                <c:pt idx="2790">
                  <c:v>0.33578999999999998</c:v>
                </c:pt>
                <c:pt idx="2791">
                  <c:v>0.33591900000000002</c:v>
                </c:pt>
                <c:pt idx="2792">
                  <c:v>0.33596799999999999</c:v>
                </c:pt>
                <c:pt idx="2793">
                  <c:v>0.33598699999999998</c:v>
                </c:pt>
                <c:pt idx="2794">
                  <c:v>0.33603300000000003</c:v>
                </c:pt>
                <c:pt idx="2795">
                  <c:v>0.336061</c:v>
                </c:pt>
                <c:pt idx="2796">
                  <c:v>0.33608300000000002</c:v>
                </c:pt>
                <c:pt idx="2797">
                  <c:v>0.33621499999999999</c:v>
                </c:pt>
                <c:pt idx="2798">
                  <c:v>0.33621699999999999</c:v>
                </c:pt>
                <c:pt idx="2799">
                  <c:v>0.336227</c:v>
                </c:pt>
                <c:pt idx="2800">
                  <c:v>0.33623199999999998</c:v>
                </c:pt>
                <c:pt idx="2801">
                  <c:v>0.33624199999999999</c:v>
                </c:pt>
                <c:pt idx="2802">
                  <c:v>0.33629999999999999</c:v>
                </c:pt>
                <c:pt idx="2803">
                  <c:v>0.33636199999999999</c:v>
                </c:pt>
                <c:pt idx="2804">
                  <c:v>0.33663500000000002</c:v>
                </c:pt>
                <c:pt idx="2805">
                  <c:v>0.33666099999999999</c:v>
                </c:pt>
                <c:pt idx="2806">
                  <c:v>0.3367</c:v>
                </c:pt>
                <c:pt idx="2807">
                  <c:v>0.33677800000000002</c:v>
                </c:pt>
                <c:pt idx="2808">
                  <c:v>0.33682899999999999</c:v>
                </c:pt>
                <c:pt idx="2809">
                  <c:v>0.33683299999999999</c:v>
                </c:pt>
                <c:pt idx="2810">
                  <c:v>0.336899</c:v>
                </c:pt>
                <c:pt idx="2811">
                  <c:v>0.336924</c:v>
                </c:pt>
                <c:pt idx="2812">
                  <c:v>0.33702599999999999</c:v>
                </c:pt>
                <c:pt idx="2813">
                  <c:v>0.33703100000000003</c:v>
                </c:pt>
                <c:pt idx="2814">
                  <c:v>0.33708900000000003</c:v>
                </c:pt>
                <c:pt idx="2815">
                  <c:v>0.33713199999999999</c:v>
                </c:pt>
                <c:pt idx="2816">
                  <c:v>0.337252</c:v>
                </c:pt>
                <c:pt idx="2817">
                  <c:v>0.33725500000000003</c:v>
                </c:pt>
                <c:pt idx="2818">
                  <c:v>0.33733800000000003</c:v>
                </c:pt>
                <c:pt idx="2819">
                  <c:v>0.33733800000000003</c:v>
                </c:pt>
                <c:pt idx="2820">
                  <c:v>0.33736699999999997</c:v>
                </c:pt>
                <c:pt idx="2821">
                  <c:v>0.33746300000000001</c:v>
                </c:pt>
                <c:pt idx="2822">
                  <c:v>0.33751100000000001</c:v>
                </c:pt>
                <c:pt idx="2823">
                  <c:v>0.33756199999999997</c:v>
                </c:pt>
                <c:pt idx="2824">
                  <c:v>0.33760699999999999</c:v>
                </c:pt>
                <c:pt idx="2825">
                  <c:v>0.337669</c:v>
                </c:pt>
                <c:pt idx="2826">
                  <c:v>0.337702</c:v>
                </c:pt>
                <c:pt idx="2827">
                  <c:v>0.33774700000000002</c:v>
                </c:pt>
                <c:pt idx="2828">
                  <c:v>0.33776200000000001</c:v>
                </c:pt>
                <c:pt idx="2829">
                  <c:v>0.33785799999999999</c:v>
                </c:pt>
                <c:pt idx="2830">
                  <c:v>0.33790100000000001</c:v>
                </c:pt>
                <c:pt idx="2831">
                  <c:v>0.33790199999999998</c:v>
                </c:pt>
                <c:pt idx="2832">
                  <c:v>0.33791599999999999</c:v>
                </c:pt>
                <c:pt idx="2833">
                  <c:v>0.337926</c:v>
                </c:pt>
                <c:pt idx="2834">
                  <c:v>0.33793000000000001</c:v>
                </c:pt>
                <c:pt idx="2835">
                  <c:v>0.33795900000000001</c:v>
                </c:pt>
                <c:pt idx="2836">
                  <c:v>0.33796700000000002</c:v>
                </c:pt>
                <c:pt idx="2837">
                  <c:v>0.33801799999999999</c:v>
                </c:pt>
                <c:pt idx="2838">
                  <c:v>0.33810400000000002</c:v>
                </c:pt>
                <c:pt idx="2839">
                  <c:v>0.33810699999999999</c:v>
                </c:pt>
                <c:pt idx="2840">
                  <c:v>0.338167</c:v>
                </c:pt>
                <c:pt idx="2841">
                  <c:v>0.33818399999999998</c:v>
                </c:pt>
                <c:pt idx="2842">
                  <c:v>0.338196</c:v>
                </c:pt>
                <c:pt idx="2843">
                  <c:v>0.33820600000000001</c:v>
                </c:pt>
                <c:pt idx="2844">
                  <c:v>0.33823900000000001</c:v>
                </c:pt>
                <c:pt idx="2845">
                  <c:v>0.33833800000000003</c:v>
                </c:pt>
                <c:pt idx="2846">
                  <c:v>0.33834500000000001</c:v>
                </c:pt>
                <c:pt idx="2847">
                  <c:v>0.33835799999999999</c:v>
                </c:pt>
                <c:pt idx="2848">
                  <c:v>0.33842100000000003</c:v>
                </c:pt>
                <c:pt idx="2849">
                  <c:v>0.33856999999999998</c:v>
                </c:pt>
                <c:pt idx="2850">
                  <c:v>0.338615</c:v>
                </c:pt>
                <c:pt idx="2851">
                  <c:v>0.33867399999999998</c:v>
                </c:pt>
                <c:pt idx="2852">
                  <c:v>0.33877499999999999</c:v>
                </c:pt>
                <c:pt idx="2853">
                  <c:v>0.33877699999999999</c:v>
                </c:pt>
                <c:pt idx="2854">
                  <c:v>0.33878000000000003</c:v>
                </c:pt>
                <c:pt idx="2855">
                  <c:v>0.33882299999999999</c:v>
                </c:pt>
                <c:pt idx="2856">
                  <c:v>0.33882299999999999</c:v>
                </c:pt>
                <c:pt idx="2857">
                  <c:v>0.338835</c:v>
                </c:pt>
                <c:pt idx="2858">
                  <c:v>0.33884999999999998</c:v>
                </c:pt>
                <c:pt idx="2859">
                  <c:v>0.33892800000000001</c:v>
                </c:pt>
                <c:pt idx="2860">
                  <c:v>0.338949</c:v>
                </c:pt>
                <c:pt idx="2861">
                  <c:v>0.33900200000000003</c:v>
                </c:pt>
                <c:pt idx="2862">
                  <c:v>0.339028</c:v>
                </c:pt>
                <c:pt idx="2863">
                  <c:v>0.33904499999999999</c:v>
                </c:pt>
                <c:pt idx="2864">
                  <c:v>0.33905099999999999</c:v>
                </c:pt>
                <c:pt idx="2865">
                  <c:v>0.33921000000000001</c:v>
                </c:pt>
                <c:pt idx="2866">
                  <c:v>0.33922400000000003</c:v>
                </c:pt>
                <c:pt idx="2867">
                  <c:v>0.33929799999999999</c:v>
                </c:pt>
                <c:pt idx="2868">
                  <c:v>0.33930100000000002</c:v>
                </c:pt>
                <c:pt idx="2869">
                  <c:v>0.33935900000000002</c:v>
                </c:pt>
                <c:pt idx="2870">
                  <c:v>0.33939200000000003</c:v>
                </c:pt>
                <c:pt idx="2871">
                  <c:v>0.33951500000000001</c:v>
                </c:pt>
                <c:pt idx="2872">
                  <c:v>0.33951999999999999</c:v>
                </c:pt>
                <c:pt idx="2873">
                  <c:v>0.33952300000000002</c:v>
                </c:pt>
                <c:pt idx="2874">
                  <c:v>0.339617</c:v>
                </c:pt>
                <c:pt idx="2875">
                  <c:v>0.33967199999999997</c:v>
                </c:pt>
                <c:pt idx="2876">
                  <c:v>0.33968100000000001</c:v>
                </c:pt>
                <c:pt idx="2877">
                  <c:v>0.33971200000000001</c:v>
                </c:pt>
                <c:pt idx="2878">
                  <c:v>0.33982699999999999</c:v>
                </c:pt>
                <c:pt idx="2879">
                  <c:v>0.33984700000000001</c:v>
                </c:pt>
                <c:pt idx="2880">
                  <c:v>0.33984900000000001</c:v>
                </c:pt>
                <c:pt idx="2881">
                  <c:v>0.339974</c:v>
                </c:pt>
                <c:pt idx="2882">
                  <c:v>0.34003299999999997</c:v>
                </c:pt>
                <c:pt idx="2883">
                  <c:v>0.340034</c:v>
                </c:pt>
                <c:pt idx="2884">
                  <c:v>0.34005400000000002</c:v>
                </c:pt>
                <c:pt idx="2885">
                  <c:v>0.34006599999999998</c:v>
                </c:pt>
                <c:pt idx="2886">
                  <c:v>0.34008500000000003</c:v>
                </c:pt>
                <c:pt idx="2887">
                  <c:v>0.340144</c:v>
                </c:pt>
                <c:pt idx="2888">
                  <c:v>0.34024599999999999</c:v>
                </c:pt>
                <c:pt idx="2889">
                  <c:v>0.34031899999999998</c:v>
                </c:pt>
                <c:pt idx="2890">
                  <c:v>0.34034399999999998</c:v>
                </c:pt>
                <c:pt idx="2891">
                  <c:v>0.34035599999999999</c:v>
                </c:pt>
                <c:pt idx="2892">
                  <c:v>0.34037899999999999</c:v>
                </c:pt>
                <c:pt idx="2893">
                  <c:v>0.34043200000000001</c:v>
                </c:pt>
                <c:pt idx="2894">
                  <c:v>0.340474</c:v>
                </c:pt>
                <c:pt idx="2895">
                  <c:v>0.34047899999999998</c:v>
                </c:pt>
                <c:pt idx="2896">
                  <c:v>0.34051100000000001</c:v>
                </c:pt>
                <c:pt idx="2897">
                  <c:v>0.34053099999999997</c:v>
                </c:pt>
                <c:pt idx="2898">
                  <c:v>0.340584</c:v>
                </c:pt>
                <c:pt idx="2899">
                  <c:v>0.34061399999999997</c:v>
                </c:pt>
                <c:pt idx="2900">
                  <c:v>0.340669</c:v>
                </c:pt>
                <c:pt idx="2901">
                  <c:v>0.34075899999999998</c:v>
                </c:pt>
                <c:pt idx="2902">
                  <c:v>0.34083999999999998</c:v>
                </c:pt>
                <c:pt idx="2903">
                  <c:v>0.34090599999999999</c:v>
                </c:pt>
                <c:pt idx="2904">
                  <c:v>0.34091399999999999</c:v>
                </c:pt>
                <c:pt idx="2905">
                  <c:v>0.34094200000000002</c:v>
                </c:pt>
                <c:pt idx="2906">
                  <c:v>0.340945</c:v>
                </c:pt>
                <c:pt idx="2907">
                  <c:v>0.34095399999999998</c:v>
                </c:pt>
                <c:pt idx="2908">
                  <c:v>0.34095900000000001</c:v>
                </c:pt>
                <c:pt idx="2909">
                  <c:v>0.34101999999999999</c:v>
                </c:pt>
                <c:pt idx="2910">
                  <c:v>0.34106799999999998</c:v>
                </c:pt>
                <c:pt idx="2911">
                  <c:v>0.34115699999999999</c:v>
                </c:pt>
                <c:pt idx="2912">
                  <c:v>0.34115800000000002</c:v>
                </c:pt>
                <c:pt idx="2913">
                  <c:v>0.34124399999999999</c:v>
                </c:pt>
                <c:pt idx="2914">
                  <c:v>0.34130700000000003</c:v>
                </c:pt>
                <c:pt idx="2915">
                  <c:v>0.34134300000000001</c:v>
                </c:pt>
                <c:pt idx="2916">
                  <c:v>0.34135399999999999</c:v>
                </c:pt>
                <c:pt idx="2917">
                  <c:v>0.34135900000000002</c:v>
                </c:pt>
                <c:pt idx="2918">
                  <c:v>0.34140599999999999</c:v>
                </c:pt>
                <c:pt idx="2919">
                  <c:v>0.34145500000000001</c:v>
                </c:pt>
                <c:pt idx="2920">
                  <c:v>0.34155200000000002</c:v>
                </c:pt>
                <c:pt idx="2921">
                  <c:v>0.341559</c:v>
                </c:pt>
                <c:pt idx="2922">
                  <c:v>0.341586</c:v>
                </c:pt>
                <c:pt idx="2923">
                  <c:v>0.34159099999999998</c:v>
                </c:pt>
                <c:pt idx="2924">
                  <c:v>0.34162100000000001</c:v>
                </c:pt>
                <c:pt idx="2925">
                  <c:v>0.34166200000000002</c:v>
                </c:pt>
                <c:pt idx="2926">
                  <c:v>0.34168799999999999</c:v>
                </c:pt>
                <c:pt idx="2927">
                  <c:v>0.34174399999999999</c:v>
                </c:pt>
                <c:pt idx="2928">
                  <c:v>0.34175</c:v>
                </c:pt>
                <c:pt idx="2929">
                  <c:v>0.34177400000000002</c:v>
                </c:pt>
                <c:pt idx="2930">
                  <c:v>0.34178700000000001</c:v>
                </c:pt>
                <c:pt idx="2931">
                  <c:v>0.34181400000000001</c:v>
                </c:pt>
                <c:pt idx="2932">
                  <c:v>0.34185599999999999</c:v>
                </c:pt>
                <c:pt idx="2933">
                  <c:v>0.341889</c:v>
                </c:pt>
                <c:pt idx="2934">
                  <c:v>0.34195399999999998</c:v>
                </c:pt>
                <c:pt idx="2935">
                  <c:v>0.342084</c:v>
                </c:pt>
                <c:pt idx="2936">
                  <c:v>0.34212500000000001</c:v>
                </c:pt>
                <c:pt idx="2937">
                  <c:v>0.34215200000000001</c:v>
                </c:pt>
                <c:pt idx="2938">
                  <c:v>0.34216400000000002</c:v>
                </c:pt>
                <c:pt idx="2939">
                  <c:v>0.34224100000000002</c:v>
                </c:pt>
                <c:pt idx="2940">
                  <c:v>0.34228199999999998</c:v>
                </c:pt>
                <c:pt idx="2941">
                  <c:v>0.34229999999999999</c:v>
                </c:pt>
                <c:pt idx="2942">
                  <c:v>0.34234799999999999</c:v>
                </c:pt>
                <c:pt idx="2943">
                  <c:v>0.342528</c:v>
                </c:pt>
                <c:pt idx="2944">
                  <c:v>0.34254000000000001</c:v>
                </c:pt>
                <c:pt idx="2945">
                  <c:v>0.34255200000000002</c:v>
                </c:pt>
                <c:pt idx="2946">
                  <c:v>0.34259299999999998</c:v>
                </c:pt>
                <c:pt idx="2947">
                  <c:v>0.34259299999999998</c:v>
                </c:pt>
                <c:pt idx="2948">
                  <c:v>0.34260499999999999</c:v>
                </c:pt>
                <c:pt idx="2949">
                  <c:v>0.34261399999999997</c:v>
                </c:pt>
                <c:pt idx="2950">
                  <c:v>0.34262700000000001</c:v>
                </c:pt>
                <c:pt idx="2951">
                  <c:v>0.34265800000000002</c:v>
                </c:pt>
                <c:pt idx="2952">
                  <c:v>0.34266799999999997</c:v>
                </c:pt>
                <c:pt idx="2953">
                  <c:v>0.34277200000000002</c:v>
                </c:pt>
                <c:pt idx="2954">
                  <c:v>0.34288299999999999</c:v>
                </c:pt>
                <c:pt idx="2955">
                  <c:v>0.34289999999999998</c:v>
                </c:pt>
                <c:pt idx="2956">
                  <c:v>0.34290999999999999</c:v>
                </c:pt>
                <c:pt idx="2957">
                  <c:v>0.34293200000000001</c:v>
                </c:pt>
                <c:pt idx="2958">
                  <c:v>0.34300000000000003</c:v>
                </c:pt>
                <c:pt idx="2959">
                  <c:v>0.343111</c:v>
                </c:pt>
                <c:pt idx="2960">
                  <c:v>0.34313100000000002</c:v>
                </c:pt>
                <c:pt idx="2961">
                  <c:v>0.34318900000000002</c:v>
                </c:pt>
                <c:pt idx="2962">
                  <c:v>0.343308</c:v>
                </c:pt>
                <c:pt idx="2963">
                  <c:v>0.34345300000000001</c:v>
                </c:pt>
                <c:pt idx="2964">
                  <c:v>0.343476</c:v>
                </c:pt>
                <c:pt idx="2965">
                  <c:v>0.343497</c:v>
                </c:pt>
                <c:pt idx="2966">
                  <c:v>0.343503</c:v>
                </c:pt>
                <c:pt idx="2967">
                  <c:v>0.34365899999999999</c:v>
                </c:pt>
                <c:pt idx="2968">
                  <c:v>0.34373199999999998</c:v>
                </c:pt>
                <c:pt idx="2969">
                  <c:v>0.34373999999999999</c:v>
                </c:pt>
                <c:pt idx="2970">
                  <c:v>0.34386</c:v>
                </c:pt>
                <c:pt idx="2971">
                  <c:v>0.34388000000000002</c:v>
                </c:pt>
                <c:pt idx="2972">
                  <c:v>0.34390599999999999</c:v>
                </c:pt>
                <c:pt idx="2973">
                  <c:v>0.34395999999999999</c:v>
                </c:pt>
                <c:pt idx="2974">
                  <c:v>0.344028</c:v>
                </c:pt>
                <c:pt idx="2975">
                  <c:v>0.34404200000000001</c:v>
                </c:pt>
                <c:pt idx="2976">
                  <c:v>0.34406799999999998</c:v>
                </c:pt>
                <c:pt idx="2977">
                  <c:v>0.344082</c:v>
                </c:pt>
                <c:pt idx="2978">
                  <c:v>0.34412300000000001</c:v>
                </c:pt>
                <c:pt idx="2979">
                  <c:v>0.34414800000000001</c:v>
                </c:pt>
                <c:pt idx="2980">
                  <c:v>0.344165</c:v>
                </c:pt>
                <c:pt idx="2981">
                  <c:v>0.34416600000000003</c:v>
                </c:pt>
                <c:pt idx="2982">
                  <c:v>0.34424500000000002</c:v>
                </c:pt>
                <c:pt idx="2983">
                  <c:v>0.344252</c:v>
                </c:pt>
                <c:pt idx="2984">
                  <c:v>0.34436</c:v>
                </c:pt>
                <c:pt idx="2985">
                  <c:v>0.34444399999999997</c:v>
                </c:pt>
                <c:pt idx="2986">
                  <c:v>0.344503</c:v>
                </c:pt>
                <c:pt idx="2987">
                  <c:v>0.34453099999999998</c:v>
                </c:pt>
                <c:pt idx="2988">
                  <c:v>0.34470200000000001</c:v>
                </c:pt>
                <c:pt idx="2989">
                  <c:v>0.34480300000000003</c:v>
                </c:pt>
                <c:pt idx="2990">
                  <c:v>0.34481000000000001</c:v>
                </c:pt>
                <c:pt idx="2991">
                  <c:v>0.344856</c:v>
                </c:pt>
                <c:pt idx="2992">
                  <c:v>0.34489599999999998</c:v>
                </c:pt>
                <c:pt idx="2993">
                  <c:v>0.34490799999999999</c:v>
                </c:pt>
                <c:pt idx="2994">
                  <c:v>0.34499299999999999</c:v>
                </c:pt>
                <c:pt idx="2995">
                  <c:v>0.34501799999999999</c:v>
                </c:pt>
                <c:pt idx="2996">
                  <c:v>0.34508800000000001</c:v>
                </c:pt>
                <c:pt idx="2997">
                  <c:v>0.34509000000000001</c:v>
                </c:pt>
                <c:pt idx="2998">
                  <c:v>0.34514299999999998</c:v>
                </c:pt>
                <c:pt idx="2999">
                  <c:v>0.34514400000000001</c:v>
                </c:pt>
                <c:pt idx="3000">
                  <c:v>0.34514699999999998</c:v>
                </c:pt>
                <c:pt idx="3001">
                  <c:v>0.34521099999999999</c:v>
                </c:pt>
                <c:pt idx="3002">
                  <c:v>0.34533599999999998</c:v>
                </c:pt>
                <c:pt idx="3003">
                  <c:v>0.34542299999999998</c:v>
                </c:pt>
                <c:pt idx="3004">
                  <c:v>0.34542600000000001</c:v>
                </c:pt>
                <c:pt idx="3005">
                  <c:v>0.34545700000000001</c:v>
                </c:pt>
                <c:pt idx="3006">
                  <c:v>0.34547</c:v>
                </c:pt>
                <c:pt idx="3007">
                  <c:v>0.34550500000000001</c:v>
                </c:pt>
                <c:pt idx="3008">
                  <c:v>0.34559600000000001</c:v>
                </c:pt>
                <c:pt idx="3009">
                  <c:v>0.34560800000000003</c:v>
                </c:pt>
                <c:pt idx="3010">
                  <c:v>0.34566000000000002</c:v>
                </c:pt>
                <c:pt idx="3011">
                  <c:v>0.345717</c:v>
                </c:pt>
                <c:pt idx="3012">
                  <c:v>0.345719</c:v>
                </c:pt>
                <c:pt idx="3013">
                  <c:v>0.34574500000000002</c:v>
                </c:pt>
                <c:pt idx="3014">
                  <c:v>0.34574700000000003</c:v>
                </c:pt>
                <c:pt idx="3015">
                  <c:v>0.34579399999999999</c:v>
                </c:pt>
                <c:pt idx="3016">
                  <c:v>0.34599299999999999</c:v>
                </c:pt>
                <c:pt idx="3017">
                  <c:v>0.34601500000000002</c:v>
                </c:pt>
                <c:pt idx="3018">
                  <c:v>0.34625899999999998</c:v>
                </c:pt>
                <c:pt idx="3019">
                  <c:v>0.34640700000000002</c:v>
                </c:pt>
                <c:pt idx="3020">
                  <c:v>0.34645799999999999</c:v>
                </c:pt>
                <c:pt idx="3021">
                  <c:v>0.34648499999999999</c:v>
                </c:pt>
                <c:pt idx="3022">
                  <c:v>0.34653499999999998</c:v>
                </c:pt>
                <c:pt idx="3023">
                  <c:v>0.34656399999999998</c:v>
                </c:pt>
                <c:pt idx="3024">
                  <c:v>0.34670899999999999</c:v>
                </c:pt>
                <c:pt idx="3025">
                  <c:v>0.34674500000000003</c:v>
                </c:pt>
                <c:pt idx="3026">
                  <c:v>0.34678700000000001</c:v>
                </c:pt>
                <c:pt idx="3027">
                  <c:v>0.34679399999999999</c:v>
                </c:pt>
                <c:pt idx="3028">
                  <c:v>0.34681400000000001</c:v>
                </c:pt>
                <c:pt idx="3029">
                  <c:v>0.34682400000000002</c:v>
                </c:pt>
                <c:pt idx="3030">
                  <c:v>0.34694700000000001</c:v>
                </c:pt>
                <c:pt idx="3031">
                  <c:v>0.34696900000000003</c:v>
                </c:pt>
                <c:pt idx="3032">
                  <c:v>0.346972</c:v>
                </c:pt>
                <c:pt idx="3033">
                  <c:v>0.347134</c:v>
                </c:pt>
                <c:pt idx="3034">
                  <c:v>0.34715400000000002</c:v>
                </c:pt>
                <c:pt idx="3035">
                  <c:v>0.347306</c:v>
                </c:pt>
                <c:pt idx="3036">
                  <c:v>0.34740399999999999</c:v>
                </c:pt>
                <c:pt idx="3037">
                  <c:v>0.34742400000000001</c:v>
                </c:pt>
                <c:pt idx="3038">
                  <c:v>0.34751199999999999</c:v>
                </c:pt>
                <c:pt idx="3039">
                  <c:v>0.34752699999999997</c:v>
                </c:pt>
                <c:pt idx="3040">
                  <c:v>0.34757199999999999</c:v>
                </c:pt>
                <c:pt idx="3041">
                  <c:v>0.34759099999999998</c:v>
                </c:pt>
                <c:pt idx="3042">
                  <c:v>0.347638</c:v>
                </c:pt>
                <c:pt idx="3043">
                  <c:v>0.34773300000000001</c:v>
                </c:pt>
                <c:pt idx="3044">
                  <c:v>0.34791499999999997</c:v>
                </c:pt>
                <c:pt idx="3045">
                  <c:v>0.34792200000000001</c:v>
                </c:pt>
                <c:pt idx="3046">
                  <c:v>0.34797600000000001</c:v>
                </c:pt>
                <c:pt idx="3047">
                  <c:v>0.347995</c:v>
                </c:pt>
                <c:pt idx="3048">
                  <c:v>0.347997</c:v>
                </c:pt>
                <c:pt idx="3049">
                  <c:v>0.34801399999999999</c:v>
                </c:pt>
                <c:pt idx="3050">
                  <c:v>0.348051</c:v>
                </c:pt>
                <c:pt idx="3051">
                  <c:v>0.34809800000000002</c:v>
                </c:pt>
                <c:pt idx="3052">
                  <c:v>0.34813</c:v>
                </c:pt>
                <c:pt idx="3053">
                  <c:v>0.34814800000000001</c:v>
                </c:pt>
                <c:pt idx="3054">
                  <c:v>0.34817199999999998</c:v>
                </c:pt>
                <c:pt idx="3055">
                  <c:v>0.34818700000000002</c:v>
                </c:pt>
                <c:pt idx="3056">
                  <c:v>0.34819</c:v>
                </c:pt>
                <c:pt idx="3057">
                  <c:v>0.34831499999999999</c:v>
                </c:pt>
                <c:pt idx="3058">
                  <c:v>0.34836</c:v>
                </c:pt>
                <c:pt idx="3059">
                  <c:v>0.348385</c:v>
                </c:pt>
                <c:pt idx="3060">
                  <c:v>0.34843200000000002</c:v>
                </c:pt>
                <c:pt idx="3061">
                  <c:v>0.34845300000000001</c:v>
                </c:pt>
                <c:pt idx="3062">
                  <c:v>0.34849400000000003</c:v>
                </c:pt>
                <c:pt idx="3063">
                  <c:v>0.34850100000000001</c:v>
                </c:pt>
                <c:pt idx="3064">
                  <c:v>0.348528</c:v>
                </c:pt>
                <c:pt idx="3065">
                  <c:v>0.34853800000000001</c:v>
                </c:pt>
                <c:pt idx="3066">
                  <c:v>0.34855799999999998</c:v>
                </c:pt>
                <c:pt idx="3067">
                  <c:v>0.34858499999999998</c:v>
                </c:pt>
                <c:pt idx="3068">
                  <c:v>0.34859899999999999</c:v>
                </c:pt>
                <c:pt idx="3069">
                  <c:v>0.34861700000000001</c:v>
                </c:pt>
                <c:pt idx="3070">
                  <c:v>0.348634</c:v>
                </c:pt>
                <c:pt idx="3071">
                  <c:v>0.34865699999999999</c:v>
                </c:pt>
                <c:pt idx="3072">
                  <c:v>0.34869</c:v>
                </c:pt>
                <c:pt idx="3073">
                  <c:v>0.34870499999999999</c:v>
                </c:pt>
                <c:pt idx="3074">
                  <c:v>0.348719</c:v>
                </c:pt>
                <c:pt idx="3075">
                  <c:v>0.34875</c:v>
                </c:pt>
                <c:pt idx="3076">
                  <c:v>0.34879599999999999</c:v>
                </c:pt>
                <c:pt idx="3077">
                  <c:v>0.34879700000000002</c:v>
                </c:pt>
                <c:pt idx="3078">
                  <c:v>0.34898600000000002</c:v>
                </c:pt>
                <c:pt idx="3079">
                  <c:v>0.348993</c:v>
                </c:pt>
                <c:pt idx="3080">
                  <c:v>0.34909800000000002</c:v>
                </c:pt>
                <c:pt idx="3081">
                  <c:v>0.34913499999999997</c:v>
                </c:pt>
                <c:pt idx="3082">
                  <c:v>0.34918399999999999</c:v>
                </c:pt>
                <c:pt idx="3083">
                  <c:v>0.34921200000000002</c:v>
                </c:pt>
                <c:pt idx="3084">
                  <c:v>0.34923500000000002</c:v>
                </c:pt>
                <c:pt idx="3085">
                  <c:v>0.349248</c:v>
                </c:pt>
                <c:pt idx="3086">
                  <c:v>0.349331</c:v>
                </c:pt>
                <c:pt idx="3087">
                  <c:v>0.34933500000000001</c:v>
                </c:pt>
                <c:pt idx="3088">
                  <c:v>0.34934300000000001</c:v>
                </c:pt>
                <c:pt idx="3089">
                  <c:v>0.34938999999999998</c:v>
                </c:pt>
                <c:pt idx="3090">
                  <c:v>0.34942800000000002</c:v>
                </c:pt>
                <c:pt idx="3091">
                  <c:v>0.34947299999999998</c:v>
                </c:pt>
                <c:pt idx="3092">
                  <c:v>0.34948299999999999</c:v>
                </c:pt>
                <c:pt idx="3093">
                  <c:v>0.349522</c:v>
                </c:pt>
                <c:pt idx="3094">
                  <c:v>0.34955999999999998</c:v>
                </c:pt>
                <c:pt idx="3095">
                  <c:v>0.34956900000000002</c:v>
                </c:pt>
                <c:pt idx="3096">
                  <c:v>0.34967599999999999</c:v>
                </c:pt>
                <c:pt idx="3097">
                  <c:v>0.349692</c:v>
                </c:pt>
                <c:pt idx="3098">
                  <c:v>0.34969499999999998</c:v>
                </c:pt>
                <c:pt idx="3099">
                  <c:v>0.34975699999999998</c:v>
                </c:pt>
                <c:pt idx="3100">
                  <c:v>0.349773</c:v>
                </c:pt>
                <c:pt idx="3101">
                  <c:v>0.34983999999999998</c:v>
                </c:pt>
                <c:pt idx="3102">
                  <c:v>0.34994599999999998</c:v>
                </c:pt>
                <c:pt idx="3103">
                  <c:v>0.34994900000000001</c:v>
                </c:pt>
                <c:pt idx="3104">
                  <c:v>0.35001100000000002</c:v>
                </c:pt>
                <c:pt idx="3105">
                  <c:v>0.35004400000000002</c:v>
                </c:pt>
                <c:pt idx="3106">
                  <c:v>0.35006900000000002</c:v>
                </c:pt>
                <c:pt idx="3107">
                  <c:v>0.35009400000000002</c:v>
                </c:pt>
                <c:pt idx="3108">
                  <c:v>0.35014600000000001</c:v>
                </c:pt>
                <c:pt idx="3109">
                  <c:v>0.35015600000000002</c:v>
                </c:pt>
                <c:pt idx="3110">
                  <c:v>0.350163</c:v>
                </c:pt>
                <c:pt idx="3111">
                  <c:v>0.35017100000000001</c:v>
                </c:pt>
                <c:pt idx="3112">
                  <c:v>0.35021600000000003</c:v>
                </c:pt>
                <c:pt idx="3113">
                  <c:v>0.35025699999999999</c:v>
                </c:pt>
                <c:pt idx="3114">
                  <c:v>0.35042099999999998</c:v>
                </c:pt>
                <c:pt idx="3115">
                  <c:v>0.35048699999999999</c:v>
                </c:pt>
                <c:pt idx="3116">
                  <c:v>0.35050799999999999</c:v>
                </c:pt>
                <c:pt idx="3117">
                  <c:v>0.35050999999999999</c:v>
                </c:pt>
                <c:pt idx="3118">
                  <c:v>0.350522</c:v>
                </c:pt>
                <c:pt idx="3119">
                  <c:v>0.350547</c:v>
                </c:pt>
                <c:pt idx="3120">
                  <c:v>0.35058899999999998</c:v>
                </c:pt>
                <c:pt idx="3121">
                  <c:v>0.35061799999999999</c:v>
                </c:pt>
                <c:pt idx="3122">
                  <c:v>0.35064600000000001</c:v>
                </c:pt>
                <c:pt idx="3123">
                  <c:v>0.35064899999999999</c:v>
                </c:pt>
                <c:pt idx="3124">
                  <c:v>0.35066999999999998</c:v>
                </c:pt>
                <c:pt idx="3125">
                  <c:v>0.35067599999999999</c:v>
                </c:pt>
                <c:pt idx="3126">
                  <c:v>0.35072500000000001</c:v>
                </c:pt>
                <c:pt idx="3127">
                  <c:v>0.35075499999999998</c:v>
                </c:pt>
                <c:pt idx="3128">
                  <c:v>0.35076200000000002</c:v>
                </c:pt>
                <c:pt idx="3129">
                  <c:v>0.35077000000000003</c:v>
                </c:pt>
                <c:pt idx="3130">
                  <c:v>0.350773</c:v>
                </c:pt>
                <c:pt idx="3131">
                  <c:v>0.35080899999999998</c:v>
                </c:pt>
                <c:pt idx="3132">
                  <c:v>0.35081000000000001</c:v>
                </c:pt>
                <c:pt idx="3133">
                  <c:v>0.35083999999999999</c:v>
                </c:pt>
                <c:pt idx="3134">
                  <c:v>0.35086000000000001</c:v>
                </c:pt>
                <c:pt idx="3135">
                  <c:v>0.35089300000000001</c:v>
                </c:pt>
                <c:pt idx="3136">
                  <c:v>0.35089500000000001</c:v>
                </c:pt>
                <c:pt idx="3137">
                  <c:v>0.350966</c:v>
                </c:pt>
                <c:pt idx="3138">
                  <c:v>0.350989</c:v>
                </c:pt>
                <c:pt idx="3139">
                  <c:v>0.35100700000000001</c:v>
                </c:pt>
                <c:pt idx="3140">
                  <c:v>0.35105900000000001</c:v>
                </c:pt>
                <c:pt idx="3141">
                  <c:v>0.35108499999999998</c:v>
                </c:pt>
                <c:pt idx="3142">
                  <c:v>0.35109299999999999</c:v>
                </c:pt>
                <c:pt idx="3143">
                  <c:v>0.35110000000000002</c:v>
                </c:pt>
                <c:pt idx="3144">
                  <c:v>0.35111500000000001</c:v>
                </c:pt>
                <c:pt idx="3145">
                  <c:v>0.351246</c:v>
                </c:pt>
                <c:pt idx="3146">
                  <c:v>0.35128999999999999</c:v>
                </c:pt>
                <c:pt idx="3147">
                  <c:v>0.35133199999999998</c:v>
                </c:pt>
                <c:pt idx="3148">
                  <c:v>0.351379</c:v>
                </c:pt>
                <c:pt idx="3149">
                  <c:v>0.351387</c:v>
                </c:pt>
                <c:pt idx="3150">
                  <c:v>0.35148600000000002</c:v>
                </c:pt>
                <c:pt idx="3151">
                  <c:v>0.351493</c:v>
                </c:pt>
                <c:pt idx="3152">
                  <c:v>0.35154099999999999</c:v>
                </c:pt>
                <c:pt idx="3153">
                  <c:v>0.35155900000000001</c:v>
                </c:pt>
                <c:pt idx="3154">
                  <c:v>0.351636</c:v>
                </c:pt>
                <c:pt idx="3155">
                  <c:v>0.35166199999999997</c:v>
                </c:pt>
                <c:pt idx="3156">
                  <c:v>0.35168100000000002</c:v>
                </c:pt>
                <c:pt idx="3157">
                  <c:v>0.35169</c:v>
                </c:pt>
                <c:pt idx="3158">
                  <c:v>0.35174699999999998</c:v>
                </c:pt>
                <c:pt idx="3159">
                  <c:v>0.35176400000000002</c:v>
                </c:pt>
                <c:pt idx="3160">
                  <c:v>0.35179300000000002</c:v>
                </c:pt>
                <c:pt idx="3161">
                  <c:v>0.351794</c:v>
                </c:pt>
                <c:pt idx="3162">
                  <c:v>0.35181200000000001</c:v>
                </c:pt>
                <c:pt idx="3163">
                  <c:v>0.35182099999999999</c:v>
                </c:pt>
                <c:pt idx="3164">
                  <c:v>0.35211300000000001</c:v>
                </c:pt>
                <c:pt idx="3165">
                  <c:v>0.35212500000000002</c:v>
                </c:pt>
                <c:pt idx="3166">
                  <c:v>0.352136</c:v>
                </c:pt>
                <c:pt idx="3167">
                  <c:v>0.35215000000000002</c:v>
                </c:pt>
                <c:pt idx="3168">
                  <c:v>0.352163</c:v>
                </c:pt>
                <c:pt idx="3169">
                  <c:v>0.35216700000000001</c:v>
                </c:pt>
                <c:pt idx="3170">
                  <c:v>0.35225000000000001</c:v>
                </c:pt>
                <c:pt idx="3171">
                  <c:v>0.35226400000000002</c:v>
                </c:pt>
                <c:pt idx="3172">
                  <c:v>0.35234900000000002</c:v>
                </c:pt>
                <c:pt idx="3173">
                  <c:v>0.35238000000000003</c:v>
                </c:pt>
                <c:pt idx="3174">
                  <c:v>0.35239599999999999</c:v>
                </c:pt>
                <c:pt idx="3175">
                  <c:v>0.352464</c:v>
                </c:pt>
                <c:pt idx="3176">
                  <c:v>0.35247499999999998</c:v>
                </c:pt>
                <c:pt idx="3177">
                  <c:v>0.35248299999999999</c:v>
                </c:pt>
                <c:pt idx="3178">
                  <c:v>0.35259299999999999</c:v>
                </c:pt>
                <c:pt idx="3179">
                  <c:v>0.35259400000000002</c:v>
                </c:pt>
                <c:pt idx="3180">
                  <c:v>0.35278500000000002</c:v>
                </c:pt>
                <c:pt idx="3181">
                  <c:v>0.35281400000000002</c:v>
                </c:pt>
                <c:pt idx="3182">
                  <c:v>0.35285300000000003</c:v>
                </c:pt>
                <c:pt idx="3183">
                  <c:v>0.35298400000000002</c:v>
                </c:pt>
                <c:pt idx="3184">
                  <c:v>0.35301300000000002</c:v>
                </c:pt>
                <c:pt idx="3185">
                  <c:v>0.35312399999999999</c:v>
                </c:pt>
                <c:pt idx="3186">
                  <c:v>0.353126</c:v>
                </c:pt>
                <c:pt idx="3187">
                  <c:v>0.353128</c:v>
                </c:pt>
                <c:pt idx="3188">
                  <c:v>0.35315200000000002</c:v>
                </c:pt>
                <c:pt idx="3189">
                  <c:v>0.35315600000000003</c:v>
                </c:pt>
                <c:pt idx="3190">
                  <c:v>0.353159</c:v>
                </c:pt>
                <c:pt idx="3191">
                  <c:v>0.35319400000000001</c:v>
                </c:pt>
                <c:pt idx="3192">
                  <c:v>0.353269</c:v>
                </c:pt>
                <c:pt idx="3193">
                  <c:v>0.353273</c:v>
                </c:pt>
                <c:pt idx="3194">
                  <c:v>0.35329899999999997</c:v>
                </c:pt>
                <c:pt idx="3195">
                  <c:v>0.35338599999999998</c:v>
                </c:pt>
                <c:pt idx="3196">
                  <c:v>0.35340100000000002</c:v>
                </c:pt>
                <c:pt idx="3197">
                  <c:v>0.35342800000000002</c:v>
                </c:pt>
                <c:pt idx="3198">
                  <c:v>0.353439</c:v>
                </c:pt>
                <c:pt idx="3199">
                  <c:v>0.35344300000000001</c:v>
                </c:pt>
                <c:pt idx="3200">
                  <c:v>0.353518</c:v>
                </c:pt>
                <c:pt idx="3201">
                  <c:v>0.35352299999999998</c:v>
                </c:pt>
                <c:pt idx="3202">
                  <c:v>0.35354600000000003</c:v>
                </c:pt>
                <c:pt idx="3203">
                  <c:v>0.35355199999999998</c:v>
                </c:pt>
                <c:pt idx="3204">
                  <c:v>0.35355399999999998</c:v>
                </c:pt>
                <c:pt idx="3205">
                  <c:v>0.35361999999999999</c:v>
                </c:pt>
                <c:pt idx="3206">
                  <c:v>0.353628</c:v>
                </c:pt>
                <c:pt idx="3207">
                  <c:v>0.353634</c:v>
                </c:pt>
                <c:pt idx="3208">
                  <c:v>0.35365400000000002</c:v>
                </c:pt>
                <c:pt idx="3209">
                  <c:v>0.35373599999999999</c:v>
                </c:pt>
                <c:pt idx="3210">
                  <c:v>0.35377999999999998</c:v>
                </c:pt>
                <c:pt idx="3211">
                  <c:v>0.35379300000000002</c:v>
                </c:pt>
                <c:pt idx="3212">
                  <c:v>0.35391800000000001</c:v>
                </c:pt>
                <c:pt idx="3213">
                  <c:v>0.35393599999999997</c:v>
                </c:pt>
                <c:pt idx="3214">
                  <c:v>0.35395900000000002</c:v>
                </c:pt>
                <c:pt idx="3215">
                  <c:v>0.35396</c:v>
                </c:pt>
                <c:pt idx="3216">
                  <c:v>0.35397899999999999</c:v>
                </c:pt>
                <c:pt idx="3217">
                  <c:v>0.35402699999999998</c:v>
                </c:pt>
                <c:pt idx="3218">
                  <c:v>0.35407699999999998</c:v>
                </c:pt>
                <c:pt idx="3219">
                  <c:v>0.35411500000000001</c:v>
                </c:pt>
                <c:pt idx="3220">
                  <c:v>0.35414200000000001</c:v>
                </c:pt>
                <c:pt idx="3221">
                  <c:v>0.35417999999999999</c:v>
                </c:pt>
                <c:pt idx="3222">
                  <c:v>0.35420600000000002</c:v>
                </c:pt>
                <c:pt idx="3223">
                  <c:v>0.35421799999999998</c:v>
                </c:pt>
                <c:pt idx="3224">
                  <c:v>0.35423300000000002</c:v>
                </c:pt>
                <c:pt idx="3225">
                  <c:v>0.35440199999999999</c:v>
                </c:pt>
                <c:pt idx="3226">
                  <c:v>0.35444300000000001</c:v>
                </c:pt>
                <c:pt idx="3227">
                  <c:v>0.35454400000000003</c:v>
                </c:pt>
                <c:pt idx="3228">
                  <c:v>0.35456799999999999</c:v>
                </c:pt>
                <c:pt idx="3229">
                  <c:v>0.35459800000000002</c:v>
                </c:pt>
                <c:pt idx="3230">
                  <c:v>0.35466799999999998</c:v>
                </c:pt>
                <c:pt idx="3231">
                  <c:v>0.35468699999999997</c:v>
                </c:pt>
                <c:pt idx="3232">
                  <c:v>0.354711</c:v>
                </c:pt>
                <c:pt idx="3233">
                  <c:v>0.35475899999999999</c:v>
                </c:pt>
                <c:pt idx="3234">
                  <c:v>0.35482900000000001</c:v>
                </c:pt>
                <c:pt idx="3235">
                  <c:v>0.35502800000000001</c:v>
                </c:pt>
                <c:pt idx="3236">
                  <c:v>0.35508499999999998</c:v>
                </c:pt>
                <c:pt idx="3237">
                  <c:v>0.35513699999999998</c:v>
                </c:pt>
                <c:pt idx="3238">
                  <c:v>0.35514200000000001</c:v>
                </c:pt>
                <c:pt idx="3239">
                  <c:v>0.35516399999999998</c:v>
                </c:pt>
                <c:pt idx="3240">
                  <c:v>0.35516500000000001</c:v>
                </c:pt>
                <c:pt idx="3241">
                  <c:v>0.35518899999999998</c:v>
                </c:pt>
                <c:pt idx="3242">
                  <c:v>0.35519200000000001</c:v>
                </c:pt>
                <c:pt idx="3243">
                  <c:v>0.35520800000000002</c:v>
                </c:pt>
                <c:pt idx="3244">
                  <c:v>0.35521399999999997</c:v>
                </c:pt>
                <c:pt idx="3245">
                  <c:v>0.35523500000000002</c:v>
                </c:pt>
                <c:pt idx="3246">
                  <c:v>0.355375</c:v>
                </c:pt>
                <c:pt idx="3247">
                  <c:v>0.355433</c:v>
                </c:pt>
                <c:pt idx="3248">
                  <c:v>0.35548400000000002</c:v>
                </c:pt>
                <c:pt idx="3249">
                  <c:v>0.35551100000000002</c:v>
                </c:pt>
                <c:pt idx="3250">
                  <c:v>0.35554999999999998</c:v>
                </c:pt>
                <c:pt idx="3251">
                  <c:v>0.35556199999999999</c:v>
                </c:pt>
                <c:pt idx="3252">
                  <c:v>0.35558699999999999</c:v>
                </c:pt>
                <c:pt idx="3253">
                  <c:v>0.35588999999999998</c:v>
                </c:pt>
                <c:pt idx="3254">
                  <c:v>0.35609499999999999</c:v>
                </c:pt>
                <c:pt idx="3255">
                  <c:v>0.35618499999999997</c:v>
                </c:pt>
                <c:pt idx="3256">
                  <c:v>0.35621399999999998</c:v>
                </c:pt>
                <c:pt idx="3257">
                  <c:v>0.35626200000000002</c:v>
                </c:pt>
                <c:pt idx="3258">
                  <c:v>0.35628900000000002</c:v>
                </c:pt>
                <c:pt idx="3259">
                  <c:v>0.35635299999999998</c:v>
                </c:pt>
                <c:pt idx="3260">
                  <c:v>0.35635899999999998</c:v>
                </c:pt>
                <c:pt idx="3261">
                  <c:v>0.35643000000000002</c:v>
                </c:pt>
                <c:pt idx="3262">
                  <c:v>0.35646899999999998</c:v>
                </c:pt>
                <c:pt idx="3263">
                  <c:v>0.35652200000000001</c:v>
                </c:pt>
                <c:pt idx="3264">
                  <c:v>0.35653299999999999</c:v>
                </c:pt>
                <c:pt idx="3265">
                  <c:v>0.35655199999999998</c:v>
                </c:pt>
                <c:pt idx="3266">
                  <c:v>0.35667500000000002</c:v>
                </c:pt>
                <c:pt idx="3267">
                  <c:v>0.35671799999999998</c:v>
                </c:pt>
                <c:pt idx="3268">
                  <c:v>0.35683599999999999</c:v>
                </c:pt>
                <c:pt idx="3269">
                  <c:v>0.356877</c:v>
                </c:pt>
                <c:pt idx="3270">
                  <c:v>0.35693000000000003</c:v>
                </c:pt>
                <c:pt idx="3271">
                  <c:v>0.35694199999999998</c:v>
                </c:pt>
                <c:pt idx="3272">
                  <c:v>0.35694500000000001</c:v>
                </c:pt>
                <c:pt idx="3273">
                  <c:v>0.35698600000000003</c:v>
                </c:pt>
                <c:pt idx="3274">
                  <c:v>0.35709200000000002</c:v>
                </c:pt>
                <c:pt idx="3275">
                  <c:v>0.35718800000000001</c:v>
                </c:pt>
                <c:pt idx="3276">
                  <c:v>0.35736200000000001</c:v>
                </c:pt>
                <c:pt idx="3277">
                  <c:v>0.35739900000000002</c:v>
                </c:pt>
                <c:pt idx="3278">
                  <c:v>0.35742000000000002</c:v>
                </c:pt>
                <c:pt idx="3279">
                  <c:v>0.35743000000000003</c:v>
                </c:pt>
                <c:pt idx="3280">
                  <c:v>0.35747299999999999</c:v>
                </c:pt>
                <c:pt idx="3281">
                  <c:v>0.357483</c:v>
                </c:pt>
                <c:pt idx="3282">
                  <c:v>0.357576</c:v>
                </c:pt>
                <c:pt idx="3283">
                  <c:v>0.35757699999999998</c:v>
                </c:pt>
                <c:pt idx="3284">
                  <c:v>0.35761100000000001</c:v>
                </c:pt>
                <c:pt idx="3285">
                  <c:v>0.35762899999999997</c:v>
                </c:pt>
                <c:pt idx="3286">
                  <c:v>0.35764200000000002</c:v>
                </c:pt>
                <c:pt idx="3287">
                  <c:v>0.35765799999999998</c:v>
                </c:pt>
                <c:pt idx="3288">
                  <c:v>0.35766700000000001</c:v>
                </c:pt>
                <c:pt idx="3289">
                  <c:v>0.35773500000000003</c:v>
                </c:pt>
                <c:pt idx="3290">
                  <c:v>0.35778300000000002</c:v>
                </c:pt>
                <c:pt idx="3291">
                  <c:v>0.357798</c:v>
                </c:pt>
                <c:pt idx="3292">
                  <c:v>0.35786899999999999</c:v>
                </c:pt>
                <c:pt idx="3293">
                  <c:v>0.35788500000000001</c:v>
                </c:pt>
                <c:pt idx="3294">
                  <c:v>0.35790300000000003</c:v>
                </c:pt>
                <c:pt idx="3295">
                  <c:v>0.35792000000000002</c:v>
                </c:pt>
                <c:pt idx="3296">
                  <c:v>0.35798200000000002</c:v>
                </c:pt>
                <c:pt idx="3297">
                  <c:v>0.35800300000000002</c:v>
                </c:pt>
                <c:pt idx="3298">
                  <c:v>0.35801500000000003</c:v>
                </c:pt>
                <c:pt idx="3299">
                  <c:v>0.35813499999999998</c:v>
                </c:pt>
                <c:pt idx="3300">
                  <c:v>0.35816900000000002</c:v>
                </c:pt>
                <c:pt idx="3301">
                  <c:v>0.358186</c:v>
                </c:pt>
                <c:pt idx="3302">
                  <c:v>0.35820000000000002</c:v>
                </c:pt>
                <c:pt idx="3303">
                  <c:v>0.35821700000000001</c:v>
                </c:pt>
                <c:pt idx="3304">
                  <c:v>0.35829800000000001</c:v>
                </c:pt>
                <c:pt idx="3305">
                  <c:v>0.35830400000000001</c:v>
                </c:pt>
                <c:pt idx="3306">
                  <c:v>0.35831499999999999</c:v>
                </c:pt>
                <c:pt idx="3307">
                  <c:v>0.35835699999999998</c:v>
                </c:pt>
                <c:pt idx="3308">
                  <c:v>0.35847000000000001</c:v>
                </c:pt>
                <c:pt idx="3309">
                  <c:v>0.35852499999999998</c:v>
                </c:pt>
                <c:pt idx="3310">
                  <c:v>0.35856199999999999</c:v>
                </c:pt>
                <c:pt idx="3311">
                  <c:v>0.35859000000000002</c:v>
                </c:pt>
                <c:pt idx="3312">
                  <c:v>0.35865000000000002</c:v>
                </c:pt>
                <c:pt idx="3313">
                  <c:v>0.35865399999999997</c:v>
                </c:pt>
                <c:pt idx="3314">
                  <c:v>0.35866599999999998</c:v>
                </c:pt>
                <c:pt idx="3315">
                  <c:v>0.35883599999999999</c:v>
                </c:pt>
                <c:pt idx="3316">
                  <c:v>0.35886899999999999</c:v>
                </c:pt>
                <c:pt idx="3317">
                  <c:v>0.35891800000000001</c:v>
                </c:pt>
                <c:pt idx="3318">
                  <c:v>0.35902200000000001</c:v>
                </c:pt>
                <c:pt idx="3319">
                  <c:v>0.35908800000000002</c:v>
                </c:pt>
                <c:pt idx="3320">
                  <c:v>0.35914800000000002</c:v>
                </c:pt>
                <c:pt idx="3321">
                  <c:v>0.35915900000000001</c:v>
                </c:pt>
                <c:pt idx="3322">
                  <c:v>0.35919299999999998</c:v>
                </c:pt>
                <c:pt idx="3323">
                  <c:v>0.35919499999999999</c:v>
                </c:pt>
                <c:pt idx="3324">
                  <c:v>0.35922999999999999</c:v>
                </c:pt>
                <c:pt idx="3325">
                  <c:v>0.35926900000000001</c:v>
                </c:pt>
                <c:pt idx="3326">
                  <c:v>0.35935099999999998</c:v>
                </c:pt>
                <c:pt idx="3327">
                  <c:v>0.35938100000000001</c:v>
                </c:pt>
                <c:pt idx="3328">
                  <c:v>0.35946600000000001</c:v>
                </c:pt>
                <c:pt idx="3329">
                  <c:v>0.35948799999999997</c:v>
                </c:pt>
                <c:pt idx="3330">
                  <c:v>0.35949999999999999</c:v>
                </c:pt>
                <c:pt idx="3331">
                  <c:v>0.35953099999999999</c:v>
                </c:pt>
                <c:pt idx="3332">
                  <c:v>0.35959600000000003</c:v>
                </c:pt>
                <c:pt idx="3333">
                  <c:v>0.359622</c:v>
                </c:pt>
                <c:pt idx="3334">
                  <c:v>0.35963699999999998</c:v>
                </c:pt>
                <c:pt idx="3335">
                  <c:v>0.35965000000000003</c:v>
                </c:pt>
                <c:pt idx="3336">
                  <c:v>0.359657</c:v>
                </c:pt>
                <c:pt idx="3337">
                  <c:v>0.35972199999999999</c:v>
                </c:pt>
                <c:pt idx="3338">
                  <c:v>0.35972399999999999</c:v>
                </c:pt>
                <c:pt idx="3339">
                  <c:v>0.35972799999999999</c:v>
                </c:pt>
                <c:pt idx="3340">
                  <c:v>0.35977199999999998</c:v>
                </c:pt>
                <c:pt idx="3341">
                  <c:v>0.35978500000000002</c:v>
                </c:pt>
                <c:pt idx="3342">
                  <c:v>0.35979699999999998</c:v>
                </c:pt>
                <c:pt idx="3343">
                  <c:v>0.35980400000000001</c:v>
                </c:pt>
                <c:pt idx="3344">
                  <c:v>0.35988500000000001</c:v>
                </c:pt>
                <c:pt idx="3345">
                  <c:v>0.35991000000000001</c:v>
                </c:pt>
                <c:pt idx="3346">
                  <c:v>0.359929</c:v>
                </c:pt>
                <c:pt idx="3347">
                  <c:v>0.35998200000000002</c:v>
                </c:pt>
                <c:pt idx="3348">
                  <c:v>0.36007699999999998</c:v>
                </c:pt>
                <c:pt idx="3349">
                  <c:v>0.36010399999999998</c:v>
                </c:pt>
                <c:pt idx="3350">
                  <c:v>0.36012300000000003</c:v>
                </c:pt>
                <c:pt idx="3351">
                  <c:v>0.360157</c:v>
                </c:pt>
                <c:pt idx="3352">
                  <c:v>0.36019000000000001</c:v>
                </c:pt>
                <c:pt idx="3353">
                  <c:v>0.360211</c:v>
                </c:pt>
                <c:pt idx="3354">
                  <c:v>0.36021599999999998</c:v>
                </c:pt>
                <c:pt idx="3355">
                  <c:v>0.36024499999999998</c:v>
                </c:pt>
                <c:pt idx="3356">
                  <c:v>0.36033700000000002</c:v>
                </c:pt>
                <c:pt idx="3357">
                  <c:v>0.360342</c:v>
                </c:pt>
                <c:pt idx="3358">
                  <c:v>0.36036600000000002</c:v>
                </c:pt>
                <c:pt idx="3359">
                  <c:v>0.360379</c:v>
                </c:pt>
                <c:pt idx="3360">
                  <c:v>0.360425</c:v>
                </c:pt>
                <c:pt idx="3361">
                  <c:v>0.36048599999999997</c:v>
                </c:pt>
                <c:pt idx="3362">
                  <c:v>0.36051299999999997</c:v>
                </c:pt>
                <c:pt idx="3363">
                  <c:v>0.36060300000000001</c:v>
                </c:pt>
                <c:pt idx="3364">
                  <c:v>0.360759</c:v>
                </c:pt>
                <c:pt idx="3365">
                  <c:v>0.36077199999999998</c:v>
                </c:pt>
                <c:pt idx="3366">
                  <c:v>0.36079800000000001</c:v>
                </c:pt>
                <c:pt idx="3367">
                  <c:v>0.36087900000000001</c:v>
                </c:pt>
                <c:pt idx="3368">
                  <c:v>0.36087999999999998</c:v>
                </c:pt>
                <c:pt idx="3369">
                  <c:v>0.36091099999999998</c:v>
                </c:pt>
                <c:pt idx="3370">
                  <c:v>0.36098400000000003</c:v>
                </c:pt>
                <c:pt idx="3371">
                  <c:v>0.36100500000000002</c:v>
                </c:pt>
                <c:pt idx="3372">
                  <c:v>0.36103299999999999</c:v>
                </c:pt>
                <c:pt idx="3373">
                  <c:v>0.361072</c:v>
                </c:pt>
                <c:pt idx="3374">
                  <c:v>0.36110599999999998</c:v>
                </c:pt>
                <c:pt idx="3375">
                  <c:v>0.36115000000000003</c:v>
                </c:pt>
                <c:pt idx="3376">
                  <c:v>0.361288</c:v>
                </c:pt>
                <c:pt idx="3377">
                  <c:v>0.361317</c:v>
                </c:pt>
                <c:pt idx="3378">
                  <c:v>0.36132999999999998</c:v>
                </c:pt>
                <c:pt idx="3379">
                  <c:v>0.36136800000000002</c:v>
                </c:pt>
                <c:pt idx="3380">
                  <c:v>0.36137000000000002</c:v>
                </c:pt>
                <c:pt idx="3381">
                  <c:v>0.36156199999999999</c:v>
                </c:pt>
                <c:pt idx="3382">
                  <c:v>0.36159000000000002</c:v>
                </c:pt>
                <c:pt idx="3383">
                  <c:v>0.36159799999999997</c:v>
                </c:pt>
                <c:pt idx="3384">
                  <c:v>0.36161700000000002</c:v>
                </c:pt>
                <c:pt idx="3385">
                  <c:v>0.36162300000000003</c:v>
                </c:pt>
                <c:pt idx="3386">
                  <c:v>0.36163000000000001</c:v>
                </c:pt>
                <c:pt idx="3387">
                  <c:v>0.36167300000000002</c:v>
                </c:pt>
                <c:pt idx="3388">
                  <c:v>0.36184300000000003</c:v>
                </c:pt>
                <c:pt idx="3389">
                  <c:v>0.361844</c:v>
                </c:pt>
                <c:pt idx="3390">
                  <c:v>0.36187999999999998</c:v>
                </c:pt>
                <c:pt idx="3391">
                  <c:v>0.36195300000000002</c:v>
                </c:pt>
                <c:pt idx="3392">
                  <c:v>0.36201100000000003</c:v>
                </c:pt>
                <c:pt idx="3393">
                  <c:v>0.36201899999999998</c:v>
                </c:pt>
                <c:pt idx="3394">
                  <c:v>0.36207800000000001</c:v>
                </c:pt>
                <c:pt idx="3395">
                  <c:v>0.36208499999999999</c:v>
                </c:pt>
                <c:pt idx="3396">
                  <c:v>0.36213400000000001</c:v>
                </c:pt>
                <c:pt idx="3397">
                  <c:v>0.362313</c:v>
                </c:pt>
                <c:pt idx="3398">
                  <c:v>0.36235099999999998</c:v>
                </c:pt>
                <c:pt idx="3399">
                  <c:v>0.36261199999999999</c:v>
                </c:pt>
                <c:pt idx="3400">
                  <c:v>0.36261300000000002</c:v>
                </c:pt>
                <c:pt idx="3401">
                  <c:v>0.36270000000000002</c:v>
                </c:pt>
                <c:pt idx="3402">
                  <c:v>0.36275099999999999</c:v>
                </c:pt>
                <c:pt idx="3403">
                  <c:v>0.36276199999999997</c:v>
                </c:pt>
                <c:pt idx="3404">
                  <c:v>0.362765</c:v>
                </c:pt>
                <c:pt idx="3405">
                  <c:v>0.36282900000000001</c:v>
                </c:pt>
                <c:pt idx="3406">
                  <c:v>0.36283199999999999</c:v>
                </c:pt>
                <c:pt idx="3407">
                  <c:v>0.36285899999999999</c:v>
                </c:pt>
                <c:pt idx="3408">
                  <c:v>0.36304999999999998</c:v>
                </c:pt>
                <c:pt idx="3409">
                  <c:v>0.36307899999999999</c:v>
                </c:pt>
                <c:pt idx="3410">
                  <c:v>0.36308000000000001</c:v>
                </c:pt>
                <c:pt idx="3411">
                  <c:v>0.36327700000000002</c:v>
                </c:pt>
                <c:pt idx="3412">
                  <c:v>0.36340499999999998</c:v>
                </c:pt>
                <c:pt idx="3413">
                  <c:v>0.36348999999999998</c:v>
                </c:pt>
                <c:pt idx="3414">
                  <c:v>0.36366500000000002</c:v>
                </c:pt>
                <c:pt idx="3415">
                  <c:v>0.36372900000000002</c:v>
                </c:pt>
                <c:pt idx="3416">
                  <c:v>0.36374200000000001</c:v>
                </c:pt>
                <c:pt idx="3417">
                  <c:v>0.36394599999999999</c:v>
                </c:pt>
                <c:pt idx="3418">
                  <c:v>0.36399599999999999</c:v>
                </c:pt>
                <c:pt idx="3419">
                  <c:v>0.36399799999999999</c:v>
                </c:pt>
                <c:pt idx="3420">
                  <c:v>0.36400500000000002</c:v>
                </c:pt>
                <c:pt idx="3421">
                  <c:v>0.36405399999999999</c:v>
                </c:pt>
                <c:pt idx="3422">
                  <c:v>0.36405599999999999</c:v>
                </c:pt>
                <c:pt idx="3423">
                  <c:v>0.36407899999999999</c:v>
                </c:pt>
                <c:pt idx="3424">
                  <c:v>0.36410100000000001</c:v>
                </c:pt>
                <c:pt idx="3425">
                  <c:v>0.364124</c:v>
                </c:pt>
                <c:pt idx="3426">
                  <c:v>0.36419400000000002</c:v>
                </c:pt>
                <c:pt idx="3427">
                  <c:v>0.36442600000000003</c:v>
                </c:pt>
                <c:pt idx="3428">
                  <c:v>0.36448199999999997</c:v>
                </c:pt>
                <c:pt idx="3429">
                  <c:v>0.36448700000000001</c:v>
                </c:pt>
                <c:pt idx="3430">
                  <c:v>0.36448999999999998</c:v>
                </c:pt>
                <c:pt idx="3431">
                  <c:v>0.36452800000000002</c:v>
                </c:pt>
                <c:pt idx="3432">
                  <c:v>0.36455199999999999</c:v>
                </c:pt>
                <c:pt idx="3433">
                  <c:v>0.36458099999999999</c:v>
                </c:pt>
                <c:pt idx="3434">
                  <c:v>0.36461900000000003</c:v>
                </c:pt>
                <c:pt idx="3435">
                  <c:v>0.36462</c:v>
                </c:pt>
                <c:pt idx="3436">
                  <c:v>0.364622</c:v>
                </c:pt>
                <c:pt idx="3437">
                  <c:v>0.36465700000000001</c:v>
                </c:pt>
                <c:pt idx="3438">
                  <c:v>0.36482399999999998</c:v>
                </c:pt>
                <c:pt idx="3439">
                  <c:v>0.36482700000000001</c:v>
                </c:pt>
                <c:pt idx="3440">
                  <c:v>0.36488199999999998</c:v>
                </c:pt>
                <c:pt idx="3441">
                  <c:v>0.36488700000000002</c:v>
                </c:pt>
                <c:pt idx="3442">
                  <c:v>0.36490600000000001</c:v>
                </c:pt>
                <c:pt idx="3443">
                  <c:v>0.36496699999999999</c:v>
                </c:pt>
                <c:pt idx="3444">
                  <c:v>0.36501899999999998</c:v>
                </c:pt>
                <c:pt idx="3445">
                  <c:v>0.36505199999999999</c:v>
                </c:pt>
                <c:pt idx="3446">
                  <c:v>0.36507099999999998</c:v>
                </c:pt>
                <c:pt idx="3447">
                  <c:v>0.36509000000000003</c:v>
                </c:pt>
                <c:pt idx="3448">
                  <c:v>0.36515199999999998</c:v>
                </c:pt>
                <c:pt idx="3449">
                  <c:v>0.36517899999999998</c:v>
                </c:pt>
                <c:pt idx="3450">
                  <c:v>0.36519800000000002</c:v>
                </c:pt>
                <c:pt idx="3451">
                  <c:v>0.36525200000000002</c:v>
                </c:pt>
                <c:pt idx="3452">
                  <c:v>0.36526900000000001</c:v>
                </c:pt>
                <c:pt idx="3453">
                  <c:v>0.365344</c:v>
                </c:pt>
                <c:pt idx="3454">
                  <c:v>0.36538300000000001</c:v>
                </c:pt>
                <c:pt idx="3455">
                  <c:v>0.36554900000000001</c:v>
                </c:pt>
                <c:pt idx="3456">
                  <c:v>0.36561100000000002</c:v>
                </c:pt>
                <c:pt idx="3457">
                  <c:v>0.36563800000000002</c:v>
                </c:pt>
                <c:pt idx="3458">
                  <c:v>0.36566300000000002</c:v>
                </c:pt>
                <c:pt idx="3459">
                  <c:v>0.36574400000000001</c:v>
                </c:pt>
                <c:pt idx="3460">
                  <c:v>0.36576399999999998</c:v>
                </c:pt>
                <c:pt idx="3461">
                  <c:v>0.36577100000000001</c:v>
                </c:pt>
                <c:pt idx="3462">
                  <c:v>0.36580299999999999</c:v>
                </c:pt>
                <c:pt idx="3463">
                  <c:v>0.36580400000000002</c:v>
                </c:pt>
                <c:pt idx="3464">
                  <c:v>0.36583300000000002</c:v>
                </c:pt>
                <c:pt idx="3465">
                  <c:v>0.36586200000000002</c:v>
                </c:pt>
                <c:pt idx="3466">
                  <c:v>0.365871</c:v>
                </c:pt>
                <c:pt idx="3467">
                  <c:v>0.36592200000000003</c:v>
                </c:pt>
                <c:pt idx="3468">
                  <c:v>0.36599900000000002</c:v>
                </c:pt>
                <c:pt idx="3469">
                  <c:v>0.36610500000000001</c:v>
                </c:pt>
                <c:pt idx="3470">
                  <c:v>0.36612800000000001</c:v>
                </c:pt>
                <c:pt idx="3471">
                  <c:v>0.366201</c:v>
                </c:pt>
                <c:pt idx="3472">
                  <c:v>0.366261</c:v>
                </c:pt>
                <c:pt idx="3473">
                  <c:v>0.36626199999999998</c:v>
                </c:pt>
                <c:pt idx="3474">
                  <c:v>0.36631399999999997</c:v>
                </c:pt>
                <c:pt idx="3475">
                  <c:v>0.36633700000000002</c:v>
                </c:pt>
                <c:pt idx="3476">
                  <c:v>0.36633900000000003</c:v>
                </c:pt>
                <c:pt idx="3477">
                  <c:v>0.36637799999999998</c:v>
                </c:pt>
                <c:pt idx="3478">
                  <c:v>0.36645100000000003</c:v>
                </c:pt>
                <c:pt idx="3479">
                  <c:v>0.366477</c:v>
                </c:pt>
                <c:pt idx="3480">
                  <c:v>0.366539</c:v>
                </c:pt>
                <c:pt idx="3481">
                  <c:v>0.36671999999999999</c:v>
                </c:pt>
                <c:pt idx="3482">
                  <c:v>0.36673299999999998</c:v>
                </c:pt>
                <c:pt idx="3483">
                  <c:v>0.36674899999999999</c:v>
                </c:pt>
                <c:pt idx="3484">
                  <c:v>0.36674899999999999</c:v>
                </c:pt>
                <c:pt idx="3485">
                  <c:v>0.366838</c:v>
                </c:pt>
                <c:pt idx="3486">
                  <c:v>0.366927</c:v>
                </c:pt>
                <c:pt idx="3487">
                  <c:v>0.36694199999999999</c:v>
                </c:pt>
                <c:pt idx="3488">
                  <c:v>0.36696800000000002</c:v>
                </c:pt>
                <c:pt idx="3489">
                  <c:v>0.36697200000000002</c:v>
                </c:pt>
                <c:pt idx="3490">
                  <c:v>0.36713099999999999</c:v>
                </c:pt>
                <c:pt idx="3491">
                  <c:v>0.36716900000000002</c:v>
                </c:pt>
                <c:pt idx="3492">
                  <c:v>0.36719099999999999</c:v>
                </c:pt>
                <c:pt idx="3493">
                  <c:v>0.367261</c:v>
                </c:pt>
                <c:pt idx="3494">
                  <c:v>0.367261</c:v>
                </c:pt>
                <c:pt idx="3495">
                  <c:v>0.367284</c:v>
                </c:pt>
                <c:pt idx="3496">
                  <c:v>0.367423</c:v>
                </c:pt>
                <c:pt idx="3497">
                  <c:v>0.367475</c:v>
                </c:pt>
                <c:pt idx="3498">
                  <c:v>0.367504</c:v>
                </c:pt>
                <c:pt idx="3499">
                  <c:v>0.36751699999999998</c:v>
                </c:pt>
                <c:pt idx="3500">
                  <c:v>0.36756699999999998</c:v>
                </c:pt>
                <c:pt idx="3501">
                  <c:v>0.36766199999999999</c:v>
                </c:pt>
                <c:pt idx="3502">
                  <c:v>0.36770599999999998</c:v>
                </c:pt>
                <c:pt idx="3503">
                  <c:v>0.36774400000000002</c:v>
                </c:pt>
                <c:pt idx="3504">
                  <c:v>0.36774800000000002</c:v>
                </c:pt>
                <c:pt idx="3505">
                  <c:v>0.36774899999999999</c:v>
                </c:pt>
                <c:pt idx="3506">
                  <c:v>0.36785099999999998</c:v>
                </c:pt>
                <c:pt idx="3507">
                  <c:v>0.36797000000000002</c:v>
                </c:pt>
                <c:pt idx="3508">
                  <c:v>0.36799700000000002</c:v>
                </c:pt>
                <c:pt idx="3509">
                  <c:v>0.36805100000000002</c:v>
                </c:pt>
                <c:pt idx="3510">
                  <c:v>0.36819200000000002</c:v>
                </c:pt>
                <c:pt idx="3511">
                  <c:v>0.368255</c:v>
                </c:pt>
                <c:pt idx="3512">
                  <c:v>0.36826799999999998</c:v>
                </c:pt>
                <c:pt idx="3513">
                  <c:v>0.36836400000000002</c:v>
                </c:pt>
                <c:pt idx="3514">
                  <c:v>0.36840400000000001</c:v>
                </c:pt>
                <c:pt idx="3515">
                  <c:v>0.368506</c:v>
                </c:pt>
                <c:pt idx="3516">
                  <c:v>0.36855399999999999</c:v>
                </c:pt>
                <c:pt idx="3517">
                  <c:v>0.36866700000000002</c:v>
                </c:pt>
                <c:pt idx="3518">
                  <c:v>0.36869299999999999</c:v>
                </c:pt>
                <c:pt idx="3519">
                  <c:v>0.36869600000000002</c:v>
                </c:pt>
                <c:pt idx="3520">
                  <c:v>0.368705</c:v>
                </c:pt>
                <c:pt idx="3521">
                  <c:v>0.36872100000000002</c:v>
                </c:pt>
                <c:pt idx="3522">
                  <c:v>0.36885000000000001</c:v>
                </c:pt>
                <c:pt idx="3523">
                  <c:v>0.36885000000000001</c:v>
                </c:pt>
                <c:pt idx="3524">
                  <c:v>0.36891200000000002</c:v>
                </c:pt>
                <c:pt idx="3525">
                  <c:v>0.36893300000000001</c:v>
                </c:pt>
                <c:pt idx="3526">
                  <c:v>0.36893799999999999</c:v>
                </c:pt>
                <c:pt idx="3527">
                  <c:v>0.36907699999999999</c:v>
                </c:pt>
                <c:pt idx="3528">
                  <c:v>0.36915599999999998</c:v>
                </c:pt>
                <c:pt idx="3529">
                  <c:v>0.36920799999999998</c:v>
                </c:pt>
                <c:pt idx="3530">
                  <c:v>0.36924099999999999</c:v>
                </c:pt>
                <c:pt idx="3531">
                  <c:v>0.369284</c:v>
                </c:pt>
                <c:pt idx="3532">
                  <c:v>0.36932999999999999</c:v>
                </c:pt>
                <c:pt idx="3533">
                  <c:v>0.36935499999999999</c:v>
                </c:pt>
                <c:pt idx="3534">
                  <c:v>0.36939899999999998</c:v>
                </c:pt>
                <c:pt idx="3535">
                  <c:v>0.36948399999999998</c:v>
                </c:pt>
                <c:pt idx="3536">
                  <c:v>0.36952800000000002</c:v>
                </c:pt>
                <c:pt idx="3537">
                  <c:v>0.36953200000000003</c:v>
                </c:pt>
                <c:pt idx="3538">
                  <c:v>0.36960500000000002</c:v>
                </c:pt>
                <c:pt idx="3539">
                  <c:v>0.36967800000000001</c:v>
                </c:pt>
                <c:pt idx="3540">
                  <c:v>0.36974099999999999</c:v>
                </c:pt>
                <c:pt idx="3541">
                  <c:v>0.36979699999999999</c:v>
                </c:pt>
                <c:pt idx="3542">
                  <c:v>0.36993399999999999</c:v>
                </c:pt>
                <c:pt idx="3543">
                  <c:v>0.36993700000000002</c:v>
                </c:pt>
                <c:pt idx="3544">
                  <c:v>0.37002000000000002</c:v>
                </c:pt>
                <c:pt idx="3545">
                  <c:v>0.37004900000000002</c:v>
                </c:pt>
                <c:pt idx="3546">
                  <c:v>0.37004999999999999</c:v>
                </c:pt>
                <c:pt idx="3547">
                  <c:v>0.37007099999999998</c:v>
                </c:pt>
                <c:pt idx="3548">
                  <c:v>0.37008400000000002</c:v>
                </c:pt>
                <c:pt idx="3549">
                  <c:v>0.37017100000000003</c:v>
                </c:pt>
                <c:pt idx="3550">
                  <c:v>0.370226</c:v>
                </c:pt>
                <c:pt idx="3551">
                  <c:v>0.37026399999999998</c:v>
                </c:pt>
                <c:pt idx="3552">
                  <c:v>0.37028100000000003</c:v>
                </c:pt>
                <c:pt idx="3553">
                  <c:v>0.370367</c:v>
                </c:pt>
                <c:pt idx="3554">
                  <c:v>0.37036799999999998</c:v>
                </c:pt>
                <c:pt idx="3555">
                  <c:v>0.37046699999999999</c:v>
                </c:pt>
                <c:pt idx="3556">
                  <c:v>0.37052499999999999</c:v>
                </c:pt>
                <c:pt idx="3557">
                  <c:v>0.37058000000000002</c:v>
                </c:pt>
                <c:pt idx="3558">
                  <c:v>0.37065599999999999</c:v>
                </c:pt>
                <c:pt idx="3559">
                  <c:v>0.37069999999999997</c:v>
                </c:pt>
                <c:pt idx="3560">
                  <c:v>0.370751</c:v>
                </c:pt>
                <c:pt idx="3561">
                  <c:v>0.37075900000000001</c:v>
                </c:pt>
                <c:pt idx="3562">
                  <c:v>0.370782</c:v>
                </c:pt>
                <c:pt idx="3563">
                  <c:v>0.37092700000000001</c:v>
                </c:pt>
                <c:pt idx="3564">
                  <c:v>0.37095400000000001</c:v>
                </c:pt>
                <c:pt idx="3565">
                  <c:v>0.37102600000000002</c:v>
                </c:pt>
                <c:pt idx="3566">
                  <c:v>0.37123</c:v>
                </c:pt>
                <c:pt idx="3567">
                  <c:v>0.37123600000000001</c:v>
                </c:pt>
                <c:pt idx="3568">
                  <c:v>0.37123800000000001</c:v>
                </c:pt>
                <c:pt idx="3569">
                  <c:v>0.37129899999999999</c:v>
                </c:pt>
                <c:pt idx="3570">
                  <c:v>0.37133899999999997</c:v>
                </c:pt>
                <c:pt idx="3571">
                  <c:v>0.37139299999999997</c:v>
                </c:pt>
                <c:pt idx="3572">
                  <c:v>0.37141099999999999</c:v>
                </c:pt>
                <c:pt idx="3573">
                  <c:v>0.37145699999999998</c:v>
                </c:pt>
                <c:pt idx="3574">
                  <c:v>0.37150499999999997</c:v>
                </c:pt>
                <c:pt idx="3575">
                  <c:v>0.37159799999999998</c:v>
                </c:pt>
                <c:pt idx="3576">
                  <c:v>0.37162899999999999</c:v>
                </c:pt>
                <c:pt idx="3577">
                  <c:v>0.37165700000000002</c:v>
                </c:pt>
                <c:pt idx="3578">
                  <c:v>0.371672</c:v>
                </c:pt>
                <c:pt idx="3579">
                  <c:v>0.37170300000000001</c:v>
                </c:pt>
                <c:pt idx="3580">
                  <c:v>0.37171500000000002</c:v>
                </c:pt>
                <c:pt idx="3581">
                  <c:v>0.37172100000000002</c:v>
                </c:pt>
                <c:pt idx="3582">
                  <c:v>0.37173400000000001</c:v>
                </c:pt>
                <c:pt idx="3583">
                  <c:v>0.37178699999999998</c:v>
                </c:pt>
                <c:pt idx="3584">
                  <c:v>0.371809</c:v>
                </c:pt>
                <c:pt idx="3585">
                  <c:v>0.37184299999999998</c:v>
                </c:pt>
                <c:pt idx="3586">
                  <c:v>0.37189800000000001</c:v>
                </c:pt>
                <c:pt idx="3587">
                  <c:v>0.371979</c:v>
                </c:pt>
                <c:pt idx="3588">
                  <c:v>0.37200899999999998</c:v>
                </c:pt>
                <c:pt idx="3589">
                  <c:v>0.37201600000000001</c:v>
                </c:pt>
                <c:pt idx="3590">
                  <c:v>0.37201600000000001</c:v>
                </c:pt>
                <c:pt idx="3591">
                  <c:v>0.37209399999999998</c:v>
                </c:pt>
                <c:pt idx="3592">
                  <c:v>0.37213200000000002</c:v>
                </c:pt>
                <c:pt idx="3593">
                  <c:v>0.37217099999999997</c:v>
                </c:pt>
                <c:pt idx="3594">
                  <c:v>0.37218699999999999</c:v>
                </c:pt>
                <c:pt idx="3595">
                  <c:v>0.37221700000000002</c:v>
                </c:pt>
                <c:pt idx="3596">
                  <c:v>0.37228</c:v>
                </c:pt>
                <c:pt idx="3597">
                  <c:v>0.37228099999999997</c:v>
                </c:pt>
                <c:pt idx="3598">
                  <c:v>0.37228299999999998</c:v>
                </c:pt>
                <c:pt idx="3599">
                  <c:v>0.37229000000000001</c:v>
                </c:pt>
                <c:pt idx="3600">
                  <c:v>0.37240099999999998</c:v>
                </c:pt>
                <c:pt idx="3601">
                  <c:v>0.37246600000000002</c:v>
                </c:pt>
                <c:pt idx="3602">
                  <c:v>0.37250499999999998</c:v>
                </c:pt>
                <c:pt idx="3603">
                  <c:v>0.372525</c:v>
                </c:pt>
                <c:pt idx="3604">
                  <c:v>0.37259599999999998</c:v>
                </c:pt>
                <c:pt idx="3605">
                  <c:v>0.37261100000000003</c:v>
                </c:pt>
                <c:pt idx="3606">
                  <c:v>0.37261499999999997</c:v>
                </c:pt>
                <c:pt idx="3607">
                  <c:v>0.372666</c:v>
                </c:pt>
                <c:pt idx="3608">
                  <c:v>0.37267600000000001</c:v>
                </c:pt>
                <c:pt idx="3609">
                  <c:v>0.37276500000000001</c:v>
                </c:pt>
                <c:pt idx="3610">
                  <c:v>0.37281700000000001</c:v>
                </c:pt>
                <c:pt idx="3611">
                  <c:v>0.37282599999999999</c:v>
                </c:pt>
                <c:pt idx="3612">
                  <c:v>0.372865</c:v>
                </c:pt>
                <c:pt idx="3613">
                  <c:v>0.37290499999999999</c:v>
                </c:pt>
                <c:pt idx="3614">
                  <c:v>0.37292599999999998</c:v>
                </c:pt>
                <c:pt idx="3615">
                  <c:v>0.37292700000000001</c:v>
                </c:pt>
                <c:pt idx="3616">
                  <c:v>0.37304300000000001</c:v>
                </c:pt>
                <c:pt idx="3617">
                  <c:v>0.37304599999999999</c:v>
                </c:pt>
                <c:pt idx="3618">
                  <c:v>0.37310399999999999</c:v>
                </c:pt>
                <c:pt idx="3619">
                  <c:v>0.37311899999999998</c:v>
                </c:pt>
                <c:pt idx="3620">
                  <c:v>0.373143</c:v>
                </c:pt>
                <c:pt idx="3621">
                  <c:v>0.373197</c:v>
                </c:pt>
                <c:pt idx="3622">
                  <c:v>0.37320900000000001</c:v>
                </c:pt>
                <c:pt idx="3623">
                  <c:v>0.37321900000000002</c:v>
                </c:pt>
                <c:pt idx="3624">
                  <c:v>0.37322100000000002</c:v>
                </c:pt>
                <c:pt idx="3625">
                  <c:v>0.37340800000000002</c:v>
                </c:pt>
                <c:pt idx="3626">
                  <c:v>0.373446</c:v>
                </c:pt>
                <c:pt idx="3627">
                  <c:v>0.373448</c:v>
                </c:pt>
                <c:pt idx="3628">
                  <c:v>0.37355300000000002</c:v>
                </c:pt>
                <c:pt idx="3629">
                  <c:v>0.37361</c:v>
                </c:pt>
                <c:pt idx="3630">
                  <c:v>0.37364799999999998</c:v>
                </c:pt>
                <c:pt idx="3631">
                  <c:v>0.373697</c:v>
                </c:pt>
                <c:pt idx="3632">
                  <c:v>0.373697</c:v>
                </c:pt>
                <c:pt idx="3633">
                  <c:v>0.37372499999999997</c:v>
                </c:pt>
                <c:pt idx="3634">
                  <c:v>0.37384299999999998</c:v>
                </c:pt>
                <c:pt idx="3635">
                  <c:v>0.37390600000000002</c:v>
                </c:pt>
                <c:pt idx="3636">
                  <c:v>0.37396000000000001</c:v>
                </c:pt>
                <c:pt idx="3637">
                  <c:v>0.37402600000000003</c:v>
                </c:pt>
                <c:pt idx="3638">
                  <c:v>0.37404599999999999</c:v>
                </c:pt>
                <c:pt idx="3639">
                  <c:v>0.374087</c:v>
                </c:pt>
                <c:pt idx="3640">
                  <c:v>0.37412099999999998</c:v>
                </c:pt>
                <c:pt idx="3641">
                  <c:v>0.37413600000000002</c:v>
                </c:pt>
                <c:pt idx="3642">
                  <c:v>0.37420700000000001</c:v>
                </c:pt>
                <c:pt idx="3643">
                  <c:v>0.37425000000000003</c:v>
                </c:pt>
                <c:pt idx="3644">
                  <c:v>0.37432599999999999</c:v>
                </c:pt>
                <c:pt idx="3645">
                  <c:v>0.37445699999999998</c:v>
                </c:pt>
                <c:pt idx="3646">
                  <c:v>0.37455500000000003</c:v>
                </c:pt>
                <c:pt idx="3647">
                  <c:v>0.37459999999999999</c:v>
                </c:pt>
                <c:pt idx="3648">
                  <c:v>0.37461</c:v>
                </c:pt>
                <c:pt idx="3649">
                  <c:v>0.37461499999999998</c:v>
                </c:pt>
                <c:pt idx="3650">
                  <c:v>0.37461800000000001</c:v>
                </c:pt>
                <c:pt idx="3651">
                  <c:v>0.37465700000000002</c:v>
                </c:pt>
                <c:pt idx="3652">
                  <c:v>0.37484000000000001</c:v>
                </c:pt>
                <c:pt idx="3653">
                  <c:v>0.37486999999999998</c:v>
                </c:pt>
                <c:pt idx="3654">
                  <c:v>0.37496299999999999</c:v>
                </c:pt>
                <c:pt idx="3655">
                  <c:v>0.37499300000000002</c:v>
                </c:pt>
                <c:pt idx="3656">
                  <c:v>0.37501699999999999</c:v>
                </c:pt>
                <c:pt idx="3657">
                  <c:v>0.37504500000000002</c:v>
                </c:pt>
                <c:pt idx="3658">
                  <c:v>0.37506699999999998</c:v>
                </c:pt>
                <c:pt idx="3659">
                  <c:v>0.37507200000000002</c:v>
                </c:pt>
                <c:pt idx="3660">
                  <c:v>0.37520799999999999</c:v>
                </c:pt>
                <c:pt idx="3661">
                  <c:v>0.37521599999999999</c:v>
                </c:pt>
                <c:pt idx="3662">
                  <c:v>0.37523499999999999</c:v>
                </c:pt>
                <c:pt idx="3663">
                  <c:v>0.37535099999999999</c:v>
                </c:pt>
                <c:pt idx="3664">
                  <c:v>0.37540600000000002</c:v>
                </c:pt>
                <c:pt idx="3665">
                  <c:v>0.37540699999999999</c:v>
                </c:pt>
                <c:pt idx="3666">
                  <c:v>0.37542900000000001</c:v>
                </c:pt>
                <c:pt idx="3667">
                  <c:v>0.37543700000000002</c:v>
                </c:pt>
                <c:pt idx="3668">
                  <c:v>0.37543799999999999</c:v>
                </c:pt>
                <c:pt idx="3669">
                  <c:v>0.37548199999999998</c:v>
                </c:pt>
                <c:pt idx="3670">
                  <c:v>0.37548300000000001</c:v>
                </c:pt>
                <c:pt idx="3671">
                  <c:v>0.37550299999999998</c:v>
                </c:pt>
                <c:pt idx="3672">
                  <c:v>0.37559100000000001</c:v>
                </c:pt>
                <c:pt idx="3673">
                  <c:v>0.37560199999999999</c:v>
                </c:pt>
                <c:pt idx="3674">
                  <c:v>0.37561800000000001</c:v>
                </c:pt>
                <c:pt idx="3675">
                  <c:v>0.375637</c:v>
                </c:pt>
                <c:pt idx="3676">
                  <c:v>0.37566899999999998</c:v>
                </c:pt>
                <c:pt idx="3677">
                  <c:v>0.37569999999999998</c:v>
                </c:pt>
                <c:pt idx="3678">
                  <c:v>0.375718</c:v>
                </c:pt>
                <c:pt idx="3679">
                  <c:v>0.37572499999999998</c:v>
                </c:pt>
                <c:pt idx="3680">
                  <c:v>0.37587300000000001</c:v>
                </c:pt>
                <c:pt idx="3681">
                  <c:v>0.37589099999999998</c:v>
                </c:pt>
                <c:pt idx="3682">
                  <c:v>0.37589699999999998</c:v>
                </c:pt>
                <c:pt idx="3683">
                  <c:v>0.37592700000000001</c:v>
                </c:pt>
                <c:pt idx="3684">
                  <c:v>0.37593199999999999</c:v>
                </c:pt>
                <c:pt idx="3685">
                  <c:v>0.37596000000000002</c:v>
                </c:pt>
                <c:pt idx="3686">
                  <c:v>0.37605300000000003</c:v>
                </c:pt>
                <c:pt idx="3687">
                  <c:v>0.37605899999999998</c:v>
                </c:pt>
                <c:pt idx="3688">
                  <c:v>0.37610399999999999</c:v>
                </c:pt>
                <c:pt idx="3689">
                  <c:v>0.37615599999999999</c:v>
                </c:pt>
                <c:pt idx="3690">
                  <c:v>0.37626399999999999</c:v>
                </c:pt>
                <c:pt idx="3691">
                  <c:v>0.37627699999999997</c:v>
                </c:pt>
                <c:pt idx="3692">
                  <c:v>0.37628400000000001</c:v>
                </c:pt>
                <c:pt idx="3693">
                  <c:v>0.37628800000000001</c:v>
                </c:pt>
                <c:pt idx="3694">
                  <c:v>0.37629800000000002</c:v>
                </c:pt>
                <c:pt idx="3695">
                  <c:v>0.37631300000000001</c:v>
                </c:pt>
                <c:pt idx="3696">
                  <c:v>0.376328</c:v>
                </c:pt>
                <c:pt idx="3697">
                  <c:v>0.37634099999999998</c:v>
                </c:pt>
                <c:pt idx="3698">
                  <c:v>0.376359</c:v>
                </c:pt>
                <c:pt idx="3699">
                  <c:v>0.376392</c:v>
                </c:pt>
                <c:pt idx="3700">
                  <c:v>0.37647900000000001</c:v>
                </c:pt>
                <c:pt idx="3701">
                  <c:v>0.37651400000000002</c:v>
                </c:pt>
                <c:pt idx="3702">
                  <c:v>0.37655899999999998</c:v>
                </c:pt>
                <c:pt idx="3703">
                  <c:v>0.37656000000000001</c:v>
                </c:pt>
                <c:pt idx="3704">
                  <c:v>0.37661499999999998</c:v>
                </c:pt>
                <c:pt idx="3705">
                  <c:v>0.37672699999999998</c:v>
                </c:pt>
                <c:pt idx="3706">
                  <c:v>0.376863</c:v>
                </c:pt>
                <c:pt idx="3707">
                  <c:v>0.37686700000000001</c:v>
                </c:pt>
                <c:pt idx="3708">
                  <c:v>0.37687100000000001</c:v>
                </c:pt>
                <c:pt idx="3709">
                  <c:v>0.37687300000000001</c:v>
                </c:pt>
                <c:pt idx="3710">
                  <c:v>0.376892</c:v>
                </c:pt>
                <c:pt idx="3711">
                  <c:v>0.37694699999999998</c:v>
                </c:pt>
                <c:pt idx="3712">
                  <c:v>0.37706200000000001</c:v>
                </c:pt>
                <c:pt idx="3713">
                  <c:v>0.37710700000000003</c:v>
                </c:pt>
                <c:pt idx="3714">
                  <c:v>0.37712200000000001</c:v>
                </c:pt>
                <c:pt idx="3715">
                  <c:v>0.37712499999999999</c:v>
                </c:pt>
                <c:pt idx="3716">
                  <c:v>0.377162</c:v>
                </c:pt>
                <c:pt idx="3717">
                  <c:v>0.37718400000000002</c:v>
                </c:pt>
                <c:pt idx="3718">
                  <c:v>0.377251</c:v>
                </c:pt>
                <c:pt idx="3719">
                  <c:v>0.377278</c:v>
                </c:pt>
                <c:pt idx="3720">
                  <c:v>0.37729099999999999</c:v>
                </c:pt>
                <c:pt idx="3721">
                  <c:v>0.37730200000000003</c:v>
                </c:pt>
                <c:pt idx="3722">
                  <c:v>0.37735299999999999</c:v>
                </c:pt>
                <c:pt idx="3723">
                  <c:v>0.37736199999999998</c:v>
                </c:pt>
                <c:pt idx="3724">
                  <c:v>0.37740400000000002</c:v>
                </c:pt>
                <c:pt idx="3725">
                  <c:v>0.37742500000000001</c:v>
                </c:pt>
                <c:pt idx="3726">
                  <c:v>0.37743900000000002</c:v>
                </c:pt>
                <c:pt idx="3727">
                  <c:v>0.37753199999999998</c:v>
                </c:pt>
                <c:pt idx="3728">
                  <c:v>0.377583</c:v>
                </c:pt>
                <c:pt idx="3729">
                  <c:v>0.37759999999999999</c:v>
                </c:pt>
                <c:pt idx="3730">
                  <c:v>0.37760700000000003</c:v>
                </c:pt>
                <c:pt idx="3731">
                  <c:v>0.37765100000000001</c:v>
                </c:pt>
                <c:pt idx="3732">
                  <c:v>0.37767400000000001</c:v>
                </c:pt>
                <c:pt idx="3733">
                  <c:v>0.37773000000000001</c:v>
                </c:pt>
                <c:pt idx="3734">
                  <c:v>0.37779099999999999</c:v>
                </c:pt>
                <c:pt idx="3735">
                  <c:v>0.37786500000000001</c:v>
                </c:pt>
                <c:pt idx="3736">
                  <c:v>0.37793700000000002</c:v>
                </c:pt>
                <c:pt idx="3737">
                  <c:v>0.377944</c:v>
                </c:pt>
                <c:pt idx="3738">
                  <c:v>0.37800899999999998</c:v>
                </c:pt>
                <c:pt idx="3739">
                  <c:v>0.37813600000000003</c:v>
                </c:pt>
                <c:pt idx="3740">
                  <c:v>0.37814799999999998</c:v>
                </c:pt>
                <c:pt idx="3741">
                  <c:v>0.37818499999999999</c:v>
                </c:pt>
                <c:pt idx="3742">
                  <c:v>0.37837799999999999</c:v>
                </c:pt>
                <c:pt idx="3743">
                  <c:v>0.37838899999999998</c:v>
                </c:pt>
                <c:pt idx="3744">
                  <c:v>0.37842599999999998</c:v>
                </c:pt>
                <c:pt idx="3745">
                  <c:v>0.37846800000000003</c:v>
                </c:pt>
                <c:pt idx="3746">
                  <c:v>0.37850899999999998</c:v>
                </c:pt>
                <c:pt idx="3747">
                  <c:v>0.37851600000000002</c:v>
                </c:pt>
                <c:pt idx="3748">
                  <c:v>0.37856800000000002</c:v>
                </c:pt>
                <c:pt idx="3749">
                  <c:v>0.37858199999999997</c:v>
                </c:pt>
                <c:pt idx="3750">
                  <c:v>0.37858700000000001</c:v>
                </c:pt>
                <c:pt idx="3751">
                  <c:v>0.37859599999999999</c:v>
                </c:pt>
                <c:pt idx="3752">
                  <c:v>0.37867600000000001</c:v>
                </c:pt>
                <c:pt idx="3753">
                  <c:v>0.378716</c:v>
                </c:pt>
                <c:pt idx="3754">
                  <c:v>0.37871899999999997</c:v>
                </c:pt>
                <c:pt idx="3755">
                  <c:v>0.378743</c:v>
                </c:pt>
                <c:pt idx="3756">
                  <c:v>0.37878200000000001</c:v>
                </c:pt>
                <c:pt idx="3757">
                  <c:v>0.378857</c:v>
                </c:pt>
                <c:pt idx="3758">
                  <c:v>0.37887700000000002</c:v>
                </c:pt>
                <c:pt idx="3759">
                  <c:v>0.37891399999999997</c:v>
                </c:pt>
                <c:pt idx="3760">
                  <c:v>0.37892500000000001</c:v>
                </c:pt>
                <c:pt idx="3761">
                  <c:v>0.37901000000000001</c:v>
                </c:pt>
                <c:pt idx="3762">
                  <c:v>0.37902799999999998</c:v>
                </c:pt>
                <c:pt idx="3763">
                  <c:v>0.37903900000000001</c:v>
                </c:pt>
                <c:pt idx="3764">
                  <c:v>0.37907200000000002</c:v>
                </c:pt>
                <c:pt idx="3765">
                  <c:v>0.379139</c:v>
                </c:pt>
                <c:pt idx="3766">
                  <c:v>0.37914799999999999</c:v>
                </c:pt>
                <c:pt idx="3767">
                  <c:v>0.37915399999999999</c:v>
                </c:pt>
                <c:pt idx="3768">
                  <c:v>0.379216</c:v>
                </c:pt>
                <c:pt idx="3769">
                  <c:v>0.37927899999999998</c:v>
                </c:pt>
                <c:pt idx="3770">
                  <c:v>0.37929200000000002</c:v>
                </c:pt>
                <c:pt idx="3771">
                  <c:v>0.37934000000000001</c:v>
                </c:pt>
                <c:pt idx="3772">
                  <c:v>0.37945000000000001</c:v>
                </c:pt>
                <c:pt idx="3773">
                  <c:v>0.37945499999999999</c:v>
                </c:pt>
                <c:pt idx="3774">
                  <c:v>0.3795</c:v>
                </c:pt>
                <c:pt idx="3775">
                  <c:v>0.379525</c:v>
                </c:pt>
                <c:pt idx="3776">
                  <c:v>0.37959300000000001</c:v>
                </c:pt>
                <c:pt idx="3777">
                  <c:v>0.37959999999999999</c:v>
                </c:pt>
                <c:pt idx="3778">
                  <c:v>0.37973200000000001</c:v>
                </c:pt>
                <c:pt idx="3779">
                  <c:v>0.37976100000000002</c:v>
                </c:pt>
                <c:pt idx="3780">
                  <c:v>0.37993500000000002</c:v>
                </c:pt>
                <c:pt idx="3781">
                  <c:v>0.37994699999999998</c:v>
                </c:pt>
                <c:pt idx="3782">
                  <c:v>0.37997500000000001</c:v>
                </c:pt>
                <c:pt idx="3783">
                  <c:v>0.380083</c:v>
                </c:pt>
                <c:pt idx="3784">
                  <c:v>0.38017200000000001</c:v>
                </c:pt>
                <c:pt idx="3785">
                  <c:v>0.380222</c:v>
                </c:pt>
                <c:pt idx="3786">
                  <c:v>0.38022699999999998</c:v>
                </c:pt>
                <c:pt idx="3787">
                  <c:v>0.38027899999999998</c:v>
                </c:pt>
                <c:pt idx="3788">
                  <c:v>0.38031100000000001</c:v>
                </c:pt>
                <c:pt idx="3789">
                  <c:v>0.38033299999999998</c:v>
                </c:pt>
                <c:pt idx="3790">
                  <c:v>0.38036399999999998</c:v>
                </c:pt>
                <c:pt idx="3791">
                  <c:v>0.38039000000000001</c:v>
                </c:pt>
                <c:pt idx="3792">
                  <c:v>0.38039099999999998</c:v>
                </c:pt>
                <c:pt idx="3793">
                  <c:v>0.38041999999999998</c:v>
                </c:pt>
                <c:pt idx="3794">
                  <c:v>0.38044299999999998</c:v>
                </c:pt>
                <c:pt idx="3795">
                  <c:v>0.380467</c:v>
                </c:pt>
                <c:pt idx="3796">
                  <c:v>0.38050299999999998</c:v>
                </c:pt>
                <c:pt idx="3797">
                  <c:v>0.38059300000000001</c:v>
                </c:pt>
                <c:pt idx="3798">
                  <c:v>0.38072299999999998</c:v>
                </c:pt>
                <c:pt idx="3799">
                  <c:v>0.38081900000000002</c:v>
                </c:pt>
                <c:pt idx="3800">
                  <c:v>0.38084899999999999</c:v>
                </c:pt>
                <c:pt idx="3801">
                  <c:v>0.380859</c:v>
                </c:pt>
                <c:pt idx="3802">
                  <c:v>0.38086700000000001</c:v>
                </c:pt>
                <c:pt idx="3803">
                  <c:v>0.38088699999999998</c:v>
                </c:pt>
                <c:pt idx="3804">
                  <c:v>0.38089699999999999</c:v>
                </c:pt>
                <c:pt idx="3805">
                  <c:v>0.38098300000000002</c:v>
                </c:pt>
                <c:pt idx="3806">
                  <c:v>0.38098599999999999</c:v>
                </c:pt>
                <c:pt idx="3807">
                  <c:v>0.38105099999999997</c:v>
                </c:pt>
                <c:pt idx="3808">
                  <c:v>0.38109199999999999</c:v>
                </c:pt>
                <c:pt idx="3809">
                  <c:v>0.38117099999999998</c:v>
                </c:pt>
                <c:pt idx="3810">
                  <c:v>0.38118000000000002</c:v>
                </c:pt>
                <c:pt idx="3811">
                  <c:v>0.38119900000000001</c:v>
                </c:pt>
                <c:pt idx="3812">
                  <c:v>0.38121899999999997</c:v>
                </c:pt>
                <c:pt idx="3813">
                  <c:v>0.38125300000000001</c:v>
                </c:pt>
                <c:pt idx="3814">
                  <c:v>0.38126199999999999</c:v>
                </c:pt>
                <c:pt idx="3815">
                  <c:v>0.38133600000000001</c:v>
                </c:pt>
                <c:pt idx="3816">
                  <c:v>0.381357</c:v>
                </c:pt>
                <c:pt idx="3817">
                  <c:v>0.38136900000000001</c:v>
                </c:pt>
                <c:pt idx="3818">
                  <c:v>0.38140499999999999</c:v>
                </c:pt>
                <c:pt idx="3819">
                  <c:v>0.38141199999999997</c:v>
                </c:pt>
                <c:pt idx="3820">
                  <c:v>0.38142300000000001</c:v>
                </c:pt>
                <c:pt idx="3821">
                  <c:v>0.38142999999999999</c:v>
                </c:pt>
                <c:pt idx="3822">
                  <c:v>0.38147799999999998</c:v>
                </c:pt>
                <c:pt idx="3823">
                  <c:v>0.381496</c:v>
                </c:pt>
                <c:pt idx="3824">
                  <c:v>0.38167699999999999</c:v>
                </c:pt>
                <c:pt idx="3825">
                  <c:v>0.38170399999999999</c:v>
                </c:pt>
                <c:pt idx="3826">
                  <c:v>0.38196799999999997</c:v>
                </c:pt>
                <c:pt idx="3827">
                  <c:v>0.381998</c:v>
                </c:pt>
                <c:pt idx="3828">
                  <c:v>0.38209100000000001</c:v>
                </c:pt>
                <c:pt idx="3829">
                  <c:v>0.38209399999999999</c:v>
                </c:pt>
                <c:pt idx="3830">
                  <c:v>0.38210699999999997</c:v>
                </c:pt>
                <c:pt idx="3831">
                  <c:v>0.38212400000000002</c:v>
                </c:pt>
                <c:pt idx="3832">
                  <c:v>0.38212600000000002</c:v>
                </c:pt>
                <c:pt idx="3833">
                  <c:v>0.38226500000000002</c:v>
                </c:pt>
                <c:pt idx="3834">
                  <c:v>0.38237100000000002</c:v>
                </c:pt>
                <c:pt idx="3835">
                  <c:v>0.38237399999999999</c:v>
                </c:pt>
                <c:pt idx="3836">
                  <c:v>0.38239499999999998</c:v>
                </c:pt>
                <c:pt idx="3837">
                  <c:v>0.382436</c:v>
                </c:pt>
                <c:pt idx="3838">
                  <c:v>0.38245699999999999</c:v>
                </c:pt>
                <c:pt idx="3839">
                  <c:v>0.38250400000000001</c:v>
                </c:pt>
                <c:pt idx="3840">
                  <c:v>0.38253100000000001</c:v>
                </c:pt>
                <c:pt idx="3841">
                  <c:v>0.38259399999999999</c:v>
                </c:pt>
                <c:pt idx="3842">
                  <c:v>0.38260899999999998</c:v>
                </c:pt>
                <c:pt idx="3843">
                  <c:v>0.38263799999999998</c:v>
                </c:pt>
                <c:pt idx="3844">
                  <c:v>0.38268600000000003</c:v>
                </c:pt>
                <c:pt idx="3845">
                  <c:v>0.38268600000000003</c:v>
                </c:pt>
                <c:pt idx="3846">
                  <c:v>0.38269500000000001</c:v>
                </c:pt>
                <c:pt idx="3847">
                  <c:v>0.38270300000000002</c:v>
                </c:pt>
                <c:pt idx="3848">
                  <c:v>0.38272099999999998</c:v>
                </c:pt>
                <c:pt idx="3849">
                  <c:v>0.382768</c:v>
                </c:pt>
                <c:pt idx="3850">
                  <c:v>0.38278099999999998</c:v>
                </c:pt>
                <c:pt idx="3851">
                  <c:v>0.38284600000000002</c:v>
                </c:pt>
                <c:pt idx="3852">
                  <c:v>0.38289499999999999</c:v>
                </c:pt>
                <c:pt idx="3853">
                  <c:v>0.382909</c:v>
                </c:pt>
                <c:pt idx="3854">
                  <c:v>0.382936</c:v>
                </c:pt>
                <c:pt idx="3855">
                  <c:v>0.38310899999999998</c:v>
                </c:pt>
                <c:pt idx="3856">
                  <c:v>0.383127</c:v>
                </c:pt>
                <c:pt idx="3857">
                  <c:v>0.383131</c:v>
                </c:pt>
                <c:pt idx="3858">
                  <c:v>0.38325100000000001</c:v>
                </c:pt>
                <c:pt idx="3859">
                  <c:v>0.38325599999999999</c:v>
                </c:pt>
                <c:pt idx="3860">
                  <c:v>0.38325799999999999</c:v>
                </c:pt>
                <c:pt idx="3861">
                  <c:v>0.38326399999999999</c:v>
                </c:pt>
                <c:pt idx="3862">
                  <c:v>0.38331300000000001</c:v>
                </c:pt>
                <c:pt idx="3863">
                  <c:v>0.38336100000000001</c:v>
                </c:pt>
                <c:pt idx="3864">
                  <c:v>0.38337900000000003</c:v>
                </c:pt>
                <c:pt idx="3865">
                  <c:v>0.38356499999999999</c:v>
                </c:pt>
                <c:pt idx="3866">
                  <c:v>0.38365500000000002</c:v>
                </c:pt>
                <c:pt idx="3867">
                  <c:v>0.38368999999999998</c:v>
                </c:pt>
                <c:pt idx="3868">
                  <c:v>0.38378200000000001</c:v>
                </c:pt>
                <c:pt idx="3869">
                  <c:v>0.38379799999999997</c:v>
                </c:pt>
                <c:pt idx="3870">
                  <c:v>0.38380599999999998</c:v>
                </c:pt>
                <c:pt idx="3871">
                  <c:v>0.38387199999999999</c:v>
                </c:pt>
                <c:pt idx="3872">
                  <c:v>0.38395600000000002</c:v>
                </c:pt>
                <c:pt idx="3873">
                  <c:v>0.383988</c:v>
                </c:pt>
                <c:pt idx="3874">
                  <c:v>0.38410300000000003</c:v>
                </c:pt>
                <c:pt idx="3875">
                  <c:v>0.38412499999999999</c:v>
                </c:pt>
                <c:pt idx="3876">
                  <c:v>0.38420199999999999</c:v>
                </c:pt>
                <c:pt idx="3877">
                  <c:v>0.38430599999999998</c:v>
                </c:pt>
                <c:pt idx="3878">
                  <c:v>0.384382</c:v>
                </c:pt>
                <c:pt idx="3879">
                  <c:v>0.38440999999999997</c:v>
                </c:pt>
                <c:pt idx="3880">
                  <c:v>0.38441399999999998</c:v>
                </c:pt>
                <c:pt idx="3881">
                  <c:v>0.38441399999999998</c:v>
                </c:pt>
                <c:pt idx="3882">
                  <c:v>0.38447300000000001</c:v>
                </c:pt>
                <c:pt idx="3883">
                  <c:v>0.38451099999999999</c:v>
                </c:pt>
                <c:pt idx="3884">
                  <c:v>0.384515</c:v>
                </c:pt>
                <c:pt idx="3885">
                  <c:v>0.38455099999999998</c:v>
                </c:pt>
                <c:pt idx="3886">
                  <c:v>0.38457400000000003</c:v>
                </c:pt>
                <c:pt idx="3887">
                  <c:v>0.38461800000000002</c:v>
                </c:pt>
                <c:pt idx="3888">
                  <c:v>0.38461899999999999</c:v>
                </c:pt>
                <c:pt idx="3889">
                  <c:v>0.38467299999999999</c:v>
                </c:pt>
                <c:pt idx="3890">
                  <c:v>0.38469300000000001</c:v>
                </c:pt>
                <c:pt idx="3891">
                  <c:v>0.38472299999999998</c:v>
                </c:pt>
                <c:pt idx="3892">
                  <c:v>0.384793</c:v>
                </c:pt>
                <c:pt idx="3893">
                  <c:v>0.38485399999999997</c:v>
                </c:pt>
                <c:pt idx="3894">
                  <c:v>0.38486599999999999</c:v>
                </c:pt>
                <c:pt idx="3895">
                  <c:v>0.38503300000000001</c:v>
                </c:pt>
                <c:pt idx="3896">
                  <c:v>0.38506600000000002</c:v>
                </c:pt>
                <c:pt idx="3897">
                  <c:v>0.38509599999999999</c:v>
                </c:pt>
                <c:pt idx="3898">
                  <c:v>0.38512999999999997</c:v>
                </c:pt>
                <c:pt idx="3899">
                  <c:v>0.38520100000000002</c:v>
                </c:pt>
                <c:pt idx="3900">
                  <c:v>0.385214</c:v>
                </c:pt>
                <c:pt idx="3901">
                  <c:v>0.38525399999999999</c:v>
                </c:pt>
                <c:pt idx="3902">
                  <c:v>0.385264</c:v>
                </c:pt>
                <c:pt idx="3903">
                  <c:v>0.38528699999999999</c:v>
                </c:pt>
                <c:pt idx="3904">
                  <c:v>0.38539299999999999</c:v>
                </c:pt>
                <c:pt idx="3905">
                  <c:v>0.38541700000000001</c:v>
                </c:pt>
                <c:pt idx="3906">
                  <c:v>0.38542300000000002</c:v>
                </c:pt>
                <c:pt idx="3907">
                  <c:v>0.38542500000000002</c:v>
                </c:pt>
                <c:pt idx="3908">
                  <c:v>0.38542900000000002</c:v>
                </c:pt>
                <c:pt idx="3909">
                  <c:v>0.38545099999999999</c:v>
                </c:pt>
                <c:pt idx="3910">
                  <c:v>0.38545299999999999</c:v>
                </c:pt>
                <c:pt idx="3911">
                  <c:v>0.38551000000000002</c:v>
                </c:pt>
                <c:pt idx="3912">
                  <c:v>0.38551299999999999</c:v>
                </c:pt>
                <c:pt idx="3913">
                  <c:v>0.385544</c:v>
                </c:pt>
                <c:pt idx="3914">
                  <c:v>0.38555</c:v>
                </c:pt>
                <c:pt idx="3915">
                  <c:v>0.38559500000000002</c:v>
                </c:pt>
                <c:pt idx="3916">
                  <c:v>0.38560299999999997</c:v>
                </c:pt>
                <c:pt idx="3917">
                  <c:v>0.38569500000000001</c:v>
                </c:pt>
                <c:pt idx="3918">
                  <c:v>0.38575399999999999</c:v>
                </c:pt>
                <c:pt idx="3919">
                  <c:v>0.38577099999999998</c:v>
                </c:pt>
                <c:pt idx="3920">
                  <c:v>0.38579799999999997</c:v>
                </c:pt>
                <c:pt idx="3921">
                  <c:v>0.385822</c:v>
                </c:pt>
                <c:pt idx="3922">
                  <c:v>0.385884</c:v>
                </c:pt>
                <c:pt idx="3923">
                  <c:v>0.385961</c:v>
                </c:pt>
                <c:pt idx="3924">
                  <c:v>0.38598900000000003</c:v>
                </c:pt>
                <c:pt idx="3925">
                  <c:v>0.38599899999999998</c:v>
                </c:pt>
                <c:pt idx="3926">
                  <c:v>0.38600000000000001</c:v>
                </c:pt>
                <c:pt idx="3927">
                  <c:v>0.38604500000000003</c:v>
                </c:pt>
                <c:pt idx="3928">
                  <c:v>0.38605299999999998</c:v>
                </c:pt>
                <c:pt idx="3929">
                  <c:v>0.38606299999999999</c:v>
                </c:pt>
                <c:pt idx="3930">
                  <c:v>0.386069</c:v>
                </c:pt>
                <c:pt idx="3931">
                  <c:v>0.38619199999999998</c:v>
                </c:pt>
                <c:pt idx="3932">
                  <c:v>0.38631700000000002</c:v>
                </c:pt>
                <c:pt idx="3933">
                  <c:v>0.38637300000000002</c:v>
                </c:pt>
                <c:pt idx="3934">
                  <c:v>0.38642300000000002</c:v>
                </c:pt>
                <c:pt idx="3935">
                  <c:v>0.386465</c:v>
                </c:pt>
                <c:pt idx="3936">
                  <c:v>0.38649800000000001</c:v>
                </c:pt>
                <c:pt idx="3937">
                  <c:v>0.38656400000000002</c:v>
                </c:pt>
                <c:pt idx="3938">
                  <c:v>0.38662000000000002</c:v>
                </c:pt>
                <c:pt idx="3939">
                  <c:v>0.386656</c:v>
                </c:pt>
                <c:pt idx="3940">
                  <c:v>0.38666200000000001</c:v>
                </c:pt>
                <c:pt idx="3941">
                  <c:v>0.38667699999999999</c:v>
                </c:pt>
                <c:pt idx="3942">
                  <c:v>0.38669100000000001</c:v>
                </c:pt>
                <c:pt idx="3943">
                  <c:v>0.38669300000000001</c:v>
                </c:pt>
                <c:pt idx="3944">
                  <c:v>0.38671800000000001</c:v>
                </c:pt>
                <c:pt idx="3945">
                  <c:v>0.38689699999999999</c:v>
                </c:pt>
                <c:pt idx="3946">
                  <c:v>0.38690200000000002</c:v>
                </c:pt>
                <c:pt idx="3947">
                  <c:v>0.38690999999999998</c:v>
                </c:pt>
                <c:pt idx="3948">
                  <c:v>0.38692399999999999</c:v>
                </c:pt>
                <c:pt idx="3949">
                  <c:v>0.38696000000000003</c:v>
                </c:pt>
                <c:pt idx="3950">
                  <c:v>0.38702500000000001</c:v>
                </c:pt>
                <c:pt idx="3951">
                  <c:v>0.387046</c:v>
                </c:pt>
                <c:pt idx="3952">
                  <c:v>0.387156</c:v>
                </c:pt>
                <c:pt idx="3953">
                  <c:v>0.38724199999999998</c:v>
                </c:pt>
                <c:pt idx="3954">
                  <c:v>0.38738899999999998</c:v>
                </c:pt>
                <c:pt idx="3955">
                  <c:v>0.38740200000000002</c:v>
                </c:pt>
                <c:pt idx="3956">
                  <c:v>0.38748100000000002</c:v>
                </c:pt>
                <c:pt idx="3957">
                  <c:v>0.38756699999999999</c:v>
                </c:pt>
                <c:pt idx="3958">
                  <c:v>0.38758300000000001</c:v>
                </c:pt>
                <c:pt idx="3959">
                  <c:v>0.38760899999999998</c:v>
                </c:pt>
                <c:pt idx="3960">
                  <c:v>0.387656</c:v>
                </c:pt>
                <c:pt idx="3961">
                  <c:v>0.38767200000000002</c:v>
                </c:pt>
                <c:pt idx="3962">
                  <c:v>0.38769100000000001</c:v>
                </c:pt>
                <c:pt idx="3963">
                  <c:v>0.38769900000000002</c:v>
                </c:pt>
                <c:pt idx="3964">
                  <c:v>0.38771800000000001</c:v>
                </c:pt>
                <c:pt idx="3965">
                  <c:v>0.38779400000000003</c:v>
                </c:pt>
                <c:pt idx="3966">
                  <c:v>0.38780700000000001</c:v>
                </c:pt>
                <c:pt idx="3967">
                  <c:v>0.38782100000000003</c:v>
                </c:pt>
                <c:pt idx="3968">
                  <c:v>0.38786199999999998</c:v>
                </c:pt>
                <c:pt idx="3969">
                  <c:v>0.38791500000000001</c:v>
                </c:pt>
                <c:pt idx="3970">
                  <c:v>0.38800099999999998</c:v>
                </c:pt>
                <c:pt idx="3971">
                  <c:v>0.38805699999999999</c:v>
                </c:pt>
                <c:pt idx="3972">
                  <c:v>0.388073</c:v>
                </c:pt>
                <c:pt idx="3973">
                  <c:v>0.38817200000000002</c:v>
                </c:pt>
                <c:pt idx="3974">
                  <c:v>0.388214</c:v>
                </c:pt>
                <c:pt idx="3975">
                  <c:v>0.38831399999999999</c:v>
                </c:pt>
                <c:pt idx="3976">
                  <c:v>0.38834600000000002</c:v>
                </c:pt>
                <c:pt idx="3977">
                  <c:v>0.38836100000000001</c:v>
                </c:pt>
                <c:pt idx="3978">
                  <c:v>0.38836100000000001</c:v>
                </c:pt>
                <c:pt idx="3979">
                  <c:v>0.38836199999999999</c:v>
                </c:pt>
                <c:pt idx="3980">
                  <c:v>0.38836500000000002</c:v>
                </c:pt>
                <c:pt idx="3981">
                  <c:v>0.38839499999999999</c:v>
                </c:pt>
                <c:pt idx="3982">
                  <c:v>0.38841500000000001</c:v>
                </c:pt>
                <c:pt idx="3983">
                  <c:v>0.38841700000000001</c:v>
                </c:pt>
                <c:pt idx="3984">
                  <c:v>0.388434</c:v>
                </c:pt>
                <c:pt idx="3985">
                  <c:v>0.38846000000000003</c:v>
                </c:pt>
                <c:pt idx="3986">
                  <c:v>0.38847199999999998</c:v>
                </c:pt>
                <c:pt idx="3987">
                  <c:v>0.38850000000000001</c:v>
                </c:pt>
                <c:pt idx="3988">
                  <c:v>0.38853399999999999</c:v>
                </c:pt>
                <c:pt idx="3989">
                  <c:v>0.38858300000000001</c:v>
                </c:pt>
                <c:pt idx="3990">
                  <c:v>0.38858500000000001</c:v>
                </c:pt>
                <c:pt idx="3991">
                  <c:v>0.388658</c:v>
                </c:pt>
                <c:pt idx="3992">
                  <c:v>0.38878699999999999</c:v>
                </c:pt>
                <c:pt idx="3993">
                  <c:v>0.38887300000000002</c:v>
                </c:pt>
                <c:pt idx="3994">
                  <c:v>0.38893100000000003</c:v>
                </c:pt>
                <c:pt idx="3995">
                  <c:v>0.38900200000000001</c:v>
                </c:pt>
                <c:pt idx="3996">
                  <c:v>0.38908900000000002</c:v>
                </c:pt>
                <c:pt idx="3997">
                  <c:v>0.38909700000000003</c:v>
                </c:pt>
                <c:pt idx="3998">
                  <c:v>0.389127</c:v>
                </c:pt>
                <c:pt idx="3999">
                  <c:v>0.38914399999999999</c:v>
                </c:pt>
                <c:pt idx="4000">
                  <c:v>0.38914500000000002</c:v>
                </c:pt>
                <c:pt idx="4001">
                  <c:v>0.38918000000000003</c:v>
                </c:pt>
                <c:pt idx="4002">
                  <c:v>0.38925599999999999</c:v>
                </c:pt>
                <c:pt idx="4003">
                  <c:v>0.38935399999999998</c:v>
                </c:pt>
                <c:pt idx="4004">
                  <c:v>0.389492</c:v>
                </c:pt>
                <c:pt idx="4005">
                  <c:v>0.38952500000000001</c:v>
                </c:pt>
                <c:pt idx="4006">
                  <c:v>0.38953100000000002</c:v>
                </c:pt>
                <c:pt idx="4007">
                  <c:v>0.38955299999999998</c:v>
                </c:pt>
                <c:pt idx="4008">
                  <c:v>0.38956299999999999</c:v>
                </c:pt>
                <c:pt idx="4009">
                  <c:v>0.38972600000000002</c:v>
                </c:pt>
                <c:pt idx="4010">
                  <c:v>0.38978499999999999</c:v>
                </c:pt>
                <c:pt idx="4011">
                  <c:v>0.389791</c:v>
                </c:pt>
                <c:pt idx="4012">
                  <c:v>0.38982600000000001</c:v>
                </c:pt>
                <c:pt idx="4013">
                  <c:v>0.38986500000000002</c:v>
                </c:pt>
                <c:pt idx="4014">
                  <c:v>0.38990599999999997</c:v>
                </c:pt>
                <c:pt idx="4015">
                  <c:v>0.38997500000000002</c:v>
                </c:pt>
                <c:pt idx="4016">
                  <c:v>0.38998500000000003</c:v>
                </c:pt>
                <c:pt idx="4017">
                  <c:v>0.390015</c:v>
                </c:pt>
                <c:pt idx="4018">
                  <c:v>0.39008399999999999</c:v>
                </c:pt>
                <c:pt idx="4019">
                  <c:v>0.39008799999999999</c:v>
                </c:pt>
                <c:pt idx="4020">
                  <c:v>0.39009500000000003</c:v>
                </c:pt>
                <c:pt idx="4021">
                  <c:v>0.39009500000000003</c:v>
                </c:pt>
                <c:pt idx="4022">
                  <c:v>0.39015499999999997</c:v>
                </c:pt>
                <c:pt idx="4023">
                  <c:v>0.39016299999999998</c:v>
                </c:pt>
                <c:pt idx="4024">
                  <c:v>0.39021400000000001</c:v>
                </c:pt>
                <c:pt idx="4025">
                  <c:v>0.39024199999999998</c:v>
                </c:pt>
                <c:pt idx="4026">
                  <c:v>0.390262</c:v>
                </c:pt>
                <c:pt idx="4027">
                  <c:v>0.39034999999999997</c:v>
                </c:pt>
                <c:pt idx="4028">
                  <c:v>0.39041900000000002</c:v>
                </c:pt>
                <c:pt idx="4029">
                  <c:v>0.39044699999999999</c:v>
                </c:pt>
                <c:pt idx="4030">
                  <c:v>0.39047199999999999</c:v>
                </c:pt>
                <c:pt idx="4031">
                  <c:v>0.390482</c:v>
                </c:pt>
                <c:pt idx="4032">
                  <c:v>0.39054299999999997</c:v>
                </c:pt>
                <c:pt idx="4033">
                  <c:v>0.390679</c:v>
                </c:pt>
                <c:pt idx="4034">
                  <c:v>0.390683</c:v>
                </c:pt>
                <c:pt idx="4035">
                  <c:v>0.39073799999999997</c:v>
                </c:pt>
                <c:pt idx="4036">
                  <c:v>0.39074999999999999</c:v>
                </c:pt>
                <c:pt idx="4037">
                  <c:v>0.390824</c:v>
                </c:pt>
                <c:pt idx="4038">
                  <c:v>0.39082499999999998</c:v>
                </c:pt>
                <c:pt idx="4039">
                  <c:v>0.39084400000000002</c:v>
                </c:pt>
                <c:pt idx="4040">
                  <c:v>0.39085599999999998</c:v>
                </c:pt>
                <c:pt idx="4041">
                  <c:v>0.39085700000000001</c:v>
                </c:pt>
                <c:pt idx="4042">
                  <c:v>0.39088400000000001</c:v>
                </c:pt>
                <c:pt idx="4043">
                  <c:v>0.39102599999999998</c:v>
                </c:pt>
                <c:pt idx="4044">
                  <c:v>0.39132899999999998</c:v>
                </c:pt>
                <c:pt idx="4045">
                  <c:v>0.39141999999999999</c:v>
                </c:pt>
                <c:pt idx="4046">
                  <c:v>0.39151599999999998</c:v>
                </c:pt>
                <c:pt idx="4047">
                  <c:v>0.39152199999999998</c:v>
                </c:pt>
                <c:pt idx="4048">
                  <c:v>0.39163799999999999</c:v>
                </c:pt>
                <c:pt idx="4049">
                  <c:v>0.39165499999999998</c:v>
                </c:pt>
                <c:pt idx="4050">
                  <c:v>0.39165800000000001</c:v>
                </c:pt>
                <c:pt idx="4051">
                  <c:v>0.39176499999999997</c:v>
                </c:pt>
                <c:pt idx="4052">
                  <c:v>0.39178299999999999</c:v>
                </c:pt>
                <c:pt idx="4053">
                  <c:v>0.39193600000000001</c:v>
                </c:pt>
                <c:pt idx="4054">
                  <c:v>0.39199400000000001</c:v>
                </c:pt>
                <c:pt idx="4055">
                  <c:v>0.392009</c:v>
                </c:pt>
                <c:pt idx="4056">
                  <c:v>0.39205299999999998</c:v>
                </c:pt>
                <c:pt idx="4057">
                  <c:v>0.39207500000000001</c:v>
                </c:pt>
                <c:pt idx="4058">
                  <c:v>0.39213100000000001</c:v>
                </c:pt>
                <c:pt idx="4059">
                  <c:v>0.39226100000000003</c:v>
                </c:pt>
                <c:pt idx="4060">
                  <c:v>0.39230500000000001</c:v>
                </c:pt>
                <c:pt idx="4061">
                  <c:v>0.39238499999999998</c:v>
                </c:pt>
                <c:pt idx="4062">
                  <c:v>0.39240199999999997</c:v>
                </c:pt>
                <c:pt idx="4063">
                  <c:v>0.39256400000000002</c:v>
                </c:pt>
                <c:pt idx="4064">
                  <c:v>0.39257500000000001</c:v>
                </c:pt>
                <c:pt idx="4065">
                  <c:v>0.39260600000000001</c:v>
                </c:pt>
                <c:pt idx="4066">
                  <c:v>0.392677</c:v>
                </c:pt>
                <c:pt idx="4067">
                  <c:v>0.39268999999999998</c:v>
                </c:pt>
                <c:pt idx="4068">
                  <c:v>0.39269999999999999</c:v>
                </c:pt>
                <c:pt idx="4069">
                  <c:v>0.392702</c:v>
                </c:pt>
                <c:pt idx="4070">
                  <c:v>0.39272800000000002</c:v>
                </c:pt>
                <c:pt idx="4071">
                  <c:v>0.39276299999999997</c:v>
                </c:pt>
                <c:pt idx="4072">
                  <c:v>0.39277099999999998</c:v>
                </c:pt>
                <c:pt idx="4073">
                  <c:v>0.39281300000000002</c:v>
                </c:pt>
                <c:pt idx="4074">
                  <c:v>0.39282299999999998</c:v>
                </c:pt>
                <c:pt idx="4075">
                  <c:v>0.392849</c:v>
                </c:pt>
                <c:pt idx="4076">
                  <c:v>0.39285599999999998</c:v>
                </c:pt>
                <c:pt idx="4077">
                  <c:v>0.39288800000000001</c:v>
                </c:pt>
                <c:pt idx="4078">
                  <c:v>0.392901</c:v>
                </c:pt>
                <c:pt idx="4079">
                  <c:v>0.39297100000000001</c:v>
                </c:pt>
                <c:pt idx="4080">
                  <c:v>0.39303100000000002</c:v>
                </c:pt>
                <c:pt idx="4081">
                  <c:v>0.39305400000000001</c:v>
                </c:pt>
                <c:pt idx="4082">
                  <c:v>0.39305600000000002</c:v>
                </c:pt>
                <c:pt idx="4083">
                  <c:v>0.39309100000000002</c:v>
                </c:pt>
                <c:pt idx="4084">
                  <c:v>0.39309899999999998</c:v>
                </c:pt>
                <c:pt idx="4085">
                  <c:v>0.39311699999999999</c:v>
                </c:pt>
                <c:pt idx="4086">
                  <c:v>0.39317099999999999</c:v>
                </c:pt>
                <c:pt idx="4087">
                  <c:v>0.393177</c:v>
                </c:pt>
                <c:pt idx="4088">
                  <c:v>0.39324599999999998</c:v>
                </c:pt>
                <c:pt idx="4089">
                  <c:v>0.39326899999999998</c:v>
                </c:pt>
                <c:pt idx="4090">
                  <c:v>0.39343800000000001</c:v>
                </c:pt>
                <c:pt idx="4091">
                  <c:v>0.393484</c:v>
                </c:pt>
                <c:pt idx="4092">
                  <c:v>0.39357799999999998</c:v>
                </c:pt>
                <c:pt idx="4093">
                  <c:v>0.39359300000000003</c:v>
                </c:pt>
                <c:pt idx="4094">
                  <c:v>0.39363900000000002</c:v>
                </c:pt>
                <c:pt idx="4095">
                  <c:v>0.39364399999999999</c:v>
                </c:pt>
                <c:pt idx="4096">
                  <c:v>0.39372099999999999</c:v>
                </c:pt>
                <c:pt idx="4097">
                  <c:v>0.393818</c:v>
                </c:pt>
                <c:pt idx="4098">
                  <c:v>0.39386399999999999</c:v>
                </c:pt>
                <c:pt idx="4099">
                  <c:v>0.39388099999999998</c:v>
                </c:pt>
                <c:pt idx="4100">
                  <c:v>0.393926</c:v>
                </c:pt>
                <c:pt idx="4101">
                  <c:v>0.39395999999999998</c:v>
                </c:pt>
                <c:pt idx="4102">
                  <c:v>0.39396799999999998</c:v>
                </c:pt>
                <c:pt idx="4103">
                  <c:v>0.39410800000000001</c:v>
                </c:pt>
                <c:pt idx="4104">
                  <c:v>0.39418799999999998</c:v>
                </c:pt>
                <c:pt idx="4105">
                  <c:v>0.39428000000000002</c:v>
                </c:pt>
                <c:pt idx="4106">
                  <c:v>0.394372</c:v>
                </c:pt>
                <c:pt idx="4107">
                  <c:v>0.39439099999999999</c:v>
                </c:pt>
                <c:pt idx="4108">
                  <c:v>0.394486</c:v>
                </c:pt>
                <c:pt idx="4109">
                  <c:v>0.39450099999999999</c:v>
                </c:pt>
                <c:pt idx="4110">
                  <c:v>0.39461800000000002</c:v>
                </c:pt>
                <c:pt idx="4111">
                  <c:v>0.39462799999999998</c:v>
                </c:pt>
                <c:pt idx="4112">
                  <c:v>0.39473000000000003</c:v>
                </c:pt>
                <c:pt idx="4113">
                  <c:v>0.39473799999999998</c:v>
                </c:pt>
                <c:pt idx="4114">
                  <c:v>0.39476800000000001</c:v>
                </c:pt>
                <c:pt idx="4115">
                  <c:v>0.394785</c:v>
                </c:pt>
                <c:pt idx="4116">
                  <c:v>0.39478800000000003</c:v>
                </c:pt>
                <c:pt idx="4117">
                  <c:v>0.39483200000000002</c:v>
                </c:pt>
                <c:pt idx="4118">
                  <c:v>0.39486399999999999</c:v>
                </c:pt>
                <c:pt idx="4119">
                  <c:v>0.39492100000000002</c:v>
                </c:pt>
                <c:pt idx="4120">
                  <c:v>0.39495200000000003</c:v>
                </c:pt>
                <c:pt idx="4121">
                  <c:v>0.39501199999999997</c:v>
                </c:pt>
                <c:pt idx="4122">
                  <c:v>0.39501500000000001</c:v>
                </c:pt>
                <c:pt idx="4123">
                  <c:v>0.39511200000000002</c:v>
                </c:pt>
                <c:pt idx="4124">
                  <c:v>0.39515499999999998</c:v>
                </c:pt>
                <c:pt idx="4125">
                  <c:v>0.39520899999999998</c:v>
                </c:pt>
                <c:pt idx="4126">
                  <c:v>0.39523399999999997</c:v>
                </c:pt>
                <c:pt idx="4127">
                  <c:v>0.39523900000000001</c:v>
                </c:pt>
                <c:pt idx="4128">
                  <c:v>0.395262</c:v>
                </c:pt>
                <c:pt idx="4129">
                  <c:v>0.39527000000000001</c:v>
                </c:pt>
                <c:pt idx="4130">
                  <c:v>0.39543200000000001</c:v>
                </c:pt>
                <c:pt idx="4131">
                  <c:v>0.39546999999999999</c:v>
                </c:pt>
                <c:pt idx="4132">
                  <c:v>0.39550400000000002</c:v>
                </c:pt>
                <c:pt idx="4133">
                  <c:v>0.395505</c:v>
                </c:pt>
                <c:pt idx="4134">
                  <c:v>0.39552500000000002</c:v>
                </c:pt>
                <c:pt idx="4135">
                  <c:v>0.39553500000000003</c:v>
                </c:pt>
                <c:pt idx="4136">
                  <c:v>0.39555099999999999</c:v>
                </c:pt>
                <c:pt idx="4137">
                  <c:v>0.39556999999999998</c:v>
                </c:pt>
                <c:pt idx="4138">
                  <c:v>0.39561400000000002</c:v>
                </c:pt>
                <c:pt idx="4139">
                  <c:v>0.39567200000000002</c:v>
                </c:pt>
                <c:pt idx="4140">
                  <c:v>0.39570899999999998</c:v>
                </c:pt>
                <c:pt idx="4141">
                  <c:v>0.39584599999999998</c:v>
                </c:pt>
                <c:pt idx="4142">
                  <c:v>0.395926</c:v>
                </c:pt>
                <c:pt idx="4143">
                  <c:v>0.39597300000000002</c:v>
                </c:pt>
                <c:pt idx="4144">
                  <c:v>0.396063</c:v>
                </c:pt>
                <c:pt idx="4145">
                  <c:v>0.39608100000000002</c:v>
                </c:pt>
                <c:pt idx="4146">
                  <c:v>0.39608300000000002</c:v>
                </c:pt>
                <c:pt idx="4147">
                  <c:v>0.39609699999999998</c:v>
                </c:pt>
                <c:pt idx="4148">
                  <c:v>0.39611499999999999</c:v>
                </c:pt>
                <c:pt idx="4149">
                  <c:v>0.39611600000000002</c:v>
                </c:pt>
                <c:pt idx="4150">
                  <c:v>0.39614899999999997</c:v>
                </c:pt>
                <c:pt idx="4151">
                  <c:v>0.39616400000000002</c:v>
                </c:pt>
                <c:pt idx="4152">
                  <c:v>0.39621200000000001</c:v>
                </c:pt>
                <c:pt idx="4153">
                  <c:v>0.39626</c:v>
                </c:pt>
                <c:pt idx="4154">
                  <c:v>0.39626800000000001</c:v>
                </c:pt>
                <c:pt idx="4155">
                  <c:v>0.39627000000000001</c:v>
                </c:pt>
                <c:pt idx="4156">
                  <c:v>0.39627899999999999</c:v>
                </c:pt>
                <c:pt idx="4157">
                  <c:v>0.39628000000000002</c:v>
                </c:pt>
                <c:pt idx="4158">
                  <c:v>0.39630399999999999</c:v>
                </c:pt>
                <c:pt idx="4159">
                  <c:v>0.396368</c:v>
                </c:pt>
                <c:pt idx="4160">
                  <c:v>0.39645900000000001</c:v>
                </c:pt>
                <c:pt idx="4161">
                  <c:v>0.39646100000000001</c:v>
                </c:pt>
                <c:pt idx="4162">
                  <c:v>0.39651399999999998</c:v>
                </c:pt>
                <c:pt idx="4163">
                  <c:v>0.39657300000000001</c:v>
                </c:pt>
                <c:pt idx="4164">
                  <c:v>0.39669199999999999</c:v>
                </c:pt>
                <c:pt idx="4165">
                  <c:v>0.396729</c:v>
                </c:pt>
                <c:pt idx="4166">
                  <c:v>0.39678600000000003</c:v>
                </c:pt>
                <c:pt idx="4167">
                  <c:v>0.39680700000000002</c:v>
                </c:pt>
                <c:pt idx="4168">
                  <c:v>0.396816</c:v>
                </c:pt>
                <c:pt idx="4169">
                  <c:v>0.39685700000000002</c:v>
                </c:pt>
                <c:pt idx="4170">
                  <c:v>0.39693699999999998</c:v>
                </c:pt>
                <c:pt idx="4171">
                  <c:v>0.39700000000000002</c:v>
                </c:pt>
                <c:pt idx="4172">
                  <c:v>0.39706000000000002</c:v>
                </c:pt>
                <c:pt idx="4173">
                  <c:v>0.39707199999999998</c:v>
                </c:pt>
                <c:pt idx="4174">
                  <c:v>0.39720699999999998</c:v>
                </c:pt>
                <c:pt idx="4175">
                  <c:v>0.39724399999999999</c:v>
                </c:pt>
                <c:pt idx="4176">
                  <c:v>0.39724900000000002</c:v>
                </c:pt>
                <c:pt idx="4177">
                  <c:v>0.39728799999999997</c:v>
                </c:pt>
                <c:pt idx="4178">
                  <c:v>0.39740199999999998</c:v>
                </c:pt>
                <c:pt idx="4179">
                  <c:v>0.397422</c:v>
                </c:pt>
                <c:pt idx="4180">
                  <c:v>0.397451</c:v>
                </c:pt>
                <c:pt idx="4181">
                  <c:v>0.39748499999999998</c:v>
                </c:pt>
                <c:pt idx="4182">
                  <c:v>0.39748499999999998</c:v>
                </c:pt>
                <c:pt idx="4183">
                  <c:v>0.39763700000000002</c:v>
                </c:pt>
                <c:pt idx="4184">
                  <c:v>0.39763900000000002</c:v>
                </c:pt>
                <c:pt idx="4185">
                  <c:v>0.39764899999999997</c:v>
                </c:pt>
                <c:pt idx="4186">
                  <c:v>0.397702</c:v>
                </c:pt>
                <c:pt idx="4187">
                  <c:v>0.39771699999999999</c:v>
                </c:pt>
                <c:pt idx="4188">
                  <c:v>0.39774799999999999</c:v>
                </c:pt>
                <c:pt idx="4189">
                  <c:v>0.397785</c:v>
                </c:pt>
                <c:pt idx="4190">
                  <c:v>0.39780399999999999</c:v>
                </c:pt>
                <c:pt idx="4191">
                  <c:v>0.39781499999999997</c:v>
                </c:pt>
                <c:pt idx="4192">
                  <c:v>0.398063</c:v>
                </c:pt>
                <c:pt idx="4193">
                  <c:v>0.39808100000000002</c:v>
                </c:pt>
                <c:pt idx="4194">
                  <c:v>0.39808100000000002</c:v>
                </c:pt>
                <c:pt idx="4195">
                  <c:v>0.39809499999999998</c:v>
                </c:pt>
                <c:pt idx="4196">
                  <c:v>0.39810400000000001</c:v>
                </c:pt>
                <c:pt idx="4197">
                  <c:v>0.39810499999999999</c:v>
                </c:pt>
                <c:pt idx="4198">
                  <c:v>0.39814300000000002</c:v>
                </c:pt>
                <c:pt idx="4199">
                  <c:v>0.39815499999999998</c:v>
                </c:pt>
                <c:pt idx="4200">
                  <c:v>0.39817399999999997</c:v>
                </c:pt>
                <c:pt idx="4201">
                  <c:v>0.39818500000000001</c:v>
                </c:pt>
                <c:pt idx="4202">
                  <c:v>0.39836500000000002</c:v>
                </c:pt>
                <c:pt idx="4203">
                  <c:v>0.39849099999999998</c:v>
                </c:pt>
                <c:pt idx="4204">
                  <c:v>0.39849800000000002</c:v>
                </c:pt>
                <c:pt idx="4205">
                  <c:v>0.39852300000000002</c:v>
                </c:pt>
                <c:pt idx="4206">
                  <c:v>0.39854200000000001</c:v>
                </c:pt>
                <c:pt idx="4207">
                  <c:v>0.39859899999999998</c:v>
                </c:pt>
                <c:pt idx="4208">
                  <c:v>0.39860000000000001</c:v>
                </c:pt>
                <c:pt idx="4209">
                  <c:v>0.39861099999999999</c:v>
                </c:pt>
                <c:pt idx="4210">
                  <c:v>0.39868700000000001</c:v>
                </c:pt>
                <c:pt idx="4211">
                  <c:v>0.39868900000000002</c:v>
                </c:pt>
                <c:pt idx="4212">
                  <c:v>0.398897</c:v>
                </c:pt>
                <c:pt idx="4213">
                  <c:v>0.39889799999999997</c:v>
                </c:pt>
                <c:pt idx="4214">
                  <c:v>0.39900999999999998</c:v>
                </c:pt>
                <c:pt idx="4215">
                  <c:v>0.39909899999999998</c:v>
                </c:pt>
                <c:pt idx="4216">
                  <c:v>0.39915600000000001</c:v>
                </c:pt>
                <c:pt idx="4217">
                  <c:v>0.39919900000000003</c:v>
                </c:pt>
                <c:pt idx="4218">
                  <c:v>0.39921200000000001</c:v>
                </c:pt>
                <c:pt idx="4219">
                  <c:v>0.39923399999999998</c:v>
                </c:pt>
                <c:pt idx="4220">
                  <c:v>0.39951799999999998</c:v>
                </c:pt>
                <c:pt idx="4221">
                  <c:v>0.399559</c:v>
                </c:pt>
                <c:pt idx="4222">
                  <c:v>0.39963799999999999</c:v>
                </c:pt>
                <c:pt idx="4223">
                  <c:v>0.399727</c:v>
                </c:pt>
                <c:pt idx="4224">
                  <c:v>0.399812</c:v>
                </c:pt>
                <c:pt idx="4225">
                  <c:v>0.39985399999999999</c:v>
                </c:pt>
                <c:pt idx="4226">
                  <c:v>0.39985700000000002</c:v>
                </c:pt>
                <c:pt idx="4227">
                  <c:v>0.39997199999999999</c:v>
                </c:pt>
                <c:pt idx="4228">
                  <c:v>0.40004200000000001</c:v>
                </c:pt>
                <c:pt idx="4229">
                  <c:v>0.40008899999999997</c:v>
                </c:pt>
                <c:pt idx="4230">
                  <c:v>0.400148</c:v>
                </c:pt>
                <c:pt idx="4231">
                  <c:v>0.40017900000000001</c:v>
                </c:pt>
                <c:pt idx="4232">
                  <c:v>0.40020499999999998</c:v>
                </c:pt>
                <c:pt idx="4233">
                  <c:v>0.40021400000000001</c:v>
                </c:pt>
                <c:pt idx="4234">
                  <c:v>0.40022799999999997</c:v>
                </c:pt>
                <c:pt idx="4235">
                  <c:v>0.40023799999999998</c:v>
                </c:pt>
                <c:pt idx="4236">
                  <c:v>0.40025300000000003</c:v>
                </c:pt>
                <c:pt idx="4237">
                  <c:v>0.40029799999999999</c:v>
                </c:pt>
                <c:pt idx="4238">
                  <c:v>0.40031699999999998</c:v>
                </c:pt>
                <c:pt idx="4239">
                  <c:v>0.40045900000000001</c:v>
                </c:pt>
                <c:pt idx="4240">
                  <c:v>0.40046300000000001</c:v>
                </c:pt>
                <c:pt idx="4241">
                  <c:v>0.40048400000000001</c:v>
                </c:pt>
                <c:pt idx="4242">
                  <c:v>0.400532</c:v>
                </c:pt>
                <c:pt idx="4243">
                  <c:v>0.40059899999999998</c:v>
                </c:pt>
                <c:pt idx="4244">
                  <c:v>0.40063599999999999</c:v>
                </c:pt>
                <c:pt idx="4245">
                  <c:v>0.40065499999999998</c:v>
                </c:pt>
                <c:pt idx="4246">
                  <c:v>0.40071099999999998</c:v>
                </c:pt>
                <c:pt idx="4247">
                  <c:v>0.40071499999999999</c:v>
                </c:pt>
                <c:pt idx="4248">
                  <c:v>0.400723</c:v>
                </c:pt>
                <c:pt idx="4249">
                  <c:v>0.40081</c:v>
                </c:pt>
                <c:pt idx="4250">
                  <c:v>0.400837</c:v>
                </c:pt>
                <c:pt idx="4251">
                  <c:v>0.40112100000000001</c:v>
                </c:pt>
                <c:pt idx="4252">
                  <c:v>0.40115000000000001</c:v>
                </c:pt>
                <c:pt idx="4253">
                  <c:v>0.40139599999999998</c:v>
                </c:pt>
                <c:pt idx="4254">
                  <c:v>0.40142499999999998</c:v>
                </c:pt>
                <c:pt idx="4255">
                  <c:v>0.40142800000000001</c:v>
                </c:pt>
                <c:pt idx="4256">
                  <c:v>0.40150000000000002</c:v>
                </c:pt>
                <c:pt idx="4257">
                  <c:v>0.40156999999999998</c:v>
                </c:pt>
                <c:pt idx="4258">
                  <c:v>0.40162399999999998</c:v>
                </c:pt>
                <c:pt idx="4259">
                  <c:v>0.40169100000000002</c:v>
                </c:pt>
                <c:pt idx="4260">
                  <c:v>0.40171099999999998</c:v>
                </c:pt>
                <c:pt idx="4261">
                  <c:v>0.40177299999999999</c:v>
                </c:pt>
                <c:pt idx="4262">
                  <c:v>0.401864</c:v>
                </c:pt>
                <c:pt idx="4263">
                  <c:v>0.40195999999999998</c:v>
                </c:pt>
                <c:pt idx="4264">
                  <c:v>0.40197100000000002</c:v>
                </c:pt>
                <c:pt idx="4265">
                  <c:v>0.40198600000000001</c:v>
                </c:pt>
                <c:pt idx="4266">
                  <c:v>0.40202199999999999</c:v>
                </c:pt>
                <c:pt idx="4267">
                  <c:v>0.40205200000000002</c:v>
                </c:pt>
                <c:pt idx="4268">
                  <c:v>0.402084</c:v>
                </c:pt>
                <c:pt idx="4269">
                  <c:v>0.402169</c:v>
                </c:pt>
                <c:pt idx="4270">
                  <c:v>0.40220299999999998</c:v>
                </c:pt>
                <c:pt idx="4271">
                  <c:v>0.40221400000000002</c:v>
                </c:pt>
                <c:pt idx="4272">
                  <c:v>0.402447</c:v>
                </c:pt>
                <c:pt idx="4273">
                  <c:v>0.40255600000000002</c:v>
                </c:pt>
                <c:pt idx="4274">
                  <c:v>0.40256700000000001</c:v>
                </c:pt>
                <c:pt idx="4275">
                  <c:v>0.40256900000000001</c:v>
                </c:pt>
                <c:pt idx="4276">
                  <c:v>0.40266800000000003</c:v>
                </c:pt>
                <c:pt idx="4277">
                  <c:v>0.40271400000000002</c:v>
                </c:pt>
                <c:pt idx="4278">
                  <c:v>0.40271499999999999</c:v>
                </c:pt>
                <c:pt idx="4279">
                  <c:v>0.402777</c:v>
                </c:pt>
                <c:pt idx="4280">
                  <c:v>0.40282600000000002</c:v>
                </c:pt>
                <c:pt idx="4281">
                  <c:v>0.402922</c:v>
                </c:pt>
                <c:pt idx="4282">
                  <c:v>0.403005</c:v>
                </c:pt>
                <c:pt idx="4283">
                  <c:v>0.40318900000000002</c:v>
                </c:pt>
                <c:pt idx="4284">
                  <c:v>0.403223</c:v>
                </c:pt>
                <c:pt idx="4285">
                  <c:v>0.403227</c:v>
                </c:pt>
                <c:pt idx="4286">
                  <c:v>0.40323399999999998</c:v>
                </c:pt>
                <c:pt idx="4287">
                  <c:v>0.40328700000000001</c:v>
                </c:pt>
                <c:pt idx="4288">
                  <c:v>0.40331899999999998</c:v>
                </c:pt>
                <c:pt idx="4289">
                  <c:v>0.403364</c:v>
                </c:pt>
                <c:pt idx="4290">
                  <c:v>0.40338400000000002</c:v>
                </c:pt>
                <c:pt idx="4291">
                  <c:v>0.40351300000000001</c:v>
                </c:pt>
                <c:pt idx="4292">
                  <c:v>0.403613</c:v>
                </c:pt>
                <c:pt idx="4293">
                  <c:v>0.40368799999999999</c:v>
                </c:pt>
                <c:pt idx="4294">
                  <c:v>0.40371899999999999</c:v>
                </c:pt>
                <c:pt idx="4295">
                  <c:v>0.40374500000000002</c:v>
                </c:pt>
                <c:pt idx="4296">
                  <c:v>0.40380700000000003</c:v>
                </c:pt>
                <c:pt idx="4297">
                  <c:v>0.40383000000000002</c:v>
                </c:pt>
                <c:pt idx="4298">
                  <c:v>0.403839</c:v>
                </c:pt>
                <c:pt idx="4299">
                  <c:v>0.40385300000000002</c:v>
                </c:pt>
                <c:pt idx="4300">
                  <c:v>0.40392499999999998</c:v>
                </c:pt>
                <c:pt idx="4301">
                  <c:v>0.40398200000000001</c:v>
                </c:pt>
                <c:pt idx="4302">
                  <c:v>0.40403299999999998</c:v>
                </c:pt>
                <c:pt idx="4303">
                  <c:v>0.40405000000000002</c:v>
                </c:pt>
                <c:pt idx="4304">
                  <c:v>0.404113</c:v>
                </c:pt>
                <c:pt idx="4305">
                  <c:v>0.40412799999999999</c:v>
                </c:pt>
                <c:pt idx="4306">
                  <c:v>0.40420400000000001</c:v>
                </c:pt>
                <c:pt idx="4307">
                  <c:v>0.40421299999999999</c:v>
                </c:pt>
                <c:pt idx="4308">
                  <c:v>0.404229</c:v>
                </c:pt>
                <c:pt idx="4309">
                  <c:v>0.40423999999999999</c:v>
                </c:pt>
                <c:pt idx="4310">
                  <c:v>0.40425100000000003</c:v>
                </c:pt>
                <c:pt idx="4311">
                  <c:v>0.40437800000000002</c:v>
                </c:pt>
                <c:pt idx="4312">
                  <c:v>0.40439799999999998</c:v>
                </c:pt>
                <c:pt idx="4313">
                  <c:v>0.40443099999999998</c:v>
                </c:pt>
                <c:pt idx="4314">
                  <c:v>0.40443699999999999</c:v>
                </c:pt>
                <c:pt idx="4315">
                  <c:v>0.40449600000000002</c:v>
                </c:pt>
                <c:pt idx="4316">
                  <c:v>0.40457900000000002</c:v>
                </c:pt>
                <c:pt idx="4317">
                  <c:v>0.40469100000000002</c:v>
                </c:pt>
                <c:pt idx="4318">
                  <c:v>0.40478900000000001</c:v>
                </c:pt>
                <c:pt idx="4319">
                  <c:v>0.40482699999999999</c:v>
                </c:pt>
                <c:pt idx="4320">
                  <c:v>0.40484399999999998</c:v>
                </c:pt>
                <c:pt idx="4321">
                  <c:v>0.40487200000000001</c:v>
                </c:pt>
                <c:pt idx="4322">
                  <c:v>0.40488499999999999</c:v>
                </c:pt>
                <c:pt idx="4323">
                  <c:v>0.40494599999999997</c:v>
                </c:pt>
                <c:pt idx="4324">
                  <c:v>0.40498299999999998</c:v>
                </c:pt>
                <c:pt idx="4325">
                  <c:v>0.40498499999999998</c:v>
                </c:pt>
                <c:pt idx="4326">
                  <c:v>0.40501100000000001</c:v>
                </c:pt>
                <c:pt idx="4327">
                  <c:v>0.40512700000000001</c:v>
                </c:pt>
                <c:pt idx="4328">
                  <c:v>0.40534999999999999</c:v>
                </c:pt>
                <c:pt idx="4329">
                  <c:v>0.405391</c:v>
                </c:pt>
                <c:pt idx="4330">
                  <c:v>0.40545300000000001</c:v>
                </c:pt>
                <c:pt idx="4331">
                  <c:v>0.405474</c:v>
                </c:pt>
                <c:pt idx="4332">
                  <c:v>0.40553099999999997</c:v>
                </c:pt>
                <c:pt idx="4333">
                  <c:v>0.40559099999999998</c:v>
                </c:pt>
                <c:pt idx="4334">
                  <c:v>0.40559600000000001</c:v>
                </c:pt>
                <c:pt idx="4335">
                  <c:v>0.40577600000000003</c:v>
                </c:pt>
                <c:pt idx="4336">
                  <c:v>0.405783</c:v>
                </c:pt>
                <c:pt idx="4337">
                  <c:v>0.40583799999999998</c:v>
                </c:pt>
                <c:pt idx="4338">
                  <c:v>0.40586299999999997</c:v>
                </c:pt>
                <c:pt idx="4339">
                  <c:v>0.40588099999999999</c:v>
                </c:pt>
                <c:pt idx="4340">
                  <c:v>0.40595999999999999</c:v>
                </c:pt>
                <c:pt idx="4341">
                  <c:v>0.40596100000000002</c:v>
                </c:pt>
                <c:pt idx="4342">
                  <c:v>0.40598899999999999</c:v>
                </c:pt>
                <c:pt idx="4343">
                  <c:v>0.40616400000000003</c:v>
                </c:pt>
                <c:pt idx="4344">
                  <c:v>0.40641300000000002</c:v>
                </c:pt>
                <c:pt idx="4345">
                  <c:v>0.40644999999999998</c:v>
                </c:pt>
                <c:pt idx="4346">
                  <c:v>0.40647800000000001</c:v>
                </c:pt>
                <c:pt idx="4347">
                  <c:v>0.40655999999999998</c:v>
                </c:pt>
                <c:pt idx="4348">
                  <c:v>0.40659400000000001</c:v>
                </c:pt>
                <c:pt idx="4349">
                  <c:v>0.40660400000000002</c:v>
                </c:pt>
                <c:pt idx="4350">
                  <c:v>0.40660800000000002</c:v>
                </c:pt>
                <c:pt idx="4351">
                  <c:v>0.406634</c:v>
                </c:pt>
                <c:pt idx="4352">
                  <c:v>0.40663500000000002</c:v>
                </c:pt>
                <c:pt idx="4353">
                  <c:v>0.406692</c:v>
                </c:pt>
                <c:pt idx="4354">
                  <c:v>0.40670600000000001</c:v>
                </c:pt>
                <c:pt idx="4355">
                  <c:v>0.40674900000000003</c:v>
                </c:pt>
                <c:pt idx="4356">
                  <c:v>0.40676099999999998</c:v>
                </c:pt>
                <c:pt idx="4357">
                  <c:v>0.40685500000000002</c:v>
                </c:pt>
                <c:pt idx="4358">
                  <c:v>0.40690700000000002</c:v>
                </c:pt>
                <c:pt idx="4359">
                  <c:v>0.40698200000000001</c:v>
                </c:pt>
                <c:pt idx="4360">
                  <c:v>0.40699999999999997</c:v>
                </c:pt>
                <c:pt idx="4361">
                  <c:v>0.40700500000000001</c:v>
                </c:pt>
                <c:pt idx="4362">
                  <c:v>0.40701399999999999</c:v>
                </c:pt>
                <c:pt idx="4363">
                  <c:v>0.40716599999999997</c:v>
                </c:pt>
                <c:pt idx="4364">
                  <c:v>0.40723999999999999</c:v>
                </c:pt>
                <c:pt idx="4365">
                  <c:v>0.40726099999999998</c:v>
                </c:pt>
                <c:pt idx="4366">
                  <c:v>0.40728999999999999</c:v>
                </c:pt>
                <c:pt idx="4367">
                  <c:v>0.40731800000000001</c:v>
                </c:pt>
                <c:pt idx="4368">
                  <c:v>0.40732299999999999</c:v>
                </c:pt>
                <c:pt idx="4369">
                  <c:v>0.40737499999999999</c:v>
                </c:pt>
                <c:pt idx="4370">
                  <c:v>0.40742400000000001</c:v>
                </c:pt>
                <c:pt idx="4371">
                  <c:v>0.40742400000000001</c:v>
                </c:pt>
                <c:pt idx="4372">
                  <c:v>0.40744000000000002</c:v>
                </c:pt>
                <c:pt idx="4373">
                  <c:v>0.40764</c:v>
                </c:pt>
                <c:pt idx="4374">
                  <c:v>0.40767999999999999</c:v>
                </c:pt>
                <c:pt idx="4375">
                  <c:v>0.40792</c:v>
                </c:pt>
                <c:pt idx="4376">
                  <c:v>0.40792299999999998</c:v>
                </c:pt>
                <c:pt idx="4377">
                  <c:v>0.40792400000000001</c:v>
                </c:pt>
                <c:pt idx="4378">
                  <c:v>0.407966</c:v>
                </c:pt>
                <c:pt idx="4379">
                  <c:v>0.408001</c:v>
                </c:pt>
                <c:pt idx="4380">
                  <c:v>0.408136</c:v>
                </c:pt>
                <c:pt idx="4381">
                  <c:v>0.40817599999999998</c:v>
                </c:pt>
                <c:pt idx="4382">
                  <c:v>0.40826499999999999</c:v>
                </c:pt>
                <c:pt idx="4383">
                  <c:v>0.408275</c:v>
                </c:pt>
                <c:pt idx="4384">
                  <c:v>0.408302</c:v>
                </c:pt>
                <c:pt idx="4385">
                  <c:v>0.40832400000000002</c:v>
                </c:pt>
                <c:pt idx="4386">
                  <c:v>0.40840300000000002</c:v>
                </c:pt>
                <c:pt idx="4387">
                  <c:v>0.40843699999999999</c:v>
                </c:pt>
                <c:pt idx="4388">
                  <c:v>0.408441</c:v>
                </c:pt>
                <c:pt idx="4389">
                  <c:v>0.40851199999999999</c:v>
                </c:pt>
                <c:pt idx="4390">
                  <c:v>0.40854099999999999</c:v>
                </c:pt>
                <c:pt idx="4391">
                  <c:v>0.408578</c:v>
                </c:pt>
                <c:pt idx="4392">
                  <c:v>0.40865000000000001</c:v>
                </c:pt>
                <c:pt idx="4393">
                  <c:v>0.40867799999999999</c:v>
                </c:pt>
                <c:pt idx="4394">
                  <c:v>0.408744</c:v>
                </c:pt>
                <c:pt idx="4395">
                  <c:v>0.40875800000000001</c:v>
                </c:pt>
                <c:pt idx="4396">
                  <c:v>0.40882299999999999</c:v>
                </c:pt>
                <c:pt idx="4397">
                  <c:v>0.40882400000000002</c:v>
                </c:pt>
                <c:pt idx="4398">
                  <c:v>0.40890100000000001</c:v>
                </c:pt>
                <c:pt idx="4399">
                  <c:v>0.40894999999999998</c:v>
                </c:pt>
                <c:pt idx="4400">
                  <c:v>0.40902500000000003</c:v>
                </c:pt>
                <c:pt idx="4401">
                  <c:v>0.40902899999999998</c:v>
                </c:pt>
                <c:pt idx="4402">
                  <c:v>0.40905399999999997</c:v>
                </c:pt>
                <c:pt idx="4403">
                  <c:v>0.40905900000000001</c:v>
                </c:pt>
                <c:pt idx="4404">
                  <c:v>0.40906599999999999</c:v>
                </c:pt>
                <c:pt idx="4405">
                  <c:v>0.40916000000000002</c:v>
                </c:pt>
                <c:pt idx="4406">
                  <c:v>0.40918100000000002</c:v>
                </c:pt>
                <c:pt idx="4407">
                  <c:v>0.40921400000000002</c:v>
                </c:pt>
                <c:pt idx="4408">
                  <c:v>0.40926400000000002</c:v>
                </c:pt>
                <c:pt idx="4409">
                  <c:v>0.40932099999999999</c:v>
                </c:pt>
                <c:pt idx="4410">
                  <c:v>0.40932600000000002</c:v>
                </c:pt>
                <c:pt idx="4411">
                  <c:v>0.40936499999999998</c:v>
                </c:pt>
                <c:pt idx="4412">
                  <c:v>0.40943600000000002</c:v>
                </c:pt>
                <c:pt idx="4413">
                  <c:v>0.40950900000000001</c:v>
                </c:pt>
                <c:pt idx="4414">
                  <c:v>0.40953099999999998</c:v>
                </c:pt>
                <c:pt idx="4415">
                  <c:v>0.40959200000000001</c:v>
                </c:pt>
                <c:pt idx="4416">
                  <c:v>0.40959499999999999</c:v>
                </c:pt>
                <c:pt idx="4417">
                  <c:v>0.40964899999999999</c:v>
                </c:pt>
                <c:pt idx="4418">
                  <c:v>0.40968300000000002</c:v>
                </c:pt>
                <c:pt idx="4419">
                  <c:v>0.40971600000000002</c:v>
                </c:pt>
                <c:pt idx="4420">
                  <c:v>0.40973500000000002</c:v>
                </c:pt>
                <c:pt idx="4421">
                  <c:v>0.40976800000000002</c:v>
                </c:pt>
                <c:pt idx="4422">
                  <c:v>0.40986800000000001</c:v>
                </c:pt>
                <c:pt idx="4423">
                  <c:v>0.40987499999999999</c:v>
                </c:pt>
                <c:pt idx="4424">
                  <c:v>0.409912</c:v>
                </c:pt>
                <c:pt idx="4425">
                  <c:v>0.40993800000000002</c:v>
                </c:pt>
                <c:pt idx="4426">
                  <c:v>0.40999600000000003</c:v>
                </c:pt>
                <c:pt idx="4427">
                  <c:v>0.41001599999999999</c:v>
                </c:pt>
                <c:pt idx="4428">
                  <c:v>0.41026899999999999</c:v>
                </c:pt>
                <c:pt idx="4429">
                  <c:v>0.41027400000000003</c:v>
                </c:pt>
                <c:pt idx="4430">
                  <c:v>0.410389</c:v>
                </c:pt>
                <c:pt idx="4431">
                  <c:v>0.41040700000000002</c:v>
                </c:pt>
                <c:pt idx="4432">
                  <c:v>0.41044999999999998</c:v>
                </c:pt>
                <c:pt idx="4433">
                  <c:v>0.410522</c:v>
                </c:pt>
                <c:pt idx="4434">
                  <c:v>0.41053499999999998</c:v>
                </c:pt>
                <c:pt idx="4435">
                  <c:v>0.41056599999999999</c:v>
                </c:pt>
                <c:pt idx="4436">
                  <c:v>0.410605</c:v>
                </c:pt>
                <c:pt idx="4437">
                  <c:v>0.41061999999999999</c:v>
                </c:pt>
                <c:pt idx="4438">
                  <c:v>0.41071200000000002</c:v>
                </c:pt>
                <c:pt idx="4439">
                  <c:v>0.41071600000000003</c:v>
                </c:pt>
                <c:pt idx="4440">
                  <c:v>0.410748</c:v>
                </c:pt>
                <c:pt idx="4441">
                  <c:v>0.41076499999999999</c:v>
                </c:pt>
                <c:pt idx="4442">
                  <c:v>0.410775</c:v>
                </c:pt>
                <c:pt idx="4443">
                  <c:v>0.41077999999999998</c:v>
                </c:pt>
                <c:pt idx="4444">
                  <c:v>0.41078500000000001</c:v>
                </c:pt>
                <c:pt idx="4445">
                  <c:v>0.41080499999999998</c:v>
                </c:pt>
                <c:pt idx="4446">
                  <c:v>0.41080499999999998</c:v>
                </c:pt>
                <c:pt idx="4447">
                  <c:v>0.41095700000000002</c:v>
                </c:pt>
                <c:pt idx="4448">
                  <c:v>0.41102699999999998</c:v>
                </c:pt>
                <c:pt idx="4449">
                  <c:v>0.41108299999999998</c:v>
                </c:pt>
                <c:pt idx="4450">
                  <c:v>0.41113</c:v>
                </c:pt>
                <c:pt idx="4451">
                  <c:v>0.41121099999999999</c:v>
                </c:pt>
                <c:pt idx="4452">
                  <c:v>0.41122500000000001</c:v>
                </c:pt>
                <c:pt idx="4453">
                  <c:v>0.41124899999999998</c:v>
                </c:pt>
                <c:pt idx="4454">
                  <c:v>0.41125200000000001</c:v>
                </c:pt>
                <c:pt idx="4455">
                  <c:v>0.41125800000000001</c:v>
                </c:pt>
                <c:pt idx="4456">
                  <c:v>0.41128500000000001</c:v>
                </c:pt>
                <c:pt idx="4457">
                  <c:v>0.41131000000000001</c:v>
                </c:pt>
                <c:pt idx="4458">
                  <c:v>0.41136499999999998</c:v>
                </c:pt>
                <c:pt idx="4459">
                  <c:v>0.41141100000000003</c:v>
                </c:pt>
                <c:pt idx="4460">
                  <c:v>0.41147600000000001</c:v>
                </c:pt>
                <c:pt idx="4461">
                  <c:v>0.41158299999999998</c:v>
                </c:pt>
                <c:pt idx="4462">
                  <c:v>0.41165299999999999</c:v>
                </c:pt>
                <c:pt idx="4463">
                  <c:v>0.411661</c:v>
                </c:pt>
                <c:pt idx="4464">
                  <c:v>0.411746</c:v>
                </c:pt>
                <c:pt idx="4465">
                  <c:v>0.41174699999999997</c:v>
                </c:pt>
                <c:pt idx="4466">
                  <c:v>0.41187499999999999</c:v>
                </c:pt>
                <c:pt idx="4467">
                  <c:v>0.41197499999999998</c:v>
                </c:pt>
                <c:pt idx="4468">
                  <c:v>0.41201500000000002</c:v>
                </c:pt>
                <c:pt idx="4469">
                  <c:v>0.41206500000000001</c:v>
                </c:pt>
                <c:pt idx="4470">
                  <c:v>0.41211300000000001</c:v>
                </c:pt>
                <c:pt idx="4471">
                  <c:v>0.41221000000000002</c:v>
                </c:pt>
                <c:pt idx="4472">
                  <c:v>0.41233599999999998</c:v>
                </c:pt>
                <c:pt idx="4473">
                  <c:v>0.41233799999999998</c:v>
                </c:pt>
                <c:pt idx="4474">
                  <c:v>0.41239300000000001</c:v>
                </c:pt>
                <c:pt idx="4475">
                  <c:v>0.412414</c:v>
                </c:pt>
                <c:pt idx="4476">
                  <c:v>0.41247</c:v>
                </c:pt>
                <c:pt idx="4477">
                  <c:v>0.41271999999999998</c:v>
                </c:pt>
                <c:pt idx="4478">
                  <c:v>0.41281000000000001</c:v>
                </c:pt>
                <c:pt idx="4479">
                  <c:v>0.41281499999999999</c:v>
                </c:pt>
                <c:pt idx="4480">
                  <c:v>0.41289799999999999</c:v>
                </c:pt>
                <c:pt idx="4481">
                  <c:v>0.41289900000000002</c:v>
                </c:pt>
                <c:pt idx="4482">
                  <c:v>0.41295199999999999</c:v>
                </c:pt>
                <c:pt idx="4483">
                  <c:v>0.41298699999999999</c:v>
                </c:pt>
                <c:pt idx="4484">
                  <c:v>0.41300599999999998</c:v>
                </c:pt>
                <c:pt idx="4485">
                  <c:v>0.41311900000000001</c:v>
                </c:pt>
                <c:pt idx="4486">
                  <c:v>0.413186</c:v>
                </c:pt>
                <c:pt idx="4487">
                  <c:v>0.413215</c:v>
                </c:pt>
                <c:pt idx="4488">
                  <c:v>0.413269</c:v>
                </c:pt>
                <c:pt idx="4489">
                  <c:v>0.41331200000000001</c:v>
                </c:pt>
                <c:pt idx="4490">
                  <c:v>0.41331499999999999</c:v>
                </c:pt>
                <c:pt idx="4491">
                  <c:v>0.41333900000000001</c:v>
                </c:pt>
                <c:pt idx="4492">
                  <c:v>0.41336499999999998</c:v>
                </c:pt>
                <c:pt idx="4493">
                  <c:v>0.41339700000000001</c:v>
                </c:pt>
                <c:pt idx="4494">
                  <c:v>0.41345799999999999</c:v>
                </c:pt>
                <c:pt idx="4495">
                  <c:v>0.41347400000000001</c:v>
                </c:pt>
                <c:pt idx="4496">
                  <c:v>0.41352</c:v>
                </c:pt>
                <c:pt idx="4497">
                  <c:v>0.41353499999999999</c:v>
                </c:pt>
                <c:pt idx="4498">
                  <c:v>0.41361300000000001</c:v>
                </c:pt>
                <c:pt idx="4499">
                  <c:v>0.41370699999999999</c:v>
                </c:pt>
                <c:pt idx="4500">
                  <c:v>0.41380400000000001</c:v>
                </c:pt>
                <c:pt idx="4501">
                  <c:v>0.41389999999999999</c:v>
                </c:pt>
                <c:pt idx="4502">
                  <c:v>0.41399900000000001</c:v>
                </c:pt>
                <c:pt idx="4503">
                  <c:v>0.41408899999999998</c:v>
                </c:pt>
                <c:pt idx="4504">
                  <c:v>0.41409400000000002</c:v>
                </c:pt>
                <c:pt idx="4505">
                  <c:v>0.41412399999999999</c:v>
                </c:pt>
                <c:pt idx="4506">
                  <c:v>0.41413699999999998</c:v>
                </c:pt>
                <c:pt idx="4507">
                  <c:v>0.41413800000000001</c:v>
                </c:pt>
                <c:pt idx="4508">
                  <c:v>0.41420699999999999</c:v>
                </c:pt>
                <c:pt idx="4509">
                  <c:v>0.414238</c:v>
                </c:pt>
                <c:pt idx="4510">
                  <c:v>0.414271</c:v>
                </c:pt>
                <c:pt idx="4511">
                  <c:v>0.41429899999999997</c:v>
                </c:pt>
                <c:pt idx="4512">
                  <c:v>0.414381</c:v>
                </c:pt>
                <c:pt idx="4513">
                  <c:v>0.414433</c:v>
                </c:pt>
                <c:pt idx="4514">
                  <c:v>0.41445500000000002</c:v>
                </c:pt>
                <c:pt idx="4515">
                  <c:v>0.41457500000000003</c:v>
                </c:pt>
                <c:pt idx="4516">
                  <c:v>0.41458299999999998</c:v>
                </c:pt>
                <c:pt idx="4517">
                  <c:v>0.41464200000000001</c:v>
                </c:pt>
                <c:pt idx="4518">
                  <c:v>0.41478500000000001</c:v>
                </c:pt>
                <c:pt idx="4519">
                  <c:v>0.41479199999999999</c:v>
                </c:pt>
                <c:pt idx="4520">
                  <c:v>0.41480800000000001</c:v>
                </c:pt>
                <c:pt idx="4521">
                  <c:v>0.41483100000000001</c:v>
                </c:pt>
                <c:pt idx="4522">
                  <c:v>0.41485300000000003</c:v>
                </c:pt>
                <c:pt idx="4523">
                  <c:v>0.41489199999999998</c:v>
                </c:pt>
                <c:pt idx="4524">
                  <c:v>0.41500700000000001</c:v>
                </c:pt>
                <c:pt idx="4525">
                  <c:v>0.41501700000000002</c:v>
                </c:pt>
                <c:pt idx="4526">
                  <c:v>0.41504799999999997</c:v>
                </c:pt>
                <c:pt idx="4527">
                  <c:v>0.415132</c:v>
                </c:pt>
                <c:pt idx="4528">
                  <c:v>0.41514499999999999</c:v>
                </c:pt>
                <c:pt idx="4529">
                  <c:v>0.41514499999999999</c:v>
                </c:pt>
                <c:pt idx="4530">
                  <c:v>0.41520499999999999</c:v>
                </c:pt>
                <c:pt idx="4531">
                  <c:v>0.41528599999999999</c:v>
                </c:pt>
                <c:pt idx="4532">
                  <c:v>0.41528599999999999</c:v>
                </c:pt>
                <c:pt idx="4533">
                  <c:v>0.415329</c:v>
                </c:pt>
                <c:pt idx="4534">
                  <c:v>0.41535499999999997</c:v>
                </c:pt>
                <c:pt idx="4535">
                  <c:v>0.41538599999999998</c:v>
                </c:pt>
                <c:pt idx="4536">
                  <c:v>0.41539599999999999</c:v>
                </c:pt>
                <c:pt idx="4537">
                  <c:v>0.41539700000000002</c:v>
                </c:pt>
                <c:pt idx="4538">
                  <c:v>0.41545300000000002</c:v>
                </c:pt>
                <c:pt idx="4539">
                  <c:v>0.41549000000000003</c:v>
                </c:pt>
                <c:pt idx="4540">
                  <c:v>0.41550399999999998</c:v>
                </c:pt>
                <c:pt idx="4541">
                  <c:v>0.41550799999999999</c:v>
                </c:pt>
                <c:pt idx="4542">
                  <c:v>0.415576</c:v>
                </c:pt>
                <c:pt idx="4543">
                  <c:v>0.41559499999999999</c:v>
                </c:pt>
                <c:pt idx="4544">
                  <c:v>0.41564699999999999</c:v>
                </c:pt>
                <c:pt idx="4545">
                  <c:v>0.41565800000000003</c:v>
                </c:pt>
                <c:pt idx="4546">
                  <c:v>0.41573500000000002</c:v>
                </c:pt>
                <c:pt idx="4547">
                  <c:v>0.41575299999999998</c:v>
                </c:pt>
                <c:pt idx="4548">
                  <c:v>0.41577500000000001</c:v>
                </c:pt>
                <c:pt idx="4549">
                  <c:v>0.41579100000000002</c:v>
                </c:pt>
                <c:pt idx="4550">
                  <c:v>0.415939</c:v>
                </c:pt>
                <c:pt idx="4551">
                  <c:v>0.41594799999999998</c:v>
                </c:pt>
                <c:pt idx="4552">
                  <c:v>0.415991</c:v>
                </c:pt>
                <c:pt idx="4553">
                  <c:v>0.41608499999999998</c:v>
                </c:pt>
                <c:pt idx="4554">
                  <c:v>0.416128</c:v>
                </c:pt>
                <c:pt idx="4555">
                  <c:v>0.41617399999999999</c:v>
                </c:pt>
                <c:pt idx="4556">
                  <c:v>0.41620800000000002</c:v>
                </c:pt>
                <c:pt idx="4557">
                  <c:v>0.41634500000000002</c:v>
                </c:pt>
                <c:pt idx="4558">
                  <c:v>0.41639999999999999</c:v>
                </c:pt>
                <c:pt idx="4559">
                  <c:v>0.41644799999999998</c:v>
                </c:pt>
                <c:pt idx="4560">
                  <c:v>0.41647299999999998</c:v>
                </c:pt>
                <c:pt idx="4561">
                  <c:v>0.41660000000000003</c:v>
                </c:pt>
                <c:pt idx="4562">
                  <c:v>0.41664200000000001</c:v>
                </c:pt>
                <c:pt idx="4563">
                  <c:v>0.41669899999999999</c:v>
                </c:pt>
                <c:pt idx="4564">
                  <c:v>0.41671399999999997</c:v>
                </c:pt>
                <c:pt idx="4565">
                  <c:v>0.41673199999999999</c:v>
                </c:pt>
                <c:pt idx="4566">
                  <c:v>0.41678199999999999</c:v>
                </c:pt>
                <c:pt idx="4567">
                  <c:v>0.41678300000000001</c:v>
                </c:pt>
                <c:pt idx="4568">
                  <c:v>0.41681600000000002</c:v>
                </c:pt>
                <c:pt idx="4569">
                  <c:v>0.41689999999999999</c:v>
                </c:pt>
                <c:pt idx="4570">
                  <c:v>0.41692600000000002</c:v>
                </c:pt>
                <c:pt idx="4571">
                  <c:v>0.41692800000000002</c:v>
                </c:pt>
                <c:pt idx="4572">
                  <c:v>0.41703800000000002</c:v>
                </c:pt>
                <c:pt idx="4573">
                  <c:v>0.41704600000000003</c:v>
                </c:pt>
                <c:pt idx="4574">
                  <c:v>0.417074</c:v>
                </c:pt>
                <c:pt idx="4575">
                  <c:v>0.417099</c:v>
                </c:pt>
                <c:pt idx="4576">
                  <c:v>0.417188</c:v>
                </c:pt>
                <c:pt idx="4577">
                  <c:v>0.41719600000000001</c:v>
                </c:pt>
                <c:pt idx="4578">
                  <c:v>0.41726200000000002</c:v>
                </c:pt>
                <c:pt idx="4579">
                  <c:v>0.41735499999999998</c:v>
                </c:pt>
                <c:pt idx="4580">
                  <c:v>0.41737999999999997</c:v>
                </c:pt>
                <c:pt idx="4581">
                  <c:v>0.41742600000000002</c:v>
                </c:pt>
                <c:pt idx="4582">
                  <c:v>0.41747200000000001</c:v>
                </c:pt>
                <c:pt idx="4583">
                  <c:v>0.417628</c:v>
                </c:pt>
                <c:pt idx="4584">
                  <c:v>0.41768100000000002</c:v>
                </c:pt>
                <c:pt idx="4585">
                  <c:v>0.41783300000000001</c:v>
                </c:pt>
                <c:pt idx="4586">
                  <c:v>0.41783399999999998</c:v>
                </c:pt>
                <c:pt idx="4587">
                  <c:v>0.417846</c:v>
                </c:pt>
                <c:pt idx="4588">
                  <c:v>0.41785499999999998</c:v>
                </c:pt>
                <c:pt idx="4589">
                  <c:v>0.41791499999999998</c:v>
                </c:pt>
                <c:pt idx="4590">
                  <c:v>0.417931</c:v>
                </c:pt>
                <c:pt idx="4591">
                  <c:v>0.41803699999999999</c:v>
                </c:pt>
                <c:pt idx="4592">
                  <c:v>0.41804999999999998</c:v>
                </c:pt>
                <c:pt idx="4593">
                  <c:v>0.41804999999999998</c:v>
                </c:pt>
                <c:pt idx="4594">
                  <c:v>0.41805799999999999</c:v>
                </c:pt>
                <c:pt idx="4595">
                  <c:v>0.41814099999999998</c:v>
                </c:pt>
                <c:pt idx="4596">
                  <c:v>0.41815400000000003</c:v>
                </c:pt>
                <c:pt idx="4597">
                  <c:v>0.41817300000000002</c:v>
                </c:pt>
                <c:pt idx="4598">
                  <c:v>0.41817700000000002</c:v>
                </c:pt>
                <c:pt idx="4599">
                  <c:v>0.418213</c:v>
                </c:pt>
                <c:pt idx="4600">
                  <c:v>0.41823199999999999</c:v>
                </c:pt>
                <c:pt idx="4601">
                  <c:v>0.41827500000000001</c:v>
                </c:pt>
                <c:pt idx="4602">
                  <c:v>0.41829100000000002</c:v>
                </c:pt>
                <c:pt idx="4603">
                  <c:v>0.41833700000000001</c:v>
                </c:pt>
                <c:pt idx="4604">
                  <c:v>0.41833999999999999</c:v>
                </c:pt>
                <c:pt idx="4605">
                  <c:v>0.41836000000000001</c:v>
                </c:pt>
                <c:pt idx="4606">
                  <c:v>0.41836699999999999</c:v>
                </c:pt>
                <c:pt idx="4607">
                  <c:v>0.41836699999999999</c:v>
                </c:pt>
                <c:pt idx="4608">
                  <c:v>0.418404</c:v>
                </c:pt>
                <c:pt idx="4609">
                  <c:v>0.41854400000000003</c:v>
                </c:pt>
                <c:pt idx="4610">
                  <c:v>0.418601</c:v>
                </c:pt>
                <c:pt idx="4611">
                  <c:v>0.41860399999999998</c:v>
                </c:pt>
                <c:pt idx="4612">
                  <c:v>0.41864400000000002</c:v>
                </c:pt>
                <c:pt idx="4613">
                  <c:v>0.41866799999999998</c:v>
                </c:pt>
                <c:pt idx="4614">
                  <c:v>0.41866999999999999</c:v>
                </c:pt>
                <c:pt idx="4615">
                  <c:v>0.418684</c:v>
                </c:pt>
                <c:pt idx="4616">
                  <c:v>0.41869899999999999</c:v>
                </c:pt>
                <c:pt idx="4617">
                  <c:v>0.41871700000000001</c:v>
                </c:pt>
                <c:pt idx="4618">
                  <c:v>0.41878599999999999</c:v>
                </c:pt>
                <c:pt idx="4619">
                  <c:v>0.41883500000000001</c:v>
                </c:pt>
                <c:pt idx="4620">
                  <c:v>0.41891</c:v>
                </c:pt>
                <c:pt idx="4621">
                  <c:v>0.41893799999999998</c:v>
                </c:pt>
                <c:pt idx="4622">
                  <c:v>0.41899599999999998</c:v>
                </c:pt>
                <c:pt idx="4623">
                  <c:v>0.41914099999999999</c:v>
                </c:pt>
                <c:pt idx="4624">
                  <c:v>0.41917199999999999</c:v>
                </c:pt>
                <c:pt idx="4625">
                  <c:v>0.41919200000000001</c:v>
                </c:pt>
                <c:pt idx="4626">
                  <c:v>0.41943900000000001</c:v>
                </c:pt>
                <c:pt idx="4627">
                  <c:v>0.41953600000000002</c:v>
                </c:pt>
                <c:pt idx="4628">
                  <c:v>0.41964000000000001</c:v>
                </c:pt>
                <c:pt idx="4629">
                  <c:v>0.41964899999999999</c:v>
                </c:pt>
                <c:pt idx="4630">
                  <c:v>0.419713</c:v>
                </c:pt>
                <c:pt idx="4631">
                  <c:v>0.41979499999999997</c:v>
                </c:pt>
                <c:pt idx="4632">
                  <c:v>0.419819</c:v>
                </c:pt>
                <c:pt idx="4633">
                  <c:v>0.41985</c:v>
                </c:pt>
                <c:pt idx="4634">
                  <c:v>0.41988500000000001</c:v>
                </c:pt>
                <c:pt idx="4635">
                  <c:v>0.41995500000000002</c:v>
                </c:pt>
                <c:pt idx="4636">
                  <c:v>0.41998600000000003</c:v>
                </c:pt>
                <c:pt idx="4637">
                  <c:v>0.42005799999999999</c:v>
                </c:pt>
                <c:pt idx="4638">
                  <c:v>0.42007899999999998</c:v>
                </c:pt>
                <c:pt idx="4639">
                  <c:v>0.42008499999999999</c:v>
                </c:pt>
                <c:pt idx="4640">
                  <c:v>0.42008699999999999</c:v>
                </c:pt>
                <c:pt idx="4641">
                  <c:v>0.42018499999999998</c:v>
                </c:pt>
                <c:pt idx="4642">
                  <c:v>0.42034100000000002</c:v>
                </c:pt>
                <c:pt idx="4643">
                  <c:v>0.42048099999999999</c:v>
                </c:pt>
                <c:pt idx="4644">
                  <c:v>0.42051699999999997</c:v>
                </c:pt>
                <c:pt idx="4645">
                  <c:v>0.42053499999999999</c:v>
                </c:pt>
                <c:pt idx="4646">
                  <c:v>0.42061999999999999</c:v>
                </c:pt>
                <c:pt idx="4647">
                  <c:v>0.420626</c:v>
                </c:pt>
                <c:pt idx="4648">
                  <c:v>0.420649</c:v>
                </c:pt>
                <c:pt idx="4649">
                  <c:v>0.42066500000000001</c:v>
                </c:pt>
                <c:pt idx="4650">
                  <c:v>0.42093199999999997</c:v>
                </c:pt>
                <c:pt idx="4651">
                  <c:v>0.42094599999999999</c:v>
                </c:pt>
                <c:pt idx="4652">
                  <c:v>0.42094700000000002</c:v>
                </c:pt>
                <c:pt idx="4653">
                  <c:v>0.42097000000000001</c:v>
                </c:pt>
                <c:pt idx="4654">
                  <c:v>0.42099399999999998</c:v>
                </c:pt>
                <c:pt idx="4655">
                  <c:v>0.42105100000000001</c:v>
                </c:pt>
                <c:pt idx="4656">
                  <c:v>0.42110399999999998</c:v>
                </c:pt>
                <c:pt idx="4657">
                  <c:v>0.42113</c:v>
                </c:pt>
                <c:pt idx="4658">
                  <c:v>0.42113299999999998</c:v>
                </c:pt>
                <c:pt idx="4659">
                  <c:v>0.421149</c:v>
                </c:pt>
                <c:pt idx="4660">
                  <c:v>0.42123100000000002</c:v>
                </c:pt>
                <c:pt idx="4661">
                  <c:v>0.42127500000000001</c:v>
                </c:pt>
                <c:pt idx="4662">
                  <c:v>0.42129</c:v>
                </c:pt>
                <c:pt idx="4663">
                  <c:v>0.42131400000000002</c:v>
                </c:pt>
                <c:pt idx="4664">
                  <c:v>0.42134700000000003</c:v>
                </c:pt>
                <c:pt idx="4665">
                  <c:v>0.42140100000000003</c:v>
                </c:pt>
                <c:pt idx="4666">
                  <c:v>0.42142600000000002</c:v>
                </c:pt>
                <c:pt idx="4667">
                  <c:v>0.42147600000000002</c:v>
                </c:pt>
                <c:pt idx="4668">
                  <c:v>0.42149399999999998</c:v>
                </c:pt>
                <c:pt idx="4669">
                  <c:v>0.42150399999999999</c:v>
                </c:pt>
                <c:pt idx="4670">
                  <c:v>0.42151300000000003</c:v>
                </c:pt>
                <c:pt idx="4671">
                  <c:v>0.421543</c:v>
                </c:pt>
                <c:pt idx="4672">
                  <c:v>0.42156100000000002</c:v>
                </c:pt>
                <c:pt idx="4673">
                  <c:v>0.421597</c:v>
                </c:pt>
                <c:pt idx="4674">
                  <c:v>0.421599</c:v>
                </c:pt>
                <c:pt idx="4675">
                  <c:v>0.421713</c:v>
                </c:pt>
                <c:pt idx="4676">
                  <c:v>0.42174099999999998</c:v>
                </c:pt>
                <c:pt idx="4677">
                  <c:v>0.42183100000000001</c:v>
                </c:pt>
                <c:pt idx="4678">
                  <c:v>0.42190100000000003</c:v>
                </c:pt>
                <c:pt idx="4679">
                  <c:v>0.42202600000000001</c:v>
                </c:pt>
                <c:pt idx="4680">
                  <c:v>0.42207600000000001</c:v>
                </c:pt>
                <c:pt idx="4681">
                  <c:v>0.422126</c:v>
                </c:pt>
                <c:pt idx="4682">
                  <c:v>0.42217500000000002</c:v>
                </c:pt>
                <c:pt idx="4683">
                  <c:v>0.42219899999999999</c:v>
                </c:pt>
                <c:pt idx="4684">
                  <c:v>0.42220800000000003</c:v>
                </c:pt>
                <c:pt idx="4685">
                  <c:v>0.422296</c:v>
                </c:pt>
                <c:pt idx="4686">
                  <c:v>0.42229899999999998</c:v>
                </c:pt>
                <c:pt idx="4687">
                  <c:v>0.42232399999999998</c:v>
                </c:pt>
                <c:pt idx="4688">
                  <c:v>0.4224</c:v>
                </c:pt>
                <c:pt idx="4689">
                  <c:v>0.42261399999999999</c:v>
                </c:pt>
                <c:pt idx="4690">
                  <c:v>0.42263699999999998</c:v>
                </c:pt>
                <c:pt idx="4691">
                  <c:v>0.42269000000000001</c:v>
                </c:pt>
                <c:pt idx="4692">
                  <c:v>0.422705</c:v>
                </c:pt>
                <c:pt idx="4693">
                  <c:v>0.42270799999999997</c:v>
                </c:pt>
                <c:pt idx="4694">
                  <c:v>0.42272799999999999</c:v>
                </c:pt>
                <c:pt idx="4695">
                  <c:v>0.42276799999999998</c:v>
                </c:pt>
                <c:pt idx="4696">
                  <c:v>0.42277900000000002</c:v>
                </c:pt>
                <c:pt idx="4697">
                  <c:v>0.42278700000000002</c:v>
                </c:pt>
                <c:pt idx="4698">
                  <c:v>0.42279499999999998</c:v>
                </c:pt>
                <c:pt idx="4699">
                  <c:v>0.422929</c:v>
                </c:pt>
                <c:pt idx="4700">
                  <c:v>0.42294599999999999</c:v>
                </c:pt>
                <c:pt idx="4701">
                  <c:v>0.422983</c:v>
                </c:pt>
                <c:pt idx="4702">
                  <c:v>0.42301299999999997</c:v>
                </c:pt>
                <c:pt idx="4703">
                  <c:v>0.42307299999999998</c:v>
                </c:pt>
                <c:pt idx="4704">
                  <c:v>0.42311399999999999</c:v>
                </c:pt>
                <c:pt idx="4705">
                  <c:v>0.42312899999999998</c:v>
                </c:pt>
                <c:pt idx="4706">
                  <c:v>0.42314099999999999</c:v>
                </c:pt>
                <c:pt idx="4707">
                  <c:v>0.42322900000000002</c:v>
                </c:pt>
                <c:pt idx="4708">
                  <c:v>0.42324400000000001</c:v>
                </c:pt>
                <c:pt idx="4709">
                  <c:v>0.42327199999999998</c:v>
                </c:pt>
                <c:pt idx="4710">
                  <c:v>0.42327700000000001</c:v>
                </c:pt>
                <c:pt idx="4711">
                  <c:v>0.42328700000000002</c:v>
                </c:pt>
                <c:pt idx="4712">
                  <c:v>0.42330499999999999</c:v>
                </c:pt>
                <c:pt idx="4713">
                  <c:v>0.423323</c:v>
                </c:pt>
                <c:pt idx="4714">
                  <c:v>0.42336200000000002</c:v>
                </c:pt>
                <c:pt idx="4715">
                  <c:v>0.42336800000000002</c:v>
                </c:pt>
                <c:pt idx="4716">
                  <c:v>0.42354799999999998</c:v>
                </c:pt>
                <c:pt idx="4717">
                  <c:v>0.423599</c:v>
                </c:pt>
                <c:pt idx="4718">
                  <c:v>0.42364499999999999</c:v>
                </c:pt>
                <c:pt idx="4719">
                  <c:v>0.42377199999999998</c:v>
                </c:pt>
                <c:pt idx="4720">
                  <c:v>0.42405700000000002</c:v>
                </c:pt>
                <c:pt idx="4721">
                  <c:v>0.42407899999999998</c:v>
                </c:pt>
                <c:pt idx="4722">
                  <c:v>0.42408299999999999</c:v>
                </c:pt>
                <c:pt idx="4723">
                  <c:v>0.42409999999999998</c:v>
                </c:pt>
                <c:pt idx="4724">
                  <c:v>0.42410300000000001</c:v>
                </c:pt>
                <c:pt idx="4725">
                  <c:v>0.424174</c:v>
                </c:pt>
                <c:pt idx="4726">
                  <c:v>0.42425600000000002</c:v>
                </c:pt>
                <c:pt idx="4727">
                  <c:v>0.424319</c:v>
                </c:pt>
                <c:pt idx="4728">
                  <c:v>0.424348</c:v>
                </c:pt>
                <c:pt idx="4729">
                  <c:v>0.42435499999999998</c:v>
                </c:pt>
                <c:pt idx="4730">
                  <c:v>0.42438100000000001</c:v>
                </c:pt>
                <c:pt idx="4731">
                  <c:v>0.42438399999999998</c:v>
                </c:pt>
                <c:pt idx="4732">
                  <c:v>0.42438500000000001</c:v>
                </c:pt>
                <c:pt idx="4733">
                  <c:v>0.42438999999999999</c:v>
                </c:pt>
                <c:pt idx="4734">
                  <c:v>0.42443700000000001</c:v>
                </c:pt>
                <c:pt idx="4735">
                  <c:v>0.42448200000000003</c:v>
                </c:pt>
                <c:pt idx="4736">
                  <c:v>0.42472599999999999</c:v>
                </c:pt>
                <c:pt idx="4737">
                  <c:v>0.424842</c:v>
                </c:pt>
                <c:pt idx="4738">
                  <c:v>0.42484899999999998</c:v>
                </c:pt>
                <c:pt idx="4739">
                  <c:v>0.42488399999999998</c:v>
                </c:pt>
                <c:pt idx="4740">
                  <c:v>0.42488700000000001</c:v>
                </c:pt>
                <c:pt idx="4741">
                  <c:v>0.42492200000000002</c:v>
                </c:pt>
                <c:pt idx="4742">
                  <c:v>0.42496299999999998</c:v>
                </c:pt>
                <c:pt idx="4743">
                  <c:v>0.42496699999999998</c:v>
                </c:pt>
                <c:pt idx="4744">
                  <c:v>0.424983</c:v>
                </c:pt>
                <c:pt idx="4745">
                  <c:v>0.425008</c:v>
                </c:pt>
                <c:pt idx="4746">
                  <c:v>0.42503600000000002</c:v>
                </c:pt>
                <c:pt idx="4747">
                  <c:v>0.42507</c:v>
                </c:pt>
                <c:pt idx="4748">
                  <c:v>0.42507800000000001</c:v>
                </c:pt>
                <c:pt idx="4749">
                  <c:v>0.42520799999999997</c:v>
                </c:pt>
                <c:pt idx="4750">
                  <c:v>0.42522500000000002</c:v>
                </c:pt>
                <c:pt idx="4751">
                  <c:v>0.42527500000000001</c:v>
                </c:pt>
                <c:pt idx="4752">
                  <c:v>0.425292</c:v>
                </c:pt>
                <c:pt idx="4753">
                  <c:v>0.42533700000000002</c:v>
                </c:pt>
                <c:pt idx="4754">
                  <c:v>0.42539700000000003</c:v>
                </c:pt>
                <c:pt idx="4755">
                  <c:v>0.42563499999999999</c:v>
                </c:pt>
                <c:pt idx="4756">
                  <c:v>0.42565999999999998</c:v>
                </c:pt>
                <c:pt idx="4757">
                  <c:v>0.42566300000000001</c:v>
                </c:pt>
                <c:pt idx="4758">
                  <c:v>0.42569899999999999</c:v>
                </c:pt>
                <c:pt idx="4759">
                  <c:v>0.42576599999999998</c:v>
                </c:pt>
                <c:pt idx="4760">
                  <c:v>0.42581000000000002</c:v>
                </c:pt>
                <c:pt idx="4761">
                  <c:v>0.42586200000000002</c:v>
                </c:pt>
                <c:pt idx="4762">
                  <c:v>0.42588599999999999</c:v>
                </c:pt>
                <c:pt idx="4763">
                  <c:v>0.425902</c:v>
                </c:pt>
                <c:pt idx="4764">
                  <c:v>0.42596299999999998</c:v>
                </c:pt>
                <c:pt idx="4765">
                  <c:v>0.42600399999999999</c:v>
                </c:pt>
                <c:pt idx="4766">
                  <c:v>0.42604500000000001</c:v>
                </c:pt>
                <c:pt idx="4767">
                  <c:v>0.42609999999999998</c:v>
                </c:pt>
                <c:pt idx="4768">
                  <c:v>0.426261</c:v>
                </c:pt>
                <c:pt idx="4769">
                  <c:v>0.426311</c:v>
                </c:pt>
                <c:pt idx="4770">
                  <c:v>0.42632599999999998</c:v>
                </c:pt>
                <c:pt idx="4771">
                  <c:v>0.426394</c:v>
                </c:pt>
                <c:pt idx="4772">
                  <c:v>0.426398</c:v>
                </c:pt>
                <c:pt idx="4773">
                  <c:v>0.42645100000000002</c:v>
                </c:pt>
                <c:pt idx="4774">
                  <c:v>0.42646299999999998</c:v>
                </c:pt>
                <c:pt idx="4775">
                  <c:v>0.426479</c:v>
                </c:pt>
                <c:pt idx="4776">
                  <c:v>0.426481</c:v>
                </c:pt>
                <c:pt idx="4777">
                  <c:v>0.42650199999999999</c:v>
                </c:pt>
                <c:pt idx="4778">
                  <c:v>0.42657600000000001</c:v>
                </c:pt>
                <c:pt idx="4779">
                  <c:v>0.42660500000000001</c:v>
                </c:pt>
                <c:pt idx="4780">
                  <c:v>0.42664400000000002</c:v>
                </c:pt>
                <c:pt idx="4781">
                  <c:v>0.42665799999999998</c:v>
                </c:pt>
                <c:pt idx="4782">
                  <c:v>0.42667699999999997</c:v>
                </c:pt>
                <c:pt idx="4783">
                  <c:v>0.42669400000000002</c:v>
                </c:pt>
                <c:pt idx="4784">
                  <c:v>0.42682199999999998</c:v>
                </c:pt>
                <c:pt idx="4785">
                  <c:v>0.42685299999999998</c:v>
                </c:pt>
                <c:pt idx="4786">
                  <c:v>0.42690499999999998</c:v>
                </c:pt>
                <c:pt idx="4787">
                  <c:v>0.42696000000000001</c:v>
                </c:pt>
                <c:pt idx="4788">
                  <c:v>0.42700199999999999</c:v>
                </c:pt>
                <c:pt idx="4789">
                  <c:v>0.42701499999999998</c:v>
                </c:pt>
                <c:pt idx="4790">
                  <c:v>0.42702899999999999</c:v>
                </c:pt>
                <c:pt idx="4791">
                  <c:v>0.42705100000000001</c:v>
                </c:pt>
                <c:pt idx="4792">
                  <c:v>0.42705700000000002</c:v>
                </c:pt>
                <c:pt idx="4793">
                  <c:v>0.42710900000000002</c:v>
                </c:pt>
                <c:pt idx="4794">
                  <c:v>0.42723299999999997</c:v>
                </c:pt>
                <c:pt idx="4795">
                  <c:v>0.42724400000000001</c:v>
                </c:pt>
                <c:pt idx="4796">
                  <c:v>0.42727999999999999</c:v>
                </c:pt>
                <c:pt idx="4797">
                  <c:v>0.42732700000000001</c:v>
                </c:pt>
                <c:pt idx="4798">
                  <c:v>0.427344</c:v>
                </c:pt>
                <c:pt idx="4799">
                  <c:v>0.42740400000000001</c:v>
                </c:pt>
                <c:pt idx="4800">
                  <c:v>0.42744900000000002</c:v>
                </c:pt>
                <c:pt idx="4801">
                  <c:v>0.42745899999999998</c:v>
                </c:pt>
                <c:pt idx="4802">
                  <c:v>0.427481</c:v>
                </c:pt>
                <c:pt idx="4803">
                  <c:v>0.42763200000000001</c:v>
                </c:pt>
                <c:pt idx="4804">
                  <c:v>0.42763299999999999</c:v>
                </c:pt>
                <c:pt idx="4805">
                  <c:v>0.42763600000000002</c:v>
                </c:pt>
                <c:pt idx="4806">
                  <c:v>0.42764099999999999</c:v>
                </c:pt>
                <c:pt idx="4807">
                  <c:v>0.42775000000000002</c:v>
                </c:pt>
                <c:pt idx="4808">
                  <c:v>0.427757</c:v>
                </c:pt>
                <c:pt idx="4809">
                  <c:v>0.427786</c:v>
                </c:pt>
                <c:pt idx="4810">
                  <c:v>0.42780899999999999</c:v>
                </c:pt>
                <c:pt idx="4811">
                  <c:v>0.42785099999999998</c:v>
                </c:pt>
                <c:pt idx="4812">
                  <c:v>0.427867</c:v>
                </c:pt>
                <c:pt idx="4813">
                  <c:v>0.42793799999999999</c:v>
                </c:pt>
                <c:pt idx="4814">
                  <c:v>0.42807200000000001</c:v>
                </c:pt>
                <c:pt idx="4815">
                  <c:v>0.42810900000000002</c:v>
                </c:pt>
                <c:pt idx="4816">
                  <c:v>0.42818299999999998</c:v>
                </c:pt>
                <c:pt idx="4817">
                  <c:v>0.42818400000000001</c:v>
                </c:pt>
                <c:pt idx="4818">
                  <c:v>0.42826799999999998</c:v>
                </c:pt>
                <c:pt idx="4819">
                  <c:v>0.42828500000000003</c:v>
                </c:pt>
                <c:pt idx="4820">
                  <c:v>0.42829099999999998</c:v>
                </c:pt>
                <c:pt idx="4821">
                  <c:v>0.42835200000000001</c:v>
                </c:pt>
                <c:pt idx="4822">
                  <c:v>0.42837599999999998</c:v>
                </c:pt>
                <c:pt idx="4823">
                  <c:v>0.428396</c:v>
                </c:pt>
                <c:pt idx="4824">
                  <c:v>0.42848199999999997</c:v>
                </c:pt>
                <c:pt idx="4825">
                  <c:v>0.428512</c:v>
                </c:pt>
                <c:pt idx="4826">
                  <c:v>0.42861300000000002</c:v>
                </c:pt>
                <c:pt idx="4827">
                  <c:v>0.42864000000000002</c:v>
                </c:pt>
                <c:pt idx="4828">
                  <c:v>0.42865399999999998</c:v>
                </c:pt>
                <c:pt idx="4829">
                  <c:v>0.42865799999999998</c:v>
                </c:pt>
                <c:pt idx="4830">
                  <c:v>0.42866199999999999</c:v>
                </c:pt>
                <c:pt idx="4831">
                  <c:v>0.42866700000000002</c:v>
                </c:pt>
                <c:pt idx="4832">
                  <c:v>0.42873899999999998</c:v>
                </c:pt>
                <c:pt idx="4833">
                  <c:v>0.42876799999999998</c:v>
                </c:pt>
                <c:pt idx="4834">
                  <c:v>0.42877399999999999</c:v>
                </c:pt>
                <c:pt idx="4835">
                  <c:v>0.428892</c:v>
                </c:pt>
                <c:pt idx="4836">
                  <c:v>0.42889300000000002</c:v>
                </c:pt>
                <c:pt idx="4837">
                  <c:v>0.42895100000000003</c:v>
                </c:pt>
                <c:pt idx="4838">
                  <c:v>0.42905300000000002</c:v>
                </c:pt>
                <c:pt idx="4839">
                  <c:v>0.429064</c:v>
                </c:pt>
                <c:pt idx="4840">
                  <c:v>0.429116</c:v>
                </c:pt>
                <c:pt idx="4841">
                  <c:v>0.42912899999999998</c:v>
                </c:pt>
                <c:pt idx="4842">
                  <c:v>0.42924899999999999</c:v>
                </c:pt>
                <c:pt idx="4843">
                  <c:v>0.42927900000000002</c:v>
                </c:pt>
                <c:pt idx="4844">
                  <c:v>0.42930299999999999</c:v>
                </c:pt>
                <c:pt idx="4845">
                  <c:v>0.42932500000000001</c:v>
                </c:pt>
                <c:pt idx="4846">
                  <c:v>0.42937700000000001</c:v>
                </c:pt>
                <c:pt idx="4847">
                  <c:v>0.42941600000000002</c:v>
                </c:pt>
                <c:pt idx="4848">
                  <c:v>0.42948599999999998</c:v>
                </c:pt>
                <c:pt idx="4849">
                  <c:v>0.42949300000000001</c:v>
                </c:pt>
                <c:pt idx="4850">
                  <c:v>0.42971300000000001</c:v>
                </c:pt>
                <c:pt idx="4851">
                  <c:v>0.42972199999999999</c:v>
                </c:pt>
                <c:pt idx="4852">
                  <c:v>0.42972500000000002</c:v>
                </c:pt>
                <c:pt idx="4853">
                  <c:v>0.42977100000000001</c:v>
                </c:pt>
                <c:pt idx="4854">
                  <c:v>0.42978499999999997</c:v>
                </c:pt>
                <c:pt idx="4855">
                  <c:v>0.42979600000000001</c:v>
                </c:pt>
                <c:pt idx="4856">
                  <c:v>0.42982100000000001</c:v>
                </c:pt>
                <c:pt idx="4857">
                  <c:v>0.42983500000000002</c:v>
                </c:pt>
                <c:pt idx="4858">
                  <c:v>0.42993399999999998</c:v>
                </c:pt>
                <c:pt idx="4859">
                  <c:v>0.43003200000000003</c:v>
                </c:pt>
                <c:pt idx="4860">
                  <c:v>0.43006499999999998</c:v>
                </c:pt>
                <c:pt idx="4861">
                  <c:v>0.43006899999999998</c:v>
                </c:pt>
                <c:pt idx="4862">
                  <c:v>0.43011700000000003</c:v>
                </c:pt>
                <c:pt idx="4863">
                  <c:v>0.43013000000000001</c:v>
                </c:pt>
                <c:pt idx="4864">
                  <c:v>0.43015100000000001</c:v>
                </c:pt>
                <c:pt idx="4865">
                  <c:v>0.43017100000000003</c:v>
                </c:pt>
                <c:pt idx="4866">
                  <c:v>0.43018600000000001</c:v>
                </c:pt>
                <c:pt idx="4867">
                  <c:v>0.43020799999999998</c:v>
                </c:pt>
                <c:pt idx="4868">
                  <c:v>0.43025099999999999</c:v>
                </c:pt>
                <c:pt idx="4869">
                  <c:v>0.43025600000000003</c:v>
                </c:pt>
                <c:pt idx="4870">
                  <c:v>0.43028</c:v>
                </c:pt>
                <c:pt idx="4871">
                  <c:v>0.43029099999999998</c:v>
                </c:pt>
                <c:pt idx="4872">
                  <c:v>0.43029299999999998</c:v>
                </c:pt>
                <c:pt idx="4873">
                  <c:v>0.430307</c:v>
                </c:pt>
                <c:pt idx="4874">
                  <c:v>0.43037599999999998</c:v>
                </c:pt>
                <c:pt idx="4875">
                  <c:v>0.43041299999999999</c:v>
                </c:pt>
                <c:pt idx="4876">
                  <c:v>0.43052200000000002</c:v>
                </c:pt>
                <c:pt idx="4877">
                  <c:v>0.43053900000000001</c:v>
                </c:pt>
                <c:pt idx="4878">
                  <c:v>0.43056100000000003</c:v>
                </c:pt>
                <c:pt idx="4879">
                  <c:v>0.430564</c:v>
                </c:pt>
                <c:pt idx="4880">
                  <c:v>0.430566</c:v>
                </c:pt>
                <c:pt idx="4881">
                  <c:v>0.43078100000000003</c:v>
                </c:pt>
                <c:pt idx="4882">
                  <c:v>0.43086600000000003</c:v>
                </c:pt>
                <c:pt idx="4883">
                  <c:v>0.43087199999999998</c:v>
                </c:pt>
                <c:pt idx="4884">
                  <c:v>0.43094399999999999</c:v>
                </c:pt>
                <c:pt idx="4885">
                  <c:v>0.43095600000000001</c:v>
                </c:pt>
                <c:pt idx="4886">
                  <c:v>0.43096299999999998</c:v>
                </c:pt>
                <c:pt idx="4887">
                  <c:v>0.43109999999999998</c:v>
                </c:pt>
                <c:pt idx="4888">
                  <c:v>0.43119400000000002</c:v>
                </c:pt>
                <c:pt idx="4889">
                  <c:v>0.431205</c:v>
                </c:pt>
                <c:pt idx="4890">
                  <c:v>0.43122300000000002</c:v>
                </c:pt>
                <c:pt idx="4891">
                  <c:v>0.43126599999999998</c:v>
                </c:pt>
                <c:pt idx="4892">
                  <c:v>0.43127700000000002</c:v>
                </c:pt>
                <c:pt idx="4893">
                  <c:v>0.43139699999999997</c:v>
                </c:pt>
                <c:pt idx="4894">
                  <c:v>0.43151400000000001</c:v>
                </c:pt>
                <c:pt idx="4895">
                  <c:v>0.43152200000000002</c:v>
                </c:pt>
                <c:pt idx="4896">
                  <c:v>0.43157099999999998</c:v>
                </c:pt>
                <c:pt idx="4897">
                  <c:v>0.43162400000000001</c:v>
                </c:pt>
                <c:pt idx="4898">
                  <c:v>0.43171399999999999</c:v>
                </c:pt>
                <c:pt idx="4899">
                  <c:v>0.43175000000000002</c:v>
                </c:pt>
                <c:pt idx="4900">
                  <c:v>0.43183100000000002</c:v>
                </c:pt>
                <c:pt idx="4901">
                  <c:v>0.431894</c:v>
                </c:pt>
                <c:pt idx="4902">
                  <c:v>0.43190600000000001</c:v>
                </c:pt>
                <c:pt idx="4903">
                  <c:v>0.432035</c:v>
                </c:pt>
                <c:pt idx="4904">
                  <c:v>0.43209599999999998</c:v>
                </c:pt>
                <c:pt idx="4905">
                  <c:v>0.43215700000000001</c:v>
                </c:pt>
                <c:pt idx="4906">
                  <c:v>0.432222</c:v>
                </c:pt>
                <c:pt idx="4907">
                  <c:v>0.43226100000000001</c:v>
                </c:pt>
                <c:pt idx="4908">
                  <c:v>0.432361</c:v>
                </c:pt>
                <c:pt idx="4909">
                  <c:v>0.43240299999999998</c:v>
                </c:pt>
                <c:pt idx="4910">
                  <c:v>0.43246499999999999</c:v>
                </c:pt>
                <c:pt idx="4911">
                  <c:v>0.43253399999999997</c:v>
                </c:pt>
                <c:pt idx="4912">
                  <c:v>0.43253999999999998</c:v>
                </c:pt>
                <c:pt idx="4913">
                  <c:v>0.43254100000000001</c:v>
                </c:pt>
                <c:pt idx="4914">
                  <c:v>0.43254700000000001</c:v>
                </c:pt>
                <c:pt idx="4915">
                  <c:v>0.43255900000000003</c:v>
                </c:pt>
                <c:pt idx="4916">
                  <c:v>0.43263099999999999</c:v>
                </c:pt>
                <c:pt idx="4917">
                  <c:v>0.432695</c:v>
                </c:pt>
                <c:pt idx="4918">
                  <c:v>0.43270199999999998</c:v>
                </c:pt>
                <c:pt idx="4919">
                  <c:v>0.43276700000000001</c:v>
                </c:pt>
                <c:pt idx="4920">
                  <c:v>0.43278299999999997</c:v>
                </c:pt>
                <c:pt idx="4921">
                  <c:v>0.43284</c:v>
                </c:pt>
                <c:pt idx="4922">
                  <c:v>0.43286999999999998</c:v>
                </c:pt>
                <c:pt idx="4923">
                  <c:v>0.432892</c:v>
                </c:pt>
                <c:pt idx="4924">
                  <c:v>0.43290800000000002</c:v>
                </c:pt>
                <c:pt idx="4925">
                  <c:v>0.43292399999999998</c:v>
                </c:pt>
                <c:pt idx="4926">
                  <c:v>0.432948</c:v>
                </c:pt>
                <c:pt idx="4927">
                  <c:v>0.43296499999999999</c:v>
                </c:pt>
                <c:pt idx="4928">
                  <c:v>0.43299599999999999</c:v>
                </c:pt>
                <c:pt idx="4929">
                  <c:v>0.43304799999999999</c:v>
                </c:pt>
                <c:pt idx="4930">
                  <c:v>0.43305300000000002</c:v>
                </c:pt>
                <c:pt idx="4931">
                  <c:v>0.43310100000000001</c:v>
                </c:pt>
                <c:pt idx="4932">
                  <c:v>0.43319200000000002</c:v>
                </c:pt>
                <c:pt idx="4933">
                  <c:v>0.43319999999999997</c:v>
                </c:pt>
                <c:pt idx="4934">
                  <c:v>0.43320999999999998</c:v>
                </c:pt>
                <c:pt idx="4935">
                  <c:v>0.43322100000000002</c:v>
                </c:pt>
                <c:pt idx="4936">
                  <c:v>0.433222</c:v>
                </c:pt>
                <c:pt idx="4937">
                  <c:v>0.43324299999999999</c:v>
                </c:pt>
                <c:pt idx="4938">
                  <c:v>0.43325799999999998</c:v>
                </c:pt>
                <c:pt idx="4939">
                  <c:v>0.43326100000000001</c:v>
                </c:pt>
                <c:pt idx="4940">
                  <c:v>0.43336000000000002</c:v>
                </c:pt>
                <c:pt idx="4941">
                  <c:v>0.43345899999999998</c:v>
                </c:pt>
                <c:pt idx="4942">
                  <c:v>0.43356699999999998</c:v>
                </c:pt>
                <c:pt idx="4943">
                  <c:v>0.43357499999999999</c:v>
                </c:pt>
                <c:pt idx="4944">
                  <c:v>0.43360100000000001</c:v>
                </c:pt>
                <c:pt idx="4945">
                  <c:v>0.43360700000000002</c:v>
                </c:pt>
                <c:pt idx="4946">
                  <c:v>0.43365199999999998</c:v>
                </c:pt>
                <c:pt idx="4947">
                  <c:v>0.43365300000000001</c:v>
                </c:pt>
                <c:pt idx="4948">
                  <c:v>0.43373</c:v>
                </c:pt>
                <c:pt idx="4949">
                  <c:v>0.43373400000000001</c:v>
                </c:pt>
                <c:pt idx="4950">
                  <c:v>0.43376500000000001</c:v>
                </c:pt>
                <c:pt idx="4951">
                  <c:v>0.43376700000000001</c:v>
                </c:pt>
                <c:pt idx="4952">
                  <c:v>0.433786</c:v>
                </c:pt>
                <c:pt idx="4953">
                  <c:v>0.43384</c:v>
                </c:pt>
                <c:pt idx="4954">
                  <c:v>0.43384400000000001</c:v>
                </c:pt>
                <c:pt idx="4955">
                  <c:v>0.433915</c:v>
                </c:pt>
                <c:pt idx="4956">
                  <c:v>0.43396200000000001</c:v>
                </c:pt>
                <c:pt idx="4957">
                  <c:v>0.43402499999999999</c:v>
                </c:pt>
                <c:pt idx="4958">
                  <c:v>0.43406600000000001</c:v>
                </c:pt>
                <c:pt idx="4959">
                  <c:v>0.43406699999999998</c:v>
                </c:pt>
                <c:pt idx="4960">
                  <c:v>0.43410599999999999</c:v>
                </c:pt>
                <c:pt idx="4961">
                  <c:v>0.43412899999999999</c:v>
                </c:pt>
                <c:pt idx="4962">
                  <c:v>0.43431599999999998</c:v>
                </c:pt>
                <c:pt idx="4963">
                  <c:v>0.434334</c:v>
                </c:pt>
                <c:pt idx="4964">
                  <c:v>0.434367</c:v>
                </c:pt>
                <c:pt idx="4965">
                  <c:v>0.43438199999999999</c:v>
                </c:pt>
                <c:pt idx="4966">
                  <c:v>0.43438599999999999</c:v>
                </c:pt>
                <c:pt idx="4967">
                  <c:v>0.434535</c:v>
                </c:pt>
                <c:pt idx="4968">
                  <c:v>0.434589</c:v>
                </c:pt>
                <c:pt idx="4969">
                  <c:v>0.43460300000000002</c:v>
                </c:pt>
                <c:pt idx="4970">
                  <c:v>0.43463299999999999</c:v>
                </c:pt>
                <c:pt idx="4971">
                  <c:v>0.43466700000000003</c:v>
                </c:pt>
                <c:pt idx="4972">
                  <c:v>0.43467600000000001</c:v>
                </c:pt>
                <c:pt idx="4973">
                  <c:v>0.43469999999999998</c:v>
                </c:pt>
                <c:pt idx="4974">
                  <c:v>0.43470900000000001</c:v>
                </c:pt>
                <c:pt idx="4975">
                  <c:v>0.43472300000000003</c:v>
                </c:pt>
                <c:pt idx="4976">
                  <c:v>0.43473200000000001</c:v>
                </c:pt>
                <c:pt idx="4977">
                  <c:v>0.43479200000000001</c:v>
                </c:pt>
                <c:pt idx="4978">
                  <c:v>0.43493900000000002</c:v>
                </c:pt>
                <c:pt idx="4979">
                  <c:v>0.43494500000000003</c:v>
                </c:pt>
                <c:pt idx="4980">
                  <c:v>0.43519200000000002</c:v>
                </c:pt>
                <c:pt idx="4981">
                  <c:v>0.43526900000000002</c:v>
                </c:pt>
                <c:pt idx="4982">
                  <c:v>0.43531599999999998</c:v>
                </c:pt>
                <c:pt idx="4983">
                  <c:v>0.435334</c:v>
                </c:pt>
                <c:pt idx="4984">
                  <c:v>0.43539600000000001</c:v>
                </c:pt>
                <c:pt idx="4985">
                  <c:v>0.43543399999999999</c:v>
                </c:pt>
                <c:pt idx="4986">
                  <c:v>0.43565900000000002</c:v>
                </c:pt>
                <c:pt idx="4987">
                  <c:v>0.435695</c:v>
                </c:pt>
                <c:pt idx="4988">
                  <c:v>0.435701</c:v>
                </c:pt>
                <c:pt idx="4989">
                  <c:v>0.43574000000000002</c:v>
                </c:pt>
                <c:pt idx="4990">
                  <c:v>0.435776</c:v>
                </c:pt>
                <c:pt idx="4991">
                  <c:v>0.43579499999999999</c:v>
                </c:pt>
                <c:pt idx="4992">
                  <c:v>0.43582900000000002</c:v>
                </c:pt>
                <c:pt idx="4993">
                  <c:v>0.43596000000000001</c:v>
                </c:pt>
                <c:pt idx="4994">
                  <c:v>0.43602600000000002</c:v>
                </c:pt>
                <c:pt idx="4995">
                  <c:v>0.43604100000000001</c:v>
                </c:pt>
                <c:pt idx="4996">
                  <c:v>0.436052</c:v>
                </c:pt>
                <c:pt idx="4997">
                  <c:v>0.43612499999999998</c:v>
                </c:pt>
                <c:pt idx="4998">
                  <c:v>0.43619799999999997</c:v>
                </c:pt>
                <c:pt idx="4999">
                  <c:v>0.43624600000000002</c:v>
                </c:pt>
                <c:pt idx="5000">
                  <c:v>0.43626199999999998</c:v>
                </c:pt>
                <c:pt idx="5001">
                  <c:v>0.436361</c:v>
                </c:pt>
                <c:pt idx="5002">
                  <c:v>0.436367</c:v>
                </c:pt>
                <c:pt idx="5003">
                  <c:v>0.436388</c:v>
                </c:pt>
                <c:pt idx="5004">
                  <c:v>0.436448</c:v>
                </c:pt>
                <c:pt idx="5005">
                  <c:v>0.43647900000000001</c:v>
                </c:pt>
                <c:pt idx="5006">
                  <c:v>0.436552</c:v>
                </c:pt>
                <c:pt idx="5007">
                  <c:v>0.43657800000000002</c:v>
                </c:pt>
                <c:pt idx="5008">
                  <c:v>0.43663299999999999</c:v>
                </c:pt>
                <c:pt idx="5009">
                  <c:v>0.43667800000000001</c:v>
                </c:pt>
                <c:pt idx="5010">
                  <c:v>0.43669599999999997</c:v>
                </c:pt>
                <c:pt idx="5011">
                  <c:v>0.436774</c:v>
                </c:pt>
                <c:pt idx="5012">
                  <c:v>0.43677700000000003</c:v>
                </c:pt>
                <c:pt idx="5013">
                  <c:v>0.43686999999999998</c:v>
                </c:pt>
                <c:pt idx="5014">
                  <c:v>0.43689899999999998</c:v>
                </c:pt>
                <c:pt idx="5015">
                  <c:v>0.436946</c:v>
                </c:pt>
                <c:pt idx="5016">
                  <c:v>0.43696299999999999</c:v>
                </c:pt>
                <c:pt idx="5017">
                  <c:v>0.43697000000000003</c:v>
                </c:pt>
                <c:pt idx="5018">
                  <c:v>0.43697999999999998</c:v>
                </c:pt>
                <c:pt idx="5019">
                  <c:v>0.43699100000000002</c:v>
                </c:pt>
                <c:pt idx="5020">
                  <c:v>0.43701800000000002</c:v>
                </c:pt>
                <c:pt idx="5021">
                  <c:v>0.43706400000000001</c:v>
                </c:pt>
                <c:pt idx="5022">
                  <c:v>0.43706800000000001</c:v>
                </c:pt>
                <c:pt idx="5023">
                  <c:v>0.43709999999999999</c:v>
                </c:pt>
                <c:pt idx="5024">
                  <c:v>0.43710100000000002</c:v>
                </c:pt>
                <c:pt idx="5025">
                  <c:v>0.43723499999999998</c:v>
                </c:pt>
                <c:pt idx="5026">
                  <c:v>0.43727700000000003</c:v>
                </c:pt>
                <c:pt idx="5027">
                  <c:v>0.43734600000000001</c:v>
                </c:pt>
                <c:pt idx="5028">
                  <c:v>0.43735200000000002</c:v>
                </c:pt>
                <c:pt idx="5029">
                  <c:v>0.43736999999999998</c:v>
                </c:pt>
                <c:pt idx="5030">
                  <c:v>0.43737199999999998</c:v>
                </c:pt>
                <c:pt idx="5031">
                  <c:v>0.43737300000000001</c:v>
                </c:pt>
                <c:pt idx="5032">
                  <c:v>0.43740899999999999</c:v>
                </c:pt>
                <c:pt idx="5033">
                  <c:v>0.43743199999999999</c:v>
                </c:pt>
                <c:pt idx="5034">
                  <c:v>0.437448</c:v>
                </c:pt>
                <c:pt idx="5035">
                  <c:v>0.43746000000000002</c:v>
                </c:pt>
                <c:pt idx="5036">
                  <c:v>0.43754100000000001</c:v>
                </c:pt>
                <c:pt idx="5037">
                  <c:v>0.437552</c:v>
                </c:pt>
                <c:pt idx="5038">
                  <c:v>0.437587</c:v>
                </c:pt>
                <c:pt idx="5039">
                  <c:v>0.43766100000000002</c:v>
                </c:pt>
                <c:pt idx="5040">
                  <c:v>0.43778099999999998</c:v>
                </c:pt>
                <c:pt idx="5041">
                  <c:v>0.43779200000000001</c:v>
                </c:pt>
                <c:pt idx="5042">
                  <c:v>0.437801</c:v>
                </c:pt>
                <c:pt idx="5043">
                  <c:v>0.43788899999999997</c:v>
                </c:pt>
                <c:pt idx="5044">
                  <c:v>0.43789099999999997</c:v>
                </c:pt>
                <c:pt idx="5045">
                  <c:v>0.43791400000000003</c:v>
                </c:pt>
                <c:pt idx="5046">
                  <c:v>0.43791799999999997</c:v>
                </c:pt>
                <c:pt idx="5047">
                  <c:v>0.43791999999999998</c:v>
                </c:pt>
                <c:pt idx="5048">
                  <c:v>0.43792799999999998</c:v>
                </c:pt>
                <c:pt idx="5049">
                  <c:v>0.43795899999999999</c:v>
                </c:pt>
                <c:pt idx="5050">
                  <c:v>0.43813099999999999</c:v>
                </c:pt>
                <c:pt idx="5051">
                  <c:v>0.43815500000000002</c:v>
                </c:pt>
                <c:pt idx="5052">
                  <c:v>0.43816300000000002</c:v>
                </c:pt>
                <c:pt idx="5053">
                  <c:v>0.43821399999999999</c:v>
                </c:pt>
                <c:pt idx="5054">
                  <c:v>0.43826799999999999</c:v>
                </c:pt>
                <c:pt idx="5055">
                  <c:v>0.43826900000000002</c:v>
                </c:pt>
                <c:pt idx="5056">
                  <c:v>0.43839499999999998</c:v>
                </c:pt>
                <c:pt idx="5057">
                  <c:v>0.438417</c:v>
                </c:pt>
                <c:pt idx="5058">
                  <c:v>0.43848300000000001</c:v>
                </c:pt>
                <c:pt idx="5059">
                  <c:v>0.43849700000000003</c:v>
                </c:pt>
                <c:pt idx="5060">
                  <c:v>0.438529</c:v>
                </c:pt>
                <c:pt idx="5061">
                  <c:v>0.43856200000000001</c:v>
                </c:pt>
                <c:pt idx="5062">
                  <c:v>0.43864700000000001</c:v>
                </c:pt>
                <c:pt idx="5063">
                  <c:v>0.43907600000000002</c:v>
                </c:pt>
                <c:pt idx="5064">
                  <c:v>0.43911699999999998</c:v>
                </c:pt>
                <c:pt idx="5065">
                  <c:v>0.439168</c:v>
                </c:pt>
                <c:pt idx="5066">
                  <c:v>0.43926300000000001</c:v>
                </c:pt>
                <c:pt idx="5067">
                  <c:v>0.43933800000000001</c:v>
                </c:pt>
                <c:pt idx="5068">
                  <c:v>0.43934200000000001</c:v>
                </c:pt>
                <c:pt idx="5069">
                  <c:v>0.43935299999999999</c:v>
                </c:pt>
                <c:pt idx="5070">
                  <c:v>0.43937900000000002</c:v>
                </c:pt>
                <c:pt idx="5071">
                  <c:v>0.43939299999999998</c:v>
                </c:pt>
                <c:pt idx="5072">
                  <c:v>0.43945400000000001</c:v>
                </c:pt>
                <c:pt idx="5073">
                  <c:v>0.43946299999999999</c:v>
                </c:pt>
                <c:pt idx="5074">
                  <c:v>0.4395</c:v>
                </c:pt>
                <c:pt idx="5075">
                  <c:v>0.43959100000000001</c:v>
                </c:pt>
                <c:pt idx="5076">
                  <c:v>0.43974400000000002</c:v>
                </c:pt>
                <c:pt idx="5077">
                  <c:v>0.43974800000000003</c:v>
                </c:pt>
                <c:pt idx="5078">
                  <c:v>0.43985200000000002</c:v>
                </c:pt>
                <c:pt idx="5079">
                  <c:v>0.43991400000000003</c:v>
                </c:pt>
                <c:pt idx="5080">
                  <c:v>0.440029</c:v>
                </c:pt>
                <c:pt idx="5081">
                  <c:v>0.44003999999999999</c:v>
                </c:pt>
                <c:pt idx="5082">
                  <c:v>0.44004300000000002</c:v>
                </c:pt>
                <c:pt idx="5083">
                  <c:v>0.44020599999999999</c:v>
                </c:pt>
                <c:pt idx="5084">
                  <c:v>0.44020700000000001</c:v>
                </c:pt>
                <c:pt idx="5085">
                  <c:v>0.44020799999999999</c:v>
                </c:pt>
                <c:pt idx="5086">
                  <c:v>0.44025599999999998</c:v>
                </c:pt>
                <c:pt idx="5087">
                  <c:v>0.44026900000000002</c:v>
                </c:pt>
                <c:pt idx="5088">
                  <c:v>0.440334</c:v>
                </c:pt>
                <c:pt idx="5089">
                  <c:v>0.44034299999999998</c:v>
                </c:pt>
                <c:pt idx="5090">
                  <c:v>0.44036199999999998</c:v>
                </c:pt>
                <c:pt idx="5091">
                  <c:v>0.44043700000000002</c:v>
                </c:pt>
                <c:pt idx="5092">
                  <c:v>0.440446</c:v>
                </c:pt>
                <c:pt idx="5093">
                  <c:v>0.44054399999999999</c:v>
                </c:pt>
                <c:pt idx="5094">
                  <c:v>0.44054700000000002</c:v>
                </c:pt>
                <c:pt idx="5095">
                  <c:v>0.440635</c:v>
                </c:pt>
                <c:pt idx="5096">
                  <c:v>0.44064500000000001</c:v>
                </c:pt>
                <c:pt idx="5097">
                  <c:v>0.44079299999999999</c:v>
                </c:pt>
                <c:pt idx="5098">
                  <c:v>0.44082500000000002</c:v>
                </c:pt>
                <c:pt idx="5099">
                  <c:v>0.44082900000000003</c:v>
                </c:pt>
                <c:pt idx="5100">
                  <c:v>0.44089899999999999</c:v>
                </c:pt>
                <c:pt idx="5101">
                  <c:v>0.44093199999999999</c:v>
                </c:pt>
                <c:pt idx="5102">
                  <c:v>0.440944</c:v>
                </c:pt>
                <c:pt idx="5103">
                  <c:v>0.44094899999999998</c:v>
                </c:pt>
                <c:pt idx="5104">
                  <c:v>0.44095099999999998</c:v>
                </c:pt>
                <c:pt idx="5105">
                  <c:v>0.44101400000000002</c:v>
                </c:pt>
                <c:pt idx="5106">
                  <c:v>0.44106499999999998</c:v>
                </c:pt>
                <c:pt idx="5107">
                  <c:v>0.44111899999999998</c:v>
                </c:pt>
                <c:pt idx="5108">
                  <c:v>0.441191</c:v>
                </c:pt>
                <c:pt idx="5109">
                  <c:v>0.441191</c:v>
                </c:pt>
                <c:pt idx="5110">
                  <c:v>0.44127499999999997</c:v>
                </c:pt>
                <c:pt idx="5111">
                  <c:v>0.441305</c:v>
                </c:pt>
                <c:pt idx="5112">
                  <c:v>0.44131799999999999</c:v>
                </c:pt>
                <c:pt idx="5113">
                  <c:v>0.44131999999999999</c:v>
                </c:pt>
                <c:pt idx="5114">
                  <c:v>0.44133600000000001</c:v>
                </c:pt>
                <c:pt idx="5115">
                  <c:v>0.44133699999999998</c:v>
                </c:pt>
                <c:pt idx="5116">
                  <c:v>0.44135799999999997</c:v>
                </c:pt>
                <c:pt idx="5117">
                  <c:v>0.44137900000000002</c:v>
                </c:pt>
                <c:pt idx="5118">
                  <c:v>0.44137999999999999</c:v>
                </c:pt>
                <c:pt idx="5119">
                  <c:v>0.44150600000000001</c:v>
                </c:pt>
                <c:pt idx="5120">
                  <c:v>0.44152400000000003</c:v>
                </c:pt>
                <c:pt idx="5121">
                  <c:v>0.44154300000000002</c:v>
                </c:pt>
                <c:pt idx="5122">
                  <c:v>0.44156699999999999</c:v>
                </c:pt>
                <c:pt idx="5123">
                  <c:v>0.44157299999999999</c:v>
                </c:pt>
                <c:pt idx="5124">
                  <c:v>0.44159700000000002</c:v>
                </c:pt>
                <c:pt idx="5125">
                  <c:v>0.44168099999999999</c:v>
                </c:pt>
                <c:pt idx="5126">
                  <c:v>0.44172899999999998</c:v>
                </c:pt>
                <c:pt idx="5127">
                  <c:v>0.44175199999999998</c:v>
                </c:pt>
                <c:pt idx="5128">
                  <c:v>0.441886</c:v>
                </c:pt>
                <c:pt idx="5129">
                  <c:v>0.44194499999999998</c:v>
                </c:pt>
                <c:pt idx="5130">
                  <c:v>0.44196099999999999</c:v>
                </c:pt>
                <c:pt idx="5131">
                  <c:v>0.442075</c:v>
                </c:pt>
                <c:pt idx="5132">
                  <c:v>0.44217699999999999</c:v>
                </c:pt>
                <c:pt idx="5133">
                  <c:v>0.44219000000000003</c:v>
                </c:pt>
                <c:pt idx="5134">
                  <c:v>0.44226700000000002</c:v>
                </c:pt>
                <c:pt idx="5135">
                  <c:v>0.44229499999999999</c:v>
                </c:pt>
                <c:pt idx="5136">
                  <c:v>0.44234400000000001</c:v>
                </c:pt>
                <c:pt idx="5137">
                  <c:v>0.44237599999999999</c:v>
                </c:pt>
                <c:pt idx="5138">
                  <c:v>0.442384</c:v>
                </c:pt>
                <c:pt idx="5139">
                  <c:v>0.44247799999999998</c:v>
                </c:pt>
                <c:pt idx="5140">
                  <c:v>0.44251299999999999</c:v>
                </c:pt>
                <c:pt idx="5141">
                  <c:v>0.442521</c:v>
                </c:pt>
                <c:pt idx="5142">
                  <c:v>0.44253900000000002</c:v>
                </c:pt>
                <c:pt idx="5143">
                  <c:v>0.442548</c:v>
                </c:pt>
                <c:pt idx="5144">
                  <c:v>0.44258399999999998</c:v>
                </c:pt>
                <c:pt idx="5145">
                  <c:v>0.44261400000000001</c:v>
                </c:pt>
                <c:pt idx="5146">
                  <c:v>0.44264100000000001</c:v>
                </c:pt>
                <c:pt idx="5147">
                  <c:v>0.44274799999999997</c:v>
                </c:pt>
                <c:pt idx="5148">
                  <c:v>0.44275700000000001</c:v>
                </c:pt>
                <c:pt idx="5149">
                  <c:v>0.44280799999999998</c:v>
                </c:pt>
                <c:pt idx="5150">
                  <c:v>0.44288</c:v>
                </c:pt>
                <c:pt idx="5151">
                  <c:v>0.44288300000000003</c:v>
                </c:pt>
                <c:pt idx="5152">
                  <c:v>0.44290400000000002</c:v>
                </c:pt>
                <c:pt idx="5153">
                  <c:v>0.44295699999999999</c:v>
                </c:pt>
                <c:pt idx="5154">
                  <c:v>0.44297700000000001</c:v>
                </c:pt>
                <c:pt idx="5155">
                  <c:v>0.44297700000000001</c:v>
                </c:pt>
                <c:pt idx="5156">
                  <c:v>0.442998</c:v>
                </c:pt>
                <c:pt idx="5157">
                  <c:v>0.443075</c:v>
                </c:pt>
                <c:pt idx="5158">
                  <c:v>0.443077</c:v>
                </c:pt>
                <c:pt idx="5159">
                  <c:v>0.443081</c:v>
                </c:pt>
                <c:pt idx="5160">
                  <c:v>0.44309500000000002</c:v>
                </c:pt>
                <c:pt idx="5161">
                  <c:v>0.44309799999999999</c:v>
                </c:pt>
                <c:pt idx="5162">
                  <c:v>0.44314100000000001</c:v>
                </c:pt>
                <c:pt idx="5163">
                  <c:v>0.44316499999999998</c:v>
                </c:pt>
                <c:pt idx="5164">
                  <c:v>0.44336900000000001</c:v>
                </c:pt>
                <c:pt idx="5165">
                  <c:v>0.44342900000000002</c:v>
                </c:pt>
                <c:pt idx="5166">
                  <c:v>0.44350499999999998</c:v>
                </c:pt>
                <c:pt idx="5167">
                  <c:v>0.443527</c:v>
                </c:pt>
                <c:pt idx="5168">
                  <c:v>0.44355099999999997</c:v>
                </c:pt>
                <c:pt idx="5169">
                  <c:v>0.44358700000000001</c:v>
                </c:pt>
                <c:pt idx="5170">
                  <c:v>0.44362099999999999</c:v>
                </c:pt>
                <c:pt idx="5171">
                  <c:v>0.44362099999999999</c:v>
                </c:pt>
                <c:pt idx="5172">
                  <c:v>0.44365700000000002</c:v>
                </c:pt>
                <c:pt idx="5173">
                  <c:v>0.443803</c:v>
                </c:pt>
                <c:pt idx="5174">
                  <c:v>0.44380500000000001</c:v>
                </c:pt>
                <c:pt idx="5175">
                  <c:v>0.44388300000000003</c:v>
                </c:pt>
                <c:pt idx="5176">
                  <c:v>0.44389699999999999</c:v>
                </c:pt>
                <c:pt idx="5177">
                  <c:v>0.44397300000000001</c:v>
                </c:pt>
                <c:pt idx="5178">
                  <c:v>0.44397999999999999</c:v>
                </c:pt>
                <c:pt idx="5179">
                  <c:v>0.44401200000000002</c:v>
                </c:pt>
                <c:pt idx="5180">
                  <c:v>0.44402399999999997</c:v>
                </c:pt>
                <c:pt idx="5181">
                  <c:v>0.44403399999999998</c:v>
                </c:pt>
                <c:pt idx="5182">
                  <c:v>0.44404199999999999</c:v>
                </c:pt>
                <c:pt idx="5183">
                  <c:v>0.44405299999999998</c:v>
                </c:pt>
                <c:pt idx="5184">
                  <c:v>0.444158</c:v>
                </c:pt>
                <c:pt idx="5185">
                  <c:v>0.44422699999999998</c:v>
                </c:pt>
                <c:pt idx="5186">
                  <c:v>0.44426399999999999</c:v>
                </c:pt>
                <c:pt idx="5187">
                  <c:v>0.44429400000000002</c:v>
                </c:pt>
                <c:pt idx="5188">
                  <c:v>0.44434699999999999</c:v>
                </c:pt>
                <c:pt idx="5189">
                  <c:v>0.44438899999999998</c:v>
                </c:pt>
                <c:pt idx="5190">
                  <c:v>0.44439099999999998</c:v>
                </c:pt>
                <c:pt idx="5191">
                  <c:v>0.44441399999999998</c:v>
                </c:pt>
                <c:pt idx="5192">
                  <c:v>0.44442300000000001</c:v>
                </c:pt>
                <c:pt idx="5193">
                  <c:v>0.44445499999999999</c:v>
                </c:pt>
                <c:pt idx="5194">
                  <c:v>0.44445600000000002</c:v>
                </c:pt>
                <c:pt idx="5195">
                  <c:v>0.44447799999999998</c:v>
                </c:pt>
                <c:pt idx="5196">
                  <c:v>0.444604</c:v>
                </c:pt>
                <c:pt idx="5197">
                  <c:v>0.44477800000000001</c:v>
                </c:pt>
                <c:pt idx="5198">
                  <c:v>0.44480399999999998</c:v>
                </c:pt>
                <c:pt idx="5199">
                  <c:v>0.44483800000000001</c:v>
                </c:pt>
                <c:pt idx="5200">
                  <c:v>0.444851</c:v>
                </c:pt>
                <c:pt idx="5201">
                  <c:v>0.44486100000000001</c:v>
                </c:pt>
                <c:pt idx="5202">
                  <c:v>0.44491000000000003</c:v>
                </c:pt>
                <c:pt idx="5203">
                  <c:v>0.444965</c:v>
                </c:pt>
                <c:pt idx="5204">
                  <c:v>0.445077</c:v>
                </c:pt>
                <c:pt idx="5205">
                  <c:v>0.44509700000000002</c:v>
                </c:pt>
                <c:pt idx="5206">
                  <c:v>0.44525100000000001</c:v>
                </c:pt>
                <c:pt idx="5207">
                  <c:v>0.44533</c:v>
                </c:pt>
                <c:pt idx="5208">
                  <c:v>0.44540299999999999</c:v>
                </c:pt>
                <c:pt idx="5209">
                  <c:v>0.44541999999999998</c:v>
                </c:pt>
                <c:pt idx="5210">
                  <c:v>0.445434</c:v>
                </c:pt>
                <c:pt idx="5211">
                  <c:v>0.445492</c:v>
                </c:pt>
                <c:pt idx="5212">
                  <c:v>0.44549800000000001</c:v>
                </c:pt>
                <c:pt idx="5213">
                  <c:v>0.44552000000000003</c:v>
                </c:pt>
                <c:pt idx="5214">
                  <c:v>0.44553100000000001</c:v>
                </c:pt>
                <c:pt idx="5215">
                  <c:v>0.44567000000000001</c:v>
                </c:pt>
                <c:pt idx="5216">
                  <c:v>0.44584400000000002</c:v>
                </c:pt>
                <c:pt idx="5217">
                  <c:v>0.445878</c:v>
                </c:pt>
                <c:pt idx="5218">
                  <c:v>0.44587900000000003</c:v>
                </c:pt>
                <c:pt idx="5219">
                  <c:v>0.44589200000000001</c:v>
                </c:pt>
                <c:pt idx="5220">
                  <c:v>0.44594899999999998</c:v>
                </c:pt>
                <c:pt idx="5221">
                  <c:v>0.44599</c:v>
                </c:pt>
                <c:pt idx="5222">
                  <c:v>0.44599299999999997</c:v>
                </c:pt>
                <c:pt idx="5223">
                  <c:v>0.44599499999999997</c:v>
                </c:pt>
                <c:pt idx="5224">
                  <c:v>0.44601200000000002</c:v>
                </c:pt>
                <c:pt idx="5225">
                  <c:v>0.44603900000000002</c:v>
                </c:pt>
                <c:pt idx="5226">
                  <c:v>0.446187</c:v>
                </c:pt>
                <c:pt idx="5227">
                  <c:v>0.44625399999999998</c:v>
                </c:pt>
                <c:pt idx="5228">
                  <c:v>0.44625599999999999</c:v>
                </c:pt>
                <c:pt idx="5229">
                  <c:v>0.44627600000000001</c:v>
                </c:pt>
                <c:pt idx="5230">
                  <c:v>0.44632100000000002</c:v>
                </c:pt>
                <c:pt idx="5231">
                  <c:v>0.44635000000000002</c:v>
                </c:pt>
                <c:pt idx="5232">
                  <c:v>0.44640999999999997</c:v>
                </c:pt>
                <c:pt idx="5233">
                  <c:v>0.44642399999999999</c:v>
                </c:pt>
                <c:pt idx="5234">
                  <c:v>0.44645699999999999</c:v>
                </c:pt>
                <c:pt idx="5235">
                  <c:v>0.44649</c:v>
                </c:pt>
                <c:pt idx="5236">
                  <c:v>0.446521</c:v>
                </c:pt>
                <c:pt idx="5237">
                  <c:v>0.44655400000000001</c:v>
                </c:pt>
                <c:pt idx="5238">
                  <c:v>0.44661299999999998</c:v>
                </c:pt>
                <c:pt idx="5239">
                  <c:v>0.44665300000000002</c:v>
                </c:pt>
                <c:pt idx="5240">
                  <c:v>0.44670399999999999</c:v>
                </c:pt>
                <c:pt idx="5241">
                  <c:v>0.44674900000000001</c:v>
                </c:pt>
                <c:pt idx="5242">
                  <c:v>0.44687100000000002</c:v>
                </c:pt>
                <c:pt idx="5243">
                  <c:v>0.44696999999999998</c:v>
                </c:pt>
                <c:pt idx="5244">
                  <c:v>0.44698100000000002</c:v>
                </c:pt>
                <c:pt idx="5245">
                  <c:v>0.44703100000000001</c:v>
                </c:pt>
                <c:pt idx="5246">
                  <c:v>0.44706699999999999</c:v>
                </c:pt>
                <c:pt idx="5247">
                  <c:v>0.44713599999999998</c:v>
                </c:pt>
                <c:pt idx="5248">
                  <c:v>0.44720100000000002</c:v>
                </c:pt>
                <c:pt idx="5249">
                  <c:v>0.44728800000000002</c:v>
                </c:pt>
                <c:pt idx="5250">
                  <c:v>0.44736399999999998</c:v>
                </c:pt>
                <c:pt idx="5251">
                  <c:v>0.44736900000000002</c:v>
                </c:pt>
                <c:pt idx="5252">
                  <c:v>0.447434</c:v>
                </c:pt>
                <c:pt idx="5253">
                  <c:v>0.44746799999999998</c:v>
                </c:pt>
                <c:pt idx="5254">
                  <c:v>0.447494</c:v>
                </c:pt>
                <c:pt idx="5255">
                  <c:v>0.44756600000000002</c:v>
                </c:pt>
                <c:pt idx="5256">
                  <c:v>0.44768200000000002</c:v>
                </c:pt>
                <c:pt idx="5257">
                  <c:v>0.44772200000000001</c:v>
                </c:pt>
                <c:pt idx="5258">
                  <c:v>0.44775399999999999</c:v>
                </c:pt>
                <c:pt idx="5259">
                  <c:v>0.447826</c:v>
                </c:pt>
                <c:pt idx="5260">
                  <c:v>0.44783499999999998</c:v>
                </c:pt>
                <c:pt idx="5261">
                  <c:v>0.44795400000000002</c:v>
                </c:pt>
                <c:pt idx="5262">
                  <c:v>0.44796799999999998</c:v>
                </c:pt>
                <c:pt idx="5263">
                  <c:v>0.447992</c:v>
                </c:pt>
                <c:pt idx="5264">
                  <c:v>0.44814999999999999</c:v>
                </c:pt>
                <c:pt idx="5265">
                  <c:v>0.44816099999999998</c:v>
                </c:pt>
                <c:pt idx="5266">
                  <c:v>0.44816299999999998</c:v>
                </c:pt>
                <c:pt idx="5267">
                  <c:v>0.44817400000000002</c:v>
                </c:pt>
                <c:pt idx="5268">
                  <c:v>0.44819700000000001</c:v>
                </c:pt>
                <c:pt idx="5269">
                  <c:v>0.44820199999999999</c:v>
                </c:pt>
                <c:pt idx="5270">
                  <c:v>0.44822899999999999</c:v>
                </c:pt>
                <c:pt idx="5271">
                  <c:v>0.44824700000000001</c:v>
                </c:pt>
                <c:pt idx="5272">
                  <c:v>0.44826500000000002</c:v>
                </c:pt>
                <c:pt idx="5273">
                  <c:v>0.44827499999999998</c:v>
                </c:pt>
                <c:pt idx="5274">
                  <c:v>0.448405</c:v>
                </c:pt>
                <c:pt idx="5275">
                  <c:v>0.44846599999999998</c:v>
                </c:pt>
                <c:pt idx="5276">
                  <c:v>0.44852900000000001</c:v>
                </c:pt>
                <c:pt idx="5277">
                  <c:v>0.44856800000000002</c:v>
                </c:pt>
                <c:pt idx="5278">
                  <c:v>0.44860499999999998</c:v>
                </c:pt>
                <c:pt idx="5279">
                  <c:v>0.44860499999999998</c:v>
                </c:pt>
                <c:pt idx="5280">
                  <c:v>0.44861600000000001</c:v>
                </c:pt>
                <c:pt idx="5281">
                  <c:v>0.448683</c:v>
                </c:pt>
                <c:pt idx="5282">
                  <c:v>0.448708</c:v>
                </c:pt>
                <c:pt idx="5283">
                  <c:v>0.44872499999999998</c:v>
                </c:pt>
                <c:pt idx="5284">
                  <c:v>0.44875999999999999</c:v>
                </c:pt>
                <c:pt idx="5285">
                  <c:v>0.448768</c:v>
                </c:pt>
                <c:pt idx="5286">
                  <c:v>0.448772</c:v>
                </c:pt>
                <c:pt idx="5287">
                  <c:v>0.44877699999999998</c:v>
                </c:pt>
                <c:pt idx="5288">
                  <c:v>0.44881500000000002</c:v>
                </c:pt>
                <c:pt idx="5289">
                  <c:v>0.44884099999999999</c:v>
                </c:pt>
                <c:pt idx="5290">
                  <c:v>0.44890000000000002</c:v>
                </c:pt>
                <c:pt idx="5291">
                  <c:v>0.44892300000000002</c:v>
                </c:pt>
                <c:pt idx="5292">
                  <c:v>0.44892599999999999</c:v>
                </c:pt>
                <c:pt idx="5293">
                  <c:v>0.448938</c:v>
                </c:pt>
                <c:pt idx="5294">
                  <c:v>0.44893899999999998</c:v>
                </c:pt>
                <c:pt idx="5295">
                  <c:v>0.44895099999999999</c:v>
                </c:pt>
                <c:pt idx="5296">
                  <c:v>0.44895600000000002</c:v>
                </c:pt>
                <c:pt idx="5297">
                  <c:v>0.44909100000000002</c:v>
                </c:pt>
                <c:pt idx="5298">
                  <c:v>0.44914399999999999</c:v>
                </c:pt>
                <c:pt idx="5299">
                  <c:v>0.44919700000000001</c:v>
                </c:pt>
                <c:pt idx="5300">
                  <c:v>0.44922099999999998</c:v>
                </c:pt>
                <c:pt idx="5301">
                  <c:v>0.44923299999999999</c:v>
                </c:pt>
                <c:pt idx="5302">
                  <c:v>0.44926899999999997</c:v>
                </c:pt>
                <c:pt idx="5303">
                  <c:v>0.44926899999999997</c:v>
                </c:pt>
                <c:pt idx="5304">
                  <c:v>0.449272</c:v>
                </c:pt>
                <c:pt idx="5305">
                  <c:v>0.44929400000000003</c:v>
                </c:pt>
                <c:pt idx="5306">
                  <c:v>0.44931100000000002</c:v>
                </c:pt>
                <c:pt idx="5307">
                  <c:v>0.44934000000000002</c:v>
                </c:pt>
                <c:pt idx="5308">
                  <c:v>0.44934400000000002</c:v>
                </c:pt>
                <c:pt idx="5309">
                  <c:v>0.449353</c:v>
                </c:pt>
                <c:pt idx="5310">
                  <c:v>0.44941199999999998</c:v>
                </c:pt>
                <c:pt idx="5311">
                  <c:v>0.44943699999999998</c:v>
                </c:pt>
                <c:pt idx="5312">
                  <c:v>0.44945299999999999</c:v>
                </c:pt>
                <c:pt idx="5313">
                  <c:v>0.44964599999999999</c:v>
                </c:pt>
                <c:pt idx="5314">
                  <c:v>0.44966800000000001</c:v>
                </c:pt>
                <c:pt idx="5315">
                  <c:v>0.44972099999999998</c:v>
                </c:pt>
                <c:pt idx="5316">
                  <c:v>0.44973600000000002</c:v>
                </c:pt>
                <c:pt idx="5317">
                  <c:v>0.44982</c:v>
                </c:pt>
                <c:pt idx="5318">
                  <c:v>0.449903</c:v>
                </c:pt>
                <c:pt idx="5319">
                  <c:v>0.44998700000000003</c:v>
                </c:pt>
                <c:pt idx="5320">
                  <c:v>0.45003300000000002</c:v>
                </c:pt>
                <c:pt idx="5321">
                  <c:v>0.45005499999999998</c:v>
                </c:pt>
                <c:pt idx="5322">
                  <c:v>0.45007399999999997</c:v>
                </c:pt>
                <c:pt idx="5323">
                  <c:v>0.45016600000000001</c:v>
                </c:pt>
                <c:pt idx="5324">
                  <c:v>0.45017099999999999</c:v>
                </c:pt>
                <c:pt idx="5325">
                  <c:v>0.45019700000000001</c:v>
                </c:pt>
                <c:pt idx="5326">
                  <c:v>0.45023200000000002</c:v>
                </c:pt>
                <c:pt idx="5327">
                  <c:v>0.45029400000000003</c:v>
                </c:pt>
                <c:pt idx="5328">
                  <c:v>0.45029799999999998</c:v>
                </c:pt>
                <c:pt idx="5329">
                  <c:v>0.45036100000000001</c:v>
                </c:pt>
                <c:pt idx="5330">
                  <c:v>0.45041700000000001</c:v>
                </c:pt>
                <c:pt idx="5331">
                  <c:v>0.45044499999999998</c:v>
                </c:pt>
                <c:pt idx="5332">
                  <c:v>0.45045299999999999</c:v>
                </c:pt>
                <c:pt idx="5333">
                  <c:v>0.45048100000000002</c:v>
                </c:pt>
                <c:pt idx="5334">
                  <c:v>0.45063399999999998</c:v>
                </c:pt>
                <c:pt idx="5335">
                  <c:v>0.45073999999999997</c:v>
                </c:pt>
                <c:pt idx="5336">
                  <c:v>0.45077499999999998</c:v>
                </c:pt>
                <c:pt idx="5337">
                  <c:v>0.45077899999999999</c:v>
                </c:pt>
                <c:pt idx="5338">
                  <c:v>0.45091799999999999</c:v>
                </c:pt>
                <c:pt idx="5339">
                  <c:v>0.45104499999999997</c:v>
                </c:pt>
                <c:pt idx="5340">
                  <c:v>0.45108199999999998</c:v>
                </c:pt>
                <c:pt idx="5341">
                  <c:v>0.451123</c:v>
                </c:pt>
                <c:pt idx="5342">
                  <c:v>0.45113799999999998</c:v>
                </c:pt>
                <c:pt idx="5343">
                  <c:v>0.45116800000000001</c:v>
                </c:pt>
                <c:pt idx="5344">
                  <c:v>0.45120900000000003</c:v>
                </c:pt>
                <c:pt idx="5345">
                  <c:v>0.45127800000000001</c:v>
                </c:pt>
                <c:pt idx="5346">
                  <c:v>0.45130300000000001</c:v>
                </c:pt>
                <c:pt idx="5347">
                  <c:v>0.45132299999999997</c:v>
                </c:pt>
                <c:pt idx="5348">
                  <c:v>0.45133000000000001</c:v>
                </c:pt>
                <c:pt idx="5349">
                  <c:v>0.45138</c:v>
                </c:pt>
                <c:pt idx="5350">
                  <c:v>0.45143899999999998</c:v>
                </c:pt>
                <c:pt idx="5351">
                  <c:v>0.45144800000000002</c:v>
                </c:pt>
                <c:pt idx="5352">
                  <c:v>0.451546</c:v>
                </c:pt>
                <c:pt idx="5353">
                  <c:v>0.45155499999999998</c:v>
                </c:pt>
                <c:pt idx="5354">
                  <c:v>0.451573</c:v>
                </c:pt>
                <c:pt idx="5355">
                  <c:v>0.45159199999999999</c:v>
                </c:pt>
                <c:pt idx="5356">
                  <c:v>0.45162799999999997</c:v>
                </c:pt>
                <c:pt idx="5357">
                  <c:v>0.45169300000000001</c:v>
                </c:pt>
                <c:pt idx="5358">
                  <c:v>0.45181399999999999</c:v>
                </c:pt>
                <c:pt idx="5359">
                  <c:v>0.45188499999999998</c:v>
                </c:pt>
                <c:pt idx="5360">
                  <c:v>0.45190399999999997</c:v>
                </c:pt>
                <c:pt idx="5361">
                  <c:v>0.45193</c:v>
                </c:pt>
                <c:pt idx="5362">
                  <c:v>0.45198300000000002</c:v>
                </c:pt>
                <c:pt idx="5363">
                  <c:v>0.45201400000000003</c:v>
                </c:pt>
                <c:pt idx="5364">
                  <c:v>0.45202300000000001</c:v>
                </c:pt>
                <c:pt idx="5365">
                  <c:v>0.45205499999999998</c:v>
                </c:pt>
                <c:pt idx="5366">
                  <c:v>0.45210699999999998</c:v>
                </c:pt>
                <c:pt idx="5367">
                  <c:v>0.45225500000000002</c:v>
                </c:pt>
                <c:pt idx="5368">
                  <c:v>0.45227299999999998</c:v>
                </c:pt>
                <c:pt idx="5369">
                  <c:v>0.452372</c:v>
                </c:pt>
                <c:pt idx="5370">
                  <c:v>0.45240799999999998</c:v>
                </c:pt>
                <c:pt idx="5371">
                  <c:v>0.45242300000000002</c:v>
                </c:pt>
                <c:pt idx="5372">
                  <c:v>0.45242900000000003</c:v>
                </c:pt>
                <c:pt idx="5373">
                  <c:v>0.45245299999999999</c:v>
                </c:pt>
                <c:pt idx="5374">
                  <c:v>0.45245400000000002</c:v>
                </c:pt>
                <c:pt idx="5375">
                  <c:v>0.45250899999999999</c:v>
                </c:pt>
                <c:pt idx="5376">
                  <c:v>0.45257900000000001</c:v>
                </c:pt>
                <c:pt idx="5377">
                  <c:v>0.45261400000000002</c:v>
                </c:pt>
                <c:pt idx="5378">
                  <c:v>0.45263900000000001</c:v>
                </c:pt>
                <c:pt idx="5379">
                  <c:v>0.45268199999999997</c:v>
                </c:pt>
                <c:pt idx="5380">
                  <c:v>0.45273400000000003</c:v>
                </c:pt>
                <c:pt idx="5381">
                  <c:v>0.45279700000000001</c:v>
                </c:pt>
                <c:pt idx="5382">
                  <c:v>0.45282600000000001</c:v>
                </c:pt>
                <c:pt idx="5383">
                  <c:v>0.452847</c:v>
                </c:pt>
                <c:pt idx="5384">
                  <c:v>0.45285999999999998</c:v>
                </c:pt>
                <c:pt idx="5385">
                  <c:v>0.45305200000000001</c:v>
                </c:pt>
                <c:pt idx="5386">
                  <c:v>0.45305600000000001</c:v>
                </c:pt>
                <c:pt idx="5387">
                  <c:v>0.45307900000000001</c:v>
                </c:pt>
                <c:pt idx="5388">
                  <c:v>0.45316600000000001</c:v>
                </c:pt>
                <c:pt idx="5389">
                  <c:v>0.453177</c:v>
                </c:pt>
                <c:pt idx="5390">
                  <c:v>0.45318599999999998</c:v>
                </c:pt>
                <c:pt idx="5391">
                  <c:v>0.45320500000000002</c:v>
                </c:pt>
                <c:pt idx="5392">
                  <c:v>0.45321899999999998</c:v>
                </c:pt>
                <c:pt idx="5393">
                  <c:v>0.45343499999999998</c:v>
                </c:pt>
                <c:pt idx="5394">
                  <c:v>0.45350499999999999</c:v>
                </c:pt>
                <c:pt idx="5395">
                  <c:v>0.45355400000000001</c:v>
                </c:pt>
                <c:pt idx="5396">
                  <c:v>0.453627</c:v>
                </c:pt>
                <c:pt idx="5397">
                  <c:v>0.45369799999999999</c:v>
                </c:pt>
                <c:pt idx="5398">
                  <c:v>0.45373999999999998</c:v>
                </c:pt>
                <c:pt idx="5399">
                  <c:v>0.45385900000000001</c:v>
                </c:pt>
                <c:pt idx="5400">
                  <c:v>0.45394400000000001</c:v>
                </c:pt>
                <c:pt idx="5401">
                  <c:v>0.45395600000000003</c:v>
                </c:pt>
                <c:pt idx="5402">
                  <c:v>0.45397100000000001</c:v>
                </c:pt>
                <c:pt idx="5403">
                  <c:v>0.45401999999999998</c:v>
                </c:pt>
                <c:pt idx="5404">
                  <c:v>0.45402100000000001</c:v>
                </c:pt>
                <c:pt idx="5405">
                  <c:v>0.45402199999999998</c:v>
                </c:pt>
                <c:pt idx="5406">
                  <c:v>0.45402500000000001</c:v>
                </c:pt>
                <c:pt idx="5407">
                  <c:v>0.454042</c:v>
                </c:pt>
                <c:pt idx="5408">
                  <c:v>0.454069</c:v>
                </c:pt>
                <c:pt idx="5409">
                  <c:v>0.45410299999999998</c:v>
                </c:pt>
                <c:pt idx="5410">
                  <c:v>0.45413500000000001</c:v>
                </c:pt>
                <c:pt idx="5411">
                  <c:v>0.454148</c:v>
                </c:pt>
                <c:pt idx="5412">
                  <c:v>0.45418700000000001</c:v>
                </c:pt>
                <c:pt idx="5413">
                  <c:v>0.45419399999999999</c:v>
                </c:pt>
                <c:pt idx="5414">
                  <c:v>0.45431500000000002</c:v>
                </c:pt>
                <c:pt idx="5415">
                  <c:v>0.45437300000000003</c:v>
                </c:pt>
                <c:pt idx="5416">
                  <c:v>0.45441900000000002</c:v>
                </c:pt>
                <c:pt idx="5417">
                  <c:v>0.45450299999999999</c:v>
                </c:pt>
                <c:pt idx="5418">
                  <c:v>0.45457500000000001</c:v>
                </c:pt>
                <c:pt idx="5419">
                  <c:v>0.454592</c:v>
                </c:pt>
                <c:pt idx="5420">
                  <c:v>0.4546</c:v>
                </c:pt>
                <c:pt idx="5421">
                  <c:v>0.45460499999999998</c:v>
                </c:pt>
                <c:pt idx="5422">
                  <c:v>0.45469300000000001</c:v>
                </c:pt>
                <c:pt idx="5423">
                  <c:v>0.45476499999999997</c:v>
                </c:pt>
                <c:pt idx="5424">
                  <c:v>0.45477899999999999</c:v>
                </c:pt>
                <c:pt idx="5425">
                  <c:v>0.45479399999999998</c:v>
                </c:pt>
                <c:pt idx="5426">
                  <c:v>0.45479999999999998</c:v>
                </c:pt>
                <c:pt idx="5427">
                  <c:v>0.45496399999999998</c:v>
                </c:pt>
                <c:pt idx="5428">
                  <c:v>0.45497399999999999</c:v>
                </c:pt>
                <c:pt idx="5429">
                  <c:v>0.45500099999999999</c:v>
                </c:pt>
                <c:pt idx="5430">
                  <c:v>0.45501200000000003</c:v>
                </c:pt>
                <c:pt idx="5431">
                  <c:v>0.45517000000000002</c:v>
                </c:pt>
                <c:pt idx="5432">
                  <c:v>0.45518799999999998</c:v>
                </c:pt>
                <c:pt idx="5433">
                  <c:v>0.45519399999999999</c:v>
                </c:pt>
                <c:pt idx="5434">
                  <c:v>0.45521800000000001</c:v>
                </c:pt>
                <c:pt idx="5435">
                  <c:v>0.45522099999999999</c:v>
                </c:pt>
                <c:pt idx="5436">
                  <c:v>0.45522499999999999</c:v>
                </c:pt>
                <c:pt idx="5437">
                  <c:v>0.45530100000000001</c:v>
                </c:pt>
                <c:pt idx="5438">
                  <c:v>0.45537100000000003</c:v>
                </c:pt>
                <c:pt idx="5439">
                  <c:v>0.45548699999999998</c:v>
                </c:pt>
                <c:pt idx="5440">
                  <c:v>0.45565600000000001</c:v>
                </c:pt>
                <c:pt idx="5441">
                  <c:v>0.45572000000000001</c:v>
                </c:pt>
                <c:pt idx="5442">
                  <c:v>0.45574599999999998</c:v>
                </c:pt>
                <c:pt idx="5443">
                  <c:v>0.45582899999999998</c:v>
                </c:pt>
                <c:pt idx="5444">
                  <c:v>0.455841</c:v>
                </c:pt>
                <c:pt idx="5445">
                  <c:v>0.45585700000000001</c:v>
                </c:pt>
                <c:pt idx="5446">
                  <c:v>0.45590799999999998</c:v>
                </c:pt>
                <c:pt idx="5447">
                  <c:v>0.45591199999999998</c:v>
                </c:pt>
                <c:pt idx="5448">
                  <c:v>0.45594099999999999</c:v>
                </c:pt>
                <c:pt idx="5449">
                  <c:v>0.455959</c:v>
                </c:pt>
                <c:pt idx="5450">
                  <c:v>0.45597199999999999</c:v>
                </c:pt>
                <c:pt idx="5451">
                  <c:v>0.45598100000000003</c:v>
                </c:pt>
                <c:pt idx="5452">
                  <c:v>0.45605800000000002</c:v>
                </c:pt>
                <c:pt idx="5453">
                  <c:v>0.45606600000000003</c:v>
                </c:pt>
                <c:pt idx="5454">
                  <c:v>0.45607700000000001</c:v>
                </c:pt>
                <c:pt idx="5455">
                  <c:v>0.45607799999999998</c:v>
                </c:pt>
                <c:pt idx="5456">
                  <c:v>0.45611499999999999</c:v>
                </c:pt>
                <c:pt idx="5457">
                  <c:v>0.45613399999999998</c:v>
                </c:pt>
                <c:pt idx="5458">
                  <c:v>0.45615800000000001</c:v>
                </c:pt>
                <c:pt idx="5459">
                  <c:v>0.45616499999999999</c:v>
                </c:pt>
                <c:pt idx="5460">
                  <c:v>0.456235</c:v>
                </c:pt>
                <c:pt idx="5461">
                  <c:v>0.45623999999999998</c:v>
                </c:pt>
                <c:pt idx="5462">
                  <c:v>0.45640799999999998</c:v>
                </c:pt>
                <c:pt idx="5463">
                  <c:v>0.45641799999999999</c:v>
                </c:pt>
                <c:pt idx="5464">
                  <c:v>0.45652599999999999</c:v>
                </c:pt>
                <c:pt idx="5465">
                  <c:v>0.45654499999999998</c:v>
                </c:pt>
                <c:pt idx="5466">
                  <c:v>0.45665800000000001</c:v>
                </c:pt>
                <c:pt idx="5467">
                  <c:v>0.45673599999999998</c:v>
                </c:pt>
                <c:pt idx="5468">
                  <c:v>0.45678600000000003</c:v>
                </c:pt>
                <c:pt idx="5469">
                  <c:v>0.45680399999999999</c:v>
                </c:pt>
                <c:pt idx="5470">
                  <c:v>0.45685300000000001</c:v>
                </c:pt>
                <c:pt idx="5471">
                  <c:v>0.45693</c:v>
                </c:pt>
                <c:pt idx="5472">
                  <c:v>0.45693899999999998</c:v>
                </c:pt>
                <c:pt idx="5473">
                  <c:v>0.45700299999999999</c:v>
                </c:pt>
                <c:pt idx="5474">
                  <c:v>0.45704299999999998</c:v>
                </c:pt>
                <c:pt idx="5475">
                  <c:v>0.45710400000000001</c:v>
                </c:pt>
                <c:pt idx="5476">
                  <c:v>0.45712799999999998</c:v>
                </c:pt>
                <c:pt idx="5477">
                  <c:v>0.45713700000000002</c:v>
                </c:pt>
                <c:pt idx="5478">
                  <c:v>0.45717200000000002</c:v>
                </c:pt>
                <c:pt idx="5479">
                  <c:v>0.45728000000000002</c:v>
                </c:pt>
                <c:pt idx="5480">
                  <c:v>0.45729999999999998</c:v>
                </c:pt>
                <c:pt idx="5481">
                  <c:v>0.45729999999999998</c:v>
                </c:pt>
                <c:pt idx="5482">
                  <c:v>0.45731699999999997</c:v>
                </c:pt>
                <c:pt idx="5483">
                  <c:v>0.45738299999999998</c:v>
                </c:pt>
                <c:pt idx="5484">
                  <c:v>0.45744400000000002</c:v>
                </c:pt>
                <c:pt idx="5485">
                  <c:v>0.45756400000000003</c:v>
                </c:pt>
                <c:pt idx="5486">
                  <c:v>0.45763999999999999</c:v>
                </c:pt>
                <c:pt idx="5487">
                  <c:v>0.45764100000000002</c:v>
                </c:pt>
                <c:pt idx="5488">
                  <c:v>0.45765400000000001</c:v>
                </c:pt>
                <c:pt idx="5489">
                  <c:v>0.45765800000000001</c:v>
                </c:pt>
                <c:pt idx="5490">
                  <c:v>0.45768399999999998</c:v>
                </c:pt>
                <c:pt idx="5491">
                  <c:v>0.45782699999999998</c:v>
                </c:pt>
                <c:pt idx="5492">
                  <c:v>0.45786700000000002</c:v>
                </c:pt>
                <c:pt idx="5493">
                  <c:v>0.45801900000000001</c:v>
                </c:pt>
                <c:pt idx="5494">
                  <c:v>0.45811400000000002</c:v>
                </c:pt>
                <c:pt idx="5495">
                  <c:v>0.458117</c:v>
                </c:pt>
                <c:pt idx="5496">
                  <c:v>0.45812900000000001</c:v>
                </c:pt>
                <c:pt idx="5497">
                  <c:v>0.458227</c:v>
                </c:pt>
                <c:pt idx="5498">
                  <c:v>0.45826699999999998</c:v>
                </c:pt>
                <c:pt idx="5499">
                  <c:v>0.45830199999999999</c:v>
                </c:pt>
                <c:pt idx="5500">
                  <c:v>0.45830900000000002</c:v>
                </c:pt>
                <c:pt idx="5501">
                  <c:v>0.45833699999999999</c:v>
                </c:pt>
                <c:pt idx="5502">
                  <c:v>0.45837899999999998</c:v>
                </c:pt>
                <c:pt idx="5503">
                  <c:v>0.45841500000000002</c:v>
                </c:pt>
                <c:pt idx="5504">
                  <c:v>0.458561</c:v>
                </c:pt>
                <c:pt idx="5505">
                  <c:v>0.45861299999999999</c:v>
                </c:pt>
                <c:pt idx="5506">
                  <c:v>0.458625</c:v>
                </c:pt>
                <c:pt idx="5507">
                  <c:v>0.458731</c:v>
                </c:pt>
                <c:pt idx="5508">
                  <c:v>0.45876699999999998</c:v>
                </c:pt>
                <c:pt idx="5509">
                  <c:v>0.458899</c:v>
                </c:pt>
                <c:pt idx="5510">
                  <c:v>0.45890599999999998</c:v>
                </c:pt>
                <c:pt idx="5511">
                  <c:v>0.45911600000000002</c:v>
                </c:pt>
                <c:pt idx="5512">
                  <c:v>0.45912399999999998</c:v>
                </c:pt>
                <c:pt idx="5513">
                  <c:v>0.45913799999999999</c:v>
                </c:pt>
                <c:pt idx="5514">
                  <c:v>0.45915499999999998</c:v>
                </c:pt>
                <c:pt idx="5515">
                  <c:v>0.45916699999999999</c:v>
                </c:pt>
                <c:pt idx="5516">
                  <c:v>0.45921499999999998</c:v>
                </c:pt>
                <c:pt idx="5517">
                  <c:v>0.459233</c:v>
                </c:pt>
                <c:pt idx="5518">
                  <c:v>0.45924700000000002</c:v>
                </c:pt>
                <c:pt idx="5519">
                  <c:v>0.45925899999999997</c:v>
                </c:pt>
                <c:pt idx="5520">
                  <c:v>0.45934900000000001</c:v>
                </c:pt>
                <c:pt idx="5521">
                  <c:v>0.45935799999999999</c:v>
                </c:pt>
                <c:pt idx="5522">
                  <c:v>0.45936700000000003</c:v>
                </c:pt>
                <c:pt idx="5523">
                  <c:v>0.45939200000000002</c:v>
                </c:pt>
                <c:pt idx="5524">
                  <c:v>0.45940300000000001</c:v>
                </c:pt>
                <c:pt idx="5525">
                  <c:v>0.45940399999999998</c:v>
                </c:pt>
                <c:pt idx="5526">
                  <c:v>0.45942899999999998</c:v>
                </c:pt>
                <c:pt idx="5527">
                  <c:v>0.45946999999999999</c:v>
                </c:pt>
                <c:pt idx="5528">
                  <c:v>0.45952399999999999</c:v>
                </c:pt>
                <c:pt idx="5529">
                  <c:v>0.45955800000000002</c:v>
                </c:pt>
                <c:pt idx="5530">
                  <c:v>0.459563</c:v>
                </c:pt>
                <c:pt idx="5531">
                  <c:v>0.45956900000000001</c:v>
                </c:pt>
                <c:pt idx="5532">
                  <c:v>0.45957100000000001</c:v>
                </c:pt>
                <c:pt idx="5533">
                  <c:v>0.45957599999999998</c:v>
                </c:pt>
                <c:pt idx="5534">
                  <c:v>0.45972499999999999</c:v>
                </c:pt>
                <c:pt idx="5535">
                  <c:v>0.45979799999999998</c:v>
                </c:pt>
                <c:pt idx="5536">
                  <c:v>0.45980399999999999</c:v>
                </c:pt>
                <c:pt idx="5537">
                  <c:v>0.45982099999999998</c:v>
                </c:pt>
                <c:pt idx="5538">
                  <c:v>0.45982800000000001</c:v>
                </c:pt>
                <c:pt idx="5539">
                  <c:v>0.45989200000000002</c:v>
                </c:pt>
                <c:pt idx="5540">
                  <c:v>0.459901</c:v>
                </c:pt>
                <c:pt idx="5541">
                  <c:v>0.45991700000000002</c:v>
                </c:pt>
                <c:pt idx="5542">
                  <c:v>0.460005</c:v>
                </c:pt>
                <c:pt idx="5543">
                  <c:v>0.46007799999999999</c:v>
                </c:pt>
                <c:pt idx="5544">
                  <c:v>0.460204</c:v>
                </c:pt>
                <c:pt idx="5545">
                  <c:v>0.46021600000000001</c:v>
                </c:pt>
                <c:pt idx="5546">
                  <c:v>0.46024399999999999</c:v>
                </c:pt>
                <c:pt idx="5547">
                  <c:v>0.46025500000000003</c:v>
                </c:pt>
                <c:pt idx="5548">
                  <c:v>0.46028999999999998</c:v>
                </c:pt>
                <c:pt idx="5549">
                  <c:v>0.46030100000000002</c:v>
                </c:pt>
                <c:pt idx="5550">
                  <c:v>0.46030300000000002</c:v>
                </c:pt>
                <c:pt idx="5551">
                  <c:v>0.46035300000000001</c:v>
                </c:pt>
                <c:pt idx="5552">
                  <c:v>0.46041100000000001</c:v>
                </c:pt>
                <c:pt idx="5553">
                  <c:v>0.46042899999999998</c:v>
                </c:pt>
                <c:pt idx="5554">
                  <c:v>0.46043400000000001</c:v>
                </c:pt>
                <c:pt idx="5555">
                  <c:v>0.46050000000000002</c:v>
                </c:pt>
                <c:pt idx="5556">
                  <c:v>0.46050600000000003</c:v>
                </c:pt>
                <c:pt idx="5557">
                  <c:v>0.46051900000000001</c:v>
                </c:pt>
                <c:pt idx="5558">
                  <c:v>0.46055400000000002</c:v>
                </c:pt>
                <c:pt idx="5559">
                  <c:v>0.46056999999999998</c:v>
                </c:pt>
                <c:pt idx="5560">
                  <c:v>0.46061099999999999</c:v>
                </c:pt>
                <c:pt idx="5561">
                  <c:v>0.460619</c:v>
                </c:pt>
                <c:pt idx="5562">
                  <c:v>0.46067799999999998</c:v>
                </c:pt>
                <c:pt idx="5563">
                  <c:v>0.46083099999999999</c:v>
                </c:pt>
                <c:pt idx="5564">
                  <c:v>0.460841</c:v>
                </c:pt>
                <c:pt idx="5565">
                  <c:v>0.46090199999999998</c:v>
                </c:pt>
                <c:pt idx="5566">
                  <c:v>0.46101599999999998</c:v>
                </c:pt>
                <c:pt idx="5567">
                  <c:v>0.46109800000000001</c:v>
                </c:pt>
                <c:pt idx="5568">
                  <c:v>0.46113900000000002</c:v>
                </c:pt>
                <c:pt idx="5569">
                  <c:v>0.46120800000000001</c:v>
                </c:pt>
                <c:pt idx="5570">
                  <c:v>0.46131699999999998</c:v>
                </c:pt>
                <c:pt idx="5571">
                  <c:v>0.46131699999999998</c:v>
                </c:pt>
                <c:pt idx="5572">
                  <c:v>0.46133999999999997</c:v>
                </c:pt>
                <c:pt idx="5573">
                  <c:v>0.46135900000000002</c:v>
                </c:pt>
                <c:pt idx="5574">
                  <c:v>0.461368</c:v>
                </c:pt>
                <c:pt idx="5575">
                  <c:v>0.46137</c:v>
                </c:pt>
                <c:pt idx="5576">
                  <c:v>0.46139000000000002</c:v>
                </c:pt>
                <c:pt idx="5577">
                  <c:v>0.461621</c:v>
                </c:pt>
                <c:pt idx="5578">
                  <c:v>0.46163700000000002</c:v>
                </c:pt>
                <c:pt idx="5579">
                  <c:v>0.46170600000000001</c:v>
                </c:pt>
                <c:pt idx="5580">
                  <c:v>0.46177400000000002</c:v>
                </c:pt>
                <c:pt idx="5581">
                  <c:v>0.46181800000000001</c:v>
                </c:pt>
                <c:pt idx="5582">
                  <c:v>0.46184900000000001</c:v>
                </c:pt>
                <c:pt idx="5583">
                  <c:v>0.46193400000000001</c:v>
                </c:pt>
                <c:pt idx="5584">
                  <c:v>0.46197100000000002</c:v>
                </c:pt>
                <c:pt idx="5585">
                  <c:v>0.46200400000000003</c:v>
                </c:pt>
                <c:pt idx="5586">
                  <c:v>0.462061</c:v>
                </c:pt>
                <c:pt idx="5587">
                  <c:v>0.46207199999999998</c:v>
                </c:pt>
                <c:pt idx="5588">
                  <c:v>0.46215000000000001</c:v>
                </c:pt>
                <c:pt idx="5589">
                  <c:v>0.46220800000000001</c:v>
                </c:pt>
                <c:pt idx="5590">
                  <c:v>0.46229999999999999</c:v>
                </c:pt>
                <c:pt idx="5591">
                  <c:v>0.46231</c:v>
                </c:pt>
                <c:pt idx="5592">
                  <c:v>0.46233800000000003</c:v>
                </c:pt>
                <c:pt idx="5593">
                  <c:v>0.46237099999999998</c:v>
                </c:pt>
                <c:pt idx="5594">
                  <c:v>0.46240700000000001</c:v>
                </c:pt>
                <c:pt idx="5595">
                  <c:v>0.46241500000000002</c:v>
                </c:pt>
                <c:pt idx="5596">
                  <c:v>0.462422</c:v>
                </c:pt>
                <c:pt idx="5597">
                  <c:v>0.46246799999999999</c:v>
                </c:pt>
                <c:pt idx="5598">
                  <c:v>0.46246999999999999</c:v>
                </c:pt>
                <c:pt idx="5599">
                  <c:v>0.46251500000000001</c:v>
                </c:pt>
                <c:pt idx="5600">
                  <c:v>0.46252599999999999</c:v>
                </c:pt>
                <c:pt idx="5601">
                  <c:v>0.46256599999999998</c:v>
                </c:pt>
                <c:pt idx="5602">
                  <c:v>0.46266499999999999</c:v>
                </c:pt>
                <c:pt idx="5603">
                  <c:v>0.46269100000000002</c:v>
                </c:pt>
                <c:pt idx="5604">
                  <c:v>0.46270800000000001</c:v>
                </c:pt>
                <c:pt idx="5605">
                  <c:v>0.46279500000000001</c:v>
                </c:pt>
                <c:pt idx="5606">
                  <c:v>0.462841</c:v>
                </c:pt>
                <c:pt idx="5607">
                  <c:v>0.46284199999999998</c:v>
                </c:pt>
                <c:pt idx="5608">
                  <c:v>0.46288000000000001</c:v>
                </c:pt>
                <c:pt idx="5609">
                  <c:v>0.46290599999999998</c:v>
                </c:pt>
                <c:pt idx="5610">
                  <c:v>0.46294099999999999</c:v>
                </c:pt>
                <c:pt idx="5611">
                  <c:v>0.462953</c:v>
                </c:pt>
                <c:pt idx="5612">
                  <c:v>0.46297500000000003</c:v>
                </c:pt>
                <c:pt idx="5613">
                  <c:v>0.46297899999999997</c:v>
                </c:pt>
                <c:pt idx="5614">
                  <c:v>0.46304499999999998</c:v>
                </c:pt>
                <c:pt idx="5615">
                  <c:v>0.46305200000000002</c:v>
                </c:pt>
                <c:pt idx="5616">
                  <c:v>0.46307599999999999</c:v>
                </c:pt>
                <c:pt idx="5617">
                  <c:v>0.463092</c:v>
                </c:pt>
                <c:pt idx="5618">
                  <c:v>0.46312999999999999</c:v>
                </c:pt>
                <c:pt idx="5619">
                  <c:v>0.46315600000000001</c:v>
                </c:pt>
                <c:pt idx="5620">
                  <c:v>0.46316800000000002</c:v>
                </c:pt>
                <c:pt idx="5621">
                  <c:v>0.46317599999999998</c:v>
                </c:pt>
                <c:pt idx="5622">
                  <c:v>0.46322600000000003</c:v>
                </c:pt>
                <c:pt idx="5623">
                  <c:v>0.46326200000000001</c:v>
                </c:pt>
                <c:pt idx="5624">
                  <c:v>0.46329399999999998</c:v>
                </c:pt>
                <c:pt idx="5625">
                  <c:v>0.46335500000000002</c:v>
                </c:pt>
                <c:pt idx="5626">
                  <c:v>0.46338299999999999</c:v>
                </c:pt>
                <c:pt idx="5627">
                  <c:v>0.46339999999999998</c:v>
                </c:pt>
                <c:pt idx="5628">
                  <c:v>0.46341100000000002</c:v>
                </c:pt>
                <c:pt idx="5629">
                  <c:v>0.46342</c:v>
                </c:pt>
                <c:pt idx="5630">
                  <c:v>0.46343099999999998</c:v>
                </c:pt>
                <c:pt idx="5631">
                  <c:v>0.46343800000000002</c:v>
                </c:pt>
                <c:pt idx="5632">
                  <c:v>0.463449</c:v>
                </c:pt>
                <c:pt idx="5633">
                  <c:v>0.463534</c:v>
                </c:pt>
                <c:pt idx="5634">
                  <c:v>0.46354299999999998</c:v>
                </c:pt>
                <c:pt idx="5635">
                  <c:v>0.46371800000000002</c:v>
                </c:pt>
                <c:pt idx="5636">
                  <c:v>0.46375899999999998</c:v>
                </c:pt>
                <c:pt idx="5637">
                  <c:v>0.46378200000000003</c:v>
                </c:pt>
                <c:pt idx="5638">
                  <c:v>0.463787</c:v>
                </c:pt>
                <c:pt idx="5639">
                  <c:v>0.46380300000000002</c:v>
                </c:pt>
                <c:pt idx="5640">
                  <c:v>0.46386899999999998</c:v>
                </c:pt>
                <c:pt idx="5641">
                  <c:v>0.46394099999999999</c:v>
                </c:pt>
                <c:pt idx="5642">
                  <c:v>0.463978</c:v>
                </c:pt>
                <c:pt idx="5643">
                  <c:v>0.46410800000000002</c:v>
                </c:pt>
                <c:pt idx="5644">
                  <c:v>0.46413300000000002</c:v>
                </c:pt>
                <c:pt idx="5645">
                  <c:v>0.46420899999999998</c:v>
                </c:pt>
                <c:pt idx="5646">
                  <c:v>0.46440399999999998</c:v>
                </c:pt>
                <c:pt idx="5647">
                  <c:v>0.46444200000000002</c:v>
                </c:pt>
                <c:pt idx="5648">
                  <c:v>0.464453</c:v>
                </c:pt>
                <c:pt idx="5649">
                  <c:v>0.46448</c:v>
                </c:pt>
                <c:pt idx="5650">
                  <c:v>0.46450000000000002</c:v>
                </c:pt>
                <c:pt idx="5651">
                  <c:v>0.46462700000000001</c:v>
                </c:pt>
                <c:pt idx="5652">
                  <c:v>0.46470400000000001</c:v>
                </c:pt>
                <c:pt idx="5653">
                  <c:v>0.46473599999999998</c:v>
                </c:pt>
                <c:pt idx="5654">
                  <c:v>0.46476800000000001</c:v>
                </c:pt>
                <c:pt idx="5655">
                  <c:v>0.464781</c:v>
                </c:pt>
                <c:pt idx="5656">
                  <c:v>0.464868</c:v>
                </c:pt>
                <c:pt idx="5657">
                  <c:v>0.46487099999999998</c:v>
                </c:pt>
                <c:pt idx="5658">
                  <c:v>0.46490700000000001</c:v>
                </c:pt>
                <c:pt idx="5659">
                  <c:v>0.46490799999999999</c:v>
                </c:pt>
                <c:pt idx="5660">
                  <c:v>0.464974</c:v>
                </c:pt>
                <c:pt idx="5661">
                  <c:v>0.46499600000000002</c:v>
                </c:pt>
                <c:pt idx="5662">
                  <c:v>0.46508500000000003</c:v>
                </c:pt>
                <c:pt idx="5663">
                  <c:v>0.465146</c:v>
                </c:pt>
                <c:pt idx="5664">
                  <c:v>0.46528399999999998</c:v>
                </c:pt>
                <c:pt idx="5665">
                  <c:v>0.46534500000000001</c:v>
                </c:pt>
                <c:pt idx="5666">
                  <c:v>0.46543000000000001</c:v>
                </c:pt>
                <c:pt idx="5667">
                  <c:v>0.46544999999999997</c:v>
                </c:pt>
                <c:pt idx="5668">
                  <c:v>0.46547699999999997</c:v>
                </c:pt>
                <c:pt idx="5669">
                  <c:v>0.46548899999999999</c:v>
                </c:pt>
                <c:pt idx="5670">
                  <c:v>0.46550000000000002</c:v>
                </c:pt>
                <c:pt idx="5671">
                  <c:v>0.46552700000000002</c:v>
                </c:pt>
                <c:pt idx="5672">
                  <c:v>0.46555800000000003</c:v>
                </c:pt>
                <c:pt idx="5673">
                  <c:v>0.46560000000000001</c:v>
                </c:pt>
                <c:pt idx="5674">
                  <c:v>0.46560499999999999</c:v>
                </c:pt>
                <c:pt idx="5675">
                  <c:v>0.46566800000000003</c:v>
                </c:pt>
                <c:pt idx="5676">
                  <c:v>0.46567799999999998</c:v>
                </c:pt>
                <c:pt idx="5677">
                  <c:v>0.46579599999999999</c:v>
                </c:pt>
                <c:pt idx="5678">
                  <c:v>0.46586300000000003</c:v>
                </c:pt>
                <c:pt idx="5679">
                  <c:v>0.46590599999999999</c:v>
                </c:pt>
                <c:pt idx="5680">
                  <c:v>0.46597699999999997</c:v>
                </c:pt>
                <c:pt idx="5681">
                  <c:v>0.46613199999999999</c:v>
                </c:pt>
                <c:pt idx="5682">
                  <c:v>0.46648099999999998</c:v>
                </c:pt>
                <c:pt idx="5683">
                  <c:v>0.46648099999999998</c:v>
                </c:pt>
                <c:pt idx="5684">
                  <c:v>0.46657300000000002</c:v>
                </c:pt>
                <c:pt idx="5685">
                  <c:v>0.46661999999999998</c:v>
                </c:pt>
                <c:pt idx="5686">
                  <c:v>0.466636</c:v>
                </c:pt>
                <c:pt idx="5687">
                  <c:v>0.46667199999999998</c:v>
                </c:pt>
                <c:pt idx="5688">
                  <c:v>0.46667799999999998</c:v>
                </c:pt>
                <c:pt idx="5689">
                  <c:v>0.46677400000000002</c:v>
                </c:pt>
                <c:pt idx="5690">
                  <c:v>0.46678199999999997</c:v>
                </c:pt>
                <c:pt idx="5691">
                  <c:v>0.46679500000000002</c:v>
                </c:pt>
                <c:pt idx="5692">
                  <c:v>0.46690300000000001</c:v>
                </c:pt>
                <c:pt idx="5693">
                  <c:v>0.46693499999999999</c:v>
                </c:pt>
                <c:pt idx="5694">
                  <c:v>0.46704800000000002</c:v>
                </c:pt>
                <c:pt idx="5695">
                  <c:v>0.46706999999999999</c:v>
                </c:pt>
                <c:pt idx="5696">
                  <c:v>0.46713300000000002</c:v>
                </c:pt>
                <c:pt idx="5697">
                  <c:v>0.46717399999999998</c:v>
                </c:pt>
                <c:pt idx="5698">
                  <c:v>0.46719100000000002</c:v>
                </c:pt>
                <c:pt idx="5699">
                  <c:v>0.46726699999999999</c:v>
                </c:pt>
                <c:pt idx="5700">
                  <c:v>0.46727400000000002</c:v>
                </c:pt>
                <c:pt idx="5701">
                  <c:v>0.46730300000000002</c:v>
                </c:pt>
                <c:pt idx="5702">
                  <c:v>0.46733000000000002</c:v>
                </c:pt>
                <c:pt idx="5703">
                  <c:v>0.46733200000000003</c:v>
                </c:pt>
                <c:pt idx="5704">
                  <c:v>0.46735300000000002</c:v>
                </c:pt>
                <c:pt idx="5705">
                  <c:v>0.467395</c:v>
                </c:pt>
                <c:pt idx="5706">
                  <c:v>0.46742099999999998</c:v>
                </c:pt>
                <c:pt idx="5707">
                  <c:v>0.467443</c:v>
                </c:pt>
                <c:pt idx="5708">
                  <c:v>0.46747899999999998</c:v>
                </c:pt>
                <c:pt idx="5709">
                  <c:v>0.467526</c:v>
                </c:pt>
                <c:pt idx="5710">
                  <c:v>0.46757599999999999</c:v>
                </c:pt>
                <c:pt idx="5711">
                  <c:v>0.46757700000000002</c:v>
                </c:pt>
                <c:pt idx="5712">
                  <c:v>0.46759099999999998</c:v>
                </c:pt>
                <c:pt idx="5713">
                  <c:v>0.46763199999999999</c:v>
                </c:pt>
                <c:pt idx="5714">
                  <c:v>0.46763199999999999</c:v>
                </c:pt>
                <c:pt idx="5715">
                  <c:v>0.467667</c:v>
                </c:pt>
                <c:pt idx="5716">
                  <c:v>0.46770800000000001</c:v>
                </c:pt>
                <c:pt idx="5717">
                  <c:v>0.467719</c:v>
                </c:pt>
                <c:pt idx="5718">
                  <c:v>0.46777200000000002</c:v>
                </c:pt>
                <c:pt idx="5719">
                  <c:v>0.46783799999999998</c:v>
                </c:pt>
                <c:pt idx="5720">
                  <c:v>0.467839</c:v>
                </c:pt>
                <c:pt idx="5721">
                  <c:v>0.46784199999999998</c:v>
                </c:pt>
                <c:pt idx="5722">
                  <c:v>0.46792</c:v>
                </c:pt>
                <c:pt idx="5723">
                  <c:v>0.46793400000000002</c:v>
                </c:pt>
                <c:pt idx="5724">
                  <c:v>0.46795300000000001</c:v>
                </c:pt>
                <c:pt idx="5725">
                  <c:v>0.46795399999999998</c:v>
                </c:pt>
                <c:pt idx="5726">
                  <c:v>0.46796399999999999</c:v>
                </c:pt>
                <c:pt idx="5727">
                  <c:v>0.46801199999999998</c:v>
                </c:pt>
                <c:pt idx="5728">
                  <c:v>0.46808300000000003</c:v>
                </c:pt>
                <c:pt idx="5729">
                  <c:v>0.46809000000000001</c:v>
                </c:pt>
                <c:pt idx="5730">
                  <c:v>0.468138</c:v>
                </c:pt>
                <c:pt idx="5731">
                  <c:v>0.468198</c:v>
                </c:pt>
                <c:pt idx="5732">
                  <c:v>0.46822599999999998</c:v>
                </c:pt>
                <c:pt idx="5733">
                  <c:v>0.46824199999999999</c:v>
                </c:pt>
                <c:pt idx="5734">
                  <c:v>0.46825</c:v>
                </c:pt>
                <c:pt idx="5735">
                  <c:v>0.46825499999999998</c:v>
                </c:pt>
                <c:pt idx="5736">
                  <c:v>0.46834199999999998</c:v>
                </c:pt>
                <c:pt idx="5737">
                  <c:v>0.468389</c:v>
                </c:pt>
                <c:pt idx="5738">
                  <c:v>0.46838999999999997</c:v>
                </c:pt>
                <c:pt idx="5739">
                  <c:v>0.46849600000000002</c:v>
                </c:pt>
                <c:pt idx="5740">
                  <c:v>0.46857700000000002</c:v>
                </c:pt>
                <c:pt idx="5741">
                  <c:v>0.46859800000000001</c:v>
                </c:pt>
                <c:pt idx="5742">
                  <c:v>0.46865800000000002</c:v>
                </c:pt>
                <c:pt idx="5743">
                  <c:v>0.468696</c:v>
                </c:pt>
                <c:pt idx="5744">
                  <c:v>0.46870099999999998</c:v>
                </c:pt>
                <c:pt idx="5745">
                  <c:v>0.468725</c:v>
                </c:pt>
                <c:pt idx="5746">
                  <c:v>0.46873399999999998</c:v>
                </c:pt>
                <c:pt idx="5747">
                  <c:v>0.468746</c:v>
                </c:pt>
                <c:pt idx="5748">
                  <c:v>0.46875</c:v>
                </c:pt>
                <c:pt idx="5749">
                  <c:v>0.46879500000000002</c:v>
                </c:pt>
                <c:pt idx="5750">
                  <c:v>0.46892899999999998</c:v>
                </c:pt>
                <c:pt idx="5751">
                  <c:v>0.468949</c:v>
                </c:pt>
                <c:pt idx="5752">
                  <c:v>0.46894999999999998</c:v>
                </c:pt>
                <c:pt idx="5753">
                  <c:v>0.46896399999999999</c:v>
                </c:pt>
                <c:pt idx="5754">
                  <c:v>0.46897800000000001</c:v>
                </c:pt>
                <c:pt idx="5755">
                  <c:v>0.46906100000000001</c:v>
                </c:pt>
                <c:pt idx="5756">
                  <c:v>0.46914099999999997</c:v>
                </c:pt>
                <c:pt idx="5757">
                  <c:v>0.46917599999999998</c:v>
                </c:pt>
                <c:pt idx="5758">
                  <c:v>0.46924399999999999</c:v>
                </c:pt>
                <c:pt idx="5759">
                  <c:v>0.46925800000000001</c:v>
                </c:pt>
                <c:pt idx="5760">
                  <c:v>0.46948899999999999</c:v>
                </c:pt>
                <c:pt idx="5761">
                  <c:v>0.46949999999999997</c:v>
                </c:pt>
                <c:pt idx="5762">
                  <c:v>0.46953</c:v>
                </c:pt>
                <c:pt idx="5763">
                  <c:v>0.46960099999999999</c:v>
                </c:pt>
                <c:pt idx="5764">
                  <c:v>0.46960299999999999</c:v>
                </c:pt>
                <c:pt idx="5765">
                  <c:v>0.46976099999999998</c:v>
                </c:pt>
                <c:pt idx="5766">
                  <c:v>0.46980899999999998</c:v>
                </c:pt>
                <c:pt idx="5767">
                  <c:v>0.46987499999999999</c:v>
                </c:pt>
                <c:pt idx="5768">
                  <c:v>0.46996500000000002</c:v>
                </c:pt>
                <c:pt idx="5769">
                  <c:v>0.47003299999999998</c:v>
                </c:pt>
                <c:pt idx="5770">
                  <c:v>0.470109</c:v>
                </c:pt>
                <c:pt idx="5771">
                  <c:v>0.47013300000000002</c:v>
                </c:pt>
                <c:pt idx="5772">
                  <c:v>0.470167</c:v>
                </c:pt>
                <c:pt idx="5773">
                  <c:v>0.47022199999999997</c:v>
                </c:pt>
                <c:pt idx="5774">
                  <c:v>0.47025099999999997</c:v>
                </c:pt>
                <c:pt idx="5775">
                  <c:v>0.47032200000000002</c:v>
                </c:pt>
                <c:pt idx="5776">
                  <c:v>0.47032499999999999</c:v>
                </c:pt>
                <c:pt idx="5777">
                  <c:v>0.47044399999999997</c:v>
                </c:pt>
                <c:pt idx="5778">
                  <c:v>0.47046700000000002</c:v>
                </c:pt>
                <c:pt idx="5779">
                  <c:v>0.470551</c:v>
                </c:pt>
                <c:pt idx="5780">
                  <c:v>0.47060999999999997</c:v>
                </c:pt>
                <c:pt idx="5781">
                  <c:v>0.47062799999999999</c:v>
                </c:pt>
                <c:pt idx="5782">
                  <c:v>0.47072799999999998</c:v>
                </c:pt>
                <c:pt idx="5783">
                  <c:v>0.47075499999999998</c:v>
                </c:pt>
                <c:pt idx="5784">
                  <c:v>0.47078399999999998</c:v>
                </c:pt>
                <c:pt idx="5785">
                  <c:v>0.47088600000000003</c:v>
                </c:pt>
                <c:pt idx="5786">
                  <c:v>0.47089199999999998</c:v>
                </c:pt>
                <c:pt idx="5787">
                  <c:v>0.47103</c:v>
                </c:pt>
                <c:pt idx="5788">
                  <c:v>0.47108499999999998</c:v>
                </c:pt>
                <c:pt idx="5789">
                  <c:v>0.47111999999999998</c:v>
                </c:pt>
                <c:pt idx="5790">
                  <c:v>0.47112399999999999</c:v>
                </c:pt>
                <c:pt idx="5791">
                  <c:v>0.47114</c:v>
                </c:pt>
                <c:pt idx="5792">
                  <c:v>0.47115200000000002</c:v>
                </c:pt>
                <c:pt idx="5793">
                  <c:v>0.47117100000000001</c:v>
                </c:pt>
                <c:pt idx="5794">
                  <c:v>0.47117700000000001</c:v>
                </c:pt>
                <c:pt idx="5795">
                  <c:v>0.47124700000000003</c:v>
                </c:pt>
                <c:pt idx="5796">
                  <c:v>0.47136600000000001</c:v>
                </c:pt>
                <c:pt idx="5797">
                  <c:v>0.47139599999999998</c:v>
                </c:pt>
                <c:pt idx="5798">
                  <c:v>0.47140599999999999</c:v>
                </c:pt>
                <c:pt idx="5799">
                  <c:v>0.47142499999999998</c:v>
                </c:pt>
                <c:pt idx="5800">
                  <c:v>0.47146399999999999</c:v>
                </c:pt>
                <c:pt idx="5801">
                  <c:v>0.47156999999999999</c:v>
                </c:pt>
                <c:pt idx="5802">
                  <c:v>0.47157100000000002</c:v>
                </c:pt>
                <c:pt idx="5803">
                  <c:v>0.471605</c:v>
                </c:pt>
                <c:pt idx="5804">
                  <c:v>0.47165299999999999</c:v>
                </c:pt>
                <c:pt idx="5805">
                  <c:v>0.47166000000000002</c:v>
                </c:pt>
                <c:pt idx="5806">
                  <c:v>0.47169299999999997</c:v>
                </c:pt>
                <c:pt idx="5807">
                  <c:v>0.47170000000000001</c:v>
                </c:pt>
                <c:pt idx="5808">
                  <c:v>0.47185100000000002</c:v>
                </c:pt>
                <c:pt idx="5809">
                  <c:v>0.47187000000000001</c:v>
                </c:pt>
                <c:pt idx="5810">
                  <c:v>0.47189199999999998</c:v>
                </c:pt>
                <c:pt idx="5811">
                  <c:v>0.47190399999999999</c:v>
                </c:pt>
                <c:pt idx="5812">
                  <c:v>0.47191</c:v>
                </c:pt>
                <c:pt idx="5813">
                  <c:v>0.47206199999999998</c:v>
                </c:pt>
                <c:pt idx="5814">
                  <c:v>0.47207100000000002</c:v>
                </c:pt>
                <c:pt idx="5815">
                  <c:v>0.47213699999999997</c:v>
                </c:pt>
                <c:pt idx="5816">
                  <c:v>0.47217300000000001</c:v>
                </c:pt>
                <c:pt idx="5817">
                  <c:v>0.47220699999999999</c:v>
                </c:pt>
                <c:pt idx="5818">
                  <c:v>0.47227599999999997</c:v>
                </c:pt>
                <c:pt idx="5819">
                  <c:v>0.47233199999999997</c:v>
                </c:pt>
                <c:pt idx="5820">
                  <c:v>0.47254600000000002</c:v>
                </c:pt>
                <c:pt idx="5821">
                  <c:v>0.47258299999999998</c:v>
                </c:pt>
                <c:pt idx="5822">
                  <c:v>0.47268399999999999</c:v>
                </c:pt>
                <c:pt idx="5823">
                  <c:v>0.47270800000000002</c:v>
                </c:pt>
                <c:pt idx="5824">
                  <c:v>0.472721</c:v>
                </c:pt>
                <c:pt idx="5825">
                  <c:v>0.47273199999999999</c:v>
                </c:pt>
                <c:pt idx="5826">
                  <c:v>0.47275800000000001</c:v>
                </c:pt>
                <c:pt idx="5827">
                  <c:v>0.472775</c:v>
                </c:pt>
                <c:pt idx="5828">
                  <c:v>0.47284100000000001</c:v>
                </c:pt>
                <c:pt idx="5829">
                  <c:v>0.47295700000000002</c:v>
                </c:pt>
                <c:pt idx="5830">
                  <c:v>0.47304499999999999</c:v>
                </c:pt>
                <c:pt idx="5831">
                  <c:v>0.47307100000000002</c:v>
                </c:pt>
                <c:pt idx="5832">
                  <c:v>0.47311999999999999</c:v>
                </c:pt>
                <c:pt idx="5833">
                  <c:v>0.47314299999999998</c:v>
                </c:pt>
                <c:pt idx="5834">
                  <c:v>0.47325200000000001</c:v>
                </c:pt>
                <c:pt idx="5835">
                  <c:v>0.47326499999999999</c:v>
                </c:pt>
                <c:pt idx="5836">
                  <c:v>0.473298</c:v>
                </c:pt>
                <c:pt idx="5837">
                  <c:v>0.47332099999999999</c:v>
                </c:pt>
                <c:pt idx="5838">
                  <c:v>0.47336699999999998</c:v>
                </c:pt>
                <c:pt idx="5839">
                  <c:v>0.47337499999999999</c:v>
                </c:pt>
                <c:pt idx="5840">
                  <c:v>0.473385</c:v>
                </c:pt>
                <c:pt idx="5841">
                  <c:v>0.473385</c:v>
                </c:pt>
                <c:pt idx="5842">
                  <c:v>0.47343400000000002</c:v>
                </c:pt>
                <c:pt idx="5843">
                  <c:v>0.47349000000000002</c:v>
                </c:pt>
                <c:pt idx="5844">
                  <c:v>0.47349599999999997</c:v>
                </c:pt>
                <c:pt idx="5845">
                  <c:v>0.473603</c:v>
                </c:pt>
                <c:pt idx="5846">
                  <c:v>0.47367700000000001</c:v>
                </c:pt>
                <c:pt idx="5847">
                  <c:v>0.47380800000000001</c:v>
                </c:pt>
                <c:pt idx="5848">
                  <c:v>0.47382000000000002</c:v>
                </c:pt>
                <c:pt idx="5849">
                  <c:v>0.47386099999999998</c:v>
                </c:pt>
                <c:pt idx="5850">
                  <c:v>0.473912</c:v>
                </c:pt>
                <c:pt idx="5851">
                  <c:v>0.47392400000000001</c:v>
                </c:pt>
                <c:pt idx="5852">
                  <c:v>0.47405000000000003</c:v>
                </c:pt>
                <c:pt idx="5853">
                  <c:v>0.474076</c:v>
                </c:pt>
                <c:pt idx="5854">
                  <c:v>0.474109</c:v>
                </c:pt>
                <c:pt idx="5855">
                  <c:v>0.47411199999999998</c:v>
                </c:pt>
                <c:pt idx="5856">
                  <c:v>0.47411300000000001</c:v>
                </c:pt>
                <c:pt idx="5857">
                  <c:v>0.47424300000000003</c:v>
                </c:pt>
                <c:pt idx="5858">
                  <c:v>0.47428900000000002</c:v>
                </c:pt>
                <c:pt idx="5859">
                  <c:v>0.47434700000000002</c:v>
                </c:pt>
                <c:pt idx="5860">
                  <c:v>0.47436200000000001</c:v>
                </c:pt>
                <c:pt idx="5861">
                  <c:v>0.47436499999999998</c:v>
                </c:pt>
                <c:pt idx="5862">
                  <c:v>0.47439900000000002</c:v>
                </c:pt>
                <c:pt idx="5863">
                  <c:v>0.47442400000000001</c:v>
                </c:pt>
                <c:pt idx="5864">
                  <c:v>0.47448299999999999</c:v>
                </c:pt>
                <c:pt idx="5865">
                  <c:v>0.474603</c:v>
                </c:pt>
                <c:pt idx="5866">
                  <c:v>0.47466700000000001</c:v>
                </c:pt>
                <c:pt idx="5867">
                  <c:v>0.47467500000000001</c:v>
                </c:pt>
                <c:pt idx="5868">
                  <c:v>0.47467599999999999</c:v>
                </c:pt>
                <c:pt idx="5869">
                  <c:v>0.47470400000000001</c:v>
                </c:pt>
                <c:pt idx="5870">
                  <c:v>0.47474699999999997</c:v>
                </c:pt>
                <c:pt idx="5871">
                  <c:v>0.47475200000000001</c:v>
                </c:pt>
                <c:pt idx="5872">
                  <c:v>0.47488399999999997</c:v>
                </c:pt>
                <c:pt idx="5873">
                  <c:v>0.47493200000000002</c:v>
                </c:pt>
                <c:pt idx="5874">
                  <c:v>0.47499599999999997</c:v>
                </c:pt>
                <c:pt idx="5875">
                  <c:v>0.47509600000000002</c:v>
                </c:pt>
                <c:pt idx="5876">
                  <c:v>0.47514200000000001</c:v>
                </c:pt>
                <c:pt idx="5877">
                  <c:v>0.47520800000000002</c:v>
                </c:pt>
                <c:pt idx="5878">
                  <c:v>0.475217</c:v>
                </c:pt>
                <c:pt idx="5879">
                  <c:v>0.475217</c:v>
                </c:pt>
                <c:pt idx="5880">
                  <c:v>0.47529199999999999</c:v>
                </c:pt>
                <c:pt idx="5881">
                  <c:v>0.47532000000000002</c:v>
                </c:pt>
                <c:pt idx="5882">
                  <c:v>0.47538799999999998</c:v>
                </c:pt>
                <c:pt idx="5883">
                  <c:v>0.47544900000000001</c:v>
                </c:pt>
                <c:pt idx="5884">
                  <c:v>0.47547299999999998</c:v>
                </c:pt>
                <c:pt idx="5885">
                  <c:v>0.47552499999999998</c:v>
                </c:pt>
                <c:pt idx="5886">
                  <c:v>0.47557100000000002</c:v>
                </c:pt>
                <c:pt idx="5887">
                  <c:v>0.475603</c:v>
                </c:pt>
                <c:pt idx="5888">
                  <c:v>0.47564600000000001</c:v>
                </c:pt>
                <c:pt idx="5889">
                  <c:v>0.47569400000000001</c:v>
                </c:pt>
                <c:pt idx="5890">
                  <c:v>0.47573199999999999</c:v>
                </c:pt>
                <c:pt idx="5891">
                  <c:v>0.47573599999999999</c:v>
                </c:pt>
                <c:pt idx="5892">
                  <c:v>0.47575099999999998</c:v>
                </c:pt>
                <c:pt idx="5893">
                  <c:v>0.47584100000000001</c:v>
                </c:pt>
                <c:pt idx="5894">
                  <c:v>0.47586600000000001</c:v>
                </c:pt>
                <c:pt idx="5895">
                  <c:v>0.47590900000000003</c:v>
                </c:pt>
                <c:pt idx="5896">
                  <c:v>0.47600900000000002</c:v>
                </c:pt>
                <c:pt idx="5897">
                  <c:v>0.47601399999999999</c:v>
                </c:pt>
                <c:pt idx="5898">
                  <c:v>0.47603800000000002</c:v>
                </c:pt>
                <c:pt idx="5899">
                  <c:v>0.47616399999999998</c:v>
                </c:pt>
                <c:pt idx="5900">
                  <c:v>0.47616900000000001</c:v>
                </c:pt>
                <c:pt idx="5901">
                  <c:v>0.476244</c:v>
                </c:pt>
                <c:pt idx="5902">
                  <c:v>0.47626600000000002</c:v>
                </c:pt>
                <c:pt idx="5903">
                  <c:v>0.476275</c:v>
                </c:pt>
                <c:pt idx="5904">
                  <c:v>0.47630800000000001</c:v>
                </c:pt>
                <c:pt idx="5905">
                  <c:v>0.47639700000000001</c:v>
                </c:pt>
                <c:pt idx="5906">
                  <c:v>0.47640700000000002</c:v>
                </c:pt>
                <c:pt idx="5907">
                  <c:v>0.47648499999999999</c:v>
                </c:pt>
                <c:pt idx="5908">
                  <c:v>0.47654400000000002</c:v>
                </c:pt>
                <c:pt idx="5909">
                  <c:v>0.47656999999999999</c:v>
                </c:pt>
                <c:pt idx="5910">
                  <c:v>0.47673399999999999</c:v>
                </c:pt>
                <c:pt idx="5911">
                  <c:v>0.47675299999999998</c:v>
                </c:pt>
                <c:pt idx="5912">
                  <c:v>0.47699799999999998</c:v>
                </c:pt>
                <c:pt idx="5913">
                  <c:v>0.47703000000000001</c:v>
                </c:pt>
                <c:pt idx="5914">
                  <c:v>0.477076</c:v>
                </c:pt>
                <c:pt idx="5915">
                  <c:v>0.47709699999999999</c:v>
                </c:pt>
                <c:pt idx="5916">
                  <c:v>0.47711399999999998</c:v>
                </c:pt>
                <c:pt idx="5917">
                  <c:v>0.477155</c:v>
                </c:pt>
                <c:pt idx="5918">
                  <c:v>0.47717399999999999</c:v>
                </c:pt>
                <c:pt idx="5919">
                  <c:v>0.47723100000000002</c:v>
                </c:pt>
                <c:pt idx="5920">
                  <c:v>0.47727999999999998</c:v>
                </c:pt>
                <c:pt idx="5921">
                  <c:v>0.47727999999999998</c:v>
                </c:pt>
                <c:pt idx="5922">
                  <c:v>0.477491</c:v>
                </c:pt>
                <c:pt idx="5923">
                  <c:v>0.47750399999999998</c:v>
                </c:pt>
                <c:pt idx="5924">
                  <c:v>0.47755199999999998</c:v>
                </c:pt>
                <c:pt idx="5925">
                  <c:v>0.47755599999999998</c:v>
                </c:pt>
                <c:pt idx="5926">
                  <c:v>0.47764000000000001</c:v>
                </c:pt>
                <c:pt idx="5927">
                  <c:v>0.47764899999999999</c:v>
                </c:pt>
                <c:pt idx="5928">
                  <c:v>0.47767900000000002</c:v>
                </c:pt>
                <c:pt idx="5929">
                  <c:v>0.47769400000000001</c:v>
                </c:pt>
                <c:pt idx="5930">
                  <c:v>0.47777999999999998</c:v>
                </c:pt>
                <c:pt idx="5931">
                  <c:v>0.47778599999999999</c:v>
                </c:pt>
                <c:pt idx="5932">
                  <c:v>0.47778799999999999</c:v>
                </c:pt>
                <c:pt idx="5933">
                  <c:v>0.47778999999999999</c:v>
                </c:pt>
                <c:pt idx="5934">
                  <c:v>0.47783300000000001</c:v>
                </c:pt>
                <c:pt idx="5935">
                  <c:v>0.47786099999999998</c:v>
                </c:pt>
                <c:pt idx="5936">
                  <c:v>0.47789300000000001</c:v>
                </c:pt>
                <c:pt idx="5937">
                  <c:v>0.47789799999999999</c:v>
                </c:pt>
                <c:pt idx="5938">
                  <c:v>0.477968</c:v>
                </c:pt>
                <c:pt idx="5939">
                  <c:v>0.478045</c:v>
                </c:pt>
                <c:pt idx="5940">
                  <c:v>0.47805300000000001</c:v>
                </c:pt>
                <c:pt idx="5941">
                  <c:v>0.47806700000000002</c:v>
                </c:pt>
                <c:pt idx="5942">
                  <c:v>0.47808499999999998</c:v>
                </c:pt>
                <c:pt idx="5943">
                  <c:v>0.47829300000000002</c:v>
                </c:pt>
                <c:pt idx="5944">
                  <c:v>0.47836899999999999</c:v>
                </c:pt>
                <c:pt idx="5945">
                  <c:v>0.478385</c:v>
                </c:pt>
                <c:pt idx="5946">
                  <c:v>0.47849999999999998</c:v>
                </c:pt>
                <c:pt idx="5947">
                  <c:v>0.47853099999999998</c:v>
                </c:pt>
                <c:pt idx="5948">
                  <c:v>0.47853699999999999</c:v>
                </c:pt>
                <c:pt idx="5949">
                  <c:v>0.47858499999999998</c:v>
                </c:pt>
                <c:pt idx="5950">
                  <c:v>0.47866599999999998</c:v>
                </c:pt>
                <c:pt idx="5951">
                  <c:v>0.47867399999999999</c:v>
                </c:pt>
                <c:pt idx="5952">
                  <c:v>0.47868300000000003</c:v>
                </c:pt>
                <c:pt idx="5953">
                  <c:v>0.47870800000000002</c:v>
                </c:pt>
                <c:pt idx="5954">
                  <c:v>0.47872300000000001</c:v>
                </c:pt>
                <c:pt idx="5955">
                  <c:v>0.478771</c:v>
                </c:pt>
                <c:pt idx="5956">
                  <c:v>0.478848</c:v>
                </c:pt>
                <c:pt idx="5957">
                  <c:v>0.478904</c:v>
                </c:pt>
                <c:pt idx="5958">
                  <c:v>0.47892000000000001</c:v>
                </c:pt>
                <c:pt idx="5959">
                  <c:v>0.47894900000000001</c:v>
                </c:pt>
                <c:pt idx="5960">
                  <c:v>0.47899599999999998</c:v>
                </c:pt>
                <c:pt idx="5961">
                  <c:v>0.47903200000000001</c:v>
                </c:pt>
                <c:pt idx="5962">
                  <c:v>0.47904600000000003</c:v>
                </c:pt>
                <c:pt idx="5963">
                  <c:v>0.47904999999999998</c:v>
                </c:pt>
                <c:pt idx="5964">
                  <c:v>0.47912199999999999</c:v>
                </c:pt>
                <c:pt idx="5965">
                  <c:v>0.47912900000000003</c:v>
                </c:pt>
                <c:pt idx="5966">
                  <c:v>0.47914499999999999</c:v>
                </c:pt>
                <c:pt idx="5967">
                  <c:v>0.479267</c:v>
                </c:pt>
                <c:pt idx="5968">
                  <c:v>0.47936499999999999</c:v>
                </c:pt>
                <c:pt idx="5969">
                  <c:v>0.47938999999999998</c:v>
                </c:pt>
                <c:pt idx="5970">
                  <c:v>0.47940500000000003</c:v>
                </c:pt>
                <c:pt idx="5971">
                  <c:v>0.47946899999999998</c:v>
                </c:pt>
                <c:pt idx="5972">
                  <c:v>0.47955399999999998</c:v>
                </c:pt>
                <c:pt idx="5973">
                  <c:v>0.47959400000000002</c:v>
                </c:pt>
                <c:pt idx="5974">
                  <c:v>0.47964200000000001</c:v>
                </c:pt>
                <c:pt idx="5975">
                  <c:v>0.47965799999999997</c:v>
                </c:pt>
                <c:pt idx="5976">
                  <c:v>0.47966199999999998</c:v>
                </c:pt>
                <c:pt idx="5977">
                  <c:v>0.47968899999999998</c:v>
                </c:pt>
                <c:pt idx="5978">
                  <c:v>0.47973500000000002</c:v>
                </c:pt>
                <c:pt idx="5979">
                  <c:v>0.479744</c:v>
                </c:pt>
                <c:pt idx="5980">
                  <c:v>0.47975499999999999</c:v>
                </c:pt>
                <c:pt idx="5981">
                  <c:v>0.47977500000000001</c:v>
                </c:pt>
                <c:pt idx="5982">
                  <c:v>0.47979500000000003</c:v>
                </c:pt>
                <c:pt idx="5983">
                  <c:v>0.47986600000000001</c:v>
                </c:pt>
                <c:pt idx="5984">
                  <c:v>0.47990300000000002</c:v>
                </c:pt>
                <c:pt idx="5985">
                  <c:v>0.47997400000000001</c:v>
                </c:pt>
                <c:pt idx="5986">
                  <c:v>0.47998000000000002</c:v>
                </c:pt>
                <c:pt idx="5987">
                  <c:v>0.47999399999999998</c:v>
                </c:pt>
                <c:pt idx="5988">
                  <c:v>0.48000799999999999</c:v>
                </c:pt>
                <c:pt idx="5989">
                  <c:v>0.48011399999999999</c:v>
                </c:pt>
                <c:pt idx="5990">
                  <c:v>0.48013899999999998</c:v>
                </c:pt>
                <c:pt idx="5991">
                  <c:v>0.48015200000000002</c:v>
                </c:pt>
                <c:pt idx="5992">
                  <c:v>0.48018499999999997</c:v>
                </c:pt>
                <c:pt idx="5993">
                  <c:v>0.48019200000000001</c:v>
                </c:pt>
                <c:pt idx="5994">
                  <c:v>0.48022799999999999</c:v>
                </c:pt>
                <c:pt idx="5995">
                  <c:v>0.480238</c:v>
                </c:pt>
                <c:pt idx="5996">
                  <c:v>0.48028100000000001</c:v>
                </c:pt>
                <c:pt idx="5997">
                  <c:v>0.48028300000000002</c:v>
                </c:pt>
                <c:pt idx="5998">
                  <c:v>0.48032000000000002</c:v>
                </c:pt>
                <c:pt idx="5999">
                  <c:v>0.480408</c:v>
                </c:pt>
                <c:pt idx="6000">
                  <c:v>0.48048600000000002</c:v>
                </c:pt>
                <c:pt idx="6001">
                  <c:v>0.480549</c:v>
                </c:pt>
                <c:pt idx="6002">
                  <c:v>0.48061900000000002</c:v>
                </c:pt>
                <c:pt idx="6003">
                  <c:v>0.48065400000000003</c:v>
                </c:pt>
                <c:pt idx="6004">
                  <c:v>0.48066500000000001</c:v>
                </c:pt>
                <c:pt idx="6005">
                  <c:v>0.48067900000000002</c:v>
                </c:pt>
                <c:pt idx="6006">
                  <c:v>0.480711</c:v>
                </c:pt>
                <c:pt idx="6007">
                  <c:v>0.48077999999999999</c:v>
                </c:pt>
                <c:pt idx="6008">
                  <c:v>0.48088500000000001</c:v>
                </c:pt>
                <c:pt idx="6009">
                  <c:v>0.48092099999999999</c:v>
                </c:pt>
                <c:pt idx="6010">
                  <c:v>0.48092400000000002</c:v>
                </c:pt>
                <c:pt idx="6011">
                  <c:v>0.480966</c:v>
                </c:pt>
                <c:pt idx="6012">
                  <c:v>0.48108600000000001</c:v>
                </c:pt>
                <c:pt idx="6013">
                  <c:v>0.48114600000000002</c:v>
                </c:pt>
                <c:pt idx="6014">
                  <c:v>0.48117900000000002</c:v>
                </c:pt>
                <c:pt idx="6015">
                  <c:v>0.48120299999999999</c:v>
                </c:pt>
                <c:pt idx="6016">
                  <c:v>0.481211</c:v>
                </c:pt>
                <c:pt idx="6017">
                  <c:v>0.48126099999999999</c:v>
                </c:pt>
                <c:pt idx="6018">
                  <c:v>0.481271</c:v>
                </c:pt>
                <c:pt idx="6019">
                  <c:v>0.481271</c:v>
                </c:pt>
                <c:pt idx="6020">
                  <c:v>0.48128300000000002</c:v>
                </c:pt>
                <c:pt idx="6021">
                  <c:v>0.48129699999999997</c:v>
                </c:pt>
                <c:pt idx="6022">
                  <c:v>0.48138199999999998</c:v>
                </c:pt>
                <c:pt idx="6023">
                  <c:v>0.48150300000000001</c:v>
                </c:pt>
                <c:pt idx="6024">
                  <c:v>0.48151899999999997</c:v>
                </c:pt>
                <c:pt idx="6025">
                  <c:v>0.48154200000000003</c:v>
                </c:pt>
                <c:pt idx="6026">
                  <c:v>0.48170200000000002</c:v>
                </c:pt>
                <c:pt idx="6027">
                  <c:v>0.48176999999999998</c:v>
                </c:pt>
                <c:pt idx="6028">
                  <c:v>0.48192499999999999</c:v>
                </c:pt>
                <c:pt idx="6029">
                  <c:v>0.48196899999999998</c:v>
                </c:pt>
                <c:pt idx="6030">
                  <c:v>0.48197800000000002</c:v>
                </c:pt>
                <c:pt idx="6031">
                  <c:v>0.48203600000000002</c:v>
                </c:pt>
                <c:pt idx="6032">
                  <c:v>0.48208000000000001</c:v>
                </c:pt>
                <c:pt idx="6033">
                  <c:v>0.48208200000000001</c:v>
                </c:pt>
                <c:pt idx="6034">
                  <c:v>0.48209200000000002</c:v>
                </c:pt>
                <c:pt idx="6035">
                  <c:v>0.48209800000000003</c:v>
                </c:pt>
                <c:pt idx="6036">
                  <c:v>0.48211399999999999</c:v>
                </c:pt>
                <c:pt idx="6037">
                  <c:v>0.48214699999999999</c:v>
                </c:pt>
                <c:pt idx="6038">
                  <c:v>0.48224099999999998</c:v>
                </c:pt>
                <c:pt idx="6039">
                  <c:v>0.482294</c:v>
                </c:pt>
                <c:pt idx="6040">
                  <c:v>0.48238300000000001</c:v>
                </c:pt>
                <c:pt idx="6041">
                  <c:v>0.48241600000000001</c:v>
                </c:pt>
                <c:pt idx="6042">
                  <c:v>0.48241800000000001</c:v>
                </c:pt>
                <c:pt idx="6043">
                  <c:v>0.48251500000000003</c:v>
                </c:pt>
                <c:pt idx="6044">
                  <c:v>0.48253800000000002</c:v>
                </c:pt>
                <c:pt idx="6045">
                  <c:v>0.48257699999999998</c:v>
                </c:pt>
                <c:pt idx="6046">
                  <c:v>0.48271199999999997</c:v>
                </c:pt>
                <c:pt idx="6047">
                  <c:v>0.48272999999999999</c:v>
                </c:pt>
                <c:pt idx="6048">
                  <c:v>0.48273899999999997</c:v>
                </c:pt>
                <c:pt idx="6049">
                  <c:v>0.48282399999999998</c:v>
                </c:pt>
                <c:pt idx="6050">
                  <c:v>0.48283100000000001</c:v>
                </c:pt>
                <c:pt idx="6051">
                  <c:v>0.48283900000000002</c:v>
                </c:pt>
                <c:pt idx="6052">
                  <c:v>0.48296899999999998</c:v>
                </c:pt>
                <c:pt idx="6053">
                  <c:v>0.48296899999999998</c:v>
                </c:pt>
                <c:pt idx="6054">
                  <c:v>0.48298999999999997</c:v>
                </c:pt>
                <c:pt idx="6055">
                  <c:v>0.48300500000000002</c:v>
                </c:pt>
                <c:pt idx="6056">
                  <c:v>0.48300700000000002</c:v>
                </c:pt>
                <c:pt idx="6057">
                  <c:v>0.48306700000000002</c:v>
                </c:pt>
                <c:pt idx="6058">
                  <c:v>0.483097</c:v>
                </c:pt>
                <c:pt idx="6059">
                  <c:v>0.48309999999999997</c:v>
                </c:pt>
                <c:pt idx="6060">
                  <c:v>0.48312300000000002</c:v>
                </c:pt>
                <c:pt idx="6061">
                  <c:v>0.483151</c:v>
                </c:pt>
                <c:pt idx="6062">
                  <c:v>0.483155</c:v>
                </c:pt>
                <c:pt idx="6063">
                  <c:v>0.48316799999999999</c:v>
                </c:pt>
                <c:pt idx="6064">
                  <c:v>0.48319899999999999</c:v>
                </c:pt>
                <c:pt idx="6065">
                  <c:v>0.48322199999999998</c:v>
                </c:pt>
                <c:pt idx="6066">
                  <c:v>0.48324499999999998</c:v>
                </c:pt>
                <c:pt idx="6067">
                  <c:v>0.48324499999999998</c:v>
                </c:pt>
                <c:pt idx="6068">
                  <c:v>0.48326400000000003</c:v>
                </c:pt>
                <c:pt idx="6069">
                  <c:v>0.48328399999999999</c:v>
                </c:pt>
                <c:pt idx="6070">
                  <c:v>0.483377</c:v>
                </c:pt>
                <c:pt idx="6071">
                  <c:v>0.48349900000000001</c:v>
                </c:pt>
                <c:pt idx="6072">
                  <c:v>0.483572</c:v>
                </c:pt>
                <c:pt idx="6073">
                  <c:v>0.48363499999999998</c:v>
                </c:pt>
                <c:pt idx="6074">
                  <c:v>0.48367599999999999</c:v>
                </c:pt>
                <c:pt idx="6075">
                  <c:v>0.48374</c:v>
                </c:pt>
                <c:pt idx="6076">
                  <c:v>0.483788</c:v>
                </c:pt>
                <c:pt idx="6077">
                  <c:v>0.48397000000000001</c:v>
                </c:pt>
                <c:pt idx="6078">
                  <c:v>0.48414800000000002</c:v>
                </c:pt>
                <c:pt idx="6079">
                  <c:v>0.484205</c:v>
                </c:pt>
                <c:pt idx="6080">
                  <c:v>0.484211</c:v>
                </c:pt>
                <c:pt idx="6081">
                  <c:v>0.48421199999999998</c:v>
                </c:pt>
                <c:pt idx="6082">
                  <c:v>0.48422500000000002</c:v>
                </c:pt>
                <c:pt idx="6083">
                  <c:v>0.48427300000000001</c:v>
                </c:pt>
                <c:pt idx="6084">
                  <c:v>0.484296</c:v>
                </c:pt>
                <c:pt idx="6085">
                  <c:v>0.48432500000000001</c:v>
                </c:pt>
                <c:pt idx="6086">
                  <c:v>0.48440699999999998</c:v>
                </c:pt>
                <c:pt idx="6087">
                  <c:v>0.48442299999999999</c:v>
                </c:pt>
                <c:pt idx="6088">
                  <c:v>0.48444900000000002</c:v>
                </c:pt>
                <c:pt idx="6089">
                  <c:v>0.48453299999999999</c:v>
                </c:pt>
                <c:pt idx="6090">
                  <c:v>0.48464400000000002</c:v>
                </c:pt>
                <c:pt idx="6091">
                  <c:v>0.48466999999999999</c:v>
                </c:pt>
                <c:pt idx="6092">
                  <c:v>0.48470400000000002</c:v>
                </c:pt>
                <c:pt idx="6093">
                  <c:v>0.484765</c:v>
                </c:pt>
                <c:pt idx="6094">
                  <c:v>0.48482500000000001</c:v>
                </c:pt>
                <c:pt idx="6095">
                  <c:v>0.48489599999999999</c:v>
                </c:pt>
                <c:pt idx="6096">
                  <c:v>0.48498999999999998</c:v>
                </c:pt>
                <c:pt idx="6097">
                  <c:v>0.48499799999999998</c:v>
                </c:pt>
                <c:pt idx="6098">
                  <c:v>0.48504700000000001</c:v>
                </c:pt>
                <c:pt idx="6099">
                  <c:v>0.48505700000000002</c:v>
                </c:pt>
                <c:pt idx="6100">
                  <c:v>0.48505799999999999</c:v>
                </c:pt>
                <c:pt idx="6101">
                  <c:v>0.48508499999999999</c:v>
                </c:pt>
                <c:pt idx="6102">
                  <c:v>0.48517500000000002</c:v>
                </c:pt>
                <c:pt idx="6103">
                  <c:v>0.485267</c:v>
                </c:pt>
                <c:pt idx="6104">
                  <c:v>0.48527399999999998</c:v>
                </c:pt>
                <c:pt idx="6105">
                  <c:v>0.48529</c:v>
                </c:pt>
                <c:pt idx="6106">
                  <c:v>0.485317</c:v>
                </c:pt>
                <c:pt idx="6107">
                  <c:v>0.48535299999999998</c:v>
                </c:pt>
                <c:pt idx="6108">
                  <c:v>0.48540800000000001</c:v>
                </c:pt>
                <c:pt idx="6109">
                  <c:v>0.48549300000000001</c:v>
                </c:pt>
                <c:pt idx="6110">
                  <c:v>0.48551899999999998</c:v>
                </c:pt>
                <c:pt idx="6111">
                  <c:v>0.48553200000000002</c:v>
                </c:pt>
                <c:pt idx="6112">
                  <c:v>0.485541</c:v>
                </c:pt>
                <c:pt idx="6113">
                  <c:v>0.48563000000000001</c:v>
                </c:pt>
                <c:pt idx="6114">
                  <c:v>0.48563899999999999</c:v>
                </c:pt>
                <c:pt idx="6115">
                  <c:v>0.48564099999999999</c:v>
                </c:pt>
                <c:pt idx="6116">
                  <c:v>0.48566199999999998</c:v>
                </c:pt>
                <c:pt idx="6117">
                  <c:v>0.48566799999999999</c:v>
                </c:pt>
                <c:pt idx="6118">
                  <c:v>0.48576900000000001</c:v>
                </c:pt>
                <c:pt idx="6119">
                  <c:v>0.48582599999999998</c:v>
                </c:pt>
                <c:pt idx="6120">
                  <c:v>0.48582900000000001</c:v>
                </c:pt>
                <c:pt idx="6121">
                  <c:v>0.48586000000000001</c:v>
                </c:pt>
                <c:pt idx="6122">
                  <c:v>0.48592200000000002</c:v>
                </c:pt>
                <c:pt idx="6123">
                  <c:v>0.48596600000000001</c:v>
                </c:pt>
                <c:pt idx="6124">
                  <c:v>0.486043</c:v>
                </c:pt>
                <c:pt idx="6125">
                  <c:v>0.48608000000000001</c:v>
                </c:pt>
                <c:pt idx="6126">
                  <c:v>0.48608099999999999</c:v>
                </c:pt>
                <c:pt idx="6127">
                  <c:v>0.48618699999999998</c:v>
                </c:pt>
                <c:pt idx="6128">
                  <c:v>0.48628199999999999</c:v>
                </c:pt>
                <c:pt idx="6129">
                  <c:v>0.48634300000000003</c:v>
                </c:pt>
                <c:pt idx="6130">
                  <c:v>0.486373</c:v>
                </c:pt>
                <c:pt idx="6131">
                  <c:v>0.48638500000000001</c:v>
                </c:pt>
                <c:pt idx="6132">
                  <c:v>0.48646800000000001</c:v>
                </c:pt>
                <c:pt idx="6133">
                  <c:v>0.48650199999999999</c:v>
                </c:pt>
                <c:pt idx="6134">
                  <c:v>0.48650399999999999</c:v>
                </c:pt>
                <c:pt idx="6135">
                  <c:v>0.48652400000000001</c:v>
                </c:pt>
                <c:pt idx="6136">
                  <c:v>0.48655900000000002</c:v>
                </c:pt>
                <c:pt idx="6137">
                  <c:v>0.486564</c:v>
                </c:pt>
                <c:pt idx="6138">
                  <c:v>0.48658899999999999</c:v>
                </c:pt>
                <c:pt idx="6139">
                  <c:v>0.486591</c:v>
                </c:pt>
                <c:pt idx="6140">
                  <c:v>0.48675499999999999</c:v>
                </c:pt>
                <c:pt idx="6141">
                  <c:v>0.486815</c:v>
                </c:pt>
                <c:pt idx="6142">
                  <c:v>0.486927</c:v>
                </c:pt>
                <c:pt idx="6143">
                  <c:v>0.48695300000000002</c:v>
                </c:pt>
                <c:pt idx="6144">
                  <c:v>0.48696699999999998</c:v>
                </c:pt>
                <c:pt idx="6145">
                  <c:v>0.48698799999999998</c:v>
                </c:pt>
                <c:pt idx="6146">
                  <c:v>0.48703800000000003</c:v>
                </c:pt>
                <c:pt idx="6147">
                  <c:v>0.48705500000000002</c:v>
                </c:pt>
                <c:pt idx="6148">
                  <c:v>0.48705599999999999</c:v>
                </c:pt>
                <c:pt idx="6149">
                  <c:v>0.48705999999999999</c:v>
                </c:pt>
                <c:pt idx="6150">
                  <c:v>0.48713400000000001</c:v>
                </c:pt>
                <c:pt idx="6151">
                  <c:v>0.48713600000000001</c:v>
                </c:pt>
                <c:pt idx="6152">
                  <c:v>0.487153</c:v>
                </c:pt>
                <c:pt idx="6153">
                  <c:v>0.48719699999999999</c:v>
                </c:pt>
                <c:pt idx="6154">
                  <c:v>0.48722100000000002</c:v>
                </c:pt>
                <c:pt idx="6155">
                  <c:v>0.48727100000000001</c:v>
                </c:pt>
                <c:pt idx="6156">
                  <c:v>0.487369</c:v>
                </c:pt>
                <c:pt idx="6157">
                  <c:v>0.48741299999999999</c:v>
                </c:pt>
                <c:pt idx="6158">
                  <c:v>0.48741600000000002</c:v>
                </c:pt>
                <c:pt idx="6159">
                  <c:v>0.48742400000000002</c:v>
                </c:pt>
                <c:pt idx="6160">
                  <c:v>0.48744700000000002</c:v>
                </c:pt>
                <c:pt idx="6161">
                  <c:v>0.48749199999999998</c:v>
                </c:pt>
                <c:pt idx="6162">
                  <c:v>0.48758000000000001</c:v>
                </c:pt>
                <c:pt idx="6163">
                  <c:v>0.48758000000000001</c:v>
                </c:pt>
                <c:pt idx="6164">
                  <c:v>0.48763099999999998</c:v>
                </c:pt>
                <c:pt idx="6165">
                  <c:v>0.48771700000000001</c:v>
                </c:pt>
                <c:pt idx="6166">
                  <c:v>0.48792600000000003</c:v>
                </c:pt>
                <c:pt idx="6167">
                  <c:v>0.487927</c:v>
                </c:pt>
                <c:pt idx="6168">
                  <c:v>0.48795500000000003</c:v>
                </c:pt>
                <c:pt idx="6169">
                  <c:v>0.48825499999999999</c:v>
                </c:pt>
                <c:pt idx="6170">
                  <c:v>0.48827799999999999</c:v>
                </c:pt>
                <c:pt idx="6171">
                  <c:v>0.488423</c:v>
                </c:pt>
                <c:pt idx="6172">
                  <c:v>0.48848399999999997</c:v>
                </c:pt>
                <c:pt idx="6173">
                  <c:v>0.48850900000000003</c:v>
                </c:pt>
                <c:pt idx="6174">
                  <c:v>0.48852699999999999</c:v>
                </c:pt>
                <c:pt idx="6175">
                  <c:v>0.488535</c:v>
                </c:pt>
                <c:pt idx="6176">
                  <c:v>0.488701</c:v>
                </c:pt>
                <c:pt idx="6177">
                  <c:v>0.48871700000000001</c:v>
                </c:pt>
                <c:pt idx="6178">
                  <c:v>0.48888399999999999</c:v>
                </c:pt>
                <c:pt idx="6179">
                  <c:v>0.489066</c:v>
                </c:pt>
                <c:pt idx="6180">
                  <c:v>0.489068</c:v>
                </c:pt>
                <c:pt idx="6181">
                  <c:v>0.489089</c:v>
                </c:pt>
                <c:pt idx="6182">
                  <c:v>0.48921900000000001</c:v>
                </c:pt>
                <c:pt idx="6183">
                  <c:v>0.48921999999999999</c:v>
                </c:pt>
                <c:pt idx="6184">
                  <c:v>0.48930699999999999</c:v>
                </c:pt>
                <c:pt idx="6185">
                  <c:v>0.48934699999999998</c:v>
                </c:pt>
                <c:pt idx="6186">
                  <c:v>0.48941600000000002</c:v>
                </c:pt>
                <c:pt idx="6187">
                  <c:v>0.48951099999999997</c:v>
                </c:pt>
                <c:pt idx="6188">
                  <c:v>0.48952899999999999</c:v>
                </c:pt>
                <c:pt idx="6189">
                  <c:v>0.48965599999999998</c:v>
                </c:pt>
                <c:pt idx="6190">
                  <c:v>0.48966399999999999</c:v>
                </c:pt>
                <c:pt idx="6191">
                  <c:v>0.48969499999999999</c:v>
                </c:pt>
                <c:pt idx="6192">
                  <c:v>0.48969600000000002</c:v>
                </c:pt>
                <c:pt idx="6193">
                  <c:v>0.489705</c:v>
                </c:pt>
                <c:pt idx="6194">
                  <c:v>0.48977300000000001</c:v>
                </c:pt>
                <c:pt idx="6195">
                  <c:v>0.48978300000000002</c:v>
                </c:pt>
                <c:pt idx="6196">
                  <c:v>0.48984899999999998</c:v>
                </c:pt>
                <c:pt idx="6197">
                  <c:v>0.489898</c:v>
                </c:pt>
                <c:pt idx="6198">
                  <c:v>0.48999399999999999</c:v>
                </c:pt>
                <c:pt idx="6199">
                  <c:v>0.48999599999999999</c:v>
                </c:pt>
                <c:pt idx="6200">
                  <c:v>0.49002499999999999</c:v>
                </c:pt>
                <c:pt idx="6201">
                  <c:v>0.49010199999999998</c:v>
                </c:pt>
                <c:pt idx="6202">
                  <c:v>0.49015700000000001</c:v>
                </c:pt>
                <c:pt idx="6203">
                  <c:v>0.49019000000000001</c:v>
                </c:pt>
                <c:pt idx="6204">
                  <c:v>0.490207</c:v>
                </c:pt>
                <c:pt idx="6205">
                  <c:v>0.49029800000000001</c:v>
                </c:pt>
                <c:pt idx="6206">
                  <c:v>0.49033700000000002</c:v>
                </c:pt>
                <c:pt idx="6207">
                  <c:v>0.49040299999999998</c:v>
                </c:pt>
                <c:pt idx="6208">
                  <c:v>0.49046000000000001</c:v>
                </c:pt>
                <c:pt idx="6209">
                  <c:v>0.49052800000000002</c:v>
                </c:pt>
                <c:pt idx="6210">
                  <c:v>0.49055500000000002</c:v>
                </c:pt>
                <c:pt idx="6211">
                  <c:v>0.49061199999999999</c:v>
                </c:pt>
                <c:pt idx="6212">
                  <c:v>0.49062099999999997</c:v>
                </c:pt>
                <c:pt idx="6213">
                  <c:v>0.49063800000000002</c:v>
                </c:pt>
                <c:pt idx="6214">
                  <c:v>0.49065199999999998</c:v>
                </c:pt>
                <c:pt idx="6215">
                  <c:v>0.49067100000000002</c:v>
                </c:pt>
                <c:pt idx="6216">
                  <c:v>0.49080800000000002</c:v>
                </c:pt>
                <c:pt idx="6217">
                  <c:v>0.49083399999999999</c:v>
                </c:pt>
                <c:pt idx="6218">
                  <c:v>0.49090600000000001</c:v>
                </c:pt>
                <c:pt idx="6219">
                  <c:v>0.490985</c:v>
                </c:pt>
                <c:pt idx="6220">
                  <c:v>0.491039</c:v>
                </c:pt>
                <c:pt idx="6221">
                  <c:v>0.49109599999999998</c:v>
                </c:pt>
                <c:pt idx="6222">
                  <c:v>0.49112800000000001</c:v>
                </c:pt>
                <c:pt idx="6223">
                  <c:v>0.49114400000000002</c:v>
                </c:pt>
                <c:pt idx="6224">
                  <c:v>0.49141499999999999</c:v>
                </c:pt>
                <c:pt idx="6225">
                  <c:v>0.49144300000000002</c:v>
                </c:pt>
                <c:pt idx="6226">
                  <c:v>0.49155100000000002</c:v>
                </c:pt>
                <c:pt idx="6227">
                  <c:v>0.49157699999999999</c:v>
                </c:pt>
                <c:pt idx="6228">
                  <c:v>0.49160100000000001</c:v>
                </c:pt>
                <c:pt idx="6229">
                  <c:v>0.49160199999999998</c:v>
                </c:pt>
                <c:pt idx="6230">
                  <c:v>0.49164600000000003</c:v>
                </c:pt>
                <c:pt idx="6231">
                  <c:v>0.49168400000000001</c:v>
                </c:pt>
                <c:pt idx="6232">
                  <c:v>0.49170000000000003</c:v>
                </c:pt>
                <c:pt idx="6233">
                  <c:v>0.49171799999999999</c:v>
                </c:pt>
                <c:pt idx="6234">
                  <c:v>0.49178699999999997</c:v>
                </c:pt>
                <c:pt idx="6235">
                  <c:v>0.49180499999999999</c:v>
                </c:pt>
                <c:pt idx="6236">
                  <c:v>0.491815</c:v>
                </c:pt>
                <c:pt idx="6237">
                  <c:v>0.49182300000000001</c:v>
                </c:pt>
                <c:pt idx="6238">
                  <c:v>0.491844</c:v>
                </c:pt>
                <c:pt idx="6239">
                  <c:v>0.491921</c:v>
                </c:pt>
                <c:pt idx="6240">
                  <c:v>0.49193199999999998</c:v>
                </c:pt>
                <c:pt idx="6241">
                  <c:v>0.49196499999999999</c:v>
                </c:pt>
                <c:pt idx="6242">
                  <c:v>0.492037</c:v>
                </c:pt>
                <c:pt idx="6243">
                  <c:v>0.49208800000000003</c:v>
                </c:pt>
                <c:pt idx="6244">
                  <c:v>0.492095</c:v>
                </c:pt>
                <c:pt idx="6245">
                  <c:v>0.49223899999999998</c:v>
                </c:pt>
                <c:pt idx="6246">
                  <c:v>0.49226300000000001</c:v>
                </c:pt>
                <c:pt idx="6247">
                  <c:v>0.49226599999999998</c:v>
                </c:pt>
                <c:pt idx="6248">
                  <c:v>0.49247999999999997</c:v>
                </c:pt>
                <c:pt idx="6249">
                  <c:v>0.49251400000000001</c:v>
                </c:pt>
                <c:pt idx="6250">
                  <c:v>0.49266599999999999</c:v>
                </c:pt>
                <c:pt idx="6251">
                  <c:v>0.49274499999999999</c:v>
                </c:pt>
                <c:pt idx="6252">
                  <c:v>0.49292000000000002</c:v>
                </c:pt>
                <c:pt idx="6253">
                  <c:v>0.49297400000000002</c:v>
                </c:pt>
                <c:pt idx="6254">
                  <c:v>0.49299700000000002</c:v>
                </c:pt>
                <c:pt idx="6255">
                  <c:v>0.49300899999999998</c:v>
                </c:pt>
                <c:pt idx="6256">
                  <c:v>0.49301299999999998</c:v>
                </c:pt>
                <c:pt idx="6257">
                  <c:v>0.49305700000000002</c:v>
                </c:pt>
                <c:pt idx="6258">
                  <c:v>0.493085</c:v>
                </c:pt>
                <c:pt idx="6259">
                  <c:v>0.49314599999999997</c:v>
                </c:pt>
                <c:pt idx="6260">
                  <c:v>0.49315300000000001</c:v>
                </c:pt>
                <c:pt idx="6261">
                  <c:v>0.49316700000000002</c:v>
                </c:pt>
                <c:pt idx="6262">
                  <c:v>0.49322899999999997</c:v>
                </c:pt>
                <c:pt idx="6263">
                  <c:v>0.49326700000000001</c:v>
                </c:pt>
                <c:pt idx="6264">
                  <c:v>0.49327599999999999</c:v>
                </c:pt>
                <c:pt idx="6265">
                  <c:v>0.49327799999999999</c:v>
                </c:pt>
                <c:pt idx="6266">
                  <c:v>0.49335000000000001</c:v>
                </c:pt>
                <c:pt idx="6267">
                  <c:v>0.49335400000000001</c:v>
                </c:pt>
                <c:pt idx="6268">
                  <c:v>0.49337799999999998</c:v>
                </c:pt>
                <c:pt idx="6269">
                  <c:v>0.49337900000000001</c:v>
                </c:pt>
                <c:pt idx="6270">
                  <c:v>0.49339</c:v>
                </c:pt>
                <c:pt idx="6271">
                  <c:v>0.49342799999999998</c:v>
                </c:pt>
                <c:pt idx="6272">
                  <c:v>0.49346699999999999</c:v>
                </c:pt>
                <c:pt idx="6273">
                  <c:v>0.49368600000000001</c:v>
                </c:pt>
                <c:pt idx="6274">
                  <c:v>0.49379800000000001</c:v>
                </c:pt>
                <c:pt idx="6275">
                  <c:v>0.49381799999999998</c:v>
                </c:pt>
                <c:pt idx="6276">
                  <c:v>0.493863</c:v>
                </c:pt>
                <c:pt idx="6277">
                  <c:v>0.49387399999999998</c:v>
                </c:pt>
                <c:pt idx="6278">
                  <c:v>0.49390000000000001</c:v>
                </c:pt>
                <c:pt idx="6279">
                  <c:v>0.493919</c:v>
                </c:pt>
                <c:pt idx="6280">
                  <c:v>0.49406600000000001</c:v>
                </c:pt>
                <c:pt idx="6281">
                  <c:v>0.49418400000000001</c:v>
                </c:pt>
                <c:pt idx="6282">
                  <c:v>0.49425000000000002</c:v>
                </c:pt>
                <c:pt idx="6283">
                  <c:v>0.494309</c:v>
                </c:pt>
                <c:pt idx="6284">
                  <c:v>0.49431599999999998</c:v>
                </c:pt>
                <c:pt idx="6285">
                  <c:v>0.49435299999999999</c:v>
                </c:pt>
                <c:pt idx="6286">
                  <c:v>0.49445099999999997</c:v>
                </c:pt>
                <c:pt idx="6287">
                  <c:v>0.49448599999999998</c:v>
                </c:pt>
                <c:pt idx="6288">
                  <c:v>0.49460999999999999</c:v>
                </c:pt>
                <c:pt idx="6289">
                  <c:v>0.49463099999999999</c:v>
                </c:pt>
                <c:pt idx="6290">
                  <c:v>0.49476999999999999</c:v>
                </c:pt>
                <c:pt idx="6291">
                  <c:v>0.49478899999999998</c:v>
                </c:pt>
                <c:pt idx="6292">
                  <c:v>0.49492199999999997</c:v>
                </c:pt>
                <c:pt idx="6293">
                  <c:v>0.49492399999999998</c:v>
                </c:pt>
                <c:pt idx="6294">
                  <c:v>0.49493100000000001</c:v>
                </c:pt>
                <c:pt idx="6295">
                  <c:v>0.49504999999999999</c:v>
                </c:pt>
                <c:pt idx="6296">
                  <c:v>0.495056</c:v>
                </c:pt>
                <c:pt idx="6297">
                  <c:v>0.49513499999999999</c:v>
                </c:pt>
                <c:pt idx="6298">
                  <c:v>0.49518699999999999</c:v>
                </c:pt>
                <c:pt idx="6299">
                  <c:v>0.49520500000000001</c:v>
                </c:pt>
                <c:pt idx="6300">
                  <c:v>0.49521599999999999</c:v>
                </c:pt>
                <c:pt idx="6301">
                  <c:v>0.49523299999999998</c:v>
                </c:pt>
                <c:pt idx="6302">
                  <c:v>0.49523400000000001</c:v>
                </c:pt>
                <c:pt idx="6303">
                  <c:v>0.49524800000000002</c:v>
                </c:pt>
                <c:pt idx="6304">
                  <c:v>0.49533199999999999</c:v>
                </c:pt>
                <c:pt idx="6305">
                  <c:v>0.49535000000000001</c:v>
                </c:pt>
                <c:pt idx="6306">
                  <c:v>0.49536000000000002</c:v>
                </c:pt>
                <c:pt idx="6307">
                  <c:v>0.49539699999999998</c:v>
                </c:pt>
                <c:pt idx="6308">
                  <c:v>0.49539699999999998</c:v>
                </c:pt>
                <c:pt idx="6309">
                  <c:v>0.49551800000000001</c:v>
                </c:pt>
                <c:pt idx="6310">
                  <c:v>0.49553900000000001</c:v>
                </c:pt>
                <c:pt idx="6311">
                  <c:v>0.49559700000000001</c:v>
                </c:pt>
                <c:pt idx="6312">
                  <c:v>0.49563299999999999</c:v>
                </c:pt>
                <c:pt idx="6313">
                  <c:v>0.49563400000000002</c:v>
                </c:pt>
                <c:pt idx="6314">
                  <c:v>0.49567099999999997</c:v>
                </c:pt>
                <c:pt idx="6315">
                  <c:v>0.49570700000000001</c:v>
                </c:pt>
                <c:pt idx="6316">
                  <c:v>0.49571199999999999</c:v>
                </c:pt>
                <c:pt idx="6317">
                  <c:v>0.49573400000000001</c:v>
                </c:pt>
                <c:pt idx="6318">
                  <c:v>0.49584</c:v>
                </c:pt>
                <c:pt idx="6319">
                  <c:v>0.495867</c:v>
                </c:pt>
                <c:pt idx="6320">
                  <c:v>0.49592000000000003</c:v>
                </c:pt>
                <c:pt idx="6321">
                  <c:v>0.49595</c:v>
                </c:pt>
                <c:pt idx="6322">
                  <c:v>0.49604100000000001</c:v>
                </c:pt>
                <c:pt idx="6323">
                  <c:v>0.496089</c:v>
                </c:pt>
                <c:pt idx="6324">
                  <c:v>0.49612899999999999</c:v>
                </c:pt>
                <c:pt idx="6325">
                  <c:v>0.49614799999999998</c:v>
                </c:pt>
                <c:pt idx="6326">
                  <c:v>0.496224</c:v>
                </c:pt>
                <c:pt idx="6327">
                  <c:v>0.49629200000000001</c:v>
                </c:pt>
                <c:pt idx="6328">
                  <c:v>0.49631500000000001</c:v>
                </c:pt>
                <c:pt idx="6329">
                  <c:v>0.49633699999999997</c:v>
                </c:pt>
                <c:pt idx="6330">
                  <c:v>0.49640299999999998</c:v>
                </c:pt>
                <c:pt idx="6331">
                  <c:v>0.496415</c:v>
                </c:pt>
                <c:pt idx="6332">
                  <c:v>0.49649300000000002</c:v>
                </c:pt>
                <c:pt idx="6333">
                  <c:v>0.49656499999999998</c:v>
                </c:pt>
                <c:pt idx="6334">
                  <c:v>0.496614</c:v>
                </c:pt>
                <c:pt idx="6335">
                  <c:v>0.49664000000000003</c:v>
                </c:pt>
                <c:pt idx="6336">
                  <c:v>0.49664700000000001</c:v>
                </c:pt>
                <c:pt idx="6337">
                  <c:v>0.49670599999999998</c:v>
                </c:pt>
                <c:pt idx="6338">
                  <c:v>0.49673499999999998</c:v>
                </c:pt>
                <c:pt idx="6339">
                  <c:v>0.49674200000000002</c:v>
                </c:pt>
                <c:pt idx="6340">
                  <c:v>0.496865</c:v>
                </c:pt>
                <c:pt idx="6341">
                  <c:v>0.49687500000000001</c:v>
                </c:pt>
                <c:pt idx="6342">
                  <c:v>0.49691000000000002</c:v>
                </c:pt>
                <c:pt idx="6343">
                  <c:v>0.49693799999999999</c:v>
                </c:pt>
                <c:pt idx="6344">
                  <c:v>0.49713299999999999</c:v>
                </c:pt>
                <c:pt idx="6345">
                  <c:v>0.49715100000000001</c:v>
                </c:pt>
                <c:pt idx="6346">
                  <c:v>0.49723600000000001</c:v>
                </c:pt>
                <c:pt idx="6347">
                  <c:v>0.49726599999999999</c:v>
                </c:pt>
                <c:pt idx="6348">
                  <c:v>0.49729099999999998</c:v>
                </c:pt>
                <c:pt idx="6349">
                  <c:v>0.49735800000000002</c:v>
                </c:pt>
                <c:pt idx="6350">
                  <c:v>0.49746400000000002</c:v>
                </c:pt>
                <c:pt idx="6351">
                  <c:v>0.49748799999999999</c:v>
                </c:pt>
                <c:pt idx="6352">
                  <c:v>0.49751000000000001</c:v>
                </c:pt>
                <c:pt idx="6353">
                  <c:v>0.49753500000000001</c:v>
                </c:pt>
                <c:pt idx="6354">
                  <c:v>0.49755500000000003</c:v>
                </c:pt>
                <c:pt idx="6355">
                  <c:v>0.49759799999999998</c:v>
                </c:pt>
                <c:pt idx="6356">
                  <c:v>0.497639</c:v>
                </c:pt>
                <c:pt idx="6357">
                  <c:v>0.497641</c:v>
                </c:pt>
                <c:pt idx="6358">
                  <c:v>0.497699</c:v>
                </c:pt>
                <c:pt idx="6359">
                  <c:v>0.497724</c:v>
                </c:pt>
                <c:pt idx="6360">
                  <c:v>0.49773899999999999</c:v>
                </c:pt>
                <c:pt idx="6361">
                  <c:v>0.497749</c:v>
                </c:pt>
                <c:pt idx="6362">
                  <c:v>0.49775999999999998</c:v>
                </c:pt>
                <c:pt idx="6363">
                  <c:v>0.49778699999999998</c:v>
                </c:pt>
                <c:pt idx="6364">
                  <c:v>0.49779200000000001</c:v>
                </c:pt>
                <c:pt idx="6365">
                  <c:v>0.49780200000000002</c:v>
                </c:pt>
                <c:pt idx="6366">
                  <c:v>0.49806</c:v>
                </c:pt>
                <c:pt idx="6367">
                  <c:v>0.49810100000000002</c:v>
                </c:pt>
                <c:pt idx="6368">
                  <c:v>0.49818099999999998</c:v>
                </c:pt>
                <c:pt idx="6369">
                  <c:v>0.49822</c:v>
                </c:pt>
                <c:pt idx="6370">
                  <c:v>0.49825000000000003</c:v>
                </c:pt>
                <c:pt idx="6371">
                  <c:v>0.49826799999999999</c:v>
                </c:pt>
                <c:pt idx="6372">
                  <c:v>0.49831300000000001</c:v>
                </c:pt>
                <c:pt idx="6373">
                  <c:v>0.49833699999999997</c:v>
                </c:pt>
                <c:pt idx="6374">
                  <c:v>0.49835299999999999</c:v>
                </c:pt>
                <c:pt idx="6375">
                  <c:v>0.49837599999999999</c:v>
                </c:pt>
                <c:pt idx="6376">
                  <c:v>0.49849399999999999</c:v>
                </c:pt>
                <c:pt idx="6377">
                  <c:v>0.49849700000000002</c:v>
                </c:pt>
                <c:pt idx="6378">
                  <c:v>0.4985</c:v>
                </c:pt>
                <c:pt idx="6379">
                  <c:v>0.49851099999999998</c:v>
                </c:pt>
                <c:pt idx="6380">
                  <c:v>0.49860100000000002</c:v>
                </c:pt>
                <c:pt idx="6381">
                  <c:v>0.49863299999999999</c:v>
                </c:pt>
                <c:pt idx="6382">
                  <c:v>0.498637</c:v>
                </c:pt>
                <c:pt idx="6383">
                  <c:v>0.498699</c:v>
                </c:pt>
                <c:pt idx="6384">
                  <c:v>0.49870599999999998</c:v>
                </c:pt>
                <c:pt idx="6385">
                  <c:v>0.498776</c:v>
                </c:pt>
                <c:pt idx="6386">
                  <c:v>0.49878</c:v>
                </c:pt>
                <c:pt idx="6387">
                  <c:v>0.49880400000000003</c:v>
                </c:pt>
                <c:pt idx="6388">
                  <c:v>0.498886</c:v>
                </c:pt>
                <c:pt idx="6389">
                  <c:v>0.49893900000000002</c:v>
                </c:pt>
                <c:pt idx="6390">
                  <c:v>0.49899300000000002</c:v>
                </c:pt>
                <c:pt idx="6391">
                  <c:v>0.49902099999999999</c:v>
                </c:pt>
                <c:pt idx="6392">
                  <c:v>0.49912499999999999</c:v>
                </c:pt>
                <c:pt idx="6393">
                  <c:v>0.499172</c:v>
                </c:pt>
                <c:pt idx="6394">
                  <c:v>0.49918400000000002</c:v>
                </c:pt>
                <c:pt idx="6395">
                  <c:v>0.49921700000000002</c:v>
                </c:pt>
                <c:pt idx="6396">
                  <c:v>0.49921900000000002</c:v>
                </c:pt>
                <c:pt idx="6397">
                  <c:v>0.49922299999999997</c:v>
                </c:pt>
                <c:pt idx="6398">
                  <c:v>0.499224</c:v>
                </c:pt>
                <c:pt idx="6399">
                  <c:v>0.49923000000000001</c:v>
                </c:pt>
                <c:pt idx="6400">
                  <c:v>0.49924299999999999</c:v>
                </c:pt>
                <c:pt idx="6401">
                  <c:v>0.49925399999999998</c:v>
                </c:pt>
                <c:pt idx="6402">
                  <c:v>0.49930000000000002</c:v>
                </c:pt>
                <c:pt idx="6403">
                  <c:v>0.499664</c:v>
                </c:pt>
                <c:pt idx="6404">
                  <c:v>0.49970399999999998</c:v>
                </c:pt>
                <c:pt idx="6405">
                  <c:v>0.49973600000000001</c:v>
                </c:pt>
                <c:pt idx="6406">
                  <c:v>0.49981199999999998</c:v>
                </c:pt>
                <c:pt idx="6407">
                  <c:v>0.49981799999999998</c:v>
                </c:pt>
                <c:pt idx="6408">
                  <c:v>0.49986000000000003</c:v>
                </c:pt>
                <c:pt idx="6409">
                  <c:v>0.49989400000000001</c:v>
                </c:pt>
                <c:pt idx="6410">
                  <c:v>0.49997000000000003</c:v>
                </c:pt>
                <c:pt idx="6411">
                  <c:v>0.50005100000000002</c:v>
                </c:pt>
                <c:pt idx="6412">
                  <c:v>0.50010200000000005</c:v>
                </c:pt>
                <c:pt idx="6413">
                  <c:v>0.50020900000000001</c:v>
                </c:pt>
                <c:pt idx="6414">
                  <c:v>0.50025600000000003</c:v>
                </c:pt>
                <c:pt idx="6415">
                  <c:v>0.50030600000000003</c:v>
                </c:pt>
                <c:pt idx="6416">
                  <c:v>0.50033499999999997</c:v>
                </c:pt>
                <c:pt idx="6417">
                  <c:v>0.50036800000000003</c:v>
                </c:pt>
                <c:pt idx="6418">
                  <c:v>0.50039400000000001</c:v>
                </c:pt>
                <c:pt idx="6419">
                  <c:v>0.50046100000000004</c:v>
                </c:pt>
                <c:pt idx="6420">
                  <c:v>0.50052099999999999</c:v>
                </c:pt>
                <c:pt idx="6421">
                  <c:v>0.500614</c:v>
                </c:pt>
                <c:pt idx="6422">
                  <c:v>0.50067799999999996</c:v>
                </c:pt>
                <c:pt idx="6423">
                  <c:v>0.50078699999999998</c:v>
                </c:pt>
                <c:pt idx="6424">
                  <c:v>0.50082599999999999</c:v>
                </c:pt>
                <c:pt idx="6425">
                  <c:v>0.50084499999999998</c:v>
                </c:pt>
                <c:pt idx="6426">
                  <c:v>0.50090900000000005</c:v>
                </c:pt>
                <c:pt idx="6427">
                  <c:v>0.500915</c:v>
                </c:pt>
                <c:pt idx="6428">
                  <c:v>0.50096300000000005</c:v>
                </c:pt>
                <c:pt idx="6429">
                  <c:v>0.50097100000000006</c:v>
                </c:pt>
                <c:pt idx="6430">
                  <c:v>0.50105299999999997</c:v>
                </c:pt>
                <c:pt idx="6431">
                  <c:v>0.50106799999999996</c:v>
                </c:pt>
                <c:pt idx="6432">
                  <c:v>0.50109800000000004</c:v>
                </c:pt>
                <c:pt idx="6433">
                  <c:v>0.50119400000000003</c:v>
                </c:pt>
                <c:pt idx="6434">
                  <c:v>0.50121599999999999</c:v>
                </c:pt>
                <c:pt idx="6435">
                  <c:v>0.50124899999999994</c:v>
                </c:pt>
                <c:pt idx="6436">
                  <c:v>0.50125900000000001</c:v>
                </c:pt>
                <c:pt idx="6437">
                  <c:v>0.50134699999999999</c:v>
                </c:pt>
                <c:pt idx="6438">
                  <c:v>0.50156000000000001</c:v>
                </c:pt>
                <c:pt idx="6439">
                  <c:v>0.50168999999999997</c:v>
                </c:pt>
                <c:pt idx="6440">
                  <c:v>0.50169600000000003</c:v>
                </c:pt>
                <c:pt idx="6441">
                  <c:v>0.50173000000000001</c:v>
                </c:pt>
                <c:pt idx="6442">
                  <c:v>0.50176900000000002</c:v>
                </c:pt>
                <c:pt idx="6443">
                  <c:v>0.50181799999999999</c:v>
                </c:pt>
                <c:pt idx="6444">
                  <c:v>0.50182599999999999</c:v>
                </c:pt>
                <c:pt idx="6445">
                  <c:v>0.50185500000000005</c:v>
                </c:pt>
                <c:pt idx="6446">
                  <c:v>0.50188299999999997</c:v>
                </c:pt>
                <c:pt idx="6447">
                  <c:v>0.50189799999999996</c:v>
                </c:pt>
                <c:pt idx="6448">
                  <c:v>0.50202899999999995</c:v>
                </c:pt>
                <c:pt idx="6449">
                  <c:v>0.50204400000000005</c:v>
                </c:pt>
                <c:pt idx="6450">
                  <c:v>0.50206799999999996</c:v>
                </c:pt>
                <c:pt idx="6451">
                  <c:v>0.50209599999999999</c:v>
                </c:pt>
                <c:pt idx="6452">
                  <c:v>0.50209800000000004</c:v>
                </c:pt>
                <c:pt idx="6453">
                  <c:v>0.50213600000000003</c:v>
                </c:pt>
                <c:pt idx="6454">
                  <c:v>0.502193</c:v>
                </c:pt>
                <c:pt idx="6455">
                  <c:v>0.50229500000000005</c:v>
                </c:pt>
                <c:pt idx="6456">
                  <c:v>0.502355</c:v>
                </c:pt>
                <c:pt idx="6457">
                  <c:v>0.50239599999999995</c:v>
                </c:pt>
                <c:pt idx="6458">
                  <c:v>0.50242399999999998</c:v>
                </c:pt>
                <c:pt idx="6459">
                  <c:v>0.50247900000000001</c:v>
                </c:pt>
                <c:pt idx="6460">
                  <c:v>0.50252699999999995</c:v>
                </c:pt>
                <c:pt idx="6461">
                  <c:v>0.50253099999999995</c:v>
                </c:pt>
                <c:pt idx="6462">
                  <c:v>0.50254399999999999</c:v>
                </c:pt>
                <c:pt idx="6463">
                  <c:v>0.50254500000000002</c:v>
                </c:pt>
                <c:pt idx="6464">
                  <c:v>0.50258100000000006</c:v>
                </c:pt>
                <c:pt idx="6465">
                  <c:v>0.50258800000000003</c:v>
                </c:pt>
                <c:pt idx="6466">
                  <c:v>0.50260400000000005</c:v>
                </c:pt>
                <c:pt idx="6467">
                  <c:v>0.50271200000000005</c:v>
                </c:pt>
                <c:pt idx="6468">
                  <c:v>0.50280000000000002</c:v>
                </c:pt>
                <c:pt idx="6469">
                  <c:v>0.50280599999999998</c:v>
                </c:pt>
                <c:pt idx="6470">
                  <c:v>0.50312500000000004</c:v>
                </c:pt>
                <c:pt idx="6471">
                  <c:v>0.50315299999999996</c:v>
                </c:pt>
                <c:pt idx="6472">
                  <c:v>0.50315900000000002</c:v>
                </c:pt>
                <c:pt idx="6473">
                  <c:v>0.50317900000000004</c:v>
                </c:pt>
                <c:pt idx="6474">
                  <c:v>0.50329000000000002</c:v>
                </c:pt>
                <c:pt idx="6475">
                  <c:v>0.50329199999999996</c:v>
                </c:pt>
                <c:pt idx="6476">
                  <c:v>0.503305</c:v>
                </c:pt>
                <c:pt idx="6477">
                  <c:v>0.50337100000000001</c:v>
                </c:pt>
                <c:pt idx="6478">
                  <c:v>0.50345300000000004</c:v>
                </c:pt>
                <c:pt idx="6479">
                  <c:v>0.50347399999999998</c:v>
                </c:pt>
                <c:pt idx="6480">
                  <c:v>0.50348400000000004</c:v>
                </c:pt>
                <c:pt idx="6481">
                  <c:v>0.50350300000000003</c:v>
                </c:pt>
                <c:pt idx="6482">
                  <c:v>0.50357300000000005</c:v>
                </c:pt>
                <c:pt idx="6483">
                  <c:v>0.50358999999999998</c:v>
                </c:pt>
                <c:pt idx="6484">
                  <c:v>0.50362700000000005</c:v>
                </c:pt>
                <c:pt idx="6485">
                  <c:v>0.50368100000000005</c:v>
                </c:pt>
                <c:pt idx="6486">
                  <c:v>0.503826</c:v>
                </c:pt>
                <c:pt idx="6487">
                  <c:v>0.50397099999999995</c:v>
                </c:pt>
                <c:pt idx="6488">
                  <c:v>0.50406700000000004</c:v>
                </c:pt>
                <c:pt idx="6489">
                  <c:v>0.50414499999999995</c:v>
                </c:pt>
                <c:pt idx="6490">
                  <c:v>0.50417900000000004</c:v>
                </c:pt>
                <c:pt idx="6491">
                  <c:v>0.50418799999999997</c:v>
                </c:pt>
                <c:pt idx="6492">
                  <c:v>0.50426199999999999</c:v>
                </c:pt>
                <c:pt idx="6493">
                  <c:v>0.50432299999999997</c:v>
                </c:pt>
                <c:pt idx="6494">
                  <c:v>0.50434500000000004</c:v>
                </c:pt>
                <c:pt idx="6495">
                  <c:v>0.50434999999999997</c:v>
                </c:pt>
                <c:pt idx="6496">
                  <c:v>0.50438300000000003</c:v>
                </c:pt>
                <c:pt idx="6497">
                  <c:v>0.50439199999999995</c:v>
                </c:pt>
                <c:pt idx="6498">
                  <c:v>0.50443700000000002</c:v>
                </c:pt>
                <c:pt idx="6499">
                  <c:v>0.50459100000000001</c:v>
                </c:pt>
                <c:pt idx="6500">
                  <c:v>0.50461599999999995</c:v>
                </c:pt>
                <c:pt idx="6501">
                  <c:v>0.50472499999999998</c:v>
                </c:pt>
                <c:pt idx="6502">
                  <c:v>0.50473699999999999</c:v>
                </c:pt>
                <c:pt idx="6503">
                  <c:v>0.50474600000000003</c:v>
                </c:pt>
                <c:pt idx="6504">
                  <c:v>0.50484700000000005</c:v>
                </c:pt>
                <c:pt idx="6505">
                  <c:v>0.50503399999999998</c:v>
                </c:pt>
                <c:pt idx="6506">
                  <c:v>0.50505199999999995</c:v>
                </c:pt>
                <c:pt idx="6507">
                  <c:v>0.50505699999999998</c:v>
                </c:pt>
                <c:pt idx="6508">
                  <c:v>0.50509800000000005</c:v>
                </c:pt>
                <c:pt idx="6509">
                  <c:v>0.50515399999999999</c:v>
                </c:pt>
                <c:pt idx="6510">
                  <c:v>0.50517100000000004</c:v>
                </c:pt>
                <c:pt idx="6511">
                  <c:v>0.50517800000000002</c:v>
                </c:pt>
                <c:pt idx="6512">
                  <c:v>0.50523300000000004</c:v>
                </c:pt>
                <c:pt idx="6513">
                  <c:v>0.50524199999999997</c:v>
                </c:pt>
                <c:pt idx="6514">
                  <c:v>0.50528099999999998</c:v>
                </c:pt>
                <c:pt idx="6515">
                  <c:v>0.50529400000000002</c:v>
                </c:pt>
                <c:pt idx="6516">
                  <c:v>0.505305</c:v>
                </c:pt>
                <c:pt idx="6517">
                  <c:v>0.50534000000000001</c:v>
                </c:pt>
                <c:pt idx="6518">
                  <c:v>0.50537699999999997</c:v>
                </c:pt>
                <c:pt idx="6519">
                  <c:v>0.50548899999999997</c:v>
                </c:pt>
                <c:pt idx="6520">
                  <c:v>0.50549500000000003</c:v>
                </c:pt>
                <c:pt idx="6521">
                  <c:v>0.50550899999999999</c:v>
                </c:pt>
                <c:pt idx="6522">
                  <c:v>0.50553400000000004</c:v>
                </c:pt>
                <c:pt idx="6523">
                  <c:v>0.50562200000000002</c:v>
                </c:pt>
                <c:pt idx="6524">
                  <c:v>0.505722</c:v>
                </c:pt>
                <c:pt idx="6525">
                  <c:v>0.50581100000000001</c:v>
                </c:pt>
                <c:pt idx="6526">
                  <c:v>0.50582199999999999</c:v>
                </c:pt>
                <c:pt idx="6527">
                  <c:v>0.50592099999999995</c:v>
                </c:pt>
                <c:pt idx="6528">
                  <c:v>0.50645099999999998</c:v>
                </c:pt>
                <c:pt idx="6529">
                  <c:v>0.50648400000000005</c:v>
                </c:pt>
                <c:pt idx="6530">
                  <c:v>0.50664699999999996</c:v>
                </c:pt>
                <c:pt idx="6531">
                  <c:v>0.50665099999999996</c:v>
                </c:pt>
                <c:pt idx="6532">
                  <c:v>0.506656</c:v>
                </c:pt>
                <c:pt idx="6533">
                  <c:v>0.50665899999999997</c:v>
                </c:pt>
                <c:pt idx="6534">
                  <c:v>0.50666999999999995</c:v>
                </c:pt>
                <c:pt idx="6535">
                  <c:v>0.50667499999999999</c:v>
                </c:pt>
                <c:pt idx="6536">
                  <c:v>0.50670199999999999</c:v>
                </c:pt>
                <c:pt idx="6537">
                  <c:v>0.50673900000000005</c:v>
                </c:pt>
                <c:pt idx="6538">
                  <c:v>0.50682000000000005</c:v>
                </c:pt>
                <c:pt idx="6539">
                  <c:v>0.50688599999999995</c:v>
                </c:pt>
                <c:pt idx="6540">
                  <c:v>0.50690500000000005</c:v>
                </c:pt>
                <c:pt idx="6541">
                  <c:v>0.50690599999999997</c:v>
                </c:pt>
                <c:pt idx="6542">
                  <c:v>0.50697599999999998</c:v>
                </c:pt>
                <c:pt idx="6543">
                  <c:v>0.50703900000000002</c:v>
                </c:pt>
                <c:pt idx="6544">
                  <c:v>0.50721000000000005</c:v>
                </c:pt>
                <c:pt idx="6545">
                  <c:v>0.507216</c:v>
                </c:pt>
                <c:pt idx="6546">
                  <c:v>0.50724000000000002</c:v>
                </c:pt>
                <c:pt idx="6547">
                  <c:v>0.50726000000000004</c:v>
                </c:pt>
                <c:pt idx="6548">
                  <c:v>0.50742699999999996</c:v>
                </c:pt>
                <c:pt idx="6549">
                  <c:v>0.50749500000000003</c:v>
                </c:pt>
                <c:pt idx="6550">
                  <c:v>0.50756400000000002</c:v>
                </c:pt>
                <c:pt idx="6551">
                  <c:v>0.50758300000000001</c:v>
                </c:pt>
                <c:pt idx="6552">
                  <c:v>0.50763599999999998</c:v>
                </c:pt>
                <c:pt idx="6553">
                  <c:v>0.50768100000000005</c:v>
                </c:pt>
                <c:pt idx="6554">
                  <c:v>0.50768400000000002</c:v>
                </c:pt>
                <c:pt idx="6555">
                  <c:v>0.50769699999999995</c:v>
                </c:pt>
                <c:pt idx="6556">
                  <c:v>0.507741</c:v>
                </c:pt>
                <c:pt idx="6557">
                  <c:v>0.50778000000000001</c:v>
                </c:pt>
                <c:pt idx="6558">
                  <c:v>0.50783900000000004</c:v>
                </c:pt>
                <c:pt idx="6559">
                  <c:v>0.50786900000000001</c:v>
                </c:pt>
                <c:pt idx="6560">
                  <c:v>0.50794600000000001</c:v>
                </c:pt>
                <c:pt idx="6561">
                  <c:v>0.50799000000000005</c:v>
                </c:pt>
                <c:pt idx="6562">
                  <c:v>0.507992</c:v>
                </c:pt>
                <c:pt idx="6563">
                  <c:v>0.50811899999999999</c:v>
                </c:pt>
                <c:pt idx="6564">
                  <c:v>0.50820399999999999</c:v>
                </c:pt>
                <c:pt idx="6565">
                  <c:v>0.50833899999999999</c:v>
                </c:pt>
                <c:pt idx="6566">
                  <c:v>0.50834199999999996</c:v>
                </c:pt>
                <c:pt idx="6567">
                  <c:v>0.50836499999999996</c:v>
                </c:pt>
                <c:pt idx="6568">
                  <c:v>0.50837600000000005</c:v>
                </c:pt>
                <c:pt idx="6569">
                  <c:v>0.50838700000000003</c:v>
                </c:pt>
                <c:pt idx="6570">
                  <c:v>0.50839900000000005</c:v>
                </c:pt>
                <c:pt idx="6571">
                  <c:v>0.508409</c:v>
                </c:pt>
                <c:pt idx="6572">
                  <c:v>0.50841000000000003</c:v>
                </c:pt>
                <c:pt idx="6573">
                  <c:v>0.50841599999999998</c:v>
                </c:pt>
                <c:pt idx="6574">
                  <c:v>0.50843899999999997</c:v>
                </c:pt>
                <c:pt idx="6575">
                  <c:v>0.50850600000000001</c:v>
                </c:pt>
                <c:pt idx="6576">
                  <c:v>0.50864100000000001</c:v>
                </c:pt>
                <c:pt idx="6577">
                  <c:v>0.50871599999999995</c:v>
                </c:pt>
                <c:pt idx="6578">
                  <c:v>0.50880999999999998</c:v>
                </c:pt>
                <c:pt idx="6579">
                  <c:v>0.50882700000000003</c:v>
                </c:pt>
                <c:pt idx="6580">
                  <c:v>0.50890999999999997</c:v>
                </c:pt>
                <c:pt idx="6581">
                  <c:v>0.50894700000000004</c:v>
                </c:pt>
                <c:pt idx="6582">
                  <c:v>0.50897499999999996</c:v>
                </c:pt>
                <c:pt idx="6583">
                  <c:v>0.50907999999999998</c:v>
                </c:pt>
                <c:pt idx="6584">
                  <c:v>0.50909099999999996</c:v>
                </c:pt>
                <c:pt idx="6585">
                  <c:v>0.50909700000000002</c:v>
                </c:pt>
                <c:pt idx="6586">
                  <c:v>0.50912599999999997</c:v>
                </c:pt>
                <c:pt idx="6587">
                  <c:v>0.50915299999999997</c:v>
                </c:pt>
                <c:pt idx="6588">
                  <c:v>0.50915299999999997</c:v>
                </c:pt>
                <c:pt idx="6589">
                  <c:v>0.509185</c:v>
                </c:pt>
                <c:pt idx="6590">
                  <c:v>0.50920200000000004</c:v>
                </c:pt>
                <c:pt idx="6591">
                  <c:v>0.50920299999999996</c:v>
                </c:pt>
                <c:pt idx="6592">
                  <c:v>0.50923099999999999</c:v>
                </c:pt>
                <c:pt idx="6593">
                  <c:v>0.50924599999999998</c:v>
                </c:pt>
                <c:pt idx="6594">
                  <c:v>0.50930399999999998</c:v>
                </c:pt>
                <c:pt idx="6595">
                  <c:v>0.509324</c:v>
                </c:pt>
                <c:pt idx="6596">
                  <c:v>0.50941899999999996</c:v>
                </c:pt>
                <c:pt idx="6597">
                  <c:v>0.50943099999999997</c:v>
                </c:pt>
                <c:pt idx="6598">
                  <c:v>0.509432</c:v>
                </c:pt>
                <c:pt idx="6599">
                  <c:v>0.50949299999999997</c:v>
                </c:pt>
                <c:pt idx="6600">
                  <c:v>0.50949999999999995</c:v>
                </c:pt>
                <c:pt idx="6601">
                  <c:v>0.50950499999999999</c:v>
                </c:pt>
                <c:pt idx="6602">
                  <c:v>0.50953000000000004</c:v>
                </c:pt>
                <c:pt idx="6603">
                  <c:v>0.50963400000000003</c:v>
                </c:pt>
                <c:pt idx="6604">
                  <c:v>0.50972399999999995</c:v>
                </c:pt>
                <c:pt idx="6605">
                  <c:v>0.50976500000000002</c:v>
                </c:pt>
                <c:pt idx="6606">
                  <c:v>0.50983999999999996</c:v>
                </c:pt>
                <c:pt idx="6607">
                  <c:v>0.50996399999999997</c:v>
                </c:pt>
                <c:pt idx="6608">
                  <c:v>0.51</c:v>
                </c:pt>
                <c:pt idx="6609">
                  <c:v>0.51002700000000001</c:v>
                </c:pt>
                <c:pt idx="6610">
                  <c:v>0.51005400000000001</c:v>
                </c:pt>
                <c:pt idx="6611">
                  <c:v>0.51019800000000004</c:v>
                </c:pt>
                <c:pt idx="6612">
                  <c:v>0.51031099999999996</c:v>
                </c:pt>
                <c:pt idx="6613">
                  <c:v>0.51031899999999997</c:v>
                </c:pt>
                <c:pt idx="6614">
                  <c:v>0.51034000000000002</c:v>
                </c:pt>
                <c:pt idx="6615">
                  <c:v>0.510351</c:v>
                </c:pt>
                <c:pt idx="6616">
                  <c:v>0.51036499999999996</c:v>
                </c:pt>
                <c:pt idx="6617">
                  <c:v>0.51045700000000005</c:v>
                </c:pt>
                <c:pt idx="6618">
                  <c:v>0.510459</c:v>
                </c:pt>
                <c:pt idx="6619">
                  <c:v>0.51046599999999998</c:v>
                </c:pt>
                <c:pt idx="6620">
                  <c:v>0.51058599999999998</c:v>
                </c:pt>
                <c:pt idx="6621">
                  <c:v>0.51067300000000004</c:v>
                </c:pt>
                <c:pt idx="6622">
                  <c:v>0.51069200000000003</c:v>
                </c:pt>
                <c:pt idx="6623">
                  <c:v>0.51073400000000002</c:v>
                </c:pt>
                <c:pt idx="6624">
                  <c:v>0.510745</c:v>
                </c:pt>
                <c:pt idx="6625">
                  <c:v>0.51082700000000003</c:v>
                </c:pt>
                <c:pt idx="6626">
                  <c:v>0.51099300000000003</c:v>
                </c:pt>
                <c:pt idx="6627">
                  <c:v>0.51103299999999996</c:v>
                </c:pt>
                <c:pt idx="6628">
                  <c:v>0.51104799999999995</c:v>
                </c:pt>
                <c:pt idx="6629">
                  <c:v>0.51107000000000002</c:v>
                </c:pt>
                <c:pt idx="6630">
                  <c:v>0.51118200000000003</c:v>
                </c:pt>
                <c:pt idx="6631">
                  <c:v>0.51127500000000003</c:v>
                </c:pt>
                <c:pt idx="6632">
                  <c:v>0.51141300000000001</c:v>
                </c:pt>
                <c:pt idx="6633">
                  <c:v>0.51149299999999998</c:v>
                </c:pt>
                <c:pt idx="6634">
                  <c:v>0.51152399999999998</c:v>
                </c:pt>
                <c:pt idx="6635">
                  <c:v>0.51156400000000002</c:v>
                </c:pt>
                <c:pt idx="6636">
                  <c:v>0.51168100000000005</c:v>
                </c:pt>
                <c:pt idx="6637">
                  <c:v>0.51173599999999997</c:v>
                </c:pt>
                <c:pt idx="6638">
                  <c:v>0.51189499999999999</c:v>
                </c:pt>
                <c:pt idx="6639">
                  <c:v>0.51195400000000002</c:v>
                </c:pt>
                <c:pt idx="6640">
                  <c:v>0.51199499999999998</c:v>
                </c:pt>
                <c:pt idx="6641">
                  <c:v>0.51205199999999995</c:v>
                </c:pt>
                <c:pt idx="6642">
                  <c:v>0.51208299999999995</c:v>
                </c:pt>
                <c:pt idx="6643">
                  <c:v>0.51212199999999997</c:v>
                </c:pt>
                <c:pt idx="6644">
                  <c:v>0.51223099999999999</c:v>
                </c:pt>
                <c:pt idx="6645">
                  <c:v>0.51227100000000003</c:v>
                </c:pt>
                <c:pt idx="6646">
                  <c:v>0.51237900000000003</c:v>
                </c:pt>
                <c:pt idx="6647">
                  <c:v>0.51255200000000001</c:v>
                </c:pt>
                <c:pt idx="6648">
                  <c:v>0.51255200000000001</c:v>
                </c:pt>
                <c:pt idx="6649">
                  <c:v>0.51259900000000003</c:v>
                </c:pt>
                <c:pt idx="6650">
                  <c:v>0.51266299999999998</c:v>
                </c:pt>
                <c:pt idx="6651">
                  <c:v>0.51271199999999995</c:v>
                </c:pt>
                <c:pt idx="6652">
                  <c:v>0.51273500000000005</c:v>
                </c:pt>
                <c:pt idx="6653">
                  <c:v>0.51291500000000001</c:v>
                </c:pt>
                <c:pt idx="6654">
                  <c:v>0.51294799999999996</c:v>
                </c:pt>
                <c:pt idx="6655">
                  <c:v>0.51305500000000004</c:v>
                </c:pt>
                <c:pt idx="6656">
                  <c:v>0.51308699999999996</c:v>
                </c:pt>
                <c:pt idx="6657">
                  <c:v>0.51327</c:v>
                </c:pt>
                <c:pt idx="6658">
                  <c:v>0.513297</c:v>
                </c:pt>
                <c:pt idx="6659">
                  <c:v>0.513297</c:v>
                </c:pt>
                <c:pt idx="6660">
                  <c:v>0.51331599999999999</c:v>
                </c:pt>
                <c:pt idx="6661">
                  <c:v>0.51336199999999999</c:v>
                </c:pt>
                <c:pt idx="6662">
                  <c:v>0.51338300000000003</c:v>
                </c:pt>
                <c:pt idx="6663">
                  <c:v>0.51348000000000005</c:v>
                </c:pt>
                <c:pt idx="6664">
                  <c:v>0.513517</c:v>
                </c:pt>
                <c:pt idx="6665">
                  <c:v>0.513598</c:v>
                </c:pt>
                <c:pt idx="6666">
                  <c:v>0.51363700000000001</c:v>
                </c:pt>
                <c:pt idx="6667">
                  <c:v>0.51366000000000001</c:v>
                </c:pt>
                <c:pt idx="6668">
                  <c:v>0.51366100000000003</c:v>
                </c:pt>
                <c:pt idx="6669">
                  <c:v>0.51366900000000004</c:v>
                </c:pt>
                <c:pt idx="6670">
                  <c:v>0.513714</c:v>
                </c:pt>
                <c:pt idx="6671">
                  <c:v>0.51378199999999996</c:v>
                </c:pt>
                <c:pt idx="6672">
                  <c:v>0.51383900000000005</c:v>
                </c:pt>
                <c:pt idx="6673">
                  <c:v>0.51388900000000004</c:v>
                </c:pt>
                <c:pt idx="6674">
                  <c:v>0.51389099999999999</c:v>
                </c:pt>
                <c:pt idx="6675">
                  <c:v>0.51391100000000001</c:v>
                </c:pt>
                <c:pt idx="6676">
                  <c:v>0.51402300000000001</c:v>
                </c:pt>
                <c:pt idx="6677">
                  <c:v>0.51419800000000004</c:v>
                </c:pt>
                <c:pt idx="6678">
                  <c:v>0.51420200000000005</c:v>
                </c:pt>
                <c:pt idx="6679">
                  <c:v>0.514239</c:v>
                </c:pt>
                <c:pt idx="6680">
                  <c:v>0.51424300000000001</c:v>
                </c:pt>
                <c:pt idx="6681">
                  <c:v>0.51431300000000002</c:v>
                </c:pt>
                <c:pt idx="6682">
                  <c:v>0.51435399999999998</c:v>
                </c:pt>
                <c:pt idx="6683">
                  <c:v>0.51436599999999999</c:v>
                </c:pt>
                <c:pt idx="6684">
                  <c:v>0.51456100000000005</c:v>
                </c:pt>
                <c:pt idx="6685">
                  <c:v>0.51456199999999996</c:v>
                </c:pt>
                <c:pt idx="6686">
                  <c:v>0.51456599999999997</c:v>
                </c:pt>
                <c:pt idx="6687">
                  <c:v>0.51460399999999995</c:v>
                </c:pt>
                <c:pt idx="6688">
                  <c:v>0.514621</c:v>
                </c:pt>
                <c:pt idx="6689">
                  <c:v>0.51476200000000005</c:v>
                </c:pt>
                <c:pt idx="6690">
                  <c:v>0.51480700000000001</c:v>
                </c:pt>
                <c:pt idx="6691">
                  <c:v>0.51480899999999996</c:v>
                </c:pt>
                <c:pt idx="6692">
                  <c:v>0.51489600000000002</c:v>
                </c:pt>
                <c:pt idx="6693">
                  <c:v>0.51493699999999998</c:v>
                </c:pt>
                <c:pt idx="6694">
                  <c:v>0.514957</c:v>
                </c:pt>
                <c:pt idx="6695">
                  <c:v>0.51503100000000002</c:v>
                </c:pt>
                <c:pt idx="6696">
                  <c:v>0.51522500000000004</c:v>
                </c:pt>
                <c:pt idx="6697">
                  <c:v>0.51522699999999999</c:v>
                </c:pt>
                <c:pt idx="6698">
                  <c:v>0.51528200000000002</c:v>
                </c:pt>
                <c:pt idx="6699">
                  <c:v>0.51542100000000002</c:v>
                </c:pt>
                <c:pt idx="6700">
                  <c:v>0.51544400000000001</c:v>
                </c:pt>
                <c:pt idx="6701">
                  <c:v>0.51547200000000004</c:v>
                </c:pt>
                <c:pt idx="6702">
                  <c:v>0.51548000000000005</c:v>
                </c:pt>
                <c:pt idx="6703">
                  <c:v>0.51550200000000002</c:v>
                </c:pt>
                <c:pt idx="6704">
                  <c:v>0.51552299999999995</c:v>
                </c:pt>
                <c:pt idx="6705">
                  <c:v>0.51557799999999998</c:v>
                </c:pt>
                <c:pt idx="6706">
                  <c:v>0.51564100000000002</c:v>
                </c:pt>
                <c:pt idx="6707">
                  <c:v>0.51581699999999997</c:v>
                </c:pt>
                <c:pt idx="6708">
                  <c:v>0.51594700000000004</c:v>
                </c:pt>
                <c:pt idx="6709">
                  <c:v>0.51604399999999995</c:v>
                </c:pt>
                <c:pt idx="6710">
                  <c:v>0.51607700000000001</c:v>
                </c:pt>
                <c:pt idx="6711">
                  <c:v>0.51614899999999997</c:v>
                </c:pt>
                <c:pt idx="6712">
                  <c:v>0.51616600000000001</c:v>
                </c:pt>
                <c:pt idx="6713">
                  <c:v>0.51617100000000005</c:v>
                </c:pt>
                <c:pt idx="6714">
                  <c:v>0.51621099999999998</c:v>
                </c:pt>
                <c:pt idx="6715">
                  <c:v>0.516212</c:v>
                </c:pt>
                <c:pt idx="6716">
                  <c:v>0.51627400000000001</c:v>
                </c:pt>
                <c:pt idx="6717">
                  <c:v>0.51627999999999996</c:v>
                </c:pt>
                <c:pt idx="6718">
                  <c:v>0.51629700000000001</c:v>
                </c:pt>
                <c:pt idx="6719">
                  <c:v>0.51633899999999999</c:v>
                </c:pt>
                <c:pt idx="6720">
                  <c:v>0.51642500000000002</c:v>
                </c:pt>
                <c:pt idx="6721">
                  <c:v>0.51643300000000003</c:v>
                </c:pt>
                <c:pt idx="6722">
                  <c:v>0.51647900000000002</c:v>
                </c:pt>
                <c:pt idx="6723">
                  <c:v>0.51651999999999998</c:v>
                </c:pt>
                <c:pt idx="6724">
                  <c:v>0.51659900000000003</c:v>
                </c:pt>
                <c:pt idx="6725">
                  <c:v>0.51662399999999997</c:v>
                </c:pt>
                <c:pt idx="6726">
                  <c:v>0.51671599999999995</c:v>
                </c:pt>
                <c:pt idx="6727">
                  <c:v>0.51672099999999999</c:v>
                </c:pt>
                <c:pt idx="6728">
                  <c:v>0.51679399999999998</c:v>
                </c:pt>
                <c:pt idx="6729">
                  <c:v>0.516814</c:v>
                </c:pt>
                <c:pt idx="6730">
                  <c:v>0.51685800000000004</c:v>
                </c:pt>
                <c:pt idx="6731">
                  <c:v>0.51693299999999998</c:v>
                </c:pt>
                <c:pt idx="6732">
                  <c:v>0.51696200000000003</c:v>
                </c:pt>
                <c:pt idx="6733">
                  <c:v>0.51698200000000005</c:v>
                </c:pt>
                <c:pt idx="6734">
                  <c:v>0.51705999999999996</c:v>
                </c:pt>
                <c:pt idx="6735">
                  <c:v>0.517119</c:v>
                </c:pt>
                <c:pt idx="6736">
                  <c:v>0.517181</c:v>
                </c:pt>
                <c:pt idx="6737">
                  <c:v>0.51721099999999998</c:v>
                </c:pt>
                <c:pt idx="6738">
                  <c:v>0.517239</c:v>
                </c:pt>
                <c:pt idx="6739">
                  <c:v>0.51724700000000001</c:v>
                </c:pt>
                <c:pt idx="6740">
                  <c:v>0.51726700000000003</c:v>
                </c:pt>
                <c:pt idx="6741">
                  <c:v>0.51730399999999999</c:v>
                </c:pt>
                <c:pt idx="6742">
                  <c:v>0.51730600000000004</c:v>
                </c:pt>
                <c:pt idx="6743">
                  <c:v>0.51735699999999996</c:v>
                </c:pt>
                <c:pt idx="6744">
                  <c:v>0.51751800000000003</c:v>
                </c:pt>
                <c:pt idx="6745">
                  <c:v>0.51752299999999996</c:v>
                </c:pt>
                <c:pt idx="6746">
                  <c:v>0.51753800000000005</c:v>
                </c:pt>
                <c:pt idx="6747">
                  <c:v>0.517849</c:v>
                </c:pt>
                <c:pt idx="6748">
                  <c:v>0.518096</c:v>
                </c:pt>
                <c:pt idx="6749">
                  <c:v>0.51809700000000003</c:v>
                </c:pt>
                <c:pt idx="6750">
                  <c:v>0.51819000000000004</c:v>
                </c:pt>
                <c:pt idx="6751">
                  <c:v>0.51829899999999995</c:v>
                </c:pt>
                <c:pt idx="6752">
                  <c:v>0.51832500000000004</c:v>
                </c:pt>
                <c:pt idx="6753">
                  <c:v>0.51834000000000002</c:v>
                </c:pt>
                <c:pt idx="6754">
                  <c:v>0.51836099999999996</c:v>
                </c:pt>
                <c:pt idx="6755">
                  <c:v>0.51845200000000002</c:v>
                </c:pt>
                <c:pt idx="6756">
                  <c:v>0.51846899999999996</c:v>
                </c:pt>
                <c:pt idx="6757">
                  <c:v>0.51860399999999995</c:v>
                </c:pt>
                <c:pt idx="6758">
                  <c:v>0.51860499999999998</c:v>
                </c:pt>
                <c:pt idx="6759">
                  <c:v>0.51875700000000002</c:v>
                </c:pt>
                <c:pt idx="6760">
                  <c:v>0.518764</c:v>
                </c:pt>
                <c:pt idx="6761">
                  <c:v>0.51878500000000005</c:v>
                </c:pt>
                <c:pt idx="6762">
                  <c:v>0.51879200000000003</c:v>
                </c:pt>
                <c:pt idx="6763">
                  <c:v>0.518845</c:v>
                </c:pt>
                <c:pt idx="6764">
                  <c:v>0.51886900000000002</c:v>
                </c:pt>
                <c:pt idx="6765">
                  <c:v>0.51891500000000002</c:v>
                </c:pt>
                <c:pt idx="6766">
                  <c:v>0.51895500000000006</c:v>
                </c:pt>
                <c:pt idx="6767">
                  <c:v>0.51905900000000005</c:v>
                </c:pt>
                <c:pt idx="6768">
                  <c:v>0.51914899999999997</c:v>
                </c:pt>
                <c:pt idx="6769">
                  <c:v>0.51929499999999995</c:v>
                </c:pt>
                <c:pt idx="6770">
                  <c:v>0.51942600000000005</c:v>
                </c:pt>
                <c:pt idx="6771">
                  <c:v>0.51944299999999999</c:v>
                </c:pt>
                <c:pt idx="6772">
                  <c:v>0.51944299999999999</c:v>
                </c:pt>
                <c:pt idx="6773">
                  <c:v>0.51947200000000004</c:v>
                </c:pt>
                <c:pt idx="6774">
                  <c:v>0.51950399999999997</c:v>
                </c:pt>
                <c:pt idx="6775">
                  <c:v>0.51967200000000002</c:v>
                </c:pt>
                <c:pt idx="6776">
                  <c:v>0.51968899999999996</c:v>
                </c:pt>
                <c:pt idx="6777">
                  <c:v>0.51969200000000004</c:v>
                </c:pt>
                <c:pt idx="6778">
                  <c:v>0.51981299999999997</c:v>
                </c:pt>
                <c:pt idx="6779">
                  <c:v>0.51981999999999995</c:v>
                </c:pt>
                <c:pt idx="6780">
                  <c:v>0.519845</c:v>
                </c:pt>
                <c:pt idx="6781">
                  <c:v>0.51994200000000002</c:v>
                </c:pt>
                <c:pt idx="6782">
                  <c:v>0.52000400000000002</c:v>
                </c:pt>
                <c:pt idx="6783">
                  <c:v>0.52001900000000001</c:v>
                </c:pt>
                <c:pt idx="6784">
                  <c:v>0.52009300000000003</c:v>
                </c:pt>
                <c:pt idx="6785">
                  <c:v>0.52012999999999998</c:v>
                </c:pt>
                <c:pt idx="6786">
                  <c:v>0.52024999999999999</c:v>
                </c:pt>
                <c:pt idx="6787">
                  <c:v>0.52036800000000005</c:v>
                </c:pt>
                <c:pt idx="6788">
                  <c:v>0.52043600000000001</c:v>
                </c:pt>
                <c:pt idx="6789">
                  <c:v>0.52043600000000001</c:v>
                </c:pt>
                <c:pt idx="6790">
                  <c:v>0.52043799999999996</c:v>
                </c:pt>
                <c:pt idx="6791">
                  <c:v>0.52049699999999999</c:v>
                </c:pt>
                <c:pt idx="6792">
                  <c:v>0.52063400000000004</c:v>
                </c:pt>
                <c:pt idx="6793">
                  <c:v>0.52065700000000004</c:v>
                </c:pt>
                <c:pt idx="6794">
                  <c:v>0.52078899999999995</c:v>
                </c:pt>
                <c:pt idx="6795">
                  <c:v>0.52081900000000003</c:v>
                </c:pt>
                <c:pt idx="6796">
                  <c:v>0.52085899999999996</c:v>
                </c:pt>
                <c:pt idx="6797">
                  <c:v>0.52088599999999996</c:v>
                </c:pt>
                <c:pt idx="6798">
                  <c:v>0.52096200000000004</c:v>
                </c:pt>
                <c:pt idx="6799">
                  <c:v>0.52100199999999997</c:v>
                </c:pt>
                <c:pt idx="6800">
                  <c:v>0.52104499999999998</c:v>
                </c:pt>
                <c:pt idx="6801">
                  <c:v>0.52109899999999998</c:v>
                </c:pt>
                <c:pt idx="6802">
                  <c:v>0.521231</c:v>
                </c:pt>
                <c:pt idx="6803">
                  <c:v>0.52124899999999996</c:v>
                </c:pt>
                <c:pt idx="6804">
                  <c:v>0.52131700000000003</c:v>
                </c:pt>
                <c:pt idx="6805">
                  <c:v>0.52131899999999998</c:v>
                </c:pt>
                <c:pt idx="6806">
                  <c:v>0.52133399999999996</c:v>
                </c:pt>
                <c:pt idx="6807">
                  <c:v>0.52141700000000002</c:v>
                </c:pt>
                <c:pt idx="6808">
                  <c:v>0.52146899999999996</c:v>
                </c:pt>
                <c:pt idx="6809">
                  <c:v>0.52147200000000005</c:v>
                </c:pt>
                <c:pt idx="6810">
                  <c:v>0.52155899999999999</c:v>
                </c:pt>
                <c:pt idx="6811">
                  <c:v>0.52162900000000001</c:v>
                </c:pt>
                <c:pt idx="6812">
                  <c:v>0.52163800000000005</c:v>
                </c:pt>
                <c:pt idx="6813">
                  <c:v>0.52166199999999996</c:v>
                </c:pt>
                <c:pt idx="6814">
                  <c:v>0.52166800000000002</c:v>
                </c:pt>
                <c:pt idx="6815">
                  <c:v>0.52171900000000004</c:v>
                </c:pt>
                <c:pt idx="6816">
                  <c:v>0.52172700000000005</c:v>
                </c:pt>
                <c:pt idx="6817">
                  <c:v>0.52173099999999994</c:v>
                </c:pt>
                <c:pt idx="6818">
                  <c:v>0.52182700000000004</c:v>
                </c:pt>
                <c:pt idx="6819">
                  <c:v>0.52185099999999995</c:v>
                </c:pt>
                <c:pt idx="6820">
                  <c:v>0.52185300000000001</c:v>
                </c:pt>
                <c:pt idx="6821">
                  <c:v>0.52195000000000003</c:v>
                </c:pt>
                <c:pt idx="6822">
                  <c:v>0.52196100000000001</c:v>
                </c:pt>
                <c:pt idx="6823">
                  <c:v>0.52205400000000002</c:v>
                </c:pt>
                <c:pt idx="6824">
                  <c:v>0.52209899999999998</c:v>
                </c:pt>
                <c:pt idx="6825">
                  <c:v>0.52218600000000004</c:v>
                </c:pt>
                <c:pt idx="6826">
                  <c:v>0.52222299999999999</c:v>
                </c:pt>
                <c:pt idx="6827">
                  <c:v>0.522254</c:v>
                </c:pt>
                <c:pt idx="6828">
                  <c:v>0.52231399999999994</c:v>
                </c:pt>
                <c:pt idx="6829">
                  <c:v>0.52241000000000004</c:v>
                </c:pt>
                <c:pt idx="6830">
                  <c:v>0.52244800000000002</c:v>
                </c:pt>
                <c:pt idx="6831">
                  <c:v>0.52246400000000004</c:v>
                </c:pt>
                <c:pt idx="6832">
                  <c:v>0.52249199999999996</c:v>
                </c:pt>
                <c:pt idx="6833">
                  <c:v>0.52251099999999995</c:v>
                </c:pt>
                <c:pt idx="6834">
                  <c:v>0.52255600000000002</c:v>
                </c:pt>
                <c:pt idx="6835">
                  <c:v>0.52263300000000001</c:v>
                </c:pt>
                <c:pt idx="6836">
                  <c:v>0.52265099999999998</c:v>
                </c:pt>
                <c:pt idx="6837">
                  <c:v>0.52268400000000004</c:v>
                </c:pt>
                <c:pt idx="6838">
                  <c:v>0.522756</c:v>
                </c:pt>
                <c:pt idx="6839">
                  <c:v>0.52285199999999998</c:v>
                </c:pt>
                <c:pt idx="6840">
                  <c:v>0.52288699999999999</c:v>
                </c:pt>
                <c:pt idx="6841">
                  <c:v>0.52290499999999995</c:v>
                </c:pt>
                <c:pt idx="6842">
                  <c:v>0.52290499999999995</c:v>
                </c:pt>
                <c:pt idx="6843">
                  <c:v>0.52312899999999996</c:v>
                </c:pt>
                <c:pt idx="6844">
                  <c:v>0.52329999999999999</c:v>
                </c:pt>
                <c:pt idx="6845">
                  <c:v>0.52330299999999996</c:v>
                </c:pt>
                <c:pt idx="6846">
                  <c:v>0.52334000000000003</c:v>
                </c:pt>
                <c:pt idx="6847">
                  <c:v>0.52346599999999999</c:v>
                </c:pt>
                <c:pt idx="6848">
                  <c:v>0.52348399999999995</c:v>
                </c:pt>
                <c:pt idx="6849">
                  <c:v>0.52357699999999996</c:v>
                </c:pt>
                <c:pt idx="6850">
                  <c:v>0.52361999999999997</c:v>
                </c:pt>
                <c:pt idx="6851">
                  <c:v>0.52365799999999996</c:v>
                </c:pt>
                <c:pt idx="6852">
                  <c:v>0.52375899999999997</c:v>
                </c:pt>
                <c:pt idx="6853">
                  <c:v>0.52376299999999998</c:v>
                </c:pt>
                <c:pt idx="6854">
                  <c:v>0.52379299999999995</c:v>
                </c:pt>
                <c:pt idx="6855">
                  <c:v>0.52380099999999996</c:v>
                </c:pt>
                <c:pt idx="6856">
                  <c:v>0.52383999999999997</c:v>
                </c:pt>
                <c:pt idx="6857">
                  <c:v>0.52393000000000001</c:v>
                </c:pt>
                <c:pt idx="6858">
                  <c:v>0.52393699999999999</c:v>
                </c:pt>
                <c:pt idx="6859">
                  <c:v>0.52402800000000005</c:v>
                </c:pt>
                <c:pt idx="6860">
                  <c:v>0.52411399999999997</c:v>
                </c:pt>
                <c:pt idx="6861">
                  <c:v>0.52414499999999997</c:v>
                </c:pt>
                <c:pt idx="6862">
                  <c:v>0.52417899999999995</c:v>
                </c:pt>
                <c:pt idx="6863">
                  <c:v>0.52426099999999998</c:v>
                </c:pt>
                <c:pt idx="6864">
                  <c:v>0.52435699999999996</c:v>
                </c:pt>
                <c:pt idx="6865">
                  <c:v>0.52437599999999995</c:v>
                </c:pt>
                <c:pt idx="6866">
                  <c:v>0.52442200000000005</c:v>
                </c:pt>
                <c:pt idx="6867">
                  <c:v>0.52453499999999997</c:v>
                </c:pt>
                <c:pt idx="6868">
                  <c:v>0.52455799999999997</c:v>
                </c:pt>
                <c:pt idx="6869">
                  <c:v>0.524621</c:v>
                </c:pt>
                <c:pt idx="6870">
                  <c:v>0.52478000000000002</c:v>
                </c:pt>
                <c:pt idx="6871">
                  <c:v>0.52482700000000004</c:v>
                </c:pt>
                <c:pt idx="6872">
                  <c:v>0.52490700000000001</c:v>
                </c:pt>
                <c:pt idx="6873">
                  <c:v>0.52498599999999995</c:v>
                </c:pt>
                <c:pt idx="6874">
                  <c:v>0.52498699999999998</c:v>
                </c:pt>
                <c:pt idx="6875">
                  <c:v>0.52501699999999996</c:v>
                </c:pt>
                <c:pt idx="6876">
                  <c:v>0.52507400000000004</c:v>
                </c:pt>
                <c:pt idx="6877">
                  <c:v>0.52508600000000005</c:v>
                </c:pt>
                <c:pt idx="6878">
                  <c:v>0.52512000000000003</c:v>
                </c:pt>
                <c:pt idx="6879">
                  <c:v>0.52514099999999997</c:v>
                </c:pt>
                <c:pt idx="6880">
                  <c:v>0.52518699999999996</c:v>
                </c:pt>
                <c:pt idx="6881">
                  <c:v>0.52524400000000004</c:v>
                </c:pt>
                <c:pt idx="6882">
                  <c:v>0.52525900000000003</c:v>
                </c:pt>
                <c:pt idx="6883">
                  <c:v>0.525366</c:v>
                </c:pt>
                <c:pt idx="6884">
                  <c:v>0.52538200000000002</c:v>
                </c:pt>
                <c:pt idx="6885">
                  <c:v>0.52552200000000004</c:v>
                </c:pt>
                <c:pt idx="6886">
                  <c:v>0.52559999999999996</c:v>
                </c:pt>
                <c:pt idx="6887">
                  <c:v>0.52560700000000005</c:v>
                </c:pt>
                <c:pt idx="6888">
                  <c:v>0.52564</c:v>
                </c:pt>
                <c:pt idx="6889">
                  <c:v>0.52565799999999996</c:v>
                </c:pt>
                <c:pt idx="6890">
                  <c:v>0.52575099999999997</c:v>
                </c:pt>
                <c:pt idx="6891">
                  <c:v>0.52579299999999995</c:v>
                </c:pt>
                <c:pt idx="6892">
                  <c:v>0.52580300000000002</c:v>
                </c:pt>
                <c:pt idx="6893">
                  <c:v>0.52586699999999997</c:v>
                </c:pt>
                <c:pt idx="6894">
                  <c:v>0.52593500000000004</c:v>
                </c:pt>
                <c:pt idx="6895">
                  <c:v>0.52635299999999996</c:v>
                </c:pt>
                <c:pt idx="6896">
                  <c:v>0.52637900000000004</c:v>
                </c:pt>
                <c:pt idx="6897">
                  <c:v>0.52643099999999998</c:v>
                </c:pt>
                <c:pt idx="6898">
                  <c:v>0.52650699999999995</c:v>
                </c:pt>
                <c:pt idx="6899">
                  <c:v>0.52653499999999998</c:v>
                </c:pt>
                <c:pt idx="6900">
                  <c:v>0.52655099999999999</c:v>
                </c:pt>
                <c:pt idx="6901">
                  <c:v>0.52674799999999999</c:v>
                </c:pt>
                <c:pt idx="6902">
                  <c:v>0.52679299999999996</c:v>
                </c:pt>
                <c:pt idx="6903">
                  <c:v>0.52686500000000003</c:v>
                </c:pt>
                <c:pt idx="6904">
                  <c:v>0.52691900000000003</c:v>
                </c:pt>
                <c:pt idx="6905">
                  <c:v>0.52693800000000002</c:v>
                </c:pt>
                <c:pt idx="6906">
                  <c:v>0.52696600000000005</c:v>
                </c:pt>
                <c:pt idx="6907">
                  <c:v>0.52708100000000002</c:v>
                </c:pt>
                <c:pt idx="6908">
                  <c:v>0.52716700000000005</c:v>
                </c:pt>
                <c:pt idx="6909">
                  <c:v>0.52719000000000005</c:v>
                </c:pt>
                <c:pt idx="6910">
                  <c:v>0.52720900000000004</c:v>
                </c:pt>
                <c:pt idx="6911">
                  <c:v>0.52731300000000003</c:v>
                </c:pt>
                <c:pt idx="6912">
                  <c:v>0.527447</c:v>
                </c:pt>
                <c:pt idx="6913">
                  <c:v>0.52749800000000002</c:v>
                </c:pt>
                <c:pt idx="6914">
                  <c:v>0.52751099999999995</c:v>
                </c:pt>
                <c:pt idx="6915">
                  <c:v>0.52755600000000002</c:v>
                </c:pt>
                <c:pt idx="6916">
                  <c:v>0.52756599999999998</c:v>
                </c:pt>
                <c:pt idx="6917">
                  <c:v>0.52777200000000002</c:v>
                </c:pt>
                <c:pt idx="6918">
                  <c:v>0.527868</c:v>
                </c:pt>
                <c:pt idx="6919">
                  <c:v>0.52787099999999998</c:v>
                </c:pt>
                <c:pt idx="6920">
                  <c:v>0.52795400000000003</c:v>
                </c:pt>
                <c:pt idx="6921">
                  <c:v>0.52799300000000005</c:v>
                </c:pt>
                <c:pt idx="6922">
                  <c:v>0.52807499999999996</c:v>
                </c:pt>
                <c:pt idx="6923">
                  <c:v>0.52809399999999995</c:v>
                </c:pt>
                <c:pt idx="6924">
                  <c:v>0.52824199999999999</c:v>
                </c:pt>
                <c:pt idx="6925">
                  <c:v>0.52824599999999999</c:v>
                </c:pt>
                <c:pt idx="6926">
                  <c:v>0.528254</c:v>
                </c:pt>
                <c:pt idx="6927">
                  <c:v>0.52839800000000003</c:v>
                </c:pt>
                <c:pt idx="6928">
                  <c:v>0.52848600000000001</c:v>
                </c:pt>
                <c:pt idx="6929">
                  <c:v>0.528532</c:v>
                </c:pt>
                <c:pt idx="6930">
                  <c:v>0.52854299999999999</c:v>
                </c:pt>
                <c:pt idx="6931">
                  <c:v>0.52855799999999997</c:v>
                </c:pt>
                <c:pt idx="6932">
                  <c:v>0.52857699999999996</c:v>
                </c:pt>
                <c:pt idx="6933">
                  <c:v>0.52873999999999999</c:v>
                </c:pt>
                <c:pt idx="6934">
                  <c:v>0.52875399999999995</c:v>
                </c:pt>
                <c:pt idx="6935">
                  <c:v>0.52876500000000004</c:v>
                </c:pt>
                <c:pt idx="6936">
                  <c:v>0.52878199999999997</c:v>
                </c:pt>
                <c:pt idx="6937">
                  <c:v>0.52887300000000004</c:v>
                </c:pt>
                <c:pt idx="6938">
                  <c:v>0.52888999999999997</c:v>
                </c:pt>
                <c:pt idx="6939">
                  <c:v>0.52889900000000001</c:v>
                </c:pt>
                <c:pt idx="6940">
                  <c:v>0.52898599999999996</c:v>
                </c:pt>
                <c:pt idx="6941">
                  <c:v>0.52901299999999996</c:v>
                </c:pt>
                <c:pt idx="6942">
                  <c:v>0.52904799999999996</c:v>
                </c:pt>
                <c:pt idx="6943">
                  <c:v>0.52905199999999997</c:v>
                </c:pt>
                <c:pt idx="6944">
                  <c:v>0.529057</c:v>
                </c:pt>
                <c:pt idx="6945">
                  <c:v>0.52913699999999997</c:v>
                </c:pt>
                <c:pt idx="6946">
                  <c:v>0.52915800000000002</c:v>
                </c:pt>
                <c:pt idx="6947">
                  <c:v>0.52921499999999999</c:v>
                </c:pt>
                <c:pt idx="6948">
                  <c:v>0.52922100000000005</c:v>
                </c:pt>
                <c:pt idx="6949">
                  <c:v>0.52927100000000005</c:v>
                </c:pt>
                <c:pt idx="6950">
                  <c:v>0.52929300000000001</c:v>
                </c:pt>
                <c:pt idx="6951">
                  <c:v>0.52930900000000003</c:v>
                </c:pt>
                <c:pt idx="6952">
                  <c:v>0.52953099999999997</c:v>
                </c:pt>
                <c:pt idx="6953">
                  <c:v>0.52962100000000001</c:v>
                </c:pt>
                <c:pt idx="6954">
                  <c:v>0.52970700000000004</c:v>
                </c:pt>
                <c:pt idx="6955">
                  <c:v>0.52975899999999998</c:v>
                </c:pt>
                <c:pt idx="6956">
                  <c:v>0.52979600000000004</c:v>
                </c:pt>
                <c:pt idx="6957">
                  <c:v>0.52979900000000002</c:v>
                </c:pt>
                <c:pt idx="6958">
                  <c:v>0.52984399999999998</c:v>
                </c:pt>
                <c:pt idx="6959">
                  <c:v>0.52992399999999995</c:v>
                </c:pt>
                <c:pt idx="6960">
                  <c:v>0.53001699999999996</c:v>
                </c:pt>
                <c:pt idx="6961">
                  <c:v>0.53006600000000004</c:v>
                </c:pt>
                <c:pt idx="6962">
                  <c:v>0.53016099999999999</c:v>
                </c:pt>
                <c:pt idx="6963">
                  <c:v>0.53017999999999998</c:v>
                </c:pt>
                <c:pt idx="6964">
                  <c:v>0.53070399999999995</c:v>
                </c:pt>
                <c:pt idx="6965">
                  <c:v>0.53073000000000004</c:v>
                </c:pt>
                <c:pt idx="6966">
                  <c:v>0.53076599999999996</c:v>
                </c:pt>
                <c:pt idx="6967">
                  <c:v>0.53082600000000002</c:v>
                </c:pt>
                <c:pt idx="6968">
                  <c:v>0.53095199999999998</c:v>
                </c:pt>
                <c:pt idx="6969">
                  <c:v>0.53096299999999996</c:v>
                </c:pt>
                <c:pt idx="6970">
                  <c:v>0.53098900000000004</c:v>
                </c:pt>
                <c:pt idx="6971">
                  <c:v>0.53108500000000003</c:v>
                </c:pt>
                <c:pt idx="6972">
                  <c:v>0.53110100000000005</c:v>
                </c:pt>
                <c:pt idx="6973">
                  <c:v>0.53125199999999995</c:v>
                </c:pt>
                <c:pt idx="6974">
                  <c:v>0.53126300000000004</c:v>
                </c:pt>
                <c:pt idx="6975">
                  <c:v>0.53129300000000002</c:v>
                </c:pt>
                <c:pt idx="6976">
                  <c:v>0.53138799999999997</c:v>
                </c:pt>
                <c:pt idx="6977">
                  <c:v>0.53151499999999996</c:v>
                </c:pt>
                <c:pt idx="6978">
                  <c:v>0.53159599999999996</c:v>
                </c:pt>
                <c:pt idx="6979">
                  <c:v>0.53171299999999999</c:v>
                </c:pt>
                <c:pt idx="6980">
                  <c:v>0.531748</c:v>
                </c:pt>
                <c:pt idx="6981">
                  <c:v>0.53178999999999998</c:v>
                </c:pt>
                <c:pt idx="6982">
                  <c:v>0.53188999999999997</c:v>
                </c:pt>
                <c:pt idx="6983">
                  <c:v>0.53192799999999996</c:v>
                </c:pt>
                <c:pt idx="6984">
                  <c:v>0.53197099999999997</c:v>
                </c:pt>
                <c:pt idx="6985">
                  <c:v>0.53208500000000003</c:v>
                </c:pt>
                <c:pt idx="6986">
                  <c:v>0.53217099999999995</c:v>
                </c:pt>
                <c:pt idx="6987">
                  <c:v>0.53220100000000004</c:v>
                </c:pt>
                <c:pt idx="6988">
                  <c:v>0.53229099999999996</c:v>
                </c:pt>
                <c:pt idx="6989">
                  <c:v>0.53238600000000003</c:v>
                </c:pt>
                <c:pt idx="6990">
                  <c:v>0.53240699999999996</c:v>
                </c:pt>
                <c:pt idx="6991">
                  <c:v>0.53242400000000001</c:v>
                </c:pt>
                <c:pt idx="6992">
                  <c:v>0.53243200000000002</c:v>
                </c:pt>
                <c:pt idx="6993">
                  <c:v>0.53244400000000003</c:v>
                </c:pt>
                <c:pt idx="6994">
                  <c:v>0.53244999999999998</c:v>
                </c:pt>
                <c:pt idx="6995">
                  <c:v>0.53252900000000003</c:v>
                </c:pt>
                <c:pt idx="6996">
                  <c:v>0.532559</c:v>
                </c:pt>
                <c:pt idx="6997">
                  <c:v>0.53259000000000001</c:v>
                </c:pt>
                <c:pt idx="6998">
                  <c:v>0.53265799999999996</c:v>
                </c:pt>
                <c:pt idx="6999">
                  <c:v>0.53267500000000001</c:v>
                </c:pt>
                <c:pt idx="7000">
                  <c:v>0.53270899999999999</c:v>
                </c:pt>
                <c:pt idx="7001">
                  <c:v>0.53293999999999997</c:v>
                </c:pt>
                <c:pt idx="7002">
                  <c:v>0.532999</c:v>
                </c:pt>
                <c:pt idx="7003">
                  <c:v>0.53307199999999999</c:v>
                </c:pt>
                <c:pt idx="7004">
                  <c:v>0.53309600000000001</c:v>
                </c:pt>
                <c:pt idx="7005">
                  <c:v>0.53327199999999997</c:v>
                </c:pt>
                <c:pt idx="7006">
                  <c:v>0.53335200000000005</c:v>
                </c:pt>
                <c:pt idx="7007">
                  <c:v>0.53350299999999995</c:v>
                </c:pt>
                <c:pt idx="7008">
                  <c:v>0.53360600000000002</c:v>
                </c:pt>
                <c:pt idx="7009">
                  <c:v>0.533613</c:v>
                </c:pt>
                <c:pt idx="7010">
                  <c:v>0.53374299999999997</c:v>
                </c:pt>
                <c:pt idx="7011">
                  <c:v>0.53378800000000004</c:v>
                </c:pt>
                <c:pt idx="7012">
                  <c:v>0.53381199999999995</c:v>
                </c:pt>
                <c:pt idx="7013">
                  <c:v>0.53381800000000001</c:v>
                </c:pt>
                <c:pt idx="7014">
                  <c:v>0.53386999999999996</c:v>
                </c:pt>
                <c:pt idx="7015">
                  <c:v>0.53387300000000004</c:v>
                </c:pt>
                <c:pt idx="7016">
                  <c:v>0.53391100000000002</c:v>
                </c:pt>
                <c:pt idx="7017">
                  <c:v>0.53394699999999995</c:v>
                </c:pt>
                <c:pt idx="7018">
                  <c:v>0.53395000000000004</c:v>
                </c:pt>
                <c:pt idx="7019">
                  <c:v>0.53400199999999998</c:v>
                </c:pt>
                <c:pt idx="7020">
                  <c:v>0.53400300000000001</c:v>
                </c:pt>
                <c:pt idx="7021">
                  <c:v>0.53410899999999994</c:v>
                </c:pt>
                <c:pt idx="7022">
                  <c:v>0.53414799999999996</c:v>
                </c:pt>
                <c:pt idx="7023">
                  <c:v>0.53417199999999998</c:v>
                </c:pt>
                <c:pt idx="7024">
                  <c:v>0.53417800000000004</c:v>
                </c:pt>
                <c:pt idx="7025">
                  <c:v>0.53422599999999998</c:v>
                </c:pt>
                <c:pt idx="7026">
                  <c:v>0.53432100000000005</c:v>
                </c:pt>
                <c:pt idx="7027">
                  <c:v>0.53436399999999995</c:v>
                </c:pt>
                <c:pt idx="7028">
                  <c:v>0.53440100000000001</c:v>
                </c:pt>
                <c:pt idx="7029">
                  <c:v>0.53444100000000005</c:v>
                </c:pt>
                <c:pt idx="7030">
                  <c:v>0.53452100000000002</c:v>
                </c:pt>
                <c:pt idx="7031">
                  <c:v>0.53464</c:v>
                </c:pt>
                <c:pt idx="7032">
                  <c:v>0.534717</c:v>
                </c:pt>
                <c:pt idx="7033">
                  <c:v>0.53486400000000001</c:v>
                </c:pt>
                <c:pt idx="7034">
                  <c:v>0.53488999999999998</c:v>
                </c:pt>
                <c:pt idx="7035">
                  <c:v>0.53490199999999999</c:v>
                </c:pt>
                <c:pt idx="7036">
                  <c:v>0.53496100000000002</c:v>
                </c:pt>
                <c:pt idx="7037">
                  <c:v>0.535022</c:v>
                </c:pt>
                <c:pt idx="7038">
                  <c:v>0.53523299999999996</c:v>
                </c:pt>
                <c:pt idx="7039">
                  <c:v>0.53525</c:v>
                </c:pt>
                <c:pt idx="7040">
                  <c:v>0.53525500000000004</c:v>
                </c:pt>
                <c:pt idx="7041">
                  <c:v>0.53527000000000002</c:v>
                </c:pt>
                <c:pt idx="7042">
                  <c:v>0.53533900000000001</c:v>
                </c:pt>
                <c:pt idx="7043">
                  <c:v>0.53545600000000004</c:v>
                </c:pt>
                <c:pt idx="7044">
                  <c:v>0.53565799999999997</c:v>
                </c:pt>
                <c:pt idx="7045">
                  <c:v>0.53566400000000003</c:v>
                </c:pt>
                <c:pt idx="7046">
                  <c:v>0.53568400000000005</c:v>
                </c:pt>
                <c:pt idx="7047">
                  <c:v>0.53570600000000002</c:v>
                </c:pt>
                <c:pt idx="7048">
                  <c:v>0.53574900000000003</c:v>
                </c:pt>
                <c:pt idx="7049">
                  <c:v>0.53582399999999997</c:v>
                </c:pt>
                <c:pt idx="7050">
                  <c:v>0.53597799999999995</c:v>
                </c:pt>
                <c:pt idx="7051">
                  <c:v>0.53607700000000003</c:v>
                </c:pt>
                <c:pt idx="7052">
                  <c:v>0.53614300000000004</c:v>
                </c:pt>
                <c:pt idx="7053">
                  <c:v>0.53628699999999996</c:v>
                </c:pt>
                <c:pt idx="7054">
                  <c:v>0.53628699999999996</c:v>
                </c:pt>
                <c:pt idx="7055">
                  <c:v>0.53639400000000004</c:v>
                </c:pt>
                <c:pt idx="7056">
                  <c:v>0.53656199999999998</c:v>
                </c:pt>
                <c:pt idx="7057">
                  <c:v>0.53661000000000003</c:v>
                </c:pt>
                <c:pt idx="7058">
                  <c:v>0.53674200000000005</c:v>
                </c:pt>
                <c:pt idx="7059">
                  <c:v>0.53683899999999996</c:v>
                </c:pt>
                <c:pt idx="7060">
                  <c:v>0.53687099999999999</c:v>
                </c:pt>
                <c:pt idx="7061">
                  <c:v>0.53698199999999996</c:v>
                </c:pt>
                <c:pt idx="7062">
                  <c:v>0.53701200000000004</c:v>
                </c:pt>
                <c:pt idx="7063">
                  <c:v>0.53702499999999997</c:v>
                </c:pt>
                <c:pt idx="7064">
                  <c:v>0.53709399999999996</c:v>
                </c:pt>
                <c:pt idx="7065">
                  <c:v>0.537103</c:v>
                </c:pt>
                <c:pt idx="7066">
                  <c:v>0.53713500000000003</c:v>
                </c:pt>
                <c:pt idx="7067">
                  <c:v>0.53717099999999995</c:v>
                </c:pt>
                <c:pt idx="7068">
                  <c:v>0.53720699999999999</c:v>
                </c:pt>
                <c:pt idx="7069">
                  <c:v>0.53721799999999997</c:v>
                </c:pt>
                <c:pt idx="7070">
                  <c:v>0.53729899999999997</c:v>
                </c:pt>
                <c:pt idx="7071">
                  <c:v>0.53740900000000003</c:v>
                </c:pt>
                <c:pt idx="7072">
                  <c:v>0.53755299999999995</c:v>
                </c:pt>
                <c:pt idx="7073">
                  <c:v>0.53755399999999998</c:v>
                </c:pt>
                <c:pt idx="7074">
                  <c:v>0.537578</c:v>
                </c:pt>
                <c:pt idx="7075">
                  <c:v>0.53759400000000002</c:v>
                </c:pt>
                <c:pt idx="7076">
                  <c:v>0.53759699999999999</c:v>
                </c:pt>
                <c:pt idx="7077">
                  <c:v>0.53766199999999997</c:v>
                </c:pt>
                <c:pt idx="7078">
                  <c:v>0.53781000000000001</c:v>
                </c:pt>
                <c:pt idx="7079">
                  <c:v>0.53788100000000005</c:v>
                </c:pt>
                <c:pt idx="7080">
                  <c:v>0.53793599999999997</c:v>
                </c:pt>
                <c:pt idx="7081">
                  <c:v>0.53795400000000004</c:v>
                </c:pt>
                <c:pt idx="7082">
                  <c:v>0.53805599999999998</c:v>
                </c:pt>
                <c:pt idx="7083">
                  <c:v>0.53806600000000004</c:v>
                </c:pt>
                <c:pt idx="7084">
                  <c:v>0.53812499999999996</c:v>
                </c:pt>
                <c:pt idx="7085">
                  <c:v>0.53813</c:v>
                </c:pt>
                <c:pt idx="7086">
                  <c:v>0.53813800000000001</c:v>
                </c:pt>
                <c:pt idx="7087">
                  <c:v>0.53814099999999998</c:v>
                </c:pt>
                <c:pt idx="7088">
                  <c:v>0.53819499999999998</c:v>
                </c:pt>
                <c:pt idx="7089">
                  <c:v>0.53824399999999994</c:v>
                </c:pt>
                <c:pt idx="7090">
                  <c:v>0.53831300000000004</c:v>
                </c:pt>
                <c:pt idx="7091">
                  <c:v>0.53842900000000005</c:v>
                </c:pt>
                <c:pt idx="7092">
                  <c:v>0.53856000000000004</c:v>
                </c:pt>
                <c:pt idx="7093">
                  <c:v>0.53857999999999995</c:v>
                </c:pt>
                <c:pt idx="7094">
                  <c:v>0.53858200000000001</c:v>
                </c:pt>
                <c:pt idx="7095">
                  <c:v>0.53862200000000005</c:v>
                </c:pt>
                <c:pt idx="7096">
                  <c:v>0.53867699999999996</c:v>
                </c:pt>
                <c:pt idx="7097">
                  <c:v>0.53894299999999995</c:v>
                </c:pt>
                <c:pt idx="7098">
                  <c:v>0.53904600000000003</c:v>
                </c:pt>
                <c:pt idx="7099">
                  <c:v>0.53915199999999996</c:v>
                </c:pt>
                <c:pt idx="7100">
                  <c:v>0.53918200000000005</c:v>
                </c:pt>
                <c:pt idx="7101">
                  <c:v>0.53919300000000003</c:v>
                </c:pt>
                <c:pt idx="7102">
                  <c:v>0.53933900000000001</c:v>
                </c:pt>
                <c:pt idx="7103">
                  <c:v>0.53935100000000002</c:v>
                </c:pt>
                <c:pt idx="7104">
                  <c:v>0.53940999999999995</c:v>
                </c:pt>
                <c:pt idx="7105">
                  <c:v>0.53942000000000001</c:v>
                </c:pt>
                <c:pt idx="7106">
                  <c:v>0.53942999999999997</c:v>
                </c:pt>
                <c:pt idx="7107">
                  <c:v>0.53953099999999998</c:v>
                </c:pt>
                <c:pt idx="7108">
                  <c:v>0.53954299999999999</c:v>
                </c:pt>
                <c:pt idx="7109">
                  <c:v>0.53969</c:v>
                </c:pt>
                <c:pt idx="7110">
                  <c:v>0.53971899999999995</c:v>
                </c:pt>
                <c:pt idx="7111">
                  <c:v>0.53974800000000001</c:v>
                </c:pt>
                <c:pt idx="7112">
                  <c:v>0.53977799999999998</c:v>
                </c:pt>
                <c:pt idx="7113">
                  <c:v>0.53987300000000005</c:v>
                </c:pt>
                <c:pt idx="7114">
                  <c:v>0.53995300000000002</c:v>
                </c:pt>
                <c:pt idx="7115">
                  <c:v>0.54000199999999998</c:v>
                </c:pt>
                <c:pt idx="7116">
                  <c:v>0.540018</c:v>
                </c:pt>
                <c:pt idx="7117">
                  <c:v>0.540045</c:v>
                </c:pt>
                <c:pt idx="7118">
                  <c:v>0.54011900000000002</c:v>
                </c:pt>
                <c:pt idx="7119">
                  <c:v>0.54020999999999997</c:v>
                </c:pt>
                <c:pt idx="7120">
                  <c:v>0.54022400000000004</c:v>
                </c:pt>
                <c:pt idx="7121">
                  <c:v>0.54022800000000004</c:v>
                </c:pt>
                <c:pt idx="7122">
                  <c:v>0.54030299999999998</c:v>
                </c:pt>
                <c:pt idx="7123">
                  <c:v>0.54034199999999999</c:v>
                </c:pt>
                <c:pt idx="7124">
                  <c:v>0.54044300000000001</c:v>
                </c:pt>
                <c:pt idx="7125">
                  <c:v>0.54073000000000004</c:v>
                </c:pt>
                <c:pt idx="7126">
                  <c:v>0.54073199999999999</c:v>
                </c:pt>
                <c:pt idx="7127">
                  <c:v>0.54074599999999995</c:v>
                </c:pt>
                <c:pt idx="7128">
                  <c:v>0.54075099999999998</c:v>
                </c:pt>
                <c:pt idx="7129">
                  <c:v>0.54086900000000004</c:v>
                </c:pt>
                <c:pt idx="7130">
                  <c:v>0.54094600000000004</c:v>
                </c:pt>
                <c:pt idx="7131">
                  <c:v>0.54100199999999998</c:v>
                </c:pt>
                <c:pt idx="7132">
                  <c:v>0.54106100000000001</c:v>
                </c:pt>
                <c:pt idx="7133">
                  <c:v>0.541099</c:v>
                </c:pt>
                <c:pt idx="7134">
                  <c:v>0.54111399999999998</c:v>
                </c:pt>
                <c:pt idx="7135">
                  <c:v>0.54115199999999997</c:v>
                </c:pt>
                <c:pt idx="7136">
                  <c:v>0.54116299999999995</c:v>
                </c:pt>
                <c:pt idx="7137">
                  <c:v>0.54127999999999998</c:v>
                </c:pt>
                <c:pt idx="7138">
                  <c:v>0.54134700000000002</c:v>
                </c:pt>
                <c:pt idx="7139">
                  <c:v>0.54137599999999997</c:v>
                </c:pt>
                <c:pt idx="7140">
                  <c:v>0.54141600000000001</c:v>
                </c:pt>
                <c:pt idx="7141">
                  <c:v>0.54162100000000002</c:v>
                </c:pt>
                <c:pt idx="7142">
                  <c:v>0.54164500000000004</c:v>
                </c:pt>
                <c:pt idx="7143">
                  <c:v>0.54168899999999998</c:v>
                </c:pt>
                <c:pt idx="7144">
                  <c:v>0.54169</c:v>
                </c:pt>
                <c:pt idx="7145">
                  <c:v>0.54169900000000004</c:v>
                </c:pt>
                <c:pt idx="7146">
                  <c:v>0.54170499999999999</c:v>
                </c:pt>
                <c:pt idx="7147">
                  <c:v>0.54189299999999996</c:v>
                </c:pt>
                <c:pt idx="7148">
                  <c:v>0.542049</c:v>
                </c:pt>
                <c:pt idx="7149">
                  <c:v>0.542184</c:v>
                </c:pt>
                <c:pt idx="7150">
                  <c:v>0.54230100000000003</c:v>
                </c:pt>
                <c:pt idx="7151">
                  <c:v>0.54230199999999995</c:v>
                </c:pt>
                <c:pt idx="7152">
                  <c:v>0.54234300000000002</c:v>
                </c:pt>
                <c:pt idx="7153">
                  <c:v>0.54235199999999995</c:v>
                </c:pt>
                <c:pt idx="7154">
                  <c:v>0.542408</c:v>
                </c:pt>
                <c:pt idx="7155">
                  <c:v>0.54248700000000005</c:v>
                </c:pt>
                <c:pt idx="7156">
                  <c:v>0.542632</c:v>
                </c:pt>
                <c:pt idx="7157">
                  <c:v>0.542794</c:v>
                </c:pt>
                <c:pt idx="7158">
                  <c:v>0.54282600000000003</c:v>
                </c:pt>
                <c:pt idx="7159">
                  <c:v>0.54335900000000004</c:v>
                </c:pt>
                <c:pt idx="7160">
                  <c:v>0.54336200000000001</c:v>
                </c:pt>
                <c:pt idx="7161">
                  <c:v>0.54339899999999997</c:v>
                </c:pt>
                <c:pt idx="7162">
                  <c:v>0.54347199999999996</c:v>
                </c:pt>
                <c:pt idx="7163">
                  <c:v>0.54366199999999998</c:v>
                </c:pt>
                <c:pt idx="7164">
                  <c:v>0.54367299999999996</c:v>
                </c:pt>
                <c:pt idx="7165">
                  <c:v>0.54379699999999997</c:v>
                </c:pt>
                <c:pt idx="7166">
                  <c:v>0.54381800000000002</c:v>
                </c:pt>
                <c:pt idx="7167">
                  <c:v>0.54393400000000003</c:v>
                </c:pt>
                <c:pt idx="7168">
                  <c:v>0.54397899999999999</c:v>
                </c:pt>
                <c:pt idx="7169">
                  <c:v>0.54422800000000005</c:v>
                </c:pt>
                <c:pt idx="7170">
                  <c:v>0.54428200000000004</c:v>
                </c:pt>
                <c:pt idx="7171">
                  <c:v>0.54445200000000005</c:v>
                </c:pt>
                <c:pt idx="7172">
                  <c:v>0.54451899999999998</c:v>
                </c:pt>
                <c:pt idx="7173">
                  <c:v>0.544713</c:v>
                </c:pt>
                <c:pt idx="7174">
                  <c:v>0.54488999999999999</c:v>
                </c:pt>
                <c:pt idx="7175">
                  <c:v>0.54489100000000001</c:v>
                </c:pt>
                <c:pt idx="7176">
                  <c:v>0.54492200000000002</c:v>
                </c:pt>
                <c:pt idx="7177">
                  <c:v>0.54500599999999999</c:v>
                </c:pt>
                <c:pt idx="7178">
                  <c:v>0.54504200000000003</c:v>
                </c:pt>
                <c:pt idx="7179">
                  <c:v>0.54504799999999998</c:v>
                </c:pt>
                <c:pt idx="7180">
                  <c:v>0.54505000000000003</c:v>
                </c:pt>
                <c:pt idx="7181">
                  <c:v>0.54508199999999996</c:v>
                </c:pt>
                <c:pt idx="7182">
                  <c:v>0.54515199999999997</c:v>
                </c:pt>
                <c:pt idx="7183">
                  <c:v>0.54517400000000005</c:v>
                </c:pt>
                <c:pt idx="7184">
                  <c:v>0.54517599999999999</c:v>
                </c:pt>
                <c:pt idx="7185">
                  <c:v>0.54522499999999996</c:v>
                </c:pt>
                <c:pt idx="7186">
                  <c:v>0.54524499999999998</c:v>
                </c:pt>
                <c:pt idx="7187">
                  <c:v>0.54537400000000003</c:v>
                </c:pt>
                <c:pt idx="7188">
                  <c:v>0.54563899999999999</c:v>
                </c:pt>
                <c:pt idx="7189">
                  <c:v>0.54564400000000002</c:v>
                </c:pt>
                <c:pt idx="7190">
                  <c:v>0.54564999999999997</c:v>
                </c:pt>
                <c:pt idx="7191">
                  <c:v>0.54588999999999999</c:v>
                </c:pt>
                <c:pt idx="7192">
                  <c:v>0.54589299999999996</c:v>
                </c:pt>
                <c:pt idx="7193">
                  <c:v>0.54590000000000005</c:v>
                </c:pt>
                <c:pt idx="7194">
                  <c:v>0.54594200000000004</c:v>
                </c:pt>
                <c:pt idx="7195">
                  <c:v>0.54596</c:v>
                </c:pt>
                <c:pt idx="7196">
                  <c:v>0.54614600000000002</c:v>
                </c:pt>
                <c:pt idx="7197">
                  <c:v>0.54632099999999995</c:v>
                </c:pt>
                <c:pt idx="7198">
                  <c:v>0.546431</c:v>
                </c:pt>
                <c:pt idx="7199">
                  <c:v>0.54643900000000001</c:v>
                </c:pt>
                <c:pt idx="7200">
                  <c:v>0.54646399999999995</c:v>
                </c:pt>
                <c:pt idx="7201">
                  <c:v>0.54648200000000002</c:v>
                </c:pt>
                <c:pt idx="7202">
                  <c:v>0.54651899999999998</c:v>
                </c:pt>
                <c:pt idx="7203">
                  <c:v>0.54654599999999998</c:v>
                </c:pt>
                <c:pt idx="7204">
                  <c:v>0.54688499999999995</c:v>
                </c:pt>
                <c:pt idx="7205">
                  <c:v>0.54688700000000001</c:v>
                </c:pt>
                <c:pt idx="7206">
                  <c:v>0.546933</c:v>
                </c:pt>
                <c:pt idx="7207">
                  <c:v>0.54706699999999997</c:v>
                </c:pt>
                <c:pt idx="7208">
                  <c:v>0.54718800000000001</c:v>
                </c:pt>
                <c:pt idx="7209">
                  <c:v>0.54736399999999996</c:v>
                </c:pt>
                <c:pt idx="7210">
                  <c:v>0.54736899999999999</c:v>
                </c:pt>
                <c:pt idx="7211">
                  <c:v>0.547481</c:v>
                </c:pt>
                <c:pt idx="7212">
                  <c:v>0.54749000000000003</c:v>
                </c:pt>
                <c:pt idx="7213">
                  <c:v>0.547512</c:v>
                </c:pt>
                <c:pt idx="7214">
                  <c:v>0.54754499999999995</c:v>
                </c:pt>
                <c:pt idx="7215">
                  <c:v>0.54759000000000002</c:v>
                </c:pt>
                <c:pt idx="7216">
                  <c:v>0.54766700000000001</c:v>
                </c:pt>
                <c:pt idx="7217">
                  <c:v>0.54767100000000002</c:v>
                </c:pt>
                <c:pt idx="7218">
                  <c:v>0.54771000000000003</c:v>
                </c:pt>
                <c:pt idx="7219">
                  <c:v>0.54786000000000001</c:v>
                </c:pt>
                <c:pt idx="7220">
                  <c:v>0.54793400000000003</c:v>
                </c:pt>
                <c:pt idx="7221">
                  <c:v>0.548037</c:v>
                </c:pt>
                <c:pt idx="7222">
                  <c:v>0.54803999999999997</c:v>
                </c:pt>
                <c:pt idx="7223">
                  <c:v>0.54809600000000003</c:v>
                </c:pt>
                <c:pt idx="7224">
                  <c:v>0.54828100000000002</c:v>
                </c:pt>
                <c:pt idx="7225">
                  <c:v>0.54839199999999999</c:v>
                </c:pt>
                <c:pt idx="7226">
                  <c:v>0.54847699999999999</c:v>
                </c:pt>
                <c:pt idx="7227">
                  <c:v>0.54850900000000002</c:v>
                </c:pt>
                <c:pt idx="7228">
                  <c:v>0.54852199999999995</c:v>
                </c:pt>
                <c:pt idx="7229">
                  <c:v>0.54858300000000004</c:v>
                </c:pt>
                <c:pt idx="7230">
                  <c:v>0.54858600000000002</c:v>
                </c:pt>
                <c:pt idx="7231">
                  <c:v>0.54862599999999995</c:v>
                </c:pt>
                <c:pt idx="7232">
                  <c:v>0.54863300000000004</c:v>
                </c:pt>
                <c:pt idx="7233">
                  <c:v>0.54898100000000005</c:v>
                </c:pt>
                <c:pt idx="7234">
                  <c:v>0.54907700000000004</c:v>
                </c:pt>
                <c:pt idx="7235">
                  <c:v>0.54911600000000005</c:v>
                </c:pt>
                <c:pt idx="7236">
                  <c:v>0.54931600000000003</c:v>
                </c:pt>
                <c:pt idx="7237">
                  <c:v>0.54935500000000004</c:v>
                </c:pt>
                <c:pt idx="7238">
                  <c:v>0.54936399999999996</c:v>
                </c:pt>
                <c:pt idx="7239">
                  <c:v>0.54937400000000003</c:v>
                </c:pt>
                <c:pt idx="7240">
                  <c:v>0.54947599999999996</c:v>
                </c:pt>
                <c:pt idx="7241">
                  <c:v>0.54969400000000002</c:v>
                </c:pt>
                <c:pt idx="7242">
                  <c:v>0.54984100000000002</c:v>
                </c:pt>
                <c:pt idx="7243">
                  <c:v>0.54986500000000005</c:v>
                </c:pt>
                <c:pt idx="7244">
                  <c:v>0.54993800000000004</c:v>
                </c:pt>
                <c:pt idx="7245">
                  <c:v>0.55013500000000004</c:v>
                </c:pt>
                <c:pt idx="7246">
                  <c:v>0.550238</c:v>
                </c:pt>
                <c:pt idx="7247">
                  <c:v>0.55032400000000004</c:v>
                </c:pt>
                <c:pt idx="7248">
                  <c:v>0.55055699999999996</c:v>
                </c:pt>
                <c:pt idx="7249">
                  <c:v>0.55068700000000004</c:v>
                </c:pt>
                <c:pt idx="7250">
                  <c:v>0.55068799999999996</c:v>
                </c:pt>
                <c:pt idx="7251">
                  <c:v>0.55092099999999999</c:v>
                </c:pt>
                <c:pt idx="7252">
                  <c:v>0.55107700000000004</c:v>
                </c:pt>
                <c:pt idx="7253">
                  <c:v>0.55126600000000003</c:v>
                </c:pt>
                <c:pt idx="7254">
                  <c:v>0.55137899999999995</c:v>
                </c:pt>
                <c:pt idx="7255">
                  <c:v>0.55138299999999996</c:v>
                </c:pt>
                <c:pt idx="7256">
                  <c:v>0.55139000000000005</c:v>
                </c:pt>
                <c:pt idx="7257">
                  <c:v>0.55149199999999998</c:v>
                </c:pt>
                <c:pt idx="7258">
                  <c:v>0.55149199999999998</c:v>
                </c:pt>
                <c:pt idx="7259">
                  <c:v>0.55155799999999999</c:v>
                </c:pt>
                <c:pt idx="7260">
                  <c:v>0.55158300000000005</c:v>
                </c:pt>
                <c:pt idx="7261">
                  <c:v>0.55166000000000004</c:v>
                </c:pt>
                <c:pt idx="7262">
                  <c:v>0.55183800000000005</c:v>
                </c:pt>
                <c:pt idx="7263">
                  <c:v>0.55188899999999996</c:v>
                </c:pt>
                <c:pt idx="7264">
                  <c:v>0.55198499999999995</c:v>
                </c:pt>
                <c:pt idx="7265">
                  <c:v>0.55212300000000003</c:v>
                </c:pt>
                <c:pt idx="7266">
                  <c:v>0.55222099999999996</c:v>
                </c:pt>
                <c:pt idx="7267">
                  <c:v>0.55229799999999996</c:v>
                </c:pt>
                <c:pt idx="7268">
                  <c:v>0.55234300000000003</c:v>
                </c:pt>
                <c:pt idx="7269">
                  <c:v>0.55258099999999999</c:v>
                </c:pt>
                <c:pt idx="7270">
                  <c:v>0.55269199999999996</c:v>
                </c:pt>
                <c:pt idx="7271">
                  <c:v>0.55271400000000004</c:v>
                </c:pt>
                <c:pt idx="7272">
                  <c:v>0.55279800000000001</c:v>
                </c:pt>
                <c:pt idx="7273">
                  <c:v>0.55296699999999999</c:v>
                </c:pt>
                <c:pt idx="7274">
                  <c:v>0.55300300000000002</c:v>
                </c:pt>
                <c:pt idx="7275">
                  <c:v>0.55309799999999998</c:v>
                </c:pt>
                <c:pt idx="7276">
                  <c:v>0.55310400000000004</c:v>
                </c:pt>
                <c:pt idx="7277">
                  <c:v>0.55324700000000004</c:v>
                </c:pt>
                <c:pt idx="7278">
                  <c:v>0.55325599999999997</c:v>
                </c:pt>
                <c:pt idx="7279">
                  <c:v>0.553261</c:v>
                </c:pt>
                <c:pt idx="7280">
                  <c:v>0.55327999999999999</c:v>
                </c:pt>
                <c:pt idx="7281">
                  <c:v>0.55337800000000004</c:v>
                </c:pt>
                <c:pt idx="7282">
                  <c:v>0.55339099999999997</c:v>
                </c:pt>
                <c:pt idx="7283">
                  <c:v>0.553531</c:v>
                </c:pt>
                <c:pt idx="7284">
                  <c:v>0.55354899999999996</c:v>
                </c:pt>
                <c:pt idx="7285">
                  <c:v>0.55362599999999995</c:v>
                </c:pt>
                <c:pt idx="7286">
                  <c:v>0.55364899999999995</c:v>
                </c:pt>
                <c:pt idx="7287">
                  <c:v>0.55365399999999998</c:v>
                </c:pt>
                <c:pt idx="7288">
                  <c:v>0.55381999999999998</c:v>
                </c:pt>
                <c:pt idx="7289">
                  <c:v>0.55382299999999995</c:v>
                </c:pt>
                <c:pt idx="7290">
                  <c:v>0.55384999999999995</c:v>
                </c:pt>
                <c:pt idx="7291">
                  <c:v>0.55392300000000005</c:v>
                </c:pt>
                <c:pt idx="7292">
                  <c:v>0.55393700000000001</c:v>
                </c:pt>
                <c:pt idx="7293">
                  <c:v>0.55398199999999997</c:v>
                </c:pt>
                <c:pt idx="7294">
                  <c:v>0.55412799999999995</c:v>
                </c:pt>
                <c:pt idx="7295">
                  <c:v>0.55413199999999996</c:v>
                </c:pt>
                <c:pt idx="7296">
                  <c:v>0.55417499999999997</c:v>
                </c:pt>
                <c:pt idx="7297">
                  <c:v>0.55418500000000004</c:v>
                </c:pt>
                <c:pt idx="7298">
                  <c:v>0.554342</c:v>
                </c:pt>
                <c:pt idx="7299">
                  <c:v>0.55435400000000001</c:v>
                </c:pt>
                <c:pt idx="7300">
                  <c:v>0.55451899999999998</c:v>
                </c:pt>
                <c:pt idx="7301">
                  <c:v>0.55463499999999999</c:v>
                </c:pt>
                <c:pt idx="7302">
                  <c:v>0.55478400000000005</c:v>
                </c:pt>
                <c:pt idx="7303">
                  <c:v>0.55483000000000005</c:v>
                </c:pt>
                <c:pt idx="7304">
                  <c:v>0.55484299999999998</c:v>
                </c:pt>
                <c:pt idx="7305">
                  <c:v>0.55506500000000003</c:v>
                </c:pt>
                <c:pt idx="7306">
                  <c:v>0.55548299999999995</c:v>
                </c:pt>
                <c:pt idx="7307">
                  <c:v>0.55548799999999998</c:v>
                </c:pt>
                <c:pt idx="7308">
                  <c:v>0.55560299999999996</c:v>
                </c:pt>
                <c:pt idx="7309">
                  <c:v>0.55566599999999999</c:v>
                </c:pt>
                <c:pt idx="7310">
                  <c:v>0.55582500000000001</c:v>
                </c:pt>
                <c:pt idx="7311">
                  <c:v>0.55617000000000005</c:v>
                </c:pt>
                <c:pt idx="7312">
                  <c:v>0.55622899999999997</c:v>
                </c:pt>
                <c:pt idx="7313">
                  <c:v>0.55642499999999995</c:v>
                </c:pt>
                <c:pt idx="7314">
                  <c:v>0.556535</c:v>
                </c:pt>
                <c:pt idx="7315">
                  <c:v>0.55660500000000002</c:v>
                </c:pt>
                <c:pt idx="7316">
                  <c:v>0.55665900000000001</c:v>
                </c:pt>
                <c:pt idx="7317">
                  <c:v>0.55670699999999995</c:v>
                </c:pt>
                <c:pt idx="7318">
                  <c:v>0.55674100000000004</c:v>
                </c:pt>
                <c:pt idx="7319">
                  <c:v>0.55679500000000004</c:v>
                </c:pt>
                <c:pt idx="7320">
                  <c:v>0.55684299999999998</c:v>
                </c:pt>
                <c:pt idx="7321">
                  <c:v>0.55685399999999996</c:v>
                </c:pt>
                <c:pt idx="7322">
                  <c:v>0.55698499999999995</c:v>
                </c:pt>
                <c:pt idx="7323">
                  <c:v>0.55705899999999997</c:v>
                </c:pt>
                <c:pt idx="7324">
                  <c:v>0.55708400000000002</c:v>
                </c:pt>
                <c:pt idx="7325">
                  <c:v>0.55725199999999997</c:v>
                </c:pt>
                <c:pt idx="7326">
                  <c:v>0.55756899999999998</c:v>
                </c:pt>
                <c:pt idx="7327">
                  <c:v>0.55760500000000002</c:v>
                </c:pt>
                <c:pt idx="7328">
                  <c:v>0.55766899999999997</c:v>
                </c:pt>
                <c:pt idx="7329">
                  <c:v>0.55774000000000001</c:v>
                </c:pt>
                <c:pt idx="7330">
                  <c:v>0.55775300000000005</c:v>
                </c:pt>
                <c:pt idx="7331">
                  <c:v>0.557813</c:v>
                </c:pt>
                <c:pt idx="7332">
                  <c:v>0.55781700000000001</c:v>
                </c:pt>
                <c:pt idx="7333">
                  <c:v>0.55788700000000002</c:v>
                </c:pt>
                <c:pt idx="7334">
                  <c:v>0.55789800000000001</c:v>
                </c:pt>
                <c:pt idx="7335">
                  <c:v>0.557917</c:v>
                </c:pt>
                <c:pt idx="7336">
                  <c:v>0.55797099999999999</c:v>
                </c:pt>
                <c:pt idx="7337">
                  <c:v>0.55801299999999998</c:v>
                </c:pt>
                <c:pt idx="7338">
                  <c:v>0.55803000000000003</c:v>
                </c:pt>
                <c:pt idx="7339">
                  <c:v>0.55823199999999995</c:v>
                </c:pt>
                <c:pt idx="7340">
                  <c:v>0.55826600000000004</c:v>
                </c:pt>
                <c:pt idx="7341">
                  <c:v>0.55835199999999996</c:v>
                </c:pt>
                <c:pt idx="7342">
                  <c:v>0.55841700000000005</c:v>
                </c:pt>
                <c:pt idx="7343">
                  <c:v>0.55844499999999997</c:v>
                </c:pt>
                <c:pt idx="7344">
                  <c:v>0.55861300000000003</c:v>
                </c:pt>
                <c:pt idx="7345">
                  <c:v>0.55861499999999997</c:v>
                </c:pt>
                <c:pt idx="7346">
                  <c:v>0.55886000000000002</c:v>
                </c:pt>
                <c:pt idx="7347">
                  <c:v>0.55890600000000001</c:v>
                </c:pt>
                <c:pt idx="7348">
                  <c:v>0.55893300000000001</c:v>
                </c:pt>
                <c:pt idx="7349">
                  <c:v>0.55901199999999995</c:v>
                </c:pt>
                <c:pt idx="7350">
                  <c:v>0.55923699999999998</c:v>
                </c:pt>
                <c:pt idx="7351">
                  <c:v>0.55938399999999999</c:v>
                </c:pt>
                <c:pt idx="7352">
                  <c:v>0.55942499999999995</c:v>
                </c:pt>
                <c:pt idx="7353">
                  <c:v>0.55950800000000001</c:v>
                </c:pt>
                <c:pt idx="7354">
                  <c:v>0.55973899999999999</c:v>
                </c:pt>
                <c:pt idx="7355">
                  <c:v>0.55978099999999997</c:v>
                </c:pt>
                <c:pt idx="7356">
                  <c:v>0.55979699999999999</c:v>
                </c:pt>
                <c:pt idx="7357">
                  <c:v>0.55991500000000005</c:v>
                </c:pt>
                <c:pt idx="7358">
                  <c:v>0.56009799999999998</c:v>
                </c:pt>
                <c:pt idx="7359">
                  <c:v>0.56013800000000002</c:v>
                </c:pt>
                <c:pt idx="7360">
                  <c:v>0.56021900000000002</c:v>
                </c:pt>
                <c:pt idx="7361">
                  <c:v>0.56022799999999995</c:v>
                </c:pt>
                <c:pt idx="7362">
                  <c:v>0.56034700000000004</c:v>
                </c:pt>
                <c:pt idx="7363">
                  <c:v>0.56038399999999999</c:v>
                </c:pt>
                <c:pt idx="7364">
                  <c:v>0.56057400000000002</c:v>
                </c:pt>
                <c:pt idx="7365">
                  <c:v>0.560608</c:v>
                </c:pt>
                <c:pt idx="7366">
                  <c:v>0.56070399999999998</c:v>
                </c:pt>
                <c:pt idx="7367">
                  <c:v>0.560863</c:v>
                </c:pt>
                <c:pt idx="7368">
                  <c:v>0.56137199999999998</c:v>
                </c:pt>
                <c:pt idx="7369">
                  <c:v>0.56142199999999998</c:v>
                </c:pt>
                <c:pt idx="7370">
                  <c:v>0.56145</c:v>
                </c:pt>
                <c:pt idx="7371">
                  <c:v>0.56154999999999999</c:v>
                </c:pt>
                <c:pt idx="7372">
                  <c:v>0.56169800000000003</c:v>
                </c:pt>
                <c:pt idx="7373">
                  <c:v>0.56177100000000002</c:v>
                </c:pt>
                <c:pt idx="7374">
                  <c:v>0.56194100000000002</c:v>
                </c:pt>
                <c:pt idx="7375">
                  <c:v>0.56197900000000001</c:v>
                </c:pt>
                <c:pt idx="7376">
                  <c:v>0.56227499999999997</c:v>
                </c:pt>
                <c:pt idx="7377">
                  <c:v>0.56246700000000005</c:v>
                </c:pt>
                <c:pt idx="7378">
                  <c:v>0.56246799999999997</c:v>
                </c:pt>
                <c:pt idx="7379">
                  <c:v>0.56259899999999996</c:v>
                </c:pt>
                <c:pt idx="7380">
                  <c:v>0.56264800000000004</c:v>
                </c:pt>
                <c:pt idx="7381">
                  <c:v>0.562662</c:v>
                </c:pt>
                <c:pt idx="7382">
                  <c:v>0.56267500000000004</c:v>
                </c:pt>
                <c:pt idx="7383">
                  <c:v>0.562693</c:v>
                </c:pt>
                <c:pt idx="7384">
                  <c:v>0.56291400000000003</c:v>
                </c:pt>
                <c:pt idx="7385">
                  <c:v>0.56301500000000004</c:v>
                </c:pt>
                <c:pt idx="7386">
                  <c:v>0.56325499999999995</c:v>
                </c:pt>
                <c:pt idx="7387">
                  <c:v>0.56338699999999997</c:v>
                </c:pt>
                <c:pt idx="7388">
                  <c:v>0.56346600000000002</c:v>
                </c:pt>
                <c:pt idx="7389">
                  <c:v>0.56371300000000002</c:v>
                </c:pt>
                <c:pt idx="7390">
                  <c:v>0.56399699999999997</c:v>
                </c:pt>
                <c:pt idx="7391">
                  <c:v>0.56401500000000004</c:v>
                </c:pt>
                <c:pt idx="7392">
                  <c:v>0.56401500000000004</c:v>
                </c:pt>
                <c:pt idx="7393">
                  <c:v>0.56403000000000003</c:v>
                </c:pt>
                <c:pt idx="7394">
                  <c:v>0.56412799999999996</c:v>
                </c:pt>
                <c:pt idx="7395">
                  <c:v>0.56422899999999998</c:v>
                </c:pt>
                <c:pt idx="7396">
                  <c:v>0.56425700000000001</c:v>
                </c:pt>
                <c:pt idx="7397">
                  <c:v>0.56430100000000005</c:v>
                </c:pt>
                <c:pt idx="7398">
                  <c:v>0.56437400000000004</c:v>
                </c:pt>
                <c:pt idx="7399">
                  <c:v>0.56439499999999998</c:v>
                </c:pt>
                <c:pt idx="7400">
                  <c:v>0.56461099999999997</c:v>
                </c:pt>
                <c:pt idx="7401">
                  <c:v>0.56461600000000001</c:v>
                </c:pt>
                <c:pt idx="7402">
                  <c:v>0.56468399999999996</c:v>
                </c:pt>
                <c:pt idx="7403">
                  <c:v>0.56469199999999997</c:v>
                </c:pt>
                <c:pt idx="7404">
                  <c:v>0.56469400000000003</c:v>
                </c:pt>
                <c:pt idx="7405">
                  <c:v>0.56483099999999997</c:v>
                </c:pt>
                <c:pt idx="7406">
                  <c:v>0.564859</c:v>
                </c:pt>
                <c:pt idx="7407">
                  <c:v>0.56501000000000001</c:v>
                </c:pt>
                <c:pt idx="7408">
                  <c:v>0.56507600000000002</c:v>
                </c:pt>
                <c:pt idx="7409">
                  <c:v>0.56509500000000001</c:v>
                </c:pt>
                <c:pt idx="7410">
                  <c:v>0.56529200000000002</c:v>
                </c:pt>
                <c:pt idx="7411">
                  <c:v>0.56531100000000001</c:v>
                </c:pt>
                <c:pt idx="7412">
                  <c:v>0.56550400000000001</c:v>
                </c:pt>
                <c:pt idx="7413">
                  <c:v>0.56554700000000002</c:v>
                </c:pt>
                <c:pt idx="7414">
                  <c:v>0.56566799999999995</c:v>
                </c:pt>
                <c:pt idx="7415">
                  <c:v>0.56573700000000005</c:v>
                </c:pt>
                <c:pt idx="7416">
                  <c:v>0.56575500000000001</c:v>
                </c:pt>
                <c:pt idx="7417">
                  <c:v>0.56576300000000002</c:v>
                </c:pt>
                <c:pt idx="7418">
                  <c:v>0.56578799999999996</c:v>
                </c:pt>
                <c:pt idx="7419">
                  <c:v>0.565855</c:v>
                </c:pt>
                <c:pt idx="7420">
                  <c:v>0.56589900000000004</c:v>
                </c:pt>
                <c:pt idx="7421">
                  <c:v>0.56590099999999999</c:v>
                </c:pt>
                <c:pt idx="7422">
                  <c:v>0.56592600000000004</c:v>
                </c:pt>
                <c:pt idx="7423">
                  <c:v>0.56603199999999998</c:v>
                </c:pt>
                <c:pt idx="7424">
                  <c:v>0.56616100000000003</c:v>
                </c:pt>
                <c:pt idx="7425">
                  <c:v>0.56622799999999995</c:v>
                </c:pt>
                <c:pt idx="7426">
                  <c:v>0.56637199999999999</c:v>
                </c:pt>
                <c:pt idx="7427">
                  <c:v>0.56640000000000001</c:v>
                </c:pt>
                <c:pt idx="7428">
                  <c:v>0.56643299999999996</c:v>
                </c:pt>
                <c:pt idx="7429">
                  <c:v>0.56655800000000001</c:v>
                </c:pt>
                <c:pt idx="7430">
                  <c:v>0.56680600000000003</c:v>
                </c:pt>
                <c:pt idx="7431">
                  <c:v>0.56712700000000005</c:v>
                </c:pt>
                <c:pt idx="7432">
                  <c:v>0.56716800000000001</c:v>
                </c:pt>
                <c:pt idx="7433">
                  <c:v>0.56744399999999995</c:v>
                </c:pt>
                <c:pt idx="7434">
                  <c:v>0.56752400000000003</c:v>
                </c:pt>
                <c:pt idx="7435">
                  <c:v>0.56754400000000005</c:v>
                </c:pt>
                <c:pt idx="7436">
                  <c:v>0.56764000000000003</c:v>
                </c:pt>
                <c:pt idx="7437">
                  <c:v>0.56767500000000004</c:v>
                </c:pt>
                <c:pt idx="7438">
                  <c:v>0.56788400000000006</c:v>
                </c:pt>
                <c:pt idx="7439">
                  <c:v>0.56788400000000006</c:v>
                </c:pt>
                <c:pt idx="7440">
                  <c:v>0.56832499999999997</c:v>
                </c:pt>
                <c:pt idx="7441">
                  <c:v>0.56838900000000003</c:v>
                </c:pt>
                <c:pt idx="7442">
                  <c:v>0.56852800000000003</c:v>
                </c:pt>
                <c:pt idx="7443">
                  <c:v>0.56857000000000002</c:v>
                </c:pt>
                <c:pt idx="7444">
                  <c:v>0.56867500000000004</c:v>
                </c:pt>
                <c:pt idx="7445">
                  <c:v>0.56872100000000003</c:v>
                </c:pt>
                <c:pt idx="7446">
                  <c:v>0.56877599999999995</c:v>
                </c:pt>
                <c:pt idx="7447">
                  <c:v>0.568971</c:v>
                </c:pt>
                <c:pt idx="7448">
                  <c:v>0.56902200000000003</c:v>
                </c:pt>
                <c:pt idx="7449">
                  <c:v>0.56908599999999998</c:v>
                </c:pt>
                <c:pt idx="7450">
                  <c:v>0.56925400000000004</c:v>
                </c:pt>
                <c:pt idx="7451">
                  <c:v>0.56933400000000001</c:v>
                </c:pt>
                <c:pt idx="7452">
                  <c:v>0.56948900000000002</c:v>
                </c:pt>
                <c:pt idx="7453">
                  <c:v>0.56970699999999996</c:v>
                </c:pt>
                <c:pt idx="7454">
                  <c:v>0.56972900000000004</c:v>
                </c:pt>
                <c:pt idx="7455">
                  <c:v>0.56984599999999996</c:v>
                </c:pt>
                <c:pt idx="7456">
                  <c:v>0.56987200000000005</c:v>
                </c:pt>
                <c:pt idx="7457">
                  <c:v>0.56992299999999996</c:v>
                </c:pt>
                <c:pt idx="7458">
                  <c:v>0.56993000000000005</c:v>
                </c:pt>
                <c:pt idx="7459">
                  <c:v>0.56994299999999998</c:v>
                </c:pt>
                <c:pt idx="7460">
                  <c:v>0.570021</c:v>
                </c:pt>
                <c:pt idx="7461">
                  <c:v>0.570044</c:v>
                </c:pt>
                <c:pt idx="7462">
                  <c:v>0.57015099999999996</c:v>
                </c:pt>
                <c:pt idx="7463">
                  <c:v>0.57022899999999999</c:v>
                </c:pt>
                <c:pt idx="7464">
                  <c:v>0.57055800000000001</c:v>
                </c:pt>
                <c:pt idx="7465">
                  <c:v>0.57077100000000003</c:v>
                </c:pt>
                <c:pt idx="7466">
                  <c:v>0.57109799999999999</c:v>
                </c:pt>
                <c:pt idx="7467">
                  <c:v>0.57176800000000005</c:v>
                </c:pt>
                <c:pt idx="7468">
                  <c:v>0.57176800000000005</c:v>
                </c:pt>
                <c:pt idx="7469">
                  <c:v>0.57177100000000003</c:v>
                </c:pt>
                <c:pt idx="7470">
                  <c:v>0.57189599999999996</c:v>
                </c:pt>
                <c:pt idx="7471">
                  <c:v>0.57195099999999999</c:v>
                </c:pt>
                <c:pt idx="7472">
                  <c:v>0.57204100000000002</c:v>
                </c:pt>
                <c:pt idx="7473">
                  <c:v>0.57206800000000002</c:v>
                </c:pt>
                <c:pt idx="7474">
                  <c:v>0.57212499999999999</c:v>
                </c:pt>
                <c:pt idx="7475">
                  <c:v>0.57224799999999998</c:v>
                </c:pt>
                <c:pt idx="7476">
                  <c:v>0.57226900000000003</c:v>
                </c:pt>
                <c:pt idx="7477">
                  <c:v>0.57232099999999997</c:v>
                </c:pt>
                <c:pt idx="7478">
                  <c:v>0.57262400000000002</c:v>
                </c:pt>
                <c:pt idx="7479">
                  <c:v>0.57285699999999995</c:v>
                </c:pt>
                <c:pt idx="7480">
                  <c:v>0.57291700000000001</c:v>
                </c:pt>
                <c:pt idx="7481">
                  <c:v>0.57300700000000004</c:v>
                </c:pt>
                <c:pt idx="7482">
                  <c:v>0.57306699999999999</c:v>
                </c:pt>
                <c:pt idx="7483">
                  <c:v>0.57323299999999999</c:v>
                </c:pt>
                <c:pt idx="7484">
                  <c:v>0.57325700000000002</c:v>
                </c:pt>
                <c:pt idx="7485">
                  <c:v>0.57325999999999999</c:v>
                </c:pt>
                <c:pt idx="7486">
                  <c:v>0.57330599999999998</c:v>
                </c:pt>
                <c:pt idx="7487">
                  <c:v>0.57338</c:v>
                </c:pt>
                <c:pt idx="7488">
                  <c:v>0.57347899999999996</c:v>
                </c:pt>
                <c:pt idx="7489">
                  <c:v>0.57348900000000003</c:v>
                </c:pt>
                <c:pt idx="7490">
                  <c:v>0.57369099999999995</c:v>
                </c:pt>
                <c:pt idx="7491">
                  <c:v>0.57421699999999998</c:v>
                </c:pt>
                <c:pt idx="7492">
                  <c:v>0.574457</c:v>
                </c:pt>
                <c:pt idx="7493">
                  <c:v>0.57467800000000002</c:v>
                </c:pt>
                <c:pt idx="7494">
                  <c:v>0.57471099999999997</c:v>
                </c:pt>
                <c:pt idx="7495">
                  <c:v>0.57474999999999998</c:v>
                </c:pt>
                <c:pt idx="7496">
                  <c:v>0.57493000000000005</c:v>
                </c:pt>
                <c:pt idx="7497">
                  <c:v>0.57504999999999995</c:v>
                </c:pt>
                <c:pt idx="7498">
                  <c:v>0.57508800000000004</c:v>
                </c:pt>
                <c:pt idx="7499">
                  <c:v>0.575179</c:v>
                </c:pt>
                <c:pt idx="7500">
                  <c:v>0.57530700000000001</c:v>
                </c:pt>
                <c:pt idx="7501">
                  <c:v>0.57532300000000003</c:v>
                </c:pt>
                <c:pt idx="7502">
                  <c:v>0.57536799999999999</c:v>
                </c:pt>
                <c:pt idx="7503">
                  <c:v>0.57542000000000004</c:v>
                </c:pt>
                <c:pt idx="7504">
                  <c:v>0.57552400000000004</c:v>
                </c:pt>
                <c:pt idx="7505">
                  <c:v>0.57553299999999996</c:v>
                </c:pt>
                <c:pt idx="7506">
                  <c:v>0.57569899999999996</c:v>
                </c:pt>
                <c:pt idx="7507">
                  <c:v>0.57571099999999997</c:v>
                </c:pt>
                <c:pt idx="7508">
                  <c:v>0.57571300000000003</c:v>
                </c:pt>
                <c:pt idx="7509">
                  <c:v>0.57573399999999997</c:v>
                </c:pt>
                <c:pt idx="7510">
                  <c:v>0.57584500000000005</c:v>
                </c:pt>
                <c:pt idx="7511">
                  <c:v>0.57590699999999995</c:v>
                </c:pt>
                <c:pt idx="7512">
                  <c:v>0.57613000000000003</c:v>
                </c:pt>
                <c:pt idx="7513">
                  <c:v>0.57620199999999999</c:v>
                </c:pt>
                <c:pt idx="7514">
                  <c:v>0.57628400000000002</c:v>
                </c:pt>
                <c:pt idx="7515">
                  <c:v>0.57635499999999995</c:v>
                </c:pt>
                <c:pt idx="7516">
                  <c:v>0.57637899999999997</c:v>
                </c:pt>
                <c:pt idx="7517">
                  <c:v>0.57640599999999997</c:v>
                </c:pt>
                <c:pt idx="7518">
                  <c:v>0.57662199999999997</c:v>
                </c:pt>
                <c:pt idx="7519">
                  <c:v>0.57685799999999998</c:v>
                </c:pt>
                <c:pt idx="7520">
                  <c:v>0.57691800000000004</c:v>
                </c:pt>
                <c:pt idx="7521">
                  <c:v>0.57694400000000001</c:v>
                </c:pt>
                <c:pt idx="7522">
                  <c:v>0.57703099999999996</c:v>
                </c:pt>
                <c:pt idx="7523">
                  <c:v>0.577129</c:v>
                </c:pt>
                <c:pt idx="7524">
                  <c:v>0.57723400000000002</c:v>
                </c:pt>
                <c:pt idx="7525">
                  <c:v>0.577345</c:v>
                </c:pt>
                <c:pt idx="7526">
                  <c:v>0.57782699999999998</c:v>
                </c:pt>
                <c:pt idx="7527">
                  <c:v>0.57796000000000003</c:v>
                </c:pt>
                <c:pt idx="7528">
                  <c:v>0.57801599999999997</c:v>
                </c:pt>
                <c:pt idx="7529">
                  <c:v>0.57803499999999997</c:v>
                </c:pt>
                <c:pt idx="7530">
                  <c:v>0.57803800000000005</c:v>
                </c:pt>
                <c:pt idx="7531">
                  <c:v>0.57810799999999996</c:v>
                </c:pt>
                <c:pt idx="7532">
                  <c:v>0.57822200000000001</c:v>
                </c:pt>
                <c:pt idx="7533">
                  <c:v>0.57837700000000003</c:v>
                </c:pt>
                <c:pt idx="7534">
                  <c:v>0.57839099999999999</c:v>
                </c:pt>
                <c:pt idx="7535">
                  <c:v>0.57908000000000004</c:v>
                </c:pt>
                <c:pt idx="7536">
                  <c:v>0.579183</c:v>
                </c:pt>
                <c:pt idx="7537">
                  <c:v>0.57930300000000001</c:v>
                </c:pt>
                <c:pt idx="7538">
                  <c:v>0.57948100000000002</c:v>
                </c:pt>
                <c:pt idx="7539">
                  <c:v>0.57957700000000001</c:v>
                </c:pt>
                <c:pt idx="7540">
                  <c:v>0.57961200000000002</c:v>
                </c:pt>
                <c:pt idx="7541">
                  <c:v>0.579739</c:v>
                </c:pt>
                <c:pt idx="7542">
                  <c:v>0.57981000000000005</c:v>
                </c:pt>
                <c:pt idx="7543">
                  <c:v>0.58009900000000003</c:v>
                </c:pt>
                <c:pt idx="7544">
                  <c:v>0.58012399999999997</c:v>
                </c:pt>
                <c:pt idx="7545">
                  <c:v>0.580202</c:v>
                </c:pt>
                <c:pt idx="7546">
                  <c:v>0.58025499999999997</c:v>
                </c:pt>
                <c:pt idx="7547">
                  <c:v>0.58049399999999995</c:v>
                </c:pt>
                <c:pt idx="7548">
                  <c:v>0.58054399999999995</c:v>
                </c:pt>
                <c:pt idx="7549">
                  <c:v>0.58060500000000004</c:v>
                </c:pt>
                <c:pt idx="7550">
                  <c:v>0.580619</c:v>
                </c:pt>
                <c:pt idx="7551">
                  <c:v>0.58081000000000005</c:v>
                </c:pt>
                <c:pt idx="7552">
                  <c:v>0.58089599999999997</c:v>
                </c:pt>
                <c:pt idx="7553">
                  <c:v>0.58093700000000004</c:v>
                </c:pt>
                <c:pt idx="7554">
                  <c:v>0.58095399999999997</c:v>
                </c:pt>
                <c:pt idx="7555">
                  <c:v>0.581036</c:v>
                </c:pt>
                <c:pt idx="7556">
                  <c:v>0.58111400000000002</c:v>
                </c:pt>
                <c:pt idx="7557">
                  <c:v>0.58118800000000004</c:v>
                </c:pt>
                <c:pt idx="7558">
                  <c:v>0.58163900000000002</c:v>
                </c:pt>
                <c:pt idx="7559">
                  <c:v>0.58176499999999998</c:v>
                </c:pt>
                <c:pt idx="7560">
                  <c:v>0.58201999999999998</c:v>
                </c:pt>
                <c:pt idx="7561">
                  <c:v>0.58208300000000002</c:v>
                </c:pt>
                <c:pt idx="7562">
                  <c:v>0.58233000000000001</c:v>
                </c:pt>
                <c:pt idx="7563">
                  <c:v>0.58255299999999999</c:v>
                </c:pt>
                <c:pt idx="7564">
                  <c:v>0.58270699999999997</c:v>
                </c:pt>
                <c:pt idx="7565">
                  <c:v>0.58293899999999998</c:v>
                </c:pt>
                <c:pt idx="7566">
                  <c:v>0.58335000000000004</c:v>
                </c:pt>
                <c:pt idx="7567">
                  <c:v>0.58335999999999999</c:v>
                </c:pt>
                <c:pt idx="7568">
                  <c:v>0.58353600000000005</c:v>
                </c:pt>
                <c:pt idx="7569">
                  <c:v>0.58355599999999996</c:v>
                </c:pt>
                <c:pt idx="7570">
                  <c:v>0.58358100000000002</c:v>
                </c:pt>
                <c:pt idx="7571">
                  <c:v>0.58374599999999999</c:v>
                </c:pt>
                <c:pt idx="7572">
                  <c:v>0.58379499999999995</c:v>
                </c:pt>
                <c:pt idx="7573">
                  <c:v>0.58384599999999998</c:v>
                </c:pt>
                <c:pt idx="7574">
                  <c:v>0.58397100000000002</c:v>
                </c:pt>
                <c:pt idx="7575">
                  <c:v>0.583982</c:v>
                </c:pt>
                <c:pt idx="7576">
                  <c:v>0.58420700000000003</c:v>
                </c:pt>
                <c:pt idx="7577">
                  <c:v>0.58428500000000005</c:v>
                </c:pt>
                <c:pt idx="7578">
                  <c:v>0.58437399999999995</c:v>
                </c:pt>
                <c:pt idx="7579">
                  <c:v>0.58449700000000004</c:v>
                </c:pt>
                <c:pt idx="7580">
                  <c:v>0.58455900000000005</c:v>
                </c:pt>
                <c:pt idx="7581">
                  <c:v>0.58458699999999997</c:v>
                </c:pt>
                <c:pt idx="7582">
                  <c:v>0.58462099999999995</c:v>
                </c:pt>
                <c:pt idx="7583">
                  <c:v>0.58503499999999997</c:v>
                </c:pt>
                <c:pt idx="7584">
                  <c:v>0.58534200000000003</c:v>
                </c:pt>
                <c:pt idx="7585">
                  <c:v>0.58538400000000002</c:v>
                </c:pt>
                <c:pt idx="7586">
                  <c:v>0.58540499999999995</c:v>
                </c:pt>
                <c:pt idx="7587">
                  <c:v>0.58545499999999995</c:v>
                </c:pt>
                <c:pt idx="7588">
                  <c:v>0.58556900000000001</c:v>
                </c:pt>
                <c:pt idx="7589">
                  <c:v>0.58572299999999999</c:v>
                </c:pt>
                <c:pt idx="7590">
                  <c:v>0.58573200000000003</c:v>
                </c:pt>
                <c:pt idx="7591">
                  <c:v>0.58594900000000005</c:v>
                </c:pt>
                <c:pt idx="7592">
                  <c:v>0.58602200000000004</c:v>
                </c:pt>
                <c:pt idx="7593">
                  <c:v>0.58638100000000004</c:v>
                </c:pt>
                <c:pt idx="7594">
                  <c:v>0.58664000000000005</c:v>
                </c:pt>
                <c:pt idx="7595">
                  <c:v>0.58709199999999995</c:v>
                </c:pt>
                <c:pt idx="7596">
                  <c:v>0.58709599999999995</c:v>
                </c:pt>
                <c:pt idx="7597">
                  <c:v>0.58716100000000004</c:v>
                </c:pt>
                <c:pt idx="7598">
                  <c:v>0.58724200000000004</c:v>
                </c:pt>
                <c:pt idx="7599">
                  <c:v>0.58725000000000005</c:v>
                </c:pt>
                <c:pt idx="7600">
                  <c:v>0.58729100000000001</c:v>
                </c:pt>
                <c:pt idx="7601">
                  <c:v>0.58731199999999995</c:v>
                </c:pt>
                <c:pt idx="7602">
                  <c:v>0.58748500000000003</c:v>
                </c:pt>
                <c:pt idx="7603">
                  <c:v>0.58755900000000005</c:v>
                </c:pt>
                <c:pt idx="7604">
                  <c:v>0.58760999999999997</c:v>
                </c:pt>
                <c:pt idx="7605">
                  <c:v>0.58766499999999999</c:v>
                </c:pt>
                <c:pt idx="7606">
                  <c:v>0.58767100000000005</c:v>
                </c:pt>
                <c:pt idx="7607">
                  <c:v>0.58777900000000005</c:v>
                </c:pt>
                <c:pt idx="7608">
                  <c:v>0.587839</c:v>
                </c:pt>
                <c:pt idx="7609">
                  <c:v>0.58795600000000003</c:v>
                </c:pt>
                <c:pt idx="7610">
                  <c:v>0.58799800000000002</c:v>
                </c:pt>
                <c:pt idx="7611">
                  <c:v>0.58802699999999997</c:v>
                </c:pt>
                <c:pt idx="7612">
                  <c:v>0.58874899999999997</c:v>
                </c:pt>
                <c:pt idx="7613">
                  <c:v>0.58881399999999995</c:v>
                </c:pt>
                <c:pt idx="7614">
                  <c:v>0.58914299999999997</c:v>
                </c:pt>
                <c:pt idx="7615">
                  <c:v>0.589171</c:v>
                </c:pt>
                <c:pt idx="7616">
                  <c:v>0.58932200000000001</c:v>
                </c:pt>
                <c:pt idx="7617">
                  <c:v>0.58940999999999999</c:v>
                </c:pt>
                <c:pt idx="7618">
                  <c:v>0.58998200000000001</c:v>
                </c:pt>
                <c:pt idx="7619">
                  <c:v>0.59016500000000005</c:v>
                </c:pt>
                <c:pt idx="7620">
                  <c:v>0.59024299999999996</c:v>
                </c:pt>
                <c:pt idx="7621">
                  <c:v>0.59030899999999997</c:v>
                </c:pt>
                <c:pt idx="7622">
                  <c:v>0.59036299999999997</c:v>
                </c:pt>
                <c:pt idx="7623">
                  <c:v>0.59084700000000001</c:v>
                </c:pt>
                <c:pt idx="7624">
                  <c:v>0.59116100000000005</c:v>
                </c:pt>
                <c:pt idx="7625">
                  <c:v>0.59123599999999998</c:v>
                </c:pt>
                <c:pt idx="7626">
                  <c:v>0.59137399999999996</c:v>
                </c:pt>
                <c:pt idx="7627">
                  <c:v>0.59240300000000001</c:v>
                </c:pt>
                <c:pt idx="7628">
                  <c:v>0.59250100000000006</c:v>
                </c:pt>
                <c:pt idx="7629">
                  <c:v>0.59265699999999999</c:v>
                </c:pt>
                <c:pt idx="7630">
                  <c:v>0.592997</c:v>
                </c:pt>
                <c:pt idx="7631">
                  <c:v>0.59325499999999998</c:v>
                </c:pt>
                <c:pt idx="7632">
                  <c:v>0.59340599999999999</c:v>
                </c:pt>
                <c:pt idx="7633">
                  <c:v>0.59342799999999996</c:v>
                </c:pt>
                <c:pt idx="7634">
                  <c:v>0.59347099999999997</c:v>
                </c:pt>
                <c:pt idx="7635">
                  <c:v>0.59348199999999995</c:v>
                </c:pt>
                <c:pt idx="7636">
                  <c:v>0.59377599999999997</c:v>
                </c:pt>
                <c:pt idx="7637">
                  <c:v>0.59479499999999996</c:v>
                </c:pt>
                <c:pt idx="7638">
                  <c:v>0.59544600000000003</c:v>
                </c:pt>
                <c:pt idx="7639">
                  <c:v>0.59568699999999997</c:v>
                </c:pt>
                <c:pt idx="7640">
                  <c:v>0.59575599999999995</c:v>
                </c:pt>
                <c:pt idx="7641">
                  <c:v>0.59666200000000003</c:v>
                </c:pt>
                <c:pt idx="7642">
                  <c:v>0.59667999999999999</c:v>
                </c:pt>
                <c:pt idx="7643">
                  <c:v>0.59670400000000001</c:v>
                </c:pt>
                <c:pt idx="7644">
                  <c:v>0.59758900000000004</c:v>
                </c:pt>
                <c:pt idx="7645">
                  <c:v>0.59758900000000004</c:v>
                </c:pt>
                <c:pt idx="7646">
                  <c:v>0.59792299999999998</c:v>
                </c:pt>
                <c:pt idx="7647">
                  <c:v>0.59795699999999996</c:v>
                </c:pt>
                <c:pt idx="7648">
                  <c:v>0.59798499999999999</c:v>
                </c:pt>
                <c:pt idx="7649">
                  <c:v>0.59819699999999998</c:v>
                </c:pt>
                <c:pt idx="7650">
                  <c:v>0.59831500000000004</c:v>
                </c:pt>
                <c:pt idx="7651">
                  <c:v>0.59863900000000003</c:v>
                </c:pt>
                <c:pt idx="7652">
                  <c:v>0.599028</c:v>
                </c:pt>
                <c:pt idx="7653">
                  <c:v>0.59903300000000004</c:v>
                </c:pt>
                <c:pt idx="7654">
                  <c:v>0.59903700000000004</c:v>
                </c:pt>
                <c:pt idx="7655">
                  <c:v>0.59905699999999995</c:v>
                </c:pt>
                <c:pt idx="7656">
                  <c:v>0.59916800000000003</c:v>
                </c:pt>
                <c:pt idx="7657">
                  <c:v>0.59933800000000004</c:v>
                </c:pt>
                <c:pt idx="7658">
                  <c:v>0.59936400000000001</c:v>
                </c:pt>
                <c:pt idx="7659">
                  <c:v>0.59948199999999996</c:v>
                </c:pt>
                <c:pt idx="7660">
                  <c:v>0.59972199999999998</c:v>
                </c:pt>
                <c:pt idx="7661">
                  <c:v>0.59991899999999998</c:v>
                </c:pt>
                <c:pt idx="7662">
                  <c:v>0.60005399999999998</c:v>
                </c:pt>
                <c:pt idx="7663">
                  <c:v>0.60011599999999998</c:v>
                </c:pt>
                <c:pt idx="7664">
                  <c:v>0.60026999999999997</c:v>
                </c:pt>
                <c:pt idx="7665">
                  <c:v>0.60034299999999996</c:v>
                </c:pt>
                <c:pt idx="7666">
                  <c:v>0.60094199999999998</c:v>
                </c:pt>
                <c:pt idx="7667">
                  <c:v>0.60185299999999997</c:v>
                </c:pt>
                <c:pt idx="7668">
                  <c:v>0.60238700000000001</c:v>
                </c:pt>
                <c:pt idx="7669">
                  <c:v>0.60302199999999995</c:v>
                </c:pt>
                <c:pt idx="7670">
                  <c:v>0.60331599999999996</c:v>
                </c:pt>
                <c:pt idx="7671">
                  <c:v>0.60352399999999995</c:v>
                </c:pt>
                <c:pt idx="7672">
                  <c:v>0.60364700000000004</c:v>
                </c:pt>
                <c:pt idx="7673">
                  <c:v>0.60391799999999995</c:v>
                </c:pt>
                <c:pt idx="7674">
                  <c:v>0.60421800000000003</c:v>
                </c:pt>
                <c:pt idx="7675">
                  <c:v>0.60421899999999995</c:v>
                </c:pt>
                <c:pt idx="7676">
                  <c:v>0.60497699999999999</c:v>
                </c:pt>
                <c:pt idx="7677">
                  <c:v>0.60532300000000006</c:v>
                </c:pt>
                <c:pt idx="7678">
                  <c:v>0.60533599999999999</c:v>
                </c:pt>
                <c:pt idx="7679">
                  <c:v>0.60555499999999995</c:v>
                </c:pt>
                <c:pt idx="7680">
                  <c:v>0.60559799999999997</c:v>
                </c:pt>
                <c:pt idx="7681">
                  <c:v>0.60672899999999996</c:v>
                </c:pt>
                <c:pt idx="7682">
                  <c:v>0.60689199999999999</c:v>
                </c:pt>
                <c:pt idx="7683">
                  <c:v>0.60729599999999995</c:v>
                </c:pt>
                <c:pt idx="7684">
                  <c:v>0.60752499999999998</c:v>
                </c:pt>
                <c:pt idx="7685">
                  <c:v>0.60761500000000002</c:v>
                </c:pt>
                <c:pt idx="7686">
                  <c:v>0.60768299999999997</c:v>
                </c:pt>
                <c:pt idx="7687">
                  <c:v>0.60796899999999998</c:v>
                </c:pt>
                <c:pt idx="7688">
                  <c:v>0.60946100000000003</c:v>
                </c:pt>
                <c:pt idx="7689">
                  <c:v>0.60949799999999998</c:v>
                </c:pt>
                <c:pt idx="7690">
                  <c:v>0.60982000000000003</c:v>
                </c:pt>
                <c:pt idx="7691">
                  <c:v>0.61139200000000005</c:v>
                </c:pt>
                <c:pt idx="7692">
                  <c:v>0.61154299999999995</c:v>
                </c:pt>
                <c:pt idx="7693">
                  <c:v>0.61154299999999995</c:v>
                </c:pt>
                <c:pt idx="7694">
                  <c:v>0.611626</c:v>
                </c:pt>
                <c:pt idx="7695">
                  <c:v>0.61230099999999998</c:v>
                </c:pt>
                <c:pt idx="7696">
                  <c:v>0.61241199999999996</c:v>
                </c:pt>
                <c:pt idx="7697">
                  <c:v>0.61251500000000003</c:v>
                </c:pt>
                <c:pt idx="7698">
                  <c:v>0.613066</c:v>
                </c:pt>
                <c:pt idx="7699">
                  <c:v>0.61312999999999995</c:v>
                </c:pt>
                <c:pt idx="7700">
                  <c:v>0.615201</c:v>
                </c:pt>
                <c:pt idx="7701">
                  <c:v>0.61567300000000003</c:v>
                </c:pt>
                <c:pt idx="7702">
                  <c:v>0.61800299999999997</c:v>
                </c:pt>
                <c:pt idx="7703">
                  <c:v>0.61861299999999997</c:v>
                </c:pt>
                <c:pt idx="7704">
                  <c:v>0.61871699999999996</c:v>
                </c:pt>
                <c:pt idx="7705">
                  <c:v>0.61882499999999996</c:v>
                </c:pt>
                <c:pt idx="7706">
                  <c:v>0.61924000000000001</c:v>
                </c:pt>
                <c:pt idx="7707">
                  <c:v>0.62148099999999995</c:v>
                </c:pt>
                <c:pt idx="7708">
                  <c:v>0.62306399999999995</c:v>
                </c:pt>
                <c:pt idx="7709">
                  <c:v>0.62493299999999996</c:v>
                </c:pt>
                <c:pt idx="7710">
                  <c:v>0.62498699999999996</c:v>
                </c:pt>
                <c:pt idx="7711">
                  <c:v>0.62844299999999997</c:v>
                </c:pt>
                <c:pt idx="7712">
                  <c:v>0.62880499999999995</c:v>
                </c:pt>
                <c:pt idx="7713">
                  <c:v>0.62880800000000003</c:v>
                </c:pt>
                <c:pt idx="7714">
                  <c:v>0.62897599999999998</c:v>
                </c:pt>
                <c:pt idx="7715">
                  <c:v>0.63017800000000002</c:v>
                </c:pt>
                <c:pt idx="7716">
                  <c:v>0.63034800000000002</c:v>
                </c:pt>
                <c:pt idx="7717">
                  <c:v>0.63119499999999995</c:v>
                </c:pt>
                <c:pt idx="7718">
                  <c:v>0.63362200000000002</c:v>
                </c:pt>
                <c:pt idx="7719">
                  <c:v>0.63362300000000005</c:v>
                </c:pt>
                <c:pt idx="7720">
                  <c:v>0.633683</c:v>
                </c:pt>
                <c:pt idx="7721">
                  <c:v>0.636544</c:v>
                </c:pt>
                <c:pt idx="7722">
                  <c:v>0.63693200000000005</c:v>
                </c:pt>
                <c:pt idx="7723">
                  <c:v>0.63817800000000002</c:v>
                </c:pt>
                <c:pt idx="7724">
                  <c:v>0.63936499999999996</c:v>
                </c:pt>
                <c:pt idx="7725">
                  <c:v>0.64147600000000005</c:v>
                </c:pt>
                <c:pt idx="7726">
                  <c:v>0.64255099999999998</c:v>
                </c:pt>
                <c:pt idx="7727">
                  <c:v>0.64283699999999999</c:v>
                </c:pt>
                <c:pt idx="7728">
                  <c:v>0.64490499999999995</c:v>
                </c:pt>
                <c:pt idx="7729">
                  <c:v>0.64527199999999996</c:v>
                </c:pt>
                <c:pt idx="7730">
                  <c:v>0.64822999999999997</c:v>
                </c:pt>
                <c:pt idx="7731">
                  <c:v>0.64836099999999997</c:v>
                </c:pt>
                <c:pt idx="7732">
                  <c:v>0.64991900000000002</c:v>
                </c:pt>
                <c:pt idx="7733">
                  <c:v>0.65139499999999995</c:v>
                </c:pt>
                <c:pt idx="7734">
                  <c:v>0.65158499999999997</c:v>
                </c:pt>
                <c:pt idx="7735">
                  <c:v>0.652312</c:v>
                </c:pt>
                <c:pt idx="7736">
                  <c:v>0.65259</c:v>
                </c:pt>
                <c:pt idx="7737">
                  <c:v>0.65343799999999996</c:v>
                </c:pt>
                <c:pt idx="7738">
                  <c:v>0.65455200000000002</c:v>
                </c:pt>
                <c:pt idx="7739">
                  <c:v>0.65624000000000005</c:v>
                </c:pt>
                <c:pt idx="7740">
                  <c:v>0.65701699999999996</c:v>
                </c:pt>
                <c:pt idx="7741">
                  <c:v>0.66702099999999998</c:v>
                </c:pt>
                <c:pt idx="7742">
                  <c:v>0.66708599999999996</c:v>
                </c:pt>
                <c:pt idx="7743">
                  <c:v>0.67575700000000005</c:v>
                </c:pt>
                <c:pt idx="7744">
                  <c:v>0.68153300000000006</c:v>
                </c:pt>
                <c:pt idx="7745">
                  <c:v>0.68289800000000001</c:v>
                </c:pt>
                <c:pt idx="7746">
                  <c:v>0.68493099999999996</c:v>
                </c:pt>
                <c:pt idx="7747">
                  <c:v>0.69074599999999997</c:v>
                </c:pt>
                <c:pt idx="7748">
                  <c:v>0.691137</c:v>
                </c:pt>
                <c:pt idx="7749">
                  <c:v>0.69145000000000001</c:v>
                </c:pt>
                <c:pt idx="7750">
                  <c:v>0.69308400000000003</c:v>
                </c:pt>
                <c:pt idx="7751">
                  <c:v>0.70583899999999999</c:v>
                </c:pt>
                <c:pt idx="7752">
                  <c:v>0.70645999999999998</c:v>
                </c:pt>
                <c:pt idx="7753">
                  <c:v>0.71208499999999997</c:v>
                </c:pt>
                <c:pt idx="7754">
                  <c:v>0.71431500000000003</c:v>
                </c:pt>
                <c:pt idx="7755">
                  <c:v>0.71797299999999997</c:v>
                </c:pt>
                <c:pt idx="7756">
                  <c:v>0.74195900000000004</c:v>
                </c:pt>
                <c:pt idx="7757">
                  <c:v>0.74717199999999995</c:v>
                </c:pt>
                <c:pt idx="7758">
                  <c:v>0.75992400000000004</c:v>
                </c:pt>
                <c:pt idx="7759">
                  <c:v>0.79059100000000004</c:v>
                </c:pt>
                <c:pt idx="7760">
                  <c:v>0.80086100000000005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29-4D24-971D-319D433D9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9679"/>
        <c:axId val="35729519"/>
      </c:scatterChart>
      <c:valAx>
        <c:axId val="35749679"/>
        <c:scaling>
          <c:orientation val="minMax"/>
          <c:max val="8000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9519"/>
        <c:crosses val="autoZero"/>
        <c:crossBetween val="midCat"/>
      </c:valAx>
      <c:valAx>
        <c:axId val="357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_xlchart.v1.13</cx:f>
      </cx:numDim>
    </cx:data>
    <cx:data id="3">
      <cx:numDim type="val">
        <cx:f>_xlchart.v1.15</cx:f>
      </cx:numDim>
    </cx:data>
    <cx:data id="4">
      <cx:numDim type="val">
        <cx:f>_xlchart.v1.17</cx:f>
      </cx:numDim>
    </cx:data>
    <cx:data id="5">
      <cx:numDim type="val">
        <cx:f>_xlchart.v1.19</cx:f>
      </cx:numDim>
    </cx:data>
    <cx:data id="6">
      <cx:numDim type="val">
        <cx:f>_xlchart.v1.21</cx:f>
      </cx:numDim>
    </cx:data>
  </cx:chartData>
  <cx:chart>
    <cx:title pos="t" align="ctr" overlay="0"/>
    <cx:plotArea>
      <cx:plotAreaRegion>
        <cx:series layoutId="boxWhisker" uniqueId="{4DD7844E-5F02-4D41-9AE1-7399A410BEF3}" formatIdx="1">
          <cx:tx>
            <cx:txData>
              <cx:f>_xlchart.v1.2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_xlchart.v1.4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_xlchart.v1.12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_xlchart.v1.14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_xlchart.v1.16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_xlchart.v1.18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_xlchart.v1.20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/>
    <cx:plotArea>
      <cx:plotAreaRegion>
        <cx:series layoutId="clusteredColumn" uniqueId="{E523174A-3223-4FBD-8510-9154C62B80F5}" formatIdx="0">
          <cx:tx>
            <cx:txData>
              <cx:f/>
              <cx:v>Cutoff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1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2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3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4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5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6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7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  <cx:data id="2">
      <cx:numDim type="val">
        <cx:lvl ptCount="0"/>
      </cx:numDim>
    </cx:data>
    <cx:data id="3">
      <cx:numDim type="val">
        <cx:lvl ptCount="0"/>
      </cx:numDim>
    </cx:data>
    <cx:data id="4">
      <cx:numDim type="val">
        <cx:lvl ptCount="0"/>
      </cx:numDim>
    </cx:data>
    <cx:data id="5">
      <cx:numDim type="val">
        <cx:lvl ptCount="0"/>
      </cx:numDim>
    </cx:data>
    <cx:data id="6">
      <cx:numDim type="val">
        <cx:lvl ptCount="0"/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Normal upbeat</a:t>
            </a:r>
          </a:p>
        </cx:rich>
      </cx:tx>
    </cx:title>
    <cx:plotArea>
      <cx:plotAreaRegion>
        <cx:series layoutId="boxWhisker" uniqueId="{4DD7844E-5F02-4D41-9AE1-7399A410BEF3}" formatIdx="1">
          <cx:tx>
            <cx:txData>
              <cx:f>_xlchart.v1.39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_xlchart.v1.41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_xlchart.v1.43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_xlchart.v1.45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_xlchart.v1.47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_xlchart.v1.49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_xlchart.v1.51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"/>
        <cx:majorGridlines/>
        <cx:tickLabels/>
      </cx:axis>
    </cx:plotArea>
    <cx:legend pos="l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_xlchart.v1.54</cx:f>
      </cx:numDim>
    </cx:data>
    <cx:data id="1">
      <cx:numDim type="val">
        <cx:f>_xlchart.v1.56</cx:f>
      </cx:numDim>
    </cx:data>
    <cx:data id="2">
      <cx:numDim type="val">
        <cx:f>_xlchart.v1.58</cx:f>
      </cx:numDim>
    </cx:data>
    <cx:data id="3">
      <cx:numDim type="val">
        <cx:f>_xlchart.v1.60</cx:f>
      </cx:numDim>
    </cx:data>
    <cx:data id="4">
      <cx:numDim type="val">
        <cx:f>_xlchart.v1.62</cx:f>
      </cx:numDim>
    </cx:data>
    <cx:data id="5">
      <cx:numDim type="val">
        <cx:f>_xlchart.v1.64</cx:f>
      </cx:numDim>
    </cx:data>
    <cx:data id="6">
      <cx:numDim type="val">
        <cx:f>_xlchart.v1.66</cx:f>
      </cx:numDim>
    </cx:data>
  </cx:chartData>
  <cx:chart>
    <cx:title pos="t" align="ctr" overlay="0">
      <cx:tx>
        <cx:txData>
          <cx:v>Praise-like</cx:v>
        </cx:txData>
      </cx:tx>
      <cx:txPr>
        <a:bodyPr vertOverflow="overflow" horzOverflow="overflow" wrap="square" lIns="0" tIns="0" rIns="0" bIns="0"/>
        <a:lstStyle/>
        <a:p>
          <a:pPr algn="ctr" rtl="0">
            <a:def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rPr>
            <a:t>Praise-like</a:t>
          </a:r>
        </a:p>
      </cx:txPr>
    </cx:title>
    <cx:plotArea>
      <cx:plotAreaRegion>
        <cx:series layoutId="boxWhisker" uniqueId="{BA17FEBD-A819-4289-920F-51F0C9CF9587}" formatIdx="0">
          <cx:tx>
            <cx:txData>
              <cx:f>_xlchart.v1.53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F63E2-F8EC-4129-9F4D-23ADD0084F35}" formatIdx="1">
          <cx:tx>
            <cx:txData>
              <cx:f>_xlchart.v1.55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545E35-6CEC-48AC-ABC8-D513E2578783}" formatIdx="5">
          <cx:tx>
            <cx:txData>
              <cx:f>_xlchart.v1.57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5D94E47-D6A7-4407-B2B0-F710611A18ED}" formatIdx="6">
          <cx:tx>
            <cx:txData>
              <cx:f>_xlchart.v1.59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050C5D50-C03F-4AB9-AB15-374854621D7D}" formatIdx="7">
          <cx:tx>
            <cx:txData>
              <cx:f>_xlchart.v1.61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D39C59C-7F9E-44D3-A2CD-477FB4FBC021}" formatIdx="8">
          <cx:tx>
            <cx:txData>
              <cx:f>_xlchart.v1.63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852241C-BAB3-4000-89C8-4DA2EC885929}" formatIdx="9">
          <cx:tx>
            <cx:txData>
              <cx:f>_xlchart.v1.65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  <cx:axis id="1">
        <cx:valScaling max="1"/>
        <cx:majorGridlines/>
        <cx:tickLabels/>
        <cx:numFmt formatCode="0,0" sourceLinked="0"/>
        <cx:txPr>
          <a:bodyPr vertOverflow="overflow" horzOverflow="overflow" wrap="square" lIns="0" tIns="0" rIns="0" bIns="0"/>
          <a:lstStyle/>
          <a:p>
            <a:pPr algn="ctr" rtl="0">
              <a:defRPr lang="en-US" sz="105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5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</cx:plotArea>
    <cx:legend pos="r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_xlchart.v1.82</cx:f>
      </cx:numDim>
    </cx:data>
    <cx:data id="1">
      <cx:numDim type="val">
        <cx:f>_xlchart.v1.84</cx:f>
      </cx:numDim>
    </cx:data>
    <cx:data id="2">
      <cx:numDim type="val">
        <cx:f>_xlchart.v1.86</cx:f>
      </cx:numDim>
    </cx:data>
    <cx:data id="3">
      <cx:numDim type="val">
        <cx:f>_xlchart.v1.88</cx:f>
      </cx:numDim>
    </cx:data>
    <cx:data id="4">
      <cx:numDim type="val">
        <cx:f>_xlchart.v1.90</cx:f>
      </cx:numDim>
    </cx:data>
    <cx:data id="5">
      <cx:numDim type="val">
        <cx:f>_xlchart.v1.92</cx:f>
      </cx:numDim>
    </cx:data>
    <cx:data id="6">
      <cx:numDim type="val">
        <cx:f>_xlchart.v1.94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rPr>
            <a:t>Chart Title</a:t>
          </a:r>
        </a:p>
      </cx:txPr>
    </cx:title>
    <cx:plotArea>
      <cx:plotAreaRegion>
        <cx:series layoutId="boxWhisker" uniqueId="{BA17FEBD-A819-4289-920F-51F0C9CF9587}" formatIdx="0">
          <cx:tx>
            <cx:txData>
              <cx:f>_xlchart.v1.81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F63E2-F8EC-4129-9F4D-23ADD0084F35}" formatIdx="1">
          <cx:tx>
            <cx:txData>
              <cx:f>_xlchart.v1.83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545E35-6CEC-48AC-ABC8-D513E2578783}" formatIdx="5">
          <cx:tx>
            <cx:txData>
              <cx:f>_xlchart.v1.85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5D94E47-D6A7-4407-B2B0-F710611A18ED}" formatIdx="6">
          <cx:tx>
            <cx:txData>
              <cx:f>_xlchart.v1.87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050C5D50-C03F-4AB9-AB15-374854621D7D}" formatIdx="7">
          <cx:tx>
            <cx:txData>
              <cx:f>_xlchart.v1.89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0D39C59C-7F9E-44D3-A2CD-477FB4FBC021}" formatIdx="8">
          <cx:tx>
            <cx:txData>
              <cx:f>_xlchart.v1.91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852241C-BAB3-4000-89C8-4DA2EC885929}" formatIdx="9">
          <cx:tx>
            <cx:txData>
              <cx:f>_xlchart.v1.93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  <cx:axis id="1">
        <cx:valScaling max="1"/>
        <cx:majorGridlines/>
        <cx:tickLabels/>
        <cx:numFmt formatCode="0,0" sourceLinked="0"/>
        <cx:txPr>
          <a:bodyPr vertOverflow="overflow" horzOverflow="overflow" wrap="square" lIns="0" tIns="0" rIns="0" bIns="0"/>
          <a:lstStyle/>
          <a:p>
            <a:pPr algn="ctr" rtl="0">
              <a:defRPr lang="en-US" sz="105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05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ea typeface="Calibri" panose="020F0502020204030204" pitchFamily="34" charset="0"/>
              <a:cs typeface="Calibri" panose="020F0502020204030204" pitchFamily="34" charset="0"/>
            </a:endParaRPr>
          </a:p>
        </cx:txPr>
      </cx:axis>
    </cx:plotArea>
    <cx:legend pos="b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_xlchart.v1.96</cx:f>
      </cx:numDim>
    </cx:data>
    <cx:data id="1">
      <cx:numDim type="val">
        <cx:f>_xlchart.v1.98</cx:f>
      </cx:numDim>
    </cx:data>
    <cx:data id="2">
      <cx:numDim type="val">
        <cx:f>_xlchart.v1.100</cx:f>
      </cx:numDim>
    </cx:data>
    <cx:data id="3">
      <cx:numDim type="val">
        <cx:f>_xlchart.v1.102</cx:f>
      </cx:numDim>
    </cx:data>
    <cx:data id="4">
      <cx:numDim type="val">
        <cx:f>_xlchart.v1.104</cx:f>
      </cx:numDim>
    </cx:data>
    <cx:data id="5">
      <cx:numDim type="val">
        <cx:f>_xlchart.v1.106</cx:f>
      </cx:numDim>
    </cx:data>
    <cx:data id="6">
      <cx:numDim type="val">
        <cx:f>_xlchart.v1.108</cx:f>
      </cx:numDim>
    </cx:data>
  </cx:chartData>
  <cx:chart>
    <cx:title pos="t" align="ctr" overlay="0"/>
    <cx:plotArea>
      <cx:plotAreaRegion>
        <cx:series layoutId="boxWhisker" uniqueId="{4DD7844E-5F02-4D41-9AE1-7399A410BEF3}" formatIdx="1">
          <cx:tx>
            <cx:txData>
              <cx:f>_xlchart.v1.95</cx:f>
              <cx:v>danceability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DA6C9-CA81-4C23-AACE-DA54B49F40AB}" formatIdx="2">
          <cx:tx>
            <cx:txData>
              <cx:f>_xlchart.v1.97</cx:f>
              <cx:v>energy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0271302-7C60-4C58-8771-00B5D9392A53}" formatIdx="6">
          <cx:tx>
            <cx:txData>
              <cx:f>_xlchart.v1.99</cx:f>
              <cx:v>speechiness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FE9DD1E3-4303-4F3D-88BF-13B3BF738F02}" formatIdx="7">
          <cx:tx>
            <cx:txData>
              <cx:f>_xlchart.v1.101</cx:f>
              <cx:v>acousticness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C881CACA-7C24-4C92-9F0D-9FD41EA33A04}" formatIdx="8">
          <cx:tx>
            <cx:txData>
              <cx:f>_xlchart.v1.103</cx:f>
              <cx:v>instrumentalness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E506C08C-A7A6-4227-B0B1-03DE1EF00C86}" formatIdx="9">
          <cx:tx>
            <cx:txData>
              <cx:f>_xlchart.v1.105</cx:f>
              <cx:v>liveness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D793A8A-7476-4AB3-93D9-CFA2FED682A0}" formatIdx="10">
          <cx:tx>
            <cx:txData>
              <cx:f>_xlchart.v1.107</cx:f>
              <cx:v>valence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0.xml"/><Relationship Id="rId3" Type="http://schemas.microsoft.com/office/2014/relationships/chartEx" Target="../charts/chartEx5.xml"/><Relationship Id="rId7" Type="http://schemas.microsoft.com/office/2014/relationships/chartEx" Target="../charts/chartEx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8.xml"/><Relationship Id="rId5" Type="http://schemas.microsoft.com/office/2014/relationships/chartEx" Target="../charts/chartEx7.xml"/><Relationship Id="rId10" Type="http://schemas.microsoft.com/office/2014/relationships/chartEx" Target="../charts/chartEx12.xml"/><Relationship Id="rId4" Type="http://schemas.microsoft.com/office/2014/relationships/chartEx" Target="../charts/chartEx6.xml"/><Relationship Id="rId9" Type="http://schemas.microsoft.com/office/2014/relationships/chartEx" Target="../charts/chartEx1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114300</xdr:rowOff>
    </xdr:from>
    <xdr:to>
      <xdr:col>34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1A21FE2-B88A-AAAA-4C1B-71539488E5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47176" y="809065"/>
              <a:ext cx="4235824" cy="502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</xdr:row>
      <xdr:rowOff>0</xdr:rowOff>
    </xdr:from>
    <xdr:to>
      <xdr:col>21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C883FF-7F77-B46D-C183-DC5A0376BC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4425" y="19050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7327</xdr:colOff>
      <xdr:row>0</xdr:row>
      <xdr:rowOff>175846</xdr:rowOff>
    </xdr:from>
    <xdr:to>
      <xdr:col>13</xdr:col>
      <xdr:colOff>7327</xdr:colOff>
      <xdr:row>22</xdr:row>
      <xdr:rowOff>175846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E99A69-0DE6-4E08-B78F-CFC788B6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9525</xdr:rowOff>
    </xdr:from>
    <xdr:to>
      <xdr:col>22</xdr:col>
      <xdr:colOff>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8A9D4-4E95-98DB-EA49-29D31511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4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89332C-C184-44DA-A926-1BE8156808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</xdr:row>
      <xdr:rowOff>0</xdr:rowOff>
    </xdr:from>
    <xdr:to>
      <xdr:col>8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6C01C78-B8B5-4B62-AF84-E89C8A9D31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</xdr:row>
      <xdr:rowOff>0</xdr:rowOff>
    </xdr:from>
    <xdr:to>
      <xdr:col>12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4344590-9505-4127-88A5-67D24FDB81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1</xdr:row>
      <xdr:rowOff>0</xdr:rowOff>
    </xdr:from>
    <xdr:to>
      <xdr:col>16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98D2679-8F98-4072-97F0-666FD112F8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15200" y="190500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</xdr:row>
      <xdr:rowOff>11206</xdr:rowOff>
    </xdr:from>
    <xdr:to>
      <xdr:col>20</xdr:col>
      <xdr:colOff>0</xdr:colOff>
      <xdr:row>29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F621298-28CC-49E5-A73D-B95FC4EB0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201706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1</xdr:row>
      <xdr:rowOff>1</xdr:rowOff>
    </xdr:from>
    <xdr:to>
      <xdr:col>24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6408616-B4C7-4EA6-80D6-EF6B710C34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0" y="190501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1</xdr:row>
      <xdr:rowOff>1</xdr:rowOff>
    </xdr:from>
    <xdr:to>
      <xdr:col>28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0B2186-1304-4120-8279-3CB477BB01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0" y="190501"/>
              <a:ext cx="243840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0</xdr:colOff>
      <xdr:row>1</xdr:row>
      <xdr:rowOff>5043</xdr:rowOff>
    </xdr:from>
    <xdr:to>
      <xdr:col>32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BB5B863-6901-4BED-8E57-A1FCFC31B9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68800" y="195543"/>
              <a:ext cx="2438400" cy="5328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36</xdr:row>
      <xdr:rowOff>0</xdr:rowOff>
    </xdr:from>
    <xdr:to>
      <xdr:col>17</xdr:col>
      <xdr:colOff>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E2F636D-87BE-4F77-ADEF-39DD9CBFF5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51176" y="6858000"/>
              <a:ext cx="5871883" cy="514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36</xdr:row>
      <xdr:rowOff>0</xdr:rowOff>
    </xdr:from>
    <xdr:to>
      <xdr:col>26</xdr:col>
      <xdr:colOff>1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AFEB8DB7-0908-4FCF-B8BE-D31EE992D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23059" y="6858000"/>
              <a:ext cx="5446060" cy="514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32</xdr:col>
      <xdr:colOff>336176</xdr:colOff>
      <xdr:row>27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F74629-252F-460D-B5FB-4A98C5CCB9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00" y="704850"/>
              <a:ext cx="3384176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114300</xdr:rowOff>
    </xdr:from>
    <xdr:to>
      <xdr:col>34</xdr:col>
      <xdr:colOff>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571E38-ABF1-4065-AA69-47071D3E26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44375" y="819150"/>
              <a:ext cx="4267200" cy="502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8E7315A-54BC-48AD-BC7F-9ABE589B16F8}" autoFormatId="16" applyNumberFormats="0" applyBorderFormats="0" applyFontFormats="0" applyPatternFormats="0" applyAlignmentFormats="0" applyWidthHeightFormats="0">
  <queryTableRefresh nextId="27">
    <queryTableFields count="25">
      <queryTableField id="1" name="index" tableColumnId="1"/>
      <queryTableField id="2" name="name" tableColumnId="2"/>
      <queryTableField id="3" name="album" tableColumnId="3"/>
      <queryTableField id="4" name="artists" tableColumnId="4"/>
      <queryTableField id="5" name="popularity" tableColumnId="5"/>
      <queryTableField id="7" name="danceability" tableColumnId="7"/>
      <queryTableField id="8" name="energy" tableColumnId="8"/>
      <queryTableField id="9" name="key" tableColumnId="9"/>
      <queryTableField id="10" name="loudness" tableColumnId="10"/>
      <queryTableField id="11" name="mode" tableColumnId="11"/>
      <queryTableField id="12" name="speechiness" tableColumnId="12"/>
      <queryTableField id="13" name="acousticness" tableColumnId="13"/>
      <queryTableField id="14" name="instrumentalness" tableColumnId="14"/>
      <queryTableField id="15" name="liveness" tableColumnId="15"/>
      <queryTableField id="16" name="valence" tableColumnId="16"/>
      <queryTableField id="17" name="tempo" tableColumnId="17"/>
      <queryTableField id="18" name="type" tableColumnId="18"/>
      <queryTableField id="19" name="id" tableColumnId="19"/>
      <queryTableField id="20" name="uri" tableColumnId="20"/>
      <queryTableField id="21" name="track_href" tableColumnId="21"/>
      <queryTableField id="22" name="analysis_url" tableColumnId="22"/>
      <queryTableField id="23" name="duration_ms" tableColumnId="23"/>
      <queryTableField id="24" name="time_signature" tableColumnId="24"/>
      <queryTableField id="25" name="playlist" tableColumnId="25"/>
      <queryTableField id="6" name="preview_url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C19523-9356-41DE-93A4-4E4F889D5812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all_distances" tableColumnId="1"/>
      <queryTableField id="2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80B0F9-A452-4A02-8A56-B4D7F63F6887}" autoFormatId="16" applyNumberFormats="0" applyBorderFormats="0" applyFontFormats="0" applyPatternFormats="0" applyAlignmentFormats="0" applyWidthHeightFormats="0">
  <queryTableRefresh nextId="2">
    <queryTableFields count="1">
      <queryTableField id="1" name="Weight_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D3AA308-1FF1-4E8A-AC6B-0F2FD5D671EC}" autoFormatId="16" applyNumberFormats="0" applyBorderFormats="0" applyFontFormats="0" applyPatternFormats="0" applyAlignmentFormats="0" applyWidthHeightFormats="0">
  <queryTableRefresh nextId="2">
    <queryTableFields count="1">
      <queryTableField id="1" name="Weight_2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A910F4C-F332-4F4A-98C6-04DA7B81FCA9}" autoFormatId="16" applyNumberFormats="0" applyBorderFormats="0" applyFontFormats="0" applyPatternFormats="0" applyAlignmentFormats="0" applyWidthHeightFormats="0">
  <queryTableRefresh nextId="2">
    <queryTableFields count="1">
      <queryTableField id="1" name="Weight_3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1FF775-0089-459A-BC10-E2ADEA56C587}" autoFormatId="16" applyNumberFormats="0" applyBorderFormats="0" applyFontFormats="0" applyPatternFormats="0" applyAlignmentFormats="0" applyWidthHeightFormats="0">
  <queryTableRefresh nextId="2">
    <queryTableFields count="1">
      <queryTableField id="1" name="Weight_5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2D8BDAB3-76FD-443B-8A63-243725ED590B}" autoFormatId="16" applyNumberFormats="0" applyBorderFormats="0" applyFontFormats="0" applyPatternFormats="0" applyAlignmentFormats="0" applyWidthHeightFormats="0">
  <queryTableRefresh nextId="4" unboundColumnsRight="1">
    <queryTableFields count="2">
      <queryTableField id="1" name="Weight" tableColumnId="1"/>
      <queryTableField id="2" dataBound="0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F98EC030-8235-4495-B3E7-1689E7AFB938}" autoFormatId="16" applyNumberFormats="0" applyBorderFormats="0" applyFontFormats="0" applyPatternFormats="0" applyAlignmentFormats="0" applyWidthHeightFormats="0">
  <queryTableRefresh nextId="3">
    <queryTableFields count="1">
      <queryTableField id="1" name="Weight_inv" tableColumnId="1"/>
    </queryTableFields>
    <queryTableDeletedFields count="1">
      <deletedField name="Column1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28CAA-2531-499D-BD44-9C9900138CE3}" name="features" displayName="features" ref="A1:S311" totalsRowShown="0">
  <autoFilter ref="A1:S311" xr:uid="{29228CAA-2531-499D-BD44-9C9900138CE3}"/>
  <tableColumns count="19">
    <tableColumn id="1" xr3:uid="{DA0310D3-2215-4688-8332-536E1C5384B2}" name="id                     " dataDxfId="25"/>
    <tableColumn id="2" xr3:uid="{C146D2A4-2FEC-45A0-B4FD-4624D3D65F2C}" name="danceability "/>
    <tableColumn id="3" xr3:uid="{E2313533-A386-4791-B7FF-BBFD34E886E4}" name="energy "/>
    <tableColumn id="4" xr3:uid="{1C1B8795-D234-4679-838B-45FC18AEF1DF}" name="key "/>
    <tableColumn id="5" xr3:uid="{EF603544-6410-4216-85DB-8DE29C0B3A09}" name="loudness "/>
    <tableColumn id="6" xr3:uid="{275B19B1-ED90-47C1-BA49-48251E659A81}" name="mode "/>
    <tableColumn id="7" xr3:uid="{A0E63990-D670-428B-A257-50B0B82637B2}" name="speechiness "/>
    <tableColumn id="8" xr3:uid="{01CECA7B-6A73-49B1-ACEC-E4956A58AD00}" name="acousticness "/>
    <tableColumn id="9" xr3:uid="{89CF7E47-90DE-44CD-A9B6-CCCA354D768B}" name="instrumentalness "/>
    <tableColumn id="10" xr3:uid="{41B4FF42-AFBE-4DDA-8C55-E09912F53139}" name="liveness "/>
    <tableColumn id="11" xr3:uid="{EA6B9C8D-1F83-46DC-A535-E02720B8D248}" name="valence "/>
    <tableColumn id="12" xr3:uid="{53DCE2A2-9F4F-4DAA-AFF5-6ED9C24E5CA0}" name="tempo "/>
    <tableColumn id="13" xr3:uid="{2909CE49-6D5A-46D5-8CFB-3823B18B5E57}" name="type           " dataDxfId="24"/>
    <tableColumn id="14" xr3:uid="{E7C12DF0-B2B8-4D17-B3AA-C04C13DF0116}" name="id                     _1" dataDxfId="23"/>
    <tableColumn id="15" xr3:uid="{53F801DC-C90D-4D63-9FEE-4AF53F0F9D98}" name="uri                                  " dataDxfId="22"/>
    <tableColumn id="16" xr3:uid="{D04B6123-DFB2-4EB2-8C28-2D5CB4B5A049}" name="track_href                                               " dataDxfId="21"/>
    <tableColumn id="17" xr3:uid="{F618DDAC-6560-4776-ABCF-71796ECF95AC}" name="analysis_url                                                     " dataDxfId="20"/>
    <tableColumn id="18" xr3:uid="{F08299D3-119B-4611-81B2-656FB4C273E2}" name="duration_ms "/>
    <tableColumn id="19" xr3:uid="{90E74124-5A7B-4124-9B75-59A0682C7335}" name="time_signatu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A4C660-48A1-4018-96B2-B6C7730227F9}" name="features_all" displayName="features_all" ref="A1:Y1642" tableType="queryTable" totalsRowShown="0">
  <autoFilter ref="A1:Y1642" xr:uid="{60A4C660-48A1-4018-96B2-B6C7730227F9}">
    <filterColumn colId="1">
      <filters>
        <filter val="All Ways"/>
        <filter val="Always Remember Us This Way"/>
        <filter val="Always/almost"/>
        <filter val="Be With You Always"/>
        <filter val="Cowboys &amp; Crooks"/>
        <filter val="Dog Days Are Over"/>
        <filter val="Favorite Days"/>
        <filter val="Forever &amp; Always"/>
        <filter val="I Will Always Be Yours"/>
        <filter val="Lavender Days"/>
        <filter val="Lonely Days"/>
        <filter val="Pathways"/>
        <filter val="Physical"/>
        <filter val="Physical - Alok Remix"/>
        <filter val="Seven Nation Army (feat. KOYSINA)"/>
        <filter val="SySoen"/>
        <filter val="Those Days"/>
        <filter val="Vrystaat Vlaktes"/>
        <filter val="Young Days"/>
        <filter val="Ys &amp; Kafeïen"/>
      </filters>
    </filterColumn>
  </autoFilter>
  <tableColumns count="25">
    <tableColumn id="1" xr3:uid="{7CF3347B-C7BB-485D-8778-A145B07F1AC4}" uniqueName="1" name="index" queryTableFieldId="1"/>
    <tableColumn id="2" xr3:uid="{CE09150E-6B5B-4A5B-A3D4-A2B3A2152C23}" uniqueName="2" name="name" queryTableFieldId="2" dataDxfId="19"/>
    <tableColumn id="3" xr3:uid="{4827A1CF-BEFF-4B5A-A81B-4FC4D06AC3C5}" uniqueName="3" name="album" queryTableFieldId="3" dataDxfId="18"/>
    <tableColumn id="4" xr3:uid="{B2765C41-9D89-4455-B954-CF159C697106}" uniqueName="4" name="artists" queryTableFieldId="4" dataDxfId="17"/>
    <tableColumn id="5" xr3:uid="{233BA6A8-0E32-410A-8F82-5C14BFDD6F68}" uniqueName="5" name="popularity" queryTableFieldId="5"/>
    <tableColumn id="7" xr3:uid="{CF0FAD55-939C-42AB-BA4E-B32C984C1111}" uniqueName="7" name="danceability" queryTableFieldId="7"/>
    <tableColumn id="8" xr3:uid="{2599C550-C1D4-4059-AEAE-BB2D07DABA97}" uniqueName="8" name="energy" queryTableFieldId="8"/>
    <tableColumn id="9" xr3:uid="{71851C6E-7937-4C10-9351-0475C197663E}" uniqueName="9" name="key" queryTableFieldId="9"/>
    <tableColumn id="10" xr3:uid="{C2FE6E04-D47E-43F1-AF23-495273CA61DB}" uniqueName="10" name="loudness" queryTableFieldId="10"/>
    <tableColumn id="11" xr3:uid="{6A0940E1-60A5-4DE5-BCBF-026BF73C6F29}" uniqueName="11" name="mode" queryTableFieldId="11"/>
    <tableColumn id="12" xr3:uid="{EB33FFD6-A1BE-43BD-AF74-746A908E686F}" uniqueName="12" name="speechiness" queryTableFieldId="12"/>
    <tableColumn id="13" xr3:uid="{6DF53FBF-7D7B-42F2-A35D-4B4337C6F3AF}" uniqueName="13" name="acousticness" queryTableFieldId="13"/>
    <tableColumn id="14" xr3:uid="{AB0EE687-864D-4D90-84AE-83037C2BB1B2}" uniqueName="14" name="instrumentalness" queryTableFieldId="14"/>
    <tableColumn id="15" xr3:uid="{32F9AE75-32EF-46F9-AD08-0DE60BFBB0B8}" uniqueName="15" name="liveness" queryTableFieldId="15"/>
    <tableColumn id="16" xr3:uid="{894A10BC-CEBB-4480-BA17-8079FF38F33C}" uniqueName="16" name="valence" queryTableFieldId="16"/>
    <tableColumn id="17" xr3:uid="{68B09F8F-9975-477B-8D05-6E3E00EDE9F5}" uniqueName="17" name="tempo" queryTableFieldId="17"/>
    <tableColumn id="18" xr3:uid="{14BF58A0-1894-41DA-B34F-A122B085FC6E}" uniqueName="18" name="type" queryTableFieldId="18" dataDxfId="16"/>
    <tableColumn id="19" xr3:uid="{8DF6EED8-0C8A-4246-9950-85FDC23F762B}" uniqueName="19" name="id" queryTableFieldId="19" dataDxfId="15"/>
    <tableColumn id="20" xr3:uid="{83BB3C77-EE33-48CB-A724-7129A58BACA6}" uniqueName="20" name="uri" queryTableFieldId="20" dataDxfId="14"/>
    <tableColumn id="21" xr3:uid="{BA64A7FC-FB78-45E4-8269-D8EC5CEB5803}" uniqueName="21" name="track_href" queryTableFieldId="21" dataDxfId="13"/>
    <tableColumn id="22" xr3:uid="{F3DD24DE-485B-43E9-93BF-FC1673078EAA}" uniqueName="22" name="analysis_url" queryTableFieldId="22" dataDxfId="12"/>
    <tableColumn id="23" xr3:uid="{D2611DDA-7F28-4AA6-BB14-1F3C03FB4452}" uniqueName="23" name="duration_ms" queryTableFieldId="23"/>
    <tableColumn id="24" xr3:uid="{8A42DB2E-D632-4766-B0E4-8010EFC8C07C}" uniqueName="24" name="time_signature" queryTableFieldId="24"/>
    <tableColumn id="25" xr3:uid="{80DEFC42-ABBB-492A-BFA1-C226D606ACDF}" uniqueName="25" name="playlist" queryTableFieldId="25" dataDxfId="11"/>
    <tableColumn id="6" xr3:uid="{33BDEEE1-21D8-4240-B348-5FE777B05E7F}" uniqueName="6" name="preview_url" queryTableFieldId="6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AE50BE-31A5-461F-9010-9382A6F15D37}" name="Table4" displayName="Table4" ref="A1:K311" totalsRowShown="0">
  <autoFilter ref="A1:K311" xr:uid="{42AE50BE-31A5-461F-9010-9382A6F15D37}"/>
  <tableColumns count="11">
    <tableColumn id="1" xr3:uid="{62A63874-81EE-4F36-BD78-FEE59CD7F272}" name="danceability"/>
    <tableColumn id="2" xr3:uid="{04D31EA9-079F-42F7-A42F-EB56C08AF9F6}" name="energy"/>
    <tableColumn id="3" xr3:uid="{CF377205-29AF-4F9A-89AF-DBBF2804F264}" name="key"/>
    <tableColumn id="4" xr3:uid="{10CE8D4C-AC7B-44EF-8225-CF2AB280C0AB}" name="loudness"/>
    <tableColumn id="5" xr3:uid="{01BCF191-3BC1-4850-9026-572347AEFFF1}" name="mode"/>
    <tableColumn id="6" xr3:uid="{2D5830C7-9C25-4A3E-89D3-8C12FDFD9D23}" name="speechiness"/>
    <tableColumn id="7" xr3:uid="{6E401FBD-61E6-484A-8ADA-4B30D5A0EE5F}" name="acousticness"/>
    <tableColumn id="8" xr3:uid="{DCB8F4B1-B467-4A76-907B-0CD234CF6A4E}" name="instrumentalness"/>
    <tableColumn id="9" xr3:uid="{955C0005-D216-4F5B-845A-C431EC9CA669}" name="liveness"/>
    <tableColumn id="10" xr3:uid="{0D733B3D-D447-4B4F-A2E4-A7F23FE11684}" name="valence"/>
    <tableColumn id="11" xr3:uid="{B46738CC-CB83-4AB9-B5C2-71D0EF9BE9AF}" name="tempo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2D498-3DBD-4B44-9FE5-DD2E4FDD18FD}" name="all_distances" displayName="all_distances" ref="A1:B11599" tableType="queryTable" totalsRowShown="0">
  <autoFilter ref="A1:B11599" xr:uid="{40F2D498-3DBD-4B44-9FE5-DD2E4FDD18FD}"/>
  <sortState xmlns:xlrd2="http://schemas.microsoft.com/office/spreadsheetml/2017/richdata2" ref="A2:A11599">
    <sortCondition ref="A1:A11599"/>
  </sortState>
  <tableColumns count="2">
    <tableColumn id="1" xr3:uid="{DFC55716-9794-44F1-A16B-6DE8F3942774}" uniqueName="1" name="all_distances" queryTableFieldId="1"/>
    <tableColumn id="2" xr3:uid="{DFB29C24-3D47-4891-95DF-1F98D4907143}" uniqueName="2" name="index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ADFDB1-920A-4FD1-A523-64D7A274F9B8}" name="edges_exp_1" displayName="edges_exp_1" ref="A1:A7762" tableType="queryTable" totalsRowShown="0">
  <autoFilter ref="A1:A7762" xr:uid="{8CADFDB1-920A-4FD1-A523-64D7A274F9B8}"/>
  <sortState xmlns:xlrd2="http://schemas.microsoft.com/office/spreadsheetml/2017/richdata2" ref="A2:A7762">
    <sortCondition ref="A1:A7762"/>
  </sortState>
  <tableColumns count="1">
    <tableColumn id="1" xr3:uid="{D8B0EA6E-E6B0-4AD4-A429-783238522E08}" uniqueName="1" name="Weight_1" queryTableField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30EDE9-9E1D-4BA4-8485-DE81B577D6D2}" name="edges_exp_2" displayName="edges_exp_2" ref="B1:B7762" tableType="queryTable" totalsRowShown="0">
  <autoFilter ref="B1:B7762" xr:uid="{8230EDE9-9E1D-4BA4-8485-DE81B577D6D2}"/>
  <sortState xmlns:xlrd2="http://schemas.microsoft.com/office/spreadsheetml/2017/richdata2" ref="B2:B7762">
    <sortCondition ref="B1:B7762"/>
  </sortState>
  <tableColumns count="1">
    <tableColumn id="1" xr3:uid="{DB879D6F-34DF-4D0B-B337-91E6580E663A}" uniqueName="1" name="Weight_2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23D77C-CD00-4E49-A63A-F541BCAF229A}" name="edges_exp_3" displayName="edges_exp_3" ref="C1:C7762" tableType="queryTable" totalsRowShown="0">
  <autoFilter ref="C1:C7762" xr:uid="{8323D77C-CD00-4E49-A63A-F541BCAF229A}"/>
  <sortState xmlns:xlrd2="http://schemas.microsoft.com/office/spreadsheetml/2017/richdata2" ref="C2:C7762">
    <sortCondition ref="C1:C7762"/>
  </sortState>
  <tableColumns count="1">
    <tableColumn id="1" xr3:uid="{F099A313-7D7C-44F0-800E-64747E7D7DDB}" uniqueName="1" name="Weight_3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EE4CAD-DA14-4BB5-9CD9-CF357CF5DA77}" name="edges_exp_5" displayName="edges_exp_5" ref="D1:D7762" tableType="queryTable" totalsRowShown="0">
  <autoFilter ref="D1:D7762" xr:uid="{1BEE4CAD-DA14-4BB5-9CD9-CF357CF5DA77}"/>
  <sortState xmlns:xlrd2="http://schemas.microsoft.com/office/spreadsheetml/2017/richdata2" ref="D2:D7762">
    <sortCondition ref="D1:D7762"/>
  </sortState>
  <tableColumns count="1">
    <tableColumn id="1" xr3:uid="{555C41DE-27F7-447B-B48D-D57460AA4EA2}" uniqueName="1" name="Weight_5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9D66233-1EA7-46F0-9719-1B5D3AF219EC}" name="edges_exp_10" displayName="edges_exp_10" ref="E1:F7762" tableType="queryTable" totalsRowShown="0">
  <autoFilter ref="E1:F7762" xr:uid="{99D66233-1EA7-46F0-9719-1B5D3AF219EC}"/>
  <sortState xmlns:xlrd2="http://schemas.microsoft.com/office/spreadsheetml/2017/richdata2" ref="E2:E7762">
    <sortCondition ref="E1:E7762"/>
  </sortState>
  <tableColumns count="2">
    <tableColumn id="1" xr3:uid="{5A1A0778-5423-4A20-B965-DAE6D4F207FC}" uniqueName="1" name="Weight" queryTableFieldId="1"/>
    <tableColumn id="2" xr3:uid="{FE27B236-244A-4374-A1EA-2C0E012BCEA5}" uniqueName="2" name="Index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31939D-6D1B-422A-8944-6E5D9B32DA84}" name="edges_inv" displayName="edges_inv" ref="G1:G7761" tableType="queryTable" totalsRowShown="0">
  <autoFilter ref="G1:G7761" xr:uid="{F531939D-6D1B-422A-8944-6E5D9B32DA84}"/>
  <sortState xmlns:xlrd2="http://schemas.microsoft.com/office/spreadsheetml/2017/richdata2" ref="G2:G7761">
    <sortCondition ref="G1:G7761"/>
  </sortState>
  <tableColumns count="1">
    <tableColumn id="1" xr3:uid="{A7F3E453-CA66-4436-8479-075A35822FCE}" uniqueName="1" name="Weight_inv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8B2E228-0A7D-48EC-91D0-147D3358E97B}" name="Table12" displayName="Table12" ref="K72:O84" totalsRowShown="0">
  <autoFilter ref="K72:O84" xr:uid="{48B2E228-0A7D-48EC-91D0-147D3358E97B}"/>
  <tableColumns count="5">
    <tableColumn id="1" xr3:uid="{9C73C9BD-C7E0-48C7-9B31-11B95B267ACC}" name="title"/>
    <tableColumn id="2" xr3:uid="{5D2601AB-E49E-4CBF-9FBE-06B4423A4F4E}" name="Upbeat_Avg" dataDxfId="9"/>
    <tableColumn id="3" xr3:uid="{B04FB093-F584-480A-A2DC-766E1FE76E36}" name="Praise_Avg" dataDxfId="8"/>
    <tableColumn id="4" xr3:uid="{E9EFFC21-7575-4AC9-BF6E-0EC03A6D2D00}" name="Upbeat_Std" dataDxfId="7"/>
    <tableColumn id="5" xr3:uid="{DC415690-5D60-42D2-B9F4-8DC80EC864D0}" name="Praise_Std" dataDxfId="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2E22-DB4D-4F62-8B0E-BAED7FEA441D}">
  <dimension ref="A1:S311"/>
  <sheetViews>
    <sheetView workbookViewId="0">
      <selection activeCell="N6" sqref="N6"/>
    </sheetView>
  </sheetViews>
  <sheetFormatPr defaultRowHeight="15" x14ac:dyDescent="0.25"/>
  <cols>
    <col min="1" max="1" width="28.140625" bestFit="1" customWidth="1"/>
    <col min="2" max="2" width="14.7109375" bestFit="1" customWidth="1"/>
    <col min="3" max="3" width="9.85546875" bestFit="1" customWidth="1"/>
    <col min="4" max="4" width="6.85546875" bestFit="1" customWidth="1"/>
    <col min="5" max="5" width="12" bestFit="1" customWidth="1"/>
    <col min="6" max="6" width="8.85546875" bestFit="1" customWidth="1"/>
    <col min="7" max="7" width="15.140625" bestFit="1" customWidth="1"/>
    <col min="8" max="8" width="15.7109375" bestFit="1" customWidth="1"/>
    <col min="9" max="9" width="19.85546875" bestFit="1" customWidth="1"/>
    <col min="10" max="10" width="11.28515625" bestFit="1" customWidth="1"/>
    <col min="11" max="11" width="10.7109375" bestFit="1" customWidth="1"/>
    <col min="12" max="12" width="9.5703125" bestFit="1" customWidth="1"/>
    <col min="13" max="13" width="14.7109375" bestFit="1" customWidth="1"/>
    <col min="14" max="14" width="28.140625" bestFit="1" customWidth="1"/>
    <col min="15" max="15" width="40" bestFit="1" customWidth="1"/>
    <col min="16" max="16" width="58.85546875" bestFit="1" customWidth="1"/>
    <col min="17" max="17" width="67" bestFit="1" customWidth="1"/>
    <col min="18" max="18" width="14.85546875" bestFit="1" customWidth="1"/>
    <col min="19" max="19" width="16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0.59799999999999998</v>
      </c>
      <c r="C2">
        <v>0.29499999999999998</v>
      </c>
      <c r="D2">
        <v>1</v>
      </c>
      <c r="E2">
        <v>-8.5530000000000008</v>
      </c>
      <c r="F2">
        <v>1</v>
      </c>
      <c r="G2">
        <v>2.76E-2</v>
      </c>
      <c r="H2">
        <v>0.73499999999999999</v>
      </c>
      <c r="I2">
        <v>0</v>
      </c>
      <c r="J2">
        <v>0.107</v>
      </c>
      <c r="K2">
        <v>0.314</v>
      </c>
      <c r="L2">
        <v>87.025000000000006</v>
      </c>
      <c r="M2" t="s">
        <v>20</v>
      </c>
      <c r="N2" t="s">
        <v>19</v>
      </c>
      <c r="O2" t="s">
        <v>21</v>
      </c>
      <c r="P2" t="s">
        <v>22</v>
      </c>
      <c r="Q2" t="s">
        <v>23</v>
      </c>
      <c r="R2">
        <v>225680</v>
      </c>
      <c r="S2">
        <v>4</v>
      </c>
    </row>
    <row r="3" spans="1:19" x14ac:dyDescent="0.25">
      <c r="A3" t="s">
        <v>24</v>
      </c>
      <c r="B3">
        <v>0.61599999999999999</v>
      </c>
      <c r="C3">
        <v>0.122</v>
      </c>
      <c r="D3">
        <v>0</v>
      </c>
      <c r="E3">
        <v>-12.345000000000001</v>
      </c>
      <c r="F3">
        <v>1</v>
      </c>
      <c r="G3">
        <v>3.4000000000000002E-2</v>
      </c>
      <c r="H3">
        <v>0.95599999999999996</v>
      </c>
      <c r="I3">
        <v>0</v>
      </c>
      <c r="J3">
        <v>0.122</v>
      </c>
      <c r="K3">
        <v>9.0200000000000002E-2</v>
      </c>
      <c r="L3">
        <v>98.182000000000002</v>
      </c>
      <c r="M3" t="s">
        <v>20</v>
      </c>
      <c r="N3" t="s">
        <v>24</v>
      </c>
      <c r="O3" t="s">
        <v>25</v>
      </c>
      <c r="P3" t="s">
        <v>26</v>
      </c>
      <c r="Q3" t="s">
        <v>27</v>
      </c>
      <c r="R3">
        <v>214088</v>
      </c>
      <c r="S3">
        <v>4</v>
      </c>
    </row>
    <row r="4" spans="1:19" x14ac:dyDescent="0.25">
      <c r="A4" t="s">
        <v>28</v>
      </c>
      <c r="B4">
        <v>0.65500000000000003</v>
      </c>
      <c r="C4">
        <v>0.58699999999999997</v>
      </c>
      <c r="D4">
        <v>1</v>
      </c>
      <c r="E4">
        <v>-8.7360000000000007</v>
      </c>
      <c r="F4">
        <v>1</v>
      </c>
      <c r="G4">
        <v>4.4999999999999998E-2</v>
      </c>
      <c r="H4">
        <v>0.26</v>
      </c>
      <c r="I4">
        <v>6.0700000000000003E-6</v>
      </c>
      <c r="J4">
        <v>9.5299999999999996E-2</v>
      </c>
      <c r="K4">
        <v>0.52100000000000002</v>
      </c>
      <c r="L4">
        <v>91.494</v>
      </c>
      <c r="M4" t="s">
        <v>20</v>
      </c>
      <c r="N4" t="s">
        <v>28</v>
      </c>
      <c r="O4" t="s">
        <v>29</v>
      </c>
      <c r="P4" t="s">
        <v>30</v>
      </c>
      <c r="Q4" t="s">
        <v>31</v>
      </c>
      <c r="R4">
        <v>219067</v>
      </c>
      <c r="S4">
        <v>4</v>
      </c>
    </row>
    <row r="5" spans="1:19" x14ac:dyDescent="0.25">
      <c r="A5" t="s">
        <v>32</v>
      </c>
      <c r="B5">
        <v>0.35</v>
      </c>
      <c r="C5">
        <v>0.499</v>
      </c>
      <c r="D5">
        <v>6</v>
      </c>
      <c r="E5">
        <v>-6.8319999999999999</v>
      </c>
      <c r="F5">
        <v>1</v>
      </c>
      <c r="G5">
        <v>2.8899999999999999E-2</v>
      </c>
      <c r="H5">
        <v>0.35199999999999998</v>
      </c>
      <c r="I5">
        <v>0.75800000000000001</v>
      </c>
      <c r="J5">
        <v>0.127</v>
      </c>
      <c r="K5">
        <v>0.115</v>
      </c>
      <c r="L5">
        <v>113.61799999999999</v>
      </c>
      <c r="M5" t="s">
        <v>20</v>
      </c>
      <c r="N5" t="s">
        <v>32</v>
      </c>
      <c r="O5" t="s">
        <v>33</v>
      </c>
      <c r="P5" t="s">
        <v>34</v>
      </c>
      <c r="Q5" t="s">
        <v>35</v>
      </c>
      <c r="R5">
        <v>320827</v>
      </c>
      <c r="S5">
        <v>4</v>
      </c>
    </row>
    <row r="6" spans="1:19" x14ac:dyDescent="0.25">
      <c r="A6" t="s">
        <v>36</v>
      </c>
      <c r="B6">
        <v>0.52800000000000002</v>
      </c>
      <c r="C6">
        <v>0.32800000000000001</v>
      </c>
      <c r="D6">
        <v>1</v>
      </c>
      <c r="E6">
        <v>-9.8719999999999999</v>
      </c>
      <c r="F6">
        <v>1</v>
      </c>
      <c r="G6">
        <v>4.5999999999999999E-2</v>
      </c>
      <c r="H6">
        <v>0.69399999999999995</v>
      </c>
      <c r="I6">
        <v>0</v>
      </c>
      <c r="J6">
        <v>0.112</v>
      </c>
      <c r="K6">
        <v>0.111</v>
      </c>
      <c r="L6">
        <v>116.069</v>
      </c>
      <c r="M6" t="s">
        <v>20</v>
      </c>
      <c r="N6" t="s">
        <v>36</v>
      </c>
      <c r="O6" t="s">
        <v>37</v>
      </c>
      <c r="P6" t="s">
        <v>38</v>
      </c>
      <c r="Q6" t="s">
        <v>39</v>
      </c>
      <c r="R6">
        <v>526387</v>
      </c>
      <c r="S6">
        <v>4</v>
      </c>
    </row>
    <row r="7" spans="1:19" x14ac:dyDescent="0.25">
      <c r="A7" t="s">
        <v>40</v>
      </c>
      <c r="B7">
        <v>0.73399999999999999</v>
      </c>
      <c r="C7">
        <v>0.80400000000000005</v>
      </c>
      <c r="D7">
        <v>10</v>
      </c>
      <c r="E7">
        <v>-7.9459999999999997</v>
      </c>
      <c r="F7">
        <v>1</v>
      </c>
      <c r="G7">
        <v>8.1100000000000005E-2</v>
      </c>
      <c r="H7">
        <v>0.26400000000000001</v>
      </c>
      <c r="I7">
        <v>0</v>
      </c>
      <c r="J7">
        <v>5.5500000000000001E-2</v>
      </c>
      <c r="K7">
        <v>0.746</v>
      </c>
      <c r="L7">
        <v>165.995</v>
      </c>
      <c r="M7" t="s">
        <v>20</v>
      </c>
      <c r="N7" t="s">
        <v>40</v>
      </c>
      <c r="O7" t="s">
        <v>41</v>
      </c>
      <c r="P7" t="s">
        <v>42</v>
      </c>
      <c r="Q7" t="s">
        <v>43</v>
      </c>
      <c r="R7">
        <v>201687</v>
      </c>
      <c r="S7">
        <v>4</v>
      </c>
    </row>
    <row r="8" spans="1:19" x14ac:dyDescent="0.25">
      <c r="A8" t="s">
        <v>44</v>
      </c>
      <c r="B8">
        <v>0.42099999999999999</v>
      </c>
      <c r="C8">
        <v>0.499</v>
      </c>
      <c r="D8">
        <v>5</v>
      </c>
      <c r="E8">
        <v>-8.8689999999999998</v>
      </c>
      <c r="F8">
        <v>1</v>
      </c>
      <c r="G8">
        <v>0.17299999999999999</v>
      </c>
      <c r="H8">
        <v>0.61</v>
      </c>
      <c r="I8">
        <v>0</v>
      </c>
      <c r="J8">
        <v>8.7499999999999994E-2</v>
      </c>
      <c r="K8">
        <v>0.29699999999999999</v>
      </c>
      <c r="L8">
        <v>78.620999999999995</v>
      </c>
      <c r="M8" t="s">
        <v>20</v>
      </c>
      <c r="N8" t="s">
        <v>44</v>
      </c>
      <c r="O8" t="s">
        <v>45</v>
      </c>
      <c r="P8" t="s">
        <v>46</v>
      </c>
      <c r="Q8" t="s">
        <v>47</v>
      </c>
      <c r="R8">
        <v>211733</v>
      </c>
      <c r="S8">
        <v>4</v>
      </c>
    </row>
    <row r="9" spans="1:19" x14ac:dyDescent="0.25">
      <c r="A9" t="s">
        <v>48</v>
      </c>
      <c r="B9">
        <v>0.77600000000000002</v>
      </c>
      <c r="C9">
        <v>0.68700000000000006</v>
      </c>
      <c r="D9">
        <v>0</v>
      </c>
      <c r="E9">
        <v>-7.0890000000000004</v>
      </c>
      <c r="F9">
        <v>1</v>
      </c>
      <c r="G9">
        <v>0.107</v>
      </c>
      <c r="H9">
        <v>0.52600000000000002</v>
      </c>
      <c r="I9">
        <v>1.7799999999999999E-4</v>
      </c>
      <c r="J9">
        <v>0.115</v>
      </c>
      <c r="K9">
        <v>0.90400000000000003</v>
      </c>
      <c r="L9">
        <v>147.036</v>
      </c>
      <c r="M9" t="s">
        <v>20</v>
      </c>
      <c r="N9" t="s">
        <v>48</v>
      </c>
      <c r="O9" t="s">
        <v>49</v>
      </c>
      <c r="P9" t="s">
        <v>50</v>
      </c>
      <c r="Q9" t="s">
        <v>51</v>
      </c>
      <c r="R9">
        <v>205067</v>
      </c>
      <c r="S9">
        <v>4</v>
      </c>
    </row>
    <row r="10" spans="1:19" x14ac:dyDescent="0.25">
      <c r="A10" t="s">
        <v>52</v>
      </c>
      <c r="B10">
        <v>0.55500000000000005</v>
      </c>
      <c r="C10">
        <v>0.93400000000000005</v>
      </c>
      <c r="D10">
        <v>9</v>
      </c>
      <c r="E10">
        <v>-5.04</v>
      </c>
      <c r="F10">
        <v>1</v>
      </c>
      <c r="G10">
        <v>0.113</v>
      </c>
      <c r="H10">
        <v>2.6800000000000001E-3</v>
      </c>
      <c r="I10">
        <v>0</v>
      </c>
      <c r="J10">
        <v>0.122</v>
      </c>
      <c r="K10">
        <v>0.42199999999999999</v>
      </c>
      <c r="L10">
        <v>144.874</v>
      </c>
      <c r="M10" t="s">
        <v>20</v>
      </c>
      <c r="N10" t="s">
        <v>52</v>
      </c>
      <c r="O10" t="s">
        <v>53</v>
      </c>
      <c r="P10" t="s">
        <v>54</v>
      </c>
      <c r="Q10" t="s">
        <v>55</v>
      </c>
      <c r="R10">
        <v>243933</v>
      </c>
      <c r="S10">
        <v>4</v>
      </c>
    </row>
    <row r="11" spans="1:19" x14ac:dyDescent="0.25">
      <c r="A11" t="s">
        <v>56</v>
      </c>
      <c r="B11">
        <v>0.498</v>
      </c>
      <c r="C11">
        <v>0.624</v>
      </c>
      <c r="D11">
        <v>3</v>
      </c>
      <c r="E11">
        <v>-6.4470000000000001</v>
      </c>
      <c r="F11">
        <v>1</v>
      </c>
      <c r="G11">
        <v>3.9899999999999998E-2</v>
      </c>
      <c r="H11">
        <v>2.4799999999999999E-2</v>
      </c>
      <c r="I11">
        <v>4.4299999999999998E-4</v>
      </c>
      <c r="J11">
        <v>0.10199999999999999</v>
      </c>
      <c r="K11">
        <v>0.437</v>
      </c>
      <c r="L11">
        <v>130.05199999999999</v>
      </c>
      <c r="M11" t="s">
        <v>20</v>
      </c>
      <c r="N11" t="s">
        <v>56</v>
      </c>
      <c r="O11" t="s">
        <v>57</v>
      </c>
      <c r="P11" t="s">
        <v>58</v>
      </c>
      <c r="Q11" t="s">
        <v>59</v>
      </c>
      <c r="R11">
        <v>229427</v>
      </c>
      <c r="S11">
        <v>4</v>
      </c>
    </row>
    <row r="12" spans="1:19" x14ac:dyDescent="0.25">
      <c r="A12" t="s">
        <v>60</v>
      </c>
      <c r="B12">
        <v>0.62</v>
      </c>
      <c r="C12">
        <v>0.32200000000000001</v>
      </c>
      <c r="D12">
        <v>2</v>
      </c>
      <c r="E12">
        <v>-10.868</v>
      </c>
      <c r="F12">
        <v>1</v>
      </c>
      <c r="G12">
        <v>3.8199999999999998E-2</v>
      </c>
      <c r="H12">
        <v>0.20399999999999999</v>
      </c>
      <c r="I12">
        <v>0.153</v>
      </c>
      <c r="J12">
        <v>9.1999999999999998E-2</v>
      </c>
      <c r="K12">
        <v>0.154</v>
      </c>
      <c r="L12">
        <v>89.822000000000003</v>
      </c>
      <c r="M12" t="s">
        <v>20</v>
      </c>
      <c r="N12" t="s">
        <v>60</v>
      </c>
      <c r="O12" t="s">
        <v>61</v>
      </c>
      <c r="P12" t="s">
        <v>62</v>
      </c>
      <c r="Q12" t="s">
        <v>63</v>
      </c>
      <c r="R12">
        <v>305227</v>
      </c>
      <c r="S12">
        <v>4</v>
      </c>
    </row>
    <row r="13" spans="1:19" x14ac:dyDescent="0.25">
      <c r="A13" t="s">
        <v>64</v>
      </c>
      <c r="B13">
        <v>0.34399999999999997</v>
      </c>
      <c r="C13">
        <v>9.7100000000000006E-2</v>
      </c>
      <c r="D13">
        <v>10</v>
      </c>
      <c r="E13">
        <v>-16.212</v>
      </c>
      <c r="F13">
        <v>0</v>
      </c>
      <c r="G13">
        <v>3.4099999999999998E-2</v>
      </c>
      <c r="H13">
        <v>0.89200000000000002</v>
      </c>
      <c r="I13">
        <v>2.4E-2</v>
      </c>
      <c r="J13">
        <v>8.7499999999999994E-2</v>
      </c>
      <c r="K13">
        <v>9.8500000000000004E-2</v>
      </c>
      <c r="L13">
        <v>157.88800000000001</v>
      </c>
      <c r="M13" t="s">
        <v>20</v>
      </c>
      <c r="N13" t="s">
        <v>64</v>
      </c>
      <c r="O13" t="s">
        <v>65</v>
      </c>
      <c r="P13" t="s">
        <v>66</v>
      </c>
      <c r="Q13" t="s">
        <v>67</v>
      </c>
      <c r="R13">
        <v>443999</v>
      </c>
      <c r="S13">
        <v>3</v>
      </c>
    </row>
    <row r="14" spans="1:19" x14ac:dyDescent="0.25">
      <c r="A14" t="s">
        <v>68</v>
      </c>
      <c r="B14">
        <v>0.51100000000000001</v>
      </c>
      <c r="C14">
        <v>0.34</v>
      </c>
      <c r="D14">
        <v>9</v>
      </c>
      <c r="E14">
        <v>-9.9280000000000008</v>
      </c>
      <c r="F14">
        <v>1</v>
      </c>
      <c r="G14">
        <v>2.9899999999999999E-2</v>
      </c>
      <c r="H14">
        <v>0.82099999999999995</v>
      </c>
      <c r="I14">
        <v>8.7600000000000004E-3</v>
      </c>
      <c r="J14">
        <v>7.6300000000000007E-2</v>
      </c>
      <c r="K14">
        <v>0.26900000000000002</v>
      </c>
      <c r="L14">
        <v>75.328000000000003</v>
      </c>
      <c r="M14" t="s">
        <v>20</v>
      </c>
      <c r="N14" t="s">
        <v>68</v>
      </c>
      <c r="O14" t="s">
        <v>69</v>
      </c>
      <c r="P14" t="s">
        <v>70</v>
      </c>
      <c r="Q14" t="s">
        <v>71</v>
      </c>
      <c r="R14">
        <v>163027</v>
      </c>
      <c r="S14">
        <v>3</v>
      </c>
    </row>
    <row r="15" spans="1:19" x14ac:dyDescent="0.25">
      <c r="A15" t="s">
        <v>72</v>
      </c>
      <c r="B15">
        <v>0.748</v>
      </c>
      <c r="C15">
        <v>0.75800000000000001</v>
      </c>
      <c r="D15">
        <v>10</v>
      </c>
      <c r="E15">
        <v>-5.82</v>
      </c>
      <c r="F15">
        <v>0</v>
      </c>
      <c r="G15">
        <v>7.2599999999999998E-2</v>
      </c>
      <c r="H15">
        <v>9.6100000000000005E-2</v>
      </c>
      <c r="I15">
        <v>1.6100000000000001E-4</v>
      </c>
      <c r="J15">
        <v>0.21199999999999999</v>
      </c>
      <c r="K15">
        <v>0.67200000000000004</v>
      </c>
      <c r="L15">
        <v>127.979</v>
      </c>
      <c r="M15" t="s">
        <v>20</v>
      </c>
      <c r="N15" t="s">
        <v>72</v>
      </c>
      <c r="O15" t="s">
        <v>73</v>
      </c>
      <c r="P15" t="s">
        <v>74</v>
      </c>
      <c r="Q15" t="s">
        <v>75</v>
      </c>
      <c r="R15">
        <v>195166</v>
      </c>
      <c r="S15">
        <v>4</v>
      </c>
    </row>
    <row r="16" spans="1:19" x14ac:dyDescent="0.25">
      <c r="A16" t="s">
        <v>76</v>
      </c>
      <c r="B16">
        <v>0.60199999999999998</v>
      </c>
      <c r="C16">
        <v>0.73199999999999998</v>
      </c>
      <c r="D16">
        <v>1</v>
      </c>
      <c r="E16">
        <v>-3.282</v>
      </c>
      <c r="F16">
        <v>1</v>
      </c>
      <c r="G16">
        <v>2.5399999999999999E-2</v>
      </c>
      <c r="H16">
        <v>2.4199999999999999E-2</v>
      </c>
      <c r="I16">
        <v>0</v>
      </c>
      <c r="J16">
        <v>9.2299999999999993E-2</v>
      </c>
      <c r="K16">
        <v>0.44900000000000001</v>
      </c>
      <c r="L16">
        <v>100.01300000000001</v>
      </c>
      <c r="M16" t="s">
        <v>20</v>
      </c>
      <c r="N16" t="s">
        <v>76</v>
      </c>
      <c r="O16" t="s">
        <v>77</v>
      </c>
      <c r="P16" t="s">
        <v>78</v>
      </c>
      <c r="Q16" t="s">
        <v>79</v>
      </c>
      <c r="R16">
        <v>176636</v>
      </c>
      <c r="S16">
        <v>4</v>
      </c>
    </row>
    <row r="17" spans="1:19" x14ac:dyDescent="0.25">
      <c r="A17" t="s">
        <v>80</v>
      </c>
      <c r="B17">
        <v>0.73599999999999999</v>
      </c>
      <c r="C17">
        <v>0.42599999999999999</v>
      </c>
      <c r="D17">
        <v>10</v>
      </c>
      <c r="E17">
        <v>-7.556</v>
      </c>
      <c r="F17">
        <v>1</v>
      </c>
      <c r="G17">
        <v>3.73E-2</v>
      </c>
      <c r="H17">
        <v>0.72299999999999998</v>
      </c>
      <c r="I17">
        <v>2.5500000000000001E-6</v>
      </c>
      <c r="J17">
        <v>0.111</v>
      </c>
      <c r="K17">
        <v>0.309</v>
      </c>
      <c r="L17">
        <v>95.912999999999997</v>
      </c>
      <c r="M17" t="s">
        <v>20</v>
      </c>
      <c r="N17" t="s">
        <v>80</v>
      </c>
      <c r="O17" t="s">
        <v>81</v>
      </c>
      <c r="P17" t="s">
        <v>82</v>
      </c>
      <c r="Q17" t="s">
        <v>83</v>
      </c>
      <c r="R17">
        <v>187067</v>
      </c>
      <c r="S17">
        <v>4</v>
      </c>
    </row>
    <row r="18" spans="1:19" x14ac:dyDescent="0.25">
      <c r="A18" t="s">
        <v>84</v>
      </c>
      <c r="B18">
        <v>0.60399999999999998</v>
      </c>
      <c r="C18">
        <v>0.13500000000000001</v>
      </c>
      <c r="D18">
        <v>9</v>
      </c>
      <c r="E18">
        <v>-12.467000000000001</v>
      </c>
      <c r="F18">
        <v>0</v>
      </c>
      <c r="G18">
        <v>2.7900000000000001E-2</v>
      </c>
      <c r="H18">
        <v>0.68899999999999995</v>
      </c>
      <c r="I18">
        <v>7.7899999999999997E-2</v>
      </c>
      <c r="J18">
        <v>0.111</v>
      </c>
      <c r="K18">
        <v>7.9200000000000007E-2</v>
      </c>
      <c r="L18">
        <v>102.971</v>
      </c>
      <c r="M18" t="s">
        <v>20</v>
      </c>
      <c r="N18" t="s">
        <v>84</v>
      </c>
      <c r="O18" t="s">
        <v>85</v>
      </c>
      <c r="P18" t="s">
        <v>86</v>
      </c>
      <c r="Q18" t="s">
        <v>87</v>
      </c>
      <c r="R18">
        <v>373867</v>
      </c>
      <c r="S18">
        <v>3</v>
      </c>
    </row>
    <row r="19" spans="1:19" x14ac:dyDescent="0.25">
      <c r="A19" t="s">
        <v>88</v>
      </c>
      <c r="B19">
        <v>0.51700000000000002</v>
      </c>
      <c r="C19">
        <v>0.76200000000000001</v>
      </c>
      <c r="D19">
        <v>11</v>
      </c>
      <c r="E19">
        <v>-5.806</v>
      </c>
      <c r="F19">
        <v>0</v>
      </c>
      <c r="G19">
        <v>4.5400000000000003E-2</v>
      </c>
      <c r="H19">
        <v>0.161</v>
      </c>
      <c r="I19">
        <v>0</v>
      </c>
      <c r="J19">
        <v>8.9700000000000002E-2</v>
      </c>
      <c r="K19">
        <v>0.35099999999999998</v>
      </c>
      <c r="L19">
        <v>156.928</v>
      </c>
      <c r="M19" t="s">
        <v>20</v>
      </c>
      <c r="N19" t="s">
        <v>88</v>
      </c>
      <c r="O19" t="s">
        <v>89</v>
      </c>
      <c r="P19" t="s">
        <v>90</v>
      </c>
      <c r="Q19" t="s">
        <v>91</v>
      </c>
      <c r="R19">
        <v>241292</v>
      </c>
      <c r="S19">
        <v>4</v>
      </c>
    </row>
    <row r="20" spans="1:19" x14ac:dyDescent="0.25">
      <c r="A20" t="s">
        <v>92</v>
      </c>
      <c r="B20">
        <v>0.81200000000000006</v>
      </c>
      <c r="C20">
        <v>0.39700000000000002</v>
      </c>
      <c r="D20">
        <v>4</v>
      </c>
      <c r="E20">
        <v>-7.9809999999999999</v>
      </c>
      <c r="F20">
        <v>1</v>
      </c>
      <c r="G20">
        <v>5.5800000000000002E-2</v>
      </c>
      <c r="H20">
        <v>0.54600000000000004</v>
      </c>
      <c r="I20">
        <v>0</v>
      </c>
      <c r="J20">
        <v>0.13300000000000001</v>
      </c>
      <c r="K20">
        <v>0.79300000000000004</v>
      </c>
      <c r="L20">
        <v>123.914</v>
      </c>
      <c r="M20" t="s">
        <v>20</v>
      </c>
      <c r="N20" t="s">
        <v>92</v>
      </c>
      <c r="O20" t="s">
        <v>93</v>
      </c>
      <c r="P20" t="s">
        <v>94</v>
      </c>
      <c r="Q20" t="s">
        <v>95</v>
      </c>
      <c r="R20">
        <v>209490</v>
      </c>
      <c r="S20">
        <v>4</v>
      </c>
    </row>
    <row r="21" spans="1:19" x14ac:dyDescent="0.25">
      <c r="A21" t="s">
        <v>96</v>
      </c>
      <c r="B21">
        <v>0.57099999999999995</v>
      </c>
      <c r="C21">
        <v>0.224</v>
      </c>
      <c r="D21">
        <v>4</v>
      </c>
      <c r="E21">
        <v>-11.704000000000001</v>
      </c>
      <c r="F21">
        <v>1</v>
      </c>
      <c r="G21">
        <v>6.4600000000000005E-2</v>
      </c>
      <c r="H21">
        <v>0.69599999999999995</v>
      </c>
      <c r="I21">
        <v>0</v>
      </c>
      <c r="J21">
        <v>0.10299999999999999</v>
      </c>
      <c r="K21">
        <v>0.50600000000000001</v>
      </c>
      <c r="L21">
        <v>108.526</v>
      </c>
      <c r="M21" t="s">
        <v>20</v>
      </c>
      <c r="N21" t="s">
        <v>96</v>
      </c>
      <c r="O21" t="s">
        <v>97</v>
      </c>
      <c r="P21" t="s">
        <v>98</v>
      </c>
      <c r="Q21" t="s">
        <v>99</v>
      </c>
      <c r="R21">
        <v>220133</v>
      </c>
      <c r="S21">
        <v>4</v>
      </c>
    </row>
    <row r="22" spans="1:19" x14ac:dyDescent="0.25">
      <c r="A22" t="s">
        <v>100</v>
      </c>
      <c r="B22">
        <v>0.41499999999999998</v>
      </c>
      <c r="C22">
        <v>0.45400000000000001</v>
      </c>
      <c r="D22">
        <v>11</v>
      </c>
      <c r="E22">
        <v>-6.58</v>
      </c>
      <c r="F22">
        <v>1</v>
      </c>
      <c r="G22">
        <v>2.5000000000000001E-2</v>
      </c>
      <c r="H22">
        <v>6.3600000000000004E-2</v>
      </c>
      <c r="I22">
        <v>2.5699999999999998E-3</v>
      </c>
      <c r="J22">
        <v>0.107</v>
      </c>
      <c r="K22">
        <v>0.191</v>
      </c>
      <c r="L22">
        <v>66.39</v>
      </c>
      <c r="M22" t="s">
        <v>20</v>
      </c>
      <c r="N22" t="s">
        <v>100</v>
      </c>
      <c r="O22" t="s">
        <v>101</v>
      </c>
      <c r="P22" t="s">
        <v>102</v>
      </c>
      <c r="Q22" t="s">
        <v>103</v>
      </c>
      <c r="R22">
        <v>260101</v>
      </c>
      <c r="S22">
        <v>4</v>
      </c>
    </row>
    <row r="23" spans="1:19" x14ac:dyDescent="0.25">
      <c r="A23" t="s">
        <v>104</v>
      </c>
      <c r="B23">
        <v>0.59</v>
      </c>
      <c r="C23">
        <v>0.34100000000000003</v>
      </c>
      <c r="D23">
        <v>1</v>
      </c>
      <c r="E23">
        <v>-10.332000000000001</v>
      </c>
      <c r="F23">
        <v>1</v>
      </c>
      <c r="G23">
        <v>6.5299999999999997E-2</v>
      </c>
      <c r="H23">
        <v>0.32400000000000001</v>
      </c>
      <c r="I23">
        <v>0</v>
      </c>
      <c r="J23">
        <v>0.11700000000000001</v>
      </c>
      <c r="K23">
        <v>0.50800000000000001</v>
      </c>
      <c r="L23">
        <v>91.347999999999999</v>
      </c>
      <c r="M23" t="s">
        <v>20</v>
      </c>
      <c r="N23" t="s">
        <v>104</v>
      </c>
      <c r="O23" t="s">
        <v>105</v>
      </c>
      <c r="P23" t="s">
        <v>106</v>
      </c>
      <c r="Q23" t="s">
        <v>107</v>
      </c>
      <c r="R23">
        <v>266405</v>
      </c>
      <c r="S23">
        <v>4</v>
      </c>
    </row>
    <row r="24" spans="1:19" x14ac:dyDescent="0.25">
      <c r="A24" t="s">
        <v>108</v>
      </c>
      <c r="B24">
        <v>0.61199999999999999</v>
      </c>
      <c r="C24">
        <v>0.28000000000000003</v>
      </c>
      <c r="D24">
        <v>0</v>
      </c>
      <c r="E24">
        <v>-8.6479999999999997</v>
      </c>
      <c r="F24">
        <v>1</v>
      </c>
      <c r="G24">
        <v>4.3400000000000001E-2</v>
      </c>
      <c r="H24">
        <v>0.93200000000000005</v>
      </c>
      <c r="I24">
        <v>0</v>
      </c>
      <c r="J24">
        <v>8.7999999999999995E-2</v>
      </c>
      <c r="K24">
        <v>0.38700000000000001</v>
      </c>
      <c r="L24">
        <v>72.795000000000002</v>
      </c>
      <c r="M24" t="s">
        <v>20</v>
      </c>
      <c r="N24" t="s">
        <v>108</v>
      </c>
      <c r="O24" t="s">
        <v>109</v>
      </c>
      <c r="P24" t="s">
        <v>110</v>
      </c>
      <c r="Q24" t="s">
        <v>111</v>
      </c>
      <c r="R24">
        <v>213827</v>
      </c>
      <c r="S24">
        <v>4</v>
      </c>
    </row>
    <row r="25" spans="1:19" x14ac:dyDescent="0.25">
      <c r="A25" t="s">
        <v>112</v>
      </c>
      <c r="B25">
        <v>0.42599999999999999</v>
      </c>
      <c r="C25">
        <v>0.29399999999999998</v>
      </c>
      <c r="D25">
        <v>3</v>
      </c>
      <c r="E25">
        <v>-11.497</v>
      </c>
      <c r="F25">
        <v>1</v>
      </c>
      <c r="G25">
        <v>3.5099999999999999E-2</v>
      </c>
      <c r="H25">
        <v>0.92800000000000005</v>
      </c>
      <c r="I25">
        <v>4.5199999999999997E-3</v>
      </c>
      <c r="J25">
        <v>0.111</v>
      </c>
      <c r="K25">
        <v>0.45200000000000001</v>
      </c>
      <c r="L25">
        <v>127.759</v>
      </c>
      <c r="M25" t="s">
        <v>20</v>
      </c>
      <c r="N25" t="s">
        <v>112</v>
      </c>
      <c r="O25" t="s">
        <v>113</v>
      </c>
      <c r="P25" t="s">
        <v>114</v>
      </c>
      <c r="Q25" t="s">
        <v>115</v>
      </c>
      <c r="R25">
        <v>182264</v>
      </c>
      <c r="S25">
        <v>4</v>
      </c>
    </row>
    <row r="26" spans="1:19" x14ac:dyDescent="0.25">
      <c r="A26" t="s">
        <v>116</v>
      </c>
      <c r="B26">
        <v>0.66800000000000004</v>
      </c>
      <c r="C26">
        <v>0.16500000000000001</v>
      </c>
      <c r="D26">
        <v>7</v>
      </c>
      <c r="E26">
        <v>-12.91</v>
      </c>
      <c r="F26">
        <v>1</v>
      </c>
      <c r="G26">
        <v>7.0099999999999996E-2</v>
      </c>
      <c r="H26">
        <v>0.56899999999999995</v>
      </c>
      <c r="I26">
        <v>3.54E-5</v>
      </c>
      <c r="J26">
        <v>0.17199999999999999</v>
      </c>
      <c r="K26">
        <v>0.25800000000000001</v>
      </c>
      <c r="L26">
        <v>103.462</v>
      </c>
      <c r="M26" t="s">
        <v>20</v>
      </c>
      <c r="N26" t="s">
        <v>116</v>
      </c>
      <c r="O26" t="s">
        <v>117</v>
      </c>
      <c r="P26" t="s">
        <v>118</v>
      </c>
      <c r="Q26" t="s">
        <v>119</v>
      </c>
      <c r="R26">
        <v>320733</v>
      </c>
      <c r="S26">
        <v>4</v>
      </c>
    </row>
    <row r="27" spans="1:19" x14ac:dyDescent="0.25">
      <c r="A27" t="s">
        <v>120</v>
      </c>
      <c r="B27">
        <v>0.64400000000000002</v>
      </c>
      <c r="C27">
        <v>0.75700000000000001</v>
      </c>
      <c r="D27">
        <v>0</v>
      </c>
      <c r="E27">
        <v>-4.7729999999999997</v>
      </c>
      <c r="F27">
        <v>1</v>
      </c>
      <c r="G27">
        <v>3.6700000000000003E-2</v>
      </c>
      <c r="H27">
        <v>0.16600000000000001</v>
      </c>
      <c r="I27">
        <v>0</v>
      </c>
      <c r="J27">
        <v>0.94299999999999995</v>
      </c>
      <c r="K27">
        <v>0.501</v>
      </c>
      <c r="L27">
        <v>112.056</v>
      </c>
      <c r="M27" t="s">
        <v>20</v>
      </c>
      <c r="N27" t="s">
        <v>120</v>
      </c>
      <c r="O27" t="s">
        <v>121</v>
      </c>
      <c r="P27" t="s">
        <v>122</v>
      </c>
      <c r="Q27" t="s">
        <v>123</v>
      </c>
      <c r="R27">
        <v>189360</v>
      </c>
      <c r="S27">
        <v>4</v>
      </c>
    </row>
    <row r="28" spans="1:19" x14ac:dyDescent="0.25">
      <c r="A28" t="s">
        <v>124</v>
      </c>
      <c r="B28">
        <v>0.56599999999999995</v>
      </c>
      <c r="C28">
        <v>0.73299999999999998</v>
      </c>
      <c r="D28">
        <v>4</v>
      </c>
      <c r="E28">
        <v>-5.3019999999999996</v>
      </c>
      <c r="F28">
        <v>1</v>
      </c>
      <c r="G28">
        <v>6.9900000000000004E-2</v>
      </c>
      <c r="H28">
        <v>8.3000000000000004E-2</v>
      </c>
      <c r="I28">
        <v>1.55E-6</v>
      </c>
      <c r="J28">
        <v>0.36199999999999999</v>
      </c>
      <c r="K28">
        <v>0.63600000000000001</v>
      </c>
      <c r="L28">
        <v>178.828</v>
      </c>
      <c r="M28" t="s">
        <v>20</v>
      </c>
      <c r="N28" t="s">
        <v>124</v>
      </c>
      <c r="O28" t="s">
        <v>125</v>
      </c>
      <c r="P28" t="s">
        <v>126</v>
      </c>
      <c r="Q28" t="s">
        <v>127</v>
      </c>
      <c r="R28">
        <v>215213</v>
      </c>
      <c r="S28">
        <v>4</v>
      </c>
    </row>
    <row r="29" spans="1:19" x14ac:dyDescent="0.25">
      <c r="A29" t="s">
        <v>128</v>
      </c>
      <c r="B29">
        <v>0.65800000000000003</v>
      </c>
      <c r="C29">
        <v>0.158</v>
      </c>
      <c r="D29">
        <v>5</v>
      </c>
      <c r="E29">
        <v>-14.439</v>
      </c>
      <c r="F29">
        <v>1</v>
      </c>
      <c r="G29">
        <v>3.7600000000000001E-2</v>
      </c>
      <c r="H29">
        <v>0.89400000000000002</v>
      </c>
      <c r="I29">
        <v>1.06E-5</v>
      </c>
      <c r="J29">
        <v>0.11600000000000001</v>
      </c>
      <c r="K29">
        <v>0.224</v>
      </c>
      <c r="L29">
        <v>116.85299999999999</v>
      </c>
      <c r="M29" t="s">
        <v>20</v>
      </c>
      <c r="N29" t="s">
        <v>128</v>
      </c>
      <c r="O29" t="s">
        <v>129</v>
      </c>
      <c r="P29" t="s">
        <v>130</v>
      </c>
      <c r="Q29" t="s">
        <v>131</v>
      </c>
      <c r="R29">
        <v>162667</v>
      </c>
      <c r="S29">
        <v>3</v>
      </c>
    </row>
    <row r="30" spans="1:19" x14ac:dyDescent="0.25">
      <c r="A30" t="s">
        <v>132</v>
      </c>
      <c r="B30">
        <v>0.65500000000000003</v>
      </c>
      <c r="C30">
        <v>0.58699999999999997</v>
      </c>
      <c r="D30">
        <v>1</v>
      </c>
      <c r="E30">
        <v>-8.7360000000000007</v>
      </c>
      <c r="F30">
        <v>1</v>
      </c>
      <c r="G30">
        <v>4.4999999999999998E-2</v>
      </c>
      <c r="H30">
        <v>0.26</v>
      </c>
      <c r="I30">
        <v>6.0700000000000003E-6</v>
      </c>
      <c r="J30">
        <v>9.5299999999999996E-2</v>
      </c>
      <c r="K30">
        <v>0.52100000000000002</v>
      </c>
      <c r="L30">
        <v>91.494</v>
      </c>
      <c r="M30" t="s">
        <v>20</v>
      </c>
      <c r="N30" t="s">
        <v>132</v>
      </c>
      <c r="O30" t="s">
        <v>133</v>
      </c>
      <c r="P30" t="s">
        <v>134</v>
      </c>
      <c r="Q30" t="s">
        <v>135</v>
      </c>
      <c r="R30">
        <v>219067</v>
      </c>
      <c r="S30">
        <v>4</v>
      </c>
    </row>
    <row r="31" spans="1:19" x14ac:dyDescent="0.25">
      <c r="A31" t="s">
        <v>136</v>
      </c>
      <c r="B31">
        <v>0.59099999999999997</v>
      </c>
      <c r="C31">
        <v>0.83099999999999996</v>
      </c>
      <c r="D31">
        <v>4</v>
      </c>
      <c r="E31">
        <v>-6.6120000000000001</v>
      </c>
      <c r="F31">
        <v>1</v>
      </c>
      <c r="G31">
        <v>3.5499999999999997E-2</v>
      </c>
      <c r="H31">
        <v>0.23499999999999999</v>
      </c>
      <c r="I31">
        <v>1.42E-3</v>
      </c>
      <c r="J31">
        <v>5.7099999999999998E-2</v>
      </c>
      <c r="K31">
        <v>0.67800000000000005</v>
      </c>
      <c r="L31">
        <v>93.007000000000005</v>
      </c>
      <c r="M31" t="s">
        <v>20</v>
      </c>
      <c r="N31" t="s">
        <v>136</v>
      </c>
      <c r="O31" t="s">
        <v>137</v>
      </c>
      <c r="P31" t="s">
        <v>138</v>
      </c>
      <c r="Q31" t="s">
        <v>139</v>
      </c>
      <c r="R31">
        <v>187307</v>
      </c>
      <c r="S31">
        <v>4</v>
      </c>
    </row>
    <row r="32" spans="1:19" x14ac:dyDescent="0.25">
      <c r="A32" t="s">
        <v>140</v>
      </c>
      <c r="B32">
        <v>0.69299999999999995</v>
      </c>
      <c r="C32">
        <v>0.499</v>
      </c>
      <c r="D32">
        <v>3</v>
      </c>
      <c r="E32">
        <v>-8.9239999999999995</v>
      </c>
      <c r="F32">
        <v>0</v>
      </c>
      <c r="G32">
        <v>2.9100000000000001E-2</v>
      </c>
      <c r="H32">
        <v>0.13700000000000001</v>
      </c>
      <c r="I32">
        <v>0.182</v>
      </c>
      <c r="J32">
        <v>0.104</v>
      </c>
      <c r="K32">
        <v>0.83199999999999996</v>
      </c>
      <c r="L32">
        <v>113.995</v>
      </c>
      <c r="M32" t="s">
        <v>20</v>
      </c>
      <c r="N32" t="s">
        <v>140</v>
      </c>
      <c r="O32" t="s">
        <v>141</v>
      </c>
      <c r="P32" t="s">
        <v>142</v>
      </c>
      <c r="Q32" t="s">
        <v>143</v>
      </c>
      <c r="R32">
        <v>235160</v>
      </c>
      <c r="S32">
        <v>4</v>
      </c>
    </row>
    <row r="33" spans="1:19" x14ac:dyDescent="0.25">
      <c r="A33" t="s">
        <v>144</v>
      </c>
      <c r="B33">
        <v>0.52</v>
      </c>
      <c r="C33">
        <v>0.70599999999999996</v>
      </c>
      <c r="D33">
        <v>8</v>
      </c>
      <c r="E33">
        <v>-8.9890000000000008</v>
      </c>
      <c r="F33">
        <v>1</v>
      </c>
      <c r="G33">
        <v>2.9899999999999999E-2</v>
      </c>
      <c r="H33">
        <v>0.109</v>
      </c>
      <c r="I33">
        <v>2.5999999999999999E-2</v>
      </c>
      <c r="J33">
        <v>0.17399999999999999</v>
      </c>
      <c r="K33">
        <v>0.58699999999999997</v>
      </c>
      <c r="L33">
        <v>153.02699999999999</v>
      </c>
      <c r="M33" t="s">
        <v>20</v>
      </c>
      <c r="N33" t="s">
        <v>144</v>
      </c>
      <c r="O33" t="s">
        <v>145</v>
      </c>
      <c r="P33" t="s">
        <v>146</v>
      </c>
      <c r="Q33" t="s">
        <v>147</v>
      </c>
      <c r="R33">
        <v>262267</v>
      </c>
      <c r="S33">
        <v>4</v>
      </c>
    </row>
    <row r="34" spans="1:19" x14ac:dyDescent="0.25">
      <c r="A34" t="s">
        <v>148</v>
      </c>
      <c r="B34">
        <v>0.73399999999999999</v>
      </c>
      <c r="C34">
        <v>0.53400000000000003</v>
      </c>
      <c r="D34">
        <v>5</v>
      </c>
      <c r="E34">
        <v>-9.4670000000000005</v>
      </c>
      <c r="F34">
        <v>1</v>
      </c>
      <c r="G34">
        <v>3.8100000000000002E-2</v>
      </c>
      <c r="H34">
        <v>0.26600000000000001</v>
      </c>
      <c r="I34">
        <v>4.3199999999999998E-4</v>
      </c>
      <c r="J34">
        <v>0.11</v>
      </c>
      <c r="K34">
        <v>0.504</v>
      </c>
      <c r="L34">
        <v>122.05500000000001</v>
      </c>
      <c r="M34" t="s">
        <v>20</v>
      </c>
      <c r="N34" t="s">
        <v>148</v>
      </c>
      <c r="O34" t="s">
        <v>149</v>
      </c>
      <c r="P34" t="s">
        <v>150</v>
      </c>
      <c r="Q34" t="s">
        <v>151</v>
      </c>
      <c r="R34">
        <v>185947</v>
      </c>
      <c r="S34">
        <v>4</v>
      </c>
    </row>
    <row r="35" spans="1:19" x14ac:dyDescent="0.25">
      <c r="A35" t="s">
        <v>152</v>
      </c>
      <c r="B35">
        <v>0.48</v>
      </c>
      <c r="C35">
        <v>0.23100000000000001</v>
      </c>
      <c r="D35">
        <v>8</v>
      </c>
      <c r="E35">
        <v>-14.54</v>
      </c>
      <c r="F35">
        <v>1</v>
      </c>
      <c r="G35">
        <v>4.7E-2</v>
      </c>
      <c r="H35">
        <v>0.77800000000000002</v>
      </c>
      <c r="I35">
        <v>0</v>
      </c>
      <c r="J35">
        <v>0.10299999999999999</v>
      </c>
      <c r="K35">
        <v>0.35</v>
      </c>
      <c r="L35">
        <v>77.697000000000003</v>
      </c>
      <c r="M35" t="s">
        <v>20</v>
      </c>
      <c r="N35" t="s">
        <v>152</v>
      </c>
      <c r="O35" t="s">
        <v>153</v>
      </c>
      <c r="P35" t="s">
        <v>154</v>
      </c>
      <c r="Q35" t="s">
        <v>155</v>
      </c>
      <c r="R35">
        <v>241080</v>
      </c>
      <c r="S35">
        <v>4</v>
      </c>
    </row>
    <row r="36" spans="1:19" x14ac:dyDescent="0.25">
      <c r="A36" t="s">
        <v>156</v>
      </c>
      <c r="B36">
        <v>0.64100000000000001</v>
      </c>
      <c r="C36">
        <v>0.32400000000000001</v>
      </c>
      <c r="D36">
        <v>11</v>
      </c>
      <c r="E36">
        <v>-5.851</v>
      </c>
      <c r="F36">
        <v>1</v>
      </c>
      <c r="G36">
        <v>2.9899999999999999E-2</v>
      </c>
      <c r="H36">
        <v>0.69799999999999995</v>
      </c>
      <c r="I36">
        <v>0</v>
      </c>
      <c r="J36">
        <v>0.32800000000000001</v>
      </c>
      <c r="K36">
        <v>0.27300000000000002</v>
      </c>
      <c r="L36">
        <v>110.184</v>
      </c>
      <c r="M36" t="s">
        <v>20</v>
      </c>
      <c r="N36" t="s">
        <v>156</v>
      </c>
      <c r="O36" t="s">
        <v>157</v>
      </c>
      <c r="P36" t="s">
        <v>158</v>
      </c>
      <c r="Q36" t="s">
        <v>159</v>
      </c>
      <c r="R36">
        <v>185487</v>
      </c>
      <c r="S36">
        <v>4</v>
      </c>
    </row>
    <row r="37" spans="1:19" x14ac:dyDescent="0.25">
      <c r="A37" t="s">
        <v>160</v>
      </c>
      <c r="B37">
        <v>0.40799999999999997</v>
      </c>
      <c r="C37">
        <v>1.6E-2</v>
      </c>
      <c r="D37">
        <v>4</v>
      </c>
      <c r="E37">
        <v>-19.053999999999998</v>
      </c>
      <c r="F37">
        <v>1</v>
      </c>
      <c r="G37">
        <v>4.1799999999999997E-2</v>
      </c>
      <c r="H37">
        <v>0.93700000000000006</v>
      </c>
      <c r="I37">
        <v>1.6799999999999999E-2</v>
      </c>
      <c r="J37">
        <v>0.112</v>
      </c>
      <c r="K37">
        <v>0.245</v>
      </c>
      <c r="L37">
        <v>124.316</v>
      </c>
      <c r="M37" t="s">
        <v>20</v>
      </c>
      <c r="N37" t="s">
        <v>160</v>
      </c>
      <c r="O37" t="s">
        <v>161</v>
      </c>
      <c r="P37" t="s">
        <v>162</v>
      </c>
      <c r="Q37" t="s">
        <v>163</v>
      </c>
      <c r="R37">
        <v>163640</v>
      </c>
      <c r="S37">
        <v>4</v>
      </c>
    </row>
    <row r="38" spans="1:19" x14ac:dyDescent="0.25">
      <c r="A38" t="s">
        <v>164</v>
      </c>
      <c r="B38">
        <v>0.54300000000000004</v>
      </c>
      <c r="C38">
        <v>0.16600000000000001</v>
      </c>
      <c r="D38">
        <v>8</v>
      </c>
      <c r="E38">
        <v>-15.36</v>
      </c>
      <c r="F38">
        <v>1</v>
      </c>
      <c r="G38">
        <v>3.2199999999999999E-2</v>
      </c>
      <c r="H38">
        <v>0.88600000000000001</v>
      </c>
      <c r="I38">
        <v>1.4E-2</v>
      </c>
      <c r="J38">
        <v>0.26600000000000001</v>
      </c>
      <c r="K38">
        <v>0.23200000000000001</v>
      </c>
      <c r="L38">
        <v>117.68</v>
      </c>
      <c r="M38" t="s">
        <v>20</v>
      </c>
      <c r="N38" t="s">
        <v>164</v>
      </c>
      <c r="O38" t="s">
        <v>165</v>
      </c>
      <c r="P38" t="s">
        <v>166</v>
      </c>
      <c r="Q38" t="s">
        <v>167</v>
      </c>
      <c r="R38">
        <v>172305</v>
      </c>
      <c r="S38">
        <v>4</v>
      </c>
    </row>
    <row r="39" spans="1:19" x14ac:dyDescent="0.25">
      <c r="A39" t="s">
        <v>168</v>
      </c>
      <c r="B39">
        <v>0.51300000000000001</v>
      </c>
      <c r="C39">
        <v>0.747</v>
      </c>
      <c r="D39">
        <v>4</v>
      </c>
      <c r="E39">
        <v>-5.1520000000000001</v>
      </c>
      <c r="F39">
        <v>0</v>
      </c>
      <c r="G39">
        <v>2.7199999999999998E-2</v>
      </c>
      <c r="H39">
        <v>1.41E-2</v>
      </c>
      <c r="I39">
        <v>4.6E-6</v>
      </c>
      <c r="J39">
        <v>0.22</v>
      </c>
      <c r="K39">
        <v>0.40799999999999997</v>
      </c>
      <c r="L39">
        <v>139.81100000000001</v>
      </c>
      <c r="M39" t="s">
        <v>20</v>
      </c>
      <c r="N39" t="s">
        <v>168</v>
      </c>
      <c r="O39" t="s">
        <v>169</v>
      </c>
      <c r="P39" t="s">
        <v>170</v>
      </c>
      <c r="Q39" t="s">
        <v>171</v>
      </c>
      <c r="R39">
        <v>211627</v>
      </c>
      <c r="S39">
        <v>4</v>
      </c>
    </row>
    <row r="40" spans="1:19" x14ac:dyDescent="0.25">
      <c r="A40" t="s">
        <v>172</v>
      </c>
      <c r="B40">
        <v>0.51900000000000002</v>
      </c>
      <c r="C40">
        <v>0.84699999999999998</v>
      </c>
      <c r="D40">
        <v>11</v>
      </c>
      <c r="E40">
        <v>-5.5259999999999998</v>
      </c>
      <c r="F40">
        <v>1</v>
      </c>
      <c r="G40">
        <v>5.0500000000000003E-2</v>
      </c>
      <c r="H40">
        <v>1.9400000000000001E-2</v>
      </c>
      <c r="I40">
        <v>3.96E-5</v>
      </c>
      <c r="J40">
        <v>0.29599999999999999</v>
      </c>
      <c r="K40">
        <v>0.44500000000000001</v>
      </c>
      <c r="L40">
        <v>135.05000000000001</v>
      </c>
      <c r="M40" t="s">
        <v>20</v>
      </c>
      <c r="N40" t="s">
        <v>172</v>
      </c>
      <c r="O40" t="s">
        <v>173</v>
      </c>
      <c r="P40" t="s">
        <v>174</v>
      </c>
      <c r="Q40" t="s">
        <v>175</v>
      </c>
      <c r="R40">
        <v>207500</v>
      </c>
      <c r="S40">
        <v>4</v>
      </c>
    </row>
    <row r="41" spans="1:19" x14ac:dyDescent="0.25">
      <c r="A41" t="s">
        <v>176</v>
      </c>
      <c r="B41">
        <v>0.55400000000000005</v>
      </c>
      <c r="C41">
        <v>0.75900000000000001</v>
      </c>
      <c r="D41">
        <v>11</v>
      </c>
      <c r="E41">
        <v>-6.3310000000000004</v>
      </c>
      <c r="F41">
        <v>0</v>
      </c>
      <c r="G41">
        <v>3.39E-2</v>
      </c>
      <c r="H41">
        <v>8.2799999999999996E-4</v>
      </c>
      <c r="I41">
        <v>6.4799999999999996E-3</v>
      </c>
      <c r="J41">
        <v>7.7499999999999999E-2</v>
      </c>
      <c r="K41">
        <v>0.32100000000000001</v>
      </c>
      <c r="L41">
        <v>115.02800000000001</v>
      </c>
      <c r="M41" t="s">
        <v>20</v>
      </c>
      <c r="N41" t="s">
        <v>176</v>
      </c>
      <c r="O41" t="s">
        <v>177</v>
      </c>
      <c r="P41" t="s">
        <v>178</v>
      </c>
      <c r="Q41" t="s">
        <v>179</v>
      </c>
      <c r="R41">
        <v>190240</v>
      </c>
      <c r="S41">
        <v>4</v>
      </c>
    </row>
    <row r="42" spans="1:19" x14ac:dyDescent="0.25">
      <c r="A42" t="s">
        <v>180</v>
      </c>
      <c r="B42">
        <v>0.46600000000000003</v>
      </c>
      <c r="C42">
        <v>0.70799999999999996</v>
      </c>
      <c r="D42">
        <v>9</v>
      </c>
      <c r="E42">
        <v>-6.3789999999999996</v>
      </c>
      <c r="F42">
        <v>1</v>
      </c>
      <c r="G42">
        <v>4.1000000000000002E-2</v>
      </c>
      <c r="H42">
        <v>0.17899999999999999</v>
      </c>
      <c r="I42">
        <v>1.3799999999999999E-4</v>
      </c>
      <c r="J42">
        <v>0.11600000000000001</v>
      </c>
      <c r="K42">
        <v>0.1</v>
      </c>
      <c r="L42">
        <v>97.991</v>
      </c>
      <c r="M42" t="s">
        <v>20</v>
      </c>
      <c r="N42" t="s">
        <v>180</v>
      </c>
      <c r="O42" t="s">
        <v>181</v>
      </c>
      <c r="P42" t="s">
        <v>182</v>
      </c>
      <c r="Q42" t="s">
        <v>183</v>
      </c>
      <c r="R42">
        <v>213857</v>
      </c>
      <c r="S42">
        <v>4</v>
      </c>
    </row>
    <row r="43" spans="1:19" x14ac:dyDescent="0.25">
      <c r="A43" t="s">
        <v>184</v>
      </c>
      <c r="B43">
        <v>0.371</v>
      </c>
      <c r="C43">
        <v>0.68200000000000005</v>
      </c>
      <c r="D43">
        <v>9</v>
      </c>
      <c r="E43">
        <v>-5.3959999999999999</v>
      </c>
      <c r="F43">
        <v>1</v>
      </c>
      <c r="G43">
        <v>3.1300000000000001E-2</v>
      </c>
      <c r="H43">
        <v>0.122</v>
      </c>
      <c r="I43">
        <v>9.6699999999999998E-3</v>
      </c>
      <c r="J43">
        <v>8.5699999999999998E-2</v>
      </c>
      <c r="K43">
        <v>0.32200000000000001</v>
      </c>
      <c r="L43">
        <v>127.292</v>
      </c>
      <c r="M43" t="s">
        <v>20</v>
      </c>
      <c r="N43" t="s">
        <v>184</v>
      </c>
      <c r="O43" t="s">
        <v>185</v>
      </c>
      <c r="P43" t="s">
        <v>186</v>
      </c>
      <c r="Q43" t="s">
        <v>187</v>
      </c>
      <c r="R43">
        <v>375107</v>
      </c>
      <c r="S43">
        <v>4</v>
      </c>
    </row>
    <row r="44" spans="1:19" x14ac:dyDescent="0.25">
      <c r="A44" t="s">
        <v>188</v>
      </c>
      <c r="B44">
        <v>0.64</v>
      </c>
      <c r="C44">
        <v>0.86899999999999999</v>
      </c>
      <c r="D44">
        <v>0</v>
      </c>
      <c r="E44">
        <v>-5.8529999999999998</v>
      </c>
      <c r="F44">
        <v>1</v>
      </c>
      <c r="G44">
        <v>6.1199999999999997E-2</v>
      </c>
      <c r="H44">
        <v>9.4299999999999991E-3</v>
      </c>
      <c r="I44">
        <v>1.29E-2</v>
      </c>
      <c r="J44">
        <v>9.8599999999999993E-2</v>
      </c>
      <c r="K44">
        <v>0.50900000000000001</v>
      </c>
      <c r="L44">
        <v>108.04300000000001</v>
      </c>
      <c r="M44" t="s">
        <v>20</v>
      </c>
      <c r="N44" t="s">
        <v>188</v>
      </c>
      <c r="O44" t="s">
        <v>189</v>
      </c>
      <c r="P44" t="s">
        <v>190</v>
      </c>
      <c r="Q44" t="s">
        <v>191</v>
      </c>
      <c r="R44">
        <v>168479</v>
      </c>
      <c r="S44">
        <v>4</v>
      </c>
    </row>
    <row r="45" spans="1:19" x14ac:dyDescent="0.25">
      <c r="A45" t="s">
        <v>192</v>
      </c>
      <c r="B45">
        <v>0.73599999999999999</v>
      </c>
      <c r="C45">
        <v>0.52500000000000002</v>
      </c>
      <c r="D45">
        <v>2</v>
      </c>
      <c r="E45">
        <v>-9.6940000000000008</v>
      </c>
      <c r="F45">
        <v>1</v>
      </c>
      <c r="G45">
        <v>2.9600000000000001E-2</v>
      </c>
      <c r="H45">
        <v>0.22</v>
      </c>
      <c r="I45">
        <v>1.5299999999999999E-3</v>
      </c>
      <c r="J45">
        <v>0.127</v>
      </c>
      <c r="K45">
        <v>0.52900000000000003</v>
      </c>
      <c r="L45">
        <v>102.986</v>
      </c>
      <c r="M45" t="s">
        <v>20</v>
      </c>
      <c r="N45" t="s">
        <v>192</v>
      </c>
      <c r="O45" t="s">
        <v>193</v>
      </c>
      <c r="P45" t="s">
        <v>194</v>
      </c>
      <c r="Q45" t="s">
        <v>195</v>
      </c>
      <c r="R45">
        <v>250547</v>
      </c>
      <c r="S45">
        <v>4</v>
      </c>
    </row>
    <row r="46" spans="1:19" x14ac:dyDescent="0.25">
      <c r="A46" t="s">
        <v>196</v>
      </c>
      <c r="B46">
        <v>0.52600000000000002</v>
      </c>
      <c r="C46">
        <v>0.74299999999999999</v>
      </c>
      <c r="D46">
        <v>2</v>
      </c>
      <c r="E46">
        <v>-5.1219999999999999</v>
      </c>
      <c r="F46">
        <v>1</v>
      </c>
      <c r="G46">
        <v>4.3499999999999997E-2</v>
      </c>
      <c r="H46">
        <v>0.122</v>
      </c>
      <c r="I46">
        <v>1.08E-5</v>
      </c>
      <c r="J46">
        <v>5.6599999999999998E-2</v>
      </c>
      <c r="K46">
        <v>0.28799999999999998</v>
      </c>
      <c r="L46">
        <v>127.944</v>
      </c>
      <c r="M46" t="s">
        <v>20</v>
      </c>
      <c r="N46" t="s">
        <v>196</v>
      </c>
      <c r="O46" t="s">
        <v>197</v>
      </c>
      <c r="P46" t="s">
        <v>198</v>
      </c>
      <c r="Q46" t="s">
        <v>199</v>
      </c>
      <c r="R46">
        <v>195924</v>
      </c>
      <c r="S46">
        <v>4</v>
      </c>
    </row>
    <row r="47" spans="1:19" x14ac:dyDescent="0.25">
      <c r="A47" t="s">
        <v>200</v>
      </c>
      <c r="B47">
        <v>0.47</v>
      </c>
      <c r="C47">
        <v>0.40799999999999997</v>
      </c>
      <c r="D47">
        <v>4</v>
      </c>
      <c r="E47">
        <v>-8.2690000000000001</v>
      </c>
      <c r="F47">
        <v>1</v>
      </c>
      <c r="G47">
        <v>4.02E-2</v>
      </c>
      <c r="H47">
        <v>0.70299999999999996</v>
      </c>
      <c r="I47">
        <v>1.3100000000000001E-2</v>
      </c>
      <c r="J47">
        <v>0.219</v>
      </c>
      <c r="K47">
        <v>0.32</v>
      </c>
      <c r="L47">
        <v>79.762</v>
      </c>
      <c r="M47" t="s">
        <v>20</v>
      </c>
      <c r="N47" t="s">
        <v>200</v>
      </c>
      <c r="O47" t="s">
        <v>201</v>
      </c>
      <c r="P47" t="s">
        <v>202</v>
      </c>
      <c r="Q47" t="s">
        <v>203</v>
      </c>
      <c r="R47">
        <v>302467</v>
      </c>
      <c r="S47">
        <v>3</v>
      </c>
    </row>
    <row r="48" spans="1:19" x14ac:dyDescent="0.25">
      <c r="A48" t="s">
        <v>204</v>
      </c>
      <c r="B48">
        <v>0.66300000000000003</v>
      </c>
      <c r="C48">
        <v>0.44700000000000001</v>
      </c>
      <c r="D48">
        <v>3</v>
      </c>
      <c r="E48">
        <v>-10.859</v>
      </c>
      <c r="F48">
        <v>0</v>
      </c>
      <c r="G48">
        <v>3.4799999999999998E-2</v>
      </c>
      <c r="H48">
        <v>0.65300000000000002</v>
      </c>
      <c r="I48">
        <v>7.1900000000000006E-2</v>
      </c>
      <c r="J48">
        <v>0.112</v>
      </c>
      <c r="K48">
        <v>0.82499999999999996</v>
      </c>
      <c r="L48">
        <v>105.788</v>
      </c>
      <c r="M48" t="s">
        <v>20</v>
      </c>
      <c r="N48" t="s">
        <v>204</v>
      </c>
      <c r="O48" t="s">
        <v>205</v>
      </c>
      <c r="P48" t="s">
        <v>206</v>
      </c>
      <c r="Q48" t="s">
        <v>207</v>
      </c>
      <c r="R48">
        <v>206092</v>
      </c>
      <c r="S48">
        <v>4</v>
      </c>
    </row>
    <row r="49" spans="1:19" x14ac:dyDescent="0.25">
      <c r="A49" t="s">
        <v>208</v>
      </c>
      <c r="B49">
        <v>0.52</v>
      </c>
      <c r="C49">
        <v>0.129</v>
      </c>
      <c r="D49">
        <v>0</v>
      </c>
      <c r="E49">
        <v>-15.577</v>
      </c>
      <c r="F49">
        <v>1</v>
      </c>
      <c r="G49">
        <v>3.56E-2</v>
      </c>
      <c r="H49">
        <v>0.95799999999999996</v>
      </c>
      <c r="I49">
        <v>0.91900000000000004</v>
      </c>
      <c r="J49">
        <v>0.371</v>
      </c>
      <c r="K49">
        <v>0.51</v>
      </c>
      <c r="L49">
        <v>74.227000000000004</v>
      </c>
      <c r="M49" t="s">
        <v>20</v>
      </c>
      <c r="N49" t="s">
        <v>208</v>
      </c>
      <c r="O49" t="s">
        <v>209</v>
      </c>
      <c r="P49" t="s">
        <v>210</v>
      </c>
      <c r="Q49" t="s">
        <v>211</v>
      </c>
      <c r="R49">
        <v>90973</v>
      </c>
      <c r="S49">
        <v>3</v>
      </c>
    </row>
    <row r="50" spans="1:19" x14ac:dyDescent="0.25">
      <c r="A50" t="s">
        <v>212</v>
      </c>
      <c r="B50">
        <v>0.73099999999999998</v>
      </c>
      <c r="C50">
        <v>0.73799999999999999</v>
      </c>
      <c r="D50">
        <v>2</v>
      </c>
      <c r="E50">
        <v>-5.6749999999999998</v>
      </c>
      <c r="F50">
        <v>1</v>
      </c>
      <c r="G50">
        <v>6.3399999999999998E-2</v>
      </c>
      <c r="H50">
        <v>0.28000000000000003</v>
      </c>
      <c r="I50">
        <v>0</v>
      </c>
      <c r="J50">
        <v>0.71099999999999997</v>
      </c>
      <c r="K50">
        <v>0.59799999999999998</v>
      </c>
      <c r="L50">
        <v>95.02</v>
      </c>
      <c r="M50" t="s">
        <v>20</v>
      </c>
      <c r="N50" t="s">
        <v>212</v>
      </c>
      <c r="O50" t="s">
        <v>213</v>
      </c>
      <c r="P50" t="s">
        <v>214</v>
      </c>
      <c r="Q50" t="s">
        <v>215</v>
      </c>
      <c r="R50">
        <v>243583</v>
      </c>
      <c r="S50">
        <v>4</v>
      </c>
    </row>
    <row r="51" spans="1:19" x14ac:dyDescent="0.25">
      <c r="A51" t="s">
        <v>216</v>
      </c>
      <c r="B51">
        <v>0.625</v>
      </c>
      <c r="C51">
        <v>0.47199999999999998</v>
      </c>
      <c r="D51">
        <v>2</v>
      </c>
      <c r="E51">
        <v>-10.77</v>
      </c>
      <c r="F51">
        <v>1</v>
      </c>
      <c r="G51">
        <v>3.9199999999999999E-2</v>
      </c>
      <c r="H51">
        <v>0.70299999999999996</v>
      </c>
      <c r="I51">
        <v>1.66E-5</v>
      </c>
      <c r="J51">
        <v>8.7400000000000005E-2</v>
      </c>
      <c r="K51">
        <v>0.24399999999999999</v>
      </c>
      <c r="L51">
        <v>129.02199999999999</v>
      </c>
      <c r="M51" t="s">
        <v>20</v>
      </c>
      <c r="N51" t="s">
        <v>216</v>
      </c>
      <c r="O51" t="s">
        <v>217</v>
      </c>
      <c r="P51" t="s">
        <v>218</v>
      </c>
      <c r="Q51" t="s">
        <v>219</v>
      </c>
      <c r="R51">
        <v>287280</v>
      </c>
      <c r="S51">
        <v>4</v>
      </c>
    </row>
    <row r="52" spans="1:19" x14ac:dyDescent="0.25">
      <c r="A52" t="s">
        <v>220</v>
      </c>
      <c r="B52">
        <v>0.49199999999999999</v>
      </c>
      <c r="C52">
        <v>0.65500000000000003</v>
      </c>
      <c r="D52">
        <v>2</v>
      </c>
      <c r="E52">
        <v>-8.1950000000000003</v>
      </c>
      <c r="F52">
        <v>1</v>
      </c>
      <c r="G52">
        <v>2.93E-2</v>
      </c>
      <c r="H52">
        <v>8.3799999999999999E-2</v>
      </c>
      <c r="I52">
        <v>0.38800000000000001</v>
      </c>
      <c r="J52">
        <v>0.126</v>
      </c>
      <c r="K52">
        <v>0.40899999999999997</v>
      </c>
      <c r="L52">
        <v>94.308999999999997</v>
      </c>
      <c r="M52" t="s">
        <v>20</v>
      </c>
      <c r="N52" t="s">
        <v>220</v>
      </c>
      <c r="O52" t="s">
        <v>221</v>
      </c>
      <c r="P52" t="s">
        <v>222</v>
      </c>
      <c r="Q52" t="s">
        <v>223</v>
      </c>
      <c r="R52">
        <v>193493</v>
      </c>
      <c r="S52">
        <v>4</v>
      </c>
    </row>
    <row r="53" spans="1:19" x14ac:dyDescent="0.25">
      <c r="A53" t="s">
        <v>224</v>
      </c>
      <c r="B53">
        <v>0.45600000000000002</v>
      </c>
      <c r="C53">
        <v>0.125</v>
      </c>
      <c r="D53">
        <v>7</v>
      </c>
      <c r="E53">
        <v>-13.814</v>
      </c>
      <c r="F53">
        <v>1</v>
      </c>
      <c r="G53">
        <v>3.3500000000000002E-2</v>
      </c>
      <c r="H53">
        <v>0.88400000000000001</v>
      </c>
      <c r="I53">
        <v>4.1E-5</v>
      </c>
      <c r="J53">
        <v>9.35E-2</v>
      </c>
      <c r="K53">
        <v>0.21299999999999999</v>
      </c>
      <c r="L53">
        <v>132.57499999999999</v>
      </c>
      <c r="M53" t="s">
        <v>20</v>
      </c>
      <c r="N53" t="s">
        <v>224</v>
      </c>
      <c r="O53" t="s">
        <v>225</v>
      </c>
      <c r="P53" t="s">
        <v>226</v>
      </c>
      <c r="Q53" t="s">
        <v>227</v>
      </c>
      <c r="R53">
        <v>198113</v>
      </c>
      <c r="S53">
        <v>3</v>
      </c>
    </row>
    <row r="54" spans="1:19" x14ac:dyDescent="0.25">
      <c r="A54" t="s">
        <v>228</v>
      </c>
      <c r="B54">
        <v>0.54500000000000004</v>
      </c>
      <c r="C54">
        <v>0.52700000000000002</v>
      </c>
      <c r="D54">
        <v>0</v>
      </c>
      <c r="E54">
        <v>-9.4969999999999999</v>
      </c>
      <c r="F54">
        <v>1</v>
      </c>
      <c r="G54">
        <v>3.5299999999999998E-2</v>
      </c>
      <c r="H54">
        <v>0.53600000000000003</v>
      </c>
      <c r="I54">
        <v>1.3999999999999999E-4</v>
      </c>
      <c r="J54">
        <v>0.156</v>
      </c>
      <c r="K54">
        <v>0.37</v>
      </c>
      <c r="L54">
        <v>89.063999999999993</v>
      </c>
      <c r="M54" t="s">
        <v>20</v>
      </c>
      <c r="N54" t="s">
        <v>228</v>
      </c>
      <c r="O54" t="s">
        <v>229</v>
      </c>
      <c r="P54" t="s">
        <v>230</v>
      </c>
      <c r="Q54" t="s">
        <v>231</v>
      </c>
      <c r="R54">
        <v>231587</v>
      </c>
      <c r="S54">
        <v>4</v>
      </c>
    </row>
    <row r="55" spans="1:19" x14ac:dyDescent="0.25">
      <c r="A55" t="s">
        <v>232</v>
      </c>
      <c r="B55">
        <v>0.54300000000000004</v>
      </c>
      <c r="C55">
        <v>0.34300000000000003</v>
      </c>
      <c r="D55">
        <v>8</v>
      </c>
      <c r="E55">
        <v>-10.535</v>
      </c>
      <c r="F55">
        <v>1</v>
      </c>
      <c r="G55">
        <v>4.53E-2</v>
      </c>
      <c r="H55">
        <v>0.64900000000000002</v>
      </c>
      <c r="I55">
        <v>0</v>
      </c>
      <c r="J55">
        <v>8.0799999999999997E-2</v>
      </c>
      <c r="K55">
        <v>0.68300000000000005</v>
      </c>
      <c r="L55">
        <v>159.715</v>
      </c>
      <c r="M55" t="s">
        <v>20</v>
      </c>
      <c r="N55" t="s">
        <v>232</v>
      </c>
      <c r="O55" t="s">
        <v>233</v>
      </c>
      <c r="P55" t="s">
        <v>234</v>
      </c>
      <c r="Q55" t="s">
        <v>235</v>
      </c>
      <c r="R55">
        <v>203861</v>
      </c>
      <c r="S55">
        <v>4</v>
      </c>
    </row>
    <row r="56" spans="1:19" x14ac:dyDescent="0.25">
      <c r="A56" t="s">
        <v>236</v>
      </c>
      <c r="B56">
        <v>0.58899999999999997</v>
      </c>
      <c r="C56">
        <v>0.127</v>
      </c>
      <c r="D56">
        <v>3</v>
      </c>
      <c r="E56">
        <v>-13.227</v>
      </c>
      <c r="F56">
        <v>1</v>
      </c>
      <c r="G56">
        <v>3.2500000000000001E-2</v>
      </c>
      <c r="H56">
        <v>0.874</v>
      </c>
      <c r="I56">
        <v>2.0000000000000001E-4</v>
      </c>
      <c r="J56">
        <v>0.13800000000000001</v>
      </c>
      <c r="K56">
        <v>0.26200000000000001</v>
      </c>
      <c r="L56">
        <v>102.581</v>
      </c>
      <c r="M56" t="s">
        <v>20</v>
      </c>
      <c r="N56" t="s">
        <v>236</v>
      </c>
      <c r="O56" t="s">
        <v>237</v>
      </c>
      <c r="P56" t="s">
        <v>238</v>
      </c>
      <c r="Q56" t="s">
        <v>239</v>
      </c>
      <c r="R56">
        <v>202507</v>
      </c>
      <c r="S56">
        <v>4</v>
      </c>
    </row>
    <row r="57" spans="1:19" x14ac:dyDescent="0.25">
      <c r="A57" t="s">
        <v>240</v>
      </c>
      <c r="B57">
        <v>0.505</v>
      </c>
      <c r="C57">
        <v>0.81</v>
      </c>
      <c r="D57">
        <v>6</v>
      </c>
      <c r="E57">
        <v>-5.7590000000000003</v>
      </c>
      <c r="F57">
        <v>1</v>
      </c>
      <c r="G57">
        <v>3.1699999999999999E-2</v>
      </c>
      <c r="H57">
        <v>2.5999999999999999E-3</v>
      </c>
      <c r="I57">
        <v>5.2200000000000003E-2</v>
      </c>
      <c r="J57">
        <v>8.4000000000000005E-2</v>
      </c>
      <c r="K57">
        <v>0.24399999999999999</v>
      </c>
      <c r="L57">
        <v>93.462000000000003</v>
      </c>
      <c r="M57" t="s">
        <v>20</v>
      </c>
      <c r="N57" t="s">
        <v>240</v>
      </c>
      <c r="O57" t="s">
        <v>241</v>
      </c>
      <c r="P57" t="s">
        <v>242</v>
      </c>
      <c r="Q57" t="s">
        <v>243</v>
      </c>
      <c r="R57">
        <v>242550</v>
      </c>
      <c r="S57">
        <v>4</v>
      </c>
    </row>
    <row r="58" spans="1:19" x14ac:dyDescent="0.25">
      <c r="A58" t="s">
        <v>244</v>
      </c>
      <c r="B58">
        <v>0.56100000000000005</v>
      </c>
      <c r="C58">
        <v>0.13900000000000001</v>
      </c>
      <c r="D58">
        <v>8</v>
      </c>
      <c r="E58">
        <v>-15.332000000000001</v>
      </c>
      <c r="F58">
        <v>1</v>
      </c>
      <c r="G58">
        <v>3.5299999999999998E-2</v>
      </c>
      <c r="H58">
        <v>0.875</v>
      </c>
      <c r="I58">
        <v>2.6100000000000001E-5</v>
      </c>
      <c r="J58">
        <v>0.107</v>
      </c>
      <c r="K58">
        <v>0.48599999999999999</v>
      </c>
      <c r="L58">
        <v>89.768000000000001</v>
      </c>
      <c r="M58" t="s">
        <v>20</v>
      </c>
      <c r="N58" t="s">
        <v>244</v>
      </c>
      <c r="O58" t="s">
        <v>245</v>
      </c>
      <c r="P58" t="s">
        <v>246</v>
      </c>
      <c r="Q58" t="s">
        <v>247</v>
      </c>
      <c r="R58">
        <v>222253</v>
      </c>
      <c r="S58">
        <v>4</v>
      </c>
    </row>
    <row r="59" spans="1:19" x14ac:dyDescent="0.25">
      <c r="A59" t="s">
        <v>248</v>
      </c>
      <c r="B59">
        <v>0.63</v>
      </c>
      <c r="C59">
        <v>0.47699999999999998</v>
      </c>
      <c r="D59">
        <v>8</v>
      </c>
      <c r="E59">
        <v>-5.7560000000000002</v>
      </c>
      <c r="F59">
        <v>1</v>
      </c>
      <c r="G59">
        <v>3.3099999999999997E-2</v>
      </c>
      <c r="H59">
        <v>0.83599999999999997</v>
      </c>
      <c r="I59">
        <v>0</v>
      </c>
      <c r="J59">
        <v>0.10299999999999999</v>
      </c>
      <c r="K59">
        <v>0.71699999999999997</v>
      </c>
      <c r="L59">
        <v>92.945999999999998</v>
      </c>
      <c r="M59" t="s">
        <v>20</v>
      </c>
      <c r="N59" t="s">
        <v>248</v>
      </c>
      <c r="O59" t="s">
        <v>249</v>
      </c>
      <c r="P59" t="s">
        <v>250</v>
      </c>
      <c r="Q59" t="s">
        <v>251</v>
      </c>
      <c r="R59">
        <v>203870</v>
      </c>
      <c r="S59">
        <v>4</v>
      </c>
    </row>
    <row r="60" spans="1:19" x14ac:dyDescent="0.25">
      <c r="A60" t="s">
        <v>252</v>
      </c>
      <c r="B60">
        <v>0.56699999999999995</v>
      </c>
      <c r="C60">
        <v>0.86199999999999999</v>
      </c>
      <c r="D60">
        <v>2</v>
      </c>
      <c r="E60">
        <v>-4.0730000000000004</v>
      </c>
      <c r="F60">
        <v>1</v>
      </c>
      <c r="G60">
        <v>3.8399999999999997E-2</v>
      </c>
      <c r="H60">
        <v>1.3100000000000001E-2</v>
      </c>
      <c r="I60">
        <v>0</v>
      </c>
      <c r="J60">
        <v>6.08E-2</v>
      </c>
      <c r="K60">
        <v>0.61</v>
      </c>
      <c r="L60">
        <v>126.066</v>
      </c>
      <c r="M60" t="s">
        <v>20</v>
      </c>
      <c r="N60" t="s">
        <v>252</v>
      </c>
      <c r="O60" t="s">
        <v>253</v>
      </c>
      <c r="P60" t="s">
        <v>254</v>
      </c>
      <c r="Q60" t="s">
        <v>255</v>
      </c>
      <c r="R60">
        <v>197387</v>
      </c>
      <c r="S60">
        <v>4</v>
      </c>
    </row>
    <row r="61" spans="1:19" x14ac:dyDescent="0.25">
      <c r="A61" t="s">
        <v>256</v>
      </c>
      <c r="B61">
        <v>0.53</v>
      </c>
      <c r="C61">
        <v>0.34599999999999997</v>
      </c>
      <c r="D61">
        <v>8</v>
      </c>
      <c r="E61">
        <v>-10.497</v>
      </c>
      <c r="F61">
        <v>1</v>
      </c>
      <c r="G61">
        <v>3.7600000000000001E-2</v>
      </c>
      <c r="H61">
        <v>0.69699999999999995</v>
      </c>
      <c r="I61">
        <v>1.0699999999999999E-5</v>
      </c>
      <c r="J61">
        <v>0.105</v>
      </c>
      <c r="K61">
        <v>0.35899999999999999</v>
      </c>
      <c r="L61">
        <v>121.876</v>
      </c>
      <c r="M61" t="s">
        <v>20</v>
      </c>
      <c r="N61" t="s">
        <v>256</v>
      </c>
      <c r="O61" t="s">
        <v>257</v>
      </c>
      <c r="P61" t="s">
        <v>258</v>
      </c>
      <c r="Q61" t="s">
        <v>259</v>
      </c>
      <c r="R61">
        <v>241347</v>
      </c>
      <c r="S61">
        <v>4</v>
      </c>
    </row>
    <row r="62" spans="1:19" x14ac:dyDescent="0.25">
      <c r="A62" t="s">
        <v>260</v>
      </c>
      <c r="B62">
        <v>0.71099999999999997</v>
      </c>
      <c r="C62">
        <v>0.39200000000000002</v>
      </c>
      <c r="D62">
        <v>4</v>
      </c>
      <c r="E62">
        <v>-9.9640000000000004</v>
      </c>
      <c r="F62">
        <v>1</v>
      </c>
      <c r="G62">
        <v>3.6499999999999998E-2</v>
      </c>
      <c r="H62">
        <v>0.76800000000000002</v>
      </c>
      <c r="I62">
        <v>2.8399999999999999E-5</v>
      </c>
      <c r="J62">
        <v>0.23699999999999999</v>
      </c>
      <c r="K62">
        <v>0.65900000000000003</v>
      </c>
      <c r="L62">
        <v>111.026</v>
      </c>
      <c r="M62" t="s">
        <v>20</v>
      </c>
      <c r="N62" t="s">
        <v>260</v>
      </c>
      <c r="O62" t="s">
        <v>261</v>
      </c>
      <c r="P62" t="s">
        <v>262</v>
      </c>
      <c r="Q62" t="s">
        <v>263</v>
      </c>
      <c r="R62">
        <v>170242</v>
      </c>
      <c r="S62">
        <v>4</v>
      </c>
    </row>
    <row r="63" spans="1:19" x14ac:dyDescent="0.25">
      <c r="A63" t="s">
        <v>264</v>
      </c>
      <c r="B63">
        <v>0.61399999999999999</v>
      </c>
      <c r="C63">
        <v>0.54900000000000004</v>
      </c>
      <c r="D63">
        <v>5</v>
      </c>
      <c r="E63">
        <v>-6.9859999999999998</v>
      </c>
      <c r="F63">
        <v>1</v>
      </c>
      <c r="G63">
        <v>5.16E-2</v>
      </c>
      <c r="H63">
        <v>0.28599999999999998</v>
      </c>
      <c r="I63">
        <v>2.6400000000000001E-6</v>
      </c>
      <c r="J63">
        <v>0.14199999999999999</v>
      </c>
      <c r="K63">
        <v>0.25800000000000001</v>
      </c>
      <c r="L63">
        <v>77.926000000000002</v>
      </c>
      <c r="M63" t="s">
        <v>20</v>
      </c>
      <c r="N63" t="s">
        <v>264</v>
      </c>
      <c r="O63" t="s">
        <v>265</v>
      </c>
      <c r="P63" t="s">
        <v>266</v>
      </c>
      <c r="Q63" t="s">
        <v>267</v>
      </c>
      <c r="R63">
        <v>264151</v>
      </c>
      <c r="S63">
        <v>4</v>
      </c>
    </row>
    <row r="64" spans="1:19" x14ac:dyDescent="0.25">
      <c r="A64" t="s">
        <v>268</v>
      </c>
      <c r="B64">
        <v>0.63600000000000001</v>
      </c>
      <c r="C64">
        <v>0.623</v>
      </c>
      <c r="D64">
        <v>7</v>
      </c>
      <c r="E64">
        <v>-11.438000000000001</v>
      </c>
      <c r="F64">
        <v>1</v>
      </c>
      <c r="G64">
        <v>4.3799999999999999E-2</v>
      </c>
      <c r="H64">
        <v>0.58099999999999996</v>
      </c>
      <c r="I64">
        <v>1.7100000000000001E-4</v>
      </c>
      <c r="J64">
        <v>0.122</v>
      </c>
      <c r="K64">
        <v>0.39900000000000002</v>
      </c>
      <c r="L64">
        <v>109.04</v>
      </c>
      <c r="M64" t="s">
        <v>20</v>
      </c>
      <c r="N64" t="s">
        <v>268</v>
      </c>
      <c r="O64" t="s">
        <v>269</v>
      </c>
      <c r="P64" t="s">
        <v>270</v>
      </c>
      <c r="Q64" t="s">
        <v>271</v>
      </c>
      <c r="R64">
        <v>228160</v>
      </c>
      <c r="S64">
        <v>4</v>
      </c>
    </row>
    <row r="65" spans="1:19" x14ac:dyDescent="0.25">
      <c r="A65" t="s">
        <v>272</v>
      </c>
      <c r="B65">
        <v>0.54</v>
      </c>
      <c r="C65">
        <v>0.85099999999999998</v>
      </c>
      <c r="D65">
        <v>2</v>
      </c>
      <c r="E65">
        <v>-6.7649999999999997</v>
      </c>
      <c r="F65">
        <v>1</v>
      </c>
      <c r="G65">
        <v>6.93E-2</v>
      </c>
      <c r="H65">
        <v>1.6500000000000001E-2</v>
      </c>
      <c r="I65">
        <v>0</v>
      </c>
      <c r="J65">
        <v>8.8200000000000001E-2</v>
      </c>
      <c r="K65">
        <v>0.69599999999999995</v>
      </c>
      <c r="L65">
        <v>89.47</v>
      </c>
      <c r="M65" t="s">
        <v>20</v>
      </c>
      <c r="N65" t="s">
        <v>272</v>
      </c>
      <c r="O65" t="s">
        <v>273</v>
      </c>
      <c r="P65" t="s">
        <v>274</v>
      </c>
      <c r="Q65" t="s">
        <v>275</v>
      </c>
      <c r="R65">
        <v>200320</v>
      </c>
      <c r="S65">
        <v>4</v>
      </c>
    </row>
    <row r="66" spans="1:19" x14ac:dyDescent="0.25">
      <c r="A66" t="s">
        <v>276</v>
      </c>
      <c r="B66">
        <v>0.58599999999999997</v>
      </c>
      <c r="C66">
        <v>0.378</v>
      </c>
      <c r="D66">
        <v>0</v>
      </c>
      <c r="E66">
        <v>-8.7100000000000009</v>
      </c>
      <c r="F66">
        <v>1</v>
      </c>
      <c r="G66">
        <v>2.64E-2</v>
      </c>
      <c r="H66">
        <v>0.24099999999999999</v>
      </c>
      <c r="I66">
        <v>2.2800000000000001E-4</v>
      </c>
      <c r="J66">
        <v>7.1300000000000002E-2</v>
      </c>
      <c r="K66">
        <v>0.42</v>
      </c>
      <c r="L66">
        <v>138.94800000000001</v>
      </c>
      <c r="M66" t="s">
        <v>20</v>
      </c>
      <c r="N66" t="s">
        <v>276</v>
      </c>
      <c r="O66" t="s">
        <v>277</v>
      </c>
      <c r="P66" t="s">
        <v>278</v>
      </c>
      <c r="Q66" t="s">
        <v>279</v>
      </c>
      <c r="R66">
        <v>271696</v>
      </c>
      <c r="S66">
        <v>4</v>
      </c>
    </row>
    <row r="67" spans="1:19" x14ac:dyDescent="0.25">
      <c r="A67" t="s">
        <v>280</v>
      </c>
      <c r="B67">
        <v>0.28599999999999998</v>
      </c>
      <c r="C67">
        <v>0.19700000000000001</v>
      </c>
      <c r="D67">
        <v>1</v>
      </c>
      <c r="E67">
        <v>-13.016999999999999</v>
      </c>
      <c r="F67">
        <v>1</v>
      </c>
      <c r="G67">
        <v>2.86E-2</v>
      </c>
      <c r="H67">
        <v>0.54300000000000004</v>
      </c>
      <c r="I67">
        <v>7.6000000000000004E-5</v>
      </c>
      <c r="J67">
        <v>0.12</v>
      </c>
      <c r="K67">
        <v>0.39</v>
      </c>
      <c r="L67">
        <v>90.994</v>
      </c>
      <c r="M67" t="s">
        <v>20</v>
      </c>
      <c r="N67" t="s">
        <v>280</v>
      </c>
      <c r="O67" t="s">
        <v>281</v>
      </c>
      <c r="P67" t="s">
        <v>282</v>
      </c>
      <c r="Q67" t="s">
        <v>283</v>
      </c>
      <c r="R67">
        <v>227333</v>
      </c>
      <c r="S67">
        <v>4</v>
      </c>
    </row>
    <row r="68" spans="1:19" x14ac:dyDescent="0.25">
      <c r="A68" t="s">
        <v>284</v>
      </c>
      <c r="B68">
        <v>0.502</v>
      </c>
      <c r="C68">
        <v>0.58599999999999997</v>
      </c>
      <c r="D68">
        <v>7</v>
      </c>
      <c r="E68">
        <v>-5.7690000000000001</v>
      </c>
      <c r="F68">
        <v>1</v>
      </c>
      <c r="G68">
        <v>7.8899999999999998E-2</v>
      </c>
      <c r="H68">
        <v>0.32400000000000001</v>
      </c>
      <c r="I68">
        <v>1.98E-5</v>
      </c>
      <c r="J68">
        <v>8.0799999999999997E-2</v>
      </c>
      <c r="K68">
        <v>0.36799999999999999</v>
      </c>
      <c r="L68">
        <v>145.262</v>
      </c>
      <c r="M68" t="s">
        <v>20</v>
      </c>
      <c r="N68" t="s">
        <v>284</v>
      </c>
      <c r="O68" t="s">
        <v>285</v>
      </c>
      <c r="P68" t="s">
        <v>286</v>
      </c>
      <c r="Q68" t="s">
        <v>287</v>
      </c>
      <c r="R68">
        <v>258280</v>
      </c>
      <c r="S68">
        <v>4</v>
      </c>
    </row>
    <row r="69" spans="1:19" x14ac:dyDescent="0.25">
      <c r="A69" t="s">
        <v>288</v>
      </c>
      <c r="B69">
        <v>0.55400000000000005</v>
      </c>
      <c r="C69">
        <v>0.46700000000000003</v>
      </c>
      <c r="D69">
        <v>11</v>
      </c>
      <c r="E69">
        <v>-8.9359999999999999</v>
      </c>
      <c r="F69">
        <v>1</v>
      </c>
      <c r="G69">
        <v>3.6900000000000002E-2</v>
      </c>
      <c r="H69">
        <v>0.51400000000000001</v>
      </c>
      <c r="I69">
        <v>8.32E-6</v>
      </c>
      <c r="J69">
        <v>0.10199999999999999</v>
      </c>
      <c r="K69">
        <v>0.314</v>
      </c>
      <c r="L69">
        <v>144.03800000000001</v>
      </c>
      <c r="M69" t="s">
        <v>20</v>
      </c>
      <c r="N69" t="s">
        <v>288</v>
      </c>
      <c r="O69" t="s">
        <v>289</v>
      </c>
      <c r="P69" t="s">
        <v>290</v>
      </c>
      <c r="Q69" t="s">
        <v>291</v>
      </c>
      <c r="R69">
        <v>212267</v>
      </c>
      <c r="S69">
        <v>4</v>
      </c>
    </row>
    <row r="70" spans="1:19" x14ac:dyDescent="0.25">
      <c r="A70" t="s">
        <v>292</v>
      </c>
      <c r="B70">
        <v>0.55300000000000005</v>
      </c>
      <c r="C70">
        <v>0.437</v>
      </c>
      <c r="D70">
        <v>0</v>
      </c>
      <c r="E70">
        <v>-10.041</v>
      </c>
      <c r="F70">
        <v>1</v>
      </c>
      <c r="G70">
        <v>3.2500000000000001E-2</v>
      </c>
      <c r="H70">
        <v>0.52300000000000002</v>
      </c>
      <c r="I70">
        <v>1.3100000000000001E-4</v>
      </c>
      <c r="J70">
        <v>5.0999999999999997E-2</v>
      </c>
      <c r="K70">
        <v>0.104</v>
      </c>
      <c r="L70">
        <v>121.063</v>
      </c>
      <c r="M70" t="s">
        <v>20</v>
      </c>
      <c r="N70" t="s">
        <v>292</v>
      </c>
      <c r="O70" t="s">
        <v>293</v>
      </c>
      <c r="P70" t="s">
        <v>294</v>
      </c>
      <c r="Q70" t="s">
        <v>295</v>
      </c>
      <c r="R70">
        <v>262053</v>
      </c>
      <c r="S70">
        <v>4</v>
      </c>
    </row>
    <row r="71" spans="1:19" x14ac:dyDescent="0.25">
      <c r="A71" t="s">
        <v>296</v>
      </c>
      <c r="B71">
        <v>0.66500000000000004</v>
      </c>
      <c r="C71">
        <v>0.315</v>
      </c>
      <c r="D71">
        <v>9</v>
      </c>
      <c r="E71">
        <v>-6.9889999999999999</v>
      </c>
      <c r="F71">
        <v>1</v>
      </c>
      <c r="G71">
        <v>3.4099999999999998E-2</v>
      </c>
      <c r="H71">
        <v>0.74</v>
      </c>
      <c r="I71">
        <v>0</v>
      </c>
      <c r="J71">
        <v>0.106</v>
      </c>
      <c r="K71">
        <v>0.155</v>
      </c>
      <c r="L71">
        <v>76</v>
      </c>
      <c r="M71" t="s">
        <v>20</v>
      </c>
      <c r="N71" t="s">
        <v>296</v>
      </c>
      <c r="O71" t="s">
        <v>297</v>
      </c>
      <c r="P71" t="s">
        <v>298</v>
      </c>
      <c r="Q71" t="s">
        <v>299</v>
      </c>
      <c r="R71">
        <v>208133</v>
      </c>
      <c r="S71">
        <v>1</v>
      </c>
    </row>
    <row r="72" spans="1:19" x14ac:dyDescent="0.25">
      <c r="A72" t="s">
        <v>300</v>
      </c>
      <c r="B72">
        <v>0.443</v>
      </c>
      <c r="C72">
        <v>0.24399999999999999</v>
      </c>
      <c r="D72">
        <v>3</v>
      </c>
      <c r="E72">
        <v>-9.5410000000000004</v>
      </c>
      <c r="F72">
        <v>1</v>
      </c>
      <c r="G72">
        <v>3.6400000000000002E-2</v>
      </c>
      <c r="H72">
        <v>0.91900000000000004</v>
      </c>
      <c r="I72">
        <v>0</v>
      </c>
      <c r="J72">
        <v>8.3599999999999994E-2</v>
      </c>
      <c r="K72">
        <v>0.373</v>
      </c>
      <c r="L72">
        <v>79.141999999999996</v>
      </c>
      <c r="M72" t="s">
        <v>20</v>
      </c>
      <c r="N72" t="s">
        <v>300</v>
      </c>
      <c r="O72" t="s">
        <v>301</v>
      </c>
      <c r="P72" t="s">
        <v>302</v>
      </c>
      <c r="Q72" t="s">
        <v>303</v>
      </c>
      <c r="R72">
        <v>163920</v>
      </c>
      <c r="S72">
        <v>3</v>
      </c>
    </row>
    <row r="73" spans="1:19" x14ac:dyDescent="0.25">
      <c r="A73" t="s">
        <v>304</v>
      </c>
      <c r="B73">
        <v>0.39100000000000001</v>
      </c>
      <c r="C73">
        <v>0.80300000000000005</v>
      </c>
      <c r="D73">
        <v>9</v>
      </c>
      <c r="E73">
        <v>-5.16</v>
      </c>
      <c r="F73">
        <v>0</v>
      </c>
      <c r="G73">
        <v>4.5199999999999997E-2</v>
      </c>
      <c r="H73">
        <v>2.5999999999999999E-2</v>
      </c>
      <c r="I73">
        <v>4.07E-2</v>
      </c>
      <c r="J73">
        <v>0.33500000000000002</v>
      </c>
      <c r="K73">
        <v>0.16600000000000001</v>
      </c>
      <c r="L73">
        <v>139.72300000000001</v>
      </c>
      <c r="M73" t="s">
        <v>20</v>
      </c>
      <c r="N73" t="s">
        <v>304</v>
      </c>
      <c r="O73" t="s">
        <v>305</v>
      </c>
      <c r="P73" t="s">
        <v>306</v>
      </c>
      <c r="Q73" t="s">
        <v>307</v>
      </c>
      <c r="R73">
        <v>264850</v>
      </c>
      <c r="S73">
        <v>4</v>
      </c>
    </row>
    <row r="74" spans="1:19" x14ac:dyDescent="0.25">
      <c r="A74" t="s">
        <v>308</v>
      </c>
      <c r="B74">
        <v>0.67200000000000004</v>
      </c>
      <c r="C74">
        <v>0.69799999999999995</v>
      </c>
      <c r="D74">
        <v>9</v>
      </c>
      <c r="E74">
        <v>-6.8730000000000002</v>
      </c>
      <c r="F74">
        <v>1</v>
      </c>
      <c r="G74">
        <v>4.2299999999999997E-2</v>
      </c>
      <c r="H74">
        <v>5.2200000000000003E-2</v>
      </c>
      <c r="I74">
        <v>0</v>
      </c>
      <c r="J74">
        <v>0.31900000000000001</v>
      </c>
      <c r="K74">
        <v>0.29299999999999998</v>
      </c>
      <c r="L74">
        <v>141.97900000000001</v>
      </c>
      <c r="M74" t="s">
        <v>20</v>
      </c>
      <c r="N74" t="s">
        <v>308</v>
      </c>
      <c r="O74" t="s">
        <v>309</v>
      </c>
      <c r="P74" t="s">
        <v>310</v>
      </c>
      <c r="Q74" t="s">
        <v>311</v>
      </c>
      <c r="R74">
        <v>193119</v>
      </c>
      <c r="S74">
        <v>4</v>
      </c>
    </row>
    <row r="75" spans="1:19" x14ac:dyDescent="0.25">
      <c r="A75" t="s">
        <v>312</v>
      </c>
      <c r="B75">
        <v>0.56000000000000005</v>
      </c>
      <c r="C75">
        <v>0.57799999999999996</v>
      </c>
      <c r="D75">
        <v>3</v>
      </c>
      <c r="E75">
        <v>-6.6740000000000004</v>
      </c>
      <c r="F75">
        <v>0</v>
      </c>
      <c r="G75">
        <v>2.35E-2</v>
      </c>
      <c r="H75">
        <v>7.2400000000000006E-2</v>
      </c>
      <c r="I75">
        <v>0.42799999999999999</v>
      </c>
      <c r="J75">
        <v>0.16700000000000001</v>
      </c>
      <c r="K75">
        <v>0.23899999999999999</v>
      </c>
      <c r="L75">
        <v>97.99</v>
      </c>
      <c r="M75" t="s">
        <v>20</v>
      </c>
      <c r="N75" t="s">
        <v>312</v>
      </c>
      <c r="O75" t="s">
        <v>313</v>
      </c>
      <c r="P75" t="s">
        <v>314</v>
      </c>
      <c r="Q75" t="s">
        <v>315</v>
      </c>
      <c r="R75">
        <v>325000</v>
      </c>
      <c r="S75">
        <v>4</v>
      </c>
    </row>
    <row r="76" spans="1:19" x14ac:dyDescent="0.25">
      <c r="A76" t="s">
        <v>316</v>
      </c>
      <c r="B76">
        <v>0.51800000000000002</v>
      </c>
      <c r="C76">
        <v>0.29199999999999998</v>
      </c>
      <c r="D76">
        <v>11</v>
      </c>
      <c r="E76">
        <v>-14.201000000000001</v>
      </c>
      <c r="F76">
        <v>0</v>
      </c>
      <c r="G76">
        <v>2.6499999999999999E-2</v>
      </c>
      <c r="H76">
        <v>0.81100000000000005</v>
      </c>
      <c r="I76">
        <v>0.622</v>
      </c>
      <c r="J76">
        <v>0.11899999999999999</v>
      </c>
      <c r="K76">
        <v>0.19400000000000001</v>
      </c>
      <c r="L76">
        <v>133.75700000000001</v>
      </c>
      <c r="M76" t="s">
        <v>20</v>
      </c>
      <c r="N76" t="s">
        <v>316</v>
      </c>
      <c r="O76" t="s">
        <v>317</v>
      </c>
      <c r="P76" t="s">
        <v>318</v>
      </c>
      <c r="Q76" t="s">
        <v>319</v>
      </c>
      <c r="R76">
        <v>282587</v>
      </c>
      <c r="S76">
        <v>4</v>
      </c>
    </row>
    <row r="77" spans="1:19" x14ac:dyDescent="0.25">
      <c r="A77" t="s">
        <v>320</v>
      </c>
      <c r="B77">
        <v>0.44900000000000001</v>
      </c>
      <c r="C77">
        <v>0.57099999999999995</v>
      </c>
      <c r="D77">
        <v>0</v>
      </c>
      <c r="E77">
        <v>-5.2060000000000004</v>
      </c>
      <c r="F77">
        <v>1</v>
      </c>
      <c r="G77">
        <v>5.0299999999999997E-2</v>
      </c>
      <c r="H77">
        <v>0.13500000000000001</v>
      </c>
      <c r="I77">
        <v>0</v>
      </c>
      <c r="J77">
        <v>0.27900000000000003</v>
      </c>
      <c r="K77">
        <v>0.65600000000000003</v>
      </c>
      <c r="L77">
        <v>173.73</v>
      </c>
      <c r="M77" t="s">
        <v>20</v>
      </c>
      <c r="N77" t="s">
        <v>320</v>
      </c>
      <c r="O77" t="s">
        <v>321</v>
      </c>
      <c r="P77" t="s">
        <v>322</v>
      </c>
      <c r="Q77" t="s">
        <v>323</v>
      </c>
      <c r="R77">
        <v>160951</v>
      </c>
      <c r="S77">
        <v>4</v>
      </c>
    </row>
    <row r="78" spans="1:19" x14ac:dyDescent="0.25">
      <c r="A78" t="s">
        <v>324</v>
      </c>
      <c r="B78">
        <v>0.88900000000000001</v>
      </c>
      <c r="C78">
        <v>0.41599999999999998</v>
      </c>
      <c r="D78">
        <v>11</v>
      </c>
      <c r="E78">
        <v>-8.8680000000000003</v>
      </c>
      <c r="F78">
        <v>0</v>
      </c>
      <c r="G78">
        <v>0.107</v>
      </c>
      <c r="H78">
        <v>0.224</v>
      </c>
      <c r="I78">
        <v>0</v>
      </c>
      <c r="J78">
        <v>0.25700000000000001</v>
      </c>
      <c r="K78">
        <v>0.56299999999999994</v>
      </c>
      <c r="L78">
        <v>127.98</v>
      </c>
      <c r="M78" t="s">
        <v>20</v>
      </c>
      <c r="N78" t="s">
        <v>324</v>
      </c>
      <c r="O78" t="s">
        <v>325</v>
      </c>
      <c r="P78" t="s">
        <v>326</v>
      </c>
      <c r="Q78" t="s">
        <v>327</v>
      </c>
      <c r="R78">
        <v>184444</v>
      </c>
      <c r="S78">
        <v>4</v>
      </c>
    </row>
    <row r="79" spans="1:19" x14ac:dyDescent="0.25">
      <c r="A79" t="s">
        <v>328</v>
      </c>
      <c r="B79">
        <v>0.64300000000000002</v>
      </c>
      <c r="C79">
        <v>0.54200000000000004</v>
      </c>
      <c r="D79">
        <v>6</v>
      </c>
      <c r="E79">
        <v>-6.11</v>
      </c>
      <c r="F79">
        <v>0</v>
      </c>
      <c r="G79">
        <v>2.9100000000000001E-2</v>
      </c>
      <c r="H79">
        <v>3.6299999999999999E-2</v>
      </c>
      <c r="I79">
        <v>1.83E-4</v>
      </c>
      <c r="J79">
        <v>5.5300000000000002E-2</v>
      </c>
      <c r="K79">
        <v>0.64</v>
      </c>
      <c r="L79">
        <v>132.16399999999999</v>
      </c>
      <c r="M79" t="s">
        <v>20</v>
      </c>
      <c r="N79" t="s">
        <v>328</v>
      </c>
      <c r="O79" t="s">
        <v>329</v>
      </c>
      <c r="P79" t="s">
        <v>330</v>
      </c>
      <c r="Q79" t="s">
        <v>331</v>
      </c>
      <c r="R79">
        <v>202960</v>
      </c>
      <c r="S79">
        <v>4</v>
      </c>
    </row>
    <row r="80" spans="1:19" x14ac:dyDescent="0.25">
      <c r="A80" t="s">
        <v>332</v>
      </c>
      <c r="B80">
        <v>0.64500000000000002</v>
      </c>
      <c r="C80">
        <v>0.21199999999999999</v>
      </c>
      <c r="D80">
        <v>6</v>
      </c>
      <c r="E80">
        <v>-11.621</v>
      </c>
      <c r="F80">
        <v>1</v>
      </c>
      <c r="G80">
        <v>3.09E-2</v>
      </c>
      <c r="H80">
        <v>0.68300000000000005</v>
      </c>
      <c r="I80">
        <v>0</v>
      </c>
      <c r="J80">
        <v>0.36</v>
      </c>
      <c r="K80">
        <v>0.11899999999999999</v>
      </c>
      <c r="L80">
        <v>128.01499999999999</v>
      </c>
      <c r="M80" t="s">
        <v>20</v>
      </c>
      <c r="N80" t="s">
        <v>332</v>
      </c>
      <c r="O80" t="s">
        <v>333</v>
      </c>
      <c r="P80" t="s">
        <v>334</v>
      </c>
      <c r="Q80" t="s">
        <v>335</v>
      </c>
      <c r="R80">
        <v>273440</v>
      </c>
      <c r="S80">
        <v>4</v>
      </c>
    </row>
    <row r="81" spans="1:19" x14ac:dyDescent="0.25">
      <c r="A81" t="s">
        <v>336</v>
      </c>
      <c r="B81">
        <v>0.57499999999999996</v>
      </c>
      <c r="C81">
        <v>0.53700000000000003</v>
      </c>
      <c r="D81">
        <v>11</v>
      </c>
      <c r="E81">
        <v>-6.5839999999999996</v>
      </c>
      <c r="F81">
        <v>1</v>
      </c>
      <c r="G81">
        <v>7.5399999999999995E-2</v>
      </c>
      <c r="H81">
        <v>0.68200000000000005</v>
      </c>
      <c r="I81">
        <v>2.8500000000000001E-3</v>
      </c>
      <c r="J81">
        <v>0.88400000000000001</v>
      </c>
      <c r="K81">
        <v>0.44400000000000001</v>
      </c>
      <c r="L81">
        <v>153.88</v>
      </c>
      <c r="M81" t="s">
        <v>20</v>
      </c>
      <c r="N81" t="s">
        <v>336</v>
      </c>
      <c r="O81" t="s">
        <v>337</v>
      </c>
      <c r="P81" t="s">
        <v>338</v>
      </c>
      <c r="Q81" t="s">
        <v>339</v>
      </c>
      <c r="R81">
        <v>346489</v>
      </c>
      <c r="S81">
        <v>4</v>
      </c>
    </row>
    <row r="82" spans="1:19" x14ac:dyDescent="0.25">
      <c r="A82" t="s">
        <v>340</v>
      </c>
      <c r="B82">
        <v>0.61399999999999999</v>
      </c>
      <c r="C82">
        <v>0.73899999999999999</v>
      </c>
      <c r="D82">
        <v>10</v>
      </c>
      <c r="E82">
        <v>-6.4779999999999998</v>
      </c>
      <c r="F82">
        <v>1</v>
      </c>
      <c r="G82">
        <v>3.1399999999999997E-2</v>
      </c>
      <c r="H82">
        <v>0.52600000000000002</v>
      </c>
      <c r="I82">
        <v>0</v>
      </c>
      <c r="J82">
        <v>0.14899999999999999</v>
      </c>
      <c r="K82">
        <v>0.71099999999999997</v>
      </c>
      <c r="L82">
        <v>104.955</v>
      </c>
      <c r="M82" t="s">
        <v>20</v>
      </c>
      <c r="N82" t="s">
        <v>340</v>
      </c>
      <c r="O82" t="s">
        <v>341</v>
      </c>
      <c r="P82" t="s">
        <v>342</v>
      </c>
      <c r="Q82" t="s">
        <v>343</v>
      </c>
      <c r="R82">
        <v>211453</v>
      </c>
      <c r="S82">
        <v>4</v>
      </c>
    </row>
    <row r="83" spans="1:19" x14ac:dyDescent="0.25">
      <c r="A83" t="s">
        <v>344</v>
      </c>
      <c r="B83">
        <v>0.434</v>
      </c>
      <c r="C83">
        <v>0.78900000000000003</v>
      </c>
      <c r="D83">
        <v>2</v>
      </c>
      <c r="E83">
        <v>-5.2750000000000004</v>
      </c>
      <c r="F83">
        <v>1</v>
      </c>
      <c r="G83">
        <v>4.2099999999999999E-2</v>
      </c>
      <c r="H83">
        <v>9.2799999999999994E-2</v>
      </c>
      <c r="I83">
        <v>3.6800000000000001E-3</v>
      </c>
      <c r="J83">
        <v>0.11700000000000001</v>
      </c>
      <c r="K83">
        <v>0.371</v>
      </c>
      <c r="L83">
        <v>119.09699999999999</v>
      </c>
      <c r="M83" t="s">
        <v>20</v>
      </c>
      <c r="N83" t="s">
        <v>344</v>
      </c>
      <c r="O83" t="s">
        <v>345</v>
      </c>
      <c r="P83" t="s">
        <v>346</v>
      </c>
      <c r="Q83" t="s">
        <v>347</v>
      </c>
      <c r="R83">
        <v>278360</v>
      </c>
      <c r="S83">
        <v>4</v>
      </c>
    </row>
    <row r="84" spans="1:19" x14ac:dyDescent="0.25">
      <c r="A84" t="s">
        <v>348</v>
      </c>
      <c r="B84">
        <v>0.39100000000000001</v>
      </c>
      <c r="C84">
        <v>0.223</v>
      </c>
      <c r="D84">
        <v>8</v>
      </c>
      <c r="E84">
        <v>-15.361000000000001</v>
      </c>
      <c r="F84">
        <v>1</v>
      </c>
      <c r="G84">
        <v>3.4599999999999999E-2</v>
      </c>
      <c r="H84">
        <v>0.79800000000000004</v>
      </c>
      <c r="I84">
        <v>7.8199999999999997E-6</v>
      </c>
      <c r="J84">
        <v>0.219</v>
      </c>
      <c r="K84">
        <v>0.14699999999999999</v>
      </c>
      <c r="L84">
        <v>100.033</v>
      </c>
      <c r="M84" t="s">
        <v>20</v>
      </c>
      <c r="N84" t="s">
        <v>348</v>
      </c>
      <c r="O84" t="s">
        <v>349</v>
      </c>
      <c r="P84" t="s">
        <v>350</v>
      </c>
      <c r="Q84" t="s">
        <v>351</v>
      </c>
      <c r="R84">
        <v>199867</v>
      </c>
      <c r="S84">
        <v>4</v>
      </c>
    </row>
    <row r="85" spans="1:19" x14ac:dyDescent="0.25">
      <c r="A85" t="s">
        <v>352</v>
      </c>
      <c r="B85">
        <v>0.59199999999999997</v>
      </c>
      <c r="C85">
        <v>0.79300000000000004</v>
      </c>
      <c r="D85">
        <v>0</v>
      </c>
      <c r="E85">
        <v>-7.8840000000000003</v>
      </c>
      <c r="F85">
        <v>1</v>
      </c>
      <c r="G85">
        <v>5.6000000000000001E-2</v>
      </c>
      <c r="H85">
        <v>2.1100000000000001E-2</v>
      </c>
      <c r="I85">
        <v>0</v>
      </c>
      <c r="J85">
        <v>0.17799999999999999</v>
      </c>
      <c r="K85">
        <v>0.64600000000000002</v>
      </c>
      <c r="L85">
        <v>83.04</v>
      </c>
      <c r="M85" t="s">
        <v>20</v>
      </c>
      <c r="N85" t="s">
        <v>352</v>
      </c>
      <c r="O85" t="s">
        <v>353</v>
      </c>
      <c r="P85" t="s">
        <v>354</v>
      </c>
      <c r="Q85" t="s">
        <v>355</v>
      </c>
      <c r="R85">
        <v>193825</v>
      </c>
      <c r="S85">
        <v>4</v>
      </c>
    </row>
    <row r="86" spans="1:19" x14ac:dyDescent="0.25">
      <c r="A86" t="s">
        <v>356</v>
      </c>
      <c r="B86">
        <v>0.70299999999999996</v>
      </c>
      <c r="C86">
        <v>0.22900000000000001</v>
      </c>
      <c r="D86">
        <v>9</v>
      </c>
      <c r="E86">
        <v>-11.909000000000001</v>
      </c>
      <c r="F86">
        <v>0</v>
      </c>
      <c r="G86">
        <v>3.2800000000000003E-2</v>
      </c>
      <c r="H86">
        <v>0.68700000000000006</v>
      </c>
      <c r="I86">
        <v>7.17E-6</v>
      </c>
      <c r="J86">
        <v>9.6699999999999994E-2</v>
      </c>
      <c r="K86">
        <v>0.372</v>
      </c>
      <c r="L86">
        <v>123.908</v>
      </c>
      <c r="M86" t="s">
        <v>20</v>
      </c>
      <c r="N86" t="s">
        <v>356</v>
      </c>
      <c r="O86" t="s">
        <v>357</v>
      </c>
      <c r="P86" t="s">
        <v>358</v>
      </c>
      <c r="Q86" t="s">
        <v>359</v>
      </c>
      <c r="R86">
        <v>166187</v>
      </c>
      <c r="S86">
        <v>4</v>
      </c>
    </row>
    <row r="87" spans="1:19" x14ac:dyDescent="0.25">
      <c r="A87" t="s">
        <v>360</v>
      </c>
      <c r="B87">
        <v>0.504</v>
      </c>
      <c r="C87">
        <v>0.251</v>
      </c>
      <c r="D87">
        <v>1</v>
      </c>
      <c r="E87">
        <v>-9.8740000000000006</v>
      </c>
      <c r="F87">
        <v>0</v>
      </c>
      <c r="G87">
        <v>2.8899999999999999E-2</v>
      </c>
      <c r="H87">
        <v>0.94</v>
      </c>
      <c r="I87">
        <v>1.3499999999999999E-5</v>
      </c>
      <c r="J87">
        <v>0.10100000000000001</v>
      </c>
      <c r="K87">
        <v>0.192</v>
      </c>
      <c r="L87">
        <v>85.787999999999997</v>
      </c>
      <c r="M87" t="s">
        <v>20</v>
      </c>
      <c r="N87" t="s">
        <v>360</v>
      </c>
      <c r="O87" t="s">
        <v>361</v>
      </c>
      <c r="P87" t="s">
        <v>362</v>
      </c>
      <c r="Q87" t="s">
        <v>363</v>
      </c>
      <c r="R87">
        <v>214720</v>
      </c>
      <c r="S87">
        <v>4</v>
      </c>
    </row>
    <row r="88" spans="1:19" x14ac:dyDescent="0.25">
      <c r="A88" t="s">
        <v>364</v>
      </c>
      <c r="B88">
        <v>0.57999999999999996</v>
      </c>
      <c r="C88">
        <v>2.5700000000000001E-2</v>
      </c>
      <c r="D88">
        <v>11</v>
      </c>
      <c r="E88">
        <v>-16.587</v>
      </c>
      <c r="F88">
        <v>1</v>
      </c>
      <c r="G88">
        <v>4.4299999999999999E-2</v>
      </c>
      <c r="H88">
        <v>0.90900000000000003</v>
      </c>
      <c r="I88">
        <v>1.13E-6</v>
      </c>
      <c r="J88">
        <v>0.111</v>
      </c>
      <c r="K88">
        <v>0.26100000000000001</v>
      </c>
      <c r="L88">
        <v>100.51300000000001</v>
      </c>
      <c r="M88" t="s">
        <v>20</v>
      </c>
      <c r="N88" t="s">
        <v>364</v>
      </c>
      <c r="O88" t="s">
        <v>365</v>
      </c>
      <c r="P88" t="s">
        <v>366</v>
      </c>
      <c r="Q88" t="s">
        <v>367</v>
      </c>
      <c r="R88">
        <v>281227</v>
      </c>
      <c r="S88">
        <v>4</v>
      </c>
    </row>
    <row r="89" spans="1:19" x14ac:dyDescent="0.25">
      <c r="A89" t="s">
        <v>368</v>
      </c>
      <c r="B89">
        <v>0.41599999999999998</v>
      </c>
      <c r="C89">
        <v>0.32900000000000001</v>
      </c>
      <c r="D89">
        <v>6</v>
      </c>
      <c r="E89">
        <v>-12.323</v>
      </c>
      <c r="F89">
        <v>1</v>
      </c>
      <c r="G89">
        <v>2.93E-2</v>
      </c>
      <c r="H89">
        <v>0.64100000000000001</v>
      </c>
      <c r="I89">
        <v>4.0000000000000002E-4</v>
      </c>
      <c r="J89">
        <v>0.13200000000000001</v>
      </c>
      <c r="K89">
        <v>0.152</v>
      </c>
      <c r="L89">
        <v>146.173</v>
      </c>
      <c r="M89" t="s">
        <v>20</v>
      </c>
      <c r="N89" t="s">
        <v>368</v>
      </c>
      <c r="O89" t="s">
        <v>369</v>
      </c>
      <c r="P89" t="s">
        <v>370</v>
      </c>
      <c r="Q89" t="s">
        <v>371</v>
      </c>
      <c r="R89">
        <v>253160</v>
      </c>
      <c r="S89">
        <v>4</v>
      </c>
    </row>
    <row r="90" spans="1:19" x14ac:dyDescent="0.25">
      <c r="A90" t="s">
        <v>372</v>
      </c>
      <c r="B90">
        <v>0.501</v>
      </c>
      <c r="C90">
        <v>0.105</v>
      </c>
      <c r="D90">
        <v>7</v>
      </c>
      <c r="E90">
        <v>-13.042</v>
      </c>
      <c r="F90">
        <v>1</v>
      </c>
      <c r="G90">
        <v>4.1000000000000002E-2</v>
      </c>
      <c r="H90">
        <v>0.94799999999999995</v>
      </c>
      <c r="I90">
        <v>0</v>
      </c>
      <c r="J90">
        <v>8.7499999999999994E-2</v>
      </c>
      <c r="K90">
        <v>0.20300000000000001</v>
      </c>
      <c r="L90">
        <v>122.334</v>
      </c>
      <c r="M90" t="s">
        <v>20</v>
      </c>
      <c r="N90" t="s">
        <v>372</v>
      </c>
      <c r="O90" t="s">
        <v>373</v>
      </c>
      <c r="P90" t="s">
        <v>374</v>
      </c>
      <c r="Q90" t="s">
        <v>375</v>
      </c>
      <c r="R90">
        <v>238173</v>
      </c>
      <c r="S90">
        <v>4</v>
      </c>
    </row>
    <row r="91" spans="1:19" x14ac:dyDescent="0.25">
      <c r="A91" t="s">
        <v>376</v>
      </c>
      <c r="B91">
        <v>0.46500000000000002</v>
      </c>
      <c r="C91">
        <v>5.57E-2</v>
      </c>
      <c r="D91">
        <v>11</v>
      </c>
      <c r="E91">
        <v>-14.433999999999999</v>
      </c>
      <c r="F91">
        <v>1</v>
      </c>
      <c r="G91">
        <v>3.7600000000000001E-2</v>
      </c>
      <c r="H91">
        <v>0.69599999999999995</v>
      </c>
      <c r="I91">
        <v>1.0300000000000001E-6</v>
      </c>
      <c r="J91">
        <v>0.10299999999999999</v>
      </c>
      <c r="K91">
        <v>0.104</v>
      </c>
      <c r="L91">
        <v>110.63800000000001</v>
      </c>
      <c r="M91" t="s">
        <v>20</v>
      </c>
      <c r="N91" t="s">
        <v>376</v>
      </c>
      <c r="O91" t="s">
        <v>377</v>
      </c>
      <c r="P91" t="s">
        <v>378</v>
      </c>
      <c r="Q91" t="s">
        <v>379</v>
      </c>
      <c r="R91">
        <v>277733</v>
      </c>
      <c r="S91">
        <v>3</v>
      </c>
    </row>
    <row r="92" spans="1:19" x14ac:dyDescent="0.25">
      <c r="A92" t="s">
        <v>380</v>
      </c>
      <c r="B92">
        <v>0.42899999999999999</v>
      </c>
      <c r="C92">
        <v>0.59099999999999997</v>
      </c>
      <c r="D92">
        <v>8</v>
      </c>
      <c r="E92">
        <v>-7.5309999999999997</v>
      </c>
      <c r="F92">
        <v>1</v>
      </c>
      <c r="G92">
        <v>5.0999999999999997E-2</v>
      </c>
      <c r="H92">
        <v>0.26800000000000002</v>
      </c>
      <c r="I92">
        <v>1.7899999999999999E-4</v>
      </c>
      <c r="J92">
        <v>0.109</v>
      </c>
      <c r="K92">
        <v>0.253</v>
      </c>
      <c r="L92">
        <v>77.706999999999994</v>
      </c>
      <c r="M92" t="s">
        <v>20</v>
      </c>
      <c r="N92" t="s">
        <v>380</v>
      </c>
      <c r="O92" t="s">
        <v>381</v>
      </c>
      <c r="P92" t="s">
        <v>382</v>
      </c>
      <c r="Q92" t="s">
        <v>383</v>
      </c>
      <c r="R92">
        <v>233173</v>
      </c>
      <c r="S92">
        <v>4</v>
      </c>
    </row>
    <row r="93" spans="1:19" x14ac:dyDescent="0.25">
      <c r="A93" t="s">
        <v>384</v>
      </c>
      <c r="B93">
        <v>0.54500000000000004</v>
      </c>
      <c r="C93">
        <v>0.48499999999999999</v>
      </c>
      <c r="D93">
        <v>8</v>
      </c>
      <c r="E93">
        <v>-9.9410000000000007</v>
      </c>
      <c r="F93">
        <v>1</v>
      </c>
      <c r="G93">
        <v>0.151</v>
      </c>
      <c r="H93">
        <v>0.3</v>
      </c>
      <c r="I93">
        <v>1.3699999999999999E-3</v>
      </c>
      <c r="J93">
        <v>0.11899999999999999</v>
      </c>
      <c r="K93">
        <v>0.34100000000000003</v>
      </c>
      <c r="L93">
        <v>80.400999999999996</v>
      </c>
      <c r="M93" t="s">
        <v>20</v>
      </c>
      <c r="N93" t="s">
        <v>384</v>
      </c>
      <c r="O93" t="s">
        <v>385</v>
      </c>
      <c r="P93" t="s">
        <v>386</v>
      </c>
      <c r="Q93" t="s">
        <v>387</v>
      </c>
      <c r="R93">
        <v>249173</v>
      </c>
      <c r="S93">
        <v>4</v>
      </c>
    </row>
    <row r="94" spans="1:19" x14ac:dyDescent="0.25">
      <c r="A94" t="s">
        <v>388</v>
      </c>
      <c r="B94">
        <v>0.51700000000000002</v>
      </c>
      <c r="C94">
        <v>0.25600000000000001</v>
      </c>
      <c r="D94">
        <v>1</v>
      </c>
      <c r="E94">
        <v>-12.342000000000001</v>
      </c>
      <c r="F94">
        <v>1</v>
      </c>
      <c r="G94">
        <v>3.4599999999999999E-2</v>
      </c>
      <c r="H94">
        <v>0.58599999999999997</v>
      </c>
      <c r="I94">
        <v>1.8700000000000001E-5</v>
      </c>
      <c r="J94">
        <v>0.10100000000000001</v>
      </c>
      <c r="K94">
        <v>0.251</v>
      </c>
      <c r="L94">
        <v>109.458</v>
      </c>
      <c r="M94" t="s">
        <v>20</v>
      </c>
      <c r="N94" t="s">
        <v>388</v>
      </c>
      <c r="O94" t="s">
        <v>389</v>
      </c>
      <c r="P94" t="s">
        <v>390</v>
      </c>
      <c r="Q94" t="s">
        <v>391</v>
      </c>
      <c r="R94">
        <v>208906</v>
      </c>
      <c r="S94">
        <v>4</v>
      </c>
    </row>
    <row r="95" spans="1:19" x14ac:dyDescent="0.25">
      <c r="A95" t="s">
        <v>392</v>
      </c>
      <c r="B95">
        <v>0.40699999999999997</v>
      </c>
      <c r="C95">
        <v>0.28399999999999997</v>
      </c>
      <c r="D95">
        <v>2</v>
      </c>
      <c r="E95">
        <v>-9.9740000000000002</v>
      </c>
      <c r="F95">
        <v>1</v>
      </c>
      <c r="G95">
        <v>3.2500000000000001E-2</v>
      </c>
      <c r="H95">
        <v>0.85499999999999998</v>
      </c>
      <c r="I95">
        <v>4.5900000000000001E-6</v>
      </c>
      <c r="J95">
        <v>0.109</v>
      </c>
      <c r="K95">
        <v>0.55700000000000005</v>
      </c>
      <c r="L95">
        <v>95.33</v>
      </c>
      <c r="M95" t="s">
        <v>20</v>
      </c>
      <c r="N95" t="s">
        <v>392</v>
      </c>
      <c r="O95" t="s">
        <v>393</v>
      </c>
      <c r="P95" t="s">
        <v>394</v>
      </c>
      <c r="Q95" t="s">
        <v>395</v>
      </c>
      <c r="R95">
        <v>190800</v>
      </c>
      <c r="S95">
        <v>4</v>
      </c>
    </row>
    <row r="96" spans="1:19" x14ac:dyDescent="0.25">
      <c r="A96" t="s">
        <v>396</v>
      </c>
      <c r="B96">
        <v>0.33200000000000002</v>
      </c>
      <c r="C96">
        <v>0.17299999999999999</v>
      </c>
      <c r="D96">
        <v>10</v>
      </c>
      <c r="E96">
        <v>-12.423</v>
      </c>
      <c r="F96">
        <v>1</v>
      </c>
      <c r="G96">
        <v>3.04E-2</v>
      </c>
      <c r="H96">
        <v>0.66100000000000003</v>
      </c>
      <c r="I96">
        <v>5.1699999999999996E-6</v>
      </c>
      <c r="J96">
        <v>0.14199999999999999</v>
      </c>
      <c r="K96">
        <v>0.32300000000000001</v>
      </c>
      <c r="L96">
        <v>173.126</v>
      </c>
      <c r="M96" t="s">
        <v>20</v>
      </c>
      <c r="N96" t="s">
        <v>396</v>
      </c>
      <c r="O96" t="s">
        <v>397</v>
      </c>
      <c r="P96" t="s">
        <v>398</v>
      </c>
      <c r="Q96" t="s">
        <v>399</v>
      </c>
      <c r="R96">
        <v>236747</v>
      </c>
      <c r="S96">
        <v>3</v>
      </c>
    </row>
    <row r="97" spans="1:19" x14ac:dyDescent="0.25">
      <c r="A97" t="s">
        <v>400</v>
      </c>
      <c r="B97">
        <v>0.66700000000000004</v>
      </c>
      <c r="C97">
        <v>0.36099999999999999</v>
      </c>
      <c r="D97">
        <v>1</v>
      </c>
      <c r="E97">
        <v>-8.69</v>
      </c>
      <c r="F97">
        <v>0</v>
      </c>
      <c r="G97">
        <v>2.7300000000000001E-2</v>
      </c>
      <c r="H97">
        <v>0.57499999999999996</v>
      </c>
      <c r="I97">
        <v>5.0600000000000003E-3</v>
      </c>
      <c r="J97">
        <v>8.0500000000000002E-2</v>
      </c>
      <c r="K97">
        <v>0.28999999999999998</v>
      </c>
      <c r="L97">
        <v>134.018</v>
      </c>
      <c r="M97" t="s">
        <v>20</v>
      </c>
      <c r="N97" t="s">
        <v>400</v>
      </c>
      <c r="O97" t="s">
        <v>401</v>
      </c>
      <c r="P97" t="s">
        <v>402</v>
      </c>
      <c r="Q97" t="s">
        <v>403</v>
      </c>
      <c r="R97">
        <v>242000</v>
      </c>
      <c r="S97">
        <v>5</v>
      </c>
    </row>
    <row r="98" spans="1:19" x14ac:dyDescent="0.25">
      <c r="A98" t="s">
        <v>404</v>
      </c>
      <c r="B98">
        <v>0.57799999999999996</v>
      </c>
      <c r="C98">
        <v>0.79700000000000004</v>
      </c>
      <c r="D98">
        <v>2</v>
      </c>
      <c r="E98">
        <v>-4.8540000000000001</v>
      </c>
      <c r="F98">
        <v>1</v>
      </c>
      <c r="G98">
        <v>3.0499999999999999E-2</v>
      </c>
      <c r="H98">
        <v>0.33200000000000002</v>
      </c>
      <c r="I98">
        <v>4.5600000000000002E-2</v>
      </c>
      <c r="J98">
        <v>0.27400000000000002</v>
      </c>
      <c r="K98">
        <v>0.40600000000000003</v>
      </c>
      <c r="L98">
        <v>100.995</v>
      </c>
      <c r="M98" t="s">
        <v>20</v>
      </c>
      <c r="N98" t="s">
        <v>404</v>
      </c>
      <c r="O98" t="s">
        <v>405</v>
      </c>
      <c r="P98" t="s">
        <v>406</v>
      </c>
      <c r="Q98" t="s">
        <v>407</v>
      </c>
      <c r="R98">
        <v>293360</v>
      </c>
      <c r="S98">
        <v>4</v>
      </c>
    </row>
    <row r="99" spans="1:19" x14ac:dyDescent="0.25">
      <c r="A99" t="s">
        <v>408</v>
      </c>
      <c r="B99">
        <v>0.502</v>
      </c>
      <c r="C99">
        <v>0.71799999999999997</v>
      </c>
      <c r="D99">
        <v>2</v>
      </c>
      <c r="E99">
        <v>-5.87</v>
      </c>
      <c r="F99">
        <v>1</v>
      </c>
      <c r="G99">
        <v>3.0300000000000001E-2</v>
      </c>
      <c r="H99">
        <v>1.8100000000000002E-2</v>
      </c>
      <c r="I99">
        <v>8.3100000000000001E-6</v>
      </c>
      <c r="J99">
        <v>0.28899999999999998</v>
      </c>
      <c r="K99">
        <v>0.36</v>
      </c>
      <c r="L99">
        <v>89.975999999999999</v>
      </c>
      <c r="M99" t="s">
        <v>20</v>
      </c>
      <c r="N99" t="s">
        <v>408</v>
      </c>
      <c r="O99" t="s">
        <v>409</v>
      </c>
      <c r="P99" t="s">
        <v>410</v>
      </c>
      <c r="Q99" t="s">
        <v>411</v>
      </c>
      <c r="R99">
        <v>264013</v>
      </c>
      <c r="S99">
        <v>4</v>
      </c>
    </row>
    <row r="100" spans="1:19" x14ac:dyDescent="0.25">
      <c r="A100" t="s">
        <v>412</v>
      </c>
      <c r="B100">
        <v>0.57199999999999995</v>
      </c>
      <c r="C100">
        <v>0.41899999999999998</v>
      </c>
      <c r="D100">
        <v>5</v>
      </c>
      <c r="E100">
        <v>-7.9909999999999997</v>
      </c>
      <c r="F100">
        <v>1</v>
      </c>
      <c r="G100">
        <v>2.4E-2</v>
      </c>
      <c r="H100">
        <v>0.73699999999999999</v>
      </c>
      <c r="I100">
        <v>1.5E-5</v>
      </c>
      <c r="J100">
        <v>0.11</v>
      </c>
      <c r="K100">
        <v>0.20899999999999999</v>
      </c>
      <c r="L100">
        <v>146.40899999999999</v>
      </c>
      <c r="M100" t="s">
        <v>20</v>
      </c>
      <c r="N100" t="s">
        <v>412</v>
      </c>
      <c r="O100" t="s">
        <v>413</v>
      </c>
      <c r="P100" t="s">
        <v>414</v>
      </c>
      <c r="Q100" t="s">
        <v>415</v>
      </c>
      <c r="R100">
        <v>311427</v>
      </c>
      <c r="S100">
        <v>4</v>
      </c>
    </row>
    <row r="101" spans="1:19" x14ac:dyDescent="0.25">
      <c r="A101" t="s">
        <v>416</v>
      </c>
      <c r="B101">
        <v>0.63700000000000001</v>
      </c>
      <c r="C101">
        <v>0.14000000000000001</v>
      </c>
      <c r="D101">
        <v>2</v>
      </c>
      <c r="E101">
        <v>-11.472</v>
      </c>
      <c r="F101">
        <v>1</v>
      </c>
      <c r="G101">
        <v>4.07E-2</v>
      </c>
      <c r="H101">
        <v>0.90300000000000002</v>
      </c>
      <c r="I101">
        <v>0</v>
      </c>
      <c r="J101">
        <v>0.107</v>
      </c>
      <c r="K101">
        <v>0.39200000000000002</v>
      </c>
      <c r="L101">
        <v>139.78</v>
      </c>
      <c r="M101" t="s">
        <v>20</v>
      </c>
      <c r="N101" t="s">
        <v>416</v>
      </c>
      <c r="O101" t="s">
        <v>417</v>
      </c>
      <c r="P101" t="s">
        <v>418</v>
      </c>
      <c r="Q101" t="s">
        <v>419</v>
      </c>
      <c r="R101">
        <v>214240</v>
      </c>
      <c r="S101">
        <v>4</v>
      </c>
    </row>
    <row r="102" spans="1:19" x14ac:dyDescent="0.25">
      <c r="A102" t="s">
        <v>420</v>
      </c>
      <c r="B102">
        <v>0.61699999999999999</v>
      </c>
      <c r="C102">
        <v>0.85</v>
      </c>
      <c r="D102">
        <v>4</v>
      </c>
      <c r="E102">
        <v>-4.6429999999999998</v>
      </c>
      <c r="F102">
        <v>1</v>
      </c>
      <c r="G102">
        <v>5.1200000000000002E-2</v>
      </c>
      <c r="H102">
        <v>3.5799999999999998E-2</v>
      </c>
      <c r="I102">
        <v>0</v>
      </c>
      <c r="J102">
        <v>0.27300000000000002</v>
      </c>
      <c r="K102">
        <v>0.442</v>
      </c>
      <c r="L102">
        <v>120.02200000000001</v>
      </c>
      <c r="M102" t="s">
        <v>20</v>
      </c>
      <c r="N102" t="s">
        <v>420</v>
      </c>
      <c r="O102" t="s">
        <v>421</v>
      </c>
      <c r="P102" t="s">
        <v>422</v>
      </c>
      <c r="Q102" t="s">
        <v>423</v>
      </c>
      <c r="R102">
        <v>211123</v>
      </c>
      <c r="S102">
        <v>4</v>
      </c>
    </row>
    <row r="103" spans="1:19" x14ac:dyDescent="0.25">
      <c r="A103" t="s">
        <v>424</v>
      </c>
      <c r="B103">
        <v>0.68100000000000005</v>
      </c>
      <c r="C103">
        <v>0.68300000000000005</v>
      </c>
      <c r="D103">
        <v>8</v>
      </c>
      <c r="E103">
        <v>-6.444</v>
      </c>
      <c r="F103">
        <v>0</v>
      </c>
      <c r="G103">
        <v>2.87E-2</v>
      </c>
      <c r="H103">
        <v>0.158</v>
      </c>
      <c r="I103">
        <v>2.3200000000000001E-5</v>
      </c>
      <c r="J103">
        <v>0.27300000000000002</v>
      </c>
      <c r="K103">
        <v>0.64</v>
      </c>
      <c r="L103">
        <v>120.027</v>
      </c>
      <c r="M103" t="s">
        <v>20</v>
      </c>
      <c r="N103" t="s">
        <v>424</v>
      </c>
      <c r="O103" t="s">
        <v>425</v>
      </c>
      <c r="P103" t="s">
        <v>426</v>
      </c>
      <c r="Q103" t="s">
        <v>427</v>
      </c>
      <c r="R103">
        <v>178000</v>
      </c>
      <c r="S103">
        <v>4</v>
      </c>
    </row>
    <row r="104" spans="1:19" x14ac:dyDescent="0.25">
      <c r="A104" t="s">
        <v>428</v>
      </c>
      <c r="B104">
        <v>0.54</v>
      </c>
      <c r="C104">
        <v>0.372</v>
      </c>
      <c r="D104">
        <v>9</v>
      </c>
      <c r="E104">
        <v>-8.6530000000000005</v>
      </c>
      <c r="F104">
        <v>1</v>
      </c>
      <c r="G104">
        <v>2.8400000000000002E-2</v>
      </c>
      <c r="H104">
        <v>8.5699999999999998E-2</v>
      </c>
      <c r="I104">
        <v>1.6900000000000001E-5</v>
      </c>
      <c r="J104">
        <v>0.107</v>
      </c>
      <c r="K104">
        <v>0.375</v>
      </c>
      <c r="L104">
        <v>125.956</v>
      </c>
      <c r="M104" t="s">
        <v>20</v>
      </c>
      <c r="N104" t="s">
        <v>428</v>
      </c>
      <c r="O104" t="s">
        <v>429</v>
      </c>
      <c r="P104" t="s">
        <v>430</v>
      </c>
      <c r="Q104" t="s">
        <v>431</v>
      </c>
      <c r="R104">
        <v>253693</v>
      </c>
      <c r="S104">
        <v>4</v>
      </c>
    </row>
    <row r="105" spans="1:19" x14ac:dyDescent="0.25">
      <c r="A105" t="s">
        <v>432</v>
      </c>
      <c r="B105">
        <v>0.65500000000000003</v>
      </c>
      <c r="C105">
        <v>0.42399999999999999</v>
      </c>
      <c r="D105">
        <v>9</v>
      </c>
      <c r="E105">
        <v>-9.3889999999999993</v>
      </c>
      <c r="F105">
        <v>1</v>
      </c>
      <c r="G105">
        <v>2.9000000000000001E-2</v>
      </c>
      <c r="H105">
        <v>0.67600000000000005</v>
      </c>
      <c r="I105">
        <v>1.14E-2</v>
      </c>
      <c r="J105">
        <v>9.9400000000000002E-2</v>
      </c>
      <c r="K105">
        <v>0.66600000000000004</v>
      </c>
      <c r="L105">
        <v>144.047</v>
      </c>
      <c r="M105" t="s">
        <v>20</v>
      </c>
      <c r="N105" t="s">
        <v>432</v>
      </c>
      <c r="O105" t="s">
        <v>433</v>
      </c>
      <c r="P105" t="s">
        <v>434</v>
      </c>
      <c r="Q105" t="s">
        <v>435</v>
      </c>
      <c r="R105">
        <v>189600</v>
      </c>
      <c r="S105">
        <v>4</v>
      </c>
    </row>
    <row r="106" spans="1:19" x14ac:dyDescent="0.25">
      <c r="A106" t="s">
        <v>436</v>
      </c>
      <c r="B106">
        <v>0.58699999999999997</v>
      </c>
      <c r="C106">
        <v>0.307</v>
      </c>
      <c r="D106">
        <v>4</v>
      </c>
      <c r="E106">
        <v>-14.871</v>
      </c>
      <c r="F106">
        <v>1</v>
      </c>
      <c r="G106">
        <v>3.1699999999999999E-2</v>
      </c>
      <c r="H106">
        <v>0.748</v>
      </c>
      <c r="I106">
        <v>0</v>
      </c>
      <c r="J106">
        <v>9.01E-2</v>
      </c>
      <c r="K106">
        <v>0.16800000000000001</v>
      </c>
      <c r="L106">
        <v>96.938000000000002</v>
      </c>
      <c r="M106" t="s">
        <v>20</v>
      </c>
      <c r="N106" t="s">
        <v>436</v>
      </c>
      <c r="O106" t="s">
        <v>437</v>
      </c>
      <c r="P106" t="s">
        <v>438</v>
      </c>
      <c r="Q106" t="s">
        <v>439</v>
      </c>
      <c r="R106">
        <v>249599</v>
      </c>
      <c r="S106">
        <v>4</v>
      </c>
    </row>
    <row r="107" spans="1:19" x14ac:dyDescent="0.25">
      <c r="A107" t="s">
        <v>440</v>
      </c>
      <c r="B107">
        <v>0.45400000000000001</v>
      </c>
      <c r="C107">
        <v>0.31900000000000001</v>
      </c>
      <c r="D107">
        <v>11</v>
      </c>
      <c r="E107">
        <v>-8.9949999999999992</v>
      </c>
      <c r="F107">
        <v>0</v>
      </c>
      <c r="G107">
        <v>3.1600000000000003E-2</v>
      </c>
      <c r="H107">
        <v>0.24399999999999999</v>
      </c>
      <c r="I107">
        <v>4.7399999999999997E-4</v>
      </c>
      <c r="J107">
        <v>9.6299999999999997E-2</v>
      </c>
      <c r="K107">
        <v>0.19500000000000001</v>
      </c>
      <c r="L107">
        <v>69.772000000000006</v>
      </c>
      <c r="M107" t="s">
        <v>20</v>
      </c>
      <c r="N107" t="s">
        <v>440</v>
      </c>
      <c r="O107" t="s">
        <v>441</v>
      </c>
      <c r="P107" t="s">
        <v>442</v>
      </c>
      <c r="Q107" t="s">
        <v>443</v>
      </c>
      <c r="R107">
        <v>223777</v>
      </c>
      <c r="S107">
        <v>4</v>
      </c>
    </row>
    <row r="108" spans="1:19" x14ac:dyDescent="0.25">
      <c r="A108" t="s">
        <v>444</v>
      </c>
      <c r="B108">
        <v>0.72299999999999998</v>
      </c>
      <c r="C108">
        <v>0.83</v>
      </c>
      <c r="D108">
        <v>11</v>
      </c>
      <c r="E108">
        <v>-7.1230000000000002</v>
      </c>
      <c r="F108">
        <v>0</v>
      </c>
      <c r="G108">
        <v>4.5400000000000003E-2</v>
      </c>
      <c r="H108">
        <v>0.33400000000000002</v>
      </c>
      <c r="I108">
        <v>4.2299999999999998E-5</v>
      </c>
      <c r="J108">
        <v>9.3100000000000002E-2</v>
      </c>
      <c r="K108">
        <v>0.58199999999999996</v>
      </c>
      <c r="L108">
        <v>106.027</v>
      </c>
      <c r="M108" t="s">
        <v>20</v>
      </c>
      <c r="N108" t="s">
        <v>444</v>
      </c>
      <c r="O108" t="s">
        <v>445</v>
      </c>
      <c r="P108" t="s">
        <v>446</v>
      </c>
      <c r="Q108" t="s">
        <v>447</v>
      </c>
      <c r="R108">
        <v>185400</v>
      </c>
      <c r="S108">
        <v>4</v>
      </c>
    </row>
    <row r="109" spans="1:19" x14ac:dyDescent="0.25">
      <c r="A109" t="s">
        <v>448</v>
      </c>
      <c r="B109">
        <v>0.53700000000000003</v>
      </c>
      <c r="C109">
        <v>0.58099999999999996</v>
      </c>
      <c r="D109">
        <v>2</v>
      </c>
      <c r="E109">
        <v>-4.49</v>
      </c>
      <c r="F109">
        <v>1</v>
      </c>
      <c r="G109">
        <v>2.4799999999999999E-2</v>
      </c>
      <c r="H109">
        <v>0.49199999999999999</v>
      </c>
      <c r="I109">
        <v>2.15E-3</v>
      </c>
      <c r="J109">
        <v>0.10100000000000001</v>
      </c>
      <c r="K109">
        <v>0.10199999999999999</v>
      </c>
      <c r="L109">
        <v>90.966999999999999</v>
      </c>
      <c r="M109" t="s">
        <v>20</v>
      </c>
      <c r="N109" t="s">
        <v>448</v>
      </c>
      <c r="O109" t="s">
        <v>449</v>
      </c>
      <c r="P109" t="s">
        <v>450</v>
      </c>
      <c r="Q109" t="s">
        <v>451</v>
      </c>
      <c r="R109">
        <v>207396</v>
      </c>
      <c r="S109">
        <v>4</v>
      </c>
    </row>
    <row r="110" spans="1:19" x14ac:dyDescent="0.25">
      <c r="A110" t="s">
        <v>452</v>
      </c>
      <c r="B110">
        <v>0.56899999999999995</v>
      </c>
      <c r="C110">
        <v>0.33600000000000002</v>
      </c>
      <c r="D110">
        <v>8</v>
      </c>
      <c r="E110">
        <v>-10.601000000000001</v>
      </c>
      <c r="F110">
        <v>1</v>
      </c>
      <c r="G110">
        <v>4.3999999999999997E-2</v>
      </c>
      <c r="H110">
        <v>0.86299999999999999</v>
      </c>
      <c r="I110">
        <v>5.4700000000000001E-5</v>
      </c>
      <c r="J110">
        <v>9.2399999999999996E-2</v>
      </c>
      <c r="K110">
        <v>0.33800000000000002</v>
      </c>
      <c r="L110">
        <v>163.69200000000001</v>
      </c>
      <c r="M110" t="s">
        <v>20</v>
      </c>
      <c r="N110" t="s">
        <v>452</v>
      </c>
      <c r="O110" t="s">
        <v>453</v>
      </c>
      <c r="P110" t="s">
        <v>454</v>
      </c>
      <c r="Q110" t="s">
        <v>455</v>
      </c>
      <c r="R110">
        <v>216963</v>
      </c>
      <c r="S110">
        <v>4</v>
      </c>
    </row>
    <row r="111" spans="1:19" x14ac:dyDescent="0.25">
      <c r="A111" t="s">
        <v>456</v>
      </c>
      <c r="B111">
        <v>0.41399999999999998</v>
      </c>
      <c r="C111">
        <v>0.56899999999999995</v>
      </c>
      <c r="D111">
        <v>9</v>
      </c>
      <c r="E111">
        <v>-7.02</v>
      </c>
      <c r="F111">
        <v>1</v>
      </c>
      <c r="G111">
        <v>3.5099999999999999E-2</v>
      </c>
      <c r="H111">
        <v>1.7899999999999999E-2</v>
      </c>
      <c r="I111">
        <v>9.7199999999999995E-3</v>
      </c>
      <c r="J111">
        <v>0.374</v>
      </c>
      <c r="K111">
        <v>0.17799999999999999</v>
      </c>
      <c r="L111">
        <v>143.958</v>
      </c>
      <c r="M111" t="s">
        <v>20</v>
      </c>
      <c r="N111" t="s">
        <v>456</v>
      </c>
      <c r="O111" t="s">
        <v>457</v>
      </c>
      <c r="P111" t="s">
        <v>458</v>
      </c>
      <c r="Q111" t="s">
        <v>459</v>
      </c>
      <c r="R111">
        <v>200322</v>
      </c>
      <c r="S111">
        <v>4</v>
      </c>
    </row>
    <row r="112" spans="1:19" x14ac:dyDescent="0.25">
      <c r="A112" t="s">
        <v>460</v>
      </c>
      <c r="B112">
        <v>0.68500000000000005</v>
      </c>
      <c r="C112">
        <v>0.78800000000000003</v>
      </c>
      <c r="D112">
        <v>8</v>
      </c>
      <c r="E112">
        <v>-5.1440000000000001</v>
      </c>
      <c r="F112">
        <v>1</v>
      </c>
      <c r="G112">
        <v>5.1999999999999998E-2</v>
      </c>
      <c r="H112">
        <v>0.26800000000000002</v>
      </c>
      <c r="I112">
        <v>3.7799999999999997E-5</v>
      </c>
      <c r="J112">
        <v>5.0700000000000002E-2</v>
      </c>
      <c r="K112">
        <v>0.92100000000000004</v>
      </c>
      <c r="L112">
        <v>115.146</v>
      </c>
      <c r="M112" t="s">
        <v>20</v>
      </c>
      <c r="N112" t="s">
        <v>460</v>
      </c>
      <c r="O112" t="s">
        <v>461</v>
      </c>
      <c r="P112" t="s">
        <v>462</v>
      </c>
      <c r="Q112" t="s">
        <v>463</v>
      </c>
      <c r="R112">
        <v>191413</v>
      </c>
      <c r="S112">
        <v>4</v>
      </c>
    </row>
    <row r="113" spans="1:19" x14ac:dyDescent="0.25">
      <c r="A113" t="s">
        <v>464</v>
      </c>
      <c r="B113">
        <v>0.51400000000000001</v>
      </c>
      <c r="C113">
        <v>0.26100000000000001</v>
      </c>
      <c r="D113">
        <v>3</v>
      </c>
      <c r="E113">
        <v>-16.402000000000001</v>
      </c>
      <c r="F113">
        <v>1</v>
      </c>
      <c r="G113">
        <v>4.9799999999999997E-2</v>
      </c>
      <c r="H113">
        <v>0.72399999999999998</v>
      </c>
      <c r="I113">
        <v>1.9400000000000001E-3</v>
      </c>
      <c r="J113">
        <v>4.6899999999999997E-2</v>
      </c>
      <c r="K113">
        <v>0.34599999999999997</v>
      </c>
      <c r="L113">
        <v>141.393</v>
      </c>
      <c r="M113" t="s">
        <v>20</v>
      </c>
      <c r="N113" t="s">
        <v>464</v>
      </c>
      <c r="O113" t="s">
        <v>465</v>
      </c>
      <c r="P113" t="s">
        <v>466</v>
      </c>
      <c r="Q113" t="s">
        <v>467</v>
      </c>
      <c r="R113">
        <v>285507</v>
      </c>
      <c r="S113">
        <v>4</v>
      </c>
    </row>
    <row r="114" spans="1:19" x14ac:dyDescent="0.25">
      <c r="A114" t="s">
        <v>468</v>
      </c>
      <c r="B114">
        <v>0.47899999999999998</v>
      </c>
      <c r="C114">
        <v>0.66900000000000004</v>
      </c>
      <c r="D114">
        <v>11</v>
      </c>
      <c r="E114">
        <v>-11.301</v>
      </c>
      <c r="F114">
        <v>1</v>
      </c>
      <c r="G114">
        <v>3.9300000000000002E-2</v>
      </c>
      <c r="H114">
        <v>0.185</v>
      </c>
      <c r="I114">
        <v>2.6200000000000001E-2</v>
      </c>
      <c r="J114">
        <v>0.10299999999999999</v>
      </c>
      <c r="K114">
        <v>0.33600000000000002</v>
      </c>
      <c r="L114">
        <v>113.027</v>
      </c>
      <c r="M114" t="s">
        <v>20</v>
      </c>
      <c r="N114" t="s">
        <v>468</v>
      </c>
      <c r="O114" t="s">
        <v>469</v>
      </c>
      <c r="P114" t="s">
        <v>470</v>
      </c>
      <c r="Q114" t="s">
        <v>471</v>
      </c>
      <c r="R114">
        <v>186520</v>
      </c>
      <c r="S114">
        <v>4</v>
      </c>
    </row>
    <row r="115" spans="1:19" x14ac:dyDescent="0.25">
      <c r="A115" t="s">
        <v>472</v>
      </c>
      <c r="B115">
        <v>0.64600000000000002</v>
      </c>
      <c r="C115">
        <v>0.14299999999999999</v>
      </c>
      <c r="D115">
        <v>9</v>
      </c>
      <c r="E115">
        <v>-13.38</v>
      </c>
      <c r="F115">
        <v>1</v>
      </c>
      <c r="G115">
        <v>3.6499999999999998E-2</v>
      </c>
      <c r="H115">
        <v>0.95199999999999996</v>
      </c>
      <c r="I115">
        <v>1.7900000000000001E-5</v>
      </c>
      <c r="J115">
        <v>0.10299999999999999</v>
      </c>
      <c r="K115">
        <v>0.26600000000000001</v>
      </c>
      <c r="L115">
        <v>94.022000000000006</v>
      </c>
      <c r="M115" t="s">
        <v>20</v>
      </c>
      <c r="N115" t="s">
        <v>472</v>
      </c>
      <c r="O115" t="s">
        <v>473</v>
      </c>
      <c r="P115" t="s">
        <v>474</v>
      </c>
      <c r="Q115" t="s">
        <v>475</v>
      </c>
      <c r="R115">
        <v>165000</v>
      </c>
      <c r="S115">
        <v>4</v>
      </c>
    </row>
    <row r="116" spans="1:19" x14ac:dyDescent="0.25">
      <c r="A116" t="s">
        <v>476</v>
      </c>
      <c r="B116">
        <v>0.67800000000000005</v>
      </c>
      <c r="C116">
        <v>0.88900000000000001</v>
      </c>
      <c r="D116">
        <v>5</v>
      </c>
      <c r="E116">
        <v>-5.1719999999999997</v>
      </c>
      <c r="F116">
        <v>1</v>
      </c>
      <c r="G116">
        <v>5.7700000000000001E-2</v>
      </c>
      <c r="H116">
        <v>0.252</v>
      </c>
      <c r="I116">
        <v>7.0699999999999997E-5</v>
      </c>
      <c r="J116">
        <v>0.21099999999999999</v>
      </c>
      <c r="K116">
        <v>0.88300000000000001</v>
      </c>
      <c r="L116">
        <v>125.983</v>
      </c>
      <c r="M116" t="s">
        <v>20</v>
      </c>
      <c r="N116" t="s">
        <v>476</v>
      </c>
      <c r="O116" t="s">
        <v>477</v>
      </c>
      <c r="P116" t="s">
        <v>478</v>
      </c>
      <c r="Q116" t="s">
        <v>479</v>
      </c>
      <c r="R116">
        <v>210667</v>
      </c>
      <c r="S116">
        <v>4</v>
      </c>
    </row>
    <row r="117" spans="1:19" x14ac:dyDescent="0.25">
      <c r="A117" t="s">
        <v>480</v>
      </c>
      <c r="B117">
        <v>0.51500000000000001</v>
      </c>
      <c r="C117">
        <v>0.68300000000000005</v>
      </c>
      <c r="D117">
        <v>7</v>
      </c>
      <c r="E117">
        <v>-6.6289999999999996</v>
      </c>
      <c r="F117">
        <v>1</v>
      </c>
      <c r="G117">
        <v>2.7799999999999998E-2</v>
      </c>
      <c r="H117">
        <v>8.4099999999999994E-2</v>
      </c>
      <c r="I117">
        <v>9.0799999999999995E-3</v>
      </c>
      <c r="J117">
        <v>7.4200000000000002E-2</v>
      </c>
      <c r="K117">
        <v>0.438</v>
      </c>
      <c r="L117">
        <v>121.14700000000001</v>
      </c>
      <c r="M117" t="s">
        <v>20</v>
      </c>
      <c r="N117" t="s">
        <v>480</v>
      </c>
      <c r="O117" t="s">
        <v>481</v>
      </c>
      <c r="P117" t="s">
        <v>482</v>
      </c>
      <c r="Q117" t="s">
        <v>483</v>
      </c>
      <c r="R117">
        <v>285453</v>
      </c>
      <c r="S117">
        <v>4</v>
      </c>
    </row>
    <row r="118" spans="1:19" x14ac:dyDescent="0.25">
      <c r="A118" t="s">
        <v>484</v>
      </c>
      <c r="B118">
        <v>0.44400000000000001</v>
      </c>
      <c r="C118">
        <v>0.77100000000000002</v>
      </c>
      <c r="D118">
        <v>0</v>
      </c>
      <c r="E118">
        <v>-4.6070000000000002</v>
      </c>
      <c r="F118">
        <v>1</v>
      </c>
      <c r="G118">
        <v>4.8500000000000001E-2</v>
      </c>
      <c r="H118">
        <v>0.13</v>
      </c>
      <c r="I118">
        <v>0</v>
      </c>
      <c r="J118">
        <v>0.27300000000000002</v>
      </c>
      <c r="K118">
        <v>0.45</v>
      </c>
      <c r="L118">
        <v>148.02799999999999</v>
      </c>
      <c r="M118" t="s">
        <v>20</v>
      </c>
      <c r="N118" t="s">
        <v>484</v>
      </c>
      <c r="O118" t="s">
        <v>485</v>
      </c>
      <c r="P118" t="s">
        <v>486</v>
      </c>
      <c r="Q118" t="s">
        <v>487</v>
      </c>
      <c r="R118">
        <v>226827</v>
      </c>
      <c r="S118">
        <v>4</v>
      </c>
    </row>
    <row r="119" spans="1:19" x14ac:dyDescent="0.25">
      <c r="A119" t="s">
        <v>488</v>
      </c>
      <c r="B119">
        <v>0.75600000000000001</v>
      </c>
      <c r="C119">
        <v>0.56799999999999995</v>
      </c>
      <c r="D119">
        <v>11</v>
      </c>
      <c r="E119">
        <v>-7.8470000000000004</v>
      </c>
      <c r="F119">
        <v>1</v>
      </c>
      <c r="G119">
        <v>2.6499999999999999E-2</v>
      </c>
      <c r="H119">
        <v>0.21199999999999999</v>
      </c>
      <c r="I119">
        <v>3.5500000000000002E-5</v>
      </c>
      <c r="J119">
        <v>0.18099999999999999</v>
      </c>
      <c r="K119">
        <v>0.66700000000000004</v>
      </c>
      <c r="L119">
        <v>114.976</v>
      </c>
      <c r="M119" t="s">
        <v>20</v>
      </c>
      <c r="N119" t="s">
        <v>488</v>
      </c>
      <c r="O119" t="s">
        <v>489</v>
      </c>
      <c r="P119" t="s">
        <v>490</v>
      </c>
      <c r="Q119" t="s">
        <v>491</v>
      </c>
      <c r="R119">
        <v>189931</v>
      </c>
      <c r="S119">
        <v>4</v>
      </c>
    </row>
    <row r="120" spans="1:19" x14ac:dyDescent="0.25">
      <c r="A120" t="s">
        <v>492</v>
      </c>
      <c r="B120">
        <v>0.55200000000000005</v>
      </c>
      <c r="C120">
        <v>0.315</v>
      </c>
      <c r="D120">
        <v>3</v>
      </c>
      <c r="E120">
        <v>-11.028</v>
      </c>
      <c r="F120">
        <v>1</v>
      </c>
      <c r="G120">
        <v>2.9899999999999999E-2</v>
      </c>
      <c r="H120">
        <v>0.82799999999999996</v>
      </c>
      <c r="I120">
        <v>5.5199999999999997E-6</v>
      </c>
      <c r="J120">
        <v>0.10100000000000001</v>
      </c>
      <c r="K120">
        <v>0.32400000000000001</v>
      </c>
      <c r="L120">
        <v>128.18700000000001</v>
      </c>
      <c r="M120" t="s">
        <v>20</v>
      </c>
      <c r="N120" t="s">
        <v>492</v>
      </c>
      <c r="O120" t="s">
        <v>493</v>
      </c>
      <c r="P120" t="s">
        <v>494</v>
      </c>
      <c r="Q120" t="s">
        <v>495</v>
      </c>
      <c r="R120">
        <v>241787</v>
      </c>
      <c r="S120">
        <v>4</v>
      </c>
    </row>
    <row r="121" spans="1:19" x14ac:dyDescent="0.25">
      <c r="A121" t="s">
        <v>496</v>
      </c>
      <c r="B121">
        <v>0.626</v>
      </c>
      <c r="C121">
        <v>0.61199999999999999</v>
      </c>
      <c r="D121">
        <v>11</v>
      </c>
      <c r="E121">
        <v>-7.8140000000000001</v>
      </c>
      <c r="F121">
        <v>1</v>
      </c>
      <c r="G121">
        <v>0.26100000000000001</v>
      </c>
      <c r="H121">
        <v>0.13</v>
      </c>
      <c r="I121">
        <v>1.4899999999999999E-6</v>
      </c>
      <c r="J121">
        <v>0.28199999999999997</v>
      </c>
      <c r="K121">
        <v>0.505</v>
      </c>
      <c r="L121">
        <v>75.123000000000005</v>
      </c>
      <c r="M121" t="s">
        <v>20</v>
      </c>
      <c r="N121" t="s">
        <v>496</v>
      </c>
      <c r="O121" t="s">
        <v>497</v>
      </c>
      <c r="P121" t="s">
        <v>498</v>
      </c>
      <c r="Q121" t="s">
        <v>499</v>
      </c>
      <c r="R121">
        <v>224853</v>
      </c>
      <c r="S121">
        <v>4</v>
      </c>
    </row>
    <row r="122" spans="1:19" x14ac:dyDescent="0.25">
      <c r="A122" t="s">
        <v>500</v>
      </c>
      <c r="B122">
        <v>0.57099999999999995</v>
      </c>
      <c r="C122">
        <v>0.46400000000000002</v>
      </c>
      <c r="D122">
        <v>2</v>
      </c>
      <c r="E122">
        <v>-7.4630000000000001</v>
      </c>
      <c r="F122">
        <v>1</v>
      </c>
      <c r="G122">
        <v>3.95E-2</v>
      </c>
      <c r="H122">
        <v>0.67100000000000004</v>
      </c>
      <c r="I122">
        <v>2.6699999999999998E-6</v>
      </c>
      <c r="J122">
        <v>0.39600000000000002</v>
      </c>
      <c r="K122">
        <v>0.46300000000000002</v>
      </c>
      <c r="L122">
        <v>109.83799999999999</v>
      </c>
      <c r="M122" t="s">
        <v>20</v>
      </c>
      <c r="N122" t="s">
        <v>500</v>
      </c>
      <c r="O122" t="s">
        <v>501</v>
      </c>
      <c r="P122" t="s">
        <v>502</v>
      </c>
      <c r="Q122" t="s">
        <v>503</v>
      </c>
      <c r="R122">
        <v>174413</v>
      </c>
      <c r="S122">
        <v>4</v>
      </c>
    </row>
    <row r="123" spans="1:19" x14ac:dyDescent="0.25">
      <c r="A123" t="s">
        <v>504</v>
      </c>
      <c r="B123">
        <v>0.58099999999999996</v>
      </c>
      <c r="C123">
        <v>0.51800000000000002</v>
      </c>
      <c r="D123">
        <v>5</v>
      </c>
      <c r="E123">
        <v>-7.7210000000000001</v>
      </c>
      <c r="F123">
        <v>1</v>
      </c>
      <c r="G123">
        <v>2.6499999999999999E-2</v>
      </c>
      <c r="H123">
        <v>0.219</v>
      </c>
      <c r="I123">
        <v>0</v>
      </c>
      <c r="J123">
        <v>9.5699999999999993E-2</v>
      </c>
      <c r="K123">
        <v>0.49399999999999999</v>
      </c>
      <c r="L123">
        <v>143.982</v>
      </c>
      <c r="M123" t="s">
        <v>20</v>
      </c>
      <c r="N123" t="s">
        <v>504</v>
      </c>
      <c r="O123" t="s">
        <v>505</v>
      </c>
      <c r="P123" t="s">
        <v>506</v>
      </c>
      <c r="Q123" t="s">
        <v>507</v>
      </c>
      <c r="R123">
        <v>217971</v>
      </c>
      <c r="S123">
        <v>4</v>
      </c>
    </row>
    <row r="124" spans="1:19" x14ac:dyDescent="0.25">
      <c r="A124" t="s">
        <v>508</v>
      </c>
      <c r="B124">
        <v>0.45900000000000002</v>
      </c>
      <c r="C124">
        <v>0.72699999999999998</v>
      </c>
      <c r="D124">
        <v>9</v>
      </c>
      <c r="E124">
        <v>-3.24</v>
      </c>
      <c r="F124">
        <v>1</v>
      </c>
      <c r="G124">
        <v>3.5900000000000001E-2</v>
      </c>
      <c r="H124">
        <v>0.29699999999999999</v>
      </c>
      <c r="I124">
        <v>1.03E-5</v>
      </c>
      <c r="J124">
        <v>0.38</v>
      </c>
      <c r="K124">
        <v>0.26300000000000001</v>
      </c>
      <c r="L124">
        <v>145.09299999999999</v>
      </c>
      <c r="M124" t="s">
        <v>20</v>
      </c>
      <c r="N124" t="s">
        <v>508</v>
      </c>
      <c r="O124" t="s">
        <v>509</v>
      </c>
      <c r="P124" t="s">
        <v>510</v>
      </c>
      <c r="Q124" t="s">
        <v>511</v>
      </c>
      <c r="R124">
        <v>271377</v>
      </c>
      <c r="S124">
        <v>4</v>
      </c>
    </row>
    <row r="125" spans="1:19" x14ac:dyDescent="0.25">
      <c r="A125" t="s">
        <v>512</v>
      </c>
      <c r="B125">
        <v>0.57199999999999995</v>
      </c>
      <c r="C125">
        <v>0.67</v>
      </c>
      <c r="D125">
        <v>8</v>
      </c>
      <c r="E125">
        <v>-6.9870000000000001</v>
      </c>
      <c r="F125">
        <v>1</v>
      </c>
      <c r="G125">
        <v>4.2700000000000002E-2</v>
      </c>
      <c r="H125">
        <v>1.0200000000000001E-2</v>
      </c>
      <c r="I125">
        <v>3.4400000000000003E-5</v>
      </c>
      <c r="J125">
        <v>7.0499999999999993E-2</v>
      </c>
      <c r="K125">
        <v>0.29299999999999998</v>
      </c>
      <c r="L125">
        <v>135.97900000000001</v>
      </c>
      <c r="M125" t="s">
        <v>20</v>
      </c>
      <c r="N125" t="s">
        <v>512</v>
      </c>
      <c r="O125" t="s">
        <v>513</v>
      </c>
      <c r="P125" t="s">
        <v>514</v>
      </c>
      <c r="Q125" t="s">
        <v>515</v>
      </c>
      <c r="R125">
        <v>204231</v>
      </c>
      <c r="S125">
        <v>4</v>
      </c>
    </row>
    <row r="126" spans="1:19" x14ac:dyDescent="0.25">
      <c r="A126" t="s">
        <v>516</v>
      </c>
      <c r="B126">
        <v>0.52300000000000002</v>
      </c>
      <c r="C126">
        <v>0.71399999999999997</v>
      </c>
      <c r="D126">
        <v>11</v>
      </c>
      <c r="E126">
        <v>-6.0209999999999999</v>
      </c>
      <c r="F126">
        <v>1</v>
      </c>
      <c r="G126">
        <v>3.6700000000000003E-2</v>
      </c>
      <c r="H126">
        <v>0.65800000000000003</v>
      </c>
      <c r="I126">
        <v>5.2000000000000002E-6</v>
      </c>
      <c r="J126">
        <v>7.85E-2</v>
      </c>
      <c r="K126">
        <v>0.65900000000000003</v>
      </c>
      <c r="L126">
        <v>78.210999999999999</v>
      </c>
      <c r="M126" t="s">
        <v>20</v>
      </c>
      <c r="N126" t="s">
        <v>516</v>
      </c>
      <c r="O126" t="s">
        <v>517</v>
      </c>
      <c r="P126" t="s">
        <v>518</v>
      </c>
      <c r="Q126" t="s">
        <v>519</v>
      </c>
      <c r="R126">
        <v>216120</v>
      </c>
      <c r="S126">
        <v>4</v>
      </c>
    </row>
    <row r="127" spans="1:19" x14ac:dyDescent="0.25">
      <c r="A127" t="s">
        <v>520</v>
      </c>
      <c r="B127">
        <v>0.45700000000000002</v>
      </c>
      <c r="C127">
        <v>0.26100000000000001</v>
      </c>
      <c r="D127">
        <v>6</v>
      </c>
      <c r="E127">
        <v>-8.9130000000000003</v>
      </c>
      <c r="F127">
        <v>1</v>
      </c>
      <c r="G127">
        <v>4.8500000000000001E-2</v>
      </c>
      <c r="H127">
        <v>0.71599999999999997</v>
      </c>
      <c r="I127">
        <v>0</v>
      </c>
      <c r="J127">
        <v>8.2900000000000001E-2</v>
      </c>
      <c r="K127">
        <v>0.185</v>
      </c>
      <c r="L127">
        <v>80.117000000000004</v>
      </c>
      <c r="M127" t="s">
        <v>20</v>
      </c>
      <c r="N127" t="s">
        <v>520</v>
      </c>
      <c r="O127" t="s">
        <v>521</v>
      </c>
      <c r="P127" t="s">
        <v>522</v>
      </c>
      <c r="Q127" t="s">
        <v>523</v>
      </c>
      <c r="R127">
        <v>313259</v>
      </c>
      <c r="S127">
        <v>4</v>
      </c>
    </row>
    <row r="128" spans="1:19" x14ac:dyDescent="0.25">
      <c r="A128" t="s">
        <v>524</v>
      </c>
      <c r="B128">
        <v>0.56399999999999995</v>
      </c>
      <c r="C128">
        <v>0.92300000000000004</v>
      </c>
      <c r="D128">
        <v>9</v>
      </c>
      <c r="E128">
        <v>-3.843</v>
      </c>
      <c r="F128">
        <v>0</v>
      </c>
      <c r="G128">
        <v>3.2500000000000001E-2</v>
      </c>
      <c r="H128">
        <v>1.47E-3</v>
      </c>
      <c r="I128">
        <v>0</v>
      </c>
      <c r="J128">
        <v>0.27700000000000002</v>
      </c>
      <c r="K128">
        <v>0.58699999999999997</v>
      </c>
      <c r="L128">
        <v>141.99100000000001</v>
      </c>
      <c r="M128" t="s">
        <v>20</v>
      </c>
      <c r="N128" t="s">
        <v>524</v>
      </c>
      <c r="O128" t="s">
        <v>525</v>
      </c>
      <c r="P128" t="s">
        <v>526</v>
      </c>
      <c r="Q128" t="s">
        <v>527</v>
      </c>
      <c r="R128">
        <v>234526</v>
      </c>
      <c r="S128">
        <v>4</v>
      </c>
    </row>
    <row r="129" spans="1:19" x14ac:dyDescent="0.25">
      <c r="A129" t="s">
        <v>528</v>
      </c>
      <c r="B129">
        <v>0.60599999999999998</v>
      </c>
      <c r="C129">
        <v>0.61899999999999999</v>
      </c>
      <c r="D129">
        <v>11</v>
      </c>
      <c r="E129">
        <v>-6.8659999999999997</v>
      </c>
      <c r="F129">
        <v>1</v>
      </c>
      <c r="G129">
        <v>7.51E-2</v>
      </c>
      <c r="H129">
        <v>0.33700000000000002</v>
      </c>
      <c r="I129">
        <v>0</v>
      </c>
      <c r="J129">
        <v>0.29899999999999999</v>
      </c>
      <c r="K129">
        <v>0.55200000000000005</v>
      </c>
      <c r="L129">
        <v>97.188000000000002</v>
      </c>
      <c r="M129" t="s">
        <v>20</v>
      </c>
      <c r="N129" t="s">
        <v>528</v>
      </c>
      <c r="O129" t="s">
        <v>529</v>
      </c>
      <c r="P129" t="s">
        <v>530</v>
      </c>
      <c r="Q129" t="s">
        <v>531</v>
      </c>
      <c r="R129">
        <v>178000</v>
      </c>
      <c r="S129">
        <v>4</v>
      </c>
    </row>
    <row r="130" spans="1:19" x14ac:dyDescent="0.25">
      <c r="A130" t="s">
        <v>532</v>
      </c>
      <c r="B130">
        <v>0.55700000000000005</v>
      </c>
      <c r="C130">
        <v>0.48299999999999998</v>
      </c>
      <c r="D130">
        <v>8</v>
      </c>
      <c r="E130">
        <v>-6.46</v>
      </c>
      <c r="F130">
        <v>1</v>
      </c>
      <c r="G130">
        <v>2.6499999999999999E-2</v>
      </c>
      <c r="H130">
        <v>0.65800000000000003</v>
      </c>
      <c r="I130">
        <v>0</v>
      </c>
      <c r="J130">
        <v>0.16500000000000001</v>
      </c>
      <c r="K130">
        <v>0.38700000000000001</v>
      </c>
      <c r="L130">
        <v>135.06399999999999</v>
      </c>
      <c r="M130" t="s">
        <v>20</v>
      </c>
      <c r="N130" t="s">
        <v>532</v>
      </c>
      <c r="O130" t="s">
        <v>533</v>
      </c>
      <c r="P130" t="s">
        <v>534</v>
      </c>
      <c r="Q130" t="s">
        <v>535</v>
      </c>
      <c r="R130">
        <v>218533</v>
      </c>
      <c r="S130">
        <v>4</v>
      </c>
    </row>
    <row r="131" spans="1:19" x14ac:dyDescent="0.25">
      <c r="A131" t="s">
        <v>536</v>
      </c>
      <c r="B131">
        <v>0.54900000000000004</v>
      </c>
      <c r="C131">
        <v>0.27400000000000002</v>
      </c>
      <c r="D131">
        <v>1</v>
      </c>
      <c r="E131">
        <v>-12.565</v>
      </c>
      <c r="F131">
        <v>1</v>
      </c>
      <c r="G131">
        <v>3.7900000000000003E-2</v>
      </c>
      <c r="H131">
        <v>0.79800000000000004</v>
      </c>
      <c r="I131">
        <v>6.63E-6</v>
      </c>
      <c r="J131">
        <v>0.10299999999999999</v>
      </c>
      <c r="K131">
        <v>0.20699999999999999</v>
      </c>
      <c r="L131">
        <v>86.664000000000001</v>
      </c>
      <c r="M131" t="s">
        <v>20</v>
      </c>
      <c r="N131" t="s">
        <v>536</v>
      </c>
      <c r="O131" t="s">
        <v>537</v>
      </c>
      <c r="P131" t="s">
        <v>538</v>
      </c>
      <c r="Q131" t="s">
        <v>539</v>
      </c>
      <c r="R131">
        <v>186584</v>
      </c>
      <c r="S131">
        <v>4</v>
      </c>
    </row>
    <row r="132" spans="1:19" x14ac:dyDescent="0.25">
      <c r="A132" t="s">
        <v>540</v>
      </c>
      <c r="B132">
        <v>0.54</v>
      </c>
      <c r="C132">
        <v>0.38400000000000001</v>
      </c>
      <c r="D132">
        <v>10</v>
      </c>
      <c r="E132">
        <v>-9.7420000000000009</v>
      </c>
      <c r="F132">
        <v>1</v>
      </c>
      <c r="G132">
        <v>4.5699999999999998E-2</v>
      </c>
      <c r="H132">
        <v>0.76600000000000001</v>
      </c>
      <c r="I132">
        <v>2.1000000000000001E-4</v>
      </c>
      <c r="J132">
        <v>0.11600000000000001</v>
      </c>
      <c r="K132">
        <v>0.36699999999999999</v>
      </c>
      <c r="L132">
        <v>180.078</v>
      </c>
      <c r="M132" t="s">
        <v>20</v>
      </c>
      <c r="N132" t="s">
        <v>540</v>
      </c>
      <c r="O132" t="s">
        <v>541</v>
      </c>
      <c r="P132" t="s">
        <v>542</v>
      </c>
      <c r="Q132" t="s">
        <v>543</v>
      </c>
      <c r="R132">
        <v>170960</v>
      </c>
      <c r="S132">
        <v>4</v>
      </c>
    </row>
    <row r="133" spans="1:19" x14ac:dyDescent="0.25">
      <c r="A133" t="s">
        <v>544</v>
      </c>
      <c r="B133">
        <v>0.61599999999999999</v>
      </c>
      <c r="C133">
        <v>0.45100000000000001</v>
      </c>
      <c r="D133">
        <v>2</v>
      </c>
      <c r="E133">
        <v>-8.7870000000000008</v>
      </c>
      <c r="F133">
        <v>1</v>
      </c>
      <c r="G133">
        <v>6.6299999999999998E-2</v>
      </c>
      <c r="H133">
        <v>0.61699999999999999</v>
      </c>
      <c r="I133">
        <v>0</v>
      </c>
      <c r="J133">
        <v>0.34499999999999997</v>
      </c>
      <c r="K133">
        <v>0.70099999999999996</v>
      </c>
      <c r="L133">
        <v>99.585999999999999</v>
      </c>
      <c r="M133" t="s">
        <v>20</v>
      </c>
      <c r="N133" t="s">
        <v>544</v>
      </c>
      <c r="O133" t="s">
        <v>545</v>
      </c>
      <c r="P133" t="s">
        <v>546</v>
      </c>
      <c r="Q133" t="s">
        <v>547</v>
      </c>
      <c r="R133">
        <v>170092</v>
      </c>
      <c r="S133">
        <v>4</v>
      </c>
    </row>
    <row r="134" spans="1:19" x14ac:dyDescent="0.25">
      <c r="A134" t="s">
        <v>548</v>
      </c>
      <c r="B134">
        <v>0.47299999999999998</v>
      </c>
      <c r="C134">
        <v>0.42399999999999999</v>
      </c>
      <c r="D134">
        <v>7</v>
      </c>
      <c r="E134">
        <v>-8.1440000000000001</v>
      </c>
      <c r="F134">
        <v>1</v>
      </c>
      <c r="G134">
        <v>3.5499999999999997E-2</v>
      </c>
      <c r="H134">
        <v>0.67100000000000004</v>
      </c>
      <c r="I134">
        <v>8.1300000000000001E-6</v>
      </c>
      <c r="J134">
        <v>0.33600000000000002</v>
      </c>
      <c r="K134">
        <v>0.29699999999999999</v>
      </c>
      <c r="L134">
        <v>118.07299999999999</v>
      </c>
      <c r="M134" t="s">
        <v>20</v>
      </c>
      <c r="N134" t="s">
        <v>548</v>
      </c>
      <c r="O134" t="s">
        <v>549</v>
      </c>
      <c r="P134" t="s">
        <v>550</v>
      </c>
      <c r="Q134" t="s">
        <v>551</v>
      </c>
      <c r="R134">
        <v>208400</v>
      </c>
      <c r="S134">
        <v>4</v>
      </c>
    </row>
    <row r="135" spans="1:19" x14ac:dyDescent="0.25">
      <c r="A135" t="s">
        <v>552</v>
      </c>
      <c r="B135">
        <v>0.442</v>
      </c>
      <c r="C135">
        <v>0.52300000000000002</v>
      </c>
      <c r="D135">
        <v>7</v>
      </c>
      <c r="E135">
        <v>-8.0020000000000007</v>
      </c>
      <c r="F135">
        <v>1</v>
      </c>
      <c r="G135">
        <v>3.2399999999999998E-2</v>
      </c>
      <c r="H135">
        <v>4.7800000000000002E-2</v>
      </c>
      <c r="I135">
        <v>3.3500000000000001E-6</v>
      </c>
      <c r="J135">
        <v>0.16</v>
      </c>
      <c r="K135">
        <v>0.374</v>
      </c>
      <c r="L135">
        <v>69.606999999999999</v>
      </c>
      <c r="M135" t="s">
        <v>20</v>
      </c>
      <c r="N135" t="s">
        <v>552</v>
      </c>
      <c r="O135" t="s">
        <v>553</v>
      </c>
      <c r="P135" t="s">
        <v>554</v>
      </c>
      <c r="Q135" t="s">
        <v>555</v>
      </c>
      <c r="R135">
        <v>278594</v>
      </c>
      <c r="S135">
        <v>4</v>
      </c>
    </row>
    <row r="136" spans="1:19" x14ac:dyDescent="0.25">
      <c r="A136" t="s">
        <v>556</v>
      </c>
      <c r="B136">
        <v>0.66900000000000004</v>
      </c>
      <c r="C136">
        <v>0.52200000000000002</v>
      </c>
      <c r="D136">
        <v>7</v>
      </c>
      <c r="E136">
        <v>-9.9329999999999998</v>
      </c>
      <c r="F136">
        <v>1</v>
      </c>
      <c r="G136">
        <v>4.6899999999999997E-2</v>
      </c>
      <c r="H136">
        <v>0.91600000000000004</v>
      </c>
      <c r="I136">
        <v>0.107</v>
      </c>
      <c r="J136">
        <v>0.30199999999999999</v>
      </c>
      <c r="K136">
        <v>0.6</v>
      </c>
      <c r="L136">
        <v>190.16900000000001</v>
      </c>
      <c r="M136" t="s">
        <v>20</v>
      </c>
      <c r="N136" t="s">
        <v>556</v>
      </c>
      <c r="O136" t="s">
        <v>557</v>
      </c>
      <c r="P136" t="s">
        <v>558</v>
      </c>
      <c r="Q136" t="s">
        <v>559</v>
      </c>
      <c r="R136">
        <v>163240</v>
      </c>
      <c r="S136">
        <v>3</v>
      </c>
    </row>
    <row r="137" spans="1:19" x14ac:dyDescent="0.25">
      <c r="A137" t="s">
        <v>560</v>
      </c>
      <c r="B137">
        <v>0.69199999999999995</v>
      </c>
      <c r="C137">
        <v>0.313</v>
      </c>
      <c r="D137">
        <v>0</v>
      </c>
      <c r="E137">
        <v>-9.8550000000000004</v>
      </c>
      <c r="F137">
        <v>1</v>
      </c>
      <c r="G137">
        <v>3.04E-2</v>
      </c>
      <c r="H137">
        <v>0.69599999999999995</v>
      </c>
      <c r="I137">
        <v>2.1399999999999998E-5</v>
      </c>
      <c r="J137">
        <v>9.9599999999999994E-2</v>
      </c>
      <c r="K137">
        <v>0.218</v>
      </c>
      <c r="L137">
        <v>80.006</v>
      </c>
      <c r="M137" t="s">
        <v>20</v>
      </c>
      <c r="N137" t="s">
        <v>560</v>
      </c>
      <c r="O137" t="s">
        <v>561</v>
      </c>
      <c r="P137" t="s">
        <v>562</v>
      </c>
      <c r="Q137" t="s">
        <v>563</v>
      </c>
      <c r="R137">
        <v>195860</v>
      </c>
      <c r="S137">
        <v>4</v>
      </c>
    </row>
    <row r="138" spans="1:19" x14ac:dyDescent="0.25">
      <c r="A138" t="s">
        <v>564</v>
      </c>
      <c r="B138">
        <v>0.255</v>
      </c>
      <c r="C138">
        <v>0.39400000000000002</v>
      </c>
      <c r="D138">
        <v>2</v>
      </c>
      <c r="E138">
        <v>-12.609</v>
      </c>
      <c r="F138">
        <v>1</v>
      </c>
      <c r="G138">
        <v>3.09E-2</v>
      </c>
      <c r="H138">
        <v>0.65300000000000002</v>
      </c>
      <c r="I138">
        <v>0.1</v>
      </c>
      <c r="J138">
        <v>0.14799999999999999</v>
      </c>
      <c r="K138">
        <v>0.26700000000000002</v>
      </c>
      <c r="L138">
        <v>145.315</v>
      </c>
      <c r="M138" t="s">
        <v>20</v>
      </c>
      <c r="N138" t="s">
        <v>564</v>
      </c>
      <c r="O138" t="s">
        <v>565</v>
      </c>
      <c r="P138" t="s">
        <v>566</v>
      </c>
      <c r="Q138" t="s">
        <v>567</v>
      </c>
      <c r="R138">
        <v>214227</v>
      </c>
      <c r="S138">
        <v>3</v>
      </c>
    </row>
    <row r="139" spans="1:19" x14ac:dyDescent="0.25">
      <c r="A139" t="s">
        <v>568</v>
      </c>
      <c r="B139">
        <v>0.41199999999999998</v>
      </c>
      <c r="C139">
        <v>0.316</v>
      </c>
      <c r="D139">
        <v>6</v>
      </c>
      <c r="E139">
        <v>-14.083</v>
      </c>
      <c r="F139">
        <v>1</v>
      </c>
      <c r="G139">
        <v>2.5700000000000001E-2</v>
      </c>
      <c r="H139">
        <v>0.88400000000000001</v>
      </c>
      <c r="I139">
        <v>0.152</v>
      </c>
      <c r="J139">
        <v>0.13200000000000001</v>
      </c>
      <c r="K139">
        <v>0.36299999999999999</v>
      </c>
      <c r="L139">
        <v>84.772999999999996</v>
      </c>
      <c r="M139" t="s">
        <v>20</v>
      </c>
      <c r="N139" t="s">
        <v>568</v>
      </c>
      <c r="O139" t="s">
        <v>569</v>
      </c>
      <c r="P139" t="s">
        <v>570</v>
      </c>
      <c r="Q139" t="s">
        <v>571</v>
      </c>
      <c r="R139">
        <v>233707</v>
      </c>
      <c r="S139">
        <v>4</v>
      </c>
    </row>
    <row r="140" spans="1:19" x14ac:dyDescent="0.25">
      <c r="A140" t="s">
        <v>572</v>
      </c>
      <c r="B140">
        <v>0.57799999999999996</v>
      </c>
      <c r="C140">
        <v>0.185</v>
      </c>
      <c r="D140">
        <v>11</v>
      </c>
      <c r="E140">
        <v>-11.156000000000001</v>
      </c>
      <c r="F140">
        <v>1</v>
      </c>
      <c r="G140">
        <v>4.1200000000000001E-2</v>
      </c>
      <c r="H140">
        <v>0.95899999999999996</v>
      </c>
      <c r="I140">
        <v>2.12E-6</v>
      </c>
      <c r="J140">
        <v>7.6799999999999993E-2</v>
      </c>
      <c r="K140">
        <v>0.46100000000000002</v>
      </c>
      <c r="L140">
        <v>74.870999999999995</v>
      </c>
      <c r="M140" t="s">
        <v>20</v>
      </c>
      <c r="N140" t="s">
        <v>572</v>
      </c>
      <c r="O140" t="s">
        <v>573</v>
      </c>
      <c r="P140" t="s">
        <v>574</v>
      </c>
      <c r="Q140" t="s">
        <v>575</v>
      </c>
      <c r="R140">
        <v>210720</v>
      </c>
      <c r="S140">
        <v>4</v>
      </c>
    </row>
    <row r="141" spans="1:19" x14ac:dyDescent="0.25">
      <c r="A141" t="s">
        <v>576</v>
      </c>
      <c r="B141">
        <v>0.61</v>
      </c>
      <c r="C141">
        <v>0.36599999999999999</v>
      </c>
      <c r="D141">
        <v>4</v>
      </c>
      <c r="E141">
        <v>-10.163</v>
      </c>
      <c r="F141">
        <v>1</v>
      </c>
      <c r="G141">
        <v>6.0900000000000003E-2</v>
      </c>
      <c r="H141">
        <v>0.878</v>
      </c>
      <c r="I141">
        <v>0</v>
      </c>
      <c r="J141">
        <v>0.153</v>
      </c>
      <c r="K141">
        <v>0.14399999999999999</v>
      </c>
      <c r="L141">
        <v>75.936000000000007</v>
      </c>
      <c r="M141" t="s">
        <v>20</v>
      </c>
      <c r="N141" t="s">
        <v>576</v>
      </c>
      <c r="O141" t="s">
        <v>577</v>
      </c>
      <c r="P141" t="s">
        <v>578</v>
      </c>
      <c r="Q141" t="s">
        <v>579</v>
      </c>
      <c r="R141">
        <v>215017</v>
      </c>
      <c r="S141">
        <v>4</v>
      </c>
    </row>
    <row r="142" spans="1:19" x14ac:dyDescent="0.25">
      <c r="A142" t="s">
        <v>580</v>
      </c>
      <c r="B142">
        <v>0.60199999999999998</v>
      </c>
      <c r="C142">
        <v>0.13100000000000001</v>
      </c>
      <c r="D142">
        <v>0</v>
      </c>
      <c r="E142">
        <v>-10.587</v>
      </c>
      <c r="F142">
        <v>1</v>
      </c>
      <c r="G142">
        <v>3.2399999999999998E-2</v>
      </c>
      <c r="H142">
        <v>0.85</v>
      </c>
      <c r="I142">
        <v>0</v>
      </c>
      <c r="J142">
        <v>8.1699999999999995E-2</v>
      </c>
      <c r="K142">
        <v>0.26900000000000002</v>
      </c>
      <c r="L142">
        <v>98.412000000000006</v>
      </c>
      <c r="M142" t="s">
        <v>20</v>
      </c>
      <c r="N142" t="s">
        <v>580</v>
      </c>
      <c r="O142" t="s">
        <v>581</v>
      </c>
      <c r="P142" t="s">
        <v>582</v>
      </c>
      <c r="Q142" t="s">
        <v>583</v>
      </c>
      <c r="R142">
        <v>214040</v>
      </c>
      <c r="S142">
        <v>4</v>
      </c>
    </row>
    <row r="143" spans="1:19" x14ac:dyDescent="0.25">
      <c r="A143" t="s">
        <v>584</v>
      </c>
      <c r="B143">
        <v>0.63500000000000001</v>
      </c>
      <c r="C143">
        <v>0.64200000000000002</v>
      </c>
      <c r="D143">
        <v>7</v>
      </c>
      <c r="E143">
        <v>-7.7889999999999997</v>
      </c>
      <c r="F143">
        <v>1</v>
      </c>
      <c r="G143">
        <v>3.56E-2</v>
      </c>
      <c r="H143">
        <v>0.158</v>
      </c>
      <c r="I143">
        <v>6.3999999999999997E-5</v>
      </c>
      <c r="J143">
        <v>0.223</v>
      </c>
      <c r="K143">
        <v>0.39</v>
      </c>
      <c r="L143">
        <v>93.245000000000005</v>
      </c>
      <c r="M143" t="s">
        <v>20</v>
      </c>
      <c r="N143" t="s">
        <v>584</v>
      </c>
      <c r="O143" t="s">
        <v>585</v>
      </c>
      <c r="P143" t="s">
        <v>586</v>
      </c>
      <c r="Q143" t="s">
        <v>587</v>
      </c>
      <c r="R143">
        <v>212269</v>
      </c>
      <c r="S143">
        <v>4</v>
      </c>
    </row>
    <row r="144" spans="1:19" x14ac:dyDescent="0.25">
      <c r="A144" t="s">
        <v>588</v>
      </c>
      <c r="B144">
        <v>0.61699999999999999</v>
      </c>
      <c r="C144">
        <v>0.76400000000000001</v>
      </c>
      <c r="D144">
        <v>2</v>
      </c>
      <c r="E144">
        <v>-6.98</v>
      </c>
      <c r="F144">
        <v>1</v>
      </c>
      <c r="G144">
        <v>0.11600000000000001</v>
      </c>
      <c r="H144">
        <v>3.2899999999999999E-2</v>
      </c>
      <c r="I144">
        <v>0</v>
      </c>
      <c r="J144">
        <v>0.14000000000000001</v>
      </c>
      <c r="K144">
        <v>0.77100000000000002</v>
      </c>
      <c r="L144">
        <v>146.89500000000001</v>
      </c>
      <c r="M144" t="s">
        <v>20</v>
      </c>
      <c r="N144" t="s">
        <v>588</v>
      </c>
      <c r="O144" t="s">
        <v>589</v>
      </c>
      <c r="P144" t="s">
        <v>590</v>
      </c>
      <c r="Q144" t="s">
        <v>591</v>
      </c>
      <c r="R144">
        <v>183902</v>
      </c>
      <c r="S144">
        <v>4</v>
      </c>
    </row>
    <row r="145" spans="1:19" x14ac:dyDescent="0.25">
      <c r="A145" t="s">
        <v>592</v>
      </c>
      <c r="B145">
        <v>0.52900000000000003</v>
      </c>
      <c r="C145">
        <v>0.53400000000000003</v>
      </c>
      <c r="D145">
        <v>8</v>
      </c>
      <c r="E145">
        <v>-5.55</v>
      </c>
      <c r="F145">
        <v>1</v>
      </c>
      <c r="G145">
        <v>2.7400000000000001E-2</v>
      </c>
      <c r="H145">
        <v>0.34200000000000003</v>
      </c>
      <c r="I145">
        <v>0</v>
      </c>
      <c r="J145">
        <v>0.151</v>
      </c>
      <c r="K145">
        <v>0.47699999999999998</v>
      </c>
      <c r="L145">
        <v>160.08500000000001</v>
      </c>
      <c r="M145" t="s">
        <v>20</v>
      </c>
      <c r="N145" t="s">
        <v>592</v>
      </c>
      <c r="O145" t="s">
        <v>593</v>
      </c>
      <c r="P145" t="s">
        <v>594</v>
      </c>
      <c r="Q145" t="s">
        <v>595</v>
      </c>
      <c r="R145">
        <v>183213</v>
      </c>
      <c r="S145">
        <v>4</v>
      </c>
    </row>
    <row r="146" spans="1:19" x14ac:dyDescent="0.25">
      <c r="A146" t="s">
        <v>596</v>
      </c>
      <c r="B146">
        <v>0.63200000000000001</v>
      </c>
      <c r="C146">
        <v>0.53100000000000003</v>
      </c>
      <c r="D146">
        <v>2</v>
      </c>
      <c r="E146">
        <v>-6.0179999999999998</v>
      </c>
      <c r="F146">
        <v>1</v>
      </c>
      <c r="G146">
        <v>3.5999999999999997E-2</v>
      </c>
      <c r="H146">
        <v>7.1300000000000002E-2</v>
      </c>
      <c r="I146">
        <v>0</v>
      </c>
      <c r="J146">
        <v>0.4</v>
      </c>
      <c r="K146">
        <v>0.53700000000000003</v>
      </c>
      <c r="L146">
        <v>79.998999999999995</v>
      </c>
      <c r="M146" t="s">
        <v>20</v>
      </c>
      <c r="N146" t="s">
        <v>596</v>
      </c>
      <c r="O146" t="s">
        <v>597</v>
      </c>
      <c r="P146" t="s">
        <v>598</v>
      </c>
      <c r="Q146" t="s">
        <v>599</v>
      </c>
      <c r="R146">
        <v>199413</v>
      </c>
      <c r="S146">
        <v>4</v>
      </c>
    </row>
    <row r="147" spans="1:19" x14ac:dyDescent="0.25">
      <c r="A147" t="s">
        <v>600</v>
      </c>
      <c r="B147">
        <v>0.66400000000000003</v>
      </c>
      <c r="C147">
        <v>0.25800000000000001</v>
      </c>
      <c r="D147">
        <v>10</v>
      </c>
      <c r="E147">
        <v>-13.076000000000001</v>
      </c>
      <c r="F147">
        <v>1</v>
      </c>
      <c r="G147">
        <v>2.9600000000000001E-2</v>
      </c>
      <c r="H147">
        <v>0.82399999999999995</v>
      </c>
      <c r="I147">
        <v>7.2899999999999997E-5</v>
      </c>
      <c r="J147">
        <v>9.4100000000000003E-2</v>
      </c>
      <c r="K147">
        <v>0.439</v>
      </c>
      <c r="L147">
        <v>128.93299999999999</v>
      </c>
      <c r="M147" t="s">
        <v>20</v>
      </c>
      <c r="N147" t="s">
        <v>600</v>
      </c>
      <c r="O147" t="s">
        <v>601</v>
      </c>
      <c r="P147" t="s">
        <v>602</v>
      </c>
      <c r="Q147" t="s">
        <v>603</v>
      </c>
      <c r="R147">
        <v>178440</v>
      </c>
      <c r="S147">
        <v>4</v>
      </c>
    </row>
    <row r="148" spans="1:19" x14ac:dyDescent="0.25">
      <c r="A148" t="s">
        <v>604</v>
      </c>
      <c r="B148">
        <v>0.46899999999999997</v>
      </c>
      <c r="C148">
        <v>0.105</v>
      </c>
      <c r="D148">
        <v>0</v>
      </c>
      <c r="E148">
        <v>-12.118</v>
      </c>
      <c r="F148">
        <v>1</v>
      </c>
      <c r="G148">
        <v>0.05</v>
      </c>
      <c r="H148">
        <v>0.96799999999999997</v>
      </c>
      <c r="I148">
        <v>1.4999999999999999E-4</v>
      </c>
      <c r="J148">
        <v>0.13200000000000001</v>
      </c>
      <c r="K148">
        <v>0.184</v>
      </c>
      <c r="L148">
        <v>163.30099999999999</v>
      </c>
      <c r="M148" t="s">
        <v>20</v>
      </c>
      <c r="N148" t="s">
        <v>604</v>
      </c>
      <c r="O148" t="s">
        <v>605</v>
      </c>
      <c r="P148" t="s">
        <v>606</v>
      </c>
      <c r="Q148" t="s">
        <v>607</v>
      </c>
      <c r="R148">
        <v>255667</v>
      </c>
      <c r="S148">
        <v>4</v>
      </c>
    </row>
    <row r="149" spans="1:19" x14ac:dyDescent="0.25">
      <c r="A149" t="s">
        <v>608</v>
      </c>
      <c r="B149">
        <v>0.753</v>
      </c>
      <c r="C149">
        <v>0.32600000000000001</v>
      </c>
      <c r="D149">
        <v>7</v>
      </c>
      <c r="E149">
        <v>-9.8829999999999991</v>
      </c>
      <c r="F149">
        <v>1</v>
      </c>
      <c r="G149">
        <v>3.4200000000000001E-2</v>
      </c>
      <c r="H149">
        <v>0.73099999999999998</v>
      </c>
      <c r="I149">
        <v>1.31E-3</v>
      </c>
      <c r="J149">
        <v>0.24</v>
      </c>
      <c r="K149">
        <v>0.23699999999999999</v>
      </c>
      <c r="L149">
        <v>123.79900000000001</v>
      </c>
      <c r="M149" t="s">
        <v>20</v>
      </c>
      <c r="N149" t="s">
        <v>608</v>
      </c>
      <c r="O149" t="s">
        <v>609</v>
      </c>
      <c r="P149" t="s">
        <v>610</v>
      </c>
      <c r="Q149" t="s">
        <v>611</v>
      </c>
      <c r="R149">
        <v>245827</v>
      </c>
      <c r="S149">
        <v>3</v>
      </c>
    </row>
    <row r="150" spans="1:19" x14ac:dyDescent="0.25">
      <c r="A150" t="s">
        <v>612</v>
      </c>
      <c r="B150">
        <v>0.57899999999999996</v>
      </c>
      <c r="C150">
        <v>0.34</v>
      </c>
      <c r="D150">
        <v>4</v>
      </c>
      <c r="E150">
        <v>-11.058999999999999</v>
      </c>
      <c r="F150">
        <v>1</v>
      </c>
      <c r="G150">
        <v>4.8000000000000001E-2</v>
      </c>
      <c r="H150">
        <v>0.88800000000000001</v>
      </c>
      <c r="I150">
        <v>4.9199999999999999E-3</v>
      </c>
      <c r="J150">
        <v>0.43</v>
      </c>
      <c r="K150">
        <v>0.36399999999999999</v>
      </c>
      <c r="L150">
        <v>92.974999999999994</v>
      </c>
      <c r="M150" t="s">
        <v>20</v>
      </c>
      <c r="N150" t="s">
        <v>612</v>
      </c>
      <c r="O150" t="s">
        <v>613</v>
      </c>
      <c r="P150" t="s">
        <v>614</v>
      </c>
      <c r="Q150" t="s">
        <v>615</v>
      </c>
      <c r="R150">
        <v>202773</v>
      </c>
      <c r="S150">
        <v>4</v>
      </c>
    </row>
    <row r="151" spans="1:19" x14ac:dyDescent="0.25">
      <c r="A151" t="s">
        <v>616</v>
      </c>
      <c r="B151">
        <v>0.72299999999999998</v>
      </c>
      <c r="C151">
        <v>0.63900000000000001</v>
      </c>
      <c r="D151">
        <v>7</v>
      </c>
      <c r="E151">
        <v>-7.4219999999999997</v>
      </c>
      <c r="F151">
        <v>1</v>
      </c>
      <c r="G151">
        <v>4.1200000000000001E-2</v>
      </c>
      <c r="H151">
        <v>0.112</v>
      </c>
      <c r="I151">
        <v>0</v>
      </c>
      <c r="J151">
        <v>0.51700000000000002</v>
      </c>
      <c r="K151">
        <v>0.68600000000000005</v>
      </c>
      <c r="L151">
        <v>120.02800000000001</v>
      </c>
      <c r="M151" t="s">
        <v>20</v>
      </c>
      <c r="N151" t="s">
        <v>616</v>
      </c>
      <c r="O151" t="s">
        <v>617</v>
      </c>
      <c r="P151" t="s">
        <v>618</v>
      </c>
      <c r="Q151" t="s">
        <v>619</v>
      </c>
      <c r="R151">
        <v>179849</v>
      </c>
      <c r="S151">
        <v>4</v>
      </c>
    </row>
    <row r="152" spans="1:19" x14ac:dyDescent="0.25">
      <c r="A152" t="s">
        <v>620</v>
      </c>
      <c r="B152">
        <v>0.64900000000000002</v>
      </c>
      <c r="C152">
        <v>0.39200000000000002</v>
      </c>
      <c r="D152">
        <v>0</v>
      </c>
      <c r="E152">
        <v>-5.9930000000000003</v>
      </c>
      <c r="F152">
        <v>1</v>
      </c>
      <c r="G152">
        <v>2.7400000000000001E-2</v>
      </c>
      <c r="H152">
        <v>0.57799999999999996</v>
      </c>
      <c r="I152">
        <v>5.4299999999999998E-5</v>
      </c>
      <c r="J152">
        <v>9.6299999999999997E-2</v>
      </c>
      <c r="K152">
        <v>0.23699999999999999</v>
      </c>
      <c r="L152">
        <v>113.18600000000001</v>
      </c>
      <c r="M152" t="s">
        <v>20</v>
      </c>
      <c r="N152" t="s">
        <v>620</v>
      </c>
      <c r="O152" t="s">
        <v>621</v>
      </c>
      <c r="P152" t="s">
        <v>622</v>
      </c>
      <c r="Q152" t="s">
        <v>623</v>
      </c>
      <c r="R152">
        <v>194523</v>
      </c>
      <c r="S152">
        <v>3</v>
      </c>
    </row>
    <row r="153" spans="1:19" x14ac:dyDescent="0.25">
      <c r="A153" t="s">
        <v>624</v>
      </c>
      <c r="B153">
        <v>0.64600000000000002</v>
      </c>
      <c r="C153">
        <v>0.6</v>
      </c>
      <c r="D153">
        <v>10</v>
      </c>
      <c r="E153">
        <v>-9.06</v>
      </c>
      <c r="F153">
        <v>1</v>
      </c>
      <c r="G153">
        <v>3.1E-2</v>
      </c>
      <c r="H153">
        <v>0.49199999999999999</v>
      </c>
      <c r="I153">
        <v>1.7899999999999999E-4</v>
      </c>
      <c r="J153">
        <v>0.19600000000000001</v>
      </c>
      <c r="K153">
        <v>0.66700000000000004</v>
      </c>
      <c r="L153">
        <v>103.98699999999999</v>
      </c>
      <c r="M153" t="s">
        <v>20</v>
      </c>
      <c r="N153" t="s">
        <v>624</v>
      </c>
      <c r="O153" t="s">
        <v>625</v>
      </c>
      <c r="P153" t="s">
        <v>626</v>
      </c>
      <c r="Q153" t="s">
        <v>627</v>
      </c>
      <c r="R153">
        <v>184120</v>
      </c>
      <c r="S153">
        <v>4</v>
      </c>
    </row>
    <row r="154" spans="1:19" x14ac:dyDescent="0.25">
      <c r="A154" t="s">
        <v>628</v>
      </c>
      <c r="B154">
        <v>0.746</v>
      </c>
      <c r="C154">
        <v>0.32200000000000001</v>
      </c>
      <c r="D154">
        <v>1</v>
      </c>
      <c r="E154">
        <v>-7.9219999999999997</v>
      </c>
      <c r="F154">
        <v>0</v>
      </c>
      <c r="G154">
        <v>7.9799999999999996E-2</v>
      </c>
      <c r="H154">
        <v>0.94399999999999995</v>
      </c>
      <c r="I154">
        <v>0</v>
      </c>
      <c r="J154">
        <v>0.19700000000000001</v>
      </c>
      <c r="K154">
        <v>0.32100000000000001</v>
      </c>
      <c r="L154">
        <v>110.774</v>
      </c>
      <c r="M154" t="s">
        <v>20</v>
      </c>
      <c r="N154" t="s">
        <v>628</v>
      </c>
      <c r="O154" t="s">
        <v>629</v>
      </c>
      <c r="P154" t="s">
        <v>630</v>
      </c>
      <c r="Q154" t="s">
        <v>631</v>
      </c>
      <c r="R154">
        <v>220200</v>
      </c>
      <c r="S154">
        <v>4</v>
      </c>
    </row>
    <row r="155" spans="1:19" x14ac:dyDescent="0.25">
      <c r="A155" t="s">
        <v>632</v>
      </c>
      <c r="B155">
        <v>0.61599999999999999</v>
      </c>
      <c r="C155">
        <v>0.23899999999999999</v>
      </c>
      <c r="D155">
        <v>3</v>
      </c>
      <c r="E155">
        <v>-13.11</v>
      </c>
      <c r="F155">
        <v>1</v>
      </c>
      <c r="G155">
        <v>3.3300000000000003E-2</v>
      </c>
      <c r="H155">
        <v>0.876</v>
      </c>
      <c r="I155">
        <v>7.7299999999999995E-5</v>
      </c>
      <c r="J155">
        <v>0.12</v>
      </c>
      <c r="K155">
        <v>0.53200000000000003</v>
      </c>
      <c r="L155">
        <v>91.688999999999993</v>
      </c>
      <c r="M155" t="s">
        <v>20</v>
      </c>
      <c r="N155" t="s">
        <v>632</v>
      </c>
      <c r="O155" t="s">
        <v>633</v>
      </c>
      <c r="P155" t="s">
        <v>634</v>
      </c>
      <c r="Q155" t="s">
        <v>635</v>
      </c>
      <c r="R155">
        <v>182640</v>
      </c>
      <c r="S155">
        <v>4</v>
      </c>
    </row>
    <row r="156" spans="1:19" x14ac:dyDescent="0.25">
      <c r="A156" t="s">
        <v>636</v>
      </c>
      <c r="B156">
        <v>0.66200000000000003</v>
      </c>
      <c r="C156">
        <v>0.64300000000000002</v>
      </c>
      <c r="D156">
        <v>4</v>
      </c>
      <c r="E156">
        <v>-7.2149999999999999</v>
      </c>
      <c r="F156">
        <v>1</v>
      </c>
      <c r="G156">
        <v>3.3099999999999997E-2</v>
      </c>
      <c r="H156">
        <v>0.38600000000000001</v>
      </c>
      <c r="I156">
        <v>0</v>
      </c>
      <c r="J156">
        <v>0.13900000000000001</v>
      </c>
      <c r="K156">
        <v>0.59899999999999998</v>
      </c>
      <c r="L156">
        <v>123.998</v>
      </c>
      <c r="M156" t="s">
        <v>20</v>
      </c>
      <c r="N156" t="s">
        <v>636</v>
      </c>
      <c r="O156" t="s">
        <v>637</v>
      </c>
      <c r="P156" t="s">
        <v>638</v>
      </c>
      <c r="Q156" t="s">
        <v>639</v>
      </c>
      <c r="R156">
        <v>178098</v>
      </c>
      <c r="S156">
        <v>4</v>
      </c>
    </row>
    <row r="157" spans="1:19" x14ac:dyDescent="0.25">
      <c r="A157" t="s">
        <v>640</v>
      </c>
      <c r="B157">
        <v>0.41799999999999998</v>
      </c>
      <c r="C157">
        <v>0.28499999999999998</v>
      </c>
      <c r="D157">
        <v>2</v>
      </c>
      <c r="E157">
        <v>-12.143000000000001</v>
      </c>
      <c r="F157">
        <v>1</v>
      </c>
      <c r="G157">
        <v>0.03</v>
      </c>
      <c r="H157">
        <v>0.628</v>
      </c>
      <c r="I157">
        <v>0.38</v>
      </c>
      <c r="J157">
        <v>0.34</v>
      </c>
      <c r="K157">
        <v>0.21</v>
      </c>
      <c r="L157">
        <v>127.33199999999999</v>
      </c>
      <c r="M157" t="s">
        <v>20</v>
      </c>
      <c r="N157" t="s">
        <v>640</v>
      </c>
      <c r="O157" t="s">
        <v>641</v>
      </c>
      <c r="P157" t="s">
        <v>642</v>
      </c>
      <c r="Q157" t="s">
        <v>643</v>
      </c>
      <c r="R157">
        <v>138467</v>
      </c>
      <c r="S157">
        <v>4</v>
      </c>
    </row>
    <row r="158" spans="1:19" x14ac:dyDescent="0.25">
      <c r="A158" t="s">
        <v>644</v>
      </c>
      <c r="B158">
        <v>0.38100000000000001</v>
      </c>
      <c r="C158">
        <v>0.22500000000000001</v>
      </c>
      <c r="D158">
        <v>8</v>
      </c>
      <c r="E158">
        <v>-9.6460000000000008</v>
      </c>
      <c r="F158">
        <v>1</v>
      </c>
      <c r="G158">
        <v>4.48E-2</v>
      </c>
      <c r="H158">
        <v>0.59899999999999998</v>
      </c>
      <c r="I158">
        <v>0</v>
      </c>
      <c r="J158">
        <v>7.8299999999999995E-2</v>
      </c>
      <c r="K158">
        <v>0.313</v>
      </c>
      <c r="L158">
        <v>89.134</v>
      </c>
      <c r="M158" t="s">
        <v>20</v>
      </c>
      <c r="N158" t="s">
        <v>644</v>
      </c>
      <c r="O158" t="s">
        <v>645</v>
      </c>
      <c r="P158" t="s">
        <v>646</v>
      </c>
      <c r="Q158" t="s">
        <v>647</v>
      </c>
      <c r="R158">
        <v>242573</v>
      </c>
      <c r="S158">
        <v>4</v>
      </c>
    </row>
    <row r="159" spans="1:19" x14ac:dyDescent="0.25">
      <c r="A159" t="s">
        <v>648</v>
      </c>
      <c r="B159">
        <v>0.48199999999999998</v>
      </c>
      <c r="C159">
        <v>0.57999999999999996</v>
      </c>
      <c r="D159">
        <v>6</v>
      </c>
      <c r="E159">
        <v>-6.5350000000000001</v>
      </c>
      <c r="F159">
        <v>0</v>
      </c>
      <c r="G159">
        <v>3.5400000000000001E-2</v>
      </c>
      <c r="H159">
        <v>0.39800000000000002</v>
      </c>
      <c r="I159">
        <v>7.5700000000000003E-2</v>
      </c>
      <c r="J159">
        <v>0.106</v>
      </c>
      <c r="K159">
        <v>0.29899999999999999</v>
      </c>
      <c r="L159">
        <v>110.633</v>
      </c>
      <c r="M159" t="s">
        <v>20</v>
      </c>
      <c r="N159" t="s">
        <v>648</v>
      </c>
      <c r="O159" t="s">
        <v>649</v>
      </c>
      <c r="P159" t="s">
        <v>650</v>
      </c>
      <c r="Q159" t="s">
        <v>651</v>
      </c>
      <c r="R159">
        <v>312533</v>
      </c>
      <c r="S159">
        <v>5</v>
      </c>
    </row>
    <row r="160" spans="1:19" x14ac:dyDescent="0.25">
      <c r="A160" t="s">
        <v>652</v>
      </c>
      <c r="B160">
        <v>0.68799999999999994</v>
      </c>
      <c r="C160">
        <v>0.41099999999999998</v>
      </c>
      <c r="D160">
        <v>9</v>
      </c>
      <c r="E160">
        <v>-9.625</v>
      </c>
      <c r="F160">
        <v>1</v>
      </c>
      <c r="G160">
        <v>2.75E-2</v>
      </c>
      <c r="H160">
        <v>0.83499999999999996</v>
      </c>
      <c r="I160">
        <v>2.7199999999999998E-2</v>
      </c>
      <c r="J160">
        <v>0.1</v>
      </c>
      <c r="K160">
        <v>0.253</v>
      </c>
      <c r="L160">
        <v>97.721999999999994</v>
      </c>
      <c r="M160" t="s">
        <v>20</v>
      </c>
      <c r="N160" t="s">
        <v>652</v>
      </c>
      <c r="O160" t="s">
        <v>653</v>
      </c>
      <c r="P160" t="s">
        <v>654</v>
      </c>
      <c r="Q160" t="s">
        <v>655</v>
      </c>
      <c r="R160">
        <v>231868</v>
      </c>
      <c r="S160">
        <v>4</v>
      </c>
    </row>
    <row r="161" spans="1:19" x14ac:dyDescent="0.25">
      <c r="A161" t="s">
        <v>656</v>
      </c>
      <c r="B161">
        <v>0.68</v>
      </c>
      <c r="C161">
        <v>0.621</v>
      </c>
      <c r="D161">
        <v>8</v>
      </c>
      <c r="E161">
        <v>-8.6</v>
      </c>
      <c r="F161">
        <v>1</v>
      </c>
      <c r="G161">
        <v>0.03</v>
      </c>
      <c r="H161">
        <v>9.8799999999999999E-3</v>
      </c>
      <c r="I161">
        <v>1.17E-2</v>
      </c>
      <c r="J161">
        <v>0.107</v>
      </c>
      <c r="K161">
        <v>0.35799999999999998</v>
      </c>
      <c r="L161">
        <v>135.012</v>
      </c>
      <c r="M161" t="s">
        <v>20</v>
      </c>
      <c r="N161" t="s">
        <v>656</v>
      </c>
      <c r="O161" t="s">
        <v>657</v>
      </c>
      <c r="P161" t="s">
        <v>658</v>
      </c>
      <c r="Q161" t="s">
        <v>659</v>
      </c>
      <c r="R161">
        <v>240634</v>
      </c>
      <c r="S161">
        <v>4</v>
      </c>
    </row>
    <row r="162" spans="1:19" x14ac:dyDescent="0.25">
      <c r="A162" t="s">
        <v>660</v>
      </c>
      <c r="B162">
        <v>0.61399999999999999</v>
      </c>
      <c r="C162">
        <v>0.52700000000000002</v>
      </c>
      <c r="D162">
        <v>10</v>
      </c>
      <c r="E162">
        <v>-6.3739999999999997</v>
      </c>
      <c r="F162">
        <v>1</v>
      </c>
      <c r="G162">
        <v>3.0200000000000001E-2</v>
      </c>
      <c r="H162">
        <v>0.59699999999999998</v>
      </c>
      <c r="I162">
        <v>0</v>
      </c>
      <c r="J162">
        <v>0.11</v>
      </c>
      <c r="K162">
        <v>0.35399999999999998</v>
      </c>
      <c r="L162">
        <v>121.941</v>
      </c>
      <c r="M162" t="s">
        <v>20</v>
      </c>
      <c r="N162" t="s">
        <v>660</v>
      </c>
      <c r="O162" t="s">
        <v>661</v>
      </c>
      <c r="P162" t="s">
        <v>662</v>
      </c>
      <c r="Q162" t="s">
        <v>663</v>
      </c>
      <c r="R162">
        <v>211764</v>
      </c>
      <c r="S162">
        <v>4</v>
      </c>
    </row>
    <row r="163" spans="1:19" x14ac:dyDescent="0.25">
      <c r="A163" t="s">
        <v>664</v>
      </c>
      <c r="B163">
        <v>0.73299999999999998</v>
      </c>
      <c r="C163">
        <v>0.32400000000000001</v>
      </c>
      <c r="D163">
        <v>5</v>
      </c>
      <c r="E163">
        <v>-8.1219999999999999</v>
      </c>
      <c r="F163">
        <v>1</v>
      </c>
      <c r="G163">
        <v>3.3000000000000002E-2</v>
      </c>
      <c r="H163">
        <v>0.47899999999999998</v>
      </c>
      <c r="I163">
        <v>0</v>
      </c>
      <c r="J163">
        <v>6.7000000000000004E-2</v>
      </c>
      <c r="K163">
        <v>0.38800000000000001</v>
      </c>
      <c r="L163">
        <v>141.80000000000001</v>
      </c>
      <c r="M163" t="s">
        <v>20</v>
      </c>
      <c r="N163" t="s">
        <v>664</v>
      </c>
      <c r="O163" t="s">
        <v>665</v>
      </c>
      <c r="P163" t="s">
        <v>666</v>
      </c>
      <c r="Q163" t="s">
        <v>667</v>
      </c>
      <c r="R163">
        <v>199391</v>
      </c>
      <c r="S163">
        <v>4</v>
      </c>
    </row>
    <row r="164" spans="1:19" x14ac:dyDescent="0.25">
      <c r="A164" t="s">
        <v>668</v>
      </c>
      <c r="B164">
        <v>0.58099999999999996</v>
      </c>
      <c r="C164">
        <v>0.42099999999999999</v>
      </c>
      <c r="D164">
        <v>1</v>
      </c>
      <c r="E164">
        <v>-9.7919999999999998</v>
      </c>
      <c r="F164">
        <v>1</v>
      </c>
      <c r="G164">
        <v>2.4500000000000001E-2</v>
      </c>
      <c r="H164">
        <v>0.89400000000000002</v>
      </c>
      <c r="I164">
        <v>4.9100000000000001E-4</v>
      </c>
      <c r="J164">
        <v>0.11899999999999999</v>
      </c>
      <c r="K164">
        <v>0.433</v>
      </c>
      <c r="L164">
        <v>95.968999999999994</v>
      </c>
      <c r="M164" t="s">
        <v>20</v>
      </c>
      <c r="N164" t="s">
        <v>668</v>
      </c>
      <c r="O164" t="s">
        <v>669</v>
      </c>
      <c r="P164" t="s">
        <v>670</v>
      </c>
      <c r="Q164" t="s">
        <v>671</v>
      </c>
      <c r="R164">
        <v>209817</v>
      </c>
      <c r="S164">
        <v>4</v>
      </c>
    </row>
    <row r="165" spans="1:19" x14ac:dyDescent="0.25">
      <c r="A165" t="s">
        <v>672</v>
      </c>
      <c r="B165">
        <v>0.58299999999999996</v>
      </c>
      <c r="C165">
        <v>0.245</v>
      </c>
      <c r="D165">
        <v>9</v>
      </c>
      <c r="E165">
        <v>-10.891999999999999</v>
      </c>
      <c r="F165">
        <v>1</v>
      </c>
      <c r="G165">
        <v>3.2599999999999997E-2</v>
      </c>
      <c r="H165">
        <v>0.91400000000000003</v>
      </c>
      <c r="I165">
        <v>7.08E-5</v>
      </c>
      <c r="J165">
        <v>0.122</v>
      </c>
      <c r="K165">
        <v>0.182</v>
      </c>
      <c r="L165">
        <v>130.011</v>
      </c>
      <c r="M165" t="s">
        <v>20</v>
      </c>
      <c r="N165" t="s">
        <v>672</v>
      </c>
      <c r="O165" t="s">
        <v>673</v>
      </c>
      <c r="P165" t="s">
        <v>674</v>
      </c>
      <c r="Q165" t="s">
        <v>675</v>
      </c>
      <c r="R165">
        <v>236387</v>
      </c>
      <c r="S165">
        <v>4</v>
      </c>
    </row>
    <row r="166" spans="1:19" x14ac:dyDescent="0.25">
      <c r="A166" t="s">
        <v>676</v>
      </c>
      <c r="B166">
        <v>0.50600000000000001</v>
      </c>
      <c r="C166">
        <v>8.6400000000000005E-2</v>
      </c>
      <c r="D166">
        <v>11</v>
      </c>
      <c r="E166">
        <v>-14.38</v>
      </c>
      <c r="F166">
        <v>1</v>
      </c>
      <c r="G166">
        <v>4.0399999999999998E-2</v>
      </c>
      <c r="H166">
        <v>0.84899999999999998</v>
      </c>
      <c r="I166">
        <v>0</v>
      </c>
      <c r="J166">
        <v>0.13500000000000001</v>
      </c>
      <c r="K166">
        <v>0.46300000000000002</v>
      </c>
      <c r="L166">
        <v>107.214</v>
      </c>
      <c r="M166" t="s">
        <v>20</v>
      </c>
      <c r="N166" t="s">
        <v>676</v>
      </c>
      <c r="O166" t="s">
        <v>677</v>
      </c>
      <c r="P166" t="s">
        <v>678</v>
      </c>
      <c r="Q166" t="s">
        <v>679</v>
      </c>
      <c r="R166">
        <v>173040</v>
      </c>
      <c r="S166">
        <v>3</v>
      </c>
    </row>
    <row r="167" spans="1:19" x14ac:dyDescent="0.25">
      <c r="A167" t="s">
        <v>680</v>
      </c>
      <c r="B167">
        <v>0.53600000000000003</v>
      </c>
      <c r="C167">
        <v>0.42099999999999999</v>
      </c>
      <c r="D167">
        <v>10</v>
      </c>
      <c r="E167">
        <v>-10.654999999999999</v>
      </c>
      <c r="F167">
        <v>1</v>
      </c>
      <c r="G167">
        <v>3.5200000000000002E-2</v>
      </c>
      <c r="H167">
        <v>0.125</v>
      </c>
      <c r="I167">
        <v>0</v>
      </c>
      <c r="J167">
        <v>0.252</v>
      </c>
      <c r="K167">
        <v>0.55300000000000005</v>
      </c>
      <c r="L167">
        <v>143.846</v>
      </c>
      <c r="M167" t="s">
        <v>20</v>
      </c>
      <c r="N167" t="s">
        <v>680</v>
      </c>
      <c r="O167" t="s">
        <v>681</v>
      </c>
      <c r="P167" t="s">
        <v>682</v>
      </c>
      <c r="Q167" t="s">
        <v>683</v>
      </c>
      <c r="R167">
        <v>167083</v>
      </c>
      <c r="S167">
        <v>4</v>
      </c>
    </row>
    <row r="168" spans="1:19" x14ac:dyDescent="0.25">
      <c r="A168" t="s">
        <v>684</v>
      </c>
      <c r="B168">
        <v>0.53700000000000003</v>
      </c>
      <c r="C168">
        <v>0.48799999999999999</v>
      </c>
      <c r="D168">
        <v>7</v>
      </c>
      <c r="E168">
        <v>-9.4920000000000009</v>
      </c>
      <c r="F168">
        <v>1</v>
      </c>
      <c r="G168">
        <v>4.4299999999999999E-2</v>
      </c>
      <c r="H168">
        <v>4.36E-2</v>
      </c>
      <c r="I168">
        <v>1.8699999999999999E-4</v>
      </c>
      <c r="J168">
        <v>0.111</v>
      </c>
      <c r="K168">
        <v>0.58299999999999996</v>
      </c>
      <c r="L168">
        <v>84.227999999999994</v>
      </c>
      <c r="M168" t="s">
        <v>20</v>
      </c>
      <c r="N168" t="s">
        <v>684</v>
      </c>
      <c r="O168" t="s">
        <v>685</v>
      </c>
      <c r="P168" t="s">
        <v>686</v>
      </c>
      <c r="Q168" t="s">
        <v>687</v>
      </c>
      <c r="R168">
        <v>217967</v>
      </c>
      <c r="S168">
        <v>4</v>
      </c>
    </row>
    <row r="169" spans="1:19" x14ac:dyDescent="0.25">
      <c r="A169" t="s">
        <v>688</v>
      </c>
      <c r="B169">
        <v>0.63300000000000001</v>
      </c>
      <c r="C169">
        <v>0.38200000000000001</v>
      </c>
      <c r="D169">
        <v>2</v>
      </c>
      <c r="E169">
        <v>-13.637</v>
      </c>
      <c r="F169">
        <v>1</v>
      </c>
      <c r="G169">
        <v>2.5600000000000001E-2</v>
      </c>
      <c r="H169">
        <v>0.80600000000000005</v>
      </c>
      <c r="I169">
        <v>0.161</v>
      </c>
      <c r="J169">
        <v>8.2900000000000001E-2</v>
      </c>
      <c r="K169">
        <v>0.2</v>
      </c>
      <c r="L169">
        <v>101.012</v>
      </c>
      <c r="M169" t="s">
        <v>20</v>
      </c>
      <c r="N169" t="s">
        <v>688</v>
      </c>
      <c r="O169" t="s">
        <v>689</v>
      </c>
      <c r="P169" t="s">
        <v>690</v>
      </c>
      <c r="Q169" t="s">
        <v>691</v>
      </c>
      <c r="R169">
        <v>239080</v>
      </c>
      <c r="S169">
        <v>4</v>
      </c>
    </row>
    <row r="170" spans="1:19" x14ac:dyDescent="0.25">
      <c r="A170" t="s">
        <v>692</v>
      </c>
      <c r="B170">
        <v>0.52200000000000002</v>
      </c>
      <c r="C170">
        <v>0.72099999999999997</v>
      </c>
      <c r="D170">
        <v>4</v>
      </c>
      <c r="E170">
        <v>-5.6589999999999998</v>
      </c>
      <c r="F170">
        <v>0</v>
      </c>
      <c r="G170">
        <v>4.7399999999999998E-2</v>
      </c>
      <c r="H170">
        <v>4.4600000000000001E-2</v>
      </c>
      <c r="I170">
        <v>5.4799999999999998E-4</v>
      </c>
      <c r="J170">
        <v>0.35099999999999998</v>
      </c>
      <c r="K170">
        <v>0.45800000000000002</v>
      </c>
      <c r="L170">
        <v>140.006</v>
      </c>
      <c r="M170" t="s">
        <v>20</v>
      </c>
      <c r="N170" t="s">
        <v>692</v>
      </c>
      <c r="O170" t="s">
        <v>693</v>
      </c>
      <c r="P170" t="s">
        <v>694</v>
      </c>
      <c r="Q170" t="s">
        <v>695</v>
      </c>
      <c r="R170">
        <v>197123</v>
      </c>
      <c r="S170">
        <v>4</v>
      </c>
    </row>
    <row r="171" spans="1:19" x14ac:dyDescent="0.25">
      <c r="A171" t="s">
        <v>696</v>
      </c>
      <c r="B171">
        <v>0.56899999999999995</v>
      </c>
      <c r="C171">
        <v>0.7</v>
      </c>
      <c r="D171">
        <v>1</v>
      </c>
      <c r="E171">
        <v>-7.7610000000000001</v>
      </c>
      <c r="F171">
        <v>0</v>
      </c>
      <c r="G171">
        <v>2.9700000000000001E-2</v>
      </c>
      <c r="H171">
        <v>0.40200000000000002</v>
      </c>
      <c r="I171">
        <v>0</v>
      </c>
      <c r="J171">
        <v>0.27300000000000002</v>
      </c>
      <c r="K171">
        <v>0.77900000000000003</v>
      </c>
      <c r="L171">
        <v>93.019000000000005</v>
      </c>
      <c r="M171" t="s">
        <v>20</v>
      </c>
      <c r="N171" t="s">
        <v>696</v>
      </c>
      <c r="O171" t="s">
        <v>697</v>
      </c>
      <c r="P171" t="s">
        <v>698</v>
      </c>
      <c r="Q171" t="s">
        <v>699</v>
      </c>
      <c r="R171">
        <v>206080</v>
      </c>
      <c r="S171">
        <v>4</v>
      </c>
    </row>
    <row r="172" spans="1:19" x14ac:dyDescent="0.25">
      <c r="A172" t="s">
        <v>700</v>
      </c>
      <c r="B172">
        <v>0.63800000000000001</v>
      </c>
      <c r="C172">
        <v>0.73799999999999999</v>
      </c>
      <c r="D172">
        <v>6</v>
      </c>
      <c r="E172">
        <v>-4.976</v>
      </c>
      <c r="F172">
        <v>0</v>
      </c>
      <c r="G172">
        <v>2.92E-2</v>
      </c>
      <c r="H172">
        <v>0.11700000000000001</v>
      </c>
      <c r="I172">
        <v>3.8400000000000001E-4</v>
      </c>
      <c r="J172">
        <v>0.68899999999999995</v>
      </c>
      <c r="K172">
        <v>0.65700000000000003</v>
      </c>
      <c r="L172">
        <v>97.021000000000001</v>
      </c>
      <c r="M172" t="s">
        <v>20</v>
      </c>
      <c r="N172" t="s">
        <v>700</v>
      </c>
      <c r="O172" t="s">
        <v>701</v>
      </c>
      <c r="P172" t="s">
        <v>702</v>
      </c>
      <c r="Q172" t="s">
        <v>703</v>
      </c>
      <c r="R172">
        <v>243147</v>
      </c>
      <c r="S172">
        <v>4</v>
      </c>
    </row>
    <row r="173" spans="1:19" x14ac:dyDescent="0.25">
      <c r="A173" t="s">
        <v>704</v>
      </c>
      <c r="B173">
        <v>0.51200000000000001</v>
      </c>
      <c r="C173">
        <v>0.85399999999999998</v>
      </c>
      <c r="D173">
        <v>5</v>
      </c>
      <c r="E173">
        <v>-5.8869999999999996</v>
      </c>
      <c r="F173">
        <v>1</v>
      </c>
      <c r="G173">
        <v>4.5600000000000002E-2</v>
      </c>
      <c r="H173">
        <v>3.3700000000000002E-3</v>
      </c>
      <c r="I173">
        <v>0.44</v>
      </c>
      <c r="J173">
        <v>0.48099999999999998</v>
      </c>
      <c r="K173">
        <v>0.59199999999999997</v>
      </c>
      <c r="L173">
        <v>151.05699999999999</v>
      </c>
      <c r="M173" t="s">
        <v>20</v>
      </c>
      <c r="N173" t="s">
        <v>704</v>
      </c>
      <c r="O173" t="s">
        <v>705</v>
      </c>
      <c r="P173" t="s">
        <v>706</v>
      </c>
      <c r="Q173" t="s">
        <v>707</v>
      </c>
      <c r="R173">
        <v>276480</v>
      </c>
      <c r="S173">
        <v>4</v>
      </c>
    </row>
    <row r="174" spans="1:19" x14ac:dyDescent="0.25">
      <c r="A174" t="s">
        <v>708</v>
      </c>
      <c r="B174">
        <v>0.67700000000000005</v>
      </c>
      <c r="C174">
        <v>0.41299999999999998</v>
      </c>
      <c r="D174">
        <v>8</v>
      </c>
      <c r="E174">
        <v>-13.994</v>
      </c>
      <c r="F174">
        <v>1</v>
      </c>
      <c r="G174">
        <v>2.69E-2</v>
      </c>
      <c r="H174">
        <v>0.67200000000000004</v>
      </c>
      <c r="I174">
        <v>0.502</v>
      </c>
      <c r="J174">
        <v>0.108</v>
      </c>
      <c r="K174">
        <v>0.25600000000000001</v>
      </c>
      <c r="L174">
        <v>112.027</v>
      </c>
      <c r="M174" t="s">
        <v>20</v>
      </c>
      <c r="N174" t="s">
        <v>708</v>
      </c>
      <c r="O174" t="s">
        <v>709</v>
      </c>
      <c r="P174" t="s">
        <v>710</v>
      </c>
      <c r="Q174" t="s">
        <v>711</v>
      </c>
      <c r="R174">
        <v>244600</v>
      </c>
      <c r="S174">
        <v>4</v>
      </c>
    </row>
    <row r="175" spans="1:19" x14ac:dyDescent="0.25">
      <c r="A175" t="s">
        <v>712</v>
      </c>
      <c r="B175">
        <v>0.42199999999999999</v>
      </c>
      <c r="C175">
        <v>0.54300000000000004</v>
      </c>
      <c r="D175">
        <v>2</v>
      </c>
      <c r="E175">
        <v>-7.2990000000000004</v>
      </c>
      <c r="F175">
        <v>1</v>
      </c>
      <c r="G175">
        <v>0.17100000000000001</v>
      </c>
      <c r="H175">
        <v>0.71499999999999997</v>
      </c>
      <c r="I175">
        <v>0</v>
      </c>
      <c r="J175">
        <v>0.1</v>
      </c>
      <c r="K175">
        <v>0.57299999999999995</v>
      </c>
      <c r="L175">
        <v>172.6</v>
      </c>
      <c r="M175" t="s">
        <v>20</v>
      </c>
      <c r="N175" t="s">
        <v>712</v>
      </c>
      <c r="O175" t="s">
        <v>713</v>
      </c>
      <c r="P175" t="s">
        <v>714</v>
      </c>
      <c r="Q175" t="s">
        <v>715</v>
      </c>
      <c r="R175">
        <v>212760</v>
      </c>
      <c r="S175">
        <v>4</v>
      </c>
    </row>
    <row r="176" spans="1:19" x14ac:dyDescent="0.25">
      <c r="A176" t="s">
        <v>716</v>
      </c>
      <c r="B176">
        <v>0.436</v>
      </c>
      <c r="C176">
        <v>0.52600000000000002</v>
      </c>
      <c r="D176">
        <v>2</v>
      </c>
      <c r="E176">
        <v>-8.1829999999999998</v>
      </c>
      <c r="F176">
        <v>0</v>
      </c>
      <c r="G176">
        <v>3.1300000000000001E-2</v>
      </c>
      <c r="H176">
        <v>0.23599999999999999</v>
      </c>
      <c r="I176">
        <v>1.2700000000000001E-3</v>
      </c>
      <c r="J176">
        <v>0.13200000000000001</v>
      </c>
      <c r="K176">
        <v>0.36</v>
      </c>
      <c r="L176">
        <v>134.50200000000001</v>
      </c>
      <c r="M176" t="s">
        <v>20</v>
      </c>
      <c r="N176" t="s">
        <v>716</v>
      </c>
      <c r="O176" t="s">
        <v>717</v>
      </c>
      <c r="P176" t="s">
        <v>718</v>
      </c>
      <c r="Q176" t="s">
        <v>719</v>
      </c>
      <c r="R176">
        <v>323873</v>
      </c>
      <c r="S176">
        <v>4</v>
      </c>
    </row>
    <row r="177" spans="1:19" x14ac:dyDescent="0.25">
      <c r="A177" t="s">
        <v>720</v>
      </c>
      <c r="B177">
        <v>0.61599999999999999</v>
      </c>
      <c r="C177">
        <v>0.66100000000000003</v>
      </c>
      <c r="D177">
        <v>8</v>
      </c>
      <c r="E177">
        <v>-7.1790000000000003</v>
      </c>
      <c r="F177">
        <v>1</v>
      </c>
      <c r="G177">
        <v>0.14199999999999999</v>
      </c>
      <c r="H177">
        <v>0.45900000000000002</v>
      </c>
      <c r="I177">
        <v>0</v>
      </c>
      <c r="J177">
        <v>0.30599999999999999</v>
      </c>
      <c r="K177">
        <v>0.60299999999999998</v>
      </c>
      <c r="L177">
        <v>105.121</v>
      </c>
      <c r="M177" t="s">
        <v>20</v>
      </c>
      <c r="N177" t="s">
        <v>720</v>
      </c>
      <c r="O177" t="s">
        <v>721</v>
      </c>
      <c r="P177" t="s">
        <v>722</v>
      </c>
      <c r="Q177" t="s">
        <v>723</v>
      </c>
      <c r="R177">
        <v>237080</v>
      </c>
      <c r="S177">
        <v>4</v>
      </c>
    </row>
    <row r="178" spans="1:19" x14ac:dyDescent="0.25">
      <c r="A178" t="s">
        <v>724</v>
      </c>
      <c r="B178">
        <v>0.53600000000000003</v>
      </c>
      <c r="C178">
        <v>0.61899999999999999</v>
      </c>
      <c r="D178">
        <v>7</v>
      </c>
      <c r="E178">
        <v>-6.758</v>
      </c>
      <c r="F178">
        <v>1</v>
      </c>
      <c r="G178">
        <v>2.5100000000000001E-2</v>
      </c>
      <c r="H178">
        <v>3.6999999999999998E-2</v>
      </c>
      <c r="I178">
        <v>0.23200000000000001</v>
      </c>
      <c r="J178">
        <v>0.28699999999999998</v>
      </c>
      <c r="K178">
        <v>0.60699999999999998</v>
      </c>
      <c r="L178">
        <v>112.08</v>
      </c>
      <c r="M178" t="s">
        <v>20</v>
      </c>
      <c r="N178" t="s">
        <v>724</v>
      </c>
      <c r="O178" t="s">
        <v>725</v>
      </c>
      <c r="P178" t="s">
        <v>726</v>
      </c>
      <c r="Q178" t="s">
        <v>727</v>
      </c>
      <c r="R178">
        <v>212707</v>
      </c>
      <c r="S178">
        <v>4</v>
      </c>
    </row>
    <row r="179" spans="1:19" x14ac:dyDescent="0.25">
      <c r="A179" t="s">
        <v>728</v>
      </c>
      <c r="B179">
        <v>0.53800000000000003</v>
      </c>
      <c r="C179">
        <v>0.54500000000000004</v>
      </c>
      <c r="D179">
        <v>4</v>
      </c>
      <c r="E179">
        <v>-6.8869999999999996</v>
      </c>
      <c r="F179">
        <v>1</v>
      </c>
      <c r="G179">
        <v>2.6100000000000002E-2</v>
      </c>
      <c r="H179">
        <v>0.247</v>
      </c>
      <c r="I179">
        <v>5.8400000000000003E-5</v>
      </c>
      <c r="J179">
        <v>0.189</v>
      </c>
      <c r="K179">
        <v>0.42899999999999999</v>
      </c>
      <c r="L179">
        <v>139.423</v>
      </c>
      <c r="M179" t="s">
        <v>20</v>
      </c>
      <c r="N179" t="s">
        <v>728</v>
      </c>
      <c r="O179" t="s">
        <v>729</v>
      </c>
      <c r="P179" t="s">
        <v>730</v>
      </c>
      <c r="Q179" t="s">
        <v>731</v>
      </c>
      <c r="R179">
        <v>280415</v>
      </c>
      <c r="S179">
        <v>4</v>
      </c>
    </row>
    <row r="180" spans="1:19" x14ac:dyDescent="0.25">
      <c r="A180" t="s">
        <v>732</v>
      </c>
      <c r="B180">
        <v>0.501</v>
      </c>
      <c r="C180">
        <v>0.40500000000000003</v>
      </c>
      <c r="D180">
        <v>1</v>
      </c>
      <c r="E180">
        <v>-5.6790000000000003</v>
      </c>
      <c r="F180">
        <v>1</v>
      </c>
      <c r="G180">
        <v>3.2000000000000001E-2</v>
      </c>
      <c r="H180">
        <v>0.751</v>
      </c>
      <c r="I180">
        <v>0</v>
      </c>
      <c r="J180">
        <v>0.105</v>
      </c>
      <c r="K180">
        <v>0.44700000000000001</v>
      </c>
      <c r="L180">
        <v>109.889</v>
      </c>
      <c r="M180" t="s">
        <v>20</v>
      </c>
      <c r="N180" t="s">
        <v>732</v>
      </c>
      <c r="O180" t="s">
        <v>733</v>
      </c>
      <c r="P180" t="s">
        <v>734</v>
      </c>
      <c r="Q180" t="s">
        <v>735</v>
      </c>
      <c r="R180">
        <v>182173</v>
      </c>
      <c r="S180">
        <v>4</v>
      </c>
    </row>
    <row r="181" spans="1:19" x14ac:dyDescent="0.25">
      <c r="A181" t="s">
        <v>736</v>
      </c>
      <c r="B181">
        <v>0.67</v>
      </c>
      <c r="C181">
        <v>0.27800000000000002</v>
      </c>
      <c r="D181">
        <v>4</v>
      </c>
      <c r="E181">
        <v>-10.003</v>
      </c>
      <c r="F181">
        <v>0</v>
      </c>
      <c r="G181">
        <v>4.07E-2</v>
      </c>
      <c r="H181">
        <v>0.76400000000000001</v>
      </c>
      <c r="I181">
        <v>7.8900000000000007E-6</v>
      </c>
      <c r="J181">
        <v>0.111</v>
      </c>
      <c r="K181">
        <v>0.57599999999999996</v>
      </c>
      <c r="L181">
        <v>77.977999999999994</v>
      </c>
      <c r="M181" t="s">
        <v>20</v>
      </c>
      <c r="N181" t="s">
        <v>736</v>
      </c>
      <c r="O181" t="s">
        <v>737</v>
      </c>
      <c r="P181" t="s">
        <v>738</v>
      </c>
      <c r="Q181" t="s">
        <v>739</v>
      </c>
      <c r="R181">
        <v>215983</v>
      </c>
      <c r="S181">
        <v>4</v>
      </c>
    </row>
    <row r="182" spans="1:19" x14ac:dyDescent="0.25">
      <c r="A182" t="s">
        <v>740</v>
      </c>
      <c r="B182">
        <v>0.63</v>
      </c>
      <c r="C182">
        <v>0.66900000000000004</v>
      </c>
      <c r="D182">
        <v>6</v>
      </c>
      <c r="E182">
        <v>-7.5910000000000002</v>
      </c>
      <c r="F182">
        <v>1</v>
      </c>
      <c r="G182">
        <v>3.9199999999999999E-2</v>
      </c>
      <c r="H182">
        <v>0.33100000000000002</v>
      </c>
      <c r="I182">
        <v>1.75E-3</v>
      </c>
      <c r="J182">
        <v>0.11700000000000001</v>
      </c>
      <c r="K182">
        <v>0.56000000000000005</v>
      </c>
      <c r="L182">
        <v>102.791</v>
      </c>
      <c r="M182" t="s">
        <v>20</v>
      </c>
      <c r="N182" t="s">
        <v>740</v>
      </c>
      <c r="O182" t="s">
        <v>741</v>
      </c>
      <c r="P182" t="s">
        <v>742</v>
      </c>
      <c r="Q182" t="s">
        <v>743</v>
      </c>
      <c r="R182">
        <v>245947</v>
      </c>
      <c r="S182">
        <v>4</v>
      </c>
    </row>
    <row r="183" spans="1:19" x14ac:dyDescent="0.25">
      <c r="A183" t="s">
        <v>744</v>
      </c>
      <c r="B183">
        <v>0.66300000000000003</v>
      </c>
      <c r="C183">
        <v>0.21199999999999999</v>
      </c>
      <c r="D183">
        <v>10</v>
      </c>
      <c r="E183">
        <v>-14.012</v>
      </c>
      <c r="F183">
        <v>1</v>
      </c>
      <c r="G183">
        <v>2.6499999999999999E-2</v>
      </c>
      <c r="H183">
        <v>0.83299999999999996</v>
      </c>
      <c r="I183">
        <v>0.20399999999999999</v>
      </c>
      <c r="J183">
        <v>0.11600000000000001</v>
      </c>
      <c r="K183">
        <v>0.32</v>
      </c>
      <c r="L183">
        <v>97.998000000000005</v>
      </c>
      <c r="M183" t="s">
        <v>20</v>
      </c>
      <c r="N183" t="s">
        <v>744</v>
      </c>
      <c r="O183" t="s">
        <v>745</v>
      </c>
      <c r="P183" t="s">
        <v>746</v>
      </c>
      <c r="Q183" t="s">
        <v>747</v>
      </c>
      <c r="R183">
        <v>181130</v>
      </c>
      <c r="S183">
        <v>4</v>
      </c>
    </row>
    <row r="184" spans="1:19" x14ac:dyDescent="0.25">
      <c r="A184" t="s">
        <v>748</v>
      </c>
      <c r="B184">
        <v>0.66600000000000004</v>
      </c>
      <c r="C184">
        <v>0.56999999999999995</v>
      </c>
      <c r="D184">
        <v>7</v>
      </c>
      <c r="E184">
        <v>-5.476</v>
      </c>
      <c r="F184">
        <v>1</v>
      </c>
      <c r="G184">
        <v>4.48E-2</v>
      </c>
      <c r="H184">
        <v>0.32800000000000001</v>
      </c>
      <c r="I184">
        <v>0</v>
      </c>
      <c r="J184">
        <v>0.115</v>
      </c>
      <c r="K184">
        <v>0.41899999999999998</v>
      </c>
      <c r="L184">
        <v>132.00200000000001</v>
      </c>
      <c r="M184" t="s">
        <v>20</v>
      </c>
      <c r="N184" t="s">
        <v>748</v>
      </c>
      <c r="O184" t="s">
        <v>749</v>
      </c>
      <c r="P184" t="s">
        <v>750</v>
      </c>
      <c r="Q184" t="s">
        <v>751</v>
      </c>
      <c r="R184">
        <v>184467</v>
      </c>
      <c r="S184">
        <v>4</v>
      </c>
    </row>
    <row r="185" spans="1:19" x14ac:dyDescent="0.25">
      <c r="A185" t="s">
        <v>752</v>
      </c>
      <c r="B185">
        <v>0.313</v>
      </c>
      <c r="C185">
        <v>0.16600000000000001</v>
      </c>
      <c r="D185">
        <v>2</v>
      </c>
      <c r="E185">
        <v>-12.765000000000001</v>
      </c>
      <c r="F185">
        <v>1</v>
      </c>
      <c r="G185">
        <v>3.04E-2</v>
      </c>
      <c r="H185">
        <v>0.90600000000000003</v>
      </c>
      <c r="I185">
        <v>1.6299999999999999E-3</v>
      </c>
      <c r="J185">
        <v>0.114</v>
      </c>
      <c r="K185">
        <v>0.125</v>
      </c>
      <c r="L185">
        <v>86.212999999999994</v>
      </c>
      <c r="M185" t="s">
        <v>20</v>
      </c>
      <c r="N185" t="s">
        <v>752</v>
      </c>
      <c r="O185" t="s">
        <v>753</v>
      </c>
      <c r="P185" t="s">
        <v>754</v>
      </c>
      <c r="Q185" t="s">
        <v>755</v>
      </c>
      <c r="R185">
        <v>213707</v>
      </c>
      <c r="S185">
        <v>4</v>
      </c>
    </row>
    <row r="186" spans="1:19" x14ac:dyDescent="0.25">
      <c r="A186" t="s">
        <v>756</v>
      </c>
      <c r="B186">
        <v>0.441</v>
      </c>
      <c r="C186">
        <v>0.13800000000000001</v>
      </c>
      <c r="D186">
        <v>11</v>
      </c>
      <c r="E186">
        <v>-12.135999999999999</v>
      </c>
      <c r="F186">
        <v>1</v>
      </c>
      <c r="G186">
        <v>3.5200000000000002E-2</v>
      </c>
      <c r="H186">
        <v>0.93</v>
      </c>
      <c r="I186">
        <v>2.3000000000000001E-4</v>
      </c>
      <c r="J186">
        <v>0.105</v>
      </c>
      <c r="K186">
        <v>0.11899999999999999</v>
      </c>
      <c r="L186">
        <v>85.492000000000004</v>
      </c>
      <c r="M186" t="s">
        <v>20</v>
      </c>
      <c r="N186" t="s">
        <v>756</v>
      </c>
      <c r="O186" t="s">
        <v>757</v>
      </c>
      <c r="P186" t="s">
        <v>758</v>
      </c>
      <c r="Q186" t="s">
        <v>759</v>
      </c>
      <c r="R186">
        <v>177919</v>
      </c>
      <c r="S186">
        <v>4</v>
      </c>
    </row>
    <row r="187" spans="1:19" x14ac:dyDescent="0.25">
      <c r="A187" t="s">
        <v>760</v>
      </c>
      <c r="B187">
        <v>0.45900000000000002</v>
      </c>
      <c r="C187">
        <v>0.21299999999999999</v>
      </c>
      <c r="D187">
        <v>11</v>
      </c>
      <c r="E187">
        <v>-15.839</v>
      </c>
      <c r="F187">
        <v>1</v>
      </c>
      <c r="G187">
        <v>3.7400000000000003E-2</v>
      </c>
      <c r="H187">
        <v>0.93400000000000005</v>
      </c>
      <c r="I187">
        <v>2.4199999999999999E-2</v>
      </c>
      <c r="J187">
        <v>0.112</v>
      </c>
      <c r="K187">
        <v>0.38300000000000001</v>
      </c>
      <c r="L187">
        <v>88.897000000000006</v>
      </c>
      <c r="M187" t="s">
        <v>20</v>
      </c>
      <c r="N187" t="s">
        <v>760</v>
      </c>
      <c r="O187" t="s">
        <v>761</v>
      </c>
      <c r="P187" t="s">
        <v>762</v>
      </c>
      <c r="Q187" t="s">
        <v>763</v>
      </c>
      <c r="R187">
        <v>263827</v>
      </c>
      <c r="S187">
        <v>4</v>
      </c>
    </row>
    <row r="188" spans="1:19" x14ac:dyDescent="0.25">
      <c r="A188" t="s">
        <v>764</v>
      </c>
      <c r="B188">
        <v>0.56999999999999995</v>
      </c>
      <c r="C188">
        <v>0.47</v>
      </c>
      <c r="D188">
        <v>6</v>
      </c>
      <c r="E188">
        <v>-11.090999999999999</v>
      </c>
      <c r="F188">
        <v>1</v>
      </c>
      <c r="G188">
        <v>3.7199999999999997E-2</v>
      </c>
      <c r="H188">
        <v>0.36899999999999999</v>
      </c>
      <c r="I188">
        <v>5.9800000000000001E-3</v>
      </c>
      <c r="J188">
        <v>0.151</v>
      </c>
      <c r="K188">
        <v>9.5799999999999996E-2</v>
      </c>
      <c r="L188">
        <v>90.962999999999994</v>
      </c>
      <c r="M188" t="s">
        <v>20</v>
      </c>
      <c r="N188" t="s">
        <v>764</v>
      </c>
      <c r="O188" t="s">
        <v>765</v>
      </c>
      <c r="P188" t="s">
        <v>766</v>
      </c>
      <c r="Q188" t="s">
        <v>767</v>
      </c>
      <c r="R188">
        <v>318667</v>
      </c>
      <c r="S188">
        <v>4</v>
      </c>
    </row>
    <row r="189" spans="1:19" x14ac:dyDescent="0.25">
      <c r="A189" t="s">
        <v>768</v>
      </c>
      <c r="B189">
        <v>0.53</v>
      </c>
      <c r="C189">
        <v>0.58899999999999997</v>
      </c>
      <c r="D189">
        <v>7</v>
      </c>
      <c r="E189">
        <v>-9.0739999999999998</v>
      </c>
      <c r="F189">
        <v>1</v>
      </c>
      <c r="G189">
        <v>3.1699999999999999E-2</v>
      </c>
      <c r="H189">
        <v>0.155</v>
      </c>
      <c r="I189">
        <v>9.55E-6</v>
      </c>
      <c r="J189">
        <v>0.16200000000000001</v>
      </c>
      <c r="K189">
        <v>0.626</v>
      </c>
      <c r="L189">
        <v>152.94999999999999</v>
      </c>
      <c r="M189" t="s">
        <v>20</v>
      </c>
      <c r="N189" t="s">
        <v>768</v>
      </c>
      <c r="O189" t="s">
        <v>769</v>
      </c>
      <c r="P189" t="s">
        <v>770</v>
      </c>
      <c r="Q189" t="s">
        <v>771</v>
      </c>
      <c r="R189">
        <v>213347</v>
      </c>
      <c r="S189">
        <v>4</v>
      </c>
    </row>
    <row r="190" spans="1:19" x14ac:dyDescent="0.25">
      <c r="A190" t="s">
        <v>772</v>
      </c>
      <c r="B190">
        <v>0.57499999999999996</v>
      </c>
      <c r="C190">
        <v>0.69399999999999995</v>
      </c>
      <c r="D190">
        <v>1</v>
      </c>
      <c r="E190">
        <v>-8.0340000000000007</v>
      </c>
      <c r="F190">
        <v>1</v>
      </c>
      <c r="G190">
        <v>3.4500000000000003E-2</v>
      </c>
      <c r="H190">
        <v>0.12</v>
      </c>
      <c r="I190">
        <v>0.19600000000000001</v>
      </c>
      <c r="J190">
        <v>0.107</v>
      </c>
      <c r="K190">
        <v>0.70399999999999996</v>
      </c>
      <c r="L190">
        <v>95.998999999999995</v>
      </c>
      <c r="M190" t="s">
        <v>20</v>
      </c>
      <c r="N190" t="s">
        <v>772</v>
      </c>
      <c r="O190" t="s">
        <v>773</v>
      </c>
      <c r="P190" t="s">
        <v>774</v>
      </c>
      <c r="Q190" t="s">
        <v>775</v>
      </c>
      <c r="R190">
        <v>223520</v>
      </c>
      <c r="S190">
        <v>4</v>
      </c>
    </row>
    <row r="191" spans="1:19" x14ac:dyDescent="0.25">
      <c r="A191" t="s">
        <v>776</v>
      </c>
      <c r="B191">
        <v>0.55800000000000005</v>
      </c>
      <c r="C191">
        <v>0.60499999999999998</v>
      </c>
      <c r="D191">
        <v>9</v>
      </c>
      <c r="E191">
        <v>-6.0890000000000004</v>
      </c>
      <c r="F191">
        <v>1</v>
      </c>
      <c r="G191">
        <v>3.0300000000000001E-2</v>
      </c>
      <c r="H191">
        <v>0.35299999999999998</v>
      </c>
      <c r="I191">
        <v>0</v>
      </c>
      <c r="J191">
        <v>0.17699999999999999</v>
      </c>
      <c r="K191">
        <v>0.30499999999999999</v>
      </c>
      <c r="L191">
        <v>89.846000000000004</v>
      </c>
      <c r="M191" t="s">
        <v>20</v>
      </c>
      <c r="N191" t="s">
        <v>776</v>
      </c>
      <c r="O191" t="s">
        <v>777</v>
      </c>
      <c r="P191" t="s">
        <v>778</v>
      </c>
      <c r="Q191" t="s">
        <v>779</v>
      </c>
      <c r="R191">
        <v>210617</v>
      </c>
      <c r="S191">
        <v>4</v>
      </c>
    </row>
    <row r="192" spans="1:19" x14ac:dyDescent="0.25">
      <c r="A192" t="s">
        <v>780</v>
      </c>
      <c r="B192">
        <v>0.33400000000000002</v>
      </c>
      <c r="C192">
        <v>8.4400000000000003E-2</v>
      </c>
      <c r="D192">
        <v>2</v>
      </c>
      <c r="E192">
        <v>-18.308</v>
      </c>
      <c r="F192">
        <v>0</v>
      </c>
      <c r="G192">
        <v>3.7199999999999997E-2</v>
      </c>
      <c r="H192">
        <v>0.97</v>
      </c>
      <c r="I192">
        <v>1.66E-2</v>
      </c>
      <c r="J192">
        <v>0.106</v>
      </c>
      <c r="K192">
        <v>0.20899999999999999</v>
      </c>
      <c r="L192">
        <v>82.727000000000004</v>
      </c>
      <c r="M192" t="s">
        <v>20</v>
      </c>
      <c r="N192" t="s">
        <v>780</v>
      </c>
      <c r="O192" t="s">
        <v>781</v>
      </c>
      <c r="P192" t="s">
        <v>782</v>
      </c>
      <c r="Q192" t="s">
        <v>783</v>
      </c>
      <c r="R192">
        <v>263307</v>
      </c>
      <c r="S192">
        <v>4</v>
      </c>
    </row>
    <row r="193" spans="1:19" x14ac:dyDescent="0.25">
      <c r="A193" t="s">
        <v>784</v>
      </c>
      <c r="B193">
        <v>0.70299999999999996</v>
      </c>
      <c r="C193">
        <v>0.70799999999999996</v>
      </c>
      <c r="D193">
        <v>11</v>
      </c>
      <c r="E193">
        <v>-4.8259999999999996</v>
      </c>
      <c r="F193">
        <v>1</v>
      </c>
      <c r="G193">
        <v>0.122</v>
      </c>
      <c r="H193">
        <v>6.6400000000000001E-2</v>
      </c>
      <c r="I193">
        <v>2.65E-3</v>
      </c>
      <c r="J193">
        <v>0.214</v>
      </c>
      <c r="K193">
        <v>0.73899999999999999</v>
      </c>
      <c r="L193">
        <v>80.138999999999996</v>
      </c>
      <c r="M193" t="s">
        <v>20</v>
      </c>
      <c r="N193" t="s">
        <v>784</v>
      </c>
      <c r="O193" t="s">
        <v>785</v>
      </c>
      <c r="P193" t="s">
        <v>786</v>
      </c>
      <c r="Q193" t="s">
        <v>787</v>
      </c>
      <c r="R193">
        <v>202587</v>
      </c>
      <c r="S193">
        <v>4</v>
      </c>
    </row>
    <row r="194" spans="1:19" x14ac:dyDescent="0.25">
      <c r="A194" t="s">
        <v>788</v>
      </c>
      <c r="B194">
        <v>0.40500000000000003</v>
      </c>
      <c r="C194">
        <v>0.44600000000000001</v>
      </c>
      <c r="D194">
        <v>2</v>
      </c>
      <c r="E194">
        <v>-9.9510000000000005</v>
      </c>
      <c r="F194">
        <v>1</v>
      </c>
      <c r="G194">
        <v>4.2000000000000003E-2</v>
      </c>
      <c r="H194">
        <v>0.875</v>
      </c>
      <c r="I194">
        <v>7.1699999999999995E-5</v>
      </c>
      <c r="J194">
        <v>0.93899999999999995</v>
      </c>
      <c r="K194">
        <v>0.39200000000000002</v>
      </c>
      <c r="L194">
        <v>183.70099999999999</v>
      </c>
      <c r="M194" t="s">
        <v>20</v>
      </c>
      <c r="N194" t="s">
        <v>788</v>
      </c>
      <c r="O194" t="s">
        <v>789</v>
      </c>
      <c r="P194" t="s">
        <v>790</v>
      </c>
      <c r="Q194" t="s">
        <v>791</v>
      </c>
      <c r="R194">
        <v>230147</v>
      </c>
      <c r="S194">
        <v>4</v>
      </c>
    </row>
    <row r="195" spans="1:19" x14ac:dyDescent="0.25">
      <c r="A195" t="s">
        <v>792</v>
      </c>
      <c r="B195">
        <v>0.63100000000000001</v>
      </c>
      <c r="C195">
        <v>0.71499999999999997</v>
      </c>
      <c r="D195">
        <v>1</v>
      </c>
      <c r="E195">
        <v>-6.0830000000000002</v>
      </c>
      <c r="F195">
        <v>0</v>
      </c>
      <c r="G195">
        <v>2.7699999999999999E-2</v>
      </c>
      <c r="H195">
        <v>2.9899999999999999E-2</v>
      </c>
      <c r="I195">
        <v>0</v>
      </c>
      <c r="J195">
        <v>0.122</v>
      </c>
      <c r="K195">
        <v>0.42</v>
      </c>
      <c r="L195">
        <v>135.82599999999999</v>
      </c>
      <c r="M195" t="s">
        <v>20</v>
      </c>
      <c r="N195" t="s">
        <v>792</v>
      </c>
      <c r="O195" t="s">
        <v>793</v>
      </c>
      <c r="P195" t="s">
        <v>794</v>
      </c>
      <c r="Q195" t="s">
        <v>795</v>
      </c>
      <c r="R195">
        <v>176827</v>
      </c>
      <c r="S195">
        <v>4</v>
      </c>
    </row>
    <row r="196" spans="1:19" x14ac:dyDescent="0.25">
      <c r="A196" t="s">
        <v>796</v>
      </c>
      <c r="B196">
        <v>0.38900000000000001</v>
      </c>
      <c r="C196">
        <v>0.505</v>
      </c>
      <c r="D196">
        <v>6</v>
      </c>
      <c r="E196">
        <v>-7.7770000000000001</v>
      </c>
      <c r="F196">
        <v>0</v>
      </c>
      <c r="G196">
        <v>3.6999999999999998E-2</v>
      </c>
      <c r="H196">
        <v>0.53800000000000003</v>
      </c>
      <c r="I196">
        <v>4.0299999999999997E-3</v>
      </c>
      <c r="J196">
        <v>0.216</v>
      </c>
      <c r="K196">
        <v>0.24399999999999999</v>
      </c>
      <c r="L196">
        <v>121.77500000000001</v>
      </c>
      <c r="M196" t="s">
        <v>20</v>
      </c>
      <c r="N196" t="s">
        <v>796</v>
      </c>
      <c r="O196" t="s">
        <v>797</v>
      </c>
      <c r="P196" t="s">
        <v>798</v>
      </c>
      <c r="Q196" t="s">
        <v>799</v>
      </c>
      <c r="R196">
        <v>185907</v>
      </c>
      <c r="S196">
        <v>4</v>
      </c>
    </row>
    <row r="197" spans="1:19" x14ac:dyDescent="0.25">
      <c r="A197" t="s">
        <v>800</v>
      </c>
      <c r="B197">
        <v>0.749</v>
      </c>
      <c r="C197">
        <v>0.30099999999999999</v>
      </c>
      <c r="D197">
        <v>9</v>
      </c>
      <c r="E197">
        <v>-10.641</v>
      </c>
      <c r="F197">
        <v>1</v>
      </c>
      <c r="G197">
        <v>4.7100000000000003E-2</v>
      </c>
      <c r="H197">
        <v>0.78</v>
      </c>
      <c r="I197">
        <v>0</v>
      </c>
      <c r="J197">
        <v>9.2299999999999993E-2</v>
      </c>
      <c r="K197">
        <v>0.30099999999999999</v>
      </c>
      <c r="L197">
        <v>115.968</v>
      </c>
      <c r="M197" t="s">
        <v>20</v>
      </c>
      <c r="N197" t="s">
        <v>800</v>
      </c>
      <c r="O197" t="s">
        <v>801</v>
      </c>
      <c r="P197" t="s">
        <v>802</v>
      </c>
      <c r="Q197" t="s">
        <v>803</v>
      </c>
      <c r="R197">
        <v>196547</v>
      </c>
      <c r="S197">
        <v>4</v>
      </c>
    </row>
    <row r="198" spans="1:19" x14ac:dyDescent="0.25">
      <c r="A198" t="s">
        <v>804</v>
      </c>
      <c r="B198">
        <v>0.82599999999999996</v>
      </c>
      <c r="C198">
        <v>0.69399999999999995</v>
      </c>
      <c r="D198">
        <v>7</v>
      </c>
      <c r="E198">
        <v>-7.8620000000000001</v>
      </c>
      <c r="F198">
        <v>1</v>
      </c>
      <c r="G198">
        <v>3.15E-2</v>
      </c>
      <c r="H198">
        <v>0.316</v>
      </c>
      <c r="I198">
        <v>2.8500000000000001E-2</v>
      </c>
      <c r="J198">
        <v>7.3999999999999996E-2</v>
      </c>
      <c r="K198">
        <v>0.85199999999999998</v>
      </c>
      <c r="L198">
        <v>123.932</v>
      </c>
      <c r="M198" t="s">
        <v>20</v>
      </c>
      <c r="N198" t="s">
        <v>804</v>
      </c>
      <c r="O198" t="s">
        <v>805</v>
      </c>
      <c r="P198" t="s">
        <v>806</v>
      </c>
      <c r="Q198" t="s">
        <v>807</v>
      </c>
      <c r="R198">
        <v>217427</v>
      </c>
      <c r="S198">
        <v>4</v>
      </c>
    </row>
    <row r="199" spans="1:19" x14ac:dyDescent="0.25">
      <c r="A199" t="s">
        <v>808</v>
      </c>
      <c r="B199">
        <v>0.60499999999999998</v>
      </c>
      <c r="C199">
        <v>0.29499999999999998</v>
      </c>
      <c r="D199">
        <v>7</v>
      </c>
      <c r="E199">
        <v>-10.281000000000001</v>
      </c>
      <c r="F199">
        <v>1</v>
      </c>
      <c r="G199">
        <v>2.9399999999999999E-2</v>
      </c>
      <c r="H199">
        <v>0.23799999999999999</v>
      </c>
      <c r="I199">
        <v>9.2299999999999994E-5</v>
      </c>
      <c r="J199">
        <v>0.14399999999999999</v>
      </c>
      <c r="K199">
        <v>0.36799999999999999</v>
      </c>
      <c r="L199">
        <v>123.809</v>
      </c>
      <c r="M199" t="s">
        <v>20</v>
      </c>
      <c r="N199" t="s">
        <v>808</v>
      </c>
      <c r="O199" t="s">
        <v>809</v>
      </c>
      <c r="P199" t="s">
        <v>810</v>
      </c>
      <c r="Q199" t="s">
        <v>811</v>
      </c>
      <c r="R199">
        <v>217795</v>
      </c>
      <c r="S199">
        <v>4</v>
      </c>
    </row>
    <row r="200" spans="1:19" x14ac:dyDescent="0.25">
      <c r="A200" t="s">
        <v>812</v>
      </c>
      <c r="B200">
        <v>0.67100000000000004</v>
      </c>
      <c r="C200">
        <v>0.628</v>
      </c>
      <c r="D200">
        <v>5</v>
      </c>
      <c r="E200">
        <v>-7.1139999999999999</v>
      </c>
      <c r="F200">
        <v>1</v>
      </c>
      <c r="G200">
        <v>4.19E-2</v>
      </c>
      <c r="H200">
        <v>0.29399999999999998</v>
      </c>
      <c r="I200">
        <v>0</v>
      </c>
      <c r="J200">
        <v>6.2E-2</v>
      </c>
      <c r="K200">
        <v>0.46600000000000003</v>
      </c>
      <c r="L200">
        <v>114.887</v>
      </c>
      <c r="M200" t="s">
        <v>20</v>
      </c>
      <c r="N200" t="s">
        <v>812</v>
      </c>
      <c r="O200" t="s">
        <v>813</v>
      </c>
      <c r="P200" t="s">
        <v>814</v>
      </c>
      <c r="Q200" t="s">
        <v>815</v>
      </c>
      <c r="R200">
        <v>205347</v>
      </c>
      <c r="S200">
        <v>4</v>
      </c>
    </row>
    <row r="201" spans="1:19" x14ac:dyDescent="0.25">
      <c r="A201" t="s">
        <v>816</v>
      </c>
      <c r="B201">
        <v>0.54700000000000004</v>
      </c>
      <c r="C201">
        <v>0.28299999999999997</v>
      </c>
      <c r="D201">
        <v>2</v>
      </c>
      <c r="E201">
        <v>-10.981</v>
      </c>
      <c r="F201">
        <v>1</v>
      </c>
      <c r="G201">
        <v>3.0200000000000001E-2</v>
      </c>
      <c r="H201">
        <v>0.60399999999999998</v>
      </c>
      <c r="I201">
        <v>0.19</v>
      </c>
      <c r="J201">
        <v>7.3499999999999996E-2</v>
      </c>
      <c r="K201">
        <v>0.189</v>
      </c>
      <c r="L201">
        <v>79.741</v>
      </c>
      <c r="M201" t="s">
        <v>20</v>
      </c>
      <c r="N201" t="s">
        <v>816</v>
      </c>
      <c r="O201" t="s">
        <v>817</v>
      </c>
      <c r="P201" t="s">
        <v>818</v>
      </c>
      <c r="Q201" t="s">
        <v>819</v>
      </c>
      <c r="R201">
        <v>170388</v>
      </c>
      <c r="S201">
        <v>4</v>
      </c>
    </row>
    <row r="202" spans="1:19" x14ac:dyDescent="0.25">
      <c r="A202" t="s">
        <v>820</v>
      </c>
      <c r="B202">
        <v>0.56200000000000006</v>
      </c>
      <c r="C202">
        <v>0.41399999999999998</v>
      </c>
      <c r="D202">
        <v>2</v>
      </c>
      <c r="E202">
        <v>-11.157</v>
      </c>
      <c r="F202">
        <v>1</v>
      </c>
      <c r="G202">
        <v>3.1399999999999997E-2</v>
      </c>
      <c r="H202">
        <v>0.88700000000000001</v>
      </c>
      <c r="I202">
        <v>0.51500000000000001</v>
      </c>
      <c r="J202">
        <v>0.106</v>
      </c>
      <c r="K202">
        <v>5.74E-2</v>
      </c>
      <c r="L202">
        <v>74.957999999999998</v>
      </c>
      <c r="M202" t="s">
        <v>20</v>
      </c>
      <c r="N202" t="s">
        <v>820</v>
      </c>
      <c r="O202" t="s">
        <v>821</v>
      </c>
      <c r="P202" t="s">
        <v>822</v>
      </c>
      <c r="Q202" t="s">
        <v>823</v>
      </c>
      <c r="R202">
        <v>261027</v>
      </c>
      <c r="S202">
        <v>4</v>
      </c>
    </row>
    <row r="203" spans="1:19" x14ac:dyDescent="0.25">
      <c r="A203" t="s">
        <v>824</v>
      </c>
      <c r="B203">
        <v>0.434</v>
      </c>
      <c r="C203">
        <v>0.80500000000000005</v>
      </c>
      <c r="D203">
        <v>2</v>
      </c>
      <c r="E203">
        <v>-6.2110000000000003</v>
      </c>
      <c r="F203">
        <v>1</v>
      </c>
      <c r="G203">
        <v>3.15E-2</v>
      </c>
      <c r="H203">
        <v>1.17E-3</v>
      </c>
      <c r="I203">
        <v>3.1700000000000001E-6</v>
      </c>
      <c r="J203">
        <v>0.17599999999999999</v>
      </c>
      <c r="K203">
        <v>0.32</v>
      </c>
      <c r="L203">
        <v>158.13900000000001</v>
      </c>
      <c r="M203" t="s">
        <v>20</v>
      </c>
      <c r="N203" t="s">
        <v>824</v>
      </c>
      <c r="O203" t="s">
        <v>825</v>
      </c>
      <c r="P203" t="s">
        <v>826</v>
      </c>
      <c r="Q203" t="s">
        <v>827</v>
      </c>
      <c r="R203">
        <v>226133</v>
      </c>
      <c r="S203">
        <v>3</v>
      </c>
    </row>
    <row r="204" spans="1:19" x14ac:dyDescent="0.25">
      <c r="A204" t="s">
        <v>828</v>
      </c>
      <c r="B204">
        <v>0.43</v>
      </c>
      <c r="C204">
        <v>0.13400000000000001</v>
      </c>
      <c r="D204">
        <v>8</v>
      </c>
      <c r="E204">
        <v>-13.504</v>
      </c>
      <c r="F204">
        <v>1</v>
      </c>
      <c r="G204">
        <v>3.1099999999999999E-2</v>
      </c>
      <c r="H204">
        <v>0.873</v>
      </c>
      <c r="I204">
        <v>3.4900000000000003E-4</v>
      </c>
      <c r="J204">
        <v>0.113</v>
      </c>
      <c r="K204">
        <v>0.16300000000000001</v>
      </c>
      <c r="L204">
        <v>107.92</v>
      </c>
      <c r="M204" t="s">
        <v>20</v>
      </c>
      <c r="N204" t="s">
        <v>828</v>
      </c>
      <c r="O204" t="s">
        <v>829</v>
      </c>
      <c r="P204" t="s">
        <v>830</v>
      </c>
      <c r="Q204" t="s">
        <v>831</v>
      </c>
      <c r="R204">
        <v>216653</v>
      </c>
      <c r="S204">
        <v>4</v>
      </c>
    </row>
    <row r="205" spans="1:19" x14ac:dyDescent="0.25">
      <c r="A205" t="s">
        <v>832</v>
      </c>
      <c r="B205">
        <v>0.74399999999999999</v>
      </c>
      <c r="C205">
        <v>0.73899999999999999</v>
      </c>
      <c r="D205">
        <v>2</v>
      </c>
      <c r="E205">
        <v>-5.4560000000000004</v>
      </c>
      <c r="F205">
        <v>1</v>
      </c>
      <c r="G205">
        <v>4.82E-2</v>
      </c>
      <c r="H205">
        <v>0.33400000000000002</v>
      </c>
      <c r="I205">
        <v>2.5299999999999998E-5</v>
      </c>
      <c r="J205">
        <v>6.1699999999999998E-2</v>
      </c>
      <c r="K205">
        <v>0.97299999999999998</v>
      </c>
      <c r="L205">
        <v>150.01400000000001</v>
      </c>
      <c r="M205" t="s">
        <v>20</v>
      </c>
      <c r="N205" t="s">
        <v>832</v>
      </c>
      <c r="O205" t="s">
        <v>833</v>
      </c>
      <c r="P205" t="s">
        <v>834</v>
      </c>
      <c r="Q205" t="s">
        <v>835</v>
      </c>
      <c r="R205">
        <v>202093</v>
      </c>
      <c r="S205">
        <v>4</v>
      </c>
    </row>
    <row r="206" spans="1:19" x14ac:dyDescent="0.25">
      <c r="A206" t="s">
        <v>836</v>
      </c>
      <c r="B206">
        <v>0.432</v>
      </c>
      <c r="C206">
        <v>0.26</v>
      </c>
      <c r="D206">
        <v>8</v>
      </c>
      <c r="E206">
        <v>-8.6660000000000004</v>
      </c>
      <c r="F206">
        <v>1</v>
      </c>
      <c r="G206">
        <v>2.7799999999999998E-2</v>
      </c>
      <c r="H206">
        <v>0.85099999999999998</v>
      </c>
      <c r="I206">
        <v>4.0999999999999997E-6</v>
      </c>
      <c r="J206">
        <v>0.115</v>
      </c>
      <c r="K206">
        <v>0.29899999999999999</v>
      </c>
      <c r="L206">
        <v>137.977</v>
      </c>
      <c r="M206" t="s">
        <v>20</v>
      </c>
      <c r="N206" t="s">
        <v>836</v>
      </c>
      <c r="O206" t="s">
        <v>837</v>
      </c>
      <c r="P206" t="s">
        <v>838</v>
      </c>
      <c r="Q206" t="s">
        <v>839</v>
      </c>
      <c r="R206">
        <v>175813</v>
      </c>
      <c r="S206">
        <v>4</v>
      </c>
    </row>
    <row r="207" spans="1:19" x14ac:dyDescent="0.25">
      <c r="A207" t="s">
        <v>840</v>
      </c>
      <c r="B207">
        <v>0.47499999999999998</v>
      </c>
      <c r="C207">
        <v>0.25800000000000001</v>
      </c>
      <c r="D207">
        <v>7</v>
      </c>
      <c r="E207">
        <v>-9.0310000000000006</v>
      </c>
      <c r="F207">
        <v>1</v>
      </c>
      <c r="G207">
        <v>3.2599999999999997E-2</v>
      </c>
      <c r="H207">
        <v>0.875</v>
      </c>
      <c r="I207">
        <v>1.84E-5</v>
      </c>
      <c r="J207">
        <v>0.14699999999999999</v>
      </c>
      <c r="K207">
        <v>0.223</v>
      </c>
      <c r="L207">
        <v>124.273</v>
      </c>
      <c r="M207" t="s">
        <v>20</v>
      </c>
      <c r="N207" t="s">
        <v>840</v>
      </c>
      <c r="O207" t="s">
        <v>841</v>
      </c>
      <c r="P207" t="s">
        <v>842</v>
      </c>
      <c r="Q207" t="s">
        <v>843</v>
      </c>
      <c r="R207">
        <v>217267</v>
      </c>
      <c r="S207">
        <v>4</v>
      </c>
    </row>
    <row r="208" spans="1:19" x14ac:dyDescent="0.25">
      <c r="A208" t="s">
        <v>844</v>
      </c>
      <c r="B208">
        <v>0.69299999999999995</v>
      </c>
      <c r="C208">
        <v>0.84099999999999997</v>
      </c>
      <c r="D208">
        <v>10</v>
      </c>
      <c r="E208">
        <v>-7.5229999999999997</v>
      </c>
      <c r="F208">
        <v>1</v>
      </c>
      <c r="G208">
        <v>6.83E-2</v>
      </c>
      <c r="H208">
        <v>0.61799999999999999</v>
      </c>
      <c r="I208">
        <v>0</v>
      </c>
      <c r="J208">
        <v>0.1</v>
      </c>
      <c r="K208">
        <v>0.69</v>
      </c>
      <c r="L208">
        <v>120.06100000000001</v>
      </c>
      <c r="M208" t="s">
        <v>20</v>
      </c>
      <c r="N208" t="s">
        <v>844</v>
      </c>
      <c r="O208" t="s">
        <v>845</v>
      </c>
      <c r="P208" t="s">
        <v>846</v>
      </c>
      <c r="Q208" t="s">
        <v>847</v>
      </c>
      <c r="R208">
        <v>180500</v>
      </c>
      <c r="S208">
        <v>4</v>
      </c>
    </row>
    <row r="209" spans="1:19" x14ac:dyDescent="0.25">
      <c r="A209" t="s">
        <v>848</v>
      </c>
      <c r="B209">
        <v>0.63700000000000001</v>
      </c>
      <c r="C209">
        <v>0.48199999999999998</v>
      </c>
      <c r="D209">
        <v>1</v>
      </c>
      <c r="E209">
        <v>-9.4269999999999996</v>
      </c>
      <c r="F209">
        <v>1</v>
      </c>
      <c r="G209">
        <v>2.8400000000000002E-2</v>
      </c>
      <c r="H209">
        <v>0.217</v>
      </c>
      <c r="I209">
        <v>9.6899999999999997E-5</v>
      </c>
      <c r="J209">
        <v>9.0399999999999994E-2</v>
      </c>
      <c r="K209">
        <v>0.59299999999999997</v>
      </c>
      <c r="L209">
        <v>140.09100000000001</v>
      </c>
      <c r="M209" t="s">
        <v>20</v>
      </c>
      <c r="N209" t="s">
        <v>848</v>
      </c>
      <c r="O209" t="s">
        <v>849</v>
      </c>
      <c r="P209" t="s">
        <v>850</v>
      </c>
      <c r="Q209" t="s">
        <v>851</v>
      </c>
      <c r="R209">
        <v>213920</v>
      </c>
      <c r="S209">
        <v>4</v>
      </c>
    </row>
    <row r="210" spans="1:19" x14ac:dyDescent="0.25">
      <c r="A210" t="s">
        <v>852</v>
      </c>
      <c r="B210">
        <v>0.68400000000000005</v>
      </c>
      <c r="C210">
        <v>0.46500000000000002</v>
      </c>
      <c r="D210">
        <v>1</v>
      </c>
      <c r="E210">
        <v>-8.1349999999999998</v>
      </c>
      <c r="F210">
        <v>1</v>
      </c>
      <c r="G210">
        <v>3.7100000000000001E-2</v>
      </c>
      <c r="H210">
        <v>0.76800000000000002</v>
      </c>
      <c r="I210">
        <v>0</v>
      </c>
      <c r="J210">
        <v>0.108</v>
      </c>
      <c r="K210">
        <v>0.57199999999999995</v>
      </c>
      <c r="L210">
        <v>144.96199999999999</v>
      </c>
      <c r="M210" t="s">
        <v>20</v>
      </c>
      <c r="N210" t="s">
        <v>852</v>
      </c>
      <c r="O210" t="s">
        <v>853</v>
      </c>
      <c r="P210" t="s">
        <v>854</v>
      </c>
      <c r="Q210" t="s">
        <v>855</v>
      </c>
      <c r="R210">
        <v>203973</v>
      </c>
      <c r="S210">
        <v>4</v>
      </c>
    </row>
    <row r="211" spans="1:19" x14ac:dyDescent="0.25">
      <c r="A211" t="s">
        <v>856</v>
      </c>
      <c r="B211">
        <v>0.58599999999999997</v>
      </c>
      <c r="C211">
        <v>0.47399999999999998</v>
      </c>
      <c r="D211">
        <v>0</v>
      </c>
      <c r="E211">
        <v>-8.4209999999999994</v>
      </c>
      <c r="F211">
        <v>0</v>
      </c>
      <c r="G211">
        <v>2.7400000000000001E-2</v>
      </c>
      <c r="H211">
        <v>0.122</v>
      </c>
      <c r="I211">
        <v>0</v>
      </c>
      <c r="J211">
        <v>0.111</v>
      </c>
      <c r="K211">
        <v>0.40400000000000003</v>
      </c>
      <c r="L211">
        <v>76.003</v>
      </c>
      <c r="M211" t="s">
        <v>20</v>
      </c>
      <c r="N211" t="s">
        <v>856</v>
      </c>
      <c r="O211" t="s">
        <v>857</v>
      </c>
      <c r="P211" t="s">
        <v>858</v>
      </c>
      <c r="Q211" t="s">
        <v>859</v>
      </c>
      <c r="R211">
        <v>227189</v>
      </c>
      <c r="S211">
        <v>4</v>
      </c>
    </row>
    <row r="212" spans="1:19" x14ac:dyDescent="0.25">
      <c r="A212" t="s">
        <v>860</v>
      </c>
      <c r="B212">
        <v>0.36799999999999999</v>
      </c>
      <c r="C212">
        <v>0.41699999999999998</v>
      </c>
      <c r="D212">
        <v>2</v>
      </c>
      <c r="E212">
        <v>-7.7389999999999999</v>
      </c>
      <c r="F212">
        <v>1</v>
      </c>
      <c r="G212">
        <v>3.2300000000000002E-2</v>
      </c>
      <c r="H212">
        <v>0.33800000000000002</v>
      </c>
      <c r="I212">
        <v>5.7499999999999999E-3</v>
      </c>
      <c r="J212">
        <v>9.1700000000000004E-2</v>
      </c>
      <c r="K212">
        <v>7.9200000000000007E-2</v>
      </c>
      <c r="L212">
        <v>126.735</v>
      </c>
      <c r="M212" t="s">
        <v>20</v>
      </c>
      <c r="N212" t="s">
        <v>860</v>
      </c>
      <c r="O212" t="s">
        <v>861</v>
      </c>
      <c r="P212" t="s">
        <v>862</v>
      </c>
      <c r="Q212" t="s">
        <v>863</v>
      </c>
      <c r="R212">
        <v>342120</v>
      </c>
      <c r="S212">
        <v>4</v>
      </c>
    </row>
    <row r="213" spans="1:19" x14ac:dyDescent="0.25">
      <c r="A213" t="s">
        <v>864</v>
      </c>
      <c r="B213">
        <v>0.42199999999999999</v>
      </c>
      <c r="C213">
        <v>0.39900000000000002</v>
      </c>
      <c r="D213">
        <v>4</v>
      </c>
      <c r="E213">
        <v>-9.9339999999999993</v>
      </c>
      <c r="F213">
        <v>1</v>
      </c>
      <c r="G213">
        <v>2.8000000000000001E-2</v>
      </c>
      <c r="H213">
        <v>0.624</v>
      </c>
      <c r="I213">
        <v>2.5399999999999999E-4</v>
      </c>
      <c r="J213">
        <v>0.10100000000000001</v>
      </c>
      <c r="K213">
        <v>0.505</v>
      </c>
      <c r="L213">
        <v>97.043000000000006</v>
      </c>
      <c r="M213" t="s">
        <v>20</v>
      </c>
      <c r="N213" t="s">
        <v>864</v>
      </c>
      <c r="O213" t="s">
        <v>865</v>
      </c>
      <c r="P213" t="s">
        <v>866</v>
      </c>
      <c r="Q213" t="s">
        <v>867</v>
      </c>
      <c r="R213">
        <v>191573</v>
      </c>
      <c r="S213">
        <v>4</v>
      </c>
    </row>
    <row r="214" spans="1:19" x14ac:dyDescent="0.25">
      <c r="A214" t="s">
        <v>868</v>
      </c>
      <c r="B214">
        <v>0.51300000000000001</v>
      </c>
      <c r="C214">
        <v>0.14599999999999999</v>
      </c>
      <c r="D214">
        <v>6</v>
      </c>
      <c r="E214">
        <v>-12.106</v>
      </c>
      <c r="F214">
        <v>1</v>
      </c>
      <c r="G214">
        <v>4.99E-2</v>
      </c>
      <c r="H214">
        <v>0.78900000000000003</v>
      </c>
      <c r="I214">
        <v>0</v>
      </c>
      <c r="J214">
        <v>0.14699999999999999</v>
      </c>
      <c r="K214">
        <v>0.432</v>
      </c>
      <c r="L214">
        <v>154.11699999999999</v>
      </c>
      <c r="M214" t="s">
        <v>20</v>
      </c>
      <c r="N214" t="s">
        <v>868</v>
      </c>
      <c r="O214" t="s">
        <v>869</v>
      </c>
      <c r="P214" t="s">
        <v>870</v>
      </c>
      <c r="Q214" t="s">
        <v>871</v>
      </c>
      <c r="R214">
        <v>199665</v>
      </c>
      <c r="S214">
        <v>4</v>
      </c>
    </row>
    <row r="215" spans="1:19" x14ac:dyDescent="0.25">
      <c r="A215" t="s">
        <v>872</v>
      </c>
      <c r="B215">
        <v>0.66</v>
      </c>
      <c r="C215">
        <v>0.51</v>
      </c>
      <c r="D215">
        <v>1</v>
      </c>
      <c r="E215">
        <v>-8.9559999999999995</v>
      </c>
      <c r="F215">
        <v>1</v>
      </c>
      <c r="G215">
        <v>5.8999999999999997E-2</v>
      </c>
      <c r="H215">
        <v>0.65500000000000003</v>
      </c>
      <c r="I215">
        <v>2.6800000000000002E-6</v>
      </c>
      <c r="J215">
        <v>0.16</v>
      </c>
      <c r="K215">
        <v>0.32500000000000001</v>
      </c>
      <c r="L215">
        <v>77.998999999999995</v>
      </c>
      <c r="M215" t="s">
        <v>20</v>
      </c>
      <c r="N215" t="s">
        <v>872</v>
      </c>
      <c r="O215" t="s">
        <v>873</v>
      </c>
      <c r="P215" t="s">
        <v>874</v>
      </c>
      <c r="Q215" t="s">
        <v>875</v>
      </c>
      <c r="R215">
        <v>174221</v>
      </c>
      <c r="S215">
        <v>4</v>
      </c>
    </row>
    <row r="216" spans="1:19" x14ac:dyDescent="0.25">
      <c r="A216" t="s">
        <v>876</v>
      </c>
      <c r="B216">
        <v>0.55500000000000005</v>
      </c>
      <c r="C216">
        <v>0.58899999999999997</v>
      </c>
      <c r="D216">
        <v>0</v>
      </c>
      <c r="E216">
        <v>-6.2089999999999996</v>
      </c>
      <c r="F216">
        <v>1</v>
      </c>
      <c r="G216">
        <v>4.2999999999999997E-2</v>
      </c>
      <c r="H216">
        <v>0.30599999999999999</v>
      </c>
      <c r="I216">
        <v>0</v>
      </c>
      <c r="J216">
        <v>0.14699999999999999</v>
      </c>
      <c r="K216">
        <v>0.26400000000000001</v>
      </c>
      <c r="L216">
        <v>180.93700000000001</v>
      </c>
      <c r="M216" t="s">
        <v>20</v>
      </c>
      <c r="N216" t="s">
        <v>876</v>
      </c>
      <c r="O216" t="s">
        <v>877</v>
      </c>
      <c r="P216" t="s">
        <v>878</v>
      </c>
      <c r="Q216" t="s">
        <v>879</v>
      </c>
      <c r="R216">
        <v>246320</v>
      </c>
      <c r="S216">
        <v>3</v>
      </c>
    </row>
    <row r="217" spans="1:19" x14ac:dyDescent="0.25">
      <c r="A217" t="s">
        <v>880</v>
      </c>
      <c r="B217">
        <v>0.40400000000000003</v>
      </c>
      <c r="C217">
        <v>0.39300000000000002</v>
      </c>
      <c r="D217">
        <v>7</v>
      </c>
      <c r="E217">
        <v>-8.1319999999999997</v>
      </c>
      <c r="F217">
        <v>1</v>
      </c>
      <c r="G217">
        <v>2.8500000000000001E-2</v>
      </c>
      <c r="H217">
        <v>0.40899999999999997</v>
      </c>
      <c r="I217">
        <v>2.4800000000000001E-4</v>
      </c>
      <c r="J217">
        <v>0.31900000000000001</v>
      </c>
      <c r="K217">
        <v>0.311</v>
      </c>
      <c r="L217">
        <v>129.70099999999999</v>
      </c>
      <c r="M217" t="s">
        <v>20</v>
      </c>
      <c r="N217" t="s">
        <v>880</v>
      </c>
      <c r="O217" t="s">
        <v>881</v>
      </c>
      <c r="P217" t="s">
        <v>882</v>
      </c>
      <c r="Q217" t="s">
        <v>883</v>
      </c>
      <c r="R217">
        <v>214168</v>
      </c>
      <c r="S217">
        <v>4</v>
      </c>
    </row>
    <row r="218" spans="1:19" x14ac:dyDescent="0.25">
      <c r="A218" t="s">
        <v>884</v>
      </c>
      <c r="B218">
        <v>0.50700000000000001</v>
      </c>
      <c r="C218">
        <v>0.219</v>
      </c>
      <c r="D218">
        <v>8</v>
      </c>
      <c r="E218">
        <v>-12.282999999999999</v>
      </c>
      <c r="F218">
        <v>1</v>
      </c>
      <c r="G218">
        <v>9.01E-2</v>
      </c>
      <c r="H218">
        <v>0.78200000000000003</v>
      </c>
      <c r="I218">
        <v>1.9099999999999999E-6</v>
      </c>
      <c r="J218">
        <v>0.113</v>
      </c>
      <c r="K218">
        <v>0.27500000000000002</v>
      </c>
      <c r="L218">
        <v>170.464</v>
      </c>
      <c r="M218" t="s">
        <v>20</v>
      </c>
      <c r="N218" t="s">
        <v>884</v>
      </c>
      <c r="O218" t="s">
        <v>885</v>
      </c>
      <c r="P218" t="s">
        <v>886</v>
      </c>
      <c r="Q218" t="s">
        <v>887</v>
      </c>
      <c r="R218">
        <v>168213</v>
      </c>
      <c r="S218">
        <v>4</v>
      </c>
    </row>
    <row r="219" spans="1:19" x14ac:dyDescent="0.25">
      <c r="A219" t="s">
        <v>888</v>
      </c>
      <c r="B219">
        <v>0.55400000000000005</v>
      </c>
      <c r="C219">
        <v>0.30299999999999999</v>
      </c>
      <c r="D219">
        <v>4</v>
      </c>
      <c r="E219">
        <v>-13.05</v>
      </c>
      <c r="F219">
        <v>1</v>
      </c>
      <c r="G219">
        <v>3.6600000000000001E-2</v>
      </c>
      <c r="H219">
        <v>0.89300000000000002</v>
      </c>
      <c r="I219">
        <v>2.0699999999999998E-3</v>
      </c>
      <c r="J219">
        <v>0.11899999999999999</v>
      </c>
      <c r="K219">
        <v>0.39600000000000002</v>
      </c>
      <c r="L219">
        <v>77.295000000000002</v>
      </c>
      <c r="M219" t="s">
        <v>20</v>
      </c>
      <c r="N219" t="s">
        <v>888</v>
      </c>
      <c r="O219" t="s">
        <v>889</v>
      </c>
      <c r="P219" t="s">
        <v>890</v>
      </c>
      <c r="Q219" t="s">
        <v>891</v>
      </c>
      <c r="R219">
        <v>191773</v>
      </c>
      <c r="S219">
        <v>4</v>
      </c>
    </row>
    <row r="220" spans="1:19" x14ac:dyDescent="0.25">
      <c r="A220" t="s">
        <v>892</v>
      </c>
      <c r="B220">
        <v>0.52700000000000002</v>
      </c>
      <c r="C220">
        <v>0.80200000000000005</v>
      </c>
      <c r="D220">
        <v>4</v>
      </c>
      <c r="E220">
        <v>-6.7050000000000001</v>
      </c>
      <c r="F220">
        <v>1</v>
      </c>
      <c r="G220">
        <v>2.9899999999999999E-2</v>
      </c>
      <c r="H220">
        <v>1.06E-2</v>
      </c>
      <c r="I220">
        <v>1.81E-3</v>
      </c>
      <c r="J220">
        <v>8.5900000000000004E-2</v>
      </c>
      <c r="K220">
        <v>0.70599999999999996</v>
      </c>
      <c r="L220">
        <v>104.51900000000001</v>
      </c>
      <c r="M220" t="s">
        <v>20</v>
      </c>
      <c r="N220" t="s">
        <v>892</v>
      </c>
      <c r="O220" t="s">
        <v>893</v>
      </c>
      <c r="P220" t="s">
        <v>894</v>
      </c>
      <c r="Q220" t="s">
        <v>895</v>
      </c>
      <c r="R220">
        <v>233960</v>
      </c>
      <c r="S220">
        <v>4</v>
      </c>
    </row>
    <row r="221" spans="1:19" x14ac:dyDescent="0.25">
      <c r="A221" t="s">
        <v>896</v>
      </c>
      <c r="B221">
        <v>0.67800000000000005</v>
      </c>
      <c r="C221">
        <v>0.52600000000000002</v>
      </c>
      <c r="D221">
        <v>5</v>
      </c>
      <c r="E221">
        <v>-7.2919999999999998</v>
      </c>
      <c r="F221">
        <v>1</v>
      </c>
      <c r="G221">
        <v>2.81E-2</v>
      </c>
      <c r="H221">
        <v>0.32900000000000001</v>
      </c>
      <c r="I221">
        <v>0</v>
      </c>
      <c r="J221">
        <v>0.30199999999999999</v>
      </c>
      <c r="K221">
        <v>0.49199999999999999</v>
      </c>
      <c r="L221">
        <v>87.004999999999995</v>
      </c>
      <c r="M221" t="s">
        <v>20</v>
      </c>
      <c r="N221" t="s">
        <v>896</v>
      </c>
      <c r="O221" t="s">
        <v>897</v>
      </c>
      <c r="P221" t="s">
        <v>898</v>
      </c>
      <c r="Q221" t="s">
        <v>899</v>
      </c>
      <c r="R221">
        <v>194093</v>
      </c>
      <c r="S221">
        <v>4</v>
      </c>
    </row>
    <row r="222" spans="1:19" x14ac:dyDescent="0.25">
      <c r="A222" t="s">
        <v>900</v>
      </c>
      <c r="B222">
        <v>0.59499999999999997</v>
      </c>
      <c r="C222">
        <v>0.5</v>
      </c>
      <c r="D222">
        <v>4</v>
      </c>
      <c r="E222">
        <v>-9.4949999999999992</v>
      </c>
      <c r="F222">
        <v>1</v>
      </c>
      <c r="G222">
        <v>3.5400000000000001E-2</v>
      </c>
      <c r="H222">
        <v>0.437</v>
      </c>
      <c r="I222">
        <v>0.251</v>
      </c>
      <c r="J222">
        <v>0.20200000000000001</v>
      </c>
      <c r="K222">
        <v>0.3</v>
      </c>
      <c r="L222">
        <v>144.03</v>
      </c>
      <c r="M222" t="s">
        <v>20</v>
      </c>
      <c r="N222" t="s">
        <v>900</v>
      </c>
      <c r="O222" t="s">
        <v>901</v>
      </c>
      <c r="P222" t="s">
        <v>902</v>
      </c>
      <c r="Q222" t="s">
        <v>903</v>
      </c>
      <c r="R222">
        <v>318829</v>
      </c>
      <c r="S222">
        <v>4</v>
      </c>
    </row>
    <row r="223" spans="1:19" x14ac:dyDescent="0.25">
      <c r="A223" t="s">
        <v>904</v>
      </c>
      <c r="B223">
        <v>0.57799999999999996</v>
      </c>
      <c r="C223">
        <v>0.75600000000000001</v>
      </c>
      <c r="D223">
        <v>2</v>
      </c>
      <c r="E223">
        <v>-5.82</v>
      </c>
      <c r="F223">
        <v>1</v>
      </c>
      <c r="G223">
        <v>0.115</v>
      </c>
      <c r="H223">
        <v>0.157</v>
      </c>
      <c r="I223">
        <v>2.32E-4</v>
      </c>
      <c r="J223">
        <v>0.249</v>
      </c>
      <c r="K223">
        <v>0.66300000000000003</v>
      </c>
      <c r="L223">
        <v>176.739</v>
      </c>
      <c r="M223" t="s">
        <v>20</v>
      </c>
      <c r="N223" t="s">
        <v>904</v>
      </c>
      <c r="O223" t="s">
        <v>905</v>
      </c>
      <c r="P223" t="s">
        <v>906</v>
      </c>
      <c r="Q223" t="s">
        <v>907</v>
      </c>
      <c r="R223">
        <v>201173</v>
      </c>
      <c r="S223">
        <v>4</v>
      </c>
    </row>
    <row r="224" spans="1:19" x14ac:dyDescent="0.25">
      <c r="A224" t="s">
        <v>908</v>
      </c>
      <c r="B224">
        <v>0.38600000000000001</v>
      </c>
      <c r="C224">
        <v>0.67500000000000004</v>
      </c>
      <c r="D224">
        <v>4</v>
      </c>
      <c r="E224">
        <v>-5.4809999999999999</v>
      </c>
      <c r="F224">
        <v>0</v>
      </c>
      <c r="G224">
        <v>4.24E-2</v>
      </c>
      <c r="H224">
        <v>0.32300000000000001</v>
      </c>
      <c r="I224">
        <v>3.6799999999999999E-6</v>
      </c>
      <c r="J224">
        <v>0.14000000000000001</v>
      </c>
      <c r="K224">
        <v>0.42899999999999999</v>
      </c>
      <c r="L224">
        <v>189.89400000000001</v>
      </c>
      <c r="M224" t="s">
        <v>20</v>
      </c>
      <c r="N224" t="s">
        <v>908</v>
      </c>
      <c r="O224" t="s">
        <v>909</v>
      </c>
      <c r="P224" t="s">
        <v>910</v>
      </c>
      <c r="Q224" t="s">
        <v>911</v>
      </c>
      <c r="R224">
        <v>206360</v>
      </c>
      <c r="S224">
        <v>4</v>
      </c>
    </row>
    <row r="225" spans="1:19" x14ac:dyDescent="0.25">
      <c r="A225" t="s">
        <v>912</v>
      </c>
      <c r="B225">
        <v>0.57499999999999996</v>
      </c>
      <c r="C225">
        <v>0.753</v>
      </c>
      <c r="D225">
        <v>4</v>
      </c>
      <c r="E225">
        <v>-6.8460000000000001</v>
      </c>
      <c r="F225">
        <v>0</v>
      </c>
      <c r="G225">
        <v>4.9200000000000001E-2</v>
      </c>
      <c r="H225">
        <v>3.6099999999999999E-3</v>
      </c>
      <c r="I225">
        <v>0</v>
      </c>
      <c r="J225">
        <v>0.3</v>
      </c>
      <c r="K225">
        <v>0.435</v>
      </c>
      <c r="L225">
        <v>75.974999999999994</v>
      </c>
      <c r="M225" t="s">
        <v>20</v>
      </c>
      <c r="N225" t="s">
        <v>912</v>
      </c>
      <c r="O225" t="s">
        <v>913</v>
      </c>
      <c r="P225" t="s">
        <v>914</v>
      </c>
      <c r="Q225" t="s">
        <v>915</v>
      </c>
      <c r="R225">
        <v>212798</v>
      </c>
      <c r="S225">
        <v>4</v>
      </c>
    </row>
    <row r="226" spans="1:19" x14ac:dyDescent="0.25">
      <c r="A226" t="s">
        <v>916</v>
      </c>
      <c r="B226">
        <v>0.33700000000000002</v>
      </c>
      <c r="C226">
        <v>0.128</v>
      </c>
      <c r="D226">
        <v>0</v>
      </c>
      <c r="E226">
        <v>-13.632999999999999</v>
      </c>
      <c r="F226">
        <v>1</v>
      </c>
      <c r="G226">
        <v>3.1300000000000001E-2</v>
      </c>
      <c r="H226">
        <v>0.89300000000000002</v>
      </c>
      <c r="I226">
        <v>4.6199999999999998E-5</v>
      </c>
      <c r="J226">
        <v>8.2699999999999996E-2</v>
      </c>
      <c r="K226">
        <v>0.433</v>
      </c>
      <c r="L226">
        <v>83.025999999999996</v>
      </c>
      <c r="M226" t="s">
        <v>20</v>
      </c>
      <c r="N226" t="s">
        <v>916</v>
      </c>
      <c r="O226" t="s">
        <v>917</v>
      </c>
      <c r="P226" t="s">
        <v>918</v>
      </c>
      <c r="Q226" t="s">
        <v>919</v>
      </c>
      <c r="R226">
        <v>312960</v>
      </c>
      <c r="S226">
        <v>4</v>
      </c>
    </row>
    <row r="227" spans="1:19" x14ac:dyDescent="0.25">
      <c r="A227" t="s">
        <v>920</v>
      </c>
      <c r="B227">
        <v>0.50700000000000001</v>
      </c>
      <c r="C227">
        <v>0.114</v>
      </c>
      <c r="D227">
        <v>10</v>
      </c>
      <c r="E227">
        <v>-15.364000000000001</v>
      </c>
      <c r="F227">
        <v>1</v>
      </c>
      <c r="G227">
        <v>3.0499999999999999E-2</v>
      </c>
      <c r="H227">
        <v>0.81499999999999995</v>
      </c>
      <c r="I227">
        <v>3.9399999999999999E-3</v>
      </c>
      <c r="J227">
        <v>6.8199999999999997E-2</v>
      </c>
      <c r="K227">
        <v>5.6500000000000002E-2</v>
      </c>
      <c r="L227">
        <v>74.905000000000001</v>
      </c>
      <c r="M227" t="s">
        <v>20</v>
      </c>
      <c r="N227" t="s">
        <v>920</v>
      </c>
      <c r="O227" t="s">
        <v>921</v>
      </c>
      <c r="P227" t="s">
        <v>922</v>
      </c>
      <c r="Q227" t="s">
        <v>923</v>
      </c>
      <c r="R227">
        <v>223724</v>
      </c>
      <c r="S227">
        <v>4</v>
      </c>
    </row>
    <row r="228" spans="1:19" x14ac:dyDescent="0.25">
      <c r="A228" t="s">
        <v>924</v>
      </c>
      <c r="B228">
        <v>0.45100000000000001</v>
      </c>
      <c r="C228">
        <v>0.63200000000000001</v>
      </c>
      <c r="D228">
        <v>0</v>
      </c>
      <c r="E228">
        <v>-6.5919999999999996</v>
      </c>
      <c r="F228">
        <v>1</v>
      </c>
      <c r="G228">
        <v>9.64E-2</v>
      </c>
      <c r="H228">
        <v>0.625</v>
      </c>
      <c r="I228">
        <v>0</v>
      </c>
      <c r="J228">
        <v>0.436</v>
      </c>
      <c r="K228">
        <v>0.39500000000000002</v>
      </c>
      <c r="L228">
        <v>135.82400000000001</v>
      </c>
      <c r="M228" t="s">
        <v>20</v>
      </c>
      <c r="N228" t="s">
        <v>924</v>
      </c>
      <c r="O228" t="s">
        <v>925</v>
      </c>
      <c r="P228" t="s">
        <v>926</v>
      </c>
      <c r="Q228" t="s">
        <v>927</v>
      </c>
      <c r="R228">
        <v>192147</v>
      </c>
      <c r="S228">
        <v>4</v>
      </c>
    </row>
    <row r="229" spans="1:19" x14ac:dyDescent="0.25">
      <c r="A229" t="s">
        <v>928</v>
      </c>
      <c r="B229">
        <v>0.441</v>
      </c>
      <c r="C229">
        <v>0.69199999999999995</v>
      </c>
      <c r="D229">
        <v>1</v>
      </c>
      <c r="E229">
        <v>-5.0789999999999997</v>
      </c>
      <c r="F229">
        <v>1</v>
      </c>
      <c r="G229">
        <v>4.5600000000000002E-2</v>
      </c>
      <c r="H229">
        <v>6.6900000000000001E-2</v>
      </c>
      <c r="I229">
        <v>0</v>
      </c>
      <c r="J229">
        <v>8.4000000000000005E-2</v>
      </c>
      <c r="K229">
        <v>0.251</v>
      </c>
      <c r="L229">
        <v>155.83199999999999</v>
      </c>
      <c r="M229" t="s">
        <v>20</v>
      </c>
      <c r="N229" t="s">
        <v>928</v>
      </c>
      <c r="O229" t="s">
        <v>929</v>
      </c>
      <c r="P229" t="s">
        <v>930</v>
      </c>
      <c r="Q229" t="s">
        <v>931</v>
      </c>
      <c r="R229">
        <v>197209</v>
      </c>
      <c r="S229">
        <v>4</v>
      </c>
    </row>
    <row r="230" spans="1:19" x14ac:dyDescent="0.25">
      <c r="A230" t="s">
        <v>932</v>
      </c>
      <c r="B230">
        <v>0.60199999999999998</v>
      </c>
      <c r="C230">
        <v>0.59199999999999997</v>
      </c>
      <c r="D230">
        <v>4</v>
      </c>
      <c r="E230">
        <v>-9.23</v>
      </c>
      <c r="F230">
        <v>0</v>
      </c>
      <c r="G230">
        <v>4.8099999999999997E-2</v>
      </c>
      <c r="H230">
        <v>0.28199999999999997</v>
      </c>
      <c r="I230">
        <v>1.1000000000000001E-3</v>
      </c>
      <c r="J230">
        <v>0.25</v>
      </c>
      <c r="K230">
        <v>0.34200000000000003</v>
      </c>
      <c r="L230">
        <v>120.07899999999999</v>
      </c>
      <c r="M230" t="s">
        <v>20</v>
      </c>
      <c r="N230" t="s">
        <v>932</v>
      </c>
      <c r="O230" t="s">
        <v>933</v>
      </c>
      <c r="P230" t="s">
        <v>934</v>
      </c>
      <c r="Q230" t="s">
        <v>935</v>
      </c>
      <c r="R230">
        <v>276813</v>
      </c>
      <c r="S230">
        <v>4</v>
      </c>
    </row>
    <row r="231" spans="1:19" x14ac:dyDescent="0.25">
      <c r="A231" t="s">
        <v>936</v>
      </c>
      <c r="B231">
        <v>0.72799999999999998</v>
      </c>
      <c r="C231">
        <v>0.79600000000000004</v>
      </c>
      <c r="D231">
        <v>4</v>
      </c>
      <c r="E231">
        <v>-5.33</v>
      </c>
      <c r="F231">
        <v>1</v>
      </c>
      <c r="G231">
        <v>4.6100000000000002E-2</v>
      </c>
      <c r="H231">
        <v>0.16200000000000001</v>
      </c>
      <c r="I231">
        <v>9.2799999999999992E-6</v>
      </c>
      <c r="J231">
        <v>0.19600000000000001</v>
      </c>
      <c r="K231">
        <v>0.69099999999999995</v>
      </c>
      <c r="L231">
        <v>117.925</v>
      </c>
      <c r="M231" t="s">
        <v>20</v>
      </c>
      <c r="N231" t="s">
        <v>936</v>
      </c>
      <c r="O231" t="s">
        <v>937</v>
      </c>
      <c r="P231" t="s">
        <v>938</v>
      </c>
      <c r="Q231" t="s">
        <v>939</v>
      </c>
      <c r="R231">
        <v>180147</v>
      </c>
      <c r="S231">
        <v>4</v>
      </c>
    </row>
    <row r="232" spans="1:19" x14ac:dyDescent="0.25">
      <c r="A232" t="s">
        <v>940</v>
      </c>
      <c r="B232">
        <v>0.42299999999999999</v>
      </c>
      <c r="C232">
        <v>0.34599999999999997</v>
      </c>
      <c r="D232">
        <v>2</v>
      </c>
      <c r="E232">
        <v>-8.9160000000000004</v>
      </c>
      <c r="F232">
        <v>1</v>
      </c>
      <c r="G232">
        <v>3.1399999999999997E-2</v>
      </c>
      <c r="H232">
        <v>9.06E-2</v>
      </c>
      <c r="I232">
        <v>5.6400000000000002E-5</v>
      </c>
      <c r="J232">
        <v>0.10100000000000001</v>
      </c>
      <c r="K232">
        <v>0.186</v>
      </c>
      <c r="L232">
        <v>149.352</v>
      </c>
      <c r="M232" t="s">
        <v>20</v>
      </c>
      <c r="N232" t="s">
        <v>940</v>
      </c>
      <c r="O232" t="s">
        <v>941</v>
      </c>
      <c r="P232" t="s">
        <v>942</v>
      </c>
      <c r="Q232" t="s">
        <v>943</v>
      </c>
      <c r="R232">
        <v>242031</v>
      </c>
      <c r="S232">
        <v>4</v>
      </c>
    </row>
    <row r="233" spans="1:19" x14ac:dyDescent="0.25">
      <c r="A233" t="s">
        <v>944</v>
      </c>
      <c r="B233">
        <v>0.40699999999999997</v>
      </c>
      <c r="C233">
        <v>0.52600000000000002</v>
      </c>
      <c r="D233">
        <v>4</v>
      </c>
      <c r="E233">
        <v>-6.61</v>
      </c>
      <c r="F233">
        <v>1</v>
      </c>
      <c r="G233">
        <v>7.85E-2</v>
      </c>
      <c r="H233">
        <v>0.47799999999999998</v>
      </c>
      <c r="I233">
        <v>0</v>
      </c>
      <c r="J233">
        <v>0.14499999999999999</v>
      </c>
      <c r="K233">
        <v>0.48399999999999999</v>
      </c>
      <c r="L233">
        <v>207.85900000000001</v>
      </c>
      <c r="M233" t="s">
        <v>20</v>
      </c>
      <c r="N233" t="s">
        <v>944</v>
      </c>
      <c r="O233" t="s">
        <v>945</v>
      </c>
      <c r="P233" t="s">
        <v>946</v>
      </c>
      <c r="Q233" t="s">
        <v>947</v>
      </c>
      <c r="R233">
        <v>183960</v>
      </c>
      <c r="S233">
        <v>4</v>
      </c>
    </row>
    <row r="234" spans="1:19" x14ac:dyDescent="0.25">
      <c r="A234" t="s">
        <v>948</v>
      </c>
      <c r="B234">
        <v>0.79</v>
      </c>
      <c r="C234">
        <v>0.44800000000000001</v>
      </c>
      <c r="D234">
        <v>0</v>
      </c>
      <c r="E234">
        <v>-6.9729999999999999</v>
      </c>
      <c r="F234">
        <v>1</v>
      </c>
      <c r="G234">
        <v>5.9400000000000001E-2</v>
      </c>
      <c r="H234">
        <v>0.52200000000000002</v>
      </c>
      <c r="I234">
        <v>3.8800000000000001E-6</v>
      </c>
      <c r="J234">
        <v>7.6999999999999999E-2</v>
      </c>
      <c r="K234">
        <v>0.65900000000000003</v>
      </c>
      <c r="L234">
        <v>82.048000000000002</v>
      </c>
      <c r="M234" t="s">
        <v>20</v>
      </c>
      <c r="N234" t="s">
        <v>948</v>
      </c>
      <c r="O234" t="s">
        <v>949</v>
      </c>
      <c r="P234" t="s">
        <v>950</v>
      </c>
      <c r="Q234" t="s">
        <v>951</v>
      </c>
      <c r="R234">
        <v>207653</v>
      </c>
      <c r="S234">
        <v>4</v>
      </c>
    </row>
    <row r="235" spans="1:19" x14ac:dyDescent="0.25">
      <c r="A235" t="s">
        <v>952</v>
      </c>
      <c r="B235">
        <v>0.185</v>
      </c>
      <c r="C235">
        <v>0.11899999999999999</v>
      </c>
      <c r="D235">
        <v>7</v>
      </c>
      <c r="E235">
        <v>-27.131</v>
      </c>
      <c r="F235">
        <v>1</v>
      </c>
      <c r="G235">
        <v>4.0099999999999997E-2</v>
      </c>
      <c r="H235">
        <v>0.94299999999999995</v>
      </c>
      <c r="I235">
        <v>0.9</v>
      </c>
      <c r="J235">
        <v>9.8699999999999996E-2</v>
      </c>
      <c r="K235">
        <v>0.307</v>
      </c>
      <c r="L235">
        <v>189.952</v>
      </c>
      <c r="M235" t="s">
        <v>20</v>
      </c>
      <c r="N235" t="s">
        <v>952</v>
      </c>
      <c r="O235" t="s">
        <v>953</v>
      </c>
      <c r="P235" t="s">
        <v>954</v>
      </c>
      <c r="Q235" t="s">
        <v>955</v>
      </c>
      <c r="R235">
        <v>42493</v>
      </c>
      <c r="S235">
        <v>4</v>
      </c>
    </row>
    <row r="236" spans="1:19" x14ac:dyDescent="0.25">
      <c r="A236" t="s">
        <v>956</v>
      </c>
      <c r="B236">
        <v>0.58399999999999996</v>
      </c>
      <c r="C236">
        <v>0.76</v>
      </c>
      <c r="D236">
        <v>11</v>
      </c>
      <c r="E236">
        <v>-6.4939999999999998</v>
      </c>
      <c r="F236">
        <v>1</v>
      </c>
      <c r="G236">
        <v>3.8600000000000002E-2</v>
      </c>
      <c r="H236">
        <v>4.9599999999999998E-2</v>
      </c>
      <c r="I236">
        <v>6.7900000000000002E-6</v>
      </c>
      <c r="J236">
        <v>0.126</v>
      </c>
      <c r="K236">
        <v>0.17599999999999999</v>
      </c>
      <c r="L236">
        <v>101.574</v>
      </c>
      <c r="M236" t="s">
        <v>20</v>
      </c>
      <c r="N236" t="s">
        <v>956</v>
      </c>
      <c r="O236" t="s">
        <v>957</v>
      </c>
      <c r="P236" t="s">
        <v>958</v>
      </c>
      <c r="Q236" t="s">
        <v>959</v>
      </c>
      <c r="R236">
        <v>257493</v>
      </c>
      <c r="S236">
        <v>4</v>
      </c>
    </row>
    <row r="237" spans="1:19" x14ac:dyDescent="0.25">
      <c r="A237" t="s">
        <v>960</v>
      </c>
      <c r="B237">
        <v>0.59799999999999998</v>
      </c>
      <c r="C237">
        <v>0.622</v>
      </c>
      <c r="D237">
        <v>7</v>
      </c>
      <c r="E237">
        <v>-6.9480000000000004</v>
      </c>
      <c r="F237">
        <v>1</v>
      </c>
      <c r="G237">
        <v>2.8500000000000001E-2</v>
      </c>
      <c r="H237">
        <v>9.5899999999999999E-2</v>
      </c>
      <c r="I237">
        <v>8.0400000000000003E-5</v>
      </c>
      <c r="J237">
        <v>9.3399999999999997E-2</v>
      </c>
      <c r="K237">
        <v>0.82399999999999995</v>
      </c>
      <c r="L237">
        <v>104.497</v>
      </c>
      <c r="M237" t="s">
        <v>20</v>
      </c>
      <c r="N237" t="s">
        <v>960</v>
      </c>
      <c r="O237" t="s">
        <v>961</v>
      </c>
      <c r="P237" t="s">
        <v>962</v>
      </c>
      <c r="Q237" t="s">
        <v>963</v>
      </c>
      <c r="R237">
        <v>216207</v>
      </c>
      <c r="S237">
        <v>4</v>
      </c>
    </row>
    <row r="238" spans="1:19" x14ac:dyDescent="0.25">
      <c r="A238" t="s">
        <v>964</v>
      </c>
      <c r="B238">
        <v>0.80800000000000005</v>
      </c>
      <c r="C238">
        <v>0.48399999999999999</v>
      </c>
      <c r="D238">
        <v>5</v>
      </c>
      <c r="E238">
        <v>-7.4950000000000001</v>
      </c>
      <c r="F238">
        <v>1</v>
      </c>
      <c r="G238">
        <v>8.9200000000000002E-2</v>
      </c>
      <c r="H238">
        <v>0.46200000000000002</v>
      </c>
      <c r="I238">
        <v>0</v>
      </c>
      <c r="J238">
        <v>0.26400000000000001</v>
      </c>
      <c r="K238">
        <v>0.48099999999999998</v>
      </c>
      <c r="L238">
        <v>149.05500000000001</v>
      </c>
      <c r="M238" t="s">
        <v>20</v>
      </c>
      <c r="N238" t="s">
        <v>964</v>
      </c>
      <c r="O238" t="s">
        <v>965</v>
      </c>
      <c r="P238" t="s">
        <v>966</v>
      </c>
      <c r="Q238" t="s">
        <v>967</v>
      </c>
      <c r="R238">
        <v>165801</v>
      </c>
      <c r="S238">
        <v>4</v>
      </c>
    </row>
    <row r="239" spans="1:19" x14ac:dyDescent="0.25">
      <c r="A239" t="s">
        <v>968</v>
      </c>
      <c r="B239">
        <v>0.38</v>
      </c>
      <c r="C239">
        <v>0.309</v>
      </c>
      <c r="D239">
        <v>11</v>
      </c>
      <c r="E239">
        <v>-8.3369999999999997</v>
      </c>
      <c r="F239">
        <v>1</v>
      </c>
      <c r="G239">
        <v>3.7100000000000001E-2</v>
      </c>
      <c r="H239">
        <v>0.85199999999999998</v>
      </c>
      <c r="I239">
        <v>2.6299999999999999E-5</v>
      </c>
      <c r="J239">
        <v>0.113</v>
      </c>
      <c r="K239">
        <v>9.06E-2</v>
      </c>
      <c r="L239">
        <v>187.75200000000001</v>
      </c>
      <c r="M239" t="s">
        <v>20</v>
      </c>
      <c r="N239" t="s">
        <v>968</v>
      </c>
      <c r="O239" t="s">
        <v>969</v>
      </c>
      <c r="P239" t="s">
        <v>970</v>
      </c>
      <c r="Q239" t="s">
        <v>971</v>
      </c>
      <c r="R239">
        <v>216600</v>
      </c>
      <c r="S239">
        <v>3</v>
      </c>
    </row>
    <row r="240" spans="1:19" x14ac:dyDescent="0.25">
      <c r="A240" t="s">
        <v>972</v>
      </c>
      <c r="B240">
        <v>0.39</v>
      </c>
      <c r="C240">
        <v>0.52100000000000002</v>
      </c>
      <c r="D240">
        <v>4</v>
      </c>
      <c r="E240">
        <v>-6.9169999999999998</v>
      </c>
      <c r="F240">
        <v>1</v>
      </c>
      <c r="G240">
        <v>3.1E-2</v>
      </c>
      <c r="H240">
        <v>0.54</v>
      </c>
      <c r="I240">
        <v>0.01</v>
      </c>
      <c r="J240">
        <v>0.104</v>
      </c>
      <c r="K240">
        <v>0.16700000000000001</v>
      </c>
      <c r="L240">
        <v>143.821</v>
      </c>
      <c r="M240" t="s">
        <v>20</v>
      </c>
      <c r="N240" t="s">
        <v>972</v>
      </c>
      <c r="O240" t="s">
        <v>973</v>
      </c>
      <c r="P240" t="s">
        <v>974</v>
      </c>
      <c r="Q240" t="s">
        <v>975</v>
      </c>
      <c r="R240">
        <v>281801</v>
      </c>
      <c r="S240">
        <v>3</v>
      </c>
    </row>
    <row r="241" spans="1:19" x14ac:dyDescent="0.25">
      <c r="A241" t="s">
        <v>976</v>
      </c>
      <c r="B241">
        <v>0.60799999999999998</v>
      </c>
      <c r="C241">
        <v>0.57299999999999995</v>
      </c>
      <c r="D241">
        <v>1</v>
      </c>
      <c r="E241">
        <v>-6.8689999999999998</v>
      </c>
      <c r="F241">
        <v>1</v>
      </c>
      <c r="G241">
        <v>3.09E-2</v>
      </c>
      <c r="H241">
        <v>5.0299999999999997E-3</v>
      </c>
      <c r="I241">
        <v>1.64E-6</v>
      </c>
      <c r="J241">
        <v>0.121</v>
      </c>
      <c r="K241">
        <v>0.26500000000000001</v>
      </c>
      <c r="L241">
        <v>105.036</v>
      </c>
      <c r="M241" t="s">
        <v>20</v>
      </c>
      <c r="N241" t="s">
        <v>976</v>
      </c>
      <c r="O241" t="s">
        <v>977</v>
      </c>
      <c r="P241" t="s">
        <v>978</v>
      </c>
      <c r="Q241" t="s">
        <v>979</v>
      </c>
      <c r="R241">
        <v>239387</v>
      </c>
      <c r="S241">
        <v>4</v>
      </c>
    </row>
    <row r="242" spans="1:19" x14ac:dyDescent="0.25">
      <c r="A242" t="s">
        <v>980</v>
      </c>
      <c r="B242">
        <v>0.56699999999999995</v>
      </c>
      <c r="C242">
        <v>0.30299999999999999</v>
      </c>
      <c r="D242">
        <v>7</v>
      </c>
      <c r="E242">
        <v>-12.481</v>
      </c>
      <c r="F242">
        <v>0</v>
      </c>
      <c r="G242">
        <v>3.5099999999999999E-2</v>
      </c>
      <c r="H242">
        <v>0.86199999999999999</v>
      </c>
      <c r="I242">
        <v>5.6299999999999996E-3</v>
      </c>
      <c r="J242">
        <v>0.104</v>
      </c>
      <c r="K242">
        <v>0.252</v>
      </c>
      <c r="L242">
        <v>124.949</v>
      </c>
      <c r="M242" t="s">
        <v>20</v>
      </c>
      <c r="N242" t="s">
        <v>980</v>
      </c>
      <c r="O242" t="s">
        <v>981</v>
      </c>
      <c r="P242" t="s">
        <v>982</v>
      </c>
      <c r="Q242" t="s">
        <v>983</v>
      </c>
      <c r="R242">
        <v>273000</v>
      </c>
      <c r="S242">
        <v>4</v>
      </c>
    </row>
    <row r="243" spans="1:19" x14ac:dyDescent="0.25">
      <c r="A243" t="s">
        <v>984</v>
      </c>
      <c r="B243">
        <v>0.52100000000000002</v>
      </c>
      <c r="C243">
        <v>0.746</v>
      </c>
      <c r="D243">
        <v>5</v>
      </c>
      <c r="E243">
        <v>-3.4209999999999998</v>
      </c>
      <c r="F243">
        <v>1</v>
      </c>
      <c r="G243">
        <v>3.49E-2</v>
      </c>
      <c r="H243">
        <v>4.8599999999999997E-2</v>
      </c>
      <c r="I243">
        <v>0</v>
      </c>
      <c r="J243">
        <v>0.23599999999999999</v>
      </c>
      <c r="K243">
        <v>0.15</v>
      </c>
      <c r="L243">
        <v>132.01400000000001</v>
      </c>
      <c r="M243" t="s">
        <v>20</v>
      </c>
      <c r="N243" t="s">
        <v>984</v>
      </c>
      <c r="O243" t="s">
        <v>985</v>
      </c>
      <c r="P243" t="s">
        <v>986</v>
      </c>
      <c r="Q243" t="s">
        <v>987</v>
      </c>
      <c r="R243">
        <v>196107</v>
      </c>
      <c r="S243">
        <v>4</v>
      </c>
    </row>
    <row r="244" spans="1:19" x14ac:dyDescent="0.25">
      <c r="A244" t="s">
        <v>988</v>
      </c>
      <c r="B244">
        <v>0.39400000000000002</v>
      </c>
      <c r="C244">
        <v>0.35799999999999998</v>
      </c>
      <c r="D244">
        <v>10</v>
      </c>
      <c r="E244">
        <v>-11.483000000000001</v>
      </c>
      <c r="F244">
        <v>1</v>
      </c>
      <c r="G244">
        <v>3.2199999999999999E-2</v>
      </c>
      <c r="H244">
        <v>0.80700000000000005</v>
      </c>
      <c r="I244">
        <v>3.6799999999999999E-6</v>
      </c>
      <c r="J244">
        <v>0.11799999999999999</v>
      </c>
      <c r="K244">
        <v>0.248</v>
      </c>
      <c r="L244">
        <v>155.34299999999999</v>
      </c>
      <c r="M244" t="s">
        <v>20</v>
      </c>
      <c r="N244" t="s">
        <v>988</v>
      </c>
      <c r="O244" t="s">
        <v>989</v>
      </c>
      <c r="P244" t="s">
        <v>990</v>
      </c>
      <c r="Q244" t="s">
        <v>991</v>
      </c>
      <c r="R244">
        <v>217153</v>
      </c>
      <c r="S244">
        <v>4</v>
      </c>
    </row>
    <row r="245" spans="1:19" x14ac:dyDescent="0.25">
      <c r="A245" t="s">
        <v>992</v>
      </c>
      <c r="B245">
        <v>0.34599999999999997</v>
      </c>
      <c r="C245">
        <v>8.6199999999999999E-2</v>
      </c>
      <c r="D245">
        <v>5</v>
      </c>
      <c r="E245">
        <v>-14.555</v>
      </c>
      <c r="F245">
        <v>1</v>
      </c>
      <c r="G245">
        <v>3.39E-2</v>
      </c>
      <c r="H245">
        <v>0.95899999999999996</v>
      </c>
      <c r="I245">
        <v>2.6800000000000001E-5</v>
      </c>
      <c r="J245">
        <v>0.11</v>
      </c>
      <c r="K245">
        <v>8.2100000000000006E-2</v>
      </c>
      <c r="L245">
        <v>90.881</v>
      </c>
      <c r="M245" t="s">
        <v>20</v>
      </c>
      <c r="N245" t="s">
        <v>992</v>
      </c>
      <c r="O245" t="s">
        <v>993</v>
      </c>
      <c r="P245" t="s">
        <v>994</v>
      </c>
      <c r="Q245" t="s">
        <v>995</v>
      </c>
      <c r="R245">
        <v>160083</v>
      </c>
      <c r="S245">
        <v>5</v>
      </c>
    </row>
    <row r="246" spans="1:19" x14ac:dyDescent="0.25">
      <c r="A246" t="s">
        <v>996</v>
      </c>
      <c r="B246">
        <v>0.54900000000000004</v>
      </c>
      <c r="C246">
        <v>0.71499999999999997</v>
      </c>
      <c r="D246">
        <v>10</v>
      </c>
      <c r="E246">
        <v>-7.01</v>
      </c>
      <c r="F246">
        <v>1</v>
      </c>
      <c r="G246">
        <v>3.56E-2</v>
      </c>
      <c r="H246">
        <v>0.35899999999999999</v>
      </c>
      <c r="I246">
        <v>0</v>
      </c>
      <c r="J246">
        <v>0.10100000000000001</v>
      </c>
      <c r="K246">
        <v>0.55500000000000005</v>
      </c>
      <c r="L246">
        <v>134.07400000000001</v>
      </c>
      <c r="M246" t="s">
        <v>20</v>
      </c>
      <c r="N246" t="s">
        <v>996</v>
      </c>
      <c r="O246" t="s">
        <v>997</v>
      </c>
      <c r="P246" t="s">
        <v>998</v>
      </c>
      <c r="Q246" t="s">
        <v>999</v>
      </c>
      <c r="R246">
        <v>229773</v>
      </c>
      <c r="S246">
        <v>4</v>
      </c>
    </row>
    <row r="247" spans="1:19" x14ac:dyDescent="0.25">
      <c r="A247" t="s">
        <v>1000</v>
      </c>
      <c r="B247">
        <v>0.71099999999999997</v>
      </c>
      <c r="C247">
        <v>0.64200000000000002</v>
      </c>
      <c r="D247">
        <v>0</v>
      </c>
      <c r="E247">
        <v>-6.68</v>
      </c>
      <c r="F247">
        <v>1</v>
      </c>
      <c r="G247">
        <v>4.99E-2</v>
      </c>
      <c r="H247">
        <v>0.112</v>
      </c>
      <c r="I247">
        <v>0</v>
      </c>
      <c r="J247">
        <v>0.123</v>
      </c>
      <c r="K247">
        <v>0.308</v>
      </c>
      <c r="L247">
        <v>120.05500000000001</v>
      </c>
      <c r="M247" t="s">
        <v>20</v>
      </c>
      <c r="N247" t="s">
        <v>1000</v>
      </c>
      <c r="O247" t="s">
        <v>1001</v>
      </c>
      <c r="P247" t="s">
        <v>1002</v>
      </c>
      <c r="Q247" t="s">
        <v>1003</v>
      </c>
      <c r="R247">
        <v>217493</v>
      </c>
      <c r="S247">
        <v>4</v>
      </c>
    </row>
    <row r="248" spans="1:19" x14ac:dyDescent="0.25">
      <c r="A248" t="s">
        <v>1004</v>
      </c>
      <c r="B248">
        <v>0.53200000000000003</v>
      </c>
      <c r="C248">
        <v>0.53500000000000003</v>
      </c>
      <c r="D248">
        <v>3</v>
      </c>
      <c r="E248">
        <v>-8.5990000000000002</v>
      </c>
      <c r="F248">
        <v>1</v>
      </c>
      <c r="G248">
        <v>2.69E-2</v>
      </c>
      <c r="H248">
        <v>4.5100000000000001E-3</v>
      </c>
      <c r="I248">
        <v>0</v>
      </c>
      <c r="J248">
        <v>6.6500000000000004E-2</v>
      </c>
      <c r="K248">
        <v>0.21299999999999999</v>
      </c>
      <c r="L248">
        <v>124.98099999999999</v>
      </c>
      <c r="M248" t="s">
        <v>20</v>
      </c>
      <c r="N248" t="s">
        <v>1004</v>
      </c>
      <c r="O248" t="s">
        <v>1005</v>
      </c>
      <c r="P248" t="s">
        <v>1006</v>
      </c>
      <c r="Q248" t="s">
        <v>1007</v>
      </c>
      <c r="R248">
        <v>245720</v>
      </c>
      <c r="S248">
        <v>3</v>
      </c>
    </row>
    <row r="249" spans="1:19" x14ac:dyDescent="0.25">
      <c r="A249" t="s">
        <v>1008</v>
      </c>
      <c r="B249">
        <v>0.51800000000000002</v>
      </c>
      <c r="C249">
        <v>0.316</v>
      </c>
      <c r="D249">
        <v>6</v>
      </c>
      <c r="E249">
        <v>-7.742</v>
      </c>
      <c r="F249">
        <v>1</v>
      </c>
      <c r="G249">
        <v>4.5600000000000002E-2</v>
      </c>
      <c r="H249">
        <v>0.66800000000000004</v>
      </c>
      <c r="I249">
        <v>0</v>
      </c>
      <c r="J249">
        <v>8.8300000000000003E-2</v>
      </c>
      <c r="K249">
        <v>0.42</v>
      </c>
      <c r="L249">
        <v>135.83099999999999</v>
      </c>
      <c r="M249" t="s">
        <v>20</v>
      </c>
      <c r="N249" t="s">
        <v>1008</v>
      </c>
      <c r="O249" t="s">
        <v>1009</v>
      </c>
      <c r="P249" t="s">
        <v>1010</v>
      </c>
      <c r="Q249" t="s">
        <v>1011</v>
      </c>
      <c r="R249">
        <v>147402</v>
      </c>
      <c r="S249">
        <v>3</v>
      </c>
    </row>
    <row r="250" spans="1:19" x14ac:dyDescent="0.25">
      <c r="A250" t="s">
        <v>1012</v>
      </c>
      <c r="B250">
        <v>0.72199999999999998</v>
      </c>
      <c r="C250">
        <v>0.61799999999999999</v>
      </c>
      <c r="D250">
        <v>9</v>
      </c>
      <c r="E250">
        <v>-8.6310000000000002</v>
      </c>
      <c r="F250">
        <v>1</v>
      </c>
      <c r="G250">
        <v>3.8399999999999997E-2</v>
      </c>
      <c r="H250">
        <v>1.15E-2</v>
      </c>
      <c r="I250">
        <v>3.9400000000000002E-5</v>
      </c>
      <c r="J250">
        <v>0.112</v>
      </c>
      <c r="K250">
        <v>0.75600000000000001</v>
      </c>
      <c r="L250">
        <v>123.021</v>
      </c>
      <c r="M250" t="s">
        <v>20</v>
      </c>
      <c r="N250" t="s">
        <v>1012</v>
      </c>
      <c r="O250" t="s">
        <v>1013</v>
      </c>
      <c r="P250" t="s">
        <v>1014</v>
      </c>
      <c r="Q250" t="s">
        <v>1015</v>
      </c>
      <c r="R250">
        <v>203815</v>
      </c>
      <c r="S250">
        <v>4</v>
      </c>
    </row>
    <row r="251" spans="1:19" x14ac:dyDescent="0.25">
      <c r="A251" t="s">
        <v>1016</v>
      </c>
      <c r="B251">
        <v>0.59599999999999997</v>
      </c>
      <c r="C251">
        <v>0.65800000000000003</v>
      </c>
      <c r="D251">
        <v>5</v>
      </c>
      <c r="E251">
        <v>-7.8559999999999999</v>
      </c>
      <c r="F251">
        <v>1</v>
      </c>
      <c r="G251">
        <v>6.08E-2</v>
      </c>
      <c r="H251">
        <v>7.4099999999999999E-2</v>
      </c>
      <c r="I251">
        <v>0</v>
      </c>
      <c r="J251">
        <v>0.123</v>
      </c>
      <c r="K251">
        <v>0.41899999999999998</v>
      </c>
      <c r="L251">
        <v>142.97900000000001</v>
      </c>
      <c r="M251" t="s">
        <v>20</v>
      </c>
      <c r="N251" t="s">
        <v>1016</v>
      </c>
      <c r="O251" t="s">
        <v>1017</v>
      </c>
      <c r="P251" t="s">
        <v>1018</v>
      </c>
      <c r="Q251" t="s">
        <v>1019</v>
      </c>
      <c r="R251">
        <v>202893</v>
      </c>
      <c r="S251">
        <v>4</v>
      </c>
    </row>
    <row r="252" spans="1:19" x14ac:dyDescent="0.25">
      <c r="A252" t="s">
        <v>1020</v>
      </c>
      <c r="B252">
        <v>0.501</v>
      </c>
      <c r="C252">
        <v>0.80900000000000005</v>
      </c>
      <c r="D252">
        <v>7</v>
      </c>
      <c r="E252">
        <v>-5.2640000000000002</v>
      </c>
      <c r="F252">
        <v>1</v>
      </c>
      <c r="G252">
        <v>9.3799999999999994E-2</v>
      </c>
      <c r="H252">
        <v>3.3799999999999997E-2</v>
      </c>
      <c r="I252">
        <v>6.0200000000000002E-3</v>
      </c>
      <c r="J252">
        <v>0.11899999999999999</v>
      </c>
      <c r="K252">
        <v>0.25800000000000001</v>
      </c>
      <c r="L252">
        <v>149.964</v>
      </c>
      <c r="M252" t="s">
        <v>20</v>
      </c>
      <c r="N252" t="s">
        <v>1020</v>
      </c>
      <c r="O252" t="s">
        <v>1021</v>
      </c>
      <c r="P252" t="s">
        <v>1022</v>
      </c>
      <c r="Q252" t="s">
        <v>1023</v>
      </c>
      <c r="R252">
        <v>252819</v>
      </c>
      <c r="S252">
        <v>4</v>
      </c>
    </row>
    <row r="253" spans="1:19" x14ac:dyDescent="0.25">
      <c r="A253" t="s">
        <v>1024</v>
      </c>
      <c r="B253">
        <v>0.80700000000000005</v>
      </c>
      <c r="C253">
        <v>0.67900000000000005</v>
      </c>
      <c r="D253">
        <v>0</v>
      </c>
      <c r="E253">
        <v>-5.4210000000000003</v>
      </c>
      <c r="F253">
        <v>1</v>
      </c>
      <c r="G253">
        <v>3.2500000000000001E-2</v>
      </c>
      <c r="H253">
        <v>0.14299999999999999</v>
      </c>
      <c r="I253">
        <v>1.1299999999999999E-2</v>
      </c>
      <c r="J253">
        <v>8.3699999999999997E-2</v>
      </c>
      <c r="K253">
        <v>0.63400000000000001</v>
      </c>
      <c r="L253">
        <v>124.577</v>
      </c>
      <c r="M253" t="s">
        <v>20</v>
      </c>
      <c r="N253" t="s">
        <v>1024</v>
      </c>
      <c r="O253" t="s">
        <v>1025</v>
      </c>
      <c r="P253" t="s">
        <v>1026</v>
      </c>
      <c r="Q253" t="s">
        <v>1027</v>
      </c>
      <c r="R253">
        <v>185455</v>
      </c>
      <c r="S253">
        <v>3</v>
      </c>
    </row>
    <row r="254" spans="1:19" x14ac:dyDescent="0.25">
      <c r="A254" t="s">
        <v>1028</v>
      </c>
      <c r="B254">
        <v>0.47</v>
      </c>
      <c r="C254">
        <v>0.72099999999999997</v>
      </c>
      <c r="D254">
        <v>11</v>
      </c>
      <c r="E254">
        <v>-5.5229999999999997</v>
      </c>
      <c r="F254">
        <v>1</v>
      </c>
      <c r="G254">
        <v>4.3200000000000002E-2</v>
      </c>
      <c r="H254">
        <v>0.27400000000000002</v>
      </c>
      <c r="I254">
        <v>0</v>
      </c>
      <c r="J254">
        <v>0.114</v>
      </c>
      <c r="K254">
        <v>0.51100000000000001</v>
      </c>
      <c r="L254">
        <v>99.435000000000002</v>
      </c>
      <c r="M254" t="s">
        <v>20</v>
      </c>
      <c r="N254" t="s">
        <v>1028</v>
      </c>
      <c r="O254" t="s">
        <v>1029</v>
      </c>
      <c r="P254" t="s">
        <v>1030</v>
      </c>
      <c r="Q254" t="s">
        <v>1031</v>
      </c>
      <c r="R254">
        <v>174147</v>
      </c>
      <c r="S254">
        <v>4</v>
      </c>
    </row>
    <row r="255" spans="1:19" x14ac:dyDescent="0.25">
      <c r="A255" t="s">
        <v>1032</v>
      </c>
      <c r="B255">
        <v>0.61699999999999999</v>
      </c>
      <c r="C255">
        <v>0.39500000000000002</v>
      </c>
      <c r="D255">
        <v>2</v>
      </c>
      <c r="E255">
        <v>-9.8550000000000004</v>
      </c>
      <c r="F255">
        <v>1</v>
      </c>
      <c r="G255">
        <v>2.4500000000000001E-2</v>
      </c>
      <c r="H255">
        <v>0.79400000000000004</v>
      </c>
      <c r="I255">
        <v>0.74199999999999999</v>
      </c>
      <c r="J255">
        <v>8.6499999999999994E-2</v>
      </c>
      <c r="K255">
        <v>0.23599999999999999</v>
      </c>
      <c r="L255">
        <v>93.953000000000003</v>
      </c>
      <c r="M255" t="s">
        <v>20</v>
      </c>
      <c r="N255" t="s">
        <v>1032</v>
      </c>
      <c r="O255" t="s">
        <v>1033</v>
      </c>
      <c r="P255" t="s">
        <v>1034</v>
      </c>
      <c r="Q255" t="s">
        <v>1035</v>
      </c>
      <c r="R255">
        <v>210725</v>
      </c>
      <c r="S255">
        <v>4</v>
      </c>
    </row>
    <row r="256" spans="1:19" x14ac:dyDescent="0.25">
      <c r="A256" t="s">
        <v>1036</v>
      </c>
      <c r="B256">
        <v>0.53800000000000003</v>
      </c>
      <c r="C256">
        <v>8.0500000000000002E-2</v>
      </c>
      <c r="D256">
        <v>4</v>
      </c>
      <c r="E256">
        <v>-11.718999999999999</v>
      </c>
      <c r="F256">
        <v>1</v>
      </c>
      <c r="G256">
        <v>4.2200000000000001E-2</v>
      </c>
      <c r="H256">
        <v>0.81799999999999995</v>
      </c>
      <c r="I256">
        <v>0</v>
      </c>
      <c r="J256">
        <v>8.4500000000000006E-2</v>
      </c>
      <c r="K256">
        <v>0.39</v>
      </c>
      <c r="L256">
        <v>140.95500000000001</v>
      </c>
      <c r="M256" t="s">
        <v>20</v>
      </c>
      <c r="N256" t="s">
        <v>1036</v>
      </c>
      <c r="O256" t="s">
        <v>1037</v>
      </c>
      <c r="P256" t="s">
        <v>1038</v>
      </c>
      <c r="Q256" t="s">
        <v>1039</v>
      </c>
      <c r="R256">
        <v>192720</v>
      </c>
      <c r="S256">
        <v>4</v>
      </c>
    </row>
    <row r="257" spans="1:19" x14ac:dyDescent="0.25">
      <c r="A257" t="s">
        <v>1040</v>
      </c>
      <c r="B257">
        <v>0.10199999999999999</v>
      </c>
      <c r="C257">
        <v>0.13400000000000001</v>
      </c>
      <c r="D257">
        <v>7</v>
      </c>
      <c r="E257">
        <v>-26.51</v>
      </c>
      <c r="F257">
        <v>1</v>
      </c>
      <c r="G257">
        <v>4.3799999999999999E-2</v>
      </c>
      <c r="H257">
        <v>0.99399999999999999</v>
      </c>
      <c r="I257">
        <v>0.95099999999999996</v>
      </c>
      <c r="J257">
        <v>5.33E-2</v>
      </c>
      <c r="K257">
        <v>3.56E-2</v>
      </c>
      <c r="L257">
        <v>85.013000000000005</v>
      </c>
      <c r="M257" t="s">
        <v>20</v>
      </c>
      <c r="N257" t="s">
        <v>1040</v>
      </c>
      <c r="O257" t="s">
        <v>1041</v>
      </c>
      <c r="P257" t="s">
        <v>1042</v>
      </c>
      <c r="Q257" t="s">
        <v>1043</v>
      </c>
      <c r="R257">
        <v>55240</v>
      </c>
      <c r="S257">
        <v>3</v>
      </c>
    </row>
    <row r="258" spans="1:19" x14ac:dyDescent="0.25">
      <c r="A258" t="s">
        <v>1044</v>
      </c>
      <c r="B258">
        <v>0.31900000000000001</v>
      </c>
      <c r="C258">
        <v>0.32500000000000001</v>
      </c>
      <c r="D258">
        <v>7</v>
      </c>
      <c r="E258">
        <v>-8.7530000000000001</v>
      </c>
      <c r="F258">
        <v>0</v>
      </c>
      <c r="G258">
        <v>3.4299999999999997E-2</v>
      </c>
      <c r="H258">
        <v>0.7</v>
      </c>
      <c r="I258">
        <v>5.28E-3</v>
      </c>
      <c r="J258">
        <v>0.115</v>
      </c>
      <c r="K258">
        <v>9.9599999999999994E-2</v>
      </c>
      <c r="L258">
        <v>82.253</v>
      </c>
      <c r="M258" t="s">
        <v>20</v>
      </c>
      <c r="N258" t="s">
        <v>1044</v>
      </c>
      <c r="O258" t="s">
        <v>1045</v>
      </c>
      <c r="P258" t="s">
        <v>1046</v>
      </c>
      <c r="Q258" t="s">
        <v>1047</v>
      </c>
      <c r="R258">
        <v>246367</v>
      </c>
      <c r="S258">
        <v>4</v>
      </c>
    </row>
    <row r="259" spans="1:19" x14ac:dyDescent="0.25">
      <c r="A259" t="s">
        <v>1048</v>
      </c>
      <c r="B259">
        <v>0.58399999999999996</v>
      </c>
      <c r="C259">
        <v>0.74099999999999999</v>
      </c>
      <c r="D259">
        <v>2</v>
      </c>
      <c r="E259">
        <v>-7.6950000000000003</v>
      </c>
      <c r="F259">
        <v>1</v>
      </c>
      <c r="G259">
        <v>4.5900000000000003E-2</v>
      </c>
      <c r="H259">
        <v>0.26</v>
      </c>
      <c r="I259">
        <v>3.9400000000000002E-5</v>
      </c>
      <c r="J259">
        <v>5.0999999999999997E-2</v>
      </c>
      <c r="K259">
        <v>0.96099999999999997</v>
      </c>
      <c r="L259">
        <v>177.465</v>
      </c>
      <c r="M259" t="s">
        <v>20</v>
      </c>
      <c r="N259" t="s">
        <v>1048</v>
      </c>
      <c r="O259" t="s">
        <v>1049</v>
      </c>
      <c r="P259" t="s">
        <v>1050</v>
      </c>
      <c r="Q259" t="s">
        <v>1051</v>
      </c>
      <c r="R259">
        <v>229562</v>
      </c>
      <c r="S259">
        <v>3</v>
      </c>
    </row>
    <row r="260" spans="1:19" x14ac:dyDescent="0.25">
      <c r="A260" t="s">
        <v>1052</v>
      </c>
      <c r="B260">
        <v>0.53300000000000003</v>
      </c>
      <c r="C260">
        <v>0.23400000000000001</v>
      </c>
      <c r="D260">
        <v>4</v>
      </c>
      <c r="E260">
        <v>-14.510999999999999</v>
      </c>
      <c r="F260">
        <v>1</v>
      </c>
      <c r="G260">
        <v>2.8400000000000002E-2</v>
      </c>
      <c r="H260">
        <v>0.79600000000000004</v>
      </c>
      <c r="I260">
        <v>6.4000000000000001E-2</v>
      </c>
      <c r="J260">
        <v>0.08</v>
      </c>
      <c r="K260">
        <v>0.253</v>
      </c>
      <c r="L260">
        <v>89.93</v>
      </c>
      <c r="M260" t="s">
        <v>20</v>
      </c>
      <c r="N260" t="s">
        <v>1052</v>
      </c>
      <c r="O260" t="s">
        <v>1053</v>
      </c>
      <c r="P260" t="s">
        <v>1054</v>
      </c>
      <c r="Q260" t="s">
        <v>1055</v>
      </c>
      <c r="R260">
        <v>196924</v>
      </c>
      <c r="S260">
        <v>4</v>
      </c>
    </row>
    <row r="261" spans="1:19" x14ac:dyDescent="0.25">
      <c r="A261" t="s">
        <v>1056</v>
      </c>
      <c r="B261">
        <v>0.501</v>
      </c>
      <c r="C261">
        <v>0.22900000000000001</v>
      </c>
      <c r="D261">
        <v>11</v>
      </c>
      <c r="E261">
        <v>-8.0809999999999995</v>
      </c>
      <c r="F261">
        <v>1</v>
      </c>
      <c r="G261">
        <v>7.2800000000000004E-2</v>
      </c>
      <c r="H261">
        <v>0.89100000000000001</v>
      </c>
      <c r="I261">
        <v>0</v>
      </c>
      <c r="J261">
        <v>0.14799999999999999</v>
      </c>
      <c r="K261">
        <v>0.28599999999999998</v>
      </c>
      <c r="L261">
        <v>80.876000000000005</v>
      </c>
      <c r="M261" t="s">
        <v>20</v>
      </c>
      <c r="N261" t="s">
        <v>1056</v>
      </c>
      <c r="O261" t="s">
        <v>1057</v>
      </c>
      <c r="P261" t="s">
        <v>1058</v>
      </c>
      <c r="Q261" t="s">
        <v>1059</v>
      </c>
      <c r="R261">
        <v>186658</v>
      </c>
      <c r="S261">
        <v>3</v>
      </c>
    </row>
    <row r="262" spans="1:19" x14ac:dyDescent="0.25">
      <c r="A262" t="s">
        <v>1060</v>
      </c>
      <c r="B262">
        <v>0.6</v>
      </c>
      <c r="C262">
        <v>0.53100000000000003</v>
      </c>
      <c r="D262">
        <v>11</v>
      </c>
      <c r="E262">
        <v>-12.74</v>
      </c>
      <c r="F262">
        <v>0</v>
      </c>
      <c r="G262">
        <v>3.6700000000000003E-2</v>
      </c>
      <c r="H262">
        <v>0.33300000000000002</v>
      </c>
      <c r="I262">
        <v>0.56200000000000006</v>
      </c>
      <c r="J262">
        <v>9.2499999999999999E-2</v>
      </c>
      <c r="K262">
        <v>0.19500000000000001</v>
      </c>
      <c r="L262">
        <v>86.997</v>
      </c>
      <c r="M262" t="s">
        <v>20</v>
      </c>
      <c r="N262" t="s">
        <v>1060</v>
      </c>
      <c r="O262" t="s">
        <v>1061</v>
      </c>
      <c r="P262" t="s">
        <v>1062</v>
      </c>
      <c r="Q262" t="s">
        <v>1063</v>
      </c>
      <c r="R262">
        <v>278027</v>
      </c>
      <c r="S262">
        <v>4</v>
      </c>
    </row>
    <row r="263" spans="1:19" x14ac:dyDescent="0.25">
      <c r="A263" t="s">
        <v>1064</v>
      </c>
      <c r="B263">
        <v>0.40100000000000002</v>
      </c>
      <c r="C263">
        <v>0.16300000000000001</v>
      </c>
      <c r="D263">
        <v>4</v>
      </c>
      <c r="E263">
        <v>-10.94</v>
      </c>
      <c r="F263">
        <v>1</v>
      </c>
      <c r="G263">
        <v>3.1899999999999998E-2</v>
      </c>
      <c r="H263">
        <v>0.93200000000000005</v>
      </c>
      <c r="I263">
        <v>0</v>
      </c>
      <c r="J263">
        <v>0.11899999999999999</v>
      </c>
      <c r="K263">
        <v>0.30299999999999999</v>
      </c>
      <c r="L263">
        <v>130.273</v>
      </c>
      <c r="M263" t="s">
        <v>20</v>
      </c>
      <c r="N263" t="s">
        <v>1064</v>
      </c>
      <c r="O263" t="s">
        <v>1065</v>
      </c>
      <c r="P263" t="s">
        <v>1066</v>
      </c>
      <c r="Q263" t="s">
        <v>1067</v>
      </c>
      <c r="R263">
        <v>231413</v>
      </c>
      <c r="S263">
        <v>3</v>
      </c>
    </row>
    <row r="264" spans="1:19" x14ac:dyDescent="0.25">
      <c r="A264" t="s">
        <v>1068</v>
      </c>
      <c r="B264">
        <v>0.27800000000000002</v>
      </c>
      <c r="C264">
        <v>0.126</v>
      </c>
      <c r="D264">
        <v>0</v>
      </c>
      <c r="E264">
        <v>-20.381</v>
      </c>
      <c r="F264">
        <v>0</v>
      </c>
      <c r="G264">
        <v>0.04</v>
      </c>
      <c r="H264">
        <v>0.96099999999999997</v>
      </c>
      <c r="I264">
        <v>0.20399999999999999</v>
      </c>
      <c r="J264">
        <v>8.3699999999999997E-2</v>
      </c>
      <c r="K264">
        <v>8.2900000000000001E-2</v>
      </c>
      <c r="L264">
        <v>120.381</v>
      </c>
      <c r="M264" t="s">
        <v>20</v>
      </c>
      <c r="N264" t="s">
        <v>1068</v>
      </c>
      <c r="O264" t="s">
        <v>1069</v>
      </c>
      <c r="P264" t="s">
        <v>1070</v>
      </c>
      <c r="Q264" t="s">
        <v>1071</v>
      </c>
      <c r="R264">
        <v>187746</v>
      </c>
      <c r="S264">
        <v>4</v>
      </c>
    </row>
    <row r="265" spans="1:19" x14ac:dyDescent="0.25">
      <c r="A265" t="s">
        <v>1072</v>
      </c>
      <c r="B265">
        <v>0.47699999999999998</v>
      </c>
      <c r="C265">
        <v>0.71199999999999997</v>
      </c>
      <c r="D265">
        <v>7</v>
      </c>
      <c r="E265">
        <v>-6.7590000000000003</v>
      </c>
      <c r="F265">
        <v>1</v>
      </c>
      <c r="G265">
        <v>6.5299999999999997E-2</v>
      </c>
      <c r="H265">
        <v>0.224</v>
      </c>
      <c r="I265">
        <v>8.3599999999999996E-6</v>
      </c>
      <c r="J265">
        <v>0.11799999999999999</v>
      </c>
      <c r="K265">
        <v>0.40699999999999997</v>
      </c>
      <c r="L265">
        <v>109.965</v>
      </c>
      <c r="M265" t="s">
        <v>20</v>
      </c>
      <c r="N265" t="s">
        <v>1072</v>
      </c>
      <c r="O265" t="s">
        <v>1073</v>
      </c>
      <c r="P265" t="s">
        <v>1074</v>
      </c>
      <c r="Q265" t="s">
        <v>1075</v>
      </c>
      <c r="R265">
        <v>224400</v>
      </c>
      <c r="S265">
        <v>4</v>
      </c>
    </row>
    <row r="266" spans="1:19" x14ac:dyDescent="0.25">
      <c r="A266" t="s">
        <v>1076</v>
      </c>
      <c r="B266">
        <v>0.58699999999999997</v>
      </c>
      <c r="C266">
        <v>0.35299999999999998</v>
      </c>
      <c r="D266">
        <v>10</v>
      </c>
      <c r="E266">
        <v>-12.718999999999999</v>
      </c>
      <c r="F266">
        <v>1</v>
      </c>
      <c r="G266">
        <v>3.1E-2</v>
      </c>
      <c r="H266">
        <v>0.78100000000000003</v>
      </c>
      <c r="I266">
        <v>1.08E-4</v>
      </c>
      <c r="J266">
        <v>9.01E-2</v>
      </c>
      <c r="K266">
        <v>0.26300000000000001</v>
      </c>
      <c r="L266">
        <v>95.379000000000005</v>
      </c>
      <c r="M266" t="s">
        <v>20</v>
      </c>
      <c r="N266" t="s">
        <v>1076</v>
      </c>
      <c r="O266" t="s">
        <v>1077</v>
      </c>
      <c r="P266" t="s">
        <v>1078</v>
      </c>
      <c r="Q266" t="s">
        <v>1079</v>
      </c>
      <c r="R266">
        <v>222823</v>
      </c>
      <c r="S266">
        <v>4</v>
      </c>
    </row>
    <row r="267" spans="1:19" x14ac:dyDescent="0.25">
      <c r="A267" t="s">
        <v>1080</v>
      </c>
      <c r="B267">
        <v>0.621</v>
      </c>
      <c r="C267">
        <v>0.67600000000000005</v>
      </c>
      <c r="D267">
        <v>9</v>
      </c>
      <c r="E267">
        <v>-6.9820000000000002</v>
      </c>
      <c r="F267">
        <v>1</v>
      </c>
      <c r="G267">
        <v>5.8099999999999999E-2</v>
      </c>
      <c r="H267">
        <v>0.43</v>
      </c>
      <c r="I267">
        <v>0</v>
      </c>
      <c r="J267">
        <v>0.27200000000000002</v>
      </c>
      <c r="K267">
        <v>0.53100000000000003</v>
      </c>
      <c r="L267">
        <v>91.06</v>
      </c>
      <c r="M267" t="s">
        <v>20</v>
      </c>
      <c r="N267" t="s">
        <v>1080</v>
      </c>
      <c r="O267" t="s">
        <v>1081</v>
      </c>
      <c r="P267" t="s">
        <v>1082</v>
      </c>
      <c r="Q267" t="s">
        <v>1083</v>
      </c>
      <c r="R267">
        <v>239200</v>
      </c>
      <c r="S267">
        <v>4</v>
      </c>
    </row>
    <row r="268" spans="1:19" x14ac:dyDescent="0.25">
      <c r="A268" t="s">
        <v>1084</v>
      </c>
      <c r="B268">
        <v>0.58799999999999997</v>
      </c>
      <c r="C268">
        <v>0.55000000000000004</v>
      </c>
      <c r="D268">
        <v>1</v>
      </c>
      <c r="E268">
        <v>-5.8780000000000001</v>
      </c>
      <c r="F268">
        <v>1</v>
      </c>
      <c r="G268">
        <v>2.69E-2</v>
      </c>
      <c r="H268">
        <v>0.16600000000000001</v>
      </c>
      <c r="I268">
        <v>8.67E-6</v>
      </c>
      <c r="J268">
        <v>0.11</v>
      </c>
      <c r="K268">
        <v>0.39</v>
      </c>
      <c r="L268">
        <v>115.01</v>
      </c>
      <c r="M268" t="s">
        <v>20</v>
      </c>
      <c r="N268" t="s">
        <v>1084</v>
      </c>
      <c r="O268" t="s">
        <v>1085</v>
      </c>
      <c r="P268" t="s">
        <v>1086</v>
      </c>
      <c r="Q268" t="s">
        <v>1087</v>
      </c>
      <c r="R268">
        <v>254173</v>
      </c>
      <c r="S268">
        <v>4</v>
      </c>
    </row>
    <row r="269" spans="1:19" x14ac:dyDescent="0.25">
      <c r="A269" t="s">
        <v>1088</v>
      </c>
      <c r="B269">
        <v>0.67800000000000005</v>
      </c>
      <c r="C269">
        <v>0.27700000000000002</v>
      </c>
      <c r="D269">
        <v>11</v>
      </c>
      <c r="E269">
        <v>-10.537000000000001</v>
      </c>
      <c r="F269">
        <v>1</v>
      </c>
      <c r="G269">
        <v>6.0199999999999997E-2</v>
      </c>
      <c r="H269">
        <v>0.84299999999999997</v>
      </c>
      <c r="I269">
        <v>3.9099999999999998E-6</v>
      </c>
      <c r="J269">
        <v>0.104</v>
      </c>
      <c r="K269">
        <v>0.23799999999999999</v>
      </c>
      <c r="L269">
        <v>76.935000000000002</v>
      </c>
      <c r="M269" t="s">
        <v>20</v>
      </c>
      <c r="N269" t="s">
        <v>1088</v>
      </c>
      <c r="O269" t="s">
        <v>1089</v>
      </c>
      <c r="P269" t="s">
        <v>1090</v>
      </c>
      <c r="Q269" t="s">
        <v>1091</v>
      </c>
      <c r="R269">
        <v>224333</v>
      </c>
      <c r="S269">
        <v>4</v>
      </c>
    </row>
    <row r="270" spans="1:19" x14ac:dyDescent="0.25">
      <c r="A270" t="s">
        <v>1092</v>
      </c>
      <c r="B270">
        <v>0.438</v>
      </c>
      <c r="C270">
        <v>0.72099999999999997</v>
      </c>
      <c r="D270">
        <v>1</v>
      </c>
      <c r="E270">
        <v>-5.37</v>
      </c>
      <c r="F270">
        <v>1</v>
      </c>
      <c r="G270">
        <v>4.07E-2</v>
      </c>
      <c r="H270">
        <v>0.11799999999999999</v>
      </c>
      <c r="I270">
        <v>2.5299999999999999E-6</v>
      </c>
      <c r="J270">
        <v>8.5000000000000006E-2</v>
      </c>
      <c r="K270">
        <v>0.32500000000000001</v>
      </c>
      <c r="L270">
        <v>167.9</v>
      </c>
      <c r="M270" t="s">
        <v>20</v>
      </c>
      <c r="N270" t="s">
        <v>1092</v>
      </c>
      <c r="O270" t="s">
        <v>1093</v>
      </c>
      <c r="P270" t="s">
        <v>1094</v>
      </c>
      <c r="Q270" t="s">
        <v>1095</v>
      </c>
      <c r="R270">
        <v>249467</v>
      </c>
      <c r="S270">
        <v>4</v>
      </c>
    </row>
    <row r="271" spans="1:19" x14ac:dyDescent="0.25">
      <c r="A271" t="s">
        <v>1096</v>
      </c>
      <c r="B271">
        <v>0.56599999999999995</v>
      </c>
      <c r="C271">
        <v>0.53500000000000003</v>
      </c>
      <c r="D271">
        <v>1</v>
      </c>
      <c r="E271">
        <v>-7.3769999999999998</v>
      </c>
      <c r="F271">
        <v>1</v>
      </c>
      <c r="G271">
        <v>3.1300000000000001E-2</v>
      </c>
      <c r="H271">
        <v>0.20699999999999999</v>
      </c>
      <c r="I271">
        <v>1.73E-6</v>
      </c>
      <c r="J271">
        <v>6.5699999999999995E-2</v>
      </c>
      <c r="K271">
        <v>0.27300000000000002</v>
      </c>
      <c r="L271">
        <v>124.848</v>
      </c>
      <c r="M271" t="s">
        <v>20</v>
      </c>
      <c r="N271" t="s">
        <v>1096</v>
      </c>
      <c r="O271" t="s">
        <v>1097</v>
      </c>
      <c r="P271" t="s">
        <v>1098</v>
      </c>
      <c r="Q271" t="s">
        <v>1099</v>
      </c>
      <c r="R271">
        <v>271440</v>
      </c>
      <c r="S271">
        <v>4</v>
      </c>
    </row>
    <row r="272" spans="1:19" x14ac:dyDescent="0.25">
      <c r="A272" t="s">
        <v>1100</v>
      </c>
      <c r="B272">
        <v>0.34599999999999997</v>
      </c>
      <c r="C272">
        <v>0.5</v>
      </c>
      <c r="D272">
        <v>10</v>
      </c>
      <c r="E272">
        <v>-6.0970000000000004</v>
      </c>
      <c r="F272">
        <v>1</v>
      </c>
      <c r="G272">
        <v>3.8800000000000001E-2</v>
      </c>
      <c r="H272">
        <v>0.75700000000000001</v>
      </c>
      <c r="I272">
        <v>0</v>
      </c>
      <c r="J272">
        <v>0.189</v>
      </c>
      <c r="K272">
        <v>0.191</v>
      </c>
      <c r="L272">
        <v>202.46600000000001</v>
      </c>
      <c r="M272" t="s">
        <v>20</v>
      </c>
      <c r="N272" t="s">
        <v>1100</v>
      </c>
      <c r="O272" t="s">
        <v>1101</v>
      </c>
      <c r="P272" t="s">
        <v>1102</v>
      </c>
      <c r="Q272" t="s">
        <v>1103</v>
      </c>
      <c r="R272">
        <v>176667</v>
      </c>
      <c r="S272">
        <v>3</v>
      </c>
    </row>
    <row r="273" spans="1:19" x14ac:dyDescent="0.25">
      <c r="A273" t="s">
        <v>1104</v>
      </c>
      <c r="B273">
        <v>0.45500000000000002</v>
      </c>
      <c r="C273">
        <v>0.434</v>
      </c>
      <c r="D273">
        <v>10</v>
      </c>
      <c r="E273">
        <v>-5.8239999999999998</v>
      </c>
      <c r="F273">
        <v>1</v>
      </c>
      <c r="G273">
        <v>3.39E-2</v>
      </c>
      <c r="H273">
        <v>0.32400000000000001</v>
      </c>
      <c r="I273">
        <v>0</v>
      </c>
      <c r="J273">
        <v>9.5500000000000002E-2</v>
      </c>
      <c r="K273">
        <v>0.40899999999999997</v>
      </c>
      <c r="L273">
        <v>114.82299999999999</v>
      </c>
      <c r="M273" t="s">
        <v>20</v>
      </c>
      <c r="N273" t="s">
        <v>1104</v>
      </c>
      <c r="O273" t="s">
        <v>1105</v>
      </c>
      <c r="P273" t="s">
        <v>1106</v>
      </c>
      <c r="Q273" t="s">
        <v>1107</v>
      </c>
      <c r="R273">
        <v>238573</v>
      </c>
      <c r="S273">
        <v>5</v>
      </c>
    </row>
    <row r="274" spans="1:19" x14ac:dyDescent="0.25">
      <c r="A274" t="s">
        <v>1108</v>
      </c>
      <c r="B274">
        <v>0.58899999999999997</v>
      </c>
      <c r="C274">
        <v>4.41E-2</v>
      </c>
      <c r="D274">
        <v>8</v>
      </c>
      <c r="E274">
        <v>-17.108000000000001</v>
      </c>
      <c r="F274">
        <v>1</v>
      </c>
      <c r="G274">
        <v>6.2E-2</v>
      </c>
      <c r="H274">
        <v>0.87</v>
      </c>
      <c r="I274">
        <v>0</v>
      </c>
      <c r="J274">
        <v>0.7</v>
      </c>
      <c r="K274">
        <v>0.31</v>
      </c>
      <c r="L274">
        <v>106.492</v>
      </c>
      <c r="M274" t="s">
        <v>20</v>
      </c>
      <c r="N274" t="s">
        <v>1108</v>
      </c>
      <c r="O274" t="s">
        <v>1109</v>
      </c>
      <c r="P274" t="s">
        <v>1110</v>
      </c>
      <c r="Q274" t="s">
        <v>1111</v>
      </c>
      <c r="R274">
        <v>272853</v>
      </c>
      <c r="S274">
        <v>3</v>
      </c>
    </row>
    <row r="275" spans="1:19" x14ac:dyDescent="0.25">
      <c r="A275" t="s">
        <v>1112</v>
      </c>
      <c r="B275">
        <v>0.57799999999999996</v>
      </c>
      <c r="C275">
        <v>0.38</v>
      </c>
      <c r="D275">
        <v>9</v>
      </c>
      <c r="E275">
        <v>-7.4029999999999996</v>
      </c>
      <c r="F275">
        <v>1</v>
      </c>
      <c r="G275">
        <v>3.3599999999999998E-2</v>
      </c>
      <c r="H275">
        <v>0.59199999999999997</v>
      </c>
      <c r="I275">
        <v>0</v>
      </c>
      <c r="J275">
        <v>0.107</v>
      </c>
      <c r="K275">
        <v>0.33800000000000002</v>
      </c>
      <c r="L275">
        <v>144.398</v>
      </c>
      <c r="M275" t="s">
        <v>20</v>
      </c>
      <c r="N275" t="s">
        <v>1112</v>
      </c>
      <c r="O275" t="s">
        <v>1113</v>
      </c>
      <c r="P275" t="s">
        <v>1114</v>
      </c>
      <c r="Q275" t="s">
        <v>1115</v>
      </c>
      <c r="R275">
        <v>247794</v>
      </c>
      <c r="S275">
        <v>4</v>
      </c>
    </row>
    <row r="276" spans="1:19" x14ac:dyDescent="0.25">
      <c r="A276" t="s">
        <v>1116</v>
      </c>
      <c r="B276">
        <v>0.308</v>
      </c>
      <c r="C276">
        <v>0.52900000000000003</v>
      </c>
      <c r="D276">
        <v>9</v>
      </c>
      <c r="E276">
        <v>-6.1879999999999997</v>
      </c>
      <c r="F276">
        <v>1</v>
      </c>
      <c r="G276">
        <v>2.7400000000000001E-2</v>
      </c>
      <c r="H276">
        <v>3.9199999999999999E-2</v>
      </c>
      <c r="I276">
        <v>4.0099999999999999E-5</v>
      </c>
      <c r="J276">
        <v>5.8999999999999997E-2</v>
      </c>
      <c r="K276">
        <v>0.34499999999999997</v>
      </c>
      <c r="L276">
        <v>164.25299999999999</v>
      </c>
      <c r="M276" t="s">
        <v>20</v>
      </c>
      <c r="N276" t="s">
        <v>1116</v>
      </c>
      <c r="O276" t="s">
        <v>1117</v>
      </c>
      <c r="P276" t="s">
        <v>1118</v>
      </c>
      <c r="Q276" t="s">
        <v>1119</v>
      </c>
      <c r="R276">
        <v>235381</v>
      </c>
      <c r="S276">
        <v>4</v>
      </c>
    </row>
    <row r="277" spans="1:19" x14ac:dyDescent="0.25">
      <c r="A277" t="s">
        <v>1120</v>
      </c>
      <c r="B277">
        <v>0.625</v>
      </c>
      <c r="C277">
        <v>0.69299999999999995</v>
      </c>
      <c r="D277">
        <v>4</v>
      </c>
      <c r="E277">
        <v>-9.14</v>
      </c>
      <c r="F277">
        <v>1</v>
      </c>
      <c r="G277">
        <v>3.04E-2</v>
      </c>
      <c r="H277">
        <v>0.76100000000000001</v>
      </c>
      <c r="I277">
        <v>2.2499999999999998E-3</v>
      </c>
      <c r="J277">
        <v>7.5899999999999995E-2</v>
      </c>
      <c r="K277">
        <v>0.86499999999999999</v>
      </c>
      <c r="L277">
        <v>153.048</v>
      </c>
      <c r="M277" t="s">
        <v>20</v>
      </c>
      <c r="N277" t="s">
        <v>1120</v>
      </c>
      <c r="O277" t="s">
        <v>1121</v>
      </c>
      <c r="P277" t="s">
        <v>1122</v>
      </c>
      <c r="Q277" t="s">
        <v>1123</v>
      </c>
      <c r="R277">
        <v>167551</v>
      </c>
      <c r="S277">
        <v>4</v>
      </c>
    </row>
    <row r="278" spans="1:19" x14ac:dyDescent="0.25">
      <c r="A278" t="s">
        <v>1124</v>
      </c>
      <c r="B278">
        <v>0.54900000000000004</v>
      </c>
      <c r="C278">
        <v>0.502</v>
      </c>
      <c r="D278">
        <v>0</v>
      </c>
      <c r="E278">
        <v>-5.9720000000000004</v>
      </c>
      <c r="F278">
        <v>1</v>
      </c>
      <c r="G278">
        <v>4.0500000000000001E-2</v>
      </c>
      <c r="H278">
        <v>0.29899999999999999</v>
      </c>
      <c r="I278">
        <v>0</v>
      </c>
      <c r="J278">
        <v>0.76400000000000001</v>
      </c>
      <c r="K278">
        <v>0.29099999999999998</v>
      </c>
      <c r="L278">
        <v>129.84200000000001</v>
      </c>
      <c r="M278" t="s">
        <v>20</v>
      </c>
      <c r="N278" t="s">
        <v>1124</v>
      </c>
      <c r="O278" t="s">
        <v>1125</v>
      </c>
      <c r="P278" t="s">
        <v>1126</v>
      </c>
      <c r="Q278" t="s">
        <v>1127</v>
      </c>
      <c r="R278">
        <v>210200</v>
      </c>
      <c r="S278">
        <v>4</v>
      </c>
    </row>
    <row r="279" spans="1:19" x14ac:dyDescent="0.25">
      <c r="A279" t="s">
        <v>1128</v>
      </c>
      <c r="B279">
        <v>0.68</v>
      </c>
      <c r="C279">
        <v>0.73499999999999999</v>
      </c>
      <c r="D279">
        <v>9</v>
      </c>
      <c r="E279">
        <v>-7.1070000000000002</v>
      </c>
      <c r="F279">
        <v>0</v>
      </c>
      <c r="G279">
        <v>4.5600000000000002E-2</v>
      </c>
      <c r="H279">
        <v>2.9099999999999998E-3</v>
      </c>
      <c r="I279">
        <v>8.6099999999999996E-3</v>
      </c>
      <c r="J279">
        <v>0.11799999999999999</v>
      </c>
      <c r="K279">
        <v>0.68500000000000005</v>
      </c>
      <c r="L279">
        <v>111.026</v>
      </c>
      <c r="M279" t="s">
        <v>20</v>
      </c>
      <c r="N279" t="s">
        <v>1128</v>
      </c>
      <c r="O279" t="s">
        <v>1129</v>
      </c>
      <c r="P279" t="s">
        <v>1130</v>
      </c>
      <c r="Q279" t="s">
        <v>1131</v>
      </c>
      <c r="R279">
        <v>267267</v>
      </c>
      <c r="S279">
        <v>4</v>
      </c>
    </row>
    <row r="280" spans="1:19" x14ac:dyDescent="0.25">
      <c r="A280" t="s">
        <v>1132</v>
      </c>
      <c r="B280">
        <v>0.48799999999999999</v>
      </c>
      <c r="C280">
        <v>0.59699999999999998</v>
      </c>
      <c r="D280">
        <v>11</v>
      </c>
      <c r="E280">
        <v>-5.5049999999999999</v>
      </c>
      <c r="F280">
        <v>1</v>
      </c>
      <c r="G280">
        <v>2.92E-2</v>
      </c>
      <c r="H280">
        <v>5.5300000000000002E-2</v>
      </c>
      <c r="I280">
        <v>5.5799999999999999E-6</v>
      </c>
      <c r="J280">
        <v>8.1100000000000005E-2</v>
      </c>
      <c r="K280">
        <v>0.33</v>
      </c>
      <c r="L280">
        <v>118.32</v>
      </c>
      <c r="M280" t="s">
        <v>20</v>
      </c>
      <c r="N280" t="s">
        <v>1132</v>
      </c>
      <c r="O280" t="s">
        <v>1133</v>
      </c>
      <c r="P280" t="s">
        <v>1134</v>
      </c>
      <c r="Q280" t="s">
        <v>1135</v>
      </c>
      <c r="R280">
        <v>221360</v>
      </c>
      <c r="S280">
        <v>4</v>
      </c>
    </row>
    <row r="281" spans="1:19" x14ac:dyDescent="0.25">
      <c r="A281" t="s">
        <v>1136</v>
      </c>
      <c r="B281">
        <v>0.54600000000000004</v>
      </c>
      <c r="C281">
        <v>0.65500000000000003</v>
      </c>
      <c r="D281">
        <v>8</v>
      </c>
      <c r="E281">
        <v>-6.5259999999999998</v>
      </c>
      <c r="F281">
        <v>1</v>
      </c>
      <c r="G281">
        <v>2.5499999999999998E-2</v>
      </c>
      <c r="H281">
        <v>0.38600000000000001</v>
      </c>
      <c r="I281">
        <v>1.04E-5</v>
      </c>
      <c r="J281">
        <v>9.8299999999999998E-2</v>
      </c>
      <c r="K281">
        <v>0.51800000000000002</v>
      </c>
      <c r="L281">
        <v>80.007000000000005</v>
      </c>
      <c r="M281" t="s">
        <v>20</v>
      </c>
      <c r="N281" t="s">
        <v>1136</v>
      </c>
      <c r="O281" t="s">
        <v>1137</v>
      </c>
      <c r="P281" t="s">
        <v>1138</v>
      </c>
      <c r="Q281" t="s">
        <v>1139</v>
      </c>
      <c r="R281">
        <v>243667</v>
      </c>
      <c r="S281">
        <v>4</v>
      </c>
    </row>
    <row r="282" spans="1:19" x14ac:dyDescent="0.25">
      <c r="A282" t="s">
        <v>1140</v>
      </c>
      <c r="B282">
        <v>0.36599999999999999</v>
      </c>
      <c r="C282">
        <v>0.64500000000000002</v>
      </c>
      <c r="D282">
        <v>9</v>
      </c>
      <c r="E282">
        <v>-7.0780000000000003</v>
      </c>
      <c r="F282">
        <v>1</v>
      </c>
      <c r="G282">
        <v>5.0799999999999998E-2</v>
      </c>
      <c r="H282">
        <v>0.13400000000000001</v>
      </c>
      <c r="I282">
        <v>0</v>
      </c>
      <c r="J282">
        <v>0.28100000000000003</v>
      </c>
      <c r="K282">
        <v>0.499</v>
      </c>
      <c r="L282">
        <v>180.34299999999999</v>
      </c>
      <c r="M282" t="s">
        <v>20</v>
      </c>
      <c r="N282" t="s">
        <v>1140</v>
      </c>
      <c r="O282" t="s">
        <v>1141</v>
      </c>
      <c r="P282" t="s">
        <v>1142</v>
      </c>
      <c r="Q282" t="s">
        <v>1143</v>
      </c>
      <c r="R282">
        <v>224871</v>
      </c>
      <c r="S282">
        <v>3</v>
      </c>
    </row>
    <row r="283" spans="1:19" x14ac:dyDescent="0.25">
      <c r="A283" t="s">
        <v>1144</v>
      </c>
      <c r="B283">
        <v>0.624</v>
      </c>
      <c r="C283">
        <v>0.33400000000000002</v>
      </c>
      <c r="D283">
        <v>3</v>
      </c>
      <c r="E283">
        <v>-11.89</v>
      </c>
      <c r="F283">
        <v>1</v>
      </c>
      <c r="G283">
        <v>3.9100000000000003E-2</v>
      </c>
      <c r="H283">
        <v>0.32100000000000001</v>
      </c>
      <c r="I283">
        <v>3.27E-6</v>
      </c>
      <c r="J283">
        <v>0.113</v>
      </c>
      <c r="K283">
        <v>0.39700000000000002</v>
      </c>
      <c r="L283">
        <v>157.91999999999999</v>
      </c>
      <c r="M283" t="s">
        <v>20</v>
      </c>
      <c r="N283" t="s">
        <v>1144</v>
      </c>
      <c r="O283" t="s">
        <v>1145</v>
      </c>
      <c r="P283" t="s">
        <v>1146</v>
      </c>
      <c r="Q283" t="s">
        <v>1147</v>
      </c>
      <c r="R283">
        <v>138507</v>
      </c>
      <c r="S283">
        <v>4</v>
      </c>
    </row>
    <row r="284" spans="1:19" x14ac:dyDescent="0.25">
      <c r="A284" t="s">
        <v>1148</v>
      </c>
      <c r="B284">
        <v>0.64900000000000002</v>
      </c>
      <c r="C284">
        <v>0.46700000000000003</v>
      </c>
      <c r="D284">
        <v>5</v>
      </c>
      <c r="E284">
        <v>-6.5890000000000004</v>
      </c>
      <c r="F284">
        <v>1</v>
      </c>
      <c r="G284">
        <v>3.04E-2</v>
      </c>
      <c r="H284">
        <v>0.874</v>
      </c>
      <c r="I284">
        <v>1.6799999999999998E-5</v>
      </c>
      <c r="J284">
        <v>0.114</v>
      </c>
      <c r="K284">
        <v>0.35299999999999998</v>
      </c>
      <c r="L284">
        <v>106.54900000000001</v>
      </c>
      <c r="M284" t="s">
        <v>20</v>
      </c>
      <c r="N284" t="s">
        <v>1148</v>
      </c>
      <c r="O284" t="s">
        <v>1149</v>
      </c>
      <c r="P284" t="s">
        <v>1150</v>
      </c>
      <c r="Q284" t="s">
        <v>1151</v>
      </c>
      <c r="R284">
        <v>154773</v>
      </c>
      <c r="S284">
        <v>4</v>
      </c>
    </row>
    <row r="285" spans="1:19" x14ac:dyDescent="0.25">
      <c r="A285" t="s">
        <v>1152</v>
      </c>
      <c r="B285">
        <v>0.66900000000000004</v>
      </c>
      <c r="C285">
        <v>0.68300000000000005</v>
      </c>
      <c r="D285">
        <v>1</v>
      </c>
      <c r="E285">
        <v>-6.1790000000000003</v>
      </c>
      <c r="F285">
        <v>0</v>
      </c>
      <c r="G285">
        <v>3.4700000000000002E-2</v>
      </c>
      <c r="H285">
        <v>3.15E-2</v>
      </c>
      <c r="I285">
        <v>4.6300000000000001E-5</v>
      </c>
      <c r="J285">
        <v>4.4200000000000003E-2</v>
      </c>
      <c r="K285">
        <v>0.318</v>
      </c>
      <c r="L285">
        <v>107.95699999999999</v>
      </c>
      <c r="M285" t="s">
        <v>20</v>
      </c>
      <c r="N285" t="s">
        <v>1152</v>
      </c>
      <c r="O285" t="s">
        <v>1153</v>
      </c>
      <c r="P285" t="s">
        <v>1154</v>
      </c>
      <c r="Q285" t="s">
        <v>1155</v>
      </c>
      <c r="R285">
        <v>214733</v>
      </c>
      <c r="S285">
        <v>4</v>
      </c>
    </row>
    <row r="286" spans="1:19" x14ac:dyDescent="0.25">
      <c r="A286" t="s">
        <v>1156</v>
      </c>
      <c r="B286">
        <v>0.627</v>
      </c>
      <c r="C286">
        <v>0.628</v>
      </c>
      <c r="D286">
        <v>5</v>
      </c>
      <c r="E286">
        <v>-5.1109999999999998</v>
      </c>
      <c r="F286">
        <v>1</v>
      </c>
      <c r="G286">
        <v>2.9499999999999998E-2</v>
      </c>
      <c r="H286">
        <v>0.10199999999999999</v>
      </c>
      <c r="I286">
        <v>0</v>
      </c>
      <c r="J286">
        <v>0.121</v>
      </c>
      <c r="K286">
        <v>0.29599999999999999</v>
      </c>
      <c r="L286">
        <v>132.02099999999999</v>
      </c>
      <c r="M286" t="s">
        <v>20</v>
      </c>
      <c r="N286" t="s">
        <v>1156</v>
      </c>
      <c r="O286" t="s">
        <v>1157</v>
      </c>
      <c r="P286" t="s">
        <v>1158</v>
      </c>
      <c r="Q286" t="s">
        <v>1159</v>
      </c>
      <c r="R286">
        <v>196534</v>
      </c>
      <c r="S286">
        <v>4</v>
      </c>
    </row>
    <row r="287" spans="1:19" x14ac:dyDescent="0.25">
      <c r="A287" t="s">
        <v>1160</v>
      </c>
      <c r="B287">
        <v>0.71399999999999997</v>
      </c>
      <c r="C287">
        <v>0.84099999999999997</v>
      </c>
      <c r="D287">
        <v>8</v>
      </c>
      <c r="E287">
        <v>-7.8259999999999996</v>
      </c>
      <c r="F287">
        <v>0</v>
      </c>
      <c r="G287">
        <v>5.8299999999999998E-2</v>
      </c>
      <c r="H287">
        <v>0.34699999999999998</v>
      </c>
      <c r="I287">
        <v>7.25E-6</v>
      </c>
      <c r="J287">
        <v>0.35699999999999998</v>
      </c>
      <c r="K287">
        <v>0.93300000000000005</v>
      </c>
      <c r="L287">
        <v>146.04</v>
      </c>
      <c r="M287" t="s">
        <v>20</v>
      </c>
      <c r="N287" t="s">
        <v>1160</v>
      </c>
      <c r="O287" t="s">
        <v>1161</v>
      </c>
      <c r="P287" t="s">
        <v>1162</v>
      </c>
      <c r="Q287" t="s">
        <v>1163</v>
      </c>
      <c r="R287">
        <v>283400</v>
      </c>
      <c r="S287">
        <v>4</v>
      </c>
    </row>
    <row r="288" spans="1:19" x14ac:dyDescent="0.25">
      <c r="A288" t="s">
        <v>1164</v>
      </c>
      <c r="B288">
        <v>0.50800000000000001</v>
      </c>
      <c r="C288">
        <v>0.32300000000000001</v>
      </c>
      <c r="D288">
        <v>1</v>
      </c>
      <c r="E288">
        <v>-13.239000000000001</v>
      </c>
      <c r="F288">
        <v>1</v>
      </c>
      <c r="G288">
        <v>3.4700000000000002E-2</v>
      </c>
      <c r="H288">
        <v>0.71399999999999997</v>
      </c>
      <c r="I288">
        <v>1.9300000000000002E-5</v>
      </c>
      <c r="J288">
        <v>0.11799999999999999</v>
      </c>
      <c r="K288">
        <v>0.47199999999999998</v>
      </c>
      <c r="L288">
        <v>120.861</v>
      </c>
      <c r="M288" t="s">
        <v>20</v>
      </c>
      <c r="N288" t="s">
        <v>1164</v>
      </c>
      <c r="O288" t="s">
        <v>1165</v>
      </c>
      <c r="P288" t="s">
        <v>1166</v>
      </c>
      <c r="Q288" t="s">
        <v>1167</v>
      </c>
      <c r="R288">
        <v>159761</v>
      </c>
      <c r="S288">
        <v>4</v>
      </c>
    </row>
    <row r="289" spans="1:19" x14ac:dyDescent="0.25">
      <c r="A289" t="s">
        <v>1168</v>
      </c>
      <c r="B289">
        <v>0.68600000000000005</v>
      </c>
      <c r="C289">
        <v>0.53800000000000003</v>
      </c>
      <c r="D289">
        <v>2</v>
      </c>
      <c r="E289">
        <v>-8.0259999999999998</v>
      </c>
      <c r="F289">
        <v>1</v>
      </c>
      <c r="G289">
        <v>3.4500000000000003E-2</v>
      </c>
      <c r="H289">
        <v>0.18099999999999999</v>
      </c>
      <c r="I289">
        <v>3.1300000000000001E-6</v>
      </c>
      <c r="J289">
        <v>0.113</v>
      </c>
      <c r="K289">
        <v>0.58399999999999996</v>
      </c>
      <c r="L289">
        <v>115.884</v>
      </c>
      <c r="M289" t="s">
        <v>20</v>
      </c>
      <c r="N289" t="s">
        <v>1168</v>
      </c>
      <c r="O289" t="s">
        <v>1169</v>
      </c>
      <c r="P289" t="s">
        <v>1170</v>
      </c>
      <c r="Q289" t="s">
        <v>1171</v>
      </c>
      <c r="R289">
        <v>190779</v>
      </c>
      <c r="S289">
        <v>4</v>
      </c>
    </row>
    <row r="290" spans="1:19" x14ac:dyDescent="0.25">
      <c r="A290" t="s">
        <v>1172</v>
      </c>
      <c r="B290">
        <v>0.42799999999999999</v>
      </c>
      <c r="C290">
        <v>0.309</v>
      </c>
      <c r="D290">
        <v>0</v>
      </c>
      <c r="E290">
        <v>-6.8879999999999999</v>
      </c>
      <c r="F290">
        <v>1</v>
      </c>
      <c r="G290">
        <v>2.9600000000000001E-2</v>
      </c>
      <c r="H290">
        <v>0.70599999999999996</v>
      </c>
      <c r="I290">
        <v>2.8699999999999998E-4</v>
      </c>
      <c r="J290">
        <v>0.11</v>
      </c>
      <c r="K290">
        <v>0.35</v>
      </c>
      <c r="L290">
        <v>141.08799999999999</v>
      </c>
      <c r="M290" t="s">
        <v>20</v>
      </c>
      <c r="N290" t="s">
        <v>1172</v>
      </c>
      <c r="O290" t="s">
        <v>1173</v>
      </c>
      <c r="P290" t="s">
        <v>1174</v>
      </c>
      <c r="Q290" t="s">
        <v>1175</v>
      </c>
      <c r="R290">
        <v>190613</v>
      </c>
      <c r="S290">
        <v>4</v>
      </c>
    </row>
    <row r="291" spans="1:19" x14ac:dyDescent="0.25">
      <c r="A291" t="s">
        <v>1176</v>
      </c>
      <c r="B291">
        <v>0.53600000000000003</v>
      </c>
      <c r="C291">
        <v>0.13300000000000001</v>
      </c>
      <c r="D291">
        <v>2</v>
      </c>
      <c r="E291">
        <v>-17.173999999999999</v>
      </c>
      <c r="F291">
        <v>1</v>
      </c>
      <c r="G291">
        <v>2.8000000000000001E-2</v>
      </c>
      <c r="H291">
        <v>0.83</v>
      </c>
      <c r="I291">
        <v>6.7100000000000007E-2</v>
      </c>
      <c r="J291">
        <v>0.111</v>
      </c>
      <c r="K291">
        <v>8.6900000000000005E-2</v>
      </c>
      <c r="L291">
        <v>91.944999999999993</v>
      </c>
      <c r="M291" t="s">
        <v>20</v>
      </c>
      <c r="N291" t="s">
        <v>1176</v>
      </c>
      <c r="O291" t="s">
        <v>1177</v>
      </c>
      <c r="P291" t="s">
        <v>1178</v>
      </c>
      <c r="Q291" t="s">
        <v>1179</v>
      </c>
      <c r="R291">
        <v>262206</v>
      </c>
      <c r="S291">
        <v>4</v>
      </c>
    </row>
    <row r="292" spans="1:19" x14ac:dyDescent="0.25">
      <c r="A292" t="s">
        <v>1180</v>
      </c>
      <c r="B292">
        <v>0.40400000000000003</v>
      </c>
      <c r="C292">
        <v>0.39100000000000001</v>
      </c>
      <c r="D292">
        <v>2</v>
      </c>
      <c r="E292">
        <v>-12.002000000000001</v>
      </c>
      <c r="F292">
        <v>1</v>
      </c>
      <c r="G292">
        <v>7.51E-2</v>
      </c>
      <c r="H292">
        <v>0.83499999999999996</v>
      </c>
      <c r="I292">
        <v>2.81E-4</v>
      </c>
      <c r="J292">
        <v>0.10299999999999999</v>
      </c>
      <c r="K292">
        <v>0.39200000000000002</v>
      </c>
      <c r="L292">
        <v>86.85</v>
      </c>
      <c r="M292" t="s">
        <v>20</v>
      </c>
      <c r="N292" t="s">
        <v>1180</v>
      </c>
      <c r="O292" t="s">
        <v>1181</v>
      </c>
      <c r="P292" t="s">
        <v>1182</v>
      </c>
      <c r="Q292" t="s">
        <v>1183</v>
      </c>
      <c r="R292">
        <v>232199</v>
      </c>
      <c r="S292">
        <v>4</v>
      </c>
    </row>
    <row r="293" spans="1:19" x14ac:dyDescent="0.25">
      <c r="A293" t="s">
        <v>1184</v>
      </c>
      <c r="B293">
        <v>0.73499999999999999</v>
      </c>
      <c r="C293">
        <v>0.62</v>
      </c>
      <c r="D293">
        <v>0</v>
      </c>
      <c r="E293">
        <v>-7.6760000000000002</v>
      </c>
      <c r="F293">
        <v>1</v>
      </c>
      <c r="G293">
        <v>5.1299999999999998E-2</v>
      </c>
      <c r="H293">
        <v>7.1499999999999994E-2</v>
      </c>
      <c r="I293">
        <v>0</v>
      </c>
      <c r="J293">
        <v>9.5299999999999996E-2</v>
      </c>
      <c r="K293">
        <v>0.34200000000000003</v>
      </c>
      <c r="L293">
        <v>104.002</v>
      </c>
      <c r="M293" t="s">
        <v>20</v>
      </c>
      <c r="N293" t="s">
        <v>1184</v>
      </c>
      <c r="O293" t="s">
        <v>1185</v>
      </c>
      <c r="P293" t="s">
        <v>1186</v>
      </c>
      <c r="Q293" t="s">
        <v>1187</v>
      </c>
      <c r="R293">
        <v>230635</v>
      </c>
      <c r="S293">
        <v>4</v>
      </c>
    </row>
    <row r="294" spans="1:19" x14ac:dyDescent="0.25">
      <c r="A294" t="s">
        <v>1188</v>
      </c>
      <c r="B294">
        <v>0.88</v>
      </c>
      <c r="C294">
        <v>0.245</v>
      </c>
      <c r="D294">
        <v>9</v>
      </c>
      <c r="E294">
        <v>-10.244999999999999</v>
      </c>
      <c r="F294">
        <v>1</v>
      </c>
      <c r="G294">
        <v>0.44600000000000001</v>
      </c>
      <c r="H294">
        <v>0.78500000000000003</v>
      </c>
      <c r="I294">
        <v>3.1900000000000003E-5</v>
      </c>
      <c r="J294">
        <v>9.7900000000000001E-2</v>
      </c>
      <c r="K294">
        <v>0.63800000000000001</v>
      </c>
      <c r="L294">
        <v>76.006</v>
      </c>
      <c r="M294" t="s">
        <v>20</v>
      </c>
      <c r="N294" t="s">
        <v>1188</v>
      </c>
      <c r="O294" t="s">
        <v>1189</v>
      </c>
      <c r="P294" t="s">
        <v>1190</v>
      </c>
      <c r="Q294" t="s">
        <v>1191</v>
      </c>
      <c r="R294">
        <v>172200</v>
      </c>
      <c r="S294">
        <v>4</v>
      </c>
    </row>
    <row r="295" spans="1:19" x14ac:dyDescent="0.25">
      <c r="A295" t="s">
        <v>1192</v>
      </c>
      <c r="B295">
        <v>0.80400000000000005</v>
      </c>
      <c r="C295">
        <v>0.377</v>
      </c>
      <c r="D295">
        <v>8</v>
      </c>
      <c r="E295">
        <v>-13.673</v>
      </c>
      <c r="F295">
        <v>1</v>
      </c>
      <c r="G295">
        <v>3.6600000000000001E-2</v>
      </c>
      <c r="H295">
        <v>0.86599999999999999</v>
      </c>
      <c r="I295">
        <v>2.1000000000000001E-2</v>
      </c>
      <c r="J295">
        <v>0.104</v>
      </c>
      <c r="K295">
        <v>0.64100000000000001</v>
      </c>
      <c r="L295">
        <v>124.91</v>
      </c>
      <c r="M295" t="s">
        <v>20</v>
      </c>
      <c r="N295" t="s">
        <v>1192</v>
      </c>
      <c r="O295" t="s">
        <v>1193</v>
      </c>
      <c r="P295" t="s">
        <v>1194</v>
      </c>
      <c r="Q295" t="s">
        <v>1195</v>
      </c>
      <c r="R295">
        <v>229627</v>
      </c>
      <c r="S295">
        <v>4</v>
      </c>
    </row>
    <row r="296" spans="1:19" x14ac:dyDescent="0.25">
      <c r="A296" t="s">
        <v>1196</v>
      </c>
      <c r="B296">
        <v>0.52600000000000002</v>
      </c>
      <c r="C296">
        <v>0.189</v>
      </c>
      <c r="D296">
        <v>5</v>
      </c>
      <c r="E296">
        <v>-11.372</v>
      </c>
      <c r="F296">
        <v>0</v>
      </c>
      <c r="G296">
        <v>3.5000000000000003E-2</v>
      </c>
      <c r="H296">
        <v>0.85399999999999998</v>
      </c>
      <c r="I296">
        <v>0</v>
      </c>
      <c r="J296">
        <v>0.36699999999999999</v>
      </c>
      <c r="K296">
        <v>0.27</v>
      </c>
      <c r="L296">
        <v>96.948999999999998</v>
      </c>
      <c r="M296" t="s">
        <v>20</v>
      </c>
      <c r="N296" t="s">
        <v>1196</v>
      </c>
      <c r="O296" t="s">
        <v>1197</v>
      </c>
      <c r="P296" t="s">
        <v>1198</v>
      </c>
      <c r="Q296" t="s">
        <v>1199</v>
      </c>
      <c r="R296">
        <v>152217</v>
      </c>
      <c r="S296">
        <v>4</v>
      </c>
    </row>
    <row r="297" spans="1:19" x14ac:dyDescent="0.25">
      <c r="A297" t="s">
        <v>1200</v>
      </c>
      <c r="B297">
        <v>0.58699999999999997</v>
      </c>
      <c r="C297">
        <v>0.13</v>
      </c>
      <c r="D297">
        <v>2</v>
      </c>
      <c r="E297">
        <v>-13.234</v>
      </c>
      <c r="F297">
        <v>1</v>
      </c>
      <c r="G297">
        <v>3.2399999999999998E-2</v>
      </c>
      <c r="H297">
        <v>0.81499999999999995</v>
      </c>
      <c r="I297">
        <v>1.15E-3</v>
      </c>
      <c r="J297">
        <v>8.2199999999999995E-2</v>
      </c>
      <c r="K297">
        <v>0.14599999999999999</v>
      </c>
      <c r="L297">
        <v>124.816</v>
      </c>
      <c r="M297" t="s">
        <v>20</v>
      </c>
      <c r="N297" t="s">
        <v>1200</v>
      </c>
      <c r="O297" t="s">
        <v>1201</v>
      </c>
      <c r="P297" t="s">
        <v>1202</v>
      </c>
      <c r="Q297" t="s">
        <v>1203</v>
      </c>
      <c r="R297">
        <v>212298</v>
      </c>
      <c r="S297">
        <v>4</v>
      </c>
    </row>
    <row r="298" spans="1:19" x14ac:dyDescent="0.25">
      <c r="A298" t="s">
        <v>1204</v>
      </c>
      <c r="B298">
        <v>0.57399999999999995</v>
      </c>
      <c r="C298">
        <v>0.50900000000000001</v>
      </c>
      <c r="D298">
        <v>9</v>
      </c>
      <c r="E298">
        <v>-7.5460000000000003</v>
      </c>
      <c r="F298">
        <v>1</v>
      </c>
      <c r="G298">
        <v>2.6800000000000001E-2</v>
      </c>
      <c r="H298">
        <v>8.48E-2</v>
      </c>
      <c r="I298">
        <v>8.5799999999999998E-5</v>
      </c>
      <c r="J298">
        <v>8.0399999999999999E-2</v>
      </c>
      <c r="K298">
        <v>0.29099999999999998</v>
      </c>
      <c r="L298">
        <v>85.959000000000003</v>
      </c>
      <c r="M298" t="s">
        <v>20</v>
      </c>
      <c r="N298" t="s">
        <v>1204</v>
      </c>
      <c r="O298" t="s">
        <v>1205</v>
      </c>
      <c r="P298" t="s">
        <v>1206</v>
      </c>
      <c r="Q298" t="s">
        <v>1207</v>
      </c>
      <c r="R298">
        <v>219299</v>
      </c>
      <c r="S298">
        <v>4</v>
      </c>
    </row>
    <row r="299" spans="1:19" x14ac:dyDescent="0.25">
      <c r="A299" t="s">
        <v>1208</v>
      </c>
      <c r="B299">
        <v>0.73299999999999998</v>
      </c>
      <c r="C299">
        <v>0.66300000000000003</v>
      </c>
      <c r="D299">
        <v>5</v>
      </c>
      <c r="E299">
        <v>-5.766</v>
      </c>
      <c r="F299">
        <v>1</v>
      </c>
      <c r="G299">
        <v>3.2199999999999999E-2</v>
      </c>
      <c r="H299">
        <v>0.10100000000000001</v>
      </c>
      <c r="I299">
        <v>6.9800000000000001E-6</v>
      </c>
      <c r="J299">
        <v>6.9400000000000003E-2</v>
      </c>
      <c r="K299">
        <v>0.53</v>
      </c>
      <c r="L299">
        <v>127.974</v>
      </c>
      <c r="M299" t="s">
        <v>20</v>
      </c>
      <c r="N299" t="s">
        <v>1208</v>
      </c>
      <c r="O299" t="s">
        <v>1209</v>
      </c>
      <c r="P299" t="s">
        <v>1210</v>
      </c>
      <c r="Q299" t="s">
        <v>1211</v>
      </c>
      <c r="R299">
        <v>215493</v>
      </c>
      <c r="S299">
        <v>4</v>
      </c>
    </row>
    <row r="300" spans="1:19" x14ac:dyDescent="0.25">
      <c r="A300" t="s">
        <v>1212</v>
      </c>
      <c r="B300">
        <v>0.58499999999999996</v>
      </c>
      <c r="C300">
        <v>0.377</v>
      </c>
      <c r="D300">
        <v>2</v>
      </c>
      <c r="E300">
        <v>-8.2119999999999997</v>
      </c>
      <c r="F300">
        <v>1</v>
      </c>
      <c r="G300">
        <v>7.3099999999999998E-2</v>
      </c>
      <c r="H300">
        <v>0.60099999999999998</v>
      </c>
      <c r="I300">
        <v>2.9900000000000002E-6</v>
      </c>
      <c r="J300">
        <v>0.15</v>
      </c>
      <c r="K300">
        <v>0.57399999999999995</v>
      </c>
      <c r="L300">
        <v>129.66800000000001</v>
      </c>
      <c r="M300" t="s">
        <v>20</v>
      </c>
      <c r="N300" t="s">
        <v>1212</v>
      </c>
      <c r="O300" t="s">
        <v>1213</v>
      </c>
      <c r="P300" t="s">
        <v>1214</v>
      </c>
      <c r="Q300" t="s">
        <v>1215</v>
      </c>
      <c r="R300">
        <v>210520</v>
      </c>
      <c r="S300">
        <v>4</v>
      </c>
    </row>
    <row r="301" spans="1:19" x14ac:dyDescent="0.25">
      <c r="A301" t="s">
        <v>1216</v>
      </c>
      <c r="B301">
        <v>0.42199999999999999</v>
      </c>
      <c r="C301">
        <v>0.14299999999999999</v>
      </c>
      <c r="D301">
        <v>5</v>
      </c>
      <c r="E301">
        <v>-14.12</v>
      </c>
      <c r="F301">
        <v>1</v>
      </c>
      <c r="G301">
        <v>3.3399999999999999E-2</v>
      </c>
      <c r="H301">
        <v>0.80800000000000005</v>
      </c>
      <c r="I301">
        <v>0</v>
      </c>
      <c r="J301">
        <v>0.112</v>
      </c>
      <c r="K301">
        <v>0.189</v>
      </c>
      <c r="L301">
        <v>108.95099999999999</v>
      </c>
      <c r="M301" t="s">
        <v>20</v>
      </c>
      <c r="N301" t="s">
        <v>1216</v>
      </c>
      <c r="O301" t="s">
        <v>1217</v>
      </c>
      <c r="P301" t="s">
        <v>1218</v>
      </c>
      <c r="Q301" t="s">
        <v>1219</v>
      </c>
      <c r="R301">
        <v>231524</v>
      </c>
      <c r="S301">
        <v>5</v>
      </c>
    </row>
    <row r="302" spans="1:19" x14ac:dyDescent="0.25">
      <c r="A302" t="s">
        <v>1220</v>
      </c>
      <c r="B302">
        <v>0.65900000000000003</v>
      </c>
      <c r="C302">
        <v>0.36399999999999999</v>
      </c>
      <c r="D302">
        <v>2</v>
      </c>
      <c r="E302">
        <v>-8.83</v>
      </c>
      <c r="F302">
        <v>1</v>
      </c>
      <c r="G302">
        <v>4.0599999999999997E-2</v>
      </c>
      <c r="H302">
        <v>0.39900000000000002</v>
      </c>
      <c r="I302">
        <v>2.0699999999999998E-5</v>
      </c>
      <c r="J302">
        <v>0.123</v>
      </c>
      <c r="K302">
        <v>0.20100000000000001</v>
      </c>
      <c r="L302">
        <v>129.92599999999999</v>
      </c>
      <c r="M302" t="s">
        <v>20</v>
      </c>
      <c r="N302" t="s">
        <v>1220</v>
      </c>
      <c r="O302" t="s">
        <v>1221</v>
      </c>
      <c r="P302" t="s">
        <v>1222</v>
      </c>
      <c r="Q302" t="s">
        <v>1223</v>
      </c>
      <c r="R302">
        <v>187680</v>
      </c>
      <c r="S302">
        <v>4</v>
      </c>
    </row>
    <row r="303" spans="1:19" x14ac:dyDescent="0.25">
      <c r="A303" t="s">
        <v>1224</v>
      </c>
      <c r="B303">
        <v>0.45500000000000002</v>
      </c>
      <c r="C303">
        <v>0.249</v>
      </c>
      <c r="D303">
        <v>11</v>
      </c>
      <c r="E303">
        <v>-9.6029999999999998</v>
      </c>
      <c r="F303">
        <v>1</v>
      </c>
      <c r="G303">
        <v>3.5099999999999999E-2</v>
      </c>
      <c r="H303">
        <v>0.90800000000000003</v>
      </c>
      <c r="I303">
        <v>4.3599999999999998E-6</v>
      </c>
      <c r="J303">
        <v>0.107</v>
      </c>
      <c r="K303">
        <v>0.32600000000000001</v>
      </c>
      <c r="L303">
        <v>80.527000000000001</v>
      </c>
      <c r="M303" t="s">
        <v>20</v>
      </c>
      <c r="N303" t="s">
        <v>1224</v>
      </c>
      <c r="O303" t="s">
        <v>1225</v>
      </c>
      <c r="P303" t="s">
        <v>1226</v>
      </c>
      <c r="Q303" t="s">
        <v>1227</v>
      </c>
      <c r="R303">
        <v>220133</v>
      </c>
      <c r="S303">
        <v>4</v>
      </c>
    </row>
    <row r="304" spans="1:19" x14ac:dyDescent="0.25">
      <c r="A304" t="s">
        <v>1228</v>
      </c>
      <c r="B304">
        <v>0.55600000000000005</v>
      </c>
      <c r="C304">
        <v>0.81100000000000005</v>
      </c>
      <c r="D304">
        <v>9</v>
      </c>
      <c r="E304">
        <v>-5.9740000000000002</v>
      </c>
      <c r="F304">
        <v>0</v>
      </c>
      <c r="G304">
        <v>3.3700000000000001E-2</v>
      </c>
      <c r="H304">
        <v>0.32600000000000001</v>
      </c>
      <c r="I304">
        <v>0.628</v>
      </c>
      <c r="J304">
        <v>0.13</v>
      </c>
      <c r="K304">
        <v>0.15</v>
      </c>
      <c r="L304">
        <v>110.012</v>
      </c>
      <c r="M304" t="s">
        <v>20</v>
      </c>
      <c r="N304" t="s">
        <v>1228</v>
      </c>
      <c r="O304" t="s">
        <v>1229</v>
      </c>
      <c r="P304" t="s">
        <v>1230</v>
      </c>
      <c r="Q304" t="s">
        <v>1231</v>
      </c>
      <c r="R304">
        <v>279480</v>
      </c>
      <c r="S304">
        <v>4</v>
      </c>
    </row>
    <row r="305" spans="1:19" x14ac:dyDescent="0.25">
      <c r="A305" t="s">
        <v>1232</v>
      </c>
      <c r="B305">
        <v>0.73299999999999998</v>
      </c>
      <c r="C305">
        <v>0.71</v>
      </c>
      <c r="D305">
        <v>5</v>
      </c>
      <c r="E305">
        <v>-5.8490000000000002</v>
      </c>
      <c r="F305">
        <v>0</v>
      </c>
      <c r="G305">
        <v>2.92E-2</v>
      </c>
      <c r="H305">
        <v>0.14499999999999999</v>
      </c>
      <c r="I305">
        <v>0.115</v>
      </c>
      <c r="J305">
        <v>9.5600000000000004E-2</v>
      </c>
      <c r="K305">
        <v>0.96499999999999997</v>
      </c>
      <c r="L305">
        <v>127.97499999999999</v>
      </c>
      <c r="M305" t="s">
        <v>20</v>
      </c>
      <c r="N305" t="s">
        <v>1232</v>
      </c>
      <c r="O305" t="s">
        <v>1233</v>
      </c>
      <c r="P305" t="s">
        <v>1234</v>
      </c>
      <c r="Q305" t="s">
        <v>1235</v>
      </c>
      <c r="R305">
        <v>239600</v>
      </c>
      <c r="S305">
        <v>4</v>
      </c>
    </row>
    <row r="306" spans="1:19" x14ac:dyDescent="0.25">
      <c r="A306" t="s">
        <v>1236</v>
      </c>
      <c r="B306">
        <v>0.59199999999999997</v>
      </c>
      <c r="C306">
        <v>0.30399999999999999</v>
      </c>
      <c r="D306">
        <v>8</v>
      </c>
      <c r="E306">
        <v>-9.8330000000000002</v>
      </c>
      <c r="F306">
        <v>1</v>
      </c>
      <c r="G306">
        <v>2.98E-2</v>
      </c>
      <c r="H306">
        <v>0.56399999999999995</v>
      </c>
      <c r="I306">
        <v>0</v>
      </c>
      <c r="J306">
        <v>0.107</v>
      </c>
      <c r="K306">
        <v>0.307</v>
      </c>
      <c r="L306">
        <v>114.72</v>
      </c>
      <c r="M306" t="s">
        <v>20</v>
      </c>
      <c r="N306" t="s">
        <v>1236</v>
      </c>
      <c r="O306" t="s">
        <v>1237</v>
      </c>
      <c r="P306" t="s">
        <v>1238</v>
      </c>
      <c r="Q306" t="s">
        <v>1239</v>
      </c>
      <c r="R306">
        <v>254027</v>
      </c>
      <c r="S306">
        <v>3</v>
      </c>
    </row>
    <row r="307" spans="1:19" x14ac:dyDescent="0.25">
      <c r="A307" t="s">
        <v>1240</v>
      </c>
      <c r="B307">
        <v>0.59599999999999997</v>
      </c>
      <c r="C307">
        <v>0.54400000000000004</v>
      </c>
      <c r="D307">
        <v>0</v>
      </c>
      <c r="E307">
        <v>-11.759</v>
      </c>
      <c r="F307">
        <v>1</v>
      </c>
      <c r="G307">
        <v>3.6200000000000003E-2</v>
      </c>
      <c r="H307">
        <v>0.60399999999999998</v>
      </c>
      <c r="I307">
        <v>1.7600000000000001E-2</v>
      </c>
      <c r="J307">
        <v>0.26200000000000001</v>
      </c>
      <c r="K307">
        <v>0.26200000000000001</v>
      </c>
      <c r="L307">
        <v>115.023</v>
      </c>
      <c r="M307" t="s">
        <v>20</v>
      </c>
      <c r="N307" t="s">
        <v>1240</v>
      </c>
      <c r="O307" t="s">
        <v>1241</v>
      </c>
      <c r="P307" t="s">
        <v>1242</v>
      </c>
      <c r="Q307" t="s">
        <v>1243</v>
      </c>
      <c r="R307">
        <v>279000</v>
      </c>
      <c r="S307">
        <v>4</v>
      </c>
    </row>
    <row r="308" spans="1:19" x14ac:dyDescent="0.25">
      <c r="A308" t="s">
        <v>1244</v>
      </c>
      <c r="B308">
        <v>0.754</v>
      </c>
      <c r="C308">
        <v>0.29899999999999999</v>
      </c>
      <c r="D308">
        <v>3</v>
      </c>
      <c r="E308">
        <v>-12.093999999999999</v>
      </c>
      <c r="F308">
        <v>1</v>
      </c>
      <c r="G308">
        <v>8.6400000000000005E-2</v>
      </c>
      <c r="H308">
        <v>0.93500000000000005</v>
      </c>
      <c r="I308">
        <v>1.2800000000000001E-2</v>
      </c>
      <c r="J308">
        <v>0.11</v>
      </c>
      <c r="K308">
        <v>0.749</v>
      </c>
      <c r="L308">
        <v>100.502</v>
      </c>
      <c r="M308" t="s">
        <v>20</v>
      </c>
      <c r="N308" t="s">
        <v>1244</v>
      </c>
      <c r="O308" t="s">
        <v>1245</v>
      </c>
      <c r="P308" t="s">
        <v>1246</v>
      </c>
      <c r="Q308" t="s">
        <v>1247</v>
      </c>
      <c r="R308">
        <v>184000</v>
      </c>
      <c r="S308">
        <v>4</v>
      </c>
    </row>
    <row r="309" spans="1:19" x14ac:dyDescent="0.25">
      <c r="A309" t="s">
        <v>1248</v>
      </c>
      <c r="B309">
        <v>0.52600000000000002</v>
      </c>
      <c r="C309">
        <v>0.65400000000000003</v>
      </c>
      <c r="D309">
        <v>2</v>
      </c>
      <c r="E309">
        <v>-4.407</v>
      </c>
      <c r="F309">
        <v>1</v>
      </c>
      <c r="G309">
        <v>3.2800000000000003E-2</v>
      </c>
      <c r="H309">
        <v>0.123</v>
      </c>
      <c r="I309">
        <v>9.1800000000000007E-2</v>
      </c>
      <c r="J309">
        <v>0.248</v>
      </c>
      <c r="K309">
        <v>0.73899999999999999</v>
      </c>
      <c r="L309">
        <v>78.02</v>
      </c>
      <c r="M309" t="s">
        <v>20</v>
      </c>
      <c r="N309" t="s">
        <v>1248</v>
      </c>
      <c r="O309" t="s">
        <v>1249</v>
      </c>
      <c r="P309" t="s">
        <v>1250</v>
      </c>
      <c r="Q309" t="s">
        <v>1251</v>
      </c>
      <c r="R309">
        <v>212200</v>
      </c>
      <c r="S309">
        <v>4</v>
      </c>
    </row>
    <row r="310" spans="1:19" x14ac:dyDescent="0.25">
      <c r="A310" t="s">
        <v>1252</v>
      </c>
      <c r="B310">
        <v>0.68</v>
      </c>
      <c r="C310">
        <v>0.51300000000000001</v>
      </c>
      <c r="D310">
        <v>4</v>
      </c>
      <c r="E310">
        <v>-9.9139999999999997</v>
      </c>
      <c r="F310">
        <v>0</v>
      </c>
      <c r="G310">
        <v>3.6499999999999998E-2</v>
      </c>
      <c r="H310">
        <v>0.48299999999999998</v>
      </c>
      <c r="I310">
        <v>7.0500000000000006E-5</v>
      </c>
      <c r="J310">
        <v>9.7500000000000003E-2</v>
      </c>
      <c r="K310">
        <v>0.27200000000000002</v>
      </c>
      <c r="L310">
        <v>106.953</v>
      </c>
      <c r="M310" t="s">
        <v>20</v>
      </c>
      <c r="N310" t="s">
        <v>1252</v>
      </c>
      <c r="O310" t="s">
        <v>1253</v>
      </c>
      <c r="P310" t="s">
        <v>1254</v>
      </c>
      <c r="Q310" t="s">
        <v>1255</v>
      </c>
      <c r="R310">
        <v>228707</v>
      </c>
      <c r="S310">
        <v>4</v>
      </c>
    </row>
    <row r="311" spans="1:19" x14ac:dyDescent="0.25">
      <c r="A311" t="s">
        <v>1256</v>
      </c>
      <c r="B311">
        <v>0.755</v>
      </c>
      <c r="C311">
        <v>0.85199999999999998</v>
      </c>
      <c r="D311">
        <v>2</v>
      </c>
      <c r="E311">
        <v>-5.6660000000000004</v>
      </c>
      <c r="F311">
        <v>1</v>
      </c>
      <c r="G311">
        <v>3.8800000000000001E-2</v>
      </c>
      <c r="H311">
        <v>2.3E-2</v>
      </c>
      <c r="I311">
        <v>1.7600000000000001E-3</v>
      </c>
      <c r="J311">
        <v>4.7500000000000001E-2</v>
      </c>
      <c r="K311">
        <v>0.91900000000000004</v>
      </c>
      <c r="L311">
        <v>123.96899999999999</v>
      </c>
      <c r="M311" t="s">
        <v>20</v>
      </c>
      <c r="N311" t="s">
        <v>1256</v>
      </c>
      <c r="O311" t="s">
        <v>1257</v>
      </c>
      <c r="P311" t="s">
        <v>1258</v>
      </c>
      <c r="Q311" t="s">
        <v>1259</v>
      </c>
      <c r="R311">
        <v>201204</v>
      </c>
      <c r="S31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3E06-86EE-4741-84B9-1D3F0E136A75}">
  <dimension ref="A1:O311"/>
  <sheetViews>
    <sheetView workbookViewId="0">
      <selection activeCell="B40" sqref="B40"/>
    </sheetView>
  </sheetViews>
  <sheetFormatPr defaultRowHeight="15" x14ac:dyDescent="0.25"/>
  <cols>
    <col min="1" max="1" width="29.28515625" bestFit="1" customWidth="1"/>
    <col min="2" max="2" width="41.140625" bestFit="1" customWidth="1"/>
    <col min="3" max="3" width="9.5703125" bestFit="1" customWidth="1"/>
  </cols>
  <sheetData>
    <row r="1" spans="1:15" x14ac:dyDescent="0.25">
      <c r="A1" t="s">
        <v>1260</v>
      </c>
      <c r="B1" t="s">
        <v>1262</v>
      </c>
      <c r="C1" t="s">
        <v>1920</v>
      </c>
      <c r="D1" t="s">
        <v>1923</v>
      </c>
    </row>
    <row r="2" spans="1:15" x14ac:dyDescent="0.25">
      <c r="A2" t="s">
        <v>1282</v>
      </c>
      <c r="B2" t="s">
        <v>1283</v>
      </c>
      <c r="C2">
        <v>207.85900000000001</v>
      </c>
      <c r="D2" t="s">
        <v>2341</v>
      </c>
      <c r="L2" t="s">
        <v>2188</v>
      </c>
      <c r="M2" t="str" cm="1">
        <f t="array" ref="M2:O2">_xlfn.TEXTSPLIT(L2,"|")</f>
        <v>....</v>
      </c>
      <c r="N2" t="str">
        <v>85.013</v>
      </c>
      <c r="O2" t="str">
        <v>85.013</v>
      </c>
    </row>
    <row r="3" spans="1:15" x14ac:dyDescent="0.25">
      <c r="A3" t="s">
        <v>1667</v>
      </c>
      <c r="B3" t="s">
        <v>1680</v>
      </c>
      <c r="C3">
        <v>202.46600000000001</v>
      </c>
      <c r="D3" t="s">
        <v>2353</v>
      </c>
      <c r="L3" t="s">
        <v>2198</v>
      </c>
      <c r="M3" t="str" cm="1">
        <f t="array" ref="M3:O3">_xlfn.TEXTSPLIT(L3,"|")</f>
        <v>...</v>
      </c>
      <c r="N3" t="str">
        <v>189.952</v>
      </c>
      <c r="O3" t="str">
        <v>94.976</v>
      </c>
    </row>
    <row r="4" spans="1:15" x14ac:dyDescent="0.25">
      <c r="A4" t="s">
        <v>1369</v>
      </c>
      <c r="B4" t="s">
        <v>1526</v>
      </c>
      <c r="C4">
        <v>190.16900000000001</v>
      </c>
      <c r="D4" t="s">
        <v>2344</v>
      </c>
      <c r="L4" t="s">
        <v>1931</v>
      </c>
      <c r="M4" t="str" cm="1">
        <f t="array" ref="M4:O4">_xlfn.TEXTSPLIT(L4,"|")</f>
        <v>27</v>
      </c>
      <c r="N4" t="str">
        <v>89.47</v>
      </c>
      <c r="O4" t="str">
        <v>89.47</v>
      </c>
    </row>
    <row r="5" spans="1:15" x14ac:dyDescent="0.25">
      <c r="A5" t="s">
        <v>1416</v>
      </c>
      <c r="B5" t="s">
        <v>1793</v>
      </c>
      <c r="C5">
        <v>189.952</v>
      </c>
      <c r="D5" t="s">
        <v>2487</v>
      </c>
      <c r="L5" t="s">
        <v>1962</v>
      </c>
      <c r="M5" t="str" cm="1">
        <f t="array" ref="M5:O5">_xlfn.TEXTSPLIT(L5,"|")</f>
        <v>7 Minutes</v>
      </c>
      <c r="N5" t="str">
        <v>104.955</v>
      </c>
      <c r="O5" t="str">
        <v>104.955</v>
      </c>
    </row>
    <row r="6" spans="1:15" x14ac:dyDescent="0.25">
      <c r="A6" t="s">
        <v>1266</v>
      </c>
      <c r="B6" t="s">
        <v>1272</v>
      </c>
      <c r="C6">
        <v>189.89400000000001</v>
      </c>
      <c r="D6" t="s">
        <v>2279</v>
      </c>
      <c r="L6" t="s">
        <v>2192</v>
      </c>
      <c r="M6" t="str" cm="1">
        <f t="array" ref="M6:O6">_xlfn.TEXTSPLIT(L6,"|")</f>
        <v>A Gathering On 57th</v>
      </c>
      <c r="N6" t="str">
        <v>74.227</v>
      </c>
      <c r="O6" t="str">
        <v>148.454</v>
      </c>
    </row>
    <row r="7" spans="1:15" x14ac:dyDescent="0.25">
      <c r="A7" t="s">
        <v>1369</v>
      </c>
      <c r="B7" t="s">
        <v>1585</v>
      </c>
      <c r="C7">
        <v>187.75200000000001</v>
      </c>
      <c r="D7" t="s">
        <v>2430</v>
      </c>
      <c r="L7" t="s">
        <v>2144</v>
      </c>
      <c r="M7" t="str" cm="1">
        <f t="array" ref="M7:O7">_xlfn.TEXTSPLIT(L7,"|")</f>
        <v>A Little Bit Yours</v>
      </c>
      <c r="N7" t="str">
        <v>87.025</v>
      </c>
      <c r="O7" t="str">
        <v>87.025</v>
      </c>
    </row>
    <row r="8" spans="1:15" x14ac:dyDescent="0.25">
      <c r="A8" t="s">
        <v>1742</v>
      </c>
      <c r="B8" t="s">
        <v>1744</v>
      </c>
      <c r="C8">
        <v>183.70099999999999</v>
      </c>
      <c r="D8" t="s">
        <v>2374</v>
      </c>
      <c r="L8" t="s">
        <v>2169</v>
      </c>
      <c r="M8" t="str" cm="1">
        <f t="array" ref="M8:O8">_xlfn.TEXTSPLIT(L8,"|")</f>
        <v>A Silent Cause</v>
      </c>
      <c r="N8" t="str">
        <v>88.897</v>
      </c>
      <c r="O8" t="str">
        <v>88.897</v>
      </c>
    </row>
    <row r="9" spans="1:15" x14ac:dyDescent="0.25">
      <c r="A9" t="s">
        <v>1494</v>
      </c>
      <c r="B9" t="s">
        <v>1496</v>
      </c>
      <c r="C9">
        <v>180.93700000000001</v>
      </c>
      <c r="D9" t="s">
        <v>2311</v>
      </c>
      <c r="L9" t="s">
        <v>2159</v>
      </c>
      <c r="M9" t="str" cm="1">
        <f t="array" ref="M9:O9">_xlfn.TEXTSPLIT(L9,"|")</f>
        <v>Acoustic</v>
      </c>
      <c r="N9" t="str">
        <v>76.006</v>
      </c>
      <c r="O9" t="str">
        <v>152.012</v>
      </c>
    </row>
    <row r="10" spans="1:15" x14ac:dyDescent="0.25">
      <c r="A10" t="s">
        <v>1497</v>
      </c>
      <c r="B10" t="s">
        <v>1713</v>
      </c>
      <c r="C10">
        <v>180.34299999999999</v>
      </c>
      <c r="D10" t="s">
        <v>2289</v>
      </c>
      <c r="L10" t="s">
        <v>2126</v>
      </c>
      <c r="M10" t="str" cm="1">
        <f t="array" ref="M10:O10">_xlfn.TEXTSPLIT(L10,"|")</f>
        <v>Afterglow</v>
      </c>
      <c r="N10" t="str">
        <v>110.184</v>
      </c>
      <c r="O10" t="str">
        <v>110.184</v>
      </c>
    </row>
    <row r="11" spans="1:15" x14ac:dyDescent="0.25">
      <c r="A11" t="s">
        <v>1797</v>
      </c>
      <c r="B11" t="s">
        <v>1825</v>
      </c>
      <c r="C11">
        <v>180.078</v>
      </c>
      <c r="D11" t="s">
        <v>2397</v>
      </c>
      <c r="L11" t="s">
        <v>1942</v>
      </c>
      <c r="M11" t="str" cm="1">
        <f t="array" ref="M11:O11">_xlfn.TEXTSPLIT(L11,"|")</f>
        <v>All in My Head</v>
      </c>
      <c r="N11" t="str">
        <v>139.723</v>
      </c>
      <c r="O11" t="str">
        <v>139.723</v>
      </c>
    </row>
    <row r="12" spans="1:15" x14ac:dyDescent="0.25">
      <c r="A12" t="s">
        <v>1292</v>
      </c>
      <c r="B12" t="s">
        <v>1629</v>
      </c>
      <c r="C12">
        <v>178.828</v>
      </c>
      <c r="D12" t="s">
        <v>2252</v>
      </c>
      <c r="L12" t="s">
        <v>2030</v>
      </c>
      <c r="M12" t="str" cm="1">
        <f t="array" ref="M12:O12">_xlfn.TEXTSPLIT(L12,"|")</f>
        <v>All My Love</v>
      </c>
      <c r="N12" t="str">
        <v>173.73</v>
      </c>
      <c r="O12" t="str">
        <v>86.865</v>
      </c>
    </row>
    <row r="13" spans="1:15" x14ac:dyDescent="0.25">
      <c r="A13" t="s">
        <v>1372</v>
      </c>
      <c r="B13" t="s">
        <v>1374</v>
      </c>
      <c r="C13">
        <v>177.465</v>
      </c>
      <c r="D13" t="s">
        <v>2246</v>
      </c>
      <c r="L13" t="s">
        <v>2118</v>
      </c>
      <c r="M13" t="str" cm="1">
        <f t="array" ref="M13:O13">_xlfn.TEXTSPLIT(L13,"|")</f>
        <v>All Night</v>
      </c>
      <c r="N13" t="str">
        <v>92.975</v>
      </c>
      <c r="O13" t="str">
        <v>92.975</v>
      </c>
    </row>
    <row r="14" spans="1:15" x14ac:dyDescent="0.25">
      <c r="A14" t="s">
        <v>1309</v>
      </c>
      <c r="B14" t="s">
        <v>1741</v>
      </c>
      <c r="C14">
        <v>176.739</v>
      </c>
      <c r="D14" t="s">
        <v>2241</v>
      </c>
      <c r="L14" t="s">
        <v>2074</v>
      </c>
      <c r="M14" t="str" cm="1">
        <f t="array" ref="M14:O14">_xlfn.TEXTSPLIT(L14,"|")</f>
        <v>All We Know</v>
      </c>
      <c r="N14" t="str">
        <v>144.038</v>
      </c>
      <c r="O14" t="str">
        <v>144.038</v>
      </c>
    </row>
    <row r="15" spans="1:15" x14ac:dyDescent="0.25">
      <c r="A15" t="s">
        <v>1459</v>
      </c>
      <c r="B15" t="s">
        <v>1463</v>
      </c>
      <c r="C15">
        <v>173.73</v>
      </c>
      <c r="D15" t="s">
        <v>2319</v>
      </c>
      <c r="L15" t="s">
        <v>2150</v>
      </c>
      <c r="M15" t="str" cm="1">
        <f t="array" ref="M15:O15">_xlfn.TEXTSPLIT(L15,"|")</f>
        <v>Alone with You</v>
      </c>
      <c r="N15" t="str">
        <v>86.664</v>
      </c>
      <c r="O15" t="str">
        <v>86.664</v>
      </c>
    </row>
    <row r="16" spans="1:15" x14ac:dyDescent="0.25">
      <c r="A16" t="s">
        <v>1660</v>
      </c>
      <c r="B16" t="s">
        <v>1300</v>
      </c>
      <c r="C16">
        <v>173.126</v>
      </c>
      <c r="D16" t="s">
        <v>2376</v>
      </c>
      <c r="L16" t="s">
        <v>2114</v>
      </c>
      <c r="M16" t="str" cm="1">
        <f t="array" ref="M16:O16">_xlfn.TEXTSPLIT(L16,"|")</f>
        <v>Already Gone</v>
      </c>
      <c r="N16" t="str">
        <v>95.379</v>
      </c>
      <c r="O16" t="str">
        <v>95.379</v>
      </c>
    </row>
    <row r="17" spans="1:15" x14ac:dyDescent="0.25">
      <c r="A17" t="s">
        <v>1505</v>
      </c>
      <c r="B17" t="s">
        <v>1512</v>
      </c>
      <c r="C17">
        <v>172.6</v>
      </c>
      <c r="D17" t="s">
        <v>2327</v>
      </c>
      <c r="L17" t="s">
        <v>2059</v>
      </c>
      <c r="M17" t="str" cm="1">
        <f t="array" ref="M17:O17">_xlfn.TEXTSPLIT(L17,"|")</f>
        <v>Always Remember Us This Way</v>
      </c>
      <c r="N17" t="str">
        <v>129.842</v>
      </c>
      <c r="O17" t="str">
        <v>129.842</v>
      </c>
    </row>
    <row r="18" spans="1:15" x14ac:dyDescent="0.25">
      <c r="A18" t="s">
        <v>1797</v>
      </c>
      <c r="B18" t="s">
        <v>1813</v>
      </c>
      <c r="C18">
        <v>170.464</v>
      </c>
      <c r="D18" t="s">
        <v>2467</v>
      </c>
      <c r="L18" t="s">
        <v>2526</v>
      </c>
      <c r="M18" t="str" cm="1">
        <f t="array" ref="M18:O18">_xlfn.TEXTSPLIT(L18,"|")</f>
        <v>Always/almost</v>
      </c>
      <c r="N18" t="str">
        <v>77.978</v>
      </c>
      <c r="O18" t="str">
        <v>77.978</v>
      </c>
    </row>
    <row r="19" spans="1:15" x14ac:dyDescent="0.25">
      <c r="A19" t="s">
        <v>1689</v>
      </c>
      <c r="B19" t="s">
        <v>1853</v>
      </c>
      <c r="C19">
        <v>167.9</v>
      </c>
      <c r="D19" t="s">
        <v>2257</v>
      </c>
      <c r="L19" t="s">
        <v>2068</v>
      </c>
      <c r="M19" t="str" cm="1">
        <f t="array" ref="M19:O19">_xlfn.TEXTSPLIT(L19,"|")</f>
        <v>Amsterdam</v>
      </c>
      <c r="N19" t="str">
        <v>140.091</v>
      </c>
      <c r="O19" t="str">
        <v>140.091</v>
      </c>
    </row>
    <row r="20" spans="1:15" x14ac:dyDescent="0.25">
      <c r="A20" t="s">
        <v>1375</v>
      </c>
      <c r="B20" t="s">
        <v>1377</v>
      </c>
      <c r="C20">
        <v>165.995</v>
      </c>
      <c r="D20" t="s">
        <v>2227</v>
      </c>
      <c r="L20" t="s">
        <v>2180</v>
      </c>
      <c r="M20" t="str" cm="1">
        <f t="array" ref="M20:O20">_xlfn.TEXTSPLIT(L20,"|")</f>
        <v>And I Love Her</v>
      </c>
      <c r="N20" t="str">
        <v>116.853</v>
      </c>
      <c r="O20" t="str">
        <v>116.853</v>
      </c>
    </row>
    <row r="21" spans="1:15" x14ac:dyDescent="0.25">
      <c r="A21" t="s">
        <v>1553</v>
      </c>
      <c r="B21" t="s">
        <v>1593</v>
      </c>
      <c r="C21">
        <v>164.25299999999999</v>
      </c>
      <c r="D21" t="s">
        <v>2336</v>
      </c>
      <c r="L21" t="s">
        <v>2055</v>
      </c>
      <c r="M21" t="str" cm="1">
        <f t="array" ref="M21:O21">_xlfn.TEXTSPLIT(L21,"|")</f>
        <v>animal - revisited version</v>
      </c>
      <c r="N21" t="str">
        <v>143.982</v>
      </c>
      <c r="O21" t="str">
        <v>143.982</v>
      </c>
    </row>
    <row r="22" spans="1:15" x14ac:dyDescent="0.25">
      <c r="A22" t="s">
        <v>1828</v>
      </c>
      <c r="B22" t="s">
        <v>1838</v>
      </c>
      <c r="C22">
        <v>163.69200000000001</v>
      </c>
      <c r="D22" t="s">
        <v>2413</v>
      </c>
      <c r="L22" t="s">
        <v>2069</v>
      </c>
      <c r="M22" t="str" cm="1">
        <f t="array" ref="M22:O22">_xlfn.TEXTSPLIT(L22,"|")</f>
        <v>Anyone For You (Tiger Lily) - Acoustic</v>
      </c>
      <c r="N22" t="str">
        <v>92.946</v>
      </c>
      <c r="O22" t="str">
        <v>92.946</v>
      </c>
    </row>
    <row r="23" spans="1:15" x14ac:dyDescent="0.25">
      <c r="A23" t="s">
        <v>1797</v>
      </c>
      <c r="B23" t="s">
        <v>1803</v>
      </c>
      <c r="C23">
        <v>163.30099999999999</v>
      </c>
      <c r="D23" t="s">
        <v>2500</v>
      </c>
      <c r="L23" t="s">
        <v>2039</v>
      </c>
      <c r="M23" t="str" cm="1">
        <f t="array" ref="M23:O23">_xlfn.TEXTSPLIT(L23,"|")</f>
        <v>Anyone</v>
      </c>
      <c r="N23" t="str">
        <v>115.884</v>
      </c>
      <c r="O23" t="str">
        <v>115.884</v>
      </c>
    </row>
    <row r="24" spans="1:15" x14ac:dyDescent="0.25">
      <c r="A24" t="s">
        <v>1530</v>
      </c>
      <c r="B24" t="s">
        <v>1650</v>
      </c>
      <c r="C24">
        <v>160.08500000000001</v>
      </c>
      <c r="D24" t="s">
        <v>2333</v>
      </c>
      <c r="L24" t="s">
        <v>2011</v>
      </c>
      <c r="M24" t="str" cm="1">
        <f t="array" ref="M24:O24">_xlfn.TEXTSPLIT(L24,"|")</f>
        <v>Anywhere</v>
      </c>
      <c r="N24" t="str">
        <v>104.497</v>
      </c>
      <c r="O24" t="str">
        <v>104.497</v>
      </c>
    </row>
    <row r="25" spans="1:15" x14ac:dyDescent="0.25">
      <c r="A25" t="s">
        <v>1839</v>
      </c>
      <c r="B25" t="s">
        <v>1841</v>
      </c>
      <c r="C25">
        <v>159.715</v>
      </c>
      <c r="D25" t="s">
        <v>2533</v>
      </c>
      <c r="L25" t="s">
        <v>1986</v>
      </c>
      <c r="M25" t="str" cm="1">
        <f t="array" ref="M25:O25">_xlfn.TEXTSPLIT(L25,"|")</f>
        <v>Are You Bored Yet? (feat. Clairo)</v>
      </c>
      <c r="N25" t="str">
        <v>120.027</v>
      </c>
      <c r="O25" t="str">
        <v>120.027</v>
      </c>
    </row>
    <row r="26" spans="1:15" x14ac:dyDescent="0.25">
      <c r="A26" t="s">
        <v>1292</v>
      </c>
      <c r="B26" t="s">
        <v>1294</v>
      </c>
      <c r="C26">
        <v>158.13900000000001</v>
      </c>
      <c r="D26" t="s">
        <v>2539</v>
      </c>
      <c r="L26" t="s">
        <v>2032</v>
      </c>
      <c r="M26" t="str" cm="1">
        <f t="array" ref="M26:O26">_xlfn.TEXTSPLIT(L26,"|")</f>
        <v>As We Ran</v>
      </c>
      <c r="N26" t="str">
        <v>143.958</v>
      </c>
      <c r="O26" t="str">
        <v>143.958</v>
      </c>
    </row>
    <row r="27" spans="1:15" x14ac:dyDescent="0.25">
      <c r="A27" t="s">
        <v>1292</v>
      </c>
      <c r="B27" t="s">
        <v>1298</v>
      </c>
      <c r="C27">
        <v>157.91999999999999</v>
      </c>
      <c r="D27" t="s">
        <v>2534</v>
      </c>
      <c r="L27" t="s">
        <v>1993</v>
      </c>
      <c r="M27" t="str" cm="1">
        <f t="array" ref="M27:O27">_xlfn.TEXTSPLIT(L27,"|")</f>
        <v>At the Heart</v>
      </c>
      <c r="N27" t="str">
        <v>135.979</v>
      </c>
      <c r="O27" t="str">
        <v>135.979</v>
      </c>
    </row>
    <row r="28" spans="1:15" x14ac:dyDescent="0.25">
      <c r="A28" t="s">
        <v>1475</v>
      </c>
      <c r="B28" t="s">
        <v>1477</v>
      </c>
      <c r="C28">
        <v>157.88800000000001</v>
      </c>
      <c r="D28" t="s">
        <v>2532</v>
      </c>
      <c r="L28" t="s">
        <v>1967</v>
      </c>
      <c r="M28" t="str" cm="1">
        <f t="array" ref="M28:O28">_xlfn.TEXTSPLIT(L28,"|")</f>
        <v>Backseat</v>
      </c>
      <c r="N28" t="str">
        <v>100.013</v>
      </c>
      <c r="O28" t="str">
        <v>100.013</v>
      </c>
    </row>
    <row r="29" spans="1:15" x14ac:dyDescent="0.25">
      <c r="A29" t="s">
        <v>1326</v>
      </c>
      <c r="B29" t="s">
        <v>1329</v>
      </c>
      <c r="C29">
        <v>156.928</v>
      </c>
      <c r="D29" t="s">
        <v>2538</v>
      </c>
      <c r="L29" t="s">
        <v>2531</v>
      </c>
      <c r="M29" t="str" cm="1">
        <f t="array" ref="M29:O29">_xlfn.TEXTSPLIT(L29,"|")</f>
        <v>Bayou</v>
      </c>
      <c r="N29" t="str">
        <v>157.888</v>
      </c>
      <c r="O29" t="str">
        <v>78.944</v>
      </c>
    </row>
    <row r="30" spans="1:15" x14ac:dyDescent="0.25">
      <c r="A30" t="s">
        <v>1292</v>
      </c>
      <c r="B30" t="s">
        <v>1383</v>
      </c>
      <c r="C30">
        <v>155.83199999999999</v>
      </c>
      <c r="D30" t="s">
        <v>2540</v>
      </c>
      <c r="L30" t="s">
        <v>2177</v>
      </c>
      <c r="M30" t="str" cm="1">
        <f t="array" ref="M30:O30">_xlfn.TEXTSPLIT(L30,"|")</f>
        <v>Beautiful Birds (feat. Birdy)</v>
      </c>
      <c r="N30" t="str">
        <v>86.213</v>
      </c>
      <c r="O30" t="str">
        <v>86.213</v>
      </c>
    </row>
    <row r="31" spans="1:15" x14ac:dyDescent="0.25">
      <c r="A31" t="s">
        <v>1559</v>
      </c>
      <c r="B31" t="s">
        <v>1561</v>
      </c>
      <c r="C31">
        <v>155.34299999999999</v>
      </c>
      <c r="D31" t="s">
        <v>2535</v>
      </c>
      <c r="L31" t="s">
        <v>2029</v>
      </c>
      <c r="M31" t="str" cm="1">
        <f t="array" ref="M31:O31">_xlfn.TEXTSPLIT(L31,"|")</f>
        <v>Beautiful</v>
      </c>
      <c r="N31" t="str">
        <v>105.036</v>
      </c>
      <c r="O31" t="str">
        <v>105.036</v>
      </c>
    </row>
    <row r="32" spans="1:15" x14ac:dyDescent="0.25">
      <c r="A32" t="s">
        <v>1505</v>
      </c>
      <c r="B32" t="s">
        <v>1507</v>
      </c>
      <c r="C32">
        <v>154.11699999999999</v>
      </c>
      <c r="D32" t="s">
        <v>2537</v>
      </c>
      <c r="L32" t="s">
        <v>2179</v>
      </c>
      <c r="M32" t="str" cm="1">
        <f t="array" ref="M32:O32">_xlfn.TEXTSPLIT(L32,"|")</f>
        <v>Because Of You</v>
      </c>
      <c r="N32" t="str">
        <v>130.273</v>
      </c>
      <c r="O32" t="str">
        <v>130.273</v>
      </c>
    </row>
    <row r="33" spans="1:15" x14ac:dyDescent="0.25">
      <c r="A33" t="s">
        <v>1292</v>
      </c>
      <c r="B33" t="s">
        <v>1784</v>
      </c>
      <c r="C33">
        <v>153.88</v>
      </c>
      <c r="D33" t="s">
        <v>2446</v>
      </c>
      <c r="L33" t="s">
        <v>2109</v>
      </c>
      <c r="M33" t="str" cm="1">
        <f t="array" ref="M33:O33">_xlfn.TEXTSPLIT(L33,"|")</f>
        <v>Better</v>
      </c>
      <c r="N33" t="str">
        <v>129.668</v>
      </c>
      <c r="O33" t="str">
        <v>129.668</v>
      </c>
    </row>
    <row r="34" spans="1:15" x14ac:dyDescent="0.25">
      <c r="A34" t="s">
        <v>1548</v>
      </c>
      <c r="B34" t="s">
        <v>1598</v>
      </c>
      <c r="C34">
        <v>153.048</v>
      </c>
      <c r="D34" t="s">
        <v>2271</v>
      </c>
      <c r="L34" t="s">
        <v>2168</v>
      </c>
      <c r="M34" t="str" cm="1">
        <f t="array" ref="M34:O34">_xlfn.TEXTSPLIT(L34,"|")</f>
        <v>Bird of Prey</v>
      </c>
      <c r="N34" t="str">
        <v>170.464</v>
      </c>
      <c r="O34" t="str">
        <v>85.232</v>
      </c>
    </row>
    <row r="35" spans="1:15" x14ac:dyDescent="0.25">
      <c r="A35" t="s">
        <v>1276</v>
      </c>
      <c r="B35" t="s">
        <v>1758</v>
      </c>
      <c r="C35">
        <v>153.02699999999999</v>
      </c>
      <c r="D35" t="s">
        <v>2266</v>
      </c>
      <c r="L35" t="s">
        <v>2199</v>
      </c>
      <c r="M35" t="str" cm="1">
        <f t="array" ref="M35:O35">_xlfn.TEXTSPLIT(L35,"|")</f>
        <v>Blame The Moon</v>
      </c>
      <c r="N35" t="str">
        <v>74.905</v>
      </c>
      <c r="O35" t="str">
        <v>149.81</v>
      </c>
    </row>
    <row r="36" spans="1:15" x14ac:dyDescent="0.25">
      <c r="A36" t="s">
        <v>1856</v>
      </c>
      <c r="B36" t="s">
        <v>1870</v>
      </c>
      <c r="C36">
        <v>152.94999999999999</v>
      </c>
      <c r="D36" t="s">
        <v>2373</v>
      </c>
      <c r="L36" t="s">
        <v>2092</v>
      </c>
      <c r="M36" t="str" cm="1">
        <f t="array" ref="M36:O36">_xlfn.TEXTSPLIT(L36,"|")</f>
        <v>Bleed Confusion</v>
      </c>
      <c r="N36" t="str">
        <v>74.958</v>
      </c>
      <c r="O36" t="str">
        <v>149.916</v>
      </c>
    </row>
    <row r="37" spans="1:15" x14ac:dyDescent="0.25">
      <c r="A37" t="s">
        <v>1276</v>
      </c>
      <c r="B37" t="s">
        <v>1397</v>
      </c>
      <c r="C37">
        <v>151.05699999999999</v>
      </c>
      <c r="D37" t="s">
        <v>2215</v>
      </c>
      <c r="L37" t="s">
        <v>2087</v>
      </c>
      <c r="M37" t="str" cm="1">
        <f t="array" ref="M37:O37">_xlfn.TEXTSPLIT(L37,"|")</f>
        <v>Bloom (Online Bonus Track)</v>
      </c>
      <c r="N37" t="str">
        <v>95.969</v>
      </c>
      <c r="O37" t="str">
        <v>95.969</v>
      </c>
    </row>
    <row r="38" spans="1:15" x14ac:dyDescent="0.25">
      <c r="A38" t="s">
        <v>1292</v>
      </c>
      <c r="B38" t="s">
        <v>1635</v>
      </c>
      <c r="C38">
        <v>150.01400000000001</v>
      </c>
      <c r="D38" t="s">
        <v>2247</v>
      </c>
      <c r="L38" t="s">
        <v>2060</v>
      </c>
      <c r="M38" t="str" cm="1">
        <f t="array" ref="M38:O38">_xlfn.TEXTSPLIT(L38,"|")</f>
        <v>Blue Healer</v>
      </c>
      <c r="N38" t="str">
        <v>144.03</v>
      </c>
      <c r="O38" t="str">
        <v>144.03</v>
      </c>
    </row>
    <row r="39" spans="1:15" x14ac:dyDescent="0.25">
      <c r="A39" t="s">
        <v>1288</v>
      </c>
      <c r="B39" t="s">
        <v>1291</v>
      </c>
      <c r="C39">
        <v>149.964</v>
      </c>
      <c r="D39" t="s">
        <v>2226</v>
      </c>
      <c r="L39" t="s">
        <v>2208</v>
      </c>
      <c r="M39" t="str" cm="1">
        <f t="array" ref="M39:O39">_xlfn.TEXTSPLIT(L39,"|")</f>
        <v>Boots Of Spanish Leather</v>
      </c>
      <c r="N39" t="str">
        <v>100.513</v>
      </c>
      <c r="O39" t="str">
        <v>100.513</v>
      </c>
    </row>
    <row r="40" spans="1:15" x14ac:dyDescent="0.25">
      <c r="A40" t="s">
        <v>1497</v>
      </c>
      <c r="B40" t="s">
        <v>1498</v>
      </c>
      <c r="C40">
        <v>149.352</v>
      </c>
      <c r="D40" t="s">
        <v>2409</v>
      </c>
      <c r="L40" t="s">
        <v>1924</v>
      </c>
      <c r="M40" t="str" cm="1">
        <f t="array" ref="M40:O40">_xlfn.TEXTSPLIT(L40,"|")</f>
        <v>Brand New</v>
      </c>
      <c r="N40" t="str">
        <v>144.874</v>
      </c>
      <c r="O40" t="str">
        <v>144.874</v>
      </c>
    </row>
    <row r="41" spans="1:15" x14ac:dyDescent="0.25">
      <c r="A41" t="s">
        <v>1292</v>
      </c>
      <c r="B41" t="s">
        <v>1705</v>
      </c>
      <c r="C41">
        <v>149.05500000000001</v>
      </c>
      <c r="D41" t="s">
        <v>2359</v>
      </c>
      <c r="L41" t="s">
        <v>1974</v>
      </c>
      <c r="M41" t="str" cm="1">
        <f t="array" ref="M41:O41">_xlfn.TEXTSPLIT(L41,"|")</f>
        <v>BRIGHTSIDE</v>
      </c>
      <c r="N41" t="str">
        <v>134.074</v>
      </c>
      <c r="O41" t="str">
        <v>134.074</v>
      </c>
    </row>
    <row r="42" spans="1:15" x14ac:dyDescent="0.25">
      <c r="A42" t="s">
        <v>1292</v>
      </c>
      <c r="B42" t="s">
        <v>1341</v>
      </c>
      <c r="C42">
        <v>148.02799999999999</v>
      </c>
      <c r="D42" t="s">
        <v>2235</v>
      </c>
      <c r="L42" t="s">
        <v>2104</v>
      </c>
      <c r="M42" t="str" cm="1">
        <f t="array" ref="M42:O42">_xlfn.TEXTSPLIT(L42,"|")</f>
        <v>Brooklyn</v>
      </c>
      <c r="N42" t="str">
        <v>180.078</v>
      </c>
      <c r="O42" t="str">
        <v>90.039</v>
      </c>
    </row>
    <row r="43" spans="1:15" x14ac:dyDescent="0.25">
      <c r="A43" t="s">
        <v>1416</v>
      </c>
      <c r="B43" t="s">
        <v>1782</v>
      </c>
      <c r="C43">
        <v>147.036</v>
      </c>
      <c r="D43" t="s">
        <v>2272</v>
      </c>
      <c r="L43" t="s">
        <v>2128</v>
      </c>
      <c r="M43" t="str" cm="1">
        <f t="array" ref="M43:O43">_xlfn.TEXTSPLIT(L43,"|")</f>
        <v>Bruises</v>
      </c>
      <c r="N43" t="str">
        <v>110.774</v>
      </c>
      <c r="O43" t="str">
        <v>110.774</v>
      </c>
    </row>
    <row r="44" spans="1:15" x14ac:dyDescent="0.25">
      <c r="A44" t="s">
        <v>1542</v>
      </c>
      <c r="B44" t="s">
        <v>1562</v>
      </c>
      <c r="C44">
        <v>146.89500000000001</v>
      </c>
      <c r="D44" t="s">
        <v>2236</v>
      </c>
      <c r="L44" t="s">
        <v>1970</v>
      </c>
      <c r="M44" t="str" cm="1">
        <f t="array" ref="M44:O44">_xlfn.TEXTSPLIT(L44,"|")</f>
        <v>Bus Stop</v>
      </c>
      <c r="N44" t="str">
        <v>99.435</v>
      </c>
      <c r="O44" t="str">
        <v>99.435</v>
      </c>
    </row>
    <row r="45" spans="1:15" x14ac:dyDescent="0.25">
      <c r="A45" t="s">
        <v>1745</v>
      </c>
      <c r="B45" t="s">
        <v>1747</v>
      </c>
      <c r="C45">
        <v>146.40899999999999</v>
      </c>
      <c r="D45" t="s">
        <v>2382</v>
      </c>
      <c r="L45" t="s">
        <v>2106</v>
      </c>
      <c r="M45" t="str" cm="1">
        <f t="array" ref="M45:O45">_xlfn.TEXTSPLIT(L45,"|")</f>
        <v>Call It a Night</v>
      </c>
      <c r="N45" t="str">
        <v>144.398</v>
      </c>
      <c r="O45" t="str">
        <v>144.398</v>
      </c>
    </row>
    <row r="46" spans="1:15" x14ac:dyDescent="0.25">
      <c r="A46" t="s">
        <v>1497</v>
      </c>
      <c r="B46" t="s">
        <v>1499</v>
      </c>
      <c r="C46">
        <v>146.173</v>
      </c>
      <c r="D46" t="s">
        <v>2414</v>
      </c>
      <c r="L46" t="s">
        <v>2156</v>
      </c>
      <c r="M46" t="str" cm="1">
        <f t="array" ref="M46:O46">_xlfn.TEXTSPLIT(L46,"|")</f>
        <v>Catch in the Dark</v>
      </c>
      <c r="N46" t="str">
        <v>109.458</v>
      </c>
      <c r="O46" t="str">
        <v>109.458</v>
      </c>
    </row>
    <row r="47" spans="1:15" x14ac:dyDescent="0.25">
      <c r="A47" t="s">
        <v>1292</v>
      </c>
      <c r="B47" t="s">
        <v>1648</v>
      </c>
      <c r="C47">
        <v>146.04</v>
      </c>
      <c r="D47" t="s">
        <v>2220</v>
      </c>
      <c r="L47" t="s">
        <v>2176</v>
      </c>
      <c r="M47" t="str" cm="1">
        <f t="array" ref="M47:O47">_xlfn.TEXTSPLIT(L47,"|")</f>
        <v>Cemetery</v>
      </c>
      <c r="N47" t="str">
        <v>117.68</v>
      </c>
      <c r="O47" t="str">
        <v>117.68</v>
      </c>
    </row>
    <row r="48" spans="1:15" x14ac:dyDescent="0.25">
      <c r="A48" t="s">
        <v>1481</v>
      </c>
      <c r="B48" t="s">
        <v>1483</v>
      </c>
      <c r="C48">
        <v>145.315</v>
      </c>
      <c r="D48" t="s">
        <v>2393</v>
      </c>
      <c r="L48" t="s">
        <v>2184</v>
      </c>
      <c r="M48" t="str" cm="1">
        <f t="array" ref="M48:O48">_xlfn.TEXTSPLIT(L48,"|")</f>
        <v>Cliches (feat. Taylor Goldsmith)</v>
      </c>
      <c r="N48" t="str">
        <v>89.768</v>
      </c>
      <c r="O48" t="str">
        <v>89.768</v>
      </c>
    </row>
    <row r="49" spans="1:15" x14ac:dyDescent="0.25">
      <c r="A49" t="s">
        <v>1416</v>
      </c>
      <c r="B49" t="s">
        <v>1786</v>
      </c>
      <c r="C49">
        <v>145.262</v>
      </c>
      <c r="D49" t="s">
        <v>2314</v>
      </c>
      <c r="L49" t="s">
        <v>1969</v>
      </c>
      <c r="M49" t="str" cm="1">
        <f t="array" ref="M49:O49">_xlfn.TEXTSPLIT(L49,"|")</f>
        <v>Come Closer</v>
      </c>
      <c r="N49" t="str">
        <v>140.006</v>
      </c>
      <c r="O49" t="str">
        <v>140.006</v>
      </c>
    </row>
    <row r="50" spans="1:15" x14ac:dyDescent="0.25">
      <c r="A50" t="s">
        <v>1288</v>
      </c>
      <c r="B50" t="s">
        <v>1406</v>
      </c>
      <c r="C50">
        <v>145.09299999999999</v>
      </c>
      <c r="D50" t="s">
        <v>2254</v>
      </c>
      <c r="L50" t="s">
        <v>2009</v>
      </c>
      <c r="M50" t="str" cm="1">
        <f t="array" ref="M50:O50">_xlfn.TEXTSPLIT(L50,"|")</f>
        <v>Coração</v>
      </c>
      <c r="N50" t="str">
        <v>130.052</v>
      </c>
      <c r="O50" t="str">
        <v>130.052</v>
      </c>
    </row>
    <row r="51" spans="1:15" x14ac:dyDescent="0.25">
      <c r="A51" t="s">
        <v>1797</v>
      </c>
      <c r="B51" t="s">
        <v>1801</v>
      </c>
      <c r="C51">
        <v>144.96199999999999</v>
      </c>
      <c r="D51" t="s">
        <v>2368</v>
      </c>
      <c r="L51" t="s">
        <v>1926</v>
      </c>
      <c r="M51" t="str" cm="1">
        <f t="array" ref="M51:O51">_xlfn.TEXTSPLIT(L51,"|")</f>
        <v>Dance With Everybody</v>
      </c>
      <c r="N51" t="str">
        <v>125.983</v>
      </c>
      <c r="O51" t="str">
        <v>125.983</v>
      </c>
    </row>
    <row r="52" spans="1:15" x14ac:dyDescent="0.25">
      <c r="A52" t="s">
        <v>1292</v>
      </c>
      <c r="B52" t="s">
        <v>1306</v>
      </c>
      <c r="C52">
        <v>144.874</v>
      </c>
      <c r="D52" t="s">
        <v>2210</v>
      </c>
      <c r="L52" t="s">
        <v>2004</v>
      </c>
      <c r="M52" t="str" cm="1">
        <f t="array" ref="M52:O52">_xlfn.TEXTSPLIT(L52,"|")</f>
        <v>Dark in the City</v>
      </c>
      <c r="N52" t="str">
        <v>93.245</v>
      </c>
      <c r="O52" t="str">
        <v>93.245</v>
      </c>
    </row>
    <row r="53" spans="1:15" x14ac:dyDescent="0.25">
      <c r="A53" t="s">
        <v>1563</v>
      </c>
      <c r="B53" t="s">
        <v>1582</v>
      </c>
      <c r="C53">
        <v>144.398</v>
      </c>
      <c r="D53" t="s">
        <v>2399</v>
      </c>
      <c r="L53" t="s">
        <v>2017</v>
      </c>
      <c r="M53" t="str" cm="1">
        <f t="array" ref="M53:O53">_xlfn.TEXTSPLIT(L53,"|")</f>
        <v>Daughter</v>
      </c>
      <c r="N53" t="str">
        <v>75.123</v>
      </c>
      <c r="O53" t="str">
        <v>150.246</v>
      </c>
    </row>
    <row r="54" spans="1:15" x14ac:dyDescent="0.25">
      <c r="A54" t="s">
        <v>1416</v>
      </c>
      <c r="B54" t="s">
        <v>1419</v>
      </c>
      <c r="C54">
        <v>144.047</v>
      </c>
      <c r="D54" t="s">
        <v>2378</v>
      </c>
      <c r="L54" t="s">
        <v>1985</v>
      </c>
      <c r="M54" t="str" cm="1">
        <f t="array" ref="M54:O54">_xlfn.TEXTSPLIT(L54,"|")</f>
        <v>Daylight</v>
      </c>
      <c r="N54" t="str">
        <v>147.036</v>
      </c>
      <c r="O54" t="str">
        <v>147.036</v>
      </c>
    </row>
    <row r="55" spans="1:15" x14ac:dyDescent="0.25">
      <c r="A55" t="s">
        <v>1548</v>
      </c>
      <c r="B55" t="s">
        <v>1614</v>
      </c>
      <c r="C55">
        <v>144.03800000000001</v>
      </c>
      <c r="D55" t="s">
        <v>2367</v>
      </c>
      <c r="L55" t="s">
        <v>1938</v>
      </c>
      <c r="M55" t="str" cm="1">
        <f t="array" ref="M55:O55">_xlfn.TEXTSPLIT(L55,"|")</f>
        <v>Deep Burn Blue</v>
      </c>
      <c r="N55" t="str">
        <v>110.012</v>
      </c>
      <c r="O55" t="str">
        <v>110.012</v>
      </c>
    </row>
    <row r="56" spans="1:15" x14ac:dyDescent="0.25">
      <c r="A56" t="s">
        <v>1576</v>
      </c>
      <c r="B56" t="s">
        <v>1577</v>
      </c>
      <c r="C56">
        <v>144.03</v>
      </c>
      <c r="D56" t="s">
        <v>2352</v>
      </c>
      <c r="L56" t="s">
        <v>2209</v>
      </c>
      <c r="M56" t="str" cm="1">
        <f t="array" ref="M56:O56">_xlfn.TEXTSPLIT(L56,"|")</f>
        <v>Does it Ever Cross Your Mind</v>
      </c>
      <c r="N56" t="str">
        <v>124.316</v>
      </c>
      <c r="O56" t="str">
        <v>124.316</v>
      </c>
    </row>
    <row r="57" spans="1:15" x14ac:dyDescent="0.25">
      <c r="A57" t="s">
        <v>1708</v>
      </c>
      <c r="B57" t="s">
        <v>1710</v>
      </c>
      <c r="C57">
        <v>143.982</v>
      </c>
      <c r="D57" t="s">
        <v>2346</v>
      </c>
      <c r="L57" t="s">
        <v>1940</v>
      </c>
      <c r="M57" t="str" cm="1">
        <f t="array" ref="M57:O57">_xlfn.TEXTSPLIT(L57,"|")</f>
        <v>Dog Days Are Over</v>
      </c>
      <c r="N57" t="str">
        <v>149.964</v>
      </c>
      <c r="O57" t="str">
        <v>149.964</v>
      </c>
    </row>
    <row r="58" spans="1:15" x14ac:dyDescent="0.25">
      <c r="A58" t="s">
        <v>1856</v>
      </c>
      <c r="B58" t="s">
        <v>1878</v>
      </c>
      <c r="C58">
        <v>143.958</v>
      </c>
      <c r="D58" t="s">
        <v>2321</v>
      </c>
      <c r="L58" t="s">
        <v>2034</v>
      </c>
      <c r="M58" t="str" cm="1">
        <f t="array" ref="M58:O58">_xlfn.TEXTSPLIT(L58,"|")</f>
        <v>Doin' This</v>
      </c>
      <c r="N58" t="str">
        <v>115.01</v>
      </c>
      <c r="O58" t="str">
        <v>115.01</v>
      </c>
    </row>
    <row r="59" spans="1:15" x14ac:dyDescent="0.25">
      <c r="A59" t="s">
        <v>1518</v>
      </c>
      <c r="B59" t="s">
        <v>1520</v>
      </c>
      <c r="C59">
        <v>143.846</v>
      </c>
      <c r="D59" t="s">
        <v>2381</v>
      </c>
      <c r="L59" t="s">
        <v>2206</v>
      </c>
      <c r="M59" t="str" cm="1">
        <f t="array" ref="M59:O59">_xlfn.TEXTSPLIT(L59,"|")</f>
        <v>Don't Go My Darlin'</v>
      </c>
      <c r="N59" t="str">
        <v>110.638</v>
      </c>
      <c r="O59" t="str">
        <v>110.638</v>
      </c>
    </row>
    <row r="60" spans="1:15" x14ac:dyDescent="0.25">
      <c r="A60" t="s">
        <v>1407</v>
      </c>
      <c r="B60" t="s">
        <v>1415</v>
      </c>
      <c r="C60">
        <v>143.821</v>
      </c>
      <c r="D60" t="s">
        <v>2345</v>
      </c>
      <c r="L60" t="s">
        <v>2063</v>
      </c>
      <c r="M60" t="str" cm="1">
        <f t="array" ref="M60:O60">_xlfn.TEXTSPLIT(L60,"|")</f>
        <v>Don't Keep Driving</v>
      </c>
      <c r="N60" t="str">
        <v>113.618</v>
      </c>
      <c r="O60" t="str">
        <v>113.618</v>
      </c>
    </row>
    <row r="61" spans="1:15" x14ac:dyDescent="0.25">
      <c r="A61" t="s">
        <v>1326</v>
      </c>
      <c r="B61" t="s">
        <v>1331</v>
      </c>
      <c r="C61">
        <v>142.97900000000001</v>
      </c>
      <c r="D61" t="s">
        <v>2285</v>
      </c>
      <c r="L61" t="s">
        <v>2013</v>
      </c>
      <c r="M61" t="str" cm="1">
        <f t="array" ref="M61:O61">_xlfn.TEXTSPLIT(L61,"|")</f>
        <v>Down on My Knees</v>
      </c>
      <c r="N61" t="str">
        <v>104.002</v>
      </c>
      <c r="O61" t="str">
        <v>104.002</v>
      </c>
    </row>
    <row r="62" spans="1:15" x14ac:dyDescent="0.25">
      <c r="A62" t="s">
        <v>1288</v>
      </c>
      <c r="B62" t="s">
        <v>1290</v>
      </c>
      <c r="C62">
        <v>141.99100000000001</v>
      </c>
      <c r="D62" t="s">
        <v>2211</v>
      </c>
      <c r="L62" t="s">
        <v>2181</v>
      </c>
      <c r="M62" t="str" cm="1">
        <f t="array" ref="M62:O62">_xlfn.TEXTSPLIT(L62,"|")</f>
        <v>Down the Line</v>
      </c>
      <c r="N62" t="str">
        <v>94.022</v>
      </c>
      <c r="O62" t="str">
        <v>94.022</v>
      </c>
    </row>
    <row r="63" spans="1:15" x14ac:dyDescent="0.25">
      <c r="A63" t="s">
        <v>1478</v>
      </c>
      <c r="B63" t="s">
        <v>1480</v>
      </c>
      <c r="C63">
        <v>141.97900000000001</v>
      </c>
      <c r="D63" t="s">
        <v>2268</v>
      </c>
      <c r="L63" t="s">
        <v>2528</v>
      </c>
      <c r="M63" t="str" cm="1">
        <f t="array" ref="M63:O63">_xlfn.TEXTSPLIT(L63,"|")</f>
        <v>Dream On</v>
      </c>
      <c r="N63" t="str">
        <v>79.142</v>
      </c>
      <c r="O63" t="str">
        <v>79.142</v>
      </c>
    </row>
    <row r="64" spans="1:15" x14ac:dyDescent="0.25">
      <c r="A64" t="s">
        <v>1563</v>
      </c>
      <c r="B64" t="s">
        <v>1580</v>
      </c>
      <c r="C64">
        <v>141.80000000000001</v>
      </c>
      <c r="D64" t="s">
        <v>2418</v>
      </c>
      <c r="L64" t="s">
        <v>2197</v>
      </c>
      <c r="M64" t="str" cm="1">
        <f t="array" ref="M64:O64">_xlfn.TEXTSPLIT(L64,"|")</f>
        <v>Dreaming</v>
      </c>
      <c r="N64" t="str">
        <v>98.182</v>
      </c>
      <c r="O64" t="str">
        <v>98.182</v>
      </c>
    </row>
    <row r="65" spans="1:15" x14ac:dyDescent="0.25">
      <c r="A65" t="s">
        <v>1662</v>
      </c>
      <c r="B65" t="s">
        <v>1666</v>
      </c>
      <c r="C65">
        <v>141.393</v>
      </c>
      <c r="D65" t="s">
        <v>2234</v>
      </c>
      <c r="L65" t="s">
        <v>1971</v>
      </c>
      <c r="M65" t="str" cm="1">
        <f t="array" ref="M65:O65">_xlfn.TEXTSPLIT(L65,"|")</f>
        <v>Dreams (feat. Judah &amp; The Lion)</v>
      </c>
      <c r="N65" t="str">
        <v>167.9</v>
      </c>
      <c r="O65" t="str">
        <v>83.95</v>
      </c>
    </row>
    <row r="66" spans="1:15" x14ac:dyDescent="0.25">
      <c r="A66" t="s">
        <v>1699</v>
      </c>
      <c r="B66" t="s">
        <v>1701</v>
      </c>
      <c r="C66">
        <v>141.08799999999999</v>
      </c>
      <c r="D66" t="s">
        <v>2429</v>
      </c>
      <c r="L66" t="s">
        <v>1928</v>
      </c>
      <c r="M66" t="str" cm="1">
        <f t="array" ref="M66:O66">_xlfn.TEXTSPLIT(L66,"|")</f>
        <v>Drive</v>
      </c>
      <c r="N66" t="str">
        <v>126.066</v>
      </c>
      <c r="O66" t="str">
        <v>126.066</v>
      </c>
    </row>
    <row r="67" spans="1:15" x14ac:dyDescent="0.25">
      <c r="A67" t="s">
        <v>1416</v>
      </c>
      <c r="B67" t="s">
        <v>1796</v>
      </c>
      <c r="C67">
        <v>140.95500000000001</v>
      </c>
      <c r="D67" t="s">
        <v>2504</v>
      </c>
      <c r="L67" t="s">
        <v>1977</v>
      </c>
      <c r="M67" t="str" cm="1">
        <f t="array" ref="M67:O67">_xlfn.TEXTSPLIT(L67,"|")</f>
        <v>Duo</v>
      </c>
      <c r="N67" t="str">
        <v>80.139</v>
      </c>
      <c r="O67" t="str">
        <v>80.139</v>
      </c>
    </row>
    <row r="68" spans="1:15" x14ac:dyDescent="0.25">
      <c r="A68" t="s">
        <v>1563</v>
      </c>
      <c r="B68" t="s">
        <v>1567</v>
      </c>
      <c r="C68">
        <v>140.09100000000001</v>
      </c>
      <c r="D68" t="s">
        <v>2361</v>
      </c>
      <c r="L68" t="s">
        <v>2200</v>
      </c>
      <c r="M68" t="str" cm="1">
        <f t="array" ref="M68:O68">_xlfn.TEXTSPLIT(L68,"|")</f>
        <v>Easy On My Eyes</v>
      </c>
      <c r="N68" t="str">
        <v>122.334</v>
      </c>
      <c r="O68" t="str">
        <v>122.334</v>
      </c>
    </row>
    <row r="69" spans="1:15" x14ac:dyDescent="0.25">
      <c r="A69" t="s">
        <v>1856</v>
      </c>
      <c r="B69" t="s">
        <v>1876</v>
      </c>
      <c r="C69">
        <v>140.006</v>
      </c>
      <c r="D69" t="s">
        <v>2255</v>
      </c>
      <c r="L69" t="s">
        <v>1983</v>
      </c>
      <c r="M69" t="str" cm="1">
        <f t="array" ref="M69:O69">_xlfn.TEXTSPLIT(L69,"|")</f>
        <v>Electric Indigo</v>
      </c>
      <c r="N69" t="str">
        <v>95.999</v>
      </c>
      <c r="O69" t="str">
        <v>95.999</v>
      </c>
    </row>
    <row r="70" spans="1:15" x14ac:dyDescent="0.25">
      <c r="A70" t="s">
        <v>1407</v>
      </c>
      <c r="B70" t="s">
        <v>1541</v>
      </c>
      <c r="C70">
        <v>139.81100000000001</v>
      </c>
      <c r="D70" t="s">
        <v>2312</v>
      </c>
      <c r="L70" t="s">
        <v>2522</v>
      </c>
      <c r="M70" t="str" cm="1">
        <f t="array" ref="M70:O70">_xlfn.TEXTSPLIT(L70,"|")</f>
        <v>Ever After (Wedding Song)</v>
      </c>
      <c r="N70" t="str">
        <v>159.715</v>
      </c>
      <c r="O70" t="str">
        <v>79.8575</v>
      </c>
    </row>
    <row r="71" spans="1:15" x14ac:dyDescent="0.25">
      <c r="A71" t="s">
        <v>1292</v>
      </c>
      <c r="B71" t="s">
        <v>1345</v>
      </c>
      <c r="C71">
        <v>139.78</v>
      </c>
      <c r="D71" t="s">
        <v>2482</v>
      </c>
      <c r="L71" t="s">
        <v>1948</v>
      </c>
      <c r="M71" t="str" cm="1">
        <f t="array" ref="M71:O71">_xlfn.TEXTSPLIT(L71,"|")</f>
        <v>Everything I Want</v>
      </c>
      <c r="N71" t="str">
        <v>115.146</v>
      </c>
      <c r="O71" t="str">
        <v>115.146</v>
      </c>
    </row>
    <row r="72" spans="1:15" x14ac:dyDescent="0.25">
      <c r="A72" t="s">
        <v>1407</v>
      </c>
      <c r="B72" t="s">
        <v>1411</v>
      </c>
      <c r="C72">
        <v>139.72300000000001</v>
      </c>
      <c r="D72" t="s">
        <v>2228</v>
      </c>
      <c r="L72" t="s">
        <v>2100</v>
      </c>
      <c r="M72" t="str" cm="1">
        <f t="array" ref="M72:O72">_xlfn.TEXTSPLIT(L72,"|")</f>
        <v>Everything</v>
      </c>
      <c r="N72" t="str">
        <v>129.701</v>
      </c>
      <c r="O72" t="str">
        <v>129.701</v>
      </c>
    </row>
    <row r="73" spans="1:15" x14ac:dyDescent="0.25">
      <c r="A73" t="s">
        <v>1497</v>
      </c>
      <c r="B73" t="s">
        <v>1715</v>
      </c>
      <c r="C73">
        <v>139.423</v>
      </c>
      <c r="D73" t="s">
        <v>2325</v>
      </c>
      <c r="L73" t="s">
        <v>2151</v>
      </c>
      <c r="M73" t="str" cm="1">
        <f t="array" ref="M73:O73">_xlfn.TEXTSPLIT(L73,"|")</f>
        <v>Everything</v>
      </c>
      <c r="N73" t="str">
        <v>141.393</v>
      </c>
      <c r="O73" t="str">
        <v>141.393</v>
      </c>
    </row>
    <row r="74" spans="1:15" x14ac:dyDescent="0.25">
      <c r="A74" t="s">
        <v>1856</v>
      </c>
      <c r="B74" t="s">
        <v>1858</v>
      </c>
      <c r="C74">
        <v>138.94800000000001</v>
      </c>
      <c r="D74" t="s">
        <v>2400</v>
      </c>
      <c r="L74" t="s">
        <v>2182</v>
      </c>
      <c r="M74" t="str" cm="1">
        <f t="array" ref="M74:O74">_xlfn.TEXTSPLIT(L74,"|")</f>
        <v>Explaining Jesus</v>
      </c>
      <c r="N74" t="str">
        <v>108.951</v>
      </c>
      <c r="O74" t="str">
        <v>108.951</v>
      </c>
    </row>
    <row r="75" spans="1:15" x14ac:dyDescent="0.25">
      <c r="A75" t="s">
        <v>1667</v>
      </c>
      <c r="B75" t="s">
        <v>1686</v>
      </c>
      <c r="C75">
        <v>137.977</v>
      </c>
      <c r="D75" t="s">
        <v>2450</v>
      </c>
      <c r="L75" t="s">
        <v>2202</v>
      </c>
      <c r="M75" t="str" cm="1">
        <f t="array" ref="M75:O75">_xlfn.TEXTSPLIT(L75,"|")</f>
        <v>Extraordinary Magic</v>
      </c>
      <c r="N75" t="str">
        <v>107.214</v>
      </c>
      <c r="O75" t="str">
        <v>107.214</v>
      </c>
    </row>
    <row r="76" spans="1:15" x14ac:dyDescent="0.25">
      <c r="A76" t="s">
        <v>1856</v>
      </c>
      <c r="B76" t="s">
        <v>1874</v>
      </c>
      <c r="C76">
        <v>135.97900000000001</v>
      </c>
      <c r="D76" t="s">
        <v>2280</v>
      </c>
      <c r="L76" t="s">
        <v>2193</v>
      </c>
      <c r="M76" t="str" cm="1">
        <f t="array" ref="M76:O76">_xlfn.TEXTSPLIT(L76,"|")</f>
        <v>Favorite Days</v>
      </c>
      <c r="N76" t="str">
        <v>83.026</v>
      </c>
      <c r="O76" t="str">
        <v>83.026</v>
      </c>
    </row>
    <row r="77" spans="1:15" x14ac:dyDescent="0.25">
      <c r="A77" t="s">
        <v>1692</v>
      </c>
      <c r="B77" t="s">
        <v>1696</v>
      </c>
      <c r="C77">
        <v>135.83099999999999</v>
      </c>
      <c r="D77" t="s">
        <v>2424</v>
      </c>
      <c r="L77" t="s">
        <v>2108</v>
      </c>
      <c r="M77" t="str" cm="1">
        <f t="array" ref="M77:O77">_xlfn.TEXTSPLIT(L77,"|")</f>
        <v>Featherstone</v>
      </c>
      <c r="N77" t="str">
        <v>124.91</v>
      </c>
      <c r="O77" t="str">
        <v>124.91</v>
      </c>
    </row>
    <row r="78" spans="1:15" x14ac:dyDescent="0.25">
      <c r="A78" t="s">
        <v>1353</v>
      </c>
      <c r="B78" t="s">
        <v>1355</v>
      </c>
      <c r="C78">
        <v>135.82599999999999</v>
      </c>
      <c r="D78" t="s">
        <v>2259</v>
      </c>
      <c r="L78" t="s">
        <v>1990</v>
      </c>
      <c r="M78" t="str" cm="1">
        <f t="array" ref="M78:O78">_xlfn.TEXTSPLIT(L78,"|")</f>
        <v>Feeling Better</v>
      </c>
      <c r="N78" t="str">
        <v>124.577</v>
      </c>
      <c r="O78" t="str">
        <v>124.577</v>
      </c>
    </row>
    <row r="79" spans="1:15" x14ac:dyDescent="0.25">
      <c r="A79" t="s">
        <v>1416</v>
      </c>
      <c r="B79" t="s">
        <v>1785</v>
      </c>
      <c r="C79">
        <v>135.82400000000001</v>
      </c>
      <c r="D79" t="s">
        <v>2294</v>
      </c>
      <c r="L79" t="s">
        <v>2090</v>
      </c>
      <c r="M79" t="str" cm="1">
        <f t="array" ref="M79:O79">_xlfn.TEXTSPLIT(L79,"|")</f>
        <v>Feels Like Air</v>
      </c>
      <c r="N79" t="str">
        <v>126.735</v>
      </c>
      <c r="O79" t="str">
        <v>126.735</v>
      </c>
    </row>
    <row r="80" spans="1:15" x14ac:dyDescent="0.25">
      <c r="A80" t="s">
        <v>1667</v>
      </c>
      <c r="B80" t="s">
        <v>1684</v>
      </c>
      <c r="C80">
        <v>135.06399999999999</v>
      </c>
      <c r="D80" t="s">
        <v>2360</v>
      </c>
      <c r="L80" t="s">
        <v>2048</v>
      </c>
      <c r="M80" t="str" cm="1">
        <f t="array" ref="M80:O80">_xlfn.TEXTSPLIT(L80,"|")</f>
        <v>Find Your People</v>
      </c>
      <c r="N80" t="str">
        <v>87.005</v>
      </c>
      <c r="O80" t="str">
        <v>87.005</v>
      </c>
    </row>
    <row r="81" spans="1:15" x14ac:dyDescent="0.25">
      <c r="A81" t="s">
        <v>1856</v>
      </c>
      <c r="B81" t="s">
        <v>1880</v>
      </c>
      <c r="C81">
        <v>135.05000000000001</v>
      </c>
      <c r="D81" t="s">
        <v>2219</v>
      </c>
      <c r="L81" t="s">
        <v>2085</v>
      </c>
      <c r="M81" t="str" cm="1">
        <f t="array" ref="M81:O81">_xlfn.TEXTSPLIT(L81,"|")</f>
        <v>Fire</v>
      </c>
      <c r="N81" t="str">
        <v>144.047</v>
      </c>
      <c r="O81" t="str">
        <v>144.047</v>
      </c>
    </row>
    <row r="82" spans="1:15" x14ac:dyDescent="0.25">
      <c r="A82" t="s">
        <v>1348</v>
      </c>
      <c r="B82" t="s">
        <v>1359</v>
      </c>
      <c r="C82">
        <v>135.012</v>
      </c>
      <c r="D82" t="s">
        <v>2300</v>
      </c>
      <c r="L82" t="s">
        <v>2093</v>
      </c>
      <c r="M82" t="str" cm="1">
        <f t="array" ref="M82:O82">_xlfn.TEXTSPLIT(L82,"|")</f>
        <v>Flashes</v>
      </c>
      <c r="N82" t="str">
        <v>112.027</v>
      </c>
      <c r="O82" t="str">
        <v>112.027</v>
      </c>
    </row>
    <row r="83" spans="1:15" x14ac:dyDescent="0.25">
      <c r="A83" t="s">
        <v>1497</v>
      </c>
      <c r="B83" t="s">
        <v>1719</v>
      </c>
      <c r="C83">
        <v>134.50200000000001</v>
      </c>
      <c r="D83" t="s">
        <v>2340</v>
      </c>
      <c r="L83" t="s">
        <v>1930</v>
      </c>
      <c r="M83" t="str" cm="1">
        <f t="array" ref="M83:O83">_xlfn.TEXTSPLIT(L83,"|")</f>
        <v>Flatline</v>
      </c>
      <c r="N83" t="str">
        <v>123.969</v>
      </c>
      <c r="O83" t="str">
        <v>123.969</v>
      </c>
    </row>
    <row r="84" spans="1:15" x14ac:dyDescent="0.25">
      <c r="A84" t="s">
        <v>1369</v>
      </c>
      <c r="B84" t="s">
        <v>1594</v>
      </c>
      <c r="C84">
        <v>134.07400000000001</v>
      </c>
      <c r="D84" t="s">
        <v>2260</v>
      </c>
      <c r="L84" t="s">
        <v>2519</v>
      </c>
      <c r="M84" t="str" cm="1">
        <f t="array" ref="M84:O84">_xlfn.TEXTSPLIT(L84,"|")</f>
        <v>Fly Away With Me</v>
      </c>
      <c r="N84" t="str">
        <v>78.621</v>
      </c>
      <c r="O84" t="str">
        <v>78.621</v>
      </c>
    </row>
    <row r="85" spans="1:15" x14ac:dyDescent="0.25">
      <c r="A85" t="s">
        <v>1309</v>
      </c>
      <c r="B85" t="s">
        <v>1315</v>
      </c>
      <c r="C85">
        <v>134.018</v>
      </c>
      <c r="D85" t="s">
        <v>2406</v>
      </c>
      <c r="L85" t="s">
        <v>2201</v>
      </c>
      <c r="M85" t="str" cm="1">
        <f t="array" ref="M85:O85">_xlfn.TEXTSPLIT(L85,"|")</f>
        <v>For an Evening</v>
      </c>
      <c r="N85" t="str">
        <v>163.301</v>
      </c>
      <c r="O85" t="str">
        <v>81.6505</v>
      </c>
    </row>
    <row r="86" spans="1:15" x14ac:dyDescent="0.25">
      <c r="A86" t="s">
        <v>1481</v>
      </c>
      <c r="B86" t="s">
        <v>1584</v>
      </c>
      <c r="C86">
        <v>133.75700000000001</v>
      </c>
      <c r="D86" t="s">
        <v>2440</v>
      </c>
      <c r="L86" t="s">
        <v>2207</v>
      </c>
      <c r="M86" t="str" cm="1">
        <f t="array" ref="M86:O86">_xlfn.TEXTSPLIT(L86,"|")</f>
        <v>Forever Like That - Live</v>
      </c>
      <c r="N86" t="str">
        <v>106.492</v>
      </c>
      <c r="O86" t="str">
        <v>106.492</v>
      </c>
    </row>
    <row r="87" spans="1:15" x14ac:dyDescent="0.25">
      <c r="A87" t="s">
        <v>1556</v>
      </c>
      <c r="B87" t="s">
        <v>1558</v>
      </c>
      <c r="C87">
        <v>132.57499999999999</v>
      </c>
      <c r="D87" t="s">
        <v>2495</v>
      </c>
      <c r="L87" t="s">
        <v>2139</v>
      </c>
      <c r="M87" t="str" cm="1">
        <f t="array" ref="M87:O87">_xlfn.TEXTSPLIT(L87,"|")</f>
        <v>Forever Like That</v>
      </c>
      <c r="N87" t="str">
        <v>114.72</v>
      </c>
      <c r="O87" t="str">
        <v>114.72</v>
      </c>
    </row>
    <row r="88" spans="1:15" x14ac:dyDescent="0.25">
      <c r="A88" t="s">
        <v>1407</v>
      </c>
      <c r="B88" t="s">
        <v>1442</v>
      </c>
      <c r="C88">
        <v>132.16399999999999</v>
      </c>
      <c r="D88" t="s">
        <v>2328</v>
      </c>
      <c r="L88" t="s">
        <v>2002</v>
      </c>
      <c r="M88" t="str" cm="1">
        <f t="array" ref="M88:O88">_xlfn.TEXTSPLIT(L88,"|")</f>
        <v>Free Fall</v>
      </c>
      <c r="N88" t="str">
        <v>123.998</v>
      </c>
      <c r="O88" t="str">
        <v>123.998</v>
      </c>
    </row>
    <row r="89" spans="1:15" x14ac:dyDescent="0.25">
      <c r="A89" t="s">
        <v>1530</v>
      </c>
      <c r="B89" t="s">
        <v>1534</v>
      </c>
      <c r="C89">
        <v>132.02099999999999</v>
      </c>
      <c r="D89" t="s">
        <v>2244</v>
      </c>
      <c r="L89" t="s">
        <v>2166</v>
      </c>
      <c r="M89" t="str" cm="1">
        <f t="array" ref="M89:O89">_xlfn.TEXTSPLIT(L89,"|")</f>
        <v>Friendship?</v>
      </c>
      <c r="N89" t="str">
        <v>108.526</v>
      </c>
      <c r="O89" t="str">
        <v>108.526</v>
      </c>
    </row>
    <row r="90" spans="1:15" x14ac:dyDescent="0.25">
      <c r="A90" t="s">
        <v>1530</v>
      </c>
      <c r="B90" t="s">
        <v>1532</v>
      </c>
      <c r="C90">
        <v>132.01400000000001</v>
      </c>
      <c r="D90" t="s">
        <v>2296</v>
      </c>
      <c r="L90" t="s">
        <v>2010</v>
      </c>
      <c r="M90" t="str" cm="1">
        <f t="array" ref="M90:O90">_xlfn.TEXTSPLIT(L90,"|")</f>
        <v>Frozen River</v>
      </c>
      <c r="N90" t="str">
        <v>109.04</v>
      </c>
      <c r="O90" t="str">
        <v>109.04</v>
      </c>
    </row>
    <row r="91" spans="1:15" x14ac:dyDescent="0.25">
      <c r="A91" t="s">
        <v>1797</v>
      </c>
      <c r="B91" t="s">
        <v>1809</v>
      </c>
      <c r="C91">
        <v>132.00200000000001</v>
      </c>
      <c r="D91" t="s">
        <v>2320</v>
      </c>
      <c r="L91" t="s">
        <v>1981</v>
      </c>
      <c r="M91" t="str" cm="1">
        <f t="array" ref="M91:O91">_xlfn.TEXTSPLIT(L91,"|")</f>
        <v>Ghost</v>
      </c>
      <c r="N91" t="str">
        <v>141.979</v>
      </c>
      <c r="O91" t="str">
        <v>141.979</v>
      </c>
    </row>
    <row r="92" spans="1:15" x14ac:dyDescent="0.25">
      <c r="A92" t="s">
        <v>1667</v>
      </c>
      <c r="B92" t="s">
        <v>1679</v>
      </c>
      <c r="C92">
        <v>130.273</v>
      </c>
      <c r="D92" t="s">
        <v>2478</v>
      </c>
      <c r="L92" t="s">
        <v>2107</v>
      </c>
      <c r="M92" t="str" cm="1">
        <f t="array" ref="M92:O92">_xlfn.TEXTSPLIT(L92,"|")</f>
        <v>Ghosts - Campfire Version</v>
      </c>
      <c r="N92" t="str">
        <v>138.948</v>
      </c>
      <c r="O92" t="str">
        <v>138.948</v>
      </c>
    </row>
    <row r="93" spans="1:15" x14ac:dyDescent="0.25">
      <c r="A93" t="s">
        <v>1856</v>
      </c>
      <c r="B93" t="s">
        <v>1862</v>
      </c>
      <c r="C93">
        <v>130.05199999999999</v>
      </c>
      <c r="D93" t="s">
        <v>2297</v>
      </c>
      <c r="L93" t="s">
        <v>2122</v>
      </c>
      <c r="M93" t="str" cm="1">
        <f t="array" ref="M93:O93">_xlfn.TEXTSPLIT(L93,"|")</f>
        <v>Give Me Love</v>
      </c>
      <c r="N93" t="str">
        <v>116.069</v>
      </c>
      <c r="O93" t="str">
        <v>116.069</v>
      </c>
    </row>
    <row r="94" spans="1:15" x14ac:dyDescent="0.25">
      <c r="A94" t="s">
        <v>1797</v>
      </c>
      <c r="B94" t="s">
        <v>1848</v>
      </c>
      <c r="C94">
        <v>130.011</v>
      </c>
      <c r="D94" t="s">
        <v>2457</v>
      </c>
      <c r="L94" t="s">
        <v>2513</v>
      </c>
      <c r="M94" t="str" cm="1">
        <f t="array" ref="M94:O94">_xlfn.TEXTSPLIT(L94,"|")</f>
        <v>Give Me Your Fire,Give Me Your Rain</v>
      </c>
      <c r="N94" t="str">
        <v>78.02</v>
      </c>
      <c r="O94" t="str">
        <v>78.02</v>
      </c>
    </row>
    <row r="95" spans="1:15" x14ac:dyDescent="0.25">
      <c r="A95" t="s">
        <v>1292</v>
      </c>
      <c r="B95" t="s">
        <v>1337</v>
      </c>
      <c r="C95">
        <v>129.92599999999999</v>
      </c>
      <c r="D95" t="s">
        <v>2405</v>
      </c>
      <c r="L95" t="s">
        <v>2511</v>
      </c>
      <c r="M95" t="str" cm="1">
        <f t="array" ref="M95:O95">_xlfn.TEXTSPLIT(L95,"|")</f>
        <v>Gloria</v>
      </c>
      <c r="N95" t="str">
        <v>78.211</v>
      </c>
      <c r="O95" t="str">
        <v>78.211</v>
      </c>
    </row>
    <row r="96" spans="1:15" x14ac:dyDescent="0.25">
      <c r="A96" t="s">
        <v>1588</v>
      </c>
      <c r="B96" t="s">
        <v>1590</v>
      </c>
      <c r="C96">
        <v>129.84200000000001</v>
      </c>
      <c r="D96" t="s">
        <v>2351</v>
      </c>
      <c r="L96" t="s">
        <v>1947</v>
      </c>
      <c r="M96" t="str" cm="1">
        <f t="array" ref="M96:O96">_xlfn.TEXTSPLIT(L96,"|")</f>
        <v>God Forgive</v>
      </c>
      <c r="N96" t="str">
        <v>119.097</v>
      </c>
      <c r="O96" t="str">
        <v>119.097</v>
      </c>
    </row>
    <row r="97" spans="1:15" x14ac:dyDescent="0.25">
      <c r="A97" t="s">
        <v>1497</v>
      </c>
      <c r="B97" t="s">
        <v>1666</v>
      </c>
      <c r="C97">
        <v>129.70099999999999</v>
      </c>
      <c r="D97" t="s">
        <v>2394</v>
      </c>
      <c r="L97" t="s">
        <v>2037</v>
      </c>
      <c r="M97" t="str" cm="1">
        <f t="array" ref="M97:O97">_xlfn.TEXTSPLIT(L97,"|")</f>
        <v>Good Morning</v>
      </c>
      <c r="N97" t="str">
        <v>172.6</v>
      </c>
      <c r="O97" t="str">
        <v>86.3</v>
      </c>
    </row>
    <row r="98" spans="1:15" x14ac:dyDescent="0.25">
      <c r="A98" t="s">
        <v>1416</v>
      </c>
      <c r="B98" t="s">
        <v>1418</v>
      </c>
      <c r="C98">
        <v>129.66800000000001</v>
      </c>
      <c r="D98" t="s">
        <v>2402</v>
      </c>
      <c r="L98" t="s">
        <v>2088</v>
      </c>
      <c r="M98" t="str" cm="1">
        <f t="array" ref="M98:O98">_xlfn.TEXTSPLIT(L98,"|")</f>
        <v>Good Things Fall Apart</v>
      </c>
      <c r="N98" t="str">
        <v>143.846</v>
      </c>
      <c r="O98" t="str">
        <v>143.846</v>
      </c>
    </row>
    <row r="99" spans="1:15" x14ac:dyDescent="0.25">
      <c r="A99" t="s">
        <v>1548</v>
      </c>
      <c r="B99" t="s">
        <v>1612</v>
      </c>
      <c r="C99">
        <v>129.02199999999999</v>
      </c>
      <c r="D99" t="s">
        <v>2364</v>
      </c>
      <c r="L99" t="s">
        <v>2050</v>
      </c>
      <c r="M99" t="str" cm="1">
        <f t="array" ref="M99:O99">_xlfn.TEXTSPLIT(L99,"|")</f>
        <v>Grace</v>
      </c>
      <c r="N99" t="str">
        <v>207.859</v>
      </c>
      <c r="O99" t="str">
        <v>103.9295</v>
      </c>
    </row>
    <row r="100" spans="1:15" x14ac:dyDescent="0.25">
      <c r="A100" t="s">
        <v>1797</v>
      </c>
      <c r="B100" t="s">
        <v>1815</v>
      </c>
      <c r="C100">
        <v>128.93299999999999</v>
      </c>
      <c r="D100" t="s">
        <v>2451</v>
      </c>
      <c r="L100" t="s">
        <v>2123</v>
      </c>
      <c r="M100" t="str" cm="1">
        <f t="array" ref="M100:O100">_xlfn.TEXTSPLIT(L100,"|")</f>
        <v>Gravity</v>
      </c>
      <c r="N100" t="str">
        <v>123.799</v>
      </c>
      <c r="O100" t="str">
        <v>123.799</v>
      </c>
    </row>
    <row r="101" spans="1:15" x14ac:dyDescent="0.25">
      <c r="A101" t="s">
        <v>1527</v>
      </c>
      <c r="B101" t="s">
        <v>1529</v>
      </c>
      <c r="C101">
        <v>128.18700000000001</v>
      </c>
      <c r="D101" t="s">
        <v>2427</v>
      </c>
      <c r="L101" t="s">
        <v>2033</v>
      </c>
      <c r="M101" t="str" cm="1">
        <f t="array" ref="M101:O101">_xlfn.TEXTSPLIT(L101,"|")</f>
        <v>Growing Up</v>
      </c>
      <c r="N101" t="str">
        <v>114.976</v>
      </c>
      <c r="O101" t="str">
        <v>114.976</v>
      </c>
    </row>
    <row r="102" spans="1:15" x14ac:dyDescent="0.25">
      <c r="A102" t="s">
        <v>1548</v>
      </c>
      <c r="B102" t="s">
        <v>1610</v>
      </c>
      <c r="C102">
        <v>128.01499999999999</v>
      </c>
      <c r="D102" t="s">
        <v>2470</v>
      </c>
      <c r="L102" t="s">
        <v>2105</v>
      </c>
      <c r="M102" t="str" cm="1">
        <f t="array" ref="M102:O102">_xlfn.TEXTSPLIT(L102,"|")</f>
        <v>Halcyon</v>
      </c>
      <c r="N102" t="str">
        <v>101.012</v>
      </c>
      <c r="O102" t="str">
        <v>101.012</v>
      </c>
    </row>
    <row r="103" spans="1:15" x14ac:dyDescent="0.25">
      <c r="A103" t="s">
        <v>1563</v>
      </c>
      <c r="B103" t="s">
        <v>1569</v>
      </c>
      <c r="C103">
        <v>127.98</v>
      </c>
      <c r="D103" t="s">
        <v>2384</v>
      </c>
      <c r="L103" t="s">
        <v>2073</v>
      </c>
      <c r="M103" t="str" cm="1">
        <f t="array" ref="M103:O103">_xlfn.TEXTSPLIT(L103,"|")</f>
        <v>Halloween</v>
      </c>
      <c r="N103" t="str">
        <v>106.549</v>
      </c>
      <c r="O103" t="str">
        <v>106.549</v>
      </c>
    </row>
    <row r="104" spans="1:15" x14ac:dyDescent="0.25">
      <c r="A104" t="s">
        <v>1318</v>
      </c>
      <c r="B104" t="s">
        <v>1322</v>
      </c>
      <c r="C104">
        <v>127.979</v>
      </c>
      <c r="D104" t="s">
        <v>2239</v>
      </c>
      <c r="L104" t="s">
        <v>2514</v>
      </c>
      <c r="M104" t="str" cm="1">
        <f t="array" ref="M104:O104">_xlfn.TEXTSPLIT(L104,"|")</f>
        <v>Hanging out (feat. Kenny G)</v>
      </c>
      <c r="N104" t="str">
        <v>77.707</v>
      </c>
      <c r="O104" t="str">
        <v>77.707</v>
      </c>
    </row>
    <row r="105" spans="1:15" x14ac:dyDescent="0.25">
      <c r="A105" t="s">
        <v>1279</v>
      </c>
      <c r="B105" t="s">
        <v>1287</v>
      </c>
      <c r="C105">
        <v>127.97499999999999</v>
      </c>
      <c r="D105" t="s">
        <v>2263</v>
      </c>
      <c r="L105" t="s">
        <v>1935</v>
      </c>
      <c r="M105" t="str" cm="1">
        <f t="array" ref="M105:O105">_xlfn.TEXTSPLIT(L105,"|")</f>
        <v>Happier</v>
      </c>
      <c r="N105" t="str">
        <v>120.061</v>
      </c>
      <c r="O105" t="str">
        <v>120.061</v>
      </c>
    </row>
    <row r="106" spans="1:15" x14ac:dyDescent="0.25">
      <c r="A106" t="s">
        <v>1266</v>
      </c>
      <c r="B106" t="s">
        <v>1268</v>
      </c>
      <c r="C106">
        <v>127.974</v>
      </c>
      <c r="D106" t="s">
        <v>2283</v>
      </c>
      <c r="L106" t="s">
        <v>1997</v>
      </c>
      <c r="M106" t="str" cm="1">
        <f t="array" ref="M106:O106">_xlfn.TEXTSPLIT(L106,"|")</f>
        <v>Happy Ending</v>
      </c>
      <c r="N106" t="str">
        <v>105.121</v>
      </c>
      <c r="O106" t="str">
        <v>105.121</v>
      </c>
    </row>
    <row r="107" spans="1:15" x14ac:dyDescent="0.25">
      <c r="A107" t="s">
        <v>1856</v>
      </c>
      <c r="B107" t="s">
        <v>1872</v>
      </c>
      <c r="C107">
        <v>127.944</v>
      </c>
      <c r="D107" t="s">
        <v>2245</v>
      </c>
      <c r="L107" t="s">
        <v>2031</v>
      </c>
      <c r="M107" t="str" cm="1">
        <f t="array" ref="M107:O107">_xlfn.TEXTSPLIT(L107,"|")</f>
        <v>Happy for Me</v>
      </c>
      <c r="N107" t="str">
        <v>132.002</v>
      </c>
      <c r="O107" t="str">
        <v>132.002</v>
      </c>
    </row>
    <row r="108" spans="1:15" x14ac:dyDescent="0.25">
      <c r="A108" t="s">
        <v>1548</v>
      </c>
      <c r="B108" t="s">
        <v>1550</v>
      </c>
      <c r="C108">
        <v>127.759</v>
      </c>
      <c r="D108" t="s">
        <v>2439</v>
      </c>
      <c r="L108" t="s">
        <v>2044</v>
      </c>
      <c r="M108" t="str" cm="1">
        <f t="array" ref="M108:O108">_xlfn.TEXTSPLIT(L108,"|")</f>
        <v>Harvest</v>
      </c>
      <c r="N108" t="str">
        <v>86.997</v>
      </c>
      <c r="O108" t="str">
        <v>86.997</v>
      </c>
    </row>
    <row r="109" spans="1:15" x14ac:dyDescent="0.25">
      <c r="A109" t="s">
        <v>1407</v>
      </c>
      <c r="B109" t="s">
        <v>1446</v>
      </c>
      <c r="C109">
        <v>127.33199999999999</v>
      </c>
      <c r="D109" t="s">
        <v>2441</v>
      </c>
      <c r="L109" t="s">
        <v>2121</v>
      </c>
      <c r="M109" t="str" cm="1">
        <f t="array" ref="M109:O109">_xlfn.TEXTSPLIT(L109,"|")</f>
        <v>Heart's on Fire</v>
      </c>
      <c r="N109" t="str">
        <v>146.173</v>
      </c>
      <c r="O109" t="str">
        <v>146.173</v>
      </c>
    </row>
    <row r="110" spans="1:15" x14ac:dyDescent="0.25">
      <c r="A110" t="s">
        <v>1407</v>
      </c>
      <c r="B110" t="s">
        <v>1452</v>
      </c>
      <c r="C110">
        <v>127.292</v>
      </c>
      <c r="D110" t="s">
        <v>2276</v>
      </c>
      <c r="L110" t="s">
        <v>2515</v>
      </c>
      <c r="M110" t="str" cm="1">
        <f t="array" ref="M110:O110">_xlfn.TEXTSPLIT(L110,"|")</f>
        <v>Heavy</v>
      </c>
      <c r="N110" t="str">
        <v>77.926</v>
      </c>
      <c r="O110" t="str">
        <v>77.926</v>
      </c>
    </row>
    <row r="111" spans="1:15" x14ac:dyDescent="0.25">
      <c r="A111" t="s">
        <v>1407</v>
      </c>
      <c r="B111" t="s">
        <v>1456</v>
      </c>
      <c r="C111">
        <v>126.735</v>
      </c>
      <c r="D111" t="s">
        <v>2383</v>
      </c>
      <c r="L111" t="s">
        <v>2040</v>
      </c>
      <c r="M111" t="str" cm="1">
        <f t="array" ref="M111:O111">_xlfn.TEXTSPLIT(L111,"|")</f>
        <v>Heroes</v>
      </c>
      <c r="N111" t="str">
        <v>124.848</v>
      </c>
      <c r="O111" t="str">
        <v>124.848</v>
      </c>
    </row>
    <row r="112" spans="1:15" x14ac:dyDescent="0.25">
      <c r="A112" t="s">
        <v>1292</v>
      </c>
      <c r="B112" t="s">
        <v>1339</v>
      </c>
      <c r="C112">
        <v>126.066</v>
      </c>
      <c r="D112" t="s">
        <v>2214</v>
      </c>
      <c r="L112" t="s">
        <v>2138</v>
      </c>
      <c r="M112" t="str" cm="1">
        <f t="array" ref="M112:O112">_xlfn.TEXTSPLIT(L112,"|")</f>
        <v>Hesitate</v>
      </c>
      <c r="N112" t="str">
        <v>96.938</v>
      </c>
      <c r="O112" t="str">
        <v>96.938</v>
      </c>
    </row>
    <row r="113" spans="1:15" x14ac:dyDescent="0.25">
      <c r="A113" t="s">
        <v>1885</v>
      </c>
      <c r="B113" t="s">
        <v>1887</v>
      </c>
      <c r="C113">
        <v>125.983</v>
      </c>
      <c r="D113" t="s">
        <v>2212</v>
      </c>
      <c r="L113" t="s">
        <v>2058</v>
      </c>
      <c r="M113" t="str" cm="1">
        <f t="array" ref="M113:O113">_xlfn.TEXTSPLIT(L113,"|")</f>
        <v>Hey Girl</v>
      </c>
      <c r="N113" t="str">
        <v>121.775</v>
      </c>
      <c r="O113" t="str">
        <v>121.775</v>
      </c>
    </row>
    <row r="114" spans="1:15" x14ac:dyDescent="0.25">
      <c r="A114" t="s">
        <v>1849</v>
      </c>
      <c r="B114" t="s">
        <v>1851</v>
      </c>
      <c r="C114">
        <v>125.956</v>
      </c>
      <c r="D114" t="s">
        <v>2403</v>
      </c>
      <c r="L114" t="s">
        <v>1972</v>
      </c>
      <c r="M114" t="str" cm="1">
        <f t="array" ref="M114:O114">_xlfn.TEXTSPLIT(L114,"|")</f>
        <v>Hold Her While You Can</v>
      </c>
      <c r="N114" t="str">
        <v>89.976</v>
      </c>
      <c r="O114" t="str">
        <v>89.976</v>
      </c>
    </row>
    <row r="115" spans="1:15" x14ac:dyDescent="0.25">
      <c r="A115" t="s">
        <v>1491</v>
      </c>
      <c r="B115" t="s">
        <v>1493</v>
      </c>
      <c r="C115">
        <v>124.98099999999999</v>
      </c>
      <c r="D115" t="s">
        <v>2331</v>
      </c>
      <c r="L115" t="s">
        <v>2046</v>
      </c>
      <c r="M115" t="str" cm="1">
        <f t="array" ref="M115:O115">_xlfn.TEXTSPLIT(L115,"|")</f>
        <v>Hold My Girl</v>
      </c>
      <c r="N115" t="str">
        <v>121.941</v>
      </c>
      <c r="O115" t="str">
        <v>121.941</v>
      </c>
    </row>
    <row r="116" spans="1:15" x14ac:dyDescent="0.25">
      <c r="A116" t="s">
        <v>1466</v>
      </c>
      <c r="B116" t="s">
        <v>1468</v>
      </c>
      <c r="C116">
        <v>124.949</v>
      </c>
      <c r="D116" t="s">
        <v>2433</v>
      </c>
      <c r="L116" t="s">
        <v>1998</v>
      </c>
      <c r="M116" t="str" cm="1">
        <f t="array" ref="M116:O116">_xlfn.TEXTSPLIT(L116,"|")</f>
        <v>Hold Of Me</v>
      </c>
      <c r="N116" t="str">
        <v>142.979</v>
      </c>
      <c r="O116" t="str">
        <v>142.979</v>
      </c>
    </row>
    <row r="117" spans="1:15" x14ac:dyDescent="0.25">
      <c r="A117" t="s">
        <v>1276</v>
      </c>
      <c r="B117" t="s">
        <v>1729</v>
      </c>
      <c r="C117">
        <v>124.91</v>
      </c>
      <c r="D117" t="s">
        <v>2401</v>
      </c>
      <c r="L117" t="s">
        <v>1995</v>
      </c>
      <c r="M117" t="str" cm="1">
        <f t="array" ref="M117:O117">_xlfn.TEXTSPLIT(L117,"|")</f>
        <v>Holdin' Out</v>
      </c>
      <c r="N117" t="str">
        <v>113.027</v>
      </c>
      <c r="O117" t="str">
        <v>113.027</v>
      </c>
    </row>
    <row r="118" spans="1:15" x14ac:dyDescent="0.25">
      <c r="A118" t="s">
        <v>1292</v>
      </c>
      <c r="B118" t="s">
        <v>1633</v>
      </c>
      <c r="C118">
        <v>124.848</v>
      </c>
      <c r="D118" t="s">
        <v>2330</v>
      </c>
      <c r="L118" t="s">
        <v>1984</v>
      </c>
      <c r="M118" t="str" cm="1">
        <f t="array" ref="M118:O118">_xlfn.TEXTSPLIT(L118,"|")</f>
        <v>Holding On</v>
      </c>
      <c r="N118" t="str">
        <v>153.048</v>
      </c>
      <c r="O118" t="str">
        <v>153.048</v>
      </c>
    </row>
    <row r="119" spans="1:15" x14ac:dyDescent="0.25">
      <c r="A119" t="s">
        <v>1828</v>
      </c>
      <c r="B119" t="s">
        <v>1898</v>
      </c>
      <c r="C119">
        <v>124.816</v>
      </c>
      <c r="D119" t="s">
        <v>2490</v>
      </c>
      <c r="L119" t="s">
        <v>2000</v>
      </c>
      <c r="M119" t="str" cm="1">
        <f t="array" ref="M119:O119">_xlfn.TEXTSPLIT(L119,"|")</f>
        <v>Horizon</v>
      </c>
      <c r="N119" t="str">
        <v>94.309</v>
      </c>
      <c r="O119" t="str">
        <v>94.309</v>
      </c>
    </row>
    <row r="120" spans="1:15" x14ac:dyDescent="0.25">
      <c r="A120" t="s">
        <v>1469</v>
      </c>
      <c r="B120" t="s">
        <v>1471</v>
      </c>
      <c r="C120">
        <v>124.577</v>
      </c>
      <c r="D120" t="s">
        <v>2277</v>
      </c>
      <c r="L120" t="s">
        <v>2102</v>
      </c>
      <c r="M120" t="str" cm="1">
        <f t="array" ref="M120:O120">_xlfn.TEXTSPLIT(L120,"|")</f>
        <v>How Good It Is</v>
      </c>
      <c r="N120" t="str">
        <v>113.186</v>
      </c>
      <c r="O120" t="str">
        <v>113.186</v>
      </c>
    </row>
    <row r="121" spans="1:15" x14ac:dyDescent="0.25">
      <c r="A121" t="s">
        <v>1276</v>
      </c>
      <c r="B121" t="s">
        <v>1403</v>
      </c>
      <c r="C121">
        <v>124.316</v>
      </c>
      <c r="D121" t="s">
        <v>2508</v>
      </c>
      <c r="L121" t="s">
        <v>2071</v>
      </c>
      <c r="M121" t="str" cm="1">
        <f t="array" ref="M121:O121">_xlfn.TEXTSPLIT(L121,"|")</f>
        <v>How Many Miles Away?</v>
      </c>
      <c r="N121" t="str">
        <v>129.022</v>
      </c>
      <c r="O121" t="str">
        <v>129.022</v>
      </c>
    </row>
    <row r="122" spans="1:15" x14ac:dyDescent="0.25">
      <c r="A122" t="s">
        <v>1416</v>
      </c>
      <c r="B122" t="s">
        <v>1794</v>
      </c>
      <c r="C122">
        <v>124.273</v>
      </c>
      <c r="D122" t="s">
        <v>2452</v>
      </c>
      <c r="L122" t="s">
        <v>2101</v>
      </c>
      <c r="M122" t="str" cm="1">
        <f t="array" ref="M122:O122">_xlfn.TEXTSPLIT(L122,"|")</f>
        <v>Human</v>
      </c>
      <c r="N122" t="str">
        <v>111.026</v>
      </c>
      <c r="O122" t="str">
        <v>111.026</v>
      </c>
    </row>
    <row r="123" spans="1:15" x14ac:dyDescent="0.25">
      <c r="A123" t="s">
        <v>1548</v>
      </c>
      <c r="B123" t="s">
        <v>1604</v>
      </c>
      <c r="C123">
        <v>123.998</v>
      </c>
      <c r="D123" t="s">
        <v>2290</v>
      </c>
      <c r="L123" t="s">
        <v>2136</v>
      </c>
      <c r="M123" t="str" cm="1">
        <f t="array" ref="M123:O123">_xlfn.TEXTSPLIT(L123,"|")</f>
        <v>Hung the Moon</v>
      </c>
      <c r="N123" t="str">
        <v>141.088</v>
      </c>
      <c r="O123" t="str">
        <v>141.088</v>
      </c>
    </row>
    <row r="124" spans="1:15" x14ac:dyDescent="0.25">
      <c r="A124" t="s">
        <v>1273</v>
      </c>
      <c r="B124" t="s">
        <v>1275</v>
      </c>
      <c r="C124">
        <v>123.96899999999999</v>
      </c>
      <c r="D124" t="s">
        <v>2216</v>
      </c>
      <c r="L124" t="s">
        <v>1927</v>
      </c>
      <c r="M124" t="str" cm="1">
        <f t="array" ref="M124:O124">_xlfn.TEXTSPLIT(L124,"|")</f>
        <v>I Can Feel It</v>
      </c>
      <c r="N124" t="str">
        <v>108.043</v>
      </c>
      <c r="O124" t="str">
        <v>108.043</v>
      </c>
    </row>
    <row r="125" spans="1:15" x14ac:dyDescent="0.25">
      <c r="A125" t="s">
        <v>1309</v>
      </c>
      <c r="B125" t="s">
        <v>1772</v>
      </c>
      <c r="C125">
        <v>123.932</v>
      </c>
      <c r="D125" t="s">
        <v>2269</v>
      </c>
      <c r="L125" t="s">
        <v>2091</v>
      </c>
      <c r="M125" t="str" cm="1">
        <f t="array" ref="M125:O125">_xlfn.TEXTSPLIT(L125,"|")</f>
        <v>I Do - Bonus Track</v>
      </c>
      <c r="N125" t="str">
        <v>127.98</v>
      </c>
      <c r="O125" t="str">
        <v>127.98</v>
      </c>
    </row>
    <row r="126" spans="1:15" x14ac:dyDescent="0.25">
      <c r="A126" t="s">
        <v>1797</v>
      </c>
      <c r="B126" t="s">
        <v>1827</v>
      </c>
      <c r="C126">
        <v>123.914</v>
      </c>
      <c r="D126" t="s">
        <v>2391</v>
      </c>
      <c r="L126" t="s">
        <v>2110</v>
      </c>
      <c r="M126" t="str" cm="1">
        <f t="array" ref="M126:O126">_xlfn.TEXTSPLIT(L126,"|")</f>
        <v>I Don’t Know Love</v>
      </c>
      <c r="N126" t="str">
        <v>125.956</v>
      </c>
      <c r="O126" t="str">
        <v>125.956</v>
      </c>
    </row>
    <row r="127" spans="1:15" x14ac:dyDescent="0.25">
      <c r="A127" t="s">
        <v>1621</v>
      </c>
      <c r="B127" t="s">
        <v>1623</v>
      </c>
      <c r="C127">
        <v>123.908</v>
      </c>
      <c r="D127" t="s">
        <v>2462</v>
      </c>
      <c r="L127" t="s">
        <v>2006</v>
      </c>
      <c r="M127" t="str" cm="1">
        <f t="array" ref="M127:O127">_xlfn.TEXTSPLIT(L127,"|")</f>
        <v>I Don’t Think You Love Me</v>
      </c>
      <c r="N127" t="str">
        <v>135.824</v>
      </c>
      <c r="O127" t="str">
        <v>135.824</v>
      </c>
    </row>
    <row r="128" spans="1:15" x14ac:dyDescent="0.25">
      <c r="A128" t="s">
        <v>1856</v>
      </c>
      <c r="B128" t="s">
        <v>1860</v>
      </c>
      <c r="C128">
        <v>123.809</v>
      </c>
      <c r="D128" t="s">
        <v>2437</v>
      </c>
      <c r="L128" t="s">
        <v>2140</v>
      </c>
      <c r="M128" t="str" cm="1">
        <f t="array" ref="M128:O128">_xlfn.TEXTSPLIT(L128,"|")</f>
        <v>I Found</v>
      </c>
      <c r="N128" t="str">
        <v>124.949</v>
      </c>
      <c r="O128" t="str">
        <v>124.949</v>
      </c>
    </row>
    <row r="129" spans="1:15" x14ac:dyDescent="0.25">
      <c r="A129" t="s">
        <v>1309</v>
      </c>
      <c r="B129" t="s">
        <v>1313</v>
      </c>
      <c r="C129">
        <v>123.79900000000001</v>
      </c>
      <c r="D129" t="s">
        <v>2416</v>
      </c>
      <c r="L129" t="s">
        <v>2523</v>
      </c>
      <c r="M129" t="str" cm="1">
        <f t="array" ref="M129:O129">_xlfn.TEXTSPLIT(L129,"|")</f>
        <v>I Like You</v>
      </c>
      <c r="N129" t="str">
        <v>157.92</v>
      </c>
      <c r="O129" t="str">
        <v>78.96</v>
      </c>
    </row>
    <row r="130" spans="1:15" x14ac:dyDescent="0.25">
      <c r="A130" t="s">
        <v>1348</v>
      </c>
      <c r="B130" t="s">
        <v>1352</v>
      </c>
      <c r="C130">
        <v>123.021</v>
      </c>
      <c r="D130" t="s">
        <v>2304</v>
      </c>
      <c r="L130" t="s">
        <v>2111</v>
      </c>
      <c r="M130" t="str" cm="1">
        <f t="array" ref="M130:O130">_xlfn.TEXTSPLIT(L130,"|")</f>
        <v>I Saw Your Face</v>
      </c>
      <c r="N130" t="str">
        <v>75.936</v>
      </c>
      <c r="O130" t="str">
        <v>151.872</v>
      </c>
    </row>
    <row r="131" spans="1:15" x14ac:dyDescent="0.25">
      <c r="A131" t="s">
        <v>1667</v>
      </c>
      <c r="B131" t="s">
        <v>1677</v>
      </c>
      <c r="C131">
        <v>122.334</v>
      </c>
      <c r="D131" t="s">
        <v>2499</v>
      </c>
      <c r="L131" t="s">
        <v>2056</v>
      </c>
      <c r="M131" t="str" cm="1">
        <f t="array" ref="M131:O131">_xlfn.TEXTSPLIT(L131,"|")</f>
        <v>I See You (feat. Billy Raffoul)</v>
      </c>
      <c r="N131" t="str">
        <v>106.953</v>
      </c>
      <c r="O131" t="str">
        <v>106.953</v>
      </c>
    </row>
    <row r="132" spans="1:15" x14ac:dyDescent="0.25">
      <c r="A132" t="s">
        <v>1563</v>
      </c>
      <c r="B132" t="s">
        <v>1565</v>
      </c>
      <c r="C132">
        <v>122.05500000000001</v>
      </c>
      <c r="D132" t="s">
        <v>2332</v>
      </c>
      <c r="L132" t="s">
        <v>2155</v>
      </c>
      <c r="M132" t="str" cm="1">
        <f t="array" ref="M132:O132">_xlfn.TEXTSPLIT(L132,"|")</f>
        <v>I Think It’s You</v>
      </c>
      <c r="N132" t="str">
        <v>124.273</v>
      </c>
      <c r="O132" t="str">
        <v>124.273</v>
      </c>
    </row>
    <row r="133" spans="1:15" x14ac:dyDescent="0.25">
      <c r="A133" t="s">
        <v>1459</v>
      </c>
      <c r="B133" t="s">
        <v>1461</v>
      </c>
      <c r="C133">
        <v>121.941</v>
      </c>
      <c r="D133" t="s">
        <v>2337</v>
      </c>
      <c r="L133" t="s">
        <v>1978</v>
      </c>
      <c r="M133" t="str" cm="1">
        <f t="array" ref="M133:O133">_xlfn.TEXTSPLIT(L133,"|")</f>
        <v>I Wanna Remember (feat. Carrie Underwood)</v>
      </c>
      <c r="N133" t="str">
        <v>97.991</v>
      </c>
      <c r="O133" t="str">
        <v>97.991</v>
      </c>
    </row>
    <row r="134" spans="1:15" x14ac:dyDescent="0.25">
      <c r="A134" t="s">
        <v>1501</v>
      </c>
      <c r="B134" t="s">
        <v>1504</v>
      </c>
      <c r="C134">
        <v>121.876</v>
      </c>
      <c r="D134" t="s">
        <v>2408</v>
      </c>
      <c r="L134" t="s">
        <v>2043</v>
      </c>
      <c r="M134" t="str" cm="1">
        <f t="array" ref="M134:O134">_xlfn.TEXTSPLIT(L134,"|")</f>
        <v>I Want It All - Acoustic</v>
      </c>
      <c r="N134" t="str">
        <v>160.085</v>
      </c>
      <c r="O134" t="str">
        <v>80.0425</v>
      </c>
    </row>
    <row r="135" spans="1:15" x14ac:dyDescent="0.25">
      <c r="A135" t="s">
        <v>1667</v>
      </c>
      <c r="B135" t="s">
        <v>1669</v>
      </c>
      <c r="C135">
        <v>121.77500000000001</v>
      </c>
      <c r="D135" t="s">
        <v>2350</v>
      </c>
      <c r="L135" t="s">
        <v>1950</v>
      </c>
      <c r="M135" t="str" cm="1">
        <f t="array" ref="M135:O135">_xlfn.TEXTSPLIT(L135,"|")</f>
        <v>I Wasn't Ready</v>
      </c>
      <c r="N135" t="str">
        <v>146.895</v>
      </c>
      <c r="O135" t="str">
        <v>146.895</v>
      </c>
    </row>
    <row r="136" spans="1:15" x14ac:dyDescent="0.25">
      <c r="A136" t="s">
        <v>1276</v>
      </c>
      <c r="B136" t="s">
        <v>1766</v>
      </c>
      <c r="C136">
        <v>121.14700000000001</v>
      </c>
      <c r="D136" t="s">
        <v>2275</v>
      </c>
      <c r="L136" t="s">
        <v>1949</v>
      </c>
      <c r="M136" t="str" cm="1">
        <f t="array" ref="M136:O136">_xlfn.TEXTSPLIT(L136,"|")</f>
        <v>I Will Always Be Yours</v>
      </c>
      <c r="N136" t="str">
        <v>148.028</v>
      </c>
      <c r="O136" t="str">
        <v>148.028</v>
      </c>
    </row>
    <row r="137" spans="1:15" x14ac:dyDescent="0.25">
      <c r="A137" t="s">
        <v>1348</v>
      </c>
      <c r="B137" t="s">
        <v>1357</v>
      </c>
      <c r="C137">
        <v>121.063</v>
      </c>
      <c r="D137" t="s">
        <v>2375</v>
      </c>
      <c r="L137" t="s">
        <v>2517</v>
      </c>
      <c r="M137" t="str" cm="1">
        <f t="array" ref="M137:O137">_xlfn.TEXTSPLIT(L137,"|")</f>
        <v>I Won't Be Back</v>
      </c>
      <c r="N137" t="str">
        <v>79.999</v>
      </c>
      <c r="O137" t="str">
        <v>79.999</v>
      </c>
    </row>
    <row r="138" spans="1:15" x14ac:dyDescent="0.25">
      <c r="A138" t="s">
        <v>1497</v>
      </c>
      <c r="B138" t="s">
        <v>1537</v>
      </c>
      <c r="C138">
        <v>120.861</v>
      </c>
      <c r="D138" t="s">
        <v>2420</v>
      </c>
      <c r="L138" t="s">
        <v>2146</v>
      </c>
      <c r="M138" t="str" cm="1">
        <f t="array" ref="M138:O138">_xlfn.TEXTSPLIT(L138,"|")</f>
        <v>Idaho</v>
      </c>
      <c r="N138" t="str">
        <v>133.757</v>
      </c>
      <c r="O138" t="str">
        <v>133.757</v>
      </c>
    </row>
    <row r="139" spans="1:15" x14ac:dyDescent="0.25">
      <c r="A139" t="s">
        <v>1842</v>
      </c>
      <c r="B139" t="s">
        <v>1844</v>
      </c>
      <c r="C139">
        <v>120.381</v>
      </c>
      <c r="D139" t="s">
        <v>2494</v>
      </c>
      <c r="L139" t="s">
        <v>2041</v>
      </c>
      <c r="M139" t="str" cm="1">
        <f t="array" ref="M139:O139">_xlfn.TEXTSPLIT(L139,"|")</f>
        <v>If My Heart Was a House</v>
      </c>
      <c r="N139" t="str">
        <v>124.981</v>
      </c>
      <c r="O139" t="str">
        <v>124.981</v>
      </c>
    </row>
    <row r="140" spans="1:15" x14ac:dyDescent="0.25">
      <c r="A140" t="s">
        <v>1276</v>
      </c>
      <c r="B140" t="s">
        <v>1733</v>
      </c>
      <c r="C140">
        <v>120.07899999999999</v>
      </c>
      <c r="D140" t="s">
        <v>2309</v>
      </c>
      <c r="L140" t="s">
        <v>2001</v>
      </c>
      <c r="M140" t="str" cm="1">
        <f t="array" ref="M140:O140">_xlfn.TEXTSPLIT(L140,"|")</f>
        <v>If You Go</v>
      </c>
      <c r="N140" t="str">
        <v>180.343</v>
      </c>
      <c r="O140" t="str">
        <v>90.1715</v>
      </c>
    </row>
    <row r="141" spans="1:15" x14ac:dyDescent="0.25">
      <c r="A141" t="s">
        <v>1542</v>
      </c>
      <c r="B141" t="s">
        <v>1657</v>
      </c>
      <c r="C141">
        <v>120.06100000000001</v>
      </c>
      <c r="D141" t="s">
        <v>2221</v>
      </c>
      <c r="L141" t="s">
        <v>2119</v>
      </c>
      <c r="M141" t="str" cm="1">
        <f t="array" ref="M141:O141">_xlfn.TEXTSPLIT(L141,"|")</f>
        <v>I'm Gonna Find Another You</v>
      </c>
      <c r="N141" t="str">
        <v>75.328</v>
      </c>
      <c r="O141" t="str">
        <v>150.656</v>
      </c>
    </row>
    <row r="142" spans="1:15" x14ac:dyDescent="0.25">
      <c r="A142" t="s">
        <v>1542</v>
      </c>
      <c r="B142" t="s">
        <v>1544</v>
      </c>
      <c r="C142">
        <v>120.05500000000001</v>
      </c>
      <c r="D142" t="s">
        <v>2291</v>
      </c>
      <c r="L142" t="s">
        <v>2015</v>
      </c>
      <c r="M142" t="str" cm="1">
        <f t="array" ref="M142:O142">_xlfn.TEXTSPLIT(L142,"|")</f>
        <v>I'm Lying to You Cause I'm Lost</v>
      </c>
      <c r="N142" t="str">
        <v>112.08</v>
      </c>
      <c r="O142" t="str">
        <v>112.08</v>
      </c>
    </row>
    <row r="143" spans="1:15" x14ac:dyDescent="0.25">
      <c r="A143" t="s">
        <v>1348</v>
      </c>
      <c r="B143" t="s">
        <v>1350</v>
      </c>
      <c r="C143">
        <v>120.02800000000001</v>
      </c>
      <c r="D143" t="s">
        <v>2293</v>
      </c>
      <c r="L143" t="s">
        <v>1953</v>
      </c>
      <c r="M143" t="str" cm="1">
        <f t="array" ref="M143:O143">_xlfn.TEXTSPLIT(L143,"|")</f>
        <v>I'm Not A Saint</v>
      </c>
      <c r="N143" t="str">
        <v>127.979</v>
      </c>
      <c r="O143" t="str">
        <v>127.979</v>
      </c>
    </row>
    <row r="144" spans="1:15" x14ac:dyDescent="0.25">
      <c r="A144" t="s">
        <v>1538</v>
      </c>
      <c r="B144" t="s">
        <v>1539</v>
      </c>
      <c r="C144">
        <v>120.027</v>
      </c>
      <c r="D144" t="s">
        <v>2273</v>
      </c>
      <c r="L144" t="s">
        <v>2084</v>
      </c>
      <c r="M144" t="str" cm="1">
        <f t="array" ref="M144:O144">_xlfn.TEXTSPLIT(L144,"|")</f>
        <v>I'm Not In Love</v>
      </c>
      <c r="N144" t="str">
        <v>95.913</v>
      </c>
      <c r="O144" t="str">
        <v>95.913</v>
      </c>
    </row>
    <row r="145" spans="1:15" x14ac:dyDescent="0.25">
      <c r="A145" t="s">
        <v>1364</v>
      </c>
      <c r="B145" t="s">
        <v>1368</v>
      </c>
      <c r="C145">
        <v>120.02200000000001</v>
      </c>
      <c r="D145" t="s">
        <v>2218</v>
      </c>
      <c r="L145" t="s">
        <v>2135</v>
      </c>
      <c r="M145" t="str" cm="1">
        <f t="array" ref="M145:O145">_xlfn.TEXTSPLIT(L145,"|")</f>
        <v>In a Week</v>
      </c>
      <c r="N145" t="str">
        <v>80.006</v>
      </c>
      <c r="O145" t="str">
        <v>80.006</v>
      </c>
    </row>
    <row r="146" spans="1:15" x14ac:dyDescent="0.25">
      <c r="A146" t="s">
        <v>1407</v>
      </c>
      <c r="B146" t="s">
        <v>1454</v>
      </c>
      <c r="C146">
        <v>119.09699999999999</v>
      </c>
      <c r="D146" t="s">
        <v>2233</v>
      </c>
      <c r="L146" t="s">
        <v>1999</v>
      </c>
      <c r="M146" t="str" cm="1">
        <f t="array" ref="M146:O146">_xlfn.TEXTSPLIT(L146,"|")</f>
        <v>In the Blood</v>
      </c>
      <c r="N146" t="str">
        <v>80.007</v>
      </c>
      <c r="O146" t="str">
        <v>80.007</v>
      </c>
    </row>
    <row r="147" spans="1:15" x14ac:dyDescent="0.25">
      <c r="A147" t="s">
        <v>1407</v>
      </c>
      <c r="B147" t="s">
        <v>1450</v>
      </c>
      <c r="C147">
        <v>118.32</v>
      </c>
      <c r="D147" t="s">
        <v>2308</v>
      </c>
      <c r="L147" t="s">
        <v>2094</v>
      </c>
      <c r="M147" t="str" cm="1">
        <f t="array" ref="M147:O147">_xlfn.TEXTSPLIT(L147,"|")</f>
        <v>In The Light</v>
      </c>
      <c r="N147" t="str">
        <v>97.722</v>
      </c>
      <c r="O147" t="str">
        <v>97.722</v>
      </c>
    </row>
    <row r="148" spans="1:15" x14ac:dyDescent="0.25">
      <c r="A148" t="s">
        <v>1667</v>
      </c>
      <c r="B148" t="s">
        <v>1673</v>
      </c>
      <c r="C148">
        <v>118.07299999999999</v>
      </c>
      <c r="D148" t="s">
        <v>2379</v>
      </c>
      <c r="L148" t="s">
        <v>2022</v>
      </c>
      <c r="M148" t="str" cm="1">
        <f t="array" ref="M148:O148">_xlfn.TEXTSPLIT(L148,"|")</f>
        <v>Incredible</v>
      </c>
      <c r="N148" t="str">
        <v>180.937</v>
      </c>
      <c r="O148" t="str">
        <v>90.4685</v>
      </c>
    </row>
    <row r="149" spans="1:15" x14ac:dyDescent="0.25">
      <c r="A149" t="s">
        <v>1667</v>
      </c>
      <c r="B149" t="s">
        <v>1671</v>
      </c>
      <c r="C149">
        <v>117.925</v>
      </c>
      <c r="D149" t="s">
        <v>2231</v>
      </c>
      <c r="L149" t="s">
        <v>2147</v>
      </c>
      <c r="M149" t="str" cm="1">
        <f t="array" ref="M149:O149">_xlfn.TEXTSPLIT(L149,"|")</f>
        <v>Interlude</v>
      </c>
      <c r="N149" t="str">
        <v>127.332</v>
      </c>
      <c r="O149" t="str">
        <v>127.332</v>
      </c>
    </row>
    <row r="150" spans="1:15" x14ac:dyDescent="0.25">
      <c r="A150" t="s">
        <v>1828</v>
      </c>
      <c r="B150" t="s">
        <v>1904</v>
      </c>
      <c r="C150">
        <v>117.68</v>
      </c>
      <c r="D150" t="s">
        <v>2475</v>
      </c>
      <c r="L150" t="s">
        <v>2082</v>
      </c>
      <c r="M150" t="str" cm="1">
        <f t="array" ref="M150:O150">_xlfn.TEXTSPLIT(L150,"|")</f>
        <v>Into the Woods</v>
      </c>
      <c r="N150" t="str">
        <v>121.063</v>
      </c>
      <c r="O150" t="str">
        <v>121.063</v>
      </c>
    </row>
    <row r="151" spans="1:15" x14ac:dyDescent="0.25">
      <c r="A151" t="s">
        <v>1497</v>
      </c>
      <c r="B151" t="s">
        <v>1587</v>
      </c>
      <c r="C151">
        <v>116.85299999999999</v>
      </c>
      <c r="D151" t="s">
        <v>2479</v>
      </c>
      <c r="L151" t="s">
        <v>2158</v>
      </c>
      <c r="M151" t="str" cm="1">
        <f t="array" ref="M151:O151">_xlfn.TEXTSPLIT(L151,"|")</f>
        <v>It Would Be You (Acoustic)</v>
      </c>
      <c r="N151" t="str">
        <v>80.527</v>
      </c>
      <c r="O151" t="str">
        <v>80.527</v>
      </c>
    </row>
    <row r="152" spans="1:15" x14ac:dyDescent="0.25">
      <c r="A152" t="s">
        <v>1501</v>
      </c>
      <c r="B152" t="s">
        <v>1591</v>
      </c>
      <c r="C152">
        <v>116.069</v>
      </c>
      <c r="D152" t="s">
        <v>2415</v>
      </c>
      <c r="L152" t="s">
        <v>2024</v>
      </c>
      <c r="M152" t="str" cm="1">
        <f t="array" ref="M152:O152">_xlfn.TEXTSPLIT(L152,"|")</f>
        <v>It Would Be You</v>
      </c>
      <c r="N152" t="str">
        <v>91.494</v>
      </c>
      <c r="O152" t="str">
        <v>91.494</v>
      </c>
    </row>
    <row r="153" spans="1:15" x14ac:dyDescent="0.25">
      <c r="A153" t="s">
        <v>1292</v>
      </c>
      <c r="B153" t="s">
        <v>1304</v>
      </c>
      <c r="C153">
        <v>115.968</v>
      </c>
      <c r="D153" t="s">
        <v>2435</v>
      </c>
      <c r="L153" t="s">
        <v>2024</v>
      </c>
      <c r="M153" t="str" cm="1">
        <f t="array" ref="M153:O153">_xlfn.TEXTSPLIT(L153,"|")</f>
        <v>It Would Be You</v>
      </c>
      <c r="N153" t="str">
        <v>91.494</v>
      </c>
      <c r="O153" t="str">
        <v>91.494</v>
      </c>
    </row>
    <row r="154" spans="1:15" x14ac:dyDescent="0.25">
      <c r="A154" t="s">
        <v>1521</v>
      </c>
      <c r="B154" t="s">
        <v>1522</v>
      </c>
      <c r="C154">
        <v>115.884</v>
      </c>
      <c r="D154" t="s">
        <v>2362</v>
      </c>
      <c r="L154" t="s">
        <v>2131</v>
      </c>
      <c r="M154" t="str" cm="1">
        <f t="array" ref="M154:O154">_xlfn.TEXTSPLIT(L154,"|")</f>
        <v>I've Been Waiting</v>
      </c>
      <c r="N154" t="str">
        <v>135.831</v>
      </c>
      <c r="O154" t="str">
        <v>135.831</v>
      </c>
    </row>
    <row r="155" spans="1:15" x14ac:dyDescent="0.25">
      <c r="A155" t="s">
        <v>1416</v>
      </c>
      <c r="B155" t="s">
        <v>1791</v>
      </c>
      <c r="C155">
        <v>115.146</v>
      </c>
      <c r="D155" t="s">
        <v>2448</v>
      </c>
      <c r="L155" t="s">
        <v>2178</v>
      </c>
      <c r="M155" t="str" cm="1">
        <f t="array" ref="M155:O155">_xlfn.TEXTSPLIT(L155,"|")</f>
        <v>Jealousy</v>
      </c>
      <c r="N155" t="str">
        <v>103.462</v>
      </c>
      <c r="O155" t="str">
        <v>103.462</v>
      </c>
    </row>
    <row r="156" spans="1:15" x14ac:dyDescent="0.25">
      <c r="A156" t="s">
        <v>1407</v>
      </c>
      <c r="B156" t="s">
        <v>1444</v>
      </c>
      <c r="C156">
        <v>115.02800000000001</v>
      </c>
      <c r="D156" t="s">
        <v>2238</v>
      </c>
      <c r="L156" t="s">
        <v>2117</v>
      </c>
      <c r="M156" t="str" cm="1">
        <f t="array" ref="M156:O156">_xlfn.TEXTSPLIT(L156,"|")</f>
        <v>Jenny - Live in Nashville, 2017</v>
      </c>
      <c r="N156" t="str">
        <v>91.348</v>
      </c>
      <c r="O156" t="str">
        <v>91.348</v>
      </c>
    </row>
    <row r="157" spans="1:15" x14ac:dyDescent="0.25">
      <c r="A157" t="s">
        <v>1369</v>
      </c>
      <c r="B157" t="s">
        <v>1524</v>
      </c>
      <c r="C157">
        <v>115.023</v>
      </c>
      <c r="D157" t="s">
        <v>2326</v>
      </c>
      <c r="L157" t="s">
        <v>1934</v>
      </c>
      <c r="M157" t="str" cm="1">
        <f t="array" ref="M157:O157">_xlfn.TEXTSPLIT(L157,"|")</f>
        <v>Joy</v>
      </c>
      <c r="N157" t="str">
        <v>146.04</v>
      </c>
      <c r="O157" t="str">
        <v>146.04</v>
      </c>
    </row>
    <row r="158" spans="1:15" x14ac:dyDescent="0.25">
      <c r="A158" t="s">
        <v>1779</v>
      </c>
      <c r="B158" t="s">
        <v>1781</v>
      </c>
      <c r="C158">
        <v>115.01</v>
      </c>
      <c r="D158" t="s">
        <v>2323</v>
      </c>
      <c r="L158" t="s">
        <v>2152</v>
      </c>
      <c r="M158" t="str" cm="1">
        <f t="array" ref="M158:O158">_xlfn.TEXTSPLIT(L158,"|")</f>
        <v>Jubilee Road</v>
      </c>
      <c r="N158" t="str">
        <v>80.117</v>
      </c>
      <c r="O158" t="str">
        <v>80.117</v>
      </c>
    </row>
    <row r="159" spans="1:15" x14ac:dyDescent="0.25">
      <c r="A159" t="s">
        <v>1348</v>
      </c>
      <c r="B159" t="s">
        <v>1363</v>
      </c>
      <c r="C159">
        <v>114.976</v>
      </c>
      <c r="D159" t="s">
        <v>2322</v>
      </c>
      <c r="L159" t="s">
        <v>2174</v>
      </c>
      <c r="M159" t="str" cm="1">
        <f t="array" ref="M159:O159">_xlfn.TEXTSPLIT(L159,"|")</f>
        <v>July - Bedroom Session</v>
      </c>
      <c r="N159" t="str">
        <v>74.871</v>
      </c>
      <c r="O159" t="str">
        <v>149.742</v>
      </c>
    </row>
    <row r="160" spans="1:15" x14ac:dyDescent="0.25">
      <c r="A160" t="s">
        <v>1326</v>
      </c>
      <c r="B160" t="s">
        <v>1335</v>
      </c>
      <c r="C160">
        <v>114.887</v>
      </c>
      <c r="D160" t="s">
        <v>2295</v>
      </c>
      <c r="L160" t="s">
        <v>2077</v>
      </c>
      <c r="M160" t="str" cm="1">
        <f t="array" ref="M160:O160">_xlfn.TEXTSPLIT(L160,"|")</f>
        <v>Just That Time of the Night</v>
      </c>
      <c r="N160" t="str">
        <v>66.39</v>
      </c>
      <c r="O160" t="str">
        <v>132.78</v>
      </c>
    </row>
    <row r="161" spans="1:15" x14ac:dyDescent="0.25">
      <c r="A161" t="s">
        <v>1292</v>
      </c>
      <c r="B161" t="s">
        <v>1300</v>
      </c>
      <c r="C161">
        <v>114.82299999999999</v>
      </c>
      <c r="D161" t="s">
        <v>2474</v>
      </c>
      <c r="L161" t="s">
        <v>2153</v>
      </c>
      <c r="M161" t="str" cm="1">
        <f t="array" ref="M161:O161">_xlfn.TEXTSPLIT(L161,"|")</f>
        <v>Kayla</v>
      </c>
      <c r="N161" t="str">
        <v>137.977</v>
      </c>
      <c r="O161" t="str">
        <v>137.977</v>
      </c>
    </row>
    <row r="162" spans="1:15" x14ac:dyDescent="0.25">
      <c r="A162" t="s">
        <v>1292</v>
      </c>
      <c r="B162" t="s">
        <v>1302</v>
      </c>
      <c r="C162">
        <v>114.72</v>
      </c>
      <c r="D162" t="s">
        <v>2506</v>
      </c>
      <c r="L162" t="s">
        <v>1951</v>
      </c>
      <c r="M162" t="str" cm="1">
        <f t="array" ref="M162:O162">_xlfn.TEXTSPLIT(L162,"|")</f>
        <v>Kids</v>
      </c>
      <c r="N162" t="str">
        <v>101.574</v>
      </c>
      <c r="O162" t="str">
        <v>101.574</v>
      </c>
    </row>
    <row r="163" spans="1:15" x14ac:dyDescent="0.25">
      <c r="A163" t="s">
        <v>1276</v>
      </c>
      <c r="B163" t="s">
        <v>1754</v>
      </c>
      <c r="C163">
        <v>113.995</v>
      </c>
      <c r="D163" t="s">
        <v>2354</v>
      </c>
      <c r="L163" t="s">
        <v>1936</v>
      </c>
      <c r="M163" t="str" cm="1">
        <f t="array" ref="M163:O163">_xlfn.TEXTSPLIT(L163,"|")</f>
        <v>Last Train Home</v>
      </c>
      <c r="N163" t="str">
        <v>93.007</v>
      </c>
      <c r="O163" t="str">
        <v>93.007</v>
      </c>
    </row>
    <row r="164" spans="1:15" x14ac:dyDescent="0.25">
      <c r="A164" t="s">
        <v>1276</v>
      </c>
      <c r="B164" t="s">
        <v>1405</v>
      </c>
      <c r="C164">
        <v>113.61799999999999</v>
      </c>
      <c r="D164" t="s">
        <v>2356</v>
      </c>
      <c r="L164" t="s">
        <v>2026</v>
      </c>
      <c r="M164" t="str" cm="1">
        <f t="array" ref="M164:O164">_xlfn.TEXTSPLIT(L164,"|")</f>
        <v>Lately</v>
      </c>
      <c r="N164" t="str">
        <v>90.967</v>
      </c>
      <c r="O164" t="str">
        <v>90.967</v>
      </c>
    </row>
    <row r="165" spans="1:15" x14ac:dyDescent="0.25">
      <c r="A165" t="s">
        <v>1553</v>
      </c>
      <c r="B165" t="s">
        <v>1555</v>
      </c>
      <c r="C165">
        <v>113.18600000000001</v>
      </c>
      <c r="D165" t="s">
        <v>2395</v>
      </c>
      <c r="L165" t="s">
        <v>1996</v>
      </c>
      <c r="M165" t="str" cm="1">
        <f t="array" ref="M165:O165">_xlfn.TEXTSPLIT(L165,"|")</f>
        <v>Lay It on Me</v>
      </c>
      <c r="N165" t="str">
        <v>127.974</v>
      </c>
      <c r="O165" t="str">
        <v>127.974</v>
      </c>
    </row>
    <row r="166" spans="1:15" x14ac:dyDescent="0.25">
      <c r="A166" t="s">
        <v>1369</v>
      </c>
      <c r="B166" t="s">
        <v>1465</v>
      </c>
      <c r="C166">
        <v>113.027</v>
      </c>
      <c r="D166" t="s">
        <v>2282</v>
      </c>
      <c r="L166" t="s">
        <v>1960</v>
      </c>
      <c r="M166" t="str" cm="1">
        <f t="array" ref="M166:O166">_xlfn.TEXTSPLIT(L166,"|")</f>
        <v>Let Me</v>
      </c>
      <c r="N166" t="str">
        <v>177.465</v>
      </c>
      <c r="O166" t="str">
        <v>88.7325</v>
      </c>
    </row>
    <row r="167" spans="1:15" x14ac:dyDescent="0.25">
      <c r="A167" t="s">
        <v>1276</v>
      </c>
      <c r="B167" t="s">
        <v>1762</v>
      </c>
      <c r="C167">
        <v>112.08</v>
      </c>
      <c r="D167" t="s">
        <v>2303</v>
      </c>
      <c r="L167" t="s">
        <v>1954</v>
      </c>
      <c r="M167" t="str" cm="1">
        <f t="array" ref="M167:O167">_xlfn.TEXTSPLIT(L167,"|")</f>
        <v>Let the Good Times Roll</v>
      </c>
      <c r="N167" t="str">
        <v>112.056</v>
      </c>
      <c r="O167" t="str">
        <v>112.056</v>
      </c>
    </row>
    <row r="168" spans="1:15" x14ac:dyDescent="0.25">
      <c r="A168" t="s">
        <v>1292</v>
      </c>
      <c r="B168" t="s">
        <v>1347</v>
      </c>
      <c r="C168">
        <v>112.056</v>
      </c>
      <c r="D168" t="s">
        <v>2240</v>
      </c>
      <c r="L168" t="s">
        <v>2141</v>
      </c>
      <c r="M168" t="str" cm="1">
        <f t="array" ref="M168:O168">_xlfn.TEXTSPLIT(L168,"|")</f>
        <v>Life Keeps Moving On</v>
      </c>
      <c r="N168" t="str">
        <v>115.968</v>
      </c>
      <c r="O168" t="str">
        <v>115.968</v>
      </c>
    </row>
    <row r="169" spans="1:15" x14ac:dyDescent="0.25">
      <c r="A169" t="s">
        <v>1276</v>
      </c>
      <c r="B169" t="s">
        <v>1393</v>
      </c>
      <c r="C169">
        <v>112.027</v>
      </c>
      <c r="D169" t="s">
        <v>2386</v>
      </c>
      <c r="L169" t="s">
        <v>2016</v>
      </c>
      <c r="M169" t="str" cm="1">
        <f t="array" ref="M169:O169">_xlfn.TEXTSPLIT(L169,"|")</f>
        <v>Life's Journey</v>
      </c>
      <c r="N169" t="str">
        <v>123.021</v>
      </c>
      <c r="O169" t="str">
        <v>123.021</v>
      </c>
    </row>
    <row r="170" spans="1:15" x14ac:dyDescent="0.25">
      <c r="A170" t="s">
        <v>1907</v>
      </c>
      <c r="B170" t="s">
        <v>1908</v>
      </c>
      <c r="C170">
        <v>111.026</v>
      </c>
      <c r="D170" t="s">
        <v>2251</v>
      </c>
      <c r="L170" t="s">
        <v>2097</v>
      </c>
      <c r="M170" t="str" cm="1">
        <f t="array" ref="M170:O170">_xlfn.TEXTSPLIT(L170,"|")</f>
        <v>Lighten Up</v>
      </c>
      <c r="N170" t="str">
        <v>123.914</v>
      </c>
      <c r="O170" t="str">
        <v>123.914</v>
      </c>
    </row>
    <row r="171" spans="1:15" x14ac:dyDescent="0.25">
      <c r="A171" t="s">
        <v>1292</v>
      </c>
      <c r="B171" t="s">
        <v>1627</v>
      </c>
      <c r="C171">
        <v>111.026</v>
      </c>
      <c r="D171" t="s">
        <v>2251</v>
      </c>
      <c r="L171" t="s">
        <v>1933</v>
      </c>
      <c r="M171" t="str" cm="1">
        <f t="array" ref="M171:O171">_xlfn.TEXTSPLIT(L171,"|")</f>
        <v>Lights in the City</v>
      </c>
      <c r="N171" t="str">
        <v>135.05</v>
      </c>
      <c r="O171" t="str">
        <v>135.05</v>
      </c>
    </row>
    <row r="172" spans="1:15" x14ac:dyDescent="0.25">
      <c r="A172" t="s">
        <v>1282</v>
      </c>
      <c r="B172" t="s">
        <v>1284</v>
      </c>
      <c r="C172">
        <v>110.774</v>
      </c>
      <c r="D172" t="s">
        <v>2421</v>
      </c>
      <c r="L172" t="s">
        <v>1975</v>
      </c>
      <c r="M172" t="str" cm="1">
        <f t="array" ref="M172:O172">_xlfn.TEXTSPLIT(L172,"|")</f>
        <v>Like Gold</v>
      </c>
      <c r="N172" t="str">
        <v>109.965</v>
      </c>
      <c r="O172" t="str">
        <v>109.965</v>
      </c>
    </row>
    <row r="173" spans="1:15" x14ac:dyDescent="0.25">
      <c r="A173" t="s">
        <v>1856</v>
      </c>
      <c r="B173" t="s">
        <v>1868</v>
      </c>
      <c r="C173">
        <v>110.63800000000001</v>
      </c>
      <c r="D173" t="s">
        <v>2505</v>
      </c>
      <c r="L173" t="s">
        <v>2194</v>
      </c>
      <c r="M173" t="str" cm="1">
        <f t="array" ref="M173:O173">_xlfn.TEXTSPLIT(L173,"|")</f>
        <v>Lilyflower</v>
      </c>
      <c r="N173" t="str">
        <v>102.581</v>
      </c>
      <c r="O173" t="str">
        <v>102.581</v>
      </c>
    </row>
    <row r="174" spans="1:15" x14ac:dyDescent="0.25">
      <c r="A174" t="s">
        <v>1276</v>
      </c>
      <c r="B174" t="s">
        <v>1391</v>
      </c>
      <c r="C174">
        <v>110.633</v>
      </c>
      <c r="D174" t="s">
        <v>2316</v>
      </c>
      <c r="L174" t="s">
        <v>1966</v>
      </c>
      <c r="M174" t="str" cm="1">
        <f t="array" ref="M174:O174">_xlfn.TEXTSPLIT(L174,"|")</f>
        <v>Living My Best Life</v>
      </c>
      <c r="N174" t="str">
        <v>178.828</v>
      </c>
      <c r="O174" t="str">
        <v>89.414</v>
      </c>
    </row>
    <row r="175" spans="1:15" x14ac:dyDescent="0.25">
      <c r="A175" t="s">
        <v>1501</v>
      </c>
      <c r="B175" t="s">
        <v>1502</v>
      </c>
      <c r="C175">
        <v>110.184</v>
      </c>
      <c r="D175" t="s">
        <v>2419</v>
      </c>
      <c r="L175" t="s">
        <v>2051</v>
      </c>
      <c r="M175" t="str" cm="1">
        <f t="array" ref="M175:O175">_xlfn.TEXTSPLIT(L175,"|")</f>
        <v>Love &amp; War in Your Twenties</v>
      </c>
      <c r="N175" t="str">
        <v>102.986</v>
      </c>
      <c r="O175" t="str">
        <v>102.986</v>
      </c>
    </row>
    <row r="176" spans="1:15" x14ac:dyDescent="0.25">
      <c r="A176" t="s">
        <v>1276</v>
      </c>
      <c r="B176" t="s">
        <v>1389</v>
      </c>
      <c r="C176">
        <v>110.012</v>
      </c>
      <c r="D176" t="s">
        <v>2224</v>
      </c>
      <c r="L176" t="s">
        <v>2067</v>
      </c>
      <c r="M176" t="str" cm="1">
        <f t="array" ref="M176:O176">_xlfn.TEXTSPLIT(L176,"|")</f>
        <v>Love Life</v>
      </c>
      <c r="N176" t="str">
        <v>135.064</v>
      </c>
      <c r="O176" t="str">
        <v>135.064</v>
      </c>
    </row>
    <row r="177" spans="1:15" x14ac:dyDescent="0.25">
      <c r="A177" t="s">
        <v>1266</v>
      </c>
      <c r="B177" t="s">
        <v>1270</v>
      </c>
      <c r="C177">
        <v>109.965</v>
      </c>
      <c r="D177" t="s">
        <v>2262</v>
      </c>
      <c r="L177" t="s">
        <v>2183</v>
      </c>
      <c r="M177" t="str" cm="1">
        <f t="array" ref="M177:O177">_xlfn.TEXTSPLIT(L177,"|")</f>
        <v>Love Like This</v>
      </c>
      <c r="N177" t="str">
        <v>139.78</v>
      </c>
      <c r="O177" t="str">
        <v>139.78</v>
      </c>
    </row>
    <row r="178" spans="1:15" x14ac:dyDescent="0.25">
      <c r="A178" t="s">
        <v>1282</v>
      </c>
      <c r="B178" t="s">
        <v>1285</v>
      </c>
      <c r="C178">
        <v>109.889</v>
      </c>
      <c r="D178" t="s">
        <v>2389</v>
      </c>
      <c r="L178" t="s">
        <v>2205</v>
      </c>
      <c r="M178" t="str" cm="1">
        <f t="array" ref="M178:O178">_xlfn.TEXTSPLIT(L178,"|")</f>
        <v>Loved Loving You</v>
      </c>
      <c r="N178" t="str">
        <v>140.955</v>
      </c>
      <c r="O178" t="str">
        <v>140.955</v>
      </c>
    </row>
    <row r="179" spans="1:15" x14ac:dyDescent="0.25">
      <c r="A179" t="s">
        <v>1797</v>
      </c>
      <c r="B179" t="s">
        <v>1805</v>
      </c>
      <c r="C179">
        <v>109.83799999999999</v>
      </c>
      <c r="D179" t="s">
        <v>2369</v>
      </c>
      <c r="L179" t="s">
        <v>2133</v>
      </c>
      <c r="M179" t="str" cm="1">
        <f t="array" ref="M179:O179">_xlfn.TEXTSPLIT(L179,"|")</f>
        <v>Lovely Enough</v>
      </c>
      <c r="N179" t="str">
        <v>76</v>
      </c>
      <c r="O179" t="str">
        <v>152</v>
      </c>
    </row>
    <row r="180" spans="1:15" x14ac:dyDescent="0.25">
      <c r="A180" t="s">
        <v>1497</v>
      </c>
      <c r="B180" t="s">
        <v>1749</v>
      </c>
      <c r="C180">
        <v>109.458</v>
      </c>
      <c r="D180" t="s">
        <v>2453</v>
      </c>
      <c r="L180" t="s">
        <v>2054</v>
      </c>
      <c r="M180" t="str" cm="1">
        <f t="array" ref="M180:O180">_xlfn.TEXTSPLIT(L180,"|")</f>
        <v>Lyra</v>
      </c>
      <c r="N180" t="str">
        <v>143.821</v>
      </c>
      <c r="O180" t="str">
        <v>143.821</v>
      </c>
    </row>
    <row r="181" spans="1:15" x14ac:dyDescent="0.25">
      <c r="A181" t="s">
        <v>1548</v>
      </c>
      <c r="B181" t="s">
        <v>1618</v>
      </c>
      <c r="C181">
        <v>109.04</v>
      </c>
      <c r="D181" t="s">
        <v>2298</v>
      </c>
      <c r="L181" t="s">
        <v>2162</v>
      </c>
      <c r="M181" t="str" cm="1">
        <f t="array" ref="M181:O181">_xlfn.TEXTSPLIT(L181,"|")</f>
        <v>Mama's Boy</v>
      </c>
      <c r="N181" t="str">
        <v>89.93</v>
      </c>
      <c r="O181" t="str">
        <v>89.93</v>
      </c>
    </row>
    <row r="182" spans="1:15" x14ac:dyDescent="0.25">
      <c r="A182" t="s">
        <v>1416</v>
      </c>
      <c r="B182" t="s">
        <v>1428</v>
      </c>
      <c r="C182">
        <v>108.95099999999999</v>
      </c>
      <c r="D182" t="s">
        <v>2481</v>
      </c>
      <c r="L182" t="s">
        <v>2203</v>
      </c>
      <c r="M182" t="str" cm="1">
        <f t="array" ref="M182:O182">_xlfn.TEXTSPLIT(L182,"|")</f>
        <v>Mayday</v>
      </c>
      <c r="N182" t="str">
        <v>90.881</v>
      </c>
      <c r="O182" t="str">
        <v>90.881</v>
      </c>
    </row>
    <row r="183" spans="1:15" x14ac:dyDescent="0.25">
      <c r="A183" t="s">
        <v>1416</v>
      </c>
      <c r="B183" t="s">
        <v>1421</v>
      </c>
      <c r="C183">
        <v>108.526</v>
      </c>
      <c r="D183" t="s">
        <v>2465</v>
      </c>
      <c r="L183" t="s">
        <v>2027</v>
      </c>
      <c r="M183" t="str" cm="1">
        <f t="array" ref="M183:O183">_xlfn.TEXTSPLIT(L183,"|")</f>
        <v>Mess We Made</v>
      </c>
      <c r="N183" t="str">
        <v>110.633</v>
      </c>
      <c r="O183" t="str">
        <v>110.633</v>
      </c>
    </row>
    <row r="184" spans="1:15" x14ac:dyDescent="0.25">
      <c r="A184" t="s">
        <v>1856</v>
      </c>
      <c r="B184" t="s">
        <v>1866</v>
      </c>
      <c r="C184">
        <v>108.04300000000001</v>
      </c>
      <c r="D184" t="s">
        <v>2213</v>
      </c>
      <c r="L184" t="s">
        <v>2072</v>
      </c>
      <c r="M184" t="str" cm="1">
        <f t="array" ref="M184:O184">_xlfn.TEXTSPLIT(L184,"|")</f>
        <v>Midtown Waitress</v>
      </c>
      <c r="N184" t="str">
        <v>90.963</v>
      </c>
      <c r="O184" t="str">
        <v>90.963</v>
      </c>
    </row>
    <row r="185" spans="1:15" x14ac:dyDescent="0.25">
      <c r="A185" t="s">
        <v>1292</v>
      </c>
      <c r="B185" t="s">
        <v>1643</v>
      </c>
      <c r="C185">
        <v>107.95699999999999</v>
      </c>
      <c r="D185" t="s">
        <v>2274</v>
      </c>
      <c r="L185" t="s">
        <v>2014</v>
      </c>
      <c r="M185" t="str" cm="1">
        <f t="array" ref="M185:O185">_xlfn.TEXTSPLIT(L185,"|")</f>
        <v>Mirror Girl</v>
      </c>
      <c r="N185" t="str">
        <v>97.188</v>
      </c>
      <c r="O185" t="str">
        <v>97.188</v>
      </c>
    </row>
    <row r="186" spans="1:15" x14ac:dyDescent="0.25">
      <c r="A186" t="s">
        <v>1856</v>
      </c>
      <c r="B186" t="s">
        <v>1864</v>
      </c>
      <c r="C186">
        <v>107.92</v>
      </c>
      <c r="D186" t="s">
        <v>2486</v>
      </c>
      <c r="L186" t="s">
        <v>2191</v>
      </c>
      <c r="M186" t="str" cm="1">
        <f t="array" ref="M186:O186">_xlfn.TEXTSPLIT(L186,"|")</f>
        <v>Missionary Feelings</v>
      </c>
      <c r="N186" t="str">
        <v>124.816</v>
      </c>
      <c r="O186" t="str">
        <v>124.816</v>
      </c>
    </row>
    <row r="187" spans="1:15" x14ac:dyDescent="0.25">
      <c r="A187" t="s">
        <v>1292</v>
      </c>
      <c r="B187" t="s">
        <v>1379</v>
      </c>
      <c r="C187">
        <v>107.214</v>
      </c>
      <c r="D187" t="s">
        <v>2501</v>
      </c>
      <c r="L187" t="s">
        <v>2142</v>
      </c>
      <c r="M187" t="str" cm="1">
        <f t="array" ref="M187:O187">_xlfn.TEXTSPLIT(L187,"|")</f>
        <v>Molly</v>
      </c>
      <c r="N187" t="str">
        <v>100.502</v>
      </c>
      <c r="O187" t="str">
        <v>100.502</v>
      </c>
    </row>
    <row r="188" spans="1:15" x14ac:dyDescent="0.25">
      <c r="A188" t="s">
        <v>1323</v>
      </c>
      <c r="B188" t="s">
        <v>1325</v>
      </c>
      <c r="C188">
        <v>106.953</v>
      </c>
      <c r="D188" t="s">
        <v>2347</v>
      </c>
      <c r="L188" t="s">
        <v>2520</v>
      </c>
      <c r="M188" t="str" cm="1">
        <f t="array" ref="M188:O188">_xlfn.TEXTSPLIT(L188,"|")</f>
        <v>Morning Glow</v>
      </c>
      <c r="N188" t="str">
        <v>79.762</v>
      </c>
      <c r="O188" t="str">
        <v>79.762</v>
      </c>
    </row>
    <row r="189" spans="1:15" x14ac:dyDescent="0.25">
      <c r="A189" t="s">
        <v>1834</v>
      </c>
      <c r="B189" t="s">
        <v>1836</v>
      </c>
      <c r="C189">
        <v>106.54900000000001</v>
      </c>
      <c r="D189" t="s">
        <v>2366</v>
      </c>
      <c r="L189" t="s">
        <v>2020</v>
      </c>
      <c r="M189" t="str" cm="1">
        <f t="array" ref="M189:O189">_xlfn.TEXTSPLIT(L189,"|")</f>
        <v>Moth</v>
      </c>
      <c r="N189" t="str">
        <v>118.32</v>
      </c>
      <c r="O189" t="str">
        <v>118.32</v>
      </c>
    </row>
    <row r="190" spans="1:15" x14ac:dyDescent="0.25">
      <c r="A190" t="s">
        <v>1292</v>
      </c>
      <c r="B190" t="s">
        <v>1698</v>
      </c>
      <c r="C190">
        <v>106.492</v>
      </c>
      <c r="D190" t="s">
        <v>2432</v>
      </c>
      <c r="L190" t="s">
        <v>2086</v>
      </c>
      <c r="M190" t="str" cm="1">
        <f t="array" ref="M190:O190">_xlfn.TEXTSPLIT(L190,"|")</f>
        <v>Mountain Peaks</v>
      </c>
      <c r="N190" t="str">
        <v>118.073</v>
      </c>
      <c r="O190" t="str">
        <v>118.073</v>
      </c>
    </row>
    <row r="191" spans="1:15" x14ac:dyDescent="0.25">
      <c r="A191" t="s">
        <v>1326</v>
      </c>
      <c r="B191" t="s">
        <v>1333</v>
      </c>
      <c r="C191">
        <v>106.027</v>
      </c>
      <c r="D191" t="s">
        <v>2223</v>
      </c>
      <c r="L191" t="s">
        <v>2137</v>
      </c>
      <c r="M191" t="str" cm="1">
        <f t="array" ref="M191:O191">_xlfn.TEXTSPLIT(L191,"|")</f>
        <v>My Eyes</v>
      </c>
      <c r="N191" t="str">
        <v>187.752</v>
      </c>
      <c r="O191" t="str">
        <v>93.876</v>
      </c>
    </row>
    <row r="192" spans="1:15" x14ac:dyDescent="0.25">
      <c r="A192" t="s">
        <v>1497</v>
      </c>
      <c r="B192" t="s">
        <v>1721</v>
      </c>
      <c r="C192">
        <v>105.788</v>
      </c>
      <c r="D192" t="s">
        <v>2243</v>
      </c>
      <c r="L192" t="s">
        <v>2120</v>
      </c>
      <c r="M192" t="str" cm="1">
        <f t="array" ref="M192:O192">_xlfn.TEXTSPLIT(L192,"|")</f>
        <v>My Skin</v>
      </c>
      <c r="N192" t="str">
        <v>163.692</v>
      </c>
      <c r="O192" t="str">
        <v>81.846</v>
      </c>
    </row>
    <row r="193" spans="1:15" x14ac:dyDescent="0.25">
      <c r="A193" t="s">
        <v>1505</v>
      </c>
      <c r="B193" t="s">
        <v>1514</v>
      </c>
      <c r="C193">
        <v>105.121</v>
      </c>
      <c r="D193" t="s">
        <v>2284</v>
      </c>
      <c r="L193" t="s">
        <v>2163</v>
      </c>
      <c r="M193" t="str" cm="1">
        <f t="array" ref="M193:O193">_xlfn.TEXTSPLIT(L193,"|")</f>
        <v>Nallies</v>
      </c>
      <c r="N193" t="str">
        <v>123.908</v>
      </c>
      <c r="O193" t="str">
        <v>123.908</v>
      </c>
    </row>
    <row r="194" spans="1:15" x14ac:dyDescent="0.25">
      <c r="A194" t="s">
        <v>1292</v>
      </c>
      <c r="B194" t="s">
        <v>1296</v>
      </c>
      <c r="C194">
        <v>105.036</v>
      </c>
      <c r="D194" t="s">
        <v>2476</v>
      </c>
      <c r="L194" t="s">
        <v>2204</v>
      </c>
      <c r="M194" t="str" cm="1">
        <f t="array" ref="M194:O194">_xlfn.TEXTSPLIT(L194,"|")</f>
        <v>Neon Crimson</v>
      </c>
      <c r="N194" t="str">
        <v>82.727</v>
      </c>
      <c r="O194" t="str">
        <v>82.727</v>
      </c>
    </row>
    <row r="195" spans="1:15" x14ac:dyDescent="0.25">
      <c r="A195" t="s">
        <v>1326</v>
      </c>
      <c r="B195" t="s">
        <v>1328</v>
      </c>
      <c r="C195">
        <v>104.955</v>
      </c>
      <c r="D195" t="s">
        <v>2248</v>
      </c>
      <c r="L195" t="s">
        <v>1968</v>
      </c>
      <c r="M195" t="str" cm="1">
        <f t="array" ref="M195:O195">_xlfn.TEXTSPLIT(L195,"|")</f>
        <v>Never Let Me Go</v>
      </c>
      <c r="N195" t="str">
        <v>145.093</v>
      </c>
      <c r="O195" t="str">
        <v>145.093</v>
      </c>
    </row>
    <row r="196" spans="1:15" x14ac:dyDescent="0.25">
      <c r="A196" t="s">
        <v>1407</v>
      </c>
      <c r="B196" t="s">
        <v>1438</v>
      </c>
      <c r="C196">
        <v>104.51900000000001</v>
      </c>
      <c r="D196" t="s">
        <v>2229</v>
      </c>
      <c r="L196" t="s">
        <v>1982</v>
      </c>
      <c r="M196" t="str" cm="1">
        <f t="array" ref="M196:O196">_xlfn.TEXTSPLIT(L196,"|")</f>
        <v>New Light</v>
      </c>
      <c r="N196" t="str">
        <v>123.932</v>
      </c>
      <c r="O196" t="str">
        <v>123.932</v>
      </c>
    </row>
    <row r="197" spans="1:15" x14ac:dyDescent="0.25">
      <c r="A197" t="s">
        <v>1497</v>
      </c>
      <c r="B197" t="s">
        <v>1717</v>
      </c>
      <c r="C197">
        <v>104.497</v>
      </c>
      <c r="D197" t="s">
        <v>2299</v>
      </c>
      <c r="L197" t="s">
        <v>2157</v>
      </c>
      <c r="M197" t="str" cm="1">
        <f t="array" ref="M197:O197">_xlfn.TEXTSPLIT(L197,"|")</f>
        <v>New Name to Heartbreak</v>
      </c>
      <c r="N197" t="str">
        <v>85.788</v>
      </c>
      <c r="O197" t="str">
        <v>85.788</v>
      </c>
    </row>
    <row r="198" spans="1:15" x14ac:dyDescent="0.25">
      <c r="A198" t="s">
        <v>1364</v>
      </c>
      <c r="B198" t="s">
        <v>1366</v>
      </c>
      <c r="C198">
        <v>104.002</v>
      </c>
      <c r="D198" t="s">
        <v>2301</v>
      </c>
      <c r="L198" t="s">
        <v>2045</v>
      </c>
      <c r="M198" t="str" cm="1">
        <f t="array" ref="M198:O198">_xlfn.TEXTSPLIT(L198,"|")</f>
        <v>Nightingale</v>
      </c>
      <c r="N198" t="str">
        <v>164.253</v>
      </c>
      <c r="O198" t="str">
        <v>82.1265</v>
      </c>
    </row>
    <row r="199" spans="1:15" x14ac:dyDescent="0.25">
      <c r="A199" t="s">
        <v>1416</v>
      </c>
      <c r="B199" t="s">
        <v>1420</v>
      </c>
      <c r="C199">
        <v>103.98699999999999</v>
      </c>
      <c r="D199" t="s">
        <v>2307</v>
      </c>
      <c r="L199" t="s">
        <v>1956</v>
      </c>
      <c r="M199" t="str" cm="1">
        <f t="array" ref="M199:O199">_xlfn.TEXTSPLIT(L199,"|")</f>
        <v>No Escape</v>
      </c>
      <c r="N199" t="str">
        <v>75.975</v>
      </c>
      <c r="O199" t="str">
        <v>151.95</v>
      </c>
    </row>
    <row r="200" spans="1:15" x14ac:dyDescent="0.25">
      <c r="A200" t="s">
        <v>1416</v>
      </c>
      <c r="B200" t="s">
        <v>1422</v>
      </c>
      <c r="C200">
        <v>103.462</v>
      </c>
      <c r="D200" t="s">
        <v>2477</v>
      </c>
      <c r="L200" t="s">
        <v>1980</v>
      </c>
      <c r="M200" t="str" cm="1">
        <f t="array" ref="M200:O200">_xlfn.TEXTSPLIT(L200,"|")</f>
        <v>Ocean (Take the Dive)</v>
      </c>
      <c r="N200" t="str">
        <v>93.019</v>
      </c>
      <c r="O200" t="str">
        <v>93.019</v>
      </c>
    </row>
    <row r="201" spans="1:15" x14ac:dyDescent="0.25">
      <c r="A201" t="s">
        <v>1416</v>
      </c>
      <c r="B201" t="s">
        <v>1426</v>
      </c>
      <c r="C201">
        <v>102.986</v>
      </c>
      <c r="D201" t="s">
        <v>2342</v>
      </c>
      <c r="L201" t="s">
        <v>1946</v>
      </c>
      <c r="M201" t="str" cm="1">
        <f t="array" ref="M201:O201">_xlfn.TEXTSPLIT(L201,"|")</f>
        <v>Okay</v>
      </c>
      <c r="N201" t="str">
        <v>83.04</v>
      </c>
      <c r="O201" t="str">
        <v>83.04</v>
      </c>
    </row>
    <row r="202" spans="1:15" x14ac:dyDescent="0.25">
      <c r="A202" t="s">
        <v>1276</v>
      </c>
      <c r="B202" t="s">
        <v>1768</v>
      </c>
      <c r="C202">
        <v>102.971</v>
      </c>
      <c r="D202" t="s">
        <v>2485</v>
      </c>
      <c r="L202" t="s">
        <v>1929</v>
      </c>
      <c r="M202" t="str" cm="1">
        <f t="array" ref="M202:O202">_xlfn.TEXTSPLIT(L202,"|")</f>
        <v>On the Corner Where You Live</v>
      </c>
      <c r="N202" t="str">
        <v>151.057</v>
      </c>
      <c r="O202" t="str">
        <v>151.057</v>
      </c>
    </row>
    <row r="203" spans="1:15" x14ac:dyDescent="0.25">
      <c r="A203" t="s">
        <v>1407</v>
      </c>
      <c r="B203" t="s">
        <v>1440</v>
      </c>
      <c r="C203">
        <v>102.791</v>
      </c>
      <c r="D203" t="s">
        <v>2281</v>
      </c>
      <c r="L203" t="s">
        <v>2065</v>
      </c>
      <c r="M203" t="str" cm="1">
        <f t="array" ref="M203:O203">_xlfn.TEXTSPLIT(L203,"|")</f>
        <v>Only Love</v>
      </c>
      <c r="N203" t="str">
        <v>80.401</v>
      </c>
      <c r="O203" t="str">
        <v>80.401</v>
      </c>
    </row>
    <row r="204" spans="1:15" x14ac:dyDescent="0.25">
      <c r="A204" t="s">
        <v>1407</v>
      </c>
      <c r="B204" t="s">
        <v>1458</v>
      </c>
      <c r="C204">
        <v>102.581</v>
      </c>
      <c r="D204" t="s">
        <v>2493</v>
      </c>
      <c r="L204" t="s">
        <v>2143</v>
      </c>
      <c r="M204" t="str" cm="1">
        <f t="array" ref="M204:O204">_xlfn.TEXTSPLIT(L204,"|")</f>
        <v>Open Skies (Wildflower)</v>
      </c>
      <c r="N204" t="str">
        <v>123.809</v>
      </c>
      <c r="O204" t="str">
        <v>123.809</v>
      </c>
    </row>
    <row r="205" spans="1:15" x14ac:dyDescent="0.25">
      <c r="A205" t="s">
        <v>1292</v>
      </c>
      <c r="B205" t="s">
        <v>1343</v>
      </c>
      <c r="C205">
        <v>101.574</v>
      </c>
      <c r="D205" t="s">
        <v>2237</v>
      </c>
      <c r="L205" t="s">
        <v>2195</v>
      </c>
      <c r="M205" t="str" cm="1">
        <f t="array" ref="M205:O205">_xlfn.TEXTSPLIT(L205,"|")</f>
        <v>Overcome</v>
      </c>
      <c r="N205" t="str">
        <v>120.381</v>
      </c>
      <c r="O205" t="str">
        <v>120.381</v>
      </c>
    </row>
    <row r="206" spans="1:15" x14ac:dyDescent="0.25">
      <c r="A206" t="s">
        <v>1276</v>
      </c>
      <c r="B206" t="s">
        <v>1731</v>
      </c>
      <c r="C206">
        <v>101.012</v>
      </c>
      <c r="D206" t="s">
        <v>2398</v>
      </c>
      <c r="L206" t="s">
        <v>2524</v>
      </c>
      <c r="M206" t="str" cm="1">
        <f t="array" ref="M206:O206">_xlfn.TEXTSPLIT(L206,"|")</f>
        <v>Paint</v>
      </c>
      <c r="N206" t="str">
        <v>77.295</v>
      </c>
      <c r="O206" t="str">
        <v>77.295</v>
      </c>
    </row>
    <row r="207" spans="1:15" x14ac:dyDescent="0.25">
      <c r="A207" t="s">
        <v>1276</v>
      </c>
      <c r="B207" t="s">
        <v>1401</v>
      </c>
      <c r="C207">
        <v>100.995</v>
      </c>
      <c r="D207" t="s">
        <v>2230</v>
      </c>
      <c r="L207" t="s">
        <v>2112</v>
      </c>
      <c r="M207" t="str" cm="1">
        <f t="array" ref="M207:O207">_xlfn.TEXTSPLIT(L207,"|")</f>
        <v>Paris</v>
      </c>
      <c r="N207" t="str">
        <v>129.926</v>
      </c>
      <c r="O207" t="str">
        <v>129.926</v>
      </c>
    </row>
    <row r="208" spans="1:15" x14ac:dyDescent="0.25">
      <c r="A208" t="s">
        <v>1369</v>
      </c>
      <c r="B208" t="s">
        <v>1552</v>
      </c>
      <c r="C208">
        <v>100.51300000000001</v>
      </c>
      <c r="D208" t="s">
        <v>2507</v>
      </c>
      <c r="L208" t="s">
        <v>2075</v>
      </c>
      <c r="M208" t="str" cm="1">
        <f t="array" ref="M208:O208">_xlfn.TEXTSPLIT(L208,"|")</f>
        <v>Past Tense</v>
      </c>
      <c r="N208" t="str">
        <v>144.962</v>
      </c>
      <c r="O208" t="str">
        <v>144.962</v>
      </c>
    </row>
    <row r="209" spans="1:15" x14ac:dyDescent="0.25">
      <c r="A209" t="s">
        <v>1416</v>
      </c>
      <c r="B209" t="s">
        <v>1789</v>
      </c>
      <c r="C209">
        <v>100.502</v>
      </c>
      <c r="D209" t="s">
        <v>2436</v>
      </c>
      <c r="L209" t="s">
        <v>1973</v>
      </c>
      <c r="M209" t="str" cm="1">
        <f t="array" ref="M209:O209">_xlfn.TEXTSPLIT(L209,"|")</f>
        <v>Peer Pressure</v>
      </c>
      <c r="N209" t="str">
        <v>135.826</v>
      </c>
      <c r="O209" t="str">
        <v>135.826</v>
      </c>
    </row>
    <row r="210" spans="1:15" x14ac:dyDescent="0.25">
      <c r="A210" t="s">
        <v>1545</v>
      </c>
      <c r="B210" t="s">
        <v>1547</v>
      </c>
      <c r="C210">
        <v>100.033</v>
      </c>
      <c r="D210" t="s">
        <v>2466</v>
      </c>
      <c r="L210" t="s">
        <v>1959</v>
      </c>
      <c r="M210" t="str" cm="1">
        <f t="array" ref="M210:O210">_xlfn.TEXTSPLIT(L210,"|")</f>
        <v>Places</v>
      </c>
      <c r="N210" t="str">
        <v>127.944</v>
      </c>
      <c r="O210" t="str">
        <v>127.944</v>
      </c>
    </row>
    <row r="211" spans="1:15" x14ac:dyDescent="0.25">
      <c r="A211" t="s">
        <v>1831</v>
      </c>
      <c r="B211" t="s">
        <v>1833</v>
      </c>
      <c r="C211">
        <v>100.01300000000001</v>
      </c>
      <c r="D211" t="s">
        <v>2253</v>
      </c>
      <c r="L211" t="s">
        <v>2190</v>
      </c>
      <c r="M211" t="str" cm="1">
        <f t="array" ref="M211:O211">_xlfn.TEXTSPLIT(L211,"|")</f>
        <v>Please Don't Go Home Yet</v>
      </c>
      <c r="N211" t="str">
        <v>98.412</v>
      </c>
      <c r="O211" t="str">
        <v>98.412</v>
      </c>
    </row>
    <row r="212" spans="1:15" x14ac:dyDescent="0.25">
      <c r="A212" t="s">
        <v>1692</v>
      </c>
      <c r="B212" t="s">
        <v>1694</v>
      </c>
      <c r="C212">
        <v>99.585999999999999</v>
      </c>
      <c r="D212" t="s">
        <v>2371</v>
      </c>
      <c r="L212" t="s">
        <v>1976</v>
      </c>
      <c r="M212" t="str" cm="1">
        <f t="array" ref="M212:O212">_xlfn.TEXTSPLIT(L212,"|")</f>
        <v>Pumped Up Kicks</v>
      </c>
      <c r="N212" t="str">
        <v>127.975</v>
      </c>
      <c r="O212" t="str">
        <v>127.975</v>
      </c>
    </row>
    <row r="213" spans="1:15" x14ac:dyDescent="0.25">
      <c r="A213" t="s">
        <v>1548</v>
      </c>
      <c r="B213" t="s">
        <v>1606</v>
      </c>
      <c r="C213">
        <v>99.435000000000002</v>
      </c>
      <c r="D213" t="s">
        <v>2256</v>
      </c>
      <c r="L213" t="s">
        <v>1941</v>
      </c>
      <c r="M213" t="str" cm="1">
        <f t="array" ref="M213:O213">_xlfn.TEXTSPLIT(L213,"|")</f>
        <v>Raincoat - Loote Remix</v>
      </c>
      <c r="N213" t="str">
        <v>165.995</v>
      </c>
      <c r="O213" t="str">
        <v>82.9975</v>
      </c>
    </row>
    <row r="214" spans="1:15" x14ac:dyDescent="0.25">
      <c r="A214" t="s">
        <v>1667</v>
      </c>
      <c r="B214" t="s">
        <v>1675</v>
      </c>
      <c r="C214">
        <v>98.412000000000006</v>
      </c>
      <c r="D214" t="s">
        <v>2489</v>
      </c>
      <c r="L214" t="s">
        <v>2028</v>
      </c>
      <c r="M214" t="str" cm="1">
        <f t="array" ref="M214:O214">_xlfn.TEXTSPLIT(L214,"|")</f>
        <v>Red Light</v>
      </c>
      <c r="N214" t="str">
        <v>97.99</v>
      </c>
      <c r="O214" t="str">
        <v>97.99</v>
      </c>
    </row>
    <row r="215" spans="1:15" x14ac:dyDescent="0.25">
      <c r="A215" t="s">
        <v>1797</v>
      </c>
      <c r="B215" t="s">
        <v>1817</v>
      </c>
      <c r="C215">
        <v>98.182000000000002</v>
      </c>
      <c r="D215" t="s">
        <v>2496</v>
      </c>
      <c r="L215" t="s">
        <v>2062</v>
      </c>
      <c r="M215" t="str" cm="1">
        <f t="array" ref="M215:O215">_xlfn.TEXTSPLIT(L215,"|")</f>
        <v>Renegade</v>
      </c>
      <c r="N215" t="str">
        <v>113.995</v>
      </c>
      <c r="O215" t="str">
        <v>113.995</v>
      </c>
    </row>
    <row r="216" spans="1:15" x14ac:dyDescent="0.25">
      <c r="A216" t="s">
        <v>1828</v>
      </c>
      <c r="B216" t="s">
        <v>1906</v>
      </c>
      <c r="C216">
        <v>97.998000000000005</v>
      </c>
      <c r="D216" t="s">
        <v>2469</v>
      </c>
      <c r="L216" t="s">
        <v>2172</v>
      </c>
      <c r="M216" t="str" cm="1">
        <f t="array" ref="M216:O216">_xlfn.TEXTSPLIT(L216,"|")</f>
        <v>Restless Wind</v>
      </c>
      <c r="N216" t="str">
        <v>90.994</v>
      </c>
      <c r="O216" t="str">
        <v>90.994</v>
      </c>
    </row>
    <row r="217" spans="1:15" x14ac:dyDescent="0.25">
      <c r="A217" t="s">
        <v>1689</v>
      </c>
      <c r="B217" t="s">
        <v>1691</v>
      </c>
      <c r="C217">
        <v>97.991</v>
      </c>
      <c r="D217" t="s">
        <v>2265</v>
      </c>
      <c r="L217" t="s">
        <v>1979</v>
      </c>
      <c r="M217" t="str" cm="1">
        <f t="array" ref="M217:O217">_xlfn.TEXTSPLIT(L217,"|")</f>
        <v>Revelator Eyes</v>
      </c>
      <c r="N217" t="str">
        <v>153.027</v>
      </c>
      <c r="O217" t="str">
        <v>153.027</v>
      </c>
    </row>
    <row r="218" spans="1:15" x14ac:dyDescent="0.25">
      <c r="A218" t="s">
        <v>1276</v>
      </c>
      <c r="B218" t="s">
        <v>1395</v>
      </c>
      <c r="C218">
        <v>97.99</v>
      </c>
      <c r="D218" t="s">
        <v>2317</v>
      </c>
      <c r="L218" t="s">
        <v>2019</v>
      </c>
      <c r="M218" t="str" cm="1">
        <f t="array" ref="M218:O218">_xlfn.TEXTSPLIT(L218,"|")</f>
        <v>Rich</v>
      </c>
      <c r="N218" t="str">
        <v>103.987</v>
      </c>
      <c r="O218" t="str">
        <v>103.987</v>
      </c>
    </row>
    <row r="219" spans="1:15" x14ac:dyDescent="0.25">
      <c r="A219" t="s">
        <v>1369</v>
      </c>
      <c r="B219" t="s">
        <v>1775</v>
      </c>
      <c r="C219">
        <v>97.721999999999994</v>
      </c>
      <c r="D219" t="s">
        <v>2387</v>
      </c>
      <c r="L219" t="s">
        <v>1943</v>
      </c>
      <c r="M219" t="str" cm="1">
        <f t="array" ref="M219:O219">_xlfn.TEXTSPLIT(L219,"|")</f>
        <v>Ride</v>
      </c>
      <c r="N219" t="str">
        <v>104.519</v>
      </c>
      <c r="O219" t="str">
        <v>104.519</v>
      </c>
    </row>
    <row r="220" spans="1:15" x14ac:dyDescent="0.25">
      <c r="A220" t="s">
        <v>1416</v>
      </c>
      <c r="B220" t="s">
        <v>1790</v>
      </c>
      <c r="C220">
        <v>97.188000000000002</v>
      </c>
      <c r="D220" t="s">
        <v>2302</v>
      </c>
      <c r="L220" t="s">
        <v>2148</v>
      </c>
      <c r="M220" t="str" cm="1">
        <f t="array" ref="M220:O220">_xlfn.TEXTSPLIT(L220,"|")</f>
        <v>Rise &amp; Fall</v>
      </c>
      <c r="N220" t="str">
        <v>95.33</v>
      </c>
      <c r="O220" t="str">
        <v>95.33</v>
      </c>
    </row>
    <row r="221" spans="1:15" x14ac:dyDescent="0.25">
      <c r="A221" t="s">
        <v>1548</v>
      </c>
      <c r="B221" t="s">
        <v>1600</v>
      </c>
      <c r="C221">
        <v>97.043000000000006</v>
      </c>
      <c r="D221" t="s">
        <v>2390</v>
      </c>
      <c r="L221" t="s">
        <v>2529</v>
      </c>
      <c r="M221" t="str" cm="1">
        <f t="array" ref="M221:O221">_xlfn.TEXTSPLIT(L221,"|")</f>
        <v>Rosalyn</v>
      </c>
      <c r="N221" t="str">
        <v>77.697</v>
      </c>
      <c r="O221" t="str">
        <v>77.697</v>
      </c>
    </row>
    <row r="222" spans="1:15" x14ac:dyDescent="0.25">
      <c r="A222" t="s">
        <v>1279</v>
      </c>
      <c r="B222" t="s">
        <v>1281</v>
      </c>
      <c r="C222">
        <v>97.021000000000001</v>
      </c>
      <c r="D222" t="s">
        <v>2250</v>
      </c>
      <c r="L222" t="s">
        <v>2083</v>
      </c>
      <c r="M222" t="str" cm="1">
        <f t="array" ref="M222:O222">_xlfn.TEXTSPLIT(L222,"|")</f>
        <v>Sailboat</v>
      </c>
      <c r="N222" t="str">
        <v>114.823</v>
      </c>
      <c r="O222" t="str">
        <v>114.823</v>
      </c>
    </row>
    <row r="223" spans="1:15" x14ac:dyDescent="0.25">
      <c r="A223" t="s">
        <v>1276</v>
      </c>
      <c r="B223" t="s">
        <v>1707</v>
      </c>
      <c r="C223">
        <v>96.948999999999998</v>
      </c>
      <c r="D223" t="s">
        <v>2472</v>
      </c>
      <c r="L223" t="s">
        <v>2175</v>
      </c>
      <c r="M223" t="str" cm="1">
        <f t="array" ref="M223:O223">_xlfn.TEXTSPLIT(L223,"|")</f>
        <v>Sailboat</v>
      </c>
      <c r="N223" t="str">
        <v>173.126</v>
      </c>
      <c r="O223" t="str">
        <v>86.563</v>
      </c>
    </row>
    <row r="224" spans="1:15" x14ac:dyDescent="0.25">
      <c r="A224" t="s">
        <v>1828</v>
      </c>
      <c r="B224" t="s">
        <v>1830</v>
      </c>
      <c r="C224">
        <v>96.938000000000002</v>
      </c>
      <c r="D224" t="s">
        <v>2431</v>
      </c>
      <c r="L224" t="s">
        <v>2196</v>
      </c>
      <c r="M224" t="str" cm="1">
        <f t="array" ref="M224:O224">_xlfn.TEXTSPLIT(L224,"|")</f>
        <v>Sailboats</v>
      </c>
      <c r="N224" t="str">
        <v>132.575</v>
      </c>
      <c r="O224" t="str">
        <v>132.575</v>
      </c>
    </row>
    <row r="225" spans="1:15" x14ac:dyDescent="0.25">
      <c r="A225" t="s">
        <v>1276</v>
      </c>
      <c r="B225" t="s">
        <v>1752</v>
      </c>
      <c r="C225">
        <v>95.998999999999995</v>
      </c>
      <c r="D225" t="s">
        <v>2270</v>
      </c>
      <c r="L225" t="s">
        <v>2052</v>
      </c>
      <c r="M225" t="str" cm="1">
        <f t="array" ref="M225:O225">_xlfn.TEXTSPLIT(L225,"|")</f>
        <v>Scare Away the Dark</v>
      </c>
      <c r="N225" t="str">
        <v>69.607</v>
      </c>
      <c r="O225" t="str">
        <v>139.214</v>
      </c>
    </row>
    <row r="226" spans="1:15" x14ac:dyDescent="0.25">
      <c r="A226" t="s">
        <v>1276</v>
      </c>
      <c r="B226" t="s">
        <v>1737</v>
      </c>
      <c r="C226">
        <v>95.968999999999994</v>
      </c>
      <c r="D226" t="s">
        <v>2380</v>
      </c>
      <c r="L226" t="s">
        <v>2167</v>
      </c>
      <c r="M226" t="str" cm="1">
        <f t="array" ref="M226:O226">_xlfn.TEXTSPLIT(L226,"|")</f>
        <v>Seasons</v>
      </c>
      <c r="N226" t="str">
        <v>100.033</v>
      </c>
      <c r="O226" t="str">
        <v>100.033</v>
      </c>
    </row>
    <row r="227" spans="1:15" x14ac:dyDescent="0.25">
      <c r="A227" t="s">
        <v>1797</v>
      </c>
      <c r="B227" t="s">
        <v>1846</v>
      </c>
      <c r="C227">
        <v>95.912999999999997</v>
      </c>
      <c r="D227" t="s">
        <v>2377</v>
      </c>
      <c r="L227" t="s">
        <v>2070</v>
      </c>
      <c r="M227" t="str" cm="1">
        <f t="array" ref="M227:O227">_xlfn.TEXTSPLIT(L227,"|")</f>
        <v>Second Wind</v>
      </c>
      <c r="N227" t="str">
        <v>76.003</v>
      </c>
      <c r="O227" t="str">
        <v>152.006</v>
      </c>
    </row>
    <row r="228" spans="1:15" x14ac:dyDescent="0.25">
      <c r="A228" t="s">
        <v>1563</v>
      </c>
      <c r="B228" t="s">
        <v>1571</v>
      </c>
      <c r="C228">
        <v>95.379000000000005</v>
      </c>
      <c r="D228" t="s">
        <v>2407</v>
      </c>
      <c r="L228" t="s">
        <v>1945</v>
      </c>
      <c r="M228" t="str" cm="1">
        <f t="array" ref="M228:O228">_xlfn.TEXTSPLIT(L228,"|")</f>
        <v>See The Light</v>
      </c>
      <c r="N228" t="str">
        <v>117.925</v>
      </c>
      <c r="O228" t="str">
        <v>117.925</v>
      </c>
    </row>
    <row r="229" spans="1:15" x14ac:dyDescent="0.25">
      <c r="A229" t="s">
        <v>1548</v>
      </c>
      <c r="B229" t="s">
        <v>1596</v>
      </c>
      <c r="C229">
        <v>95.33</v>
      </c>
      <c r="D229" t="s">
        <v>2442</v>
      </c>
      <c r="L229" t="s">
        <v>2003</v>
      </c>
      <c r="M229" t="str" cm="1">
        <f t="array" ref="M229:O229">_xlfn.TEXTSPLIT(L229,"|")</f>
        <v>Serenade</v>
      </c>
      <c r="N229" t="str">
        <v>120.055</v>
      </c>
      <c r="O229" t="str">
        <v>120.055</v>
      </c>
    </row>
    <row r="230" spans="1:15" x14ac:dyDescent="0.25">
      <c r="A230" t="s">
        <v>1548</v>
      </c>
      <c r="B230" t="s">
        <v>1608</v>
      </c>
      <c r="C230">
        <v>95.02</v>
      </c>
      <c r="D230" t="s">
        <v>2249</v>
      </c>
      <c r="L230" t="s">
        <v>1939</v>
      </c>
      <c r="M230" t="str" cm="1">
        <f t="array" ref="M230:O230">_xlfn.TEXTSPLIT(L230,"|")</f>
        <v>She</v>
      </c>
      <c r="N230" t="str">
        <v>93.462</v>
      </c>
      <c r="O230" t="str">
        <v>93.462</v>
      </c>
    </row>
    <row r="231" spans="1:15" x14ac:dyDescent="0.25">
      <c r="A231" t="s">
        <v>1407</v>
      </c>
      <c r="B231" t="s">
        <v>1448</v>
      </c>
      <c r="C231">
        <v>94.308999999999997</v>
      </c>
      <c r="D231" t="s">
        <v>2287</v>
      </c>
      <c r="L231" t="s">
        <v>1925</v>
      </c>
      <c r="M231" t="str" cm="1">
        <f t="array" ref="M231:O231">_xlfn.TEXTSPLIT(L231,"|")</f>
        <v>Ship To Wreck</v>
      </c>
      <c r="N231" t="str">
        <v>141.991</v>
      </c>
      <c r="O231" t="str">
        <v>141.991</v>
      </c>
    </row>
    <row r="232" spans="1:15" x14ac:dyDescent="0.25">
      <c r="A232" t="s">
        <v>1797</v>
      </c>
      <c r="B232" t="s">
        <v>1894</v>
      </c>
      <c r="C232">
        <v>94.022000000000006</v>
      </c>
      <c r="D232" t="s">
        <v>2480</v>
      </c>
      <c r="L232" t="s">
        <v>2025</v>
      </c>
      <c r="M232" t="str" cm="1">
        <f t="array" ref="M232:O232">_xlfn.TEXTSPLIT(L232,"|")</f>
        <v>Shoulda Been In A Band</v>
      </c>
      <c r="N232" t="str">
        <v>145.262</v>
      </c>
      <c r="O232" t="str">
        <v>145.262</v>
      </c>
    </row>
    <row r="233" spans="1:15" x14ac:dyDescent="0.25">
      <c r="A233" t="s">
        <v>1276</v>
      </c>
      <c r="B233" t="s">
        <v>1536</v>
      </c>
      <c r="C233">
        <v>93.953000000000003</v>
      </c>
      <c r="D233" t="s">
        <v>2392</v>
      </c>
      <c r="L233" t="s">
        <v>2185</v>
      </c>
      <c r="M233" t="str" cm="1">
        <f t="array" ref="M233:O233">_xlfn.TEXTSPLIT(L233,"|")</f>
        <v>Simply the Best (From Schitt's Creek)</v>
      </c>
      <c r="N233" t="str">
        <v>85.492</v>
      </c>
      <c r="O233" t="str">
        <v>85.492</v>
      </c>
    </row>
    <row r="234" spans="1:15" x14ac:dyDescent="0.25">
      <c r="A234" t="s">
        <v>1407</v>
      </c>
      <c r="B234" t="s">
        <v>1413</v>
      </c>
      <c r="C234">
        <v>93.462000000000003</v>
      </c>
      <c r="D234" t="s">
        <v>2225</v>
      </c>
      <c r="L234" t="s">
        <v>2124</v>
      </c>
      <c r="M234" t="str" cm="1">
        <f t="array" ref="M234:O234">_xlfn.TEXTSPLIT(L234,"|")</f>
        <v>Sing of the Moon</v>
      </c>
      <c r="N234" t="str">
        <v>82.253</v>
      </c>
      <c r="O234" t="str">
        <v>82.253</v>
      </c>
    </row>
    <row r="235" spans="1:15" x14ac:dyDescent="0.25">
      <c r="A235" t="s">
        <v>1416</v>
      </c>
      <c r="B235" t="s">
        <v>1434</v>
      </c>
      <c r="C235">
        <v>93.245000000000005</v>
      </c>
      <c r="D235" t="s">
        <v>2292</v>
      </c>
      <c r="L235" t="s">
        <v>1964</v>
      </c>
      <c r="M235" t="str" cm="1">
        <f t="array" ref="M235:O235">_xlfn.TEXTSPLIT(L235,"|")</f>
        <v>Sit Next to Me</v>
      </c>
      <c r="N235" t="str">
        <v>97.021</v>
      </c>
      <c r="O235" t="str">
        <v>97.021</v>
      </c>
    </row>
    <row r="236" spans="1:15" x14ac:dyDescent="0.25">
      <c r="A236" t="s">
        <v>1548</v>
      </c>
      <c r="B236" t="s">
        <v>1602</v>
      </c>
      <c r="C236">
        <v>93.019000000000005</v>
      </c>
      <c r="D236" t="s">
        <v>2267</v>
      </c>
      <c r="L236" t="s">
        <v>2113</v>
      </c>
      <c r="M236" t="str" cm="1">
        <f t="array" ref="M236:O236">_xlfn.TEXTSPLIT(L236,"|")</f>
        <v>Slow Dancing in a Burning Room</v>
      </c>
      <c r="N236" t="str">
        <v>134.018</v>
      </c>
      <c r="O236" t="str">
        <v>134.018</v>
      </c>
    </row>
    <row r="237" spans="1:15" x14ac:dyDescent="0.25">
      <c r="A237" t="s">
        <v>1309</v>
      </c>
      <c r="B237" t="s">
        <v>1774</v>
      </c>
      <c r="C237">
        <v>93.007000000000005</v>
      </c>
      <c r="D237" t="s">
        <v>2222</v>
      </c>
      <c r="L237" t="s">
        <v>2521</v>
      </c>
      <c r="M237" t="str" cm="1">
        <f t="array" ref="M237:O237">_xlfn.TEXTSPLIT(L237,"|")</f>
        <v>Slow Down</v>
      </c>
      <c r="N237" t="str">
        <v>155.343</v>
      </c>
      <c r="O237" t="str">
        <v>77.6715</v>
      </c>
    </row>
    <row r="238" spans="1:15" x14ac:dyDescent="0.25">
      <c r="A238" t="s">
        <v>1416</v>
      </c>
      <c r="B238" t="s">
        <v>1423</v>
      </c>
      <c r="C238">
        <v>92.974999999999994</v>
      </c>
      <c r="D238" t="s">
        <v>2411</v>
      </c>
      <c r="L238" t="s">
        <v>2189</v>
      </c>
      <c r="M238" t="str" cm="1">
        <f t="array" ref="M238:O238">_xlfn.TEXTSPLIT(L238,"|")</f>
        <v>Slow Running</v>
      </c>
      <c r="N238" t="str">
        <v>91.945</v>
      </c>
      <c r="O238" t="str">
        <v>91.945</v>
      </c>
    </row>
    <row r="239" spans="1:15" x14ac:dyDescent="0.25">
      <c r="A239" t="s">
        <v>1459</v>
      </c>
      <c r="B239" t="s">
        <v>1652</v>
      </c>
      <c r="C239">
        <v>92.945999999999998</v>
      </c>
      <c r="D239" t="s">
        <v>2329</v>
      </c>
      <c r="L239" t="s">
        <v>2049</v>
      </c>
      <c r="M239" t="str" cm="1">
        <f t="array" ref="M239:O239">_xlfn.TEXTSPLIT(L239,"|")</f>
        <v>Somebody's Love</v>
      </c>
      <c r="N239" t="str">
        <v>134.502</v>
      </c>
      <c r="O239" t="str">
        <v>134.502</v>
      </c>
    </row>
    <row r="240" spans="1:15" x14ac:dyDescent="0.25">
      <c r="A240" t="s">
        <v>1828</v>
      </c>
      <c r="B240" t="s">
        <v>1902</v>
      </c>
      <c r="C240">
        <v>91.944999999999993</v>
      </c>
      <c r="D240" t="s">
        <v>2488</v>
      </c>
      <c r="L240" t="s">
        <v>2095</v>
      </c>
      <c r="M240" t="str" cm="1">
        <f t="array" ref="M240:O240">_xlfn.TEXTSPLIT(L240,"|")</f>
        <v>Someone You Loved</v>
      </c>
      <c r="N240" t="str">
        <v>109.889</v>
      </c>
      <c r="O240" t="str">
        <v>109.889</v>
      </c>
    </row>
    <row r="241" spans="1:15" x14ac:dyDescent="0.25">
      <c r="A241" t="s">
        <v>1497</v>
      </c>
      <c r="B241" t="s">
        <v>1659</v>
      </c>
      <c r="C241">
        <v>91.688999999999993</v>
      </c>
      <c r="D241" t="s">
        <v>2459</v>
      </c>
      <c r="L241" t="s">
        <v>1952</v>
      </c>
      <c r="M241" t="str" cm="1">
        <f t="array" ref="M241:O241">_xlfn.TEXTSPLIT(L241,"|")</f>
        <v>Something Perfect</v>
      </c>
      <c r="N241" t="str">
        <v>115.028</v>
      </c>
      <c r="O241" t="str">
        <v>115.028</v>
      </c>
    </row>
    <row r="242" spans="1:15" x14ac:dyDescent="0.25">
      <c r="A242" t="s">
        <v>1292</v>
      </c>
      <c r="B242" t="s">
        <v>1490</v>
      </c>
      <c r="C242">
        <v>91.494</v>
      </c>
      <c r="D242" t="s">
        <v>2455</v>
      </c>
      <c r="L242" t="s">
        <v>1963</v>
      </c>
      <c r="M242" t="str" cm="1">
        <f t="array" ref="M242:O242">_xlfn.TEXTSPLIT(L242,"|")</f>
        <v>Something Right</v>
      </c>
      <c r="N242" t="str">
        <v>95.02</v>
      </c>
      <c r="O242" t="str">
        <v>95.02</v>
      </c>
    </row>
    <row r="243" spans="1:15" x14ac:dyDescent="0.25">
      <c r="A243" t="s">
        <v>1292</v>
      </c>
      <c r="B243" t="s">
        <v>1490</v>
      </c>
      <c r="C243">
        <v>91.494</v>
      </c>
      <c r="D243" t="s">
        <v>2313</v>
      </c>
      <c r="L243" t="s">
        <v>2078</v>
      </c>
      <c r="M243" t="str" cm="1">
        <f t="array" ref="M243:O243">_xlfn.TEXTSPLIT(L243,"|")</f>
        <v>Sorry</v>
      </c>
      <c r="N243" t="str">
        <v>99.586</v>
      </c>
      <c r="O243" t="str">
        <v>99.586</v>
      </c>
    </row>
    <row r="244" spans="1:15" x14ac:dyDescent="0.25">
      <c r="A244" t="s">
        <v>1416</v>
      </c>
      <c r="B244" t="s">
        <v>1436</v>
      </c>
      <c r="C244">
        <v>91.347999999999999</v>
      </c>
      <c r="D244" t="s">
        <v>2410</v>
      </c>
      <c r="L244" t="s">
        <v>2173</v>
      </c>
      <c r="M244" t="str" cm="1">
        <f t="array" ref="M244:O244">_xlfn.TEXTSPLIT(L244,"|")</f>
        <v>St. Clarity (Mahogany Sessions)</v>
      </c>
      <c r="N244" t="str">
        <v>96.949</v>
      </c>
      <c r="O244" t="str">
        <v>96.949</v>
      </c>
    </row>
    <row r="245" spans="1:15" x14ac:dyDescent="0.25">
      <c r="A245" t="s">
        <v>1292</v>
      </c>
      <c r="B245" t="s">
        <v>1637</v>
      </c>
      <c r="C245">
        <v>91.06</v>
      </c>
      <c r="D245" t="s">
        <v>2278</v>
      </c>
      <c r="L245" t="s">
        <v>1937</v>
      </c>
      <c r="M245" t="str" cm="1">
        <f t="array" ref="M245:O245">_xlfn.TEXTSPLIT(L245,"|")</f>
        <v>Stay Awake</v>
      </c>
      <c r="N245" t="str">
        <v>106.027</v>
      </c>
      <c r="O245" t="str">
        <v>106.027</v>
      </c>
    </row>
    <row r="246" spans="1:15" x14ac:dyDescent="0.25">
      <c r="A246" t="s">
        <v>1497</v>
      </c>
      <c r="B246" t="s">
        <v>1620</v>
      </c>
      <c r="C246">
        <v>90.994</v>
      </c>
      <c r="D246" t="s">
        <v>2471</v>
      </c>
      <c r="L246" t="s">
        <v>2005</v>
      </c>
      <c r="M246" t="str" cm="1">
        <f t="array" ref="M246:O246">_xlfn.TEXTSPLIT(L246,"|")</f>
        <v>Stay the Winter</v>
      </c>
      <c r="N246" t="str">
        <v>120.028</v>
      </c>
      <c r="O246" t="str">
        <v>120.028</v>
      </c>
    </row>
    <row r="247" spans="1:15" x14ac:dyDescent="0.25">
      <c r="A247" t="s">
        <v>1776</v>
      </c>
      <c r="B247" t="s">
        <v>1778</v>
      </c>
      <c r="C247">
        <v>90.966999999999999</v>
      </c>
      <c r="D247" t="s">
        <v>2315</v>
      </c>
      <c r="L247" t="s">
        <v>2516</v>
      </c>
      <c r="M247" t="str" cm="1">
        <f t="array" ref="M247:O247">_xlfn.TEXTSPLIT(L247,"|")</f>
        <v>Steady Love (Live)</v>
      </c>
      <c r="N247" t="str">
        <v>153.88</v>
      </c>
      <c r="O247" t="str">
        <v>76.94</v>
      </c>
    </row>
    <row r="248" spans="1:15" x14ac:dyDescent="0.25">
      <c r="A248" t="s">
        <v>1276</v>
      </c>
      <c r="B248" t="s">
        <v>1399</v>
      </c>
      <c r="C248">
        <v>90.962999999999994</v>
      </c>
      <c r="D248" t="s">
        <v>2365</v>
      </c>
      <c r="L248" t="s">
        <v>2527</v>
      </c>
      <c r="M248" t="str" cm="1">
        <f t="array" ref="M248:O248">_xlfn.TEXTSPLIT(L248,"|")</f>
        <v>Steady Love</v>
      </c>
      <c r="N248" t="str">
        <v>76.935</v>
      </c>
      <c r="O248" t="str">
        <v>76.935</v>
      </c>
    </row>
    <row r="249" spans="1:15" x14ac:dyDescent="0.25">
      <c r="A249" t="s">
        <v>1563</v>
      </c>
      <c r="B249" t="s">
        <v>1573</v>
      </c>
      <c r="C249">
        <v>90.881</v>
      </c>
      <c r="D249" t="s">
        <v>2502</v>
      </c>
      <c r="L249" t="s">
        <v>2170</v>
      </c>
      <c r="M249" t="str" cm="1">
        <f t="array" ref="M249:O249">_xlfn.TEXTSPLIT(L249,"|")</f>
        <v>Stolen Seasons</v>
      </c>
      <c r="N249" t="str">
        <v>97.998</v>
      </c>
      <c r="O249" t="str">
        <v>97.998</v>
      </c>
    </row>
    <row r="250" spans="1:15" x14ac:dyDescent="0.25">
      <c r="A250" t="s">
        <v>1667</v>
      </c>
      <c r="B250" t="s">
        <v>1682</v>
      </c>
      <c r="C250">
        <v>89.975999999999999</v>
      </c>
      <c r="D250" t="s">
        <v>2258</v>
      </c>
      <c r="L250" t="s">
        <v>2007</v>
      </c>
      <c r="M250" t="str" cm="1">
        <f t="array" ref="M250:O250">_xlfn.TEXTSPLIT(L250,"|")</f>
        <v>Straight Back Down</v>
      </c>
      <c r="N250" t="str">
        <v>114.887</v>
      </c>
      <c r="O250" t="str">
        <v>114.887</v>
      </c>
    </row>
    <row r="251" spans="1:15" x14ac:dyDescent="0.25">
      <c r="A251" t="s">
        <v>1828</v>
      </c>
      <c r="B251" t="s">
        <v>1900</v>
      </c>
      <c r="C251">
        <v>89.93</v>
      </c>
      <c r="D251" t="s">
        <v>2460</v>
      </c>
      <c r="L251" t="s">
        <v>2036</v>
      </c>
      <c r="M251" t="str" cm="1">
        <f t="array" ref="M251:O251">_xlfn.TEXTSPLIT(L251,"|")</f>
        <v>Stubborn Love</v>
      </c>
      <c r="N251" t="str">
        <v>115.023</v>
      </c>
      <c r="O251" t="str">
        <v>115.023</v>
      </c>
    </row>
    <row r="252" spans="1:15" x14ac:dyDescent="0.25">
      <c r="A252" t="s">
        <v>1292</v>
      </c>
      <c r="B252" t="s">
        <v>1703</v>
      </c>
      <c r="C252">
        <v>89.846000000000004</v>
      </c>
      <c r="D252" t="s">
        <v>2306</v>
      </c>
      <c r="L252" t="s">
        <v>2053</v>
      </c>
      <c r="M252" t="str" cm="1">
        <f t="array" ref="M252:O252">_xlfn.TEXTSPLIT(L252,"|")</f>
        <v>Submarines</v>
      </c>
      <c r="N252" t="str">
        <v>190.169</v>
      </c>
      <c r="O252" t="str">
        <v>95.0845</v>
      </c>
    </row>
    <row r="253" spans="1:15" x14ac:dyDescent="0.25">
      <c r="A253" t="s">
        <v>1276</v>
      </c>
      <c r="B253" t="s">
        <v>1735</v>
      </c>
      <c r="C253">
        <v>89.822000000000003</v>
      </c>
      <c r="D253" t="s">
        <v>2422</v>
      </c>
      <c r="L253" t="s">
        <v>1961</v>
      </c>
      <c r="M253" t="str" cm="1">
        <f t="array" ref="M253:O253">_xlfn.TEXTSPLIT(L253,"|")</f>
        <v>Sunday (feat. Snoop Dogg)</v>
      </c>
      <c r="N253" t="str">
        <v>150.014</v>
      </c>
      <c r="O253" t="str">
        <v>150.014</v>
      </c>
    </row>
    <row r="254" spans="1:15" x14ac:dyDescent="0.25">
      <c r="A254" t="s">
        <v>1292</v>
      </c>
      <c r="B254" t="s">
        <v>1646</v>
      </c>
      <c r="C254">
        <v>89.768000000000001</v>
      </c>
      <c r="D254" t="s">
        <v>2483</v>
      </c>
      <c r="L254" t="s">
        <v>1965</v>
      </c>
      <c r="M254" t="str" cm="1">
        <f t="array" ref="M254:O254">_xlfn.TEXTSPLIT(L254,"|")</f>
        <v>Supernatural (feat. Dave Koz)</v>
      </c>
      <c r="N254" t="str">
        <v>111.026</v>
      </c>
      <c r="O254" t="str">
        <v>111.026</v>
      </c>
    </row>
    <row r="255" spans="1:15" x14ac:dyDescent="0.25">
      <c r="A255" t="s">
        <v>1497</v>
      </c>
      <c r="B255" t="s">
        <v>1500</v>
      </c>
      <c r="C255">
        <v>89.47</v>
      </c>
      <c r="D255" t="s">
        <v>2217</v>
      </c>
      <c r="L255" t="s">
        <v>2145</v>
      </c>
      <c r="M255" t="str" cm="1">
        <f t="array" ref="M255:O255">_xlfn.TEXTSPLIT(L255,"|")</f>
        <v>Tangled Vine</v>
      </c>
      <c r="N255" t="str">
        <v>127.759</v>
      </c>
      <c r="O255" t="str">
        <v>127.759</v>
      </c>
    </row>
    <row r="256" spans="1:15" x14ac:dyDescent="0.25">
      <c r="A256" t="s">
        <v>1416</v>
      </c>
      <c r="B256" t="s">
        <v>1788</v>
      </c>
      <c r="C256">
        <v>89.134</v>
      </c>
      <c r="D256" t="s">
        <v>2464</v>
      </c>
      <c r="L256" t="s">
        <v>2525</v>
      </c>
      <c r="M256" t="str" cm="1">
        <f t="array" ref="M256:O256">_xlfn.TEXTSPLIT(L256,"|")</f>
        <v>Telstar</v>
      </c>
      <c r="N256" t="str">
        <v>79.741</v>
      </c>
      <c r="O256" t="str">
        <v>79.741</v>
      </c>
    </row>
    <row r="257" spans="1:15" x14ac:dyDescent="0.25">
      <c r="A257" t="s">
        <v>1276</v>
      </c>
      <c r="B257" t="s">
        <v>1727</v>
      </c>
      <c r="C257">
        <v>89.063999999999993</v>
      </c>
      <c r="D257" t="s">
        <v>2338</v>
      </c>
      <c r="L257" t="s">
        <v>2115</v>
      </c>
      <c r="M257" t="str" cm="1">
        <f t="array" ref="M257:O257">_xlfn.TEXTSPLIT(L257,"|")</f>
        <v>Tenerife Sea</v>
      </c>
      <c r="N257" t="str">
        <v>121.876</v>
      </c>
      <c r="O257" t="str">
        <v>121.876</v>
      </c>
    </row>
    <row r="258" spans="1:15" x14ac:dyDescent="0.25">
      <c r="A258" t="s">
        <v>1276</v>
      </c>
      <c r="B258" t="s">
        <v>1764</v>
      </c>
      <c r="C258">
        <v>88.897000000000006</v>
      </c>
      <c r="D258" t="s">
        <v>2468</v>
      </c>
      <c r="L258" t="s">
        <v>1991</v>
      </c>
      <c r="M258" t="str" cm="1">
        <f t="array" ref="M258:O258">_xlfn.TEXTSPLIT(L258,"|")</f>
        <v>Thank You</v>
      </c>
      <c r="N258" t="str">
        <v>91.06</v>
      </c>
      <c r="O258" t="str">
        <v>91.06</v>
      </c>
    </row>
    <row r="259" spans="1:15" x14ac:dyDescent="0.25">
      <c r="A259" t="s">
        <v>1508</v>
      </c>
      <c r="B259" t="s">
        <v>1510</v>
      </c>
      <c r="C259">
        <v>87.025000000000006</v>
      </c>
      <c r="D259" t="s">
        <v>2438</v>
      </c>
      <c r="L259" t="s">
        <v>2099</v>
      </c>
      <c r="M259" t="str" cm="1">
        <f t="array" ref="M259:O259">_xlfn.TEXTSPLIT(L259,"|")</f>
        <v>That Moon Song</v>
      </c>
      <c r="N259" t="str">
        <v>145.315</v>
      </c>
      <c r="O259" t="str">
        <v>145.315</v>
      </c>
    </row>
    <row r="260" spans="1:15" x14ac:dyDescent="0.25">
      <c r="A260" t="s">
        <v>1885</v>
      </c>
      <c r="B260" t="s">
        <v>1889</v>
      </c>
      <c r="C260">
        <v>87.004999999999995</v>
      </c>
      <c r="D260" t="s">
        <v>2339</v>
      </c>
      <c r="L260" t="s">
        <v>2518</v>
      </c>
      <c r="M260" t="str" cm="1">
        <f t="array" ref="M260:O260">_xlfn.TEXTSPLIT(L260,"|")</f>
        <v>that was then</v>
      </c>
      <c r="N260" t="str">
        <v>77.999</v>
      </c>
      <c r="O260" t="str">
        <v>77.999</v>
      </c>
    </row>
    <row r="261" spans="1:15" x14ac:dyDescent="0.25">
      <c r="A261" t="s">
        <v>1484</v>
      </c>
      <c r="B261" t="s">
        <v>1486</v>
      </c>
      <c r="C261">
        <v>86.997</v>
      </c>
      <c r="D261" t="s">
        <v>2335</v>
      </c>
      <c r="L261" t="s">
        <v>2154</v>
      </c>
      <c r="M261" t="str" cm="1">
        <f t="array" ref="M261:O261">_xlfn.TEXTSPLIT(L261,"|")</f>
        <v>that'd be alright</v>
      </c>
      <c r="N261" t="str">
        <v>128.933</v>
      </c>
      <c r="O261" t="str">
        <v>128.933</v>
      </c>
    </row>
    <row r="262" spans="1:15" x14ac:dyDescent="0.25">
      <c r="A262" t="s">
        <v>1497</v>
      </c>
      <c r="B262" t="s">
        <v>1725</v>
      </c>
      <c r="C262">
        <v>86.85</v>
      </c>
      <c r="D262" t="s">
        <v>2396</v>
      </c>
      <c r="L262" t="s">
        <v>2012</v>
      </c>
      <c r="M262" t="str" cm="1">
        <f t="array" ref="M262:O262">_xlfn.TEXTSPLIT(L262,"|")</f>
        <v>The Chase</v>
      </c>
      <c r="N262" t="str">
        <v>135.012</v>
      </c>
      <c r="O262" t="str">
        <v>135.012</v>
      </c>
    </row>
    <row r="263" spans="1:15" x14ac:dyDescent="0.25">
      <c r="A263" t="s">
        <v>1890</v>
      </c>
      <c r="B263" t="s">
        <v>1892</v>
      </c>
      <c r="C263">
        <v>86.664000000000001</v>
      </c>
      <c r="D263" t="s">
        <v>2447</v>
      </c>
      <c r="L263" t="s">
        <v>2038</v>
      </c>
      <c r="M263" t="str" cm="1">
        <f t="array" ref="M263:O263">_xlfn.TEXTSPLIT(L263,"|")</f>
        <v>The Day I Die</v>
      </c>
      <c r="N263" t="str">
        <v>132.164</v>
      </c>
      <c r="O263" t="str">
        <v>132.164</v>
      </c>
    </row>
    <row r="264" spans="1:15" x14ac:dyDescent="0.25">
      <c r="A264" t="s">
        <v>1497</v>
      </c>
      <c r="B264" t="s">
        <v>1723</v>
      </c>
      <c r="C264">
        <v>86.212999999999994</v>
      </c>
      <c r="D264" t="s">
        <v>2318</v>
      </c>
      <c r="L264" t="s">
        <v>2008</v>
      </c>
      <c r="M264" t="str" cm="1">
        <f t="array" ref="M264:O264">_xlfn.TEXTSPLIT(L264,"|")</f>
        <v>The Last Time - Acoustic</v>
      </c>
      <c r="N264" t="str">
        <v>132.021</v>
      </c>
      <c r="O264" t="str">
        <v>132.021</v>
      </c>
    </row>
    <row r="265" spans="1:15" x14ac:dyDescent="0.25">
      <c r="A265" t="s">
        <v>1856</v>
      </c>
      <c r="B265" t="s">
        <v>1884</v>
      </c>
      <c r="C265">
        <v>85.959000000000003</v>
      </c>
      <c r="D265" t="s">
        <v>2349</v>
      </c>
      <c r="L265" t="s">
        <v>1958</v>
      </c>
      <c r="M265" t="str" cm="1">
        <f t="array" ref="M265:O265">_xlfn.TEXTSPLIT(L265,"|")</f>
        <v>The Last Time</v>
      </c>
      <c r="N265" t="str">
        <v>132.014</v>
      </c>
      <c r="O265" t="str">
        <v>132.014</v>
      </c>
    </row>
    <row r="266" spans="1:15" x14ac:dyDescent="0.25">
      <c r="A266" t="s">
        <v>1797</v>
      </c>
      <c r="B266" t="s">
        <v>1807</v>
      </c>
      <c r="C266">
        <v>85.787999999999997</v>
      </c>
      <c r="D266" t="s">
        <v>2454</v>
      </c>
      <c r="L266" t="s">
        <v>2161</v>
      </c>
      <c r="M266" t="str" cm="1">
        <f t="array" ref="M266:O266">_xlfn.TEXTSPLIT(L266,"|")</f>
        <v>The Last Unicorn</v>
      </c>
      <c r="N266" t="str">
        <v>91.689</v>
      </c>
      <c r="O266" t="str">
        <v>91.689</v>
      </c>
    </row>
    <row r="267" spans="1:15" x14ac:dyDescent="0.25">
      <c r="A267" t="s">
        <v>1515</v>
      </c>
      <c r="B267" t="s">
        <v>1517</v>
      </c>
      <c r="C267">
        <v>85.492000000000004</v>
      </c>
      <c r="D267" t="s">
        <v>2484</v>
      </c>
      <c r="L267" t="s">
        <v>2103</v>
      </c>
      <c r="M267" t="str" cm="1">
        <f t="array" ref="M267:O267">_xlfn.TEXTSPLIT(L267,"|")</f>
        <v>The Long Road</v>
      </c>
      <c r="N267" t="str">
        <v>86.85</v>
      </c>
      <c r="O267" t="str">
        <v>86.85</v>
      </c>
    </row>
    <row r="268" spans="1:15" x14ac:dyDescent="0.25">
      <c r="A268" t="s">
        <v>1416</v>
      </c>
      <c r="B268" t="s">
        <v>1795</v>
      </c>
      <c r="C268">
        <v>85.013000000000005</v>
      </c>
      <c r="D268" t="s">
        <v>2497</v>
      </c>
      <c r="L268" t="s">
        <v>2129</v>
      </c>
      <c r="M268" t="str" cm="1">
        <f t="array" ref="M268:O268">_xlfn.TEXTSPLIT(L268,"|")</f>
        <v>The Mortal Boy King</v>
      </c>
      <c r="N268" t="str">
        <v>89.822</v>
      </c>
      <c r="O268" t="str">
        <v>89.822</v>
      </c>
    </row>
    <row r="269" spans="1:15" x14ac:dyDescent="0.25">
      <c r="A269" t="s">
        <v>1276</v>
      </c>
      <c r="B269" t="s">
        <v>1770</v>
      </c>
      <c r="C269">
        <v>84.772999999999996</v>
      </c>
      <c r="D269" t="s">
        <v>2425</v>
      </c>
      <c r="L269" t="s">
        <v>2089</v>
      </c>
      <c r="M269" t="str" cm="1">
        <f t="array" ref="M269:O269">_xlfn.TEXTSPLIT(L269,"|")</f>
        <v>The Scientist</v>
      </c>
      <c r="N269" t="str">
        <v>146.409</v>
      </c>
      <c r="O269" t="str">
        <v>146.409</v>
      </c>
    </row>
    <row r="270" spans="1:15" x14ac:dyDescent="0.25">
      <c r="A270" t="s">
        <v>1856</v>
      </c>
      <c r="B270" t="s">
        <v>1882</v>
      </c>
      <c r="C270">
        <v>84.227999999999994</v>
      </c>
      <c r="D270" t="s">
        <v>2357</v>
      </c>
      <c r="L270" t="s">
        <v>2127</v>
      </c>
      <c r="M270" t="str" cm="1">
        <f t="array" ref="M270:O270">_xlfn.TEXTSPLIT(L270,"|")</f>
        <v>The Way That I Love You - Single Version</v>
      </c>
      <c r="N270" t="str">
        <v>120.861</v>
      </c>
      <c r="O270" t="str">
        <v>120.861</v>
      </c>
    </row>
    <row r="271" spans="1:15" x14ac:dyDescent="0.25">
      <c r="A271" t="s">
        <v>1372</v>
      </c>
      <c r="B271" t="s">
        <v>1909</v>
      </c>
      <c r="C271">
        <v>83.04</v>
      </c>
      <c r="D271" t="s">
        <v>2232</v>
      </c>
      <c r="L271" t="s">
        <v>2076</v>
      </c>
      <c r="M271" t="str" cm="1">
        <f t="array" ref="M271:O271">_xlfn.TEXTSPLIT(L271,"|")</f>
        <v>Think I'm Gonna Make It</v>
      </c>
      <c r="N271" t="str">
        <v>109.838</v>
      </c>
      <c r="O271" t="str">
        <v>109.838</v>
      </c>
    </row>
    <row r="272" spans="1:15" x14ac:dyDescent="0.25">
      <c r="A272" t="s">
        <v>1416</v>
      </c>
      <c r="B272" t="s">
        <v>1424</v>
      </c>
      <c r="C272">
        <v>83.025999999999996</v>
      </c>
      <c r="D272" t="s">
        <v>2492</v>
      </c>
      <c r="L272" t="s">
        <v>2125</v>
      </c>
      <c r="M272" t="str" cm="1">
        <f t="array" ref="M272:O272">_xlfn.TEXTSPLIT(L272,"|")</f>
        <v>Thinking 'Bout Love</v>
      </c>
      <c r="N272" t="str">
        <v>141.8</v>
      </c>
      <c r="O272" t="str">
        <v>141.8</v>
      </c>
    </row>
    <row r="273" spans="1:15" x14ac:dyDescent="0.25">
      <c r="A273" t="s">
        <v>1276</v>
      </c>
      <c r="B273" t="s">
        <v>1760</v>
      </c>
      <c r="C273">
        <v>82.727000000000004</v>
      </c>
      <c r="D273" t="s">
        <v>2503</v>
      </c>
      <c r="L273" t="s">
        <v>2081</v>
      </c>
      <c r="M273" t="str" cm="1">
        <f t="array" ref="M273:O273">_xlfn.TEXTSPLIT(L273,"|")</f>
        <v>Those Sweet Words - Live</v>
      </c>
      <c r="N273" t="str">
        <v>183.701</v>
      </c>
      <c r="O273" t="str">
        <v>91.8505</v>
      </c>
    </row>
    <row r="274" spans="1:15" x14ac:dyDescent="0.25">
      <c r="A274" t="s">
        <v>1653</v>
      </c>
      <c r="B274" t="s">
        <v>1655</v>
      </c>
      <c r="C274">
        <v>82.253</v>
      </c>
      <c r="D274" t="s">
        <v>2417</v>
      </c>
      <c r="L274" t="s">
        <v>2064</v>
      </c>
      <c r="M274" t="str" cm="1">
        <f t="array" ref="M274:O274">_xlfn.TEXTSPLIT(L274,"|")</f>
        <v>Time</v>
      </c>
      <c r="N274" t="str">
        <v>84.228</v>
      </c>
      <c r="O274" t="str">
        <v>84.228</v>
      </c>
    </row>
    <row r="275" spans="1:15" x14ac:dyDescent="0.25">
      <c r="A275" t="s">
        <v>1416</v>
      </c>
      <c r="B275" t="s">
        <v>1417</v>
      </c>
      <c r="C275">
        <v>82.048000000000002</v>
      </c>
      <c r="D275" t="s">
        <v>2372</v>
      </c>
      <c r="L275" t="s">
        <v>2186</v>
      </c>
      <c r="M275" t="str" cm="1">
        <f t="array" ref="M275:O275">_xlfn.TEXTSPLIT(L275,"|")</f>
        <v>Too Late</v>
      </c>
      <c r="N275" t="str">
        <v>102.971</v>
      </c>
      <c r="O275" t="str">
        <v>102.971</v>
      </c>
    </row>
    <row r="276" spans="1:15" x14ac:dyDescent="0.25">
      <c r="A276" t="s">
        <v>1849</v>
      </c>
      <c r="B276" t="s">
        <v>1855</v>
      </c>
      <c r="C276">
        <v>80.876000000000005</v>
      </c>
      <c r="D276" t="s">
        <v>2463</v>
      </c>
      <c r="L276" t="s">
        <v>1994</v>
      </c>
      <c r="M276" t="str" cm="1">
        <f t="array" ref="M276:O276">_xlfn.TEXTSPLIT(L276,"|")</f>
        <v>Try</v>
      </c>
      <c r="N276" t="str">
        <v>102.791</v>
      </c>
      <c r="O276" t="str">
        <v>102.791</v>
      </c>
    </row>
    <row r="277" spans="1:15" x14ac:dyDescent="0.25">
      <c r="A277" t="s">
        <v>1292</v>
      </c>
      <c r="B277" t="s">
        <v>1488</v>
      </c>
      <c r="C277">
        <v>80.527000000000001</v>
      </c>
      <c r="D277" t="s">
        <v>2313</v>
      </c>
      <c r="L277" t="s">
        <v>2132</v>
      </c>
      <c r="M277" t="str" cm="1">
        <f t="array" ref="M277:O277">_xlfn.TEXTSPLIT(L277,"|")</f>
        <v>Turns Within Me,Turns Without Me</v>
      </c>
      <c r="N277" t="str">
        <v>84.773</v>
      </c>
      <c r="O277" t="str">
        <v>84.773</v>
      </c>
    </row>
    <row r="278" spans="1:15" x14ac:dyDescent="0.25">
      <c r="A278" t="s">
        <v>1662</v>
      </c>
      <c r="B278" t="s">
        <v>1664</v>
      </c>
      <c r="C278">
        <v>80.400999999999996</v>
      </c>
      <c r="D278" t="s">
        <v>2358</v>
      </c>
      <c r="L278" t="s">
        <v>2530</v>
      </c>
      <c r="M278" t="str" cm="1">
        <f t="array" ref="M278:O278">_xlfn.TEXTSPLIT(L278,"|")</f>
        <v>Unloving You - Acoustic Guitar Version</v>
      </c>
      <c r="N278" t="str">
        <v>154.117</v>
      </c>
      <c r="O278" t="str">
        <v>77.0585</v>
      </c>
    </row>
    <row r="279" spans="1:15" x14ac:dyDescent="0.25">
      <c r="A279" t="s">
        <v>1292</v>
      </c>
      <c r="B279" t="s">
        <v>1381</v>
      </c>
      <c r="C279">
        <v>80.138999999999996</v>
      </c>
      <c r="D279" t="s">
        <v>2264</v>
      </c>
      <c r="L279" t="s">
        <v>2061</v>
      </c>
      <c r="M279" t="str" cm="1">
        <f t="array" ref="M279:O279">_xlfn.TEXTSPLIT(L279,"|")</f>
        <v>Until I Found You</v>
      </c>
      <c r="N279" t="str">
        <v>202.466</v>
      </c>
      <c r="O279" t="str">
        <v>101.233</v>
      </c>
    </row>
    <row r="280" spans="1:15" x14ac:dyDescent="0.25">
      <c r="A280" t="s">
        <v>1307</v>
      </c>
      <c r="B280" t="s">
        <v>1308</v>
      </c>
      <c r="C280">
        <v>80.117000000000004</v>
      </c>
      <c r="D280" t="s">
        <v>2449</v>
      </c>
      <c r="L280" t="s">
        <v>2171</v>
      </c>
      <c r="M280" t="str" cm="1">
        <f t="array" ref="M280:O280">_xlfn.TEXTSPLIT(L280,"|")</f>
        <v>Volcanoes</v>
      </c>
      <c r="N280" t="str">
        <v>128.015</v>
      </c>
      <c r="O280" t="str">
        <v>128.015</v>
      </c>
    </row>
    <row r="281" spans="1:15" x14ac:dyDescent="0.25">
      <c r="A281" t="s">
        <v>1309</v>
      </c>
      <c r="B281" t="s">
        <v>1311</v>
      </c>
      <c r="C281">
        <v>80.007000000000005</v>
      </c>
      <c r="D281" t="s">
        <v>2286</v>
      </c>
      <c r="L281" t="s">
        <v>2057</v>
      </c>
      <c r="M281" t="str" cm="1">
        <f t="array" ref="M281:O281">_xlfn.TEXTSPLIT(L281,"|")</f>
        <v>Waiting for Lightning</v>
      </c>
      <c r="N281" t="str">
        <v>85.959</v>
      </c>
      <c r="O281" t="str">
        <v>85.959</v>
      </c>
    </row>
    <row r="282" spans="1:15" x14ac:dyDescent="0.25">
      <c r="A282" t="s">
        <v>1797</v>
      </c>
      <c r="B282" t="s">
        <v>1819</v>
      </c>
      <c r="C282">
        <v>80.006</v>
      </c>
      <c r="D282" t="s">
        <v>2428</v>
      </c>
      <c r="L282" t="s">
        <v>1955</v>
      </c>
      <c r="M282" t="str" cm="1">
        <f t="array" ref="M282:O282">_xlfn.TEXTSPLIT(L282,"|")</f>
        <v>Waiting On the World to Change</v>
      </c>
      <c r="N282" t="str">
        <v>176.739</v>
      </c>
      <c r="O282" t="str">
        <v>88.3695</v>
      </c>
    </row>
    <row r="283" spans="1:15" x14ac:dyDescent="0.25">
      <c r="A283" t="s">
        <v>1563</v>
      </c>
      <c r="B283" t="s">
        <v>1575</v>
      </c>
      <c r="C283">
        <v>79.998999999999995</v>
      </c>
      <c r="D283" t="s">
        <v>2334</v>
      </c>
      <c r="L283" t="s">
        <v>2510</v>
      </c>
      <c r="M283" t="str" cm="1">
        <f t="array" ref="M283:O283">_xlfn.TEXTSPLIT(L283,"|")</f>
        <v>Waves</v>
      </c>
      <c r="N283" t="str">
        <v>156.928</v>
      </c>
      <c r="O283" t="str">
        <v>78.464</v>
      </c>
    </row>
    <row r="284" spans="1:15" x14ac:dyDescent="0.25">
      <c r="A284" t="s">
        <v>1416</v>
      </c>
      <c r="B284" t="s">
        <v>1787</v>
      </c>
      <c r="C284">
        <v>79.762</v>
      </c>
      <c r="D284" t="s">
        <v>2388</v>
      </c>
      <c r="L284" t="s">
        <v>1989</v>
      </c>
      <c r="M284" t="str" cm="1">
        <f t="array" ref="M284:O284">_xlfn.TEXTSPLIT(L284,"|")</f>
        <v>We Can Go Anywhere</v>
      </c>
      <c r="N284" t="str">
        <v>127.292</v>
      </c>
      <c r="O284" t="str">
        <v>127.292</v>
      </c>
    </row>
    <row r="285" spans="1:15" x14ac:dyDescent="0.25">
      <c r="A285" t="s">
        <v>1472</v>
      </c>
      <c r="B285" t="s">
        <v>1474</v>
      </c>
      <c r="C285">
        <v>79.741</v>
      </c>
      <c r="D285" t="s">
        <v>2443</v>
      </c>
      <c r="L285" t="s">
        <v>1987</v>
      </c>
      <c r="M285" t="str" cm="1">
        <f t="array" ref="M285:O285">_xlfn.TEXTSPLIT(L285,"|")</f>
        <v>We Will Never Be This Young Again</v>
      </c>
      <c r="N285" t="str">
        <v>107.957</v>
      </c>
      <c r="O285" t="str">
        <v>107.957</v>
      </c>
    </row>
    <row r="286" spans="1:15" x14ac:dyDescent="0.25">
      <c r="A286" t="s">
        <v>1292</v>
      </c>
      <c r="B286" t="s">
        <v>1625</v>
      </c>
      <c r="C286">
        <v>79.141999999999996</v>
      </c>
      <c r="D286" t="s">
        <v>2458</v>
      </c>
      <c r="L286" t="s">
        <v>2042</v>
      </c>
      <c r="M286" t="str" cm="1">
        <f t="array" ref="M286:O286">_xlfn.TEXTSPLIT(L286,"|")</f>
        <v>Weatherman</v>
      </c>
      <c r="N286" t="str">
        <v>122.055</v>
      </c>
      <c r="O286" t="str">
        <v>122.055</v>
      </c>
    </row>
    <row r="287" spans="1:15" x14ac:dyDescent="0.25">
      <c r="A287" t="s">
        <v>1263</v>
      </c>
      <c r="B287" t="s">
        <v>1265</v>
      </c>
      <c r="C287">
        <v>78.620999999999995</v>
      </c>
      <c r="D287" t="s">
        <v>2355</v>
      </c>
      <c r="L287" t="s">
        <v>1932</v>
      </c>
      <c r="M287" t="str" cm="1">
        <f t="array" ref="M287:O287">_xlfn.TEXTSPLIT(L287,"|")</f>
        <v>Wellington</v>
      </c>
      <c r="N287" t="str">
        <v>120.022</v>
      </c>
      <c r="O287" t="str">
        <v>120.022</v>
      </c>
    </row>
    <row r="288" spans="1:15" x14ac:dyDescent="0.25">
      <c r="A288" t="s">
        <v>1369</v>
      </c>
      <c r="B288" t="s">
        <v>1371</v>
      </c>
      <c r="C288">
        <v>78.210999999999999</v>
      </c>
      <c r="D288" t="s">
        <v>2261</v>
      </c>
      <c r="L288" t="s">
        <v>1992</v>
      </c>
      <c r="M288" t="str" cm="1">
        <f t="array" ref="M288:O288">_xlfn.TEXTSPLIT(L288,"|")</f>
        <v>We're Going Home</v>
      </c>
      <c r="N288" t="str">
        <v>189.894</v>
      </c>
      <c r="O288" t="str">
        <v>94.947</v>
      </c>
    </row>
    <row r="289" spans="1:15" x14ac:dyDescent="0.25">
      <c r="A289" t="s">
        <v>1276</v>
      </c>
      <c r="B289" t="s">
        <v>1387</v>
      </c>
      <c r="C289">
        <v>78.02</v>
      </c>
      <c r="D289" t="s">
        <v>2288</v>
      </c>
      <c r="L289" t="s">
        <v>2130</v>
      </c>
      <c r="M289" t="str" cm="1">
        <f t="array" ref="M289:O289">_xlfn.TEXTSPLIT(L289,"|")</f>
        <v>what do i</v>
      </c>
      <c r="N289" t="str">
        <v>69.772</v>
      </c>
      <c r="O289" t="str">
        <v>139.544</v>
      </c>
    </row>
    <row r="290" spans="1:15" x14ac:dyDescent="0.25">
      <c r="A290" t="s">
        <v>1797</v>
      </c>
      <c r="B290" t="s">
        <v>1821</v>
      </c>
      <c r="C290">
        <v>77.998999999999995</v>
      </c>
      <c r="D290" t="s">
        <v>2348</v>
      </c>
      <c r="L290" t="s">
        <v>2018</v>
      </c>
      <c r="M290" t="str" cm="1">
        <f t="array" ref="M290:O290">_xlfn.TEXTSPLIT(L290,"|")</f>
        <v>What Makes a Man</v>
      </c>
      <c r="N290" t="str">
        <v>89.846</v>
      </c>
      <c r="O290" t="str">
        <v>89.846</v>
      </c>
    </row>
    <row r="291" spans="1:15" x14ac:dyDescent="0.25">
      <c r="A291" t="s">
        <v>1416</v>
      </c>
      <c r="B291" t="s">
        <v>1430</v>
      </c>
      <c r="C291">
        <v>77.977999999999994</v>
      </c>
      <c r="D291" t="s">
        <v>2445</v>
      </c>
      <c r="L291" t="s">
        <v>2149</v>
      </c>
      <c r="M291" t="str" cm="1">
        <f t="array" ref="M291:O291">_xlfn.TEXTSPLIT(L291,"|")</f>
        <v>When I Was Your Man</v>
      </c>
      <c r="N291" t="str">
        <v>72.795</v>
      </c>
      <c r="O291" t="str">
        <v>145.59</v>
      </c>
    </row>
    <row r="292" spans="1:15" x14ac:dyDescent="0.25">
      <c r="A292" t="s">
        <v>1576</v>
      </c>
      <c r="B292" t="s">
        <v>1578</v>
      </c>
      <c r="C292">
        <v>77.926000000000002</v>
      </c>
      <c r="D292" t="s">
        <v>2324</v>
      </c>
      <c r="L292" t="s">
        <v>2509</v>
      </c>
      <c r="M292" t="str" cm="1">
        <f t="array" ref="M292:O292">_xlfn.TEXTSPLIT(L292,"|")</f>
        <v>When I'm With You</v>
      </c>
      <c r="N292" t="str">
        <v>158.139</v>
      </c>
      <c r="O292" t="str">
        <v>79.0695</v>
      </c>
    </row>
    <row r="293" spans="1:15" x14ac:dyDescent="0.25">
      <c r="A293" t="s">
        <v>1292</v>
      </c>
      <c r="B293" t="s">
        <v>1641</v>
      </c>
      <c r="C293">
        <v>77.706999999999994</v>
      </c>
      <c r="D293" t="s">
        <v>2310</v>
      </c>
      <c r="L293" t="s">
        <v>1944</v>
      </c>
      <c r="M293" t="str" cm="1">
        <f t="array" ref="M293:O293">_xlfn.TEXTSPLIT(L293,"|")</f>
        <v>When It Hurts You</v>
      </c>
      <c r="N293" t="str">
        <v>100.995</v>
      </c>
      <c r="O293" t="str">
        <v>100.995</v>
      </c>
    </row>
    <row r="294" spans="1:15" x14ac:dyDescent="0.25">
      <c r="A294" t="s">
        <v>1416</v>
      </c>
      <c r="B294" t="s">
        <v>1432</v>
      </c>
      <c r="C294">
        <v>77.697000000000003</v>
      </c>
      <c r="D294" t="s">
        <v>2461</v>
      </c>
      <c r="L294" t="s">
        <v>2035</v>
      </c>
      <c r="M294" t="str" cm="1">
        <f t="array" ref="M294:O294">_xlfn.TEXTSPLIT(L294,"|")</f>
        <v>When We Were Young</v>
      </c>
      <c r="N294" t="str">
        <v>139.423</v>
      </c>
      <c r="O294" t="str">
        <v>139.423</v>
      </c>
    </row>
    <row r="295" spans="1:15" x14ac:dyDescent="0.25">
      <c r="A295" t="s">
        <v>1276</v>
      </c>
      <c r="B295" t="s">
        <v>1278</v>
      </c>
      <c r="C295">
        <v>77.295000000000002</v>
      </c>
      <c r="D295" t="s">
        <v>2434</v>
      </c>
      <c r="L295" t="s">
        <v>2512</v>
      </c>
      <c r="M295" t="str" cm="1">
        <f t="array" ref="M295:O295">_xlfn.TEXTSPLIT(L295,"|")</f>
        <v>Wherever You Are</v>
      </c>
      <c r="N295" t="str">
        <v>155.832</v>
      </c>
      <c r="O295" t="str">
        <v>77.916</v>
      </c>
    </row>
    <row r="296" spans="1:15" x14ac:dyDescent="0.25">
      <c r="A296" t="s">
        <v>1292</v>
      </c>
      <c r="B296" t="s">
        <v>1631</v>
      </c>
      <c r="C296">
        <v>76.935000000000002</v>
      </c>
      <c r="D296" t="s">
        <v>2536</v>
      </c>
      <c r="L296" t="s">
        <v>2165</v>
      </c>
      <c r="M296" t="str" cm="1">
        <f t="array" ref="M296:O296">_xlfn.TEXTSPLIT(L296,"|")</f>
        <v>Whisper</v>
      </c>
      <c r="N296" t="str">
        <v>89.134</v>
      </c>
      <c r="O296" t="str">
        <v>89.134</v>
      </c>
    </row>
    <row r="297" spans="1:15" x14ac:dyDescent="0.25">
      <c r="A297" t="s">
        <v>1318</v>
      </c>
      <c r="B297" t="s">
        <v>1320</v>
      </c>
      <c r="C297">
        <v>76.006</v>
      </c>
      <c r="D297" t="s">
        <v>2456</v>
      </c>
      <c r="L297" t="s">
        <v>2116</v>
      </c>
      <c r="M297" t="str" cm="1">
        <f t="array" ref="M297:O297">_xlfn.TEXTSPLIT(L297,"|")</f>
        <v>Whispers</v>
      </c>
      <c r="N297" t="str">
        <v>149.352</v>
      </c>
      <c r="O297" t="str">
        <v>149.352</v>
      </c>
    </row>
    <row r="298" spans="1:15" x14ac:dyDescent="0.25">
      <c r="A298" t="s">
        <v>1548</v>
      </c>
      <c r="B298" t="s">
        <v>1616</v>
      </c>
      <c r="C298">
        <v>76.003</v>
      </c>
      <c r="D298" t="s">
        <v>2363</v>
      </c>
      <c r="L298" t="s">
        <v>2160</v>
      </c>
      <c r="M298" t="str" cm="1">
        <f t="array" ref="M298:O298">_xlfn.TEXTSPLIT(L298,"|")</f>
        <v>Who Would've Thought</v>
      </c>
      <c r="N298" t="str">
        <v>130.011</v>
      </c>
      <c r="O298" t="str">
        <v>130.011</v>
      </c>
    </row>
    <row r="299" spans="1:15" x14ac:dyDescent="0.25">
      <c r="A299" t="s">
        <v>1797</v>
      </c>
      <c r="B299" t="s">
        <v>1799</v>
      </c>
      <c r="C299">
        <v>76</v>
      </c>
      <c r="D299" t="s">
        <v>2426</v>
      </c>
      <c r="L299" t="s">
        <v>2096</v>
      </c>
      <c r="M299" t="str" cm="1">
        <f t="array" ref="M299:O299">_xlfn.TEXTSPLIT(L299,"|")</f>
        <v>Wholeheartedly</v>
      </c>
      <c r="N299" t="str">
        <v>97.043</v>
      </c>
      <c r="O299" t="str">
        <v>97.043</v>
      </c>
    </row>
    <row r="300" spans="1:15" x14ac:dyDescent="0.25">
      <c r="A300" t="s">
        <v>1348</v>
      </c>
      <c r="B300" t="s">
        <v>1361</v>
      </c>
      <c r="C300">
        <v>75.974999999999994</v>
      </c>
      <c r="D300" t="s">
        <v>2242</v>
      </c>
      <c r="L300" t="s">
        <v>2079</v>
      </c>
      <c r="M300" t="str" cm="1">
        <f t="array" ref="M300:O300">_xlfn.TEXTSPLIT(L300,"|")</f>
        <v>Why Can't We Be Friends?</v>
      </c>
      <c r="N300" t="str">
        <v>82.048</v>
      </c>
      <c r="O300" t="str">
        <v>82.048</v>
      </c>
    </row>
    <row r="301" spans="1:15" x14ac:dyDescent="0.25">
      <c r="A301" t="s">
        <v>1797</v>
      </c>
      <c r="B301" t="s">
        <v>1811</v>
      </c>
      <c r="C301">
        <v>75.936000000000007</v>
      </c>
      <c r="D301" t="s">
        <v>2404</v>
      </c>
      <c r="L301" t="s">
        <v>2164</v>
      </c>
      <c r="M301" t="str" cm="1">
        <f t="array" ref="M301:O301">_xlfn.TEXTSPLIT(L301,"|")</f>
        <v>Wild Enough</v>
      </c>
      <c r="N301" t="str">
        <v>80.876</v>
      </c>
      <c r="O301" t="str">
        <v>80.876</v>
      </c>
    </row>
    <row r="302" spans="1:15" x14ac:dyDescent="0.25">
      <c r="A302" t="s">
        <v>1309</v>
      </c>
      <c r="B302" t="s">
        <v>1317</v>
      </c>
      <c r="C302">
        <v>75.328000000000003</v>
      </c>
      <c r="D302" t="s">
        <v>2412</v>
      </c>
      <c r="L302" t="s">
        <v>2021</v>
      </c>
      <c r="M302" t="str" cm="1">
        <f t="array" ref="M302:O302">_xlfn.TEXTSPLIT(L302,"|")</f>
        <v>Willow Tree March</v>
      </c>
      <c r="N302" t="str">
        <v>120.079</v>
      </c>
      <c r="O302" t="str">
        <v>120.079</v>
      </c>
    </row>
    <row r="303" spans="1:15" x14ac:dyDescent="0.25">
      <c r="A303" t="s">
        <v>1292</v>
      </c>
      <c r="B303" t="s">
        <v>1639</v>
      </c>
      <c r="C303">
        <v>75.123000000000005</v>
      </c>
      <c r="D303" t="s">
        <v>2305</v>
      </c>
      <c r="L303" t="s">
        <v>2098</v>
      </c>
      <c r="M303" t="str" cm="1">
        <f t="array" ref="M303:O303">_xlfn.TEXTSPLIT(L303,"|")</f>
        <v>Without Your Love (feat. Julia Stone)</v>
      </c>
      <c r="N303" t="str">
        <v>93.953</v>
      </c>
      <c r="O303" t="str">
        <v>93.953</v>
      </c>
    </row>
    <row r="304" spans="1:15" x14ac:dyDescent="0.25">
      <c r="A304" t="s">
        <v>1276</v>
      </c>
      <c r="B304" t="s">
        <v>1756</v>
      </c>
      <c r="C304">
        <v>74.957999999999998</v>
      </c>
      <c r="D304" t="s">
        <v>2385</v>
      </c>
      <c r="L304" t="s">
        <v>1988</v>
      </c>
      <c r="M304" t="str" cm="1">
        <f t="array" ref="M304:O304">_xlfn.TEXTSPLIT(L304,"|")</f>
        <v>Woke Up From a Dream</v>
      </c>
      <c r="N304" t="str">
        <v>121.147</v>
      </c>
      <c r="O304" t="str">
        <v>121.147</v>
      </c>
    </row>
    <row r="305" spans="1:15" x14ac:dyDescent="0.25">
      <c r="A305" t="s">
        <v>1828</v>
      </c>
      <c r="B305" t="s">
        <v>1896</v>
      </c>
      <c r="C305">
        <v>74.905000000000001</v>
      </c>
      <c r="D305" t="s">
        <v>2498</v>
      </c>
      <c r="L305" t="s">
        <v>2066</v>
      </c>
      <c r="M305" t="str" cm="1">
        <f t="array" ref="M305:O305">_xlfn.TEXTSPLIT(L305,"|")</f>
        <v>Wonderful World</v>
      </c>
      <c r="N305" t="str">
        <v>149.055</v>
      </c>
      <c r="O305" t="str">
        <v>149.055</v>
      </c>
    </row>
    <row r="306" spans="1:15" x14ac:dyDescent="0.25">
      <c r="A306" t="s">
        <v>1545</v>
      </c>
      <c r="B306" t="s">
        <v>1688</v>
      </c>
      <c r="C306">
        <v>74.870999999999995</v>
      </c>
      <c r="D306" t="s">
        <v>2473</v>
      </c>
      <c r="L306" t="s">
        <v>2047</v>
      </c>
      <c r="M306" t="str" cm="1">
        <f t="array" ref="M306:O306">_xlfn.TEXTSPLIT(L306,"|")</f>
        <v>Woodland</v>
      </c>
      <c r="N306" t="str">
        <v>89.064</v>
      </c>
      <c r="O306" t="str">
        <v>89.064</v>
      </c>
    </row>
    <row r="307" spans="1:15" x14ac:dyDescent="0.25">
      <c r="A307" t="s">
        <v>1276</v>
      </c>
      <c r="B307" t="s">
        <v>1385</v>
      </c>
      <c r="C307">
        <v>74.227000000000004</v>
      </c>
      <c r="D307" t="s">
        <v>2491</v>
      </c>
      <c r="L307" t="s">
        <v>2187</v>
      </c>
      <c r="M307" t="str" cm="1">
        <f t="array" ref="M307:O307">_xlfn.TEXTSPLIT(L307,"|")</f>
        <v>You Are Gold</v>
      </c>
      <c r="N307" t="str">
        <v>107.92</v>
      </c>
      <c r="O307" t="str">
        <v>107.92</v>
      </c>
    </row>
    <row r="308" spans="1:15" x14ac:dyDescent="0.25">
      <c r="A308" t="s">
        <v>1738</v>
      </c>
      <c r="B308" t="s">
        <v>1739</v>
      </c>
      <c r="C308">
        <v>72.795000000000002</v>
      </c>
      <c r="D308" t="s">
        <v>2444</v>
      </c>
      <c r="L308" t="s">
        <v>2080</v>
      </c>
      <c r="M308" t="str" cm="1">
        <f t="array" ref="M308:O308">_xlfn.TEXTSPLIT(L308,"|")</f>
        <v>Young as the Morning Old as the Sea</v>
      </c>
      <c r="N308" t="str">
        <v>105.788</v>
      </c>
      <c r="O308" t="str">
        <v>105.788</v>
      </c>
    </row>
    <row r="309" spans="1:15" x14ac:dyDescent="0.25">
      <c r="A309" t="s">
        <v>1797</v>
      </c>
      <c r="B309" t="s">
        <v>1823</v>
      </c>
      <c r="C309">
        <v>69.772000000000006</v>
      </c>
      <c r="D309" t="s">
        <v>2423</v>
      </c>
      <c r="L309" t="s">
        <v>1957</v>
      </c>
      <c r="M309" t="str" cm="1">
        <f t="array" ref="M309:O309">_xlfn.TEXTSPLIT(L309,"|")</f>
        <v>Young Days</v>
      </c>
      <c r="N309" t="str">
        <v>139.811</v>
      </c>
      <c r="O309" t="str">
        <v>139.811</v>
      </c>
    </row>
    <row r="310" spans="1:15" x14ac:dyDescent="0.25">
      <c r="A310" t="s">
        <v>1497</v>
      </c>
      <c r="B310" t="s">
        <v>1750</v>
      </c>
      <c r="C310">
        <v>69.606999999999999</v>
      </c>
      <c r="D310" t="s">
        <v>2343</v>
      </c>
      <c r="L310" t="s">
        <v>2023</v>
      </c>
      <c r="M310" t="str" cm="1">
        <f t="array" ref="M310:O310">_xlfn.TEXTSPLIT(L310,"|")</f>
        <v>Young</v>
      </c>
      <c r="N310" t="str">
        <v>152.95</v>
      </c>
      <c r="O310" t="str">
        <v>152.95</v>
      </c>
    </row>
    <row r="311" spans="1:15" x14ac:dyDescent="0.25">
      <c r="A311" t="s">
        <v>1407</v>
      </c>
      <c r="B311" t="s">
        <v>1409</v>
      </c>
      <c r="C311">
        <v>66.39</v>
      </c>
      <c r="D311" t="s">
        <v>2370</v>
      </c>
      <c r="L311" t="s">
        <v>2134</v>
      </c>
      <c r="M311" t="str" cm="1">
        <f t="array" ref="M311:O311">_xlfn.TEXTSPLIT(L311,"|")</f>
        <v>Your Song</v>
      </c>
      <c r="N311" t="str">
        <v>128.187</v>
      </c>
      <c r="O311" t="str">
        <v>128.187</v>
      </c>
    </row>
  </sheetData>
  <autoFilter ref="A1:D311" xr:uid="{205D3E06-86EE-4741-84B9-1D3F0E136A75}">
    <sortState xmlns:xlrd2="http://schemas.microsoft.com/office/spreadsheetml/2017/richdata2" ref="A2:D311">
      <sortCondition descending="1" ref="C1:C311"/>
    </sortState>
  </autoFilter>
  <sortState xmlns:xlrd2="http://schemas.microsoft.com/office/spreadsheetml/2017/richdata2" ref="A2:D313">
    <sortCondition ref="B2:B31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4EA-1A60-4F00-9750-45FF7DB273B1}">
  <dimension ref="A1:Y1642"/>
  <sheetViews>
    <sheetView workbookViewId="0">
      <selection activeCell="B1286" sqref="B1286"/>
    </sheetView>
  </sheetViews>
  <sheetFormatPr defaultRowHeight="15" x14ac:dyDescent="0.25"/>
  <cols>
    <col min="1" max="1" width="8.28515625" bestFit="1" customWidth="1"/>
    <col min="2" max="4" width="81.140625" bestFit="1" customWidth="1"/>
    <col min="5" max="5" width="12.42578125" bestFit="1" customWidth="1"/>
    <col min="7" max="7" width="14.28515625" bestFit="1" customWidth="1"/>
    <col min="8" max="8" width="9.42578125" bestFit="1" customWidth="1"/>
    <col min="9" max="9" width="6.42578125" bestFit="1" customWidth="1"/>
    <col min="10" max="10" width="11.5703125" bestFit="1" customWidth="1"/>
    <col min="11" max="11" width="8.42578125" bestFit="1" customWidth="1"/>
    <col min="12" max="12" width="14.7109375" bestFit="1" customWidth="1"/>
    <col min="13" max="13" width="15.140625" bestFit="1" customWidth="1"/>
    <col min="14" max="14" width="19.28515625" bestFit="1" customWidth="1"/>
    <col min="15" max="15" width="10.85546875" bestFit="1" customWidth="1"/>
    <col min="16" max="16" width="10.28515625" bestFit="1" customWidth="1"/>
    <col min="18" max="18" width="14.28515625" bestFit="1" customWidth="1"/>
    <col min="19" max="19" width="28.85546875" bestFit="1" customWidth="1"/>
    <col min="20" max="20" width="40.7109375" bestFit="1" customWidth="1"/>
    <col min="21" max="21" width="59.5703125" bestFit="1" customWidth="1"/>
    <col min="22" max="22" width="67.7109375" bestFit="1" customWidth="1"/>
    <col min="23" max="23" width="14.42578125" bestFit="1" customWidth="1"/>
    <col min="24" max="24" width="16.85546875" bestFit="1" customWidth="1"/>
    <col min="25" max="25" width="24.140625" bestFit="1" customWidth="1"/>
    <col min="26" max="26" width="81.140625" bestFit="1" customWidth="1"/>
  </cols>
  <sheetData>
    <row r="1" spans="1:25" x14ac:dyDescent="0.25">
      <c r="A1" t="s">
        <v>1921</v>
      </c>
      <c r="B1" t="s">
        <v>1262</v>
      </c>
      <c r="C1" t="s">
        <v>3354</v>
      </c>
      <c r="D1" t="s">
        <v>3355</v>
      </c>
      <c r="E1" t="s">
        <v>3356</v>
      </c>
      <c r="F1" t="s">
        <v>1910</v>
      </c>
      <c r="G1" t="s">
        <v>1911</v>
      </c>
      <c r="H1" t="s">
        <v>1912</v>
      </c>
      <c r="I1" t="s">
        <v>1913</v>
      </c>
      <c r="J1" t="s">
        <v>1914</v>
      </c>
      <c r="K1" t="s">
        <v>1915</v>
      </c>
      <c r="L1" t="s">
        <v>1916</v>
      </c>
      <c r="M1" t="s">
        <v>1917</v>
      </c>
      <c r="N1" t="s">
        <v>1918</v>
      </c>
      <c r="O1" t="s">
        <v>1919</v>
      </c>
      <c r="P1" t="s">
        <v>1920</v>
      </c>
      <c r="Q1" t="s">
        <v>3358</v>
      </c>
      <c r="R1" t="s">
        <v>1261</v>
      </c>
      <c r="S1" t="s">
        <v>3359</v>
      </c>
      <c r="T1" t="s">
        <v>3360</v>
      </c>
      <c r="U1" t="s">
        <v>3361</v>
      </c>
      <c r="V1" t="s">
        <v>3362</v>
      </c>
      <c r="W1" t="s">
        <v>18</v>
      </c>
      <c r="X1" t="s">
        <v>3363</v>
      </c>
      <c r="Y1" t="s">
        <v>3357</v>
      </c>
    </row>
    <row r="2" spans="1:25" hidden="1" x14ac:dyDescent="0.25">
      <c r="A2">
        <v>0</v>
      </c>
      <c r="B2" s="20" t="s">
        <v>1265</v>
      </c>
      <c r="C2" s="20" t="s">
        <v>3364</v>
      </c>
      <c r="D2" s="20" t="s">
        <v>3365</v>
      </c>
      <c r="E2">
        <v>44</v>
      </c>
      <c r="F2">
        <v>0.42099999999999999</v>
      </c>
      <c r="G2">
        <v>0.499</v>
      </c>
      <c r="H2">
        <v>5</v>
      </c>
      <c r="I2">
        <v>-8.8689999999999998</v>
      </c>
      <c r="J2">
        <v>1</v>
      </c>
      <c r="K2">
        <v>0.17299999999999999</v>
      </c>
      <c r="L2">
        <v>0.61</v>
      </c>
      <c r="M2">
        <v>0</v>
      </c>
      <c r="N2">
        <v>8.7499999999999994E-2</v>
      </c>
      <c r="O2">
        <v>0.29699999999999999</v>
      </c>
      <c r="P2">
        <v>78.620999999999995</v>
      </c>
      <c r="Q2" s="20" t="s">
        <v>3367</v>
      </c>
      <c r="R2" s="20" t="s">
        <v>1264</v>
      </c>
      <c r="S2" s="20" t="s">
        <v>3368</v>
      </c>
      <c r="T2" s="20" t="s">
        <v>3369</v>
      </c>
      <c r="U2" s="20" t="s">
        <v>3370</v>
      </c>
      <c r="V2">
        <v>211733</v>
      </c>
      <c r="W2">
        <v>4</v>
      </c>
      <c r="X2" s="20" t="s">
        <v>3371</v>
      </c>
      <c r="Y2" s="20" t="s">
        <v>3366</v>
      </c>
    </row>
    <row r="3" spans="1:25" hidden="1" x14ac:dyDescent="0.25">
      <c r="A3">
        <v>1</v>
      </c>
      <c r="B3" s="20" t="s">
        <v>1268</v>
      </c>
      <c r="C3" s="20" t="s">
        <v>3372</v>
      </c>
      <c r="D3" s="20" t="s">
        <v>3373</v>
      </c>
      <c r="E3">
        <v>58</v>
      </c>
      <c r="F3">
        <v>0.73299999999999998</v>
      </c>
      <c r="G3">
        <v>0.66300000000000003</v>
      </c>
      <c r="H3">
        <v>5</v>
      </c>
      <c r="I3">
        <v>-5.766</v>
      </c>
      <c r="J3">
        <v>1</v>
      </c>
      <c r="K3">
        <v>3.2199999999999999E-2</v>
      </c>
      <c r="L3">
        <v>0.10100000000000001</v>
      </c>
      <c r="M3">
        <v>6.9800000000000001E-6</v>
      </c>
      <c r="N3">
        <v>6.9400000000000003E-2</v>
      </c>
      <c r="O3">
        <v>0.53</v>
      </c>
      <c r="P3">
        <v>127.974</v>
      </c>
      <c r="Q3" s="20" t="s">
        <v>3367</v>
      </c>
      <c r="R3" s="20" t="s">
        <v>1267</v>
      </c>
      <c r="S3" s="20" t="s">
        <v>3375</v>
      </c>
      <c r="T3" s="20" t="s">
        <v>3376</v>
      </c>
      <c r="U3" s="20" t="s">
        <v>3377</v>
      </c>
      <c r="V3">
        <v>215493</v>
      </c>
      <c r="W3">
        <v>4</v>
      </c>
      <c r="X3" s="20" t="s">
        <v>3371</v>
      </c>
      <c r="Y3" s="20" t="s">
        <v>3374</v>
      </c>
    </row>
    <row r="4" spans="1:25" hidden="1" x14ac:dyDescent="0.25">
      <c r="A4">
        <v>2</v>
      </c>
      <c r="B4" s="20" t="s">
        <v>1270</v>
      </c>
      <c r="C4" s="20" t="s">
        <v>3372</v>
      </c>
      <c r="D4" s="20" t="s">
        <v>3373</v>
      </c>
      <c r="E4">
        <v>56</v>
      </c>
      <c r="F4">
        <v>0.47699999999999998</v>
      </c>
      <c r="G4">
        <v>0.71199999999999997</v>
      </c>
      <c r="H4">
        <v>7</v>
      </c>
      <c r="I4">
        <v>-6.7590000000000003</v>
      </c>
      <c r="J4">
        <v>1</v>
      </c>
      <c r="K4">
        <v>6.5299999999999997E-2</v>
      </c>
      <c r="L4">
        <v>0.224</v>
      </c>
      <c r="M4">
        <v>8.3599999999999996E-6</v>
      </c>
      <c r="N4">
        <v>0.11799999999999999</v>
      </c>
      <c r="O4">
        <v>0.40699999999999997</v>
      </c>
      <c r="P4">
        <v>109.965</v>
      </c>
      <c r="Q4" s="20" t="s">
        <v>3367</v>
      </c>
      <c r="R4" s="20" t="s">
        <v>1269</v>
      </c>
      <c r="S4" s="20" t="s">
        <v>3379</v>
      </c>
      <c r="T4" s="20" t="s">
        <v>3380</v>
      </c>
      <c r="U4" s="20" t="s">
        <v>3381</v>
      </c>
      <c r="V4">
        <v>224400</v>
      </c>
      <c r="W4">
        <v>4</v>
      </c>
      <c r="X4" s="20" t="s">
        <v>3371</v>
      </c>
      <c r="Y4" s="20" t="s">
        <v>3378</v>
      </c>
    </row>
    <row r="5" spans="1:25" hidden="1" x14ac:dyDescent="0.25">
      <c r="A5">
        <v>3</v>
      </c>
      <c r="B5" s="20" t="s">
        <v>1272</v>
      </c>
      <c r="C5" s="20" t="s">
        <v>3372</v>
      </c>
      <c r="D5" s="20" t="s">
        <v>3373</v>
      </c>
      <c r="E5">
        <v>57</v>
      </c>
      <c r="F5">
        <v>0.38600000000000001</v>
      </c>
      <c r="G5">
        <v>0.67500000000000004</v>
      </c>
      <c r="H5">
        <v>4</v>
      </c>
      <c r="I5">
        <v>-5.4809999999999999</v>
      </c>
      <c r="J5">
        <v>0</v>
      </c>
      <c r="K5">
        <v>4.24E-2</v>
      </c>
      <c r="L5">
        <v>0.32300000000000001</v>
      </c>
      <c r="M5">
        <v>3.6799999999999999E-6</v>
      </c>
      <c r="N5">
        <v>0.14000000000000001</v>
      </c>
      <c r="O5">
        <v>0.42899999999999999</v>
      </c>
      <c r="P5">
        <v>189.89400000000001</v>
      </c>
      <c r="Q5" s="20" t="s">
        <v>3367</v>
      </c>
      <c r="R5" s="20" t="s">
        <v>1271</v>
      </c>
      <c r="S5" s="20" t="s">
        <v>3383</v>
      </c>
      <c r="T5" s="20" t="s">
        <v>3384</v>
      </c>
      <c r="U5" s="20" t="s">
        <v>3385</v>
      </c>
      <c r="V5">
        <v>206360</v>
      </c>
      <c r="W5">
        <v>4</v>
      </c>
      <c r="X5" s="20" t="s">
        <v>3371</v>
      </c>
      <c r="Y5" s="20" t="s">
        <v>3382</v>
      </c>
    </row>
    <row r="6" spans="1:25" hidden="1" x14ac:dyDescent="0.25">
      <c r="A6">
        <v>4</v>
      </c>
      <c r="B6" s="20" t="s">
        <v>1275</v>
      </c>
      <c r="C6" s="20" t="s">
        <v>3386</v>
      </c>
      <c r="D6" s="20" t="s">
        <v>3387</v>
      </c>
      <c r="E6">
        <v>30</v>
      </c>
      <c r="F6">
        <v>0.755</v>
      </c>
      <c r="G6">
        <v>0.85199999999999998</v>
      </c>
      <c r="H6">
        <v>2</v>
      </c>
      <c r="I6">
        <v>-5.6660000000000004</v>
      </c>
      <c r="J6">
        <v>1</v>
      </c>
      <c r="K6">
        <v>3.8800000000000001E-2</v>
      </c>
      <c r="L6">
        <v>2.3E-2</v>
      </c>
      <c r="M6">
        <v>1.7600000000000001E-3</v>
      </c>
      <c r="N6">
        <v>4.7500000000000001E-2</v>
      </c>
      <c r="O6">
        <v>0.91900000000000004</v>
      </c>
      <c r="P6">
        <v>123.96899999999999</v>
      </c>
      <c r="Q6" s="20" t="s">
        <v>3367</v>
      </c>
      <c r="R6" s="20" t="s">
        <v>1274</v>
      </c>
      <c r="S6" s="20" t="s">
        <v>3389</v>
      </c>
      <c r="T6" s="20" t="s">
        <v>3390</v>
      </c>
      <c r="U6" s="20" t="s">
        <v>3391</v>
      </c>
      <c r="V6">
        <v>201204</v>
      </c>
      <c r="W6">
        <v>4</v>
      </c>
      <c r="X6" s="20" t="s">
        <v>3371</v>
      </c>
      <c r="Y6" s="20" t="s">
        <v>3388</v>
      </c>
    </row>
    <row r="7" spans="1:25" hidden="1" x14ac:dyDescent="0.25">
      <c r="A7">
        <v>5</v>
      </c>
      <c r="B7" s="20" t="s">
        <v>1278</v>
      </c>
      <c r="C7" s="20" t="s">
        <v>3392</v>
      </c>
      <c r="D7" s="20" t="s">
        <v>3393</v>
      </c>
      <c r="E7">
        <v>61</v>
      </c>
      <c r="F7">
        <v>0.55400000000000005</v>
      </c>
      <c r="G7">
        <v>0.30299999999999999</v>
      </c>
      <c r="H7">
        <v>4</v>
      </c>
      <c r="I7">
        <v>-13.05</v>
      </c>
      <c r="J7">
        <v>1</v>
      </c>
      <c r="K7">
        <v>3.6600000000000001E-2</v>
      </c>
      <c r="L7">
        <v>0.89300000000000002</v>
      </c>
      <c r="M7">
        <v>2.0699999999999998E-3</v>
      </c>
      <c r="N7">
        <v>0.11899999999999999</v>
      </c>
      <c r="O7">
        <v>0.39600000000000002</v>
      </c>
      <c r="P7">
        <v>77.295000000000002</v>
      </c>
      <c r="Q7" s="20" t="s">
        <v>3367</v>
      </c>
      <c r="R7" s="20" t="s">
        <v>1277</v>
      </c>
      <c r="S7" s="20" t="s">
        <v>3395</v>
      </c>
      <c r="T7" s="20" t="s">
        <v>3396</v>
      </c>
      <c r="U7" s="20" t="s">
        <v>3397</v>
      </c>
      <c r="V7">
        <v>191773</v>
      </c>
      <c r="W7">
        <v>4</v>
      </c>
      <c r="X7" s="20" t="s">
        <v>3371</v>
      </c>
      <c r="Y7" s="20" t="s">
        <v>3394</v>
      </c>
    </row>
    <row r="8" spans="1:25" hidden="1" x14ac:dyDescent="0.25">
      <c r="A8">
        <v>6</v>
      </c>
      <c r="B8" s="20" t="s">
        <v>1283</v>
      </c>
      <c r="C8" s="20" t="s">
        <v>3398</v>
      </c>
      <c r="D8" s="20" t="s">
        <v>3399</v>
      </c>
      <c r="E8">
        <v>42</v>
      </c>
      <c r="F8">
        <v>0.73299999999999998</v>
      </c>
      <c r="G8">
        <v>0.53300000000000003</v>
      </c>
      <c r="H8">
        <v>4</v>
      </c>
      <c r="I8">
        <v>-6.9710000000000001</v>
      </c>
      <c r="J8">
        <v>1</v>
      </c>
      <c r="K8">
        <v>3.5700000000000003E-2</v>
      </c>
      <c r="L8">
        <v>0.49</v>
      </c>
      <c r="M8">
        <v>0</v>
      </c>
      <c r="N8">
        <v>0.17100000000000001</v>
      </c>
      <c r="O8">
        <v>0.48299999999999998</v>
      </c>
      <c r="P8">
        <v>104.506</v>
      </c>
      <c r="Q8" s="20" t="s">
        <v>3367</v>
      </c>
      <c r="R8" s="20" t="s">
        <v>3401</v>
      </c>
      <c r="S8" s="20" t="s">
        <v>3402</v>
      </c>
      <c r="T8" s="20" t="s">
        <v>3403</v>
      </c>
      <c r="U8" s="20" t="s">
        <v>3404</v>
      </c>
      <c r="V8">
        <v>184880</v>
      </c>
      <c r="W8">
        <v>4</v>
      </c>
      <c r="X8" s="20" t="s">
        <v>3371</v>
      </c>
      <c r="Y8" s="20" t="s">
        <v>3400</v>
      </c>
    </row>
    <row r="9" spans="1:25" hidden="1" x14ac:dyDescent="0.25">
      <c r="A9">
        <v>7</v>
      </c>
      <c r="B9" s="20" t="s">
        <v>1284</v>
      </c>
      <c r="C9" s="20" t="s">
        <v>3405</v>
      </c>
      <c r="D9" s="20" t="s">
        <v>3399</v>
      </c>
      <c r="E9">
        <v>28</v>
      </c>
      <c r="F9">
        <v>0.755</v>
      </c>
      <c r="G9">
        <v>0.308</v>
      </c>
      <c r="H9">
        <v>1</v>
      </c>
      <c r="I9">
        <v>-7.7489999999999997</v>
      </c>
      <c r="J9">
        <v>0</v>
      </c>
      <c r="K9">
        <v>6.83E-2</v>
      </c>
      <c r="L9">
        <v>0.95199999999999996</v>
      </c>
      <c r="M9">
        <v>0</v>
      </c>
      <c r="N9">
        <v>0.158</v>
      </c>
      <c r="O9">
        <v>0.33900000000000002</v>
      </c>
      <c r="P9">
        <v>110.932</v>
      </c>
      <c r="Q9" s="20" t="s">
        <v>3367</v>
      </c>
      <c r="R9" s="20" t="s">
        <v>3407</v>
      </c>
      <c r="S9" s="20" t="s">
        <v>3408</v>
      </c>
      <c r="T9" s="20" t="s">
        <v>3409</v>
      </c>
      <c r="U9" s="20" t="s">
        <v>3410</v>
      </c>
      <c r="V9">
        <v>220507</v>
      </c>
      <c r="W9">
        <v>4</v>
      </c>
      <c r="X9" s="20" t="s">
        <v>3371</v>
      </c>
      <c r="Y9" s="20" t="s">
        <v>3406</v>
      </c>
    </row>
    <row r="10" spans="1:25" hidden="1" x14ac:dyDescent="0.25">
      <c r="A10">
        <v>8</v>
      </c>
      <c r="B10" s="20" t="s">
        <v>1285</v>
      </c>
      <c r="C10" s="20" t="s">
        <v>3411</v>
      </c>
      <c r="D10" s="20" t="s">
        <v>3399</v>
      </c>
      <c r="E10">
        <v>0</v>
      </c>
      <c r="F10">
        <v>0.501</v>
      </c>
      <c r="G10">
        <v>0.40500000000000003</v>
      </c>
      <c r="H10">
        <v>1</v>
      </c>
      <c r="I10">
        <v>-5.6790000000000003</v>
      </c>
      <c r="J10">
        <v>1</v>
      </c>
      <c r="K10">
        <v>3.2000000000000001E-2</v>
      </c>
      <c r="L10">
        <v>0.751</v>
      </c>
      <c r="M10">
        <v>0</v>
      </c>
      <c r="N10">
        <v>0.105</v>
      </c>
      <c r="O10">
        <v>0.44700000000000001</v>
      </c>
      <c r="P10">
        <v>109.889</v>
      </c>
      <c r="Q10" s="20" t="s">
        <v>3367</v>
      </c>
      <c r="R10" s="20" t="s">
        <v>3413</v>
      </c>
      <c r="S10" s="20" t="s">
        <v>3414</v>
      </c>
      <c r="T10" s="20" t="s">
        <v>3415</v>
      </c>
      <c r="U10" s="20" t="s">
        <v>3416</v>
      </c>
      <c r="V10">
        <v>182173</v>
      </c>
      <c r="W10">
        <v>4</v>
      </c>
      <c r="X10" s="20" t="s">
        <v>3371</v>
      </c>
      <c r="Y10" s="20" t="s">
        <v>3412</v>
      </c>
    </row>
    <row r="11" spans="1:25" hidden="1" x14ac:dyDescent="0.25">
      <c r="A11">
        <v>9</v>
      </c>
      <c r="B11" s="20" t="s">
        <v>1287</v>
      </c>
      <c r="C11" s="20" t="s">
        <v>3417</v>
      </c>
      <c r="D11" s="20" t="s">
        <v>3418</v>
      </c>
      <c r="E11">
        <v>84</v>
      </c>
      <c r="F11">
        <v>0.73299999999999998</v>
      </c>
      <c r="G11">
        <v>0.71</v>
      </c>
      <c r="H11">
        <v>5</v>
      </c>
      <c r="I11">
        <v>-5.8490000000000002</v>
      </c>
      <c r="J11">
        <v>0</v>
      </c>
      <c r="K11">
        <v>2.92E-2</v>
      </c>
      <c r="L11">
        <v>0.14499999999999999</v>
      </c>
      <c r="M11">
        <v>0.115</v>
      </c>
      <c r="N11">
        <v>9.5600000000000004E-2</v>
      </c>
      <c r="O11">
        <v>0.96499999999999997</v>
      </c>
      <c r="P11">
        <v>127.97499999999999</v>
      </c>
      <c r="Q11" s="20" t="s">
        <v>3367</v>
      </c>
      <c r="R11" s="20" t="s">
        <v>1286</v>
      </c>
      <c r="S11" s="20" t="s">
        <v>3420</v>
      </c>
      <c r="T11" s="20" t="s">
        <v>3421</v>
      </c>
      <c r="U11" s="20" t="s">
        <v>3422</v>
      </c>
      <c r="V11">
        <v>239600</v>
      </c>
      <c r="W11">
        <v>4</v>
      </c>
      <c r="X11" s="20" t="s">
        <v>3371</v>
      </c>
      <c r="Y11" s="20" t="s">
        <v>3419</v>
      </c>
    </row>
    <row r="12" spans="1:25" hidden="1" x14ac:dyDescent="0.25">
      <c r="A12">
        <v>10</v>
      </c>
      <c r="B12" s="20" t="s">
        <v>1290</v>
      </c>
      <c r="C12" s="20" t="s">
        <v>3423</v>
      </c>
      <c r="D12" s="20" t="s">
        <v>3424</v>
      </c>
      <c r="E12">
        <v>60</v>
      </c>
      <c r="F12">
        <v>0.56399999999999995</v>
      </c>
      <c r="G12">
        <v>0.92300000000000004</v>
      </c>
      <c r="H12">
        <v>9</v>
      </c>
      <c r="I12">
        <v>-3.843</v>
      </c>
      <c r="J12">
        <v>0</v>
      </c>
      <c r="K12">
        <v>3.2500000000000001E-2</v>
      </c>
      <c r="L12">
        <v>1.47E-3</v>
      </c>
      <c r="M12">
        <v>0</v>
      </c>
      <c r="N12">
        <v>0.27700000000000002</v>
      </c>
      <c r="O12">
        <v>0.58699999999999997</v>
      </c>
      <c r="P12">
        <v>141.99100000000001</v>
      </c>
      <c r="Q12" s="20" t="s">
        <v>3367</v>
      </c>
      <c r="R12" s="20" t="s">
        <v>1289</v>
      </c>
      <c r="S12" s="20" t="s">
        <v>3426</v>
      </c>
      <c r="T12" s="20" t="s">
        <v>3427</v>
      </c>
      <c r="U12" s="20" t="s">
        <v>3428</v>
      </c>
      <c r="V12">
        <v>234526</v>
      </c>
      <c r="W12">
        <v>4</v>
      </c>
      <c r="X12" s="20" t="s">
        <v>3371</v>
      </c>
      <c r="Y12" s="20" t="s">
        <v>3425</v>
      </c>
    </row>
    <row r="13" spans="1:25" x14ac:dyDescent="0.25">
      <c r="A13">
        <v>11</v>
      </c>
      <c r="B13" s="20" t="s">
        <v>1291</v>
      </c>
      <c r="C13" s="20" t="s">
        <v>3429</v>
      </c>
      <c r="D13" s="20" t="s">
        <v>3424</v>
      </c>
      <c r="E13">
        <v>77</v>
      </c>
      <c r="F13">
        <v>0.501</v>
      </c>
      <c r="G13">
        <v>0.80900000000000005</v>
      </c>
      <c r="H13">
        <v>7</v>
      </c>
      <c r="I13">
        <v>-5.2640000000000002</v>
      </c>
      <c r="J13">
        <v>1</v>
      </c>
      <c r="K13">
        <v>9.3799999999999994E-2</v>
      </c>
      <c r="L13">
        <v>3.3799999999999997E-2</v>
      </c>
      <c r="M13">
        <v>6.0200000000000002E-3</v>
      </c>
      <c r="N13">
        <v>0.11899999999999999</v>
      </c>
      <c r="O13">
        <v>0.25800000000000001</v>
      </c>
      <c r="P13">
        <v>149.964</v>
      </c>
      <c r="Q13" s="20" t="s">
        <v>3367</v>
      </c>
      <c r="R13" s="20" t="s">
        <v>3431</v>
      </c>
      <c r="S13" s="20" t="s">
        <v>3432</v>
      </c>
      <c r="T13" s="20" t="s">
        <v>3433</v>
      </c>
      <c r="U13" s="20" t="s">
        <v>3434</v>
      </c>
      <c r="V13">
        <v>252819</v>
      </c>
      <c r="W13">
        <v>4</v>
      </c>
      <c r="X13" s="20" t="s">
        <v>3371</v>
      </c>
      <c r="Y13" s="20" t="s">
        <v>3430</v>
      </c>
    </row>
    <row r="14" spans="1:25" hidden="1" x14ac:dyDescent="0.25">
      <c r="A14">
        <v>12</v>
      </c>
      <c r="B14" s="20" t="s">
        <v>1294</v>
      </c>
      <c r="C14" s="20" t="s">
        <v>3435</v>
      </c>
      <c r="D14" s="20" t="s">
        <v>3436</v>
      </c>
      <c r="E14">
        <v>38</v>
      </c>
      <c r="F14">
        <v>0.434</v>
      </c>
      <c r="G14">
        <v>0.80500000000000005</v>
      </c>
      <c r="H14">
        <v>2</v>
      </c>
      <c r="I14">
        <v>-6.2110000000000003</v>
      </c>
      <c r="J14">
        <v>1</v>
      </c>
      <c r="K14">
        <v>3.15E-2</v>
      </c>
      <c r="L14">
        <v>1.17E-3</v>
      </c>
      <c r="M14">
        <v>3.1700000000000001E-6</v>
      </c>
      <c r="N14">
        <v>0.17599999999999999</v>
      </c>
      <c r="O14">
        <v>0.32</v>
      </c>
      <c r="P14">
        <v>158.13900000000001</v>
      </c>
      <c r="Q14" s="20" t="s">
        <v>3367</v>
      </c>
      <c r="R14" s="20" t="s">
        <v>1293</v>
      </c>
      <c r="S14" s="20" t="s">
        <v>3438</v>
      </c>
      <c r="T14" s="20" t="s">
        <v>3439</v>
      </c>
      <c r="U14" s="20" t="s">
        <v>3440</v>
      </c>
      <c r="V14">
        <v>226133</v>
      </c>
      <c r="W14">
        <v>3</v>
      </c>
      <c r="X14" s="20" t="s">
        <v>3371</v>
      </c>
      <c r="Y14" s="20" t="s">
        <v>3437</v>
      </c>
    </row>
    <row r="15" spans="1:25" hidden="1" x14ac:dyDescent="0.25">
      <c r="A15">
        <v>13</v>
      </c>
      <c r="B15" s="20" t="s">
        <v>1296</v>
      </c>
      <c r="C15" s="20" t="s">
        <v>3435</v>
      </c>
      <c r="D15" s="20" t="s">
        <v>3436</v>
      </c>
      <c r="E15">
        <v>37</v>
      </c>
      <c r="F15">
        <v>0.60799999999999998</v>
      </c>
      <c r="G15">
        <v>0.57299999999999995</v>
      </c>
      <c r="H15">
        <v>1</v>
      </c>
      <c r="I15">
        <v>-6.8689999999999998</v>
      </c>
      <c r="J15">
        <v>1</v>
      </c>
      <c r="K15">
        <v>3.09E-2</v>
      </c>
      <c r="L15">
        <v>5.0299999999999997E-3</v>
      </c>
      <c r="M15">
        <v>1.64E-6</v>
      </c>
      <c r="N15">
        <v>0.121</v>
      </c>
      <c r="O15">
        <v>0.26500000000000001</v>
      </c>
      <c r="P15">
        <v>105.036</v>
      </c>
      <c r="Q15" s="20" t="s">
        <v>3367</v>
      </c>
      <c r="R15" s="20" t="s">
        <v>1295</v>
      </c>
      <c r="S15" s="20" t="s">
        <v>3442</v>
      </c>
      <c r="T15" s="20" t="s">
        <v>3443</v>
      </c>
      <c r="U15" s="20" t="s">
        <v>3444</v>
      </c>
      <c r="V15">
        <v>239387</v>
      </c>
      <c r="W15">
        <v>4</v>
      </c>
      <c r="X15" s="20" t="s">
        <v>3371</v>
      </c>
      <c r="Y15" s="20" t="s">
        <v>3441</v>
      </c>
    </row>
    <row r="16" spans="1:25" hidden="1" x14ac:dyDescent="0.25">
      <c r="A16">
        <v>14</v>
      </c>
      <c r="B16" s="20" t="s">
        <v>1298</v>
      </c>
      <c r="C16" s="20" t="s">
        <v>3435</v>
      </c>
      <c r="D16" s="20" t="s">
        <v>3436</v>
      </c>
      <c r="E16">
        <v>48</v>
      </c>
      <c r="F16">
        <v>0.624</v>
      </c>
      <c r="G16">
        <v>0.33400000000000002</v>
      </c>
      <c r="H16">
        <v>3</v>
      </c>
      <c r="I16">
        <v>-11.89</v>
      </c>
      <c r="J16">
        <v>1</v>
      </c>
      <c r="K16">
        <v>3.9100000000000003E-2</v>
      </c>
      <c r="L16">
        <v>0.32100000000000001</v>
      </c>
      <c r="M16">
        <v>3.27E-6</v>
      </c>
      <c r="N16">
        <v>0.113</v>
      </c>
      <c r="O16">
        <v>0.39700000000000002</v>
      </c>
      <c r="P16">
        <v>157.91999999999999</v>
      </c>
      <c r="Q16" s="20" t="s">
        <v>3367</v>
      </c>
      <c r="R16" s="20" t="s">
        <v>1297</v>
      </c>
      <c r="S16" s="20" t="s">
        <v>3446</v>
      </c>
      <c r="T16" s="20" t="s">
        <v>3447</v>
      </c>
      <c r="U16" s="20" t="s">
        <v>3448</v>
      </c>
      <c r="V16">
        <v>138507</v>
      </c>
      <c r="W16">
        <v>4</v>
      </c>
      <c r="X16" s="20" t="s">
        <v>3371</v>
      </c>
      <c r="Y16" s="20" t="s">
        <v>3445</v>
      </c>
    </row>
    <row r="17" spans="1:25" hidden="1" x14ac:dyDescent="0.25">
      <c r="A17">
        <v>15</v>
      </c>
      <c r="B17" s="20" t="s">
        <v>1300</v>
      </c>
      <c r="C17" s="20" t="s">
        <v>3435</v>
      </c>
      <c r="D17" s="20" t="s">
        <v>3436</v>
      </c>
      <c r="E17">
        <v>34</v>
      </c>
      <c r="F17">
        <v>0.45500000000000002</v>
      </c>
      <c r="G17">
        <v>0.434</v>
      </c>
      <c r="H17">
        <v>10</v>
      </c>
      <c r="I17">
        <v>-5.8239999999999998</v>
      </c>
      <c r="J17">
        <v>1</v>
      </c>
      <c r="K17">
        <v>3.39E-2</v>
      </c>
      <c r="L17">
        <v>0.32400000000000001</v>
      </c>
      <c r="M17">
        <v>0</v>
      </c>
      <c r="N17">
        <v>9.5500000000000002E-2</v>
      </c>
      <c r="O17">
        <v>0.40899999999999997</v>
      </c>
      <c r="P17">
        <v>114.82299999999999</v>
      </c>
      <c r="Q17" s="20" t="s">
        <v>3367</v>
      </c>
      <c r="R17" s="20" t="s">
        <v>1299</v>
      </c>
      <c r="S17" s="20" t="s">
        <v>3450</v>
      </c>
      <c r="T17" s="20" t="s">
        <v>3451</v>
      </c>
      <c r="U17" s="20" t="s">
        <v>3452</v>
      </c>
      <c r="V17">
        <v>238573</v>
      </c>
      <c r="W17">
        <v>5</v>
      </c>
      <c r="X17" s="20" t="s">
        <v>3371</v>
      </c>
      <c r="Y17" s="20" t="s">
        <v>3449</v>
      </c>
    </row>
    <row r="18" spans="1:25" hidden="1" x14ac:dyDescent="0.25">
      <c r="A18">
        <v>16</v>
      </c>
      <c r="B18" s="20" t="s">
        <v>1302</v>
      </c>
      <c r="C18" s="20" t="s">
        <v>3435</v>
      </c>
      <c r="D18" s="20" t="s">
        <v>3436</v>
      </c>
      <c r="E18">
        <v>46</v>
      </c>
      <c r="F18">
        <v>0.59199999999999997</v>
      </c>
      <c r="G18">
        <v>0.30399999999999999</v>
      </c>
      <c r="H18">
        <v>8</v>
      </c>
      <c r="I18">
        <v>-9.8330000000000002</v>
      </c>
      <c r="J18">
        <v>1</v>
      </c>
      <c r="K18">
        <v>2.98E-2</v>
      </c>
      <c r="L18">
        <v>0.56399999999999995</v>
      </c>
      <c r="M18">
        <v>0</v>
      </c>
      <c r="N18">
        <v>0.107</v>
      </c>
      <c r="O18">
        <v>0.307</v>
      </c>
      <c r="P18">
        <v>114.72</v>
      </c>
      <c r="Q18" s="20" t="s">
        <v>3367</v>
      </c>
      <c r="R18" s="20" t="s">
        <v>1301</v>
      </c>
      <c r="S18" s="20" t="s">
        <v>3454</v>
      </c>
      <c r="T18" s="20" t="s">
        <v>3455</v>
      </c>
      <c r="U18" s="20" t="s">
        <v>3456</v>
      </c>
      <c r="V18">
        <v>254027</v>
      </c>
      <c r="W18">
        <v>3</v>
      </c>
      <c r="X18" s="20" t="s">
        <v>3371</v>
      </c>
      <c r="Y18" s="20" t="s">
        <v>3453</v>
      </c>
    </row>
    <row r="19" spans="1:25" hidden="1" x14ac:dyDescent="0.25">
      <c r="A19">
        <v>17</v>
      </c>
      <c r="B19" s="20" t="s">
        <v>1304</v>
      </c>
      <c r="C19" s="20" t="s">
        <v>3435</v>
      </c>
      <c r="D19" s="20" t="s">
        <v>3436</v>
      </c>
      <c r="E19">
        <v>23</v>
      </c>
      <c r="F19">
        <v>0.749</v>
      </c>
      <c r="G19">
        <v>0.30099999999999999</v>
      </c>
      <c r="H19">
        <v>9</v>
      </c>
      <c r="I19">
        <v>-10.641</v>
      </c>
      <c r="J19">
        <v>1</v>
      </c>
      <c r="K19">
        <v>4.7100000000000003E-2</v>
      </c>
      <c r="L19">
        <v>0.78</v>
      </c>
      <c r="M19">
        <v>0</v>
      </c>
      <c r="N19">
        <v>9.2299999999999993E-2</v>
      </c>
      <c r="O19">
        <v>0.30099999999999999</v>
      </c>
      <c r="P19">
        <v>115.968</v>
      </c>
      <c r="Q19" s="20" t="s">
        <v>3367</v>
      </c>
      <c r="R19" s="20" t="s">
        <v>1303</v>
      </c>
      <c r="S19" s="20" t="s">
        <v>3458</v>
      </c>
      <c r="T19" s="20" t="s">
        <v>3459</v>
      </c>
      <c r="U19" s="20" t="s">
        <v>3460</v>
      </c>
      <c r="V19">
        <v>196547</v>
      </c>
      <c r="W19">
        <v>4</v>
      </c>
      <c r="X19" s="20" t="s">
        <v>3371</v>
      </c>
      <c r="Y19" s="20" t="s">
        <v>3457</v>
      </c>
    </row>
    <row r="20" spans="1:25" hidden="1" x14ac:dyDescent="0.25">
      <c r="A20">
        <v>18</v>
      </c>
      <c r="B20" s="20" t="s">
        <v>1308</v>
      </c>
      <c r="C20" s="20" t="s">
        <v>3461</v>
      </c>
      <c r="D20" s="20" t="s">
        <v>3462</v>
      </c>
      <c r="E20">
        <v>1</v>
      </c>
      <c r="F20">
        <v>0.45600000000000002</v>
      </c>
      <c r="G20">
        <v>0.26200000000000001</v>
      </c>
      <c r="H20">
        <v>6</v>
      </c>
      <c r="I20">
        <v>-8.9079999999999995</v>
      </c>
      <c r="J20">
        <v>1</v>
      </c>
      <c r="K20">
        <v>4.9099999999999998E-2</v>
      </c>
      <c r="L20">
        <v>0.71699999999999997</v>
      </c>
      <c r="M20">
        <v>0</v>
      </c>
      <c r="N20">
        <v>8.2900000000000001E-2</v>
      </c>
      <c r="O20">
        <v>0.184</v>
      </c>
      <c r="P20">
        <v>79.77</v>
      </c>
      <c r="Q20" s="20" t="s">
        <v>3367</v>
      </c>
      <c r="R20" s="20" t="s">
        <v>3464</v>
      </c>
      <c r="S20" s="20" t="s">
        <v>3465</v>
      </c>
      <c r="T20" s="20" t="s">
        <v>3466</v>
      </c>
      <c r="U20" s="20" t="s">
        <v>3467</v>
      </c>
      <c r="V20">
        <v>313259</v>
      </c>
      <c r="W20">
        <v>4</v>
      </c>
      <c r="X20" s="20" t="s">
        <v>3371</v>
      </c>
      <c r="Y20" s="20" t="s">
        <v>3463</v>
      </c>
    </row>
    <row r="21" spans="1:25" hidden="1" x14ac:dyDescent="0.25">
      <c r="A21">
        <v>19</v>
      </c>
      <c r="B21" s="20" t="s">
        <v>1311</v>
      </c>
      <c r="C21" s="20" t="s">
        <v>3468</v>
      </c>
      <c r="D21" s="20" t="s">
        <v>3469</v>
      </c>
      <c r="E21">
        <v>57</v>
      </c>
      <c r="F21">
        <v>0.54600000000000004</v>
      </c>
      <c r="G21">
        <v>0.65500000000000003</v>
      </c>
      <c r="H21">
        <v>8</v>
      </c>
      <c r="I21">
        <v>-6.5259999999999998</v>
      </c>
      <c r="J21">
        <v>1</v>
      </c>
      <c r="K21">
        <v>2.5499999999999998E-2</v>
      </c>
      <c r="L21">
        <v>0.38600000000000001</v>
      </c>
      <c r="M21">
        <v>1.04E-5</v>
      </c>
      <c r="N21">
        <v>9.8299999999999998E-2</v>
      </c>
      <c r="O21">
        <v>0.51800000000000002</v>
      </c>
      <c r="P21">
        <v>80.007000000000005</v>
      </c>
      <c r="Q21" s="20" t="s">
        <v>3367</v>
      </c>
      <c r="R21" s="20" t="s">
        <v>1310</v>
      </c>
      <c r="S21" s="20" t="s">
        <v>3471</v>
      </c>
      <c r="T21" s="20" t="s">
        <v>3472</v>
      </c>
      <c r="U21" s="20" t="s">
        <v>3473</v>
      </c>
      <c r="V21">
        <v>243667</v>
      </c>
      <c r="W21">
        <v>4</v>
      </c>
      <c r="X21" s="20" t="s">
        <v>3371</v>
      </c>
      <c r="Y21" s="20" t="s">
        <v>3470</v>
      </c>
    </row>
    <row r="22" spans="1:25" hidden="1" x14ac:dyDescent="0.25">
      <c r="A22">
        <v>20</v>
      </c>
      <c r="B22" s="20" t="s">
        <v>1313</v>
      </c>
      <c r="C22" s="20" t="s">
        <v>3474</v>
      </c>
      <c r="D22" s="20" t="s">
        <v>3469</v>
      </c>
      <c r="E22">
        <v>70</v>
      </c>
      <c r="F22">
        <v>0.753</v>
      </c>
      <c r="G22">
        <v>0.32600000000000001</v>
      </c>
      <c r="H22">
        <v>7</v>
      </c>
      <c r="I22">
        <v>-9.8829999999999991</v>
      </c>
      <c r="J22">
        <v>1</v>
      </c>
      <c r="K22">
        <v>3.4200000000000001E-2</v>
      </c>
      <c r="L22">
        <v>0.73099999999999998</v>
      </c>
      <c r="M22">
        <v>1.31E-3</v>
      </c>
      <c r="N22">
        <v>0.24</v>
      </c>
      <c r="O22">
        <v>0.23699999999999999</v>
      </c>
      <c r="P22">
        <v>123.79900000000001</v>
      </c>
      <c r="Q22" s="20" t="s">
        <v>3367</v>
      </c>
      <c r="R22" s="20" t="s">
        <v>1312</v>
      </c>
      <c r="S22" s="20" t="s">
        <v>3476</v>
      </c>
      <c r="T22" s="20" t="s">
        <v>3477</v>
      </c>
      <c r="U22" s="20" t="s">
        <v>3478</v>
      </c>
      <c r="V22">
        <v>245827</v>
      </c>
      <c r="W22">
        <v>3</v>
      </c>
      <c r="X22" s="20" t="s">
        <v>3371</v>
      </c>
      <c r="Y22" s="20" t="s">
        <v>3475</v>
      </c>
    </row>
    <row r="23" spans="1:25" hidden="1" x14ac:dyDescent="0.25">
      <c r="A23">
        <v>21</v>
      </c>
      <c r="B23" s="20" t="s">
        <v>1315</v>
      </c>
      <c r="C23" s="20" t="s">
        <v>3474</v>
      </c>
      <c r="D23" s="20" t="s">
        <v>3469</v>
      </c>
      <c r="E23">
        <v>75</v>
      </c>
      <c r="F23">
        <v>0.66700000000000004</v>
      </c>
      <c r="G23">
        <v>0.36099999999999999</v>
      </c>
      <c r="H23">
        <v>1</v>
      </c>
      <c r="I23">
        <v>-8.69</v>
      </c>
      <c r="J23">
        <v>0</v>
      </c>
      <c r="K23">
        <v>2.7300000000000001E-2</v>
      </c>
      <c r="L23">
        <v>0.57499999999999996</v>
      </c>
      <c r="M23">
        <v>5.0600000000000003E-3</v>
      </c>
      <c r="N23">
        <v>8.0500000000000002E-2</v>
      </c>
      <c r="O23">
        <v>0.28999999999999998</v>
      </c>
      <c r="P23">
        <v>134.018</v>
      </c>
      <c r="Q23" s="20" t="s">
        <v>3367</v>
      </c>
      <c r="R23" s="20" t="s">
        <v>1314</v>
      </c>
      <c r="S23" s="20" t="s">
        <v>3480</v>
      </c>
      <c r="T23" s="20" t="s">
        <v>3481</v>
      </c>
      <c r="U23" s="20" t="s">
        <v>3482</v>
      </c>
      <c r="V23">
        <v>242000</v>
      </c>
      <c r="W23">
        <v>5</v>
      </c>
      <c r="X23" s="20" t="s">
        <v>3371</v>
      </c>
      <c r="Y23" s="20" t="s">
        <v>3479</v>
      </c>
    </row>
    <row r="24" spans="1:25" hidden="1" x14ac:dyDescent="0.25">
      <c r="A24">
        <v>22</v>
      </c>
      <c r="B24" s="20" t="s">
        <v>1317</v>
      </c>
      <c r="C24" s="20" t="s">
        <v>3474</v>
      </c>
      <c r="D24" s="20" t="s">
        <v>3469</v>
      </c>
      <c r="E24">
        <v>51</v>
      </c>
      <c r="F24">
        <v>0.51100000000000001</v>
      </c>
      <c r="G24">
        <v>0.34</v>
      </c>
      <c r="H24">
        <v>9</v>
      </c>
      <c r="I24">
        <v>-9.9280000000000008</v>
      </c>
      <c r="J24">
        <v>1</v>
      </c>
      <c r="K24">
        <v>2.9899999999999999E-2</v>
      </c>
      <c r="L24">
        <v>0.82099999999999995</v>
      </c>
      <c r="M24">
        <v>8.7600000000000004E-3</v>
      </c>
      <c r="N24">
        <v>7.6300000000000007E-2</v>
      </c>
      <c r="O24">
        <v>0.26900000000000002</v>
      </c>
      <c r="P24">
        <v>75.328000000000003</v>
      </c>
      <c r="Q24" s="20" t="s">
        <v>3367</v>
      </c>
      <c r="R24" s="20" t="s">
        <v>1316</v>
      </c>
      <c r="S24" s="20" t="s">
        <v>3484</v>
      </c>
      <c r="T24" s="20" t="s">
        <v>3485</v>
      </c>
      <c r="U24" s="20" t="s">
        <v>3486</v>
      </c>
      <c r="V24">
        <v>163027</v>
      </c>
      <c r="W24">
        <v>3</v>
      </c>
      <c r="X24" s="20" t="s">
        <v>3371</v>
      </c>
      <c r="Y24" s="20" t="s">
        <v>3483</v>
      </c>
    </row>
    <row r="25" spans="1:25" hidden="1" x14ac:dyDescent="0.25">
      <c r="A25">
        <v>23</v>
      </c>
      <c r="B25" s="20" t="s">
        <v>1320</v>
      </c>
      <c r="C25" s="20" t="s">
        <v>3487</v>
      </c>
      <c r="D25" s="20" t="s">
        <v>3488</v>
      </c>
      <c r="E25">
        <v>56</v>
      </c>
      <c r="F25">
        <v>0.88</v>
      </c>
      <c r="G25">
        <v>0.245</v>
      </c>
      <c r="H25">
        <v>9</v>
      </c>
      <c r="I25">
        <v>-10.244999999999999</v>
      </c>
      <c r="J25">
        <v>1</v>
      </c>
      <c r="K25">
        <v>0.44600000000000001</v>
      </c>
      <c r="L25">
        <v>0.78500000000000003</v>
      </c>
      <c r="M25">
        <v>3.1900000000000003E-5</v>
      </c>
      <c r="N25">
        <v>9.7900000000000001E-2</v>
      </c>
      <c r="O25">
        <v>0.63800000000000001</v>
      </c>
      <c r="P25">
        <v>76.006</v>
      </c>
      <c r="Q25" s="20" t="s">
        <v>3367</v>
      </c>
      <c r="R25" s="20" t="s">
        <v>1319</v>
      </c>
      <c r="S25" s="20" t="s">
        <v>3490</v>
      </c>
      <c r="T25" s="20" t="s">
        <v>3491</v>
      </c>
      <c r="U25" s="20" t="s">
        <v>3492</v>
      </c>
      <c r="V25">
        <v>172200</v>
      </c>
      <c r="W25">
        <v>4</v>
      </c>
      <c r="X25" s="20" t="s">
        <v>3371</v>
      </c>
      <c r="Y25" s="20" t="s">
        <v>3489</v>
      </c>
    </row>
    <row r="26" spans="1:25" hidden="1" x14ac:dyDescent="0.25">
      <c r="A26">
        <v>24</v>
      </c>
      <c r="B26" s="20" t="s">
        <v>1322</v>
      </c>
      <c r="C26" s="20" t="s">
        <v>3487</v>
      </c>
      <c r="D26" s="20" t="s">
        <v>3488</v>
      </c>
      <c r="E26">
        <v>45</v>
      </c>
      <c r="F26">
        <v>0.748</v>
      </c>
      <c r="G26">
        <v>0.75800000000000001</v>
      </c>
      <c r="H26">
        <v>10</v>
      </c>
      <c r="I26">
        <v>-5.82</v>
      </c>
      <c r="J26">
        <v>0</v>
      </c>
      <c r="K26">
        <v>7.2599999999999998E-2</v>
      </c>
      <c r="L26">
        <v>9.6100000000000005E-2</v>
      </c>
      <c r="M26">
        <v>1.6100000000000001E-4</v>
      </c>
      <c r="N26">
        <v>0.21199999999999999</v>
      </c>
      <c r="O26">
        <v>0.67200000000000004</v>
      </c>
      <c r="P26">
        <v>127.979</v>
      </c>
      <c r="Q26" s="20" t="s">
        <v>3367</v>
      </c>
      <c r="R26" s="20" t="s">
        <v>1321</v>
      </c>
      <c r="S26" s="20" t="s">
        <v>3494</v>
      </c>
      <c r="T26" s="20" t="s">
        <v>3495</v>
      </c>
      <c r="U26" s="20" t="s">
        <v>3496</v>
      </c>
      <c r="V26">
        <v>195166</v>
      </c>
      <c r="W26">
        <v>4</v>
      </c>
      <c r="X26" s="20" t="s">
        <v>3371</v>
      </c>
      <c r="Y26" s="20" t="s">
        <v>3493</v>
      </c>
    </row>
    <row r="27" spans="1:25" hidden="1" x14ac:dyDescent="0.25">
      <c r="A27">
        <v>25</v>
      </c>
      <c r="B27" s="20" t="s">
        <v>1325</v>
      </c>
      <c r="C27" s="20" t="s">
        <v>3497</v>
      </c>
      <c r="D27" s="20" t="s">
        <v>3498</v>
      </c>
      <c r="E27">
        <v>44</v>
      </c>
      <c r="F27">
        <v>0.68</v>
      </c>
      <c r="G27">
        <v>0.51300000000000001</v>
      </c>
      <c r="H27">
        <v>4</v>
      </c>
      <c r="I27">
        <v>-9.9139999999999997</v>
      </c>
      <c r="J27">
        <v>0</v>
      </c>
      <c r="K27">
        <v>3.6499999999999998E-2</v>
      </c>
      <c r="L27">
        <v>0.48299999999999998</v>
      </c>
      <c r="M27">
        <v>7.0500000000000006E-5</v>
      </c>
      <c r="N27">
        <v>9.7500000000000003E-2</v>
      </c>
      <c r="O27">
        <v>0.27200000000000002</v>
      </c>
      <c r="P27">
        <v>106.953</v>
      </c>
      <c r="Q27" s="20" t="s">
        <v>3367</v>
      </c>
      <c r="R27" s="20" t="s">
        <v>1324</v>
      </c>
      <c r="S27" s="20" t="s">
        <v>3500</v>
      </c>
      <c r="T27" s="20" t="s">
        <v>3501</v>
      </c>
      <c r="U27" s="20" t="s">
        <v>3502</v>
      </c>
      <c r="V27">
        <v>228707</v>
      </c>
      <c r="W27">
        <v>4</v>
      </c>
      <c r="X27" s="20" t="s">
        <v>3371</v>
      </c>
      <c r="Y27" s="20" t="s">
        <v>3499</v>
      </c>
    </row>
    <row r="28" spans="1:25" hidden="1" x14ac:dyDescent="0.25">
      <c r="A28">
        <v>26</v>
      </c>
      <c r="B28" s="20" t="s">
        <v>1328</v>
      </c>
      <c r="C28" s="20" t="s">
        <v>3503</v>
      </c>
      <c r="D28" s="20" t="s">
        <v>3504</v>
      </c>
      <c r="E28">
        <v>51</v>
      </c>
      <c r="F28">
        <v>0.61399999999999999</v>
      </c>
      <c r="G28">
        <v>0.73899999999999999</v>
      </c>
      <c r="H28">
        <v>10</v>
      </c>
      <c r="I28">
        <v>-6.4779999999999998</v>
      </c>
      <c r="J28">
        <v>1</v>
      </c>
      <c r="K28">
        <v>3.1399999999999997E-2</v>
      </c>
      <c r="L28">
        <v>0.52600000000000002</v>
      </c>
      <c r="M28">
        <v>0</v>
      </c>
      <c r="N28">
        <v>0.14899999999999999</v>
      </c>
      <c r="O28">
        <v>0.71099999999999997</v>
      </c>
      <c r="P28">
        <v>104.955</v>
      </c>
      <c r="Q28" s="20" t="s">
        <v>3367</v>
      </c>
      <c r="R28" s="20" t="s">
        <v>1327</v>
      </c>
      <c r="S28" s="20" t="s">
        <v>3506</v>
      </c>
      <c r="T28" s="20" t="s">
        <v>3507</v>
      </c>
      <c r="U28" s="20" t="s">
        <v>3508</v>
      </c>
      <c r="V28">
        <v>211453</v>
      </c>
      <c r="W28">
        <v>4</v>
      </c>
      <c r="X28" s="20" t="s">
        <v>3371</v>
      </c>
      <c r="Y28" s="20" t="s">
        <v>3505</v>
      </c>
    </row>
    <row r="29" spans="1:25" hidden="1" x14ac:dyDescent="0.25">
      <c r="A29">
        <v>27</v>
      </c>
      <c r="B29" s="20" t="s">
        <v>1329</v>
      </c>
      <c r="C29" s="20" t="s">
        <v>3509</v>
      </c>
      <c r="D29" s="20" t="s">
        <v>3504</v>
      </c>
      <c r="E29">
        <v>2</v>
      </c>
      <c r="F29">
        <v>0.51700000000000002</v>
      </c>
      <c r="G29">
        <v>0.76200000000000001</v>
      </c>
      <c r="H29">
        <v>11</v>
      </c>
      <c r="I29">
        <v>-5.8070000000000004</v>
      </c>
      <c r="J29">
        <v>0</v>
      </c>
      <c r="K29">
        <v>4.53E-2</v>
      </c>
      <c r="L29">
        <v>0.16200000000000001</v>
      </c>
      <c r="M29">
        <v>0</v>
      </c>
      <c r="N29">
        <v>8.9700000000000002E-2</v>
      </c>
      <c r="O29">
        <v>0.35099999999999998</v>
      </c>
      <c r="P29">
        <v>156.93</v>
      </c>
      <c r="Q29" s="20" t="s">
        <v>3367</v>
      </c>
      <c r="R29" s="20" t="s">
        <v>3511</v>
      </c>
      <c r="S29" s="20" t="s">
        <v>3512</v>
      </c>
      <c r="T29" s="20" t="s">
        <v>3513</v>
      </c>
      <c r="U29" s="20" t="s">
        <v>3514</v>
      </c>
      <c r="V29">
        <v>241292</v>
      </c>
      <c r="W29">
        <v>4</v>
      </c>
      <c r="X29" s="20" t="s">
        <v>3371</v>
      </c>
      <c r="Y29" s="20" t="s">
        <v>3510</v>
      </c>
    </row>
    <row r="30" spans="1:25" hidden="1" x14ac:dyDescent="0.25">
      <c r="A30">
        <v>28</v>
      </c>
      <c r="B30" s="20" t="s">
        <v>1331</v>
      </c>
      <c r="C30" s="20" t="s">
        <v>3515</v>
      </c>
      <c r="D30" s="20" t="s">
        <v>3504</v>
      </c>
      <c r="E30">
        <v>45</v>
      </c>
      <c r="F30">
        <v>0.59599999999999997</v>
      </c>
      <c r="G30">
        <v>0.65800000000000003</v>
      </c>
      <c r="H30">
        <v>5</v>
      </c>
      <c r="I30">
        <v>-7.8559999999999999</v>
      </c>
      <c r="J30">
        <v>1</v>
      </c>
      <c r="K30">
        <v>6.08E-2</v>
      </c>
      <c r="L30">
        <v>7.4099999999999999E-2</v>
      </c>
      <c r="M30">
        <v>0</v>
      </c>
      <c r="N30">
        <v>0.123</v>
      </c>
      <c r="O30">
        <v>0.41899999999999998</v>
      </c>
      <c r="P30">
        <v>142.97900000000001</v>
      </c>
      <c r="Q30" s="20" t="s">
        <v>3367</v>
      </c>
      <c r="R30" s="20" t="s">
        <v>1330</v>
      </c>
      <c r="S30" s="20" t="s">
        <v>3517</v>
      </c>
      <c r="T30" s="20" t="s">
        <v>3518</v>
      </c>
      <c r="U30" s="20" t="s">
        <v>3519</v>
      </c>
      <c r="V30">
        <v>202893</v>
      </c>
      <c r="W30">
        <v>4</v>
      </c>
      <c r="X30" s="20" t="s">
        <v>3371</v>
      </c>
      <c r="Y30" s="20" t="s">
        <v>3516</v>
      </c>
    </row>
    <row r="31" spans="1:25" hidden="1" x14ac:dyDescent="0.25">
      <c r="A31">
        <v>29</v>
      </c>
      <c r="B31" s="20" t="s">
        <v>1333</v>
      </c>
      <c r="C31" s="20" t="s">
        <v>3515</v>
      </c>
      <c r="D31" s="20" t="s">
        <v>3504</v>
      </c>
      <c r="E31">
        <v>56</v>
      </c>
      <c r="F31">
        <v>0.72299999999999998</v>
      </c>
      <c r="G31">
        <v>0.83</v>
      </c>
      <c r="H31">
        <v>11</v>
      </c>
      <c r="I31">
        <v>-7.1230000000000002</v>
      </c>
      <c r="J31">
        <v>0</v>
      </c>
      <c r="K31">
        <v>4.5400000000000003E-2</v>
      </c>
      <c r="L31">
        <v>0.33400000000000002</v>
      </c>
      <c r="M31">
        <v>4.2299999999999998E-5</v>
      </c>
      <c r="N31">
        <v>9.3100000000000002E-2</v>
      </c>
      <c r="O31">
        <v>0.58199999999999996</v>
      </c>
      <c r="P31">
        <v>106.027</v>
      </c>
      <c r="Q31" s="20" t="s">
        <v>3367</v>
      </c>
      <c r="R31" s="20" t="s">
        <v>1332</v>
      </c>
      <c r="S31" s="20" t="s">
        <v>3521</v>
      </c>
      <c r="T31" s="20" t="s">
        <v>3522</v>
      </c>
      <c r="U31" s="20" t="s">
        <v>3523</v>
      </c>
      <c r="V31">
        <v>185400</v>
      </c>
      <c r="W31">
        <v>4</v>
      </c>
      <c r="X31" s="20" t="s">
        <v>3371</v>
      </c>
      <c r="Y31" s="20" t="s">
        <v>3520</v>
      </c>
    </row>
    <row r="32" spans="1:25" hidden="1" x14ac:dyDescent="0.25">
      <c r="A32">
        <v>30</v>
      </c>
      <c r="B32" s="20" t="s">
        <v>1335</v>
      </c>
      <c r="C32" s="20" t="s">
        <v>3515</v>
      </c>
      <c r="D32" s="20" t="s">
        <v>3504</v>
      </c>
      <c r="E32">
        <v>43</v>
      </c>
      <c r="F32">
        <v>0.67100000000000004</v>
      </c>
      <c r="G32">
        <v>0.628</v>
      </c>
      <c r="H32">
        <v>5</v>
      </c>
      <c r="I32">
        <v>-7.1139999999999999</v>
      </c>
      <c r="J32">
        <v>1</v>
      </c>
      <c r="K32">
        <v>4.19E-2</v>
      </c>
      <c r="L32">
        <v>0.29399999999999998</v>
      </c>
      <c r="M32">
        <v>0</v>
      </c>
      <c r="N32">
        <v>6.2E-2</v>
      </c>
      <c r="O32">
        <v>0.46600000000000003</v>
      </c>
      <c r="P32">
        <v>114.887</v>
      </c>
      <c r="Q32" s="20" t="s">
        <v>3367</v>
      </c>
      <c r="R32" s="20" t="s">
        <v>1334</v>
      </c>
      <c r="S32" s="20" t="s">
        <v>3525</v>
      </c>
      <c r="T32" s="20" t="s">
        <v>3526</v>
      </c>
      <c r="U32" s="20" t="s">
        <v>3527</v>
      </c>
      <c r="V32">
        <v>205347</v>
      </c>
      <c r="W32">
        <v>4</v>
      </c>
      <c r="X32" s="20" t="s">
        <v>3371</v>
      </c>
      <c r="Y32" s="20" t="s">
        <v>3524</v>
      </c>
    </row>
    <row r="33" spans="1:25" hidden="1" x14ac:dyDescent="0.25">
      <c r="A33">
        <v>31</v>
      </c>
      <c r="B33" s="20" t="s">
        <v>1337</v>
      </c>
      <c r="C33" s="20" t="s">
        <v>3528</v>
      </c>
      <c r="D33" s="20" t="s">
        <v>3436</v>
      </c>
      <c r="E33">
        <v>26</v>
      </c>
      <c r="F33">
        <v>0.65900000000000003</v>
      </c>
      <c r="G33">
        <v>0.36399999999999999</v>
      </c>
      <c r="H33">
        <v>2</v>
      </c>
      <c r="I33">
        <v>-8.83</v>
      </c>
      <c r="J33">
        <v>1</v>
      </c>
      <c r="K33">
        <v>4.0599999999999997E-2</v>
      </c>
      <c r="L33">
        <v>0.39900000000000002</v>
      </c>
      <c r="M33">
        <v>2.0699999999999998E-5</v>
      </c>
      <c r="N33">
        <v>0.123</v>
      </c>
      <c r="O33">
        <v>0.20100000000000001</v>
      </c>
      <c r="P33">
        <v>129.92599999999999</v>
      </c>
      <c r="Q33" s="20" t="s">
        <v>3367</v>
      </c>
      <c r="R33" s="20" t="s">
        <v>1336</v>
      </c>
      <c r="S33" s="20" t="s">
        <v>3530</v>
      </c>
      <c r="T33" s="20" t="s">
        <v>3531</v>
      </c>
      <c r="U33" s="20" t="s">
        <v>3532</v>
      </c>
      <c r="V33">
        <v>187680</v>
      </c>
      <c r="W33">
        <v>4</v>
      </c>
      <c r="X33" s="20" t="s">
        <v>3371</v>
      </c>
      <c r="Y33" s="20" t="s">
        <v>3529</v>
      </c>
    </row>
    <row r="34" spans="1:25" hidden="1" x14ac:dyDescent="0.25">
      <c r="A34">
        <v>32</v>
      </c>
      <c r="B34" s="20" t="s">
        <v>1306</v>
      </c>
      <c r="C34" s="20" t="s">
        <v>3528</v>
      </c>
      <c r="D34" s="20" t="s">
        <v>3436</v>
      </c>
      <c r="E34">
        <v>58</v>
      </c>
      <c r="F34">
        <v>0.55500000000000005</v>
      </c>
      <c r="G34">
        <v>0.93400000000000005</v>
      </c>
      <c r="H34">
        <v>9</v>
      </c>
      <c r="I34">
        <v>-5.04</v>
      </c>
      <c r="J34">
        <v>1</v>
      </c>
      <c r="K34">
        <v>0.113</v>
      </c>
      <c r="L34">
        <v>2.6800000000000001E-3</v>
      </c>
      <c r="M34">
        <v>0</v>
      </c>
      <c r="N34">
        <v>0.122</v>
      </c>
      <c r="O34">
        <v>0.42199999999999999</v>
      </c>
      <c r="P34">
        <v>144.874</v>
      </c>
      <c r="Q34" s="20" t="s">
        <v>3367</v>
      </c>
      <c r="R34" s="20" t="s">
        <v>1305</v>
      </c>
      <c r="S34" s="20" t="s">
        <v>3534</v>
      </c>
      <c r="T34" s="20" t="s">
        <v>3535</v>
      </c>
      <c r="U34" s="20" t="s">
        <v>3536</v>
      </c>
      <c r="V34">
        <v>243933</v>
      </c>
      <c r="W34">
        <v>4</v>
      </c>
      <c r="X34" s="20" t="s">
        <v>3371</v>
      </c>
      <c r="Y34" s="20" t="s">
        <v>3533</v>
      </c>
    </row>
    <row r="35" spans="1:25" hidden="1" x14ac:dyDescent="0.25">
      <c r="A35">
        <v>33</v>
      </c>
      <c r="B35" s="20" t="s">
        <v>1339</v>
      </c>
      <c r="C35" s="20" t="s">
        <v>3537</v>
      </c>
      <c r="D35" s="20" t="s">
        <v>3436</v>
      </c>
      <c r="E35">
        <v>50</v>
      </c>
      <c r="F35">
        <v>0.56699999999999995</v>
      </c>
      <c r="G35">
        <v>0.86199999999999999</v>
      </c>
      <c r="H35">
        <v>2</v>
      </c>
      <c r="I35">
        <v>-4.0730000000000004</v>
      </c>
      <c r="J35">
        <v>1</v>
      </c>
      <c r="K35">
        <v>3.8399999999999997E-2</v>
      </c>
      <c r="L35">
        <v>1.3100000000000001E-2</v>
      </c>
      <c r="M35">
        <v>0</v>
      </c>
      <c r="N35">
        <v>6.08E-2</v>
      </c>
      <c r="O35">
        <v>0.61</v>
      </c>
      <c r="P35">
        <v>126.066</v>
      </c>
      <c r="Q35" s="20" t="s">
        <v>3367</v>
      </c>
      <c r="R35" s="20" t="s">
        <v>1338</v>
      </c>
      <c r="S35" s="20" t="s">
        <v>3539</v>
      </c>
      <c r="T35" s="20" t="s">
        <v>3540</v>
      </c>
      <c r="U35" s="20" t="s">
        <v>3541</v>
      </c>
      <c r="V35">
        <v>197387</v>
      </c>
      <c r="W35">
        <v>4</v>
      </c>
      <c r="X35" s="20" t="s">
        <v>3371</v>
      </c>
      <c r="Y35" s="20" t="s">
        <v>3538</v>
      </c>
    </row>
    <row r="36" spans="1:25" x14ac:dyDescent="0.25">
      <c r="A36">
        <v>34</v>
      </c>
      <c r="B36" s="20" t="s">
        <v>1341</v>
      </c>
      <c r="C36" s="20" t="s">
        <v>3537</v>
      </c>
      <c r="D36" s="20" t="s">
        <v>3436</v>
      </c>
      <c r="E36">
        <v>43</v>
      </c>
      <c r="F36">
        <v>0.44400000000000001</v>
      </c>
      <c r="G36">
        <v>0.77100000000000002</v>
      </c>
      <c r="H36">
        <v>0</v>
      </c>
      <c r="I36">
        <v>-4.6070000000000002</v>
      </c>
      <c r="J36">
        <v>1</v>
      </c>
      <c r="K36">
        <v>4.8500000000000001E-2</v>
      </c>
      <c r="L36">
        <v>0.13</v>
      </c>
      <c r="M36">
        <v>0</v>
      </c>
      <c r="N36">
        <v>0.27300000000000002</v>
      </c>
      <c r="O36">
        <v>0.45</v>
      </c>
      <c r="P36">
        <v>148.02799999999999</v>
      </c>
      <c r="Q36" s="20" t="s">
        <v>3367</v>
      </c>
      <c r="R36" s="20" t="s">
        <v>1340</v>
      </c>
      <c r="S36" s="20" t="s">
        <v>3543</v>
      </c>
      <c r="T36" s="20" t="s">
        <v>3544</v>
      </c>
      <c r="U36" s="20" t="s">
        <v>3545</v>
      </c>
      <c r="V36">
        <v>226827</v>
      </c>
      <c r="W36">
        <v>4</v>
      </c>
      <c r="X36" s="20" t="s">
        <v>3371</v>
      </c>
      <c r="Y36" s="20" t="s">
        <v>3542</v>
      </c>
    </row>
    <row r="37" spans="1:25" hidden="1" x14ac:dyDescent="0.25">
      <c r="A37">
        <v>35</v>
      </c>
      <c r="B37" s="20" t="s">
        <v>1343</v>
      </c>
      <c r="C37" s="20" t="s">
        <v>3537</v>
      </c>
      <c r="D37" s="20" t="s">
        <v>3436</v>
      </c>
      <c r="E37">
        <v>41</v>
      </c>
      <c r="F37">
        <v>0.58399999999999996</v>
      </c>
      <c r="G37">
        <v>0.76</v>
      </c>
      <c r="H37">
        <v>11</v>
      </c>
      <c r="I37">
        <v>-6.4939999999999998</v>
      </c>
      <c r="J37">
        <v>1</v>
      </c>
      <c r="K37">
        <v>3.8600000000000002E-2</v>
      </c>
      <c r="L37">
        <v>4.9599999999999998E-2</v>
      </c>
      <c r="M37">
        <v>6.7900000000000002E-6</v>
      </c>
      <c r="N37">
        <v>0.126</v>
      </c>
      <c r="O37">
        <v>0.17599999999999999</v>
      </c>
      <c r="P37">
        <v>101.574</v>
      </c>
      <c r="Q37" s="20" t="s">
        <v>3367</v>
      </c>
      <c r="R37" s="20" t="s">
        <v>1342</v>
      </c>
      <c r="S37" s="20" t="s">
        <v>3547</v>
      </c>
      <c r="T37" s="20" t="s">
        <v>3548</v>
      </c>
      <c r="U37" s="20" t="s">
        <v>3549</v>
      </c>
      <c r="V37">
        <v>257493</v>
      </c>
      <c r="W37">
        <v>4</v>
      </c>
      <c r="X37" s="20" t="s">
        <v>3371</v>
      </c>
      <c r="Y37" s="20" t="s">
        <v>3546</v>
      </c>
    </row>
    <row r="38" spans="1:25" hidden="1" x14ac:dyDescent="0.25">
      <c r="A38">
        <v>36</v>
      </c>
      <c r="B38" s="20" t="s">
        <v>1345</v>
      </c>
      <c r="C38" s="20" t="s">
        <v>3537</v>
      </c>
      <c r="D38" s="20" t="s">
        <v>3436</v>
      </c>
      <c r="E38">
        <v>57</v>
      </c>
      <c r="F38">
        <v>0.63700000000000001</v>
      </c>
      <c r="G38">
        <v>0.14000000000000001</v>
      </c>
      <c r="H38">
        <v>2</v>
      </c>
      <c r="I38">
        <v>-11.472</v>
      </c>
      <c r="J38">
        <v>1</v>
      </c>
      <c r="K38">
        <v>4.07E-2</v>
      </c>
      <c r="L38">
        <v>0.90300000000000002</v>
      </c>
      <c r="M38">
        <v>0</v>
      </c>
      <c r="N38">
        <v>0.107</v>
      </c>
      <c r="O38">
        <v>0.39200000000000002</v>
      </c>
      <c r="P38">
        <v>139.78</v>
      </c>
      <c r="Q38" s="20" t="s">
        <v>3367</v>
      </c>
      <c r="R38" s="20" t="s">
        <v>1344</v>
      </c>
      <c r="S38" s="20" t="s">
        <v>3551</v>
      </c>
      <c r="T38" s="20" t="s">
        <v>3552</v>
      </c>
      <c r="U38" s="20" t="s">
        <v>3553</v>
      </c>
      <c r="V38">
        <v>214240</v>
      </c>
      <c r="W38">
        <v>4</v>
      </c>
      <c r="X38" s="20" t="s">
        <v>3371</v>
      </c>
      <c r="Y38" s="20" t="s">
        <v>3550</v>
      </c>
    </row>
    <row r="39" spans="1:25" hidden="1" x14ac:dyDescent="0.25">
      <c r="A39">
        <v>37</v>
      </c>
      <c r="B39" s="20" t="s">
        <v>1281</v>
      </c>
      <c r="C39" s="20" t="s">
        <v>3554</v>
      </c>
      <c r="D39" s="20" t="s">
        <v>3418</v>
      </c>
      <c r="E39">
        <v>73</v>
      </c>
      <c r="F39">
        <v>0.63800000000000001</v>
      </c>
      <c r="G39">
        <v>0.73799999999999999</v>
      </c>
      <c r="H39">
        <v>6</v>
      </c>
      <c r="I39">
        <v>-4.976</v>
      </c>
      <c r="J39">
        <v>0</v>
      </c>
      <c r="K39">
        <v>2.92E-2</v>
      </c>
      <c r="L39">
        <v>0.11700000000000001</v>
      </c>
      <c r="M39">
        <v>3.8400000000000001E-4</v>
      </c>
      <c r="N39">
        <v>0.68899999999999995</v>
      </c>
      <c r="O39">
        <v>0.65700000000000003</v>
      </c>
      <c r="P39">
        <v>97.021000000000001</v>
      </c>
      <c r="Q39" s="20" t="s">
        <v>3367</v>
      </c>
      <c r="R39" s="20" t="s">
        <v>1280</v>
      </c>
      <c r="S39" s="20" t="s">
        <v>3556</v>
      </c>
      <c r="T39" s="20" t="s">
        <v>3557</v>
      </c>
      <c r="U39" s="20" t="s">
        <v>3558</v>
      </c>
      <c r="V39">
        <v>243147</v>
      </c>
      <c r="W39">
        <v>4</v>
      </c>
      <c r="X39" s="20" t="s">
        <v>3371</v>
      </c>
      <c r="Y39" s="20" t="s">
        <v>3555</v>
      </c>
    </row>
    <row r="40" spans="1:25" hidden="1" x14ac:dyDescent="0.25">
      <c r="A40">
        <v>38</v>
      </c>
      <c r="B40" s="20" t="s">
        <v>1347</v>
      </c>
      <c r="C40" s="20" t="s">
        <v>3559</v>
      </c>
      <c r="D40" s="20" t="s">
        <v>3436</v>
      </c>
      <c r="E40">
        <v>33</v>
      </c>
      <c r="F40">
        <v>0.64400000000000002</v>
      </c>
      <c r="G40">
        <v>0.75700000000000001</v>
      </c>
      <c r="H40">
        <v>0</v>
      </c>
      <c r="I40">
        <v>-4.7729999999999997</v>
      </c>
      <c r="J40">
        <v>1</v>
      </c>
      <c r="K40">
        <v>3.6700000000000003E-2</v>
      </c>
      <c r="L40">
        <v>0.16600000000000001</v>
      </c>
      <c r="M40">
        <v>0</v>
      </c>
      <c r="N40">
        <v>0.94299999999999995</v>
      </c>
      <c r="O40">
        <v>0.501</v>
      </c>
      <c r="P40">
        <v>112.056</v>
      </c>
      <c r="Q40" s="20" t="s">
        <v>3367</v>
      </c>
      <c r="R40" s="20" t="s">
        <v>1346</v>
      </c>
      <c r="S40" s="20" t="s">
        <v>3561</v>
      </c>
      <c r="T40" s="20" t="s">
        <v>3562</v>
      </c>
      <c r="U40" s="20" t="s">
        <v>3563</v>
      </c>
      <c r="V40">
        <v>189360</v>
      </c>
      <c r="W40">
        <v>4</v>
      </c>
      <c r="X40" s="20" t="s">
        <v>3371</v>
      </c>
      <c r="Y40" s="20" t="s">
        <v>3560</v>
      </c>
    </row>
    <row r="41" spans="1:25" hidden="1" x14ac:dyDescent="0.25">
      <c r="A41">
        <v>39</v>
      </c>
      <c r="B41" s="20" t="s">
        <v>1355</v>
      </c>
      <c r="C41" s="20" t="s">
        <v>3564</v>
      </c>
      <c r="D41" s="20" t="s">
        <v>3565</v>
      </c>
      <c r="E41">
        <v>62</v>
      </c>
      <c r="F41">
        <v>0.63100000000000001</v>
      </c>
      <c r="G41">
        <v>0.71499999999999997</v>
      </c>
      <c r="H41">
        <v>1</v>
      </c>
      <c r="I41">
        <v>-6.0830000000000002</v>
      </c>
      <c r="J41">
        <v>0</v>
      </c>
      <c r="K41">
        <v>2.7699999999999999E-2</v>
      </c>
      <c r="L41">
        <v>2.9899999999999999E-2</v>
      </c>
      <c r="M41">
        <v>0</v>
      </c>
      <c r="N41">
        <v>0.122</v>
      </c>
      <c r="O41">
        <v>0.42</v>
      </c>
      <c r="P41">
        <v>135.82599999999999</v>
      </c>
      <c r="Q41" s="20" t="s">
        <v>3367</v>
      </c>
      <c r="R41" s="20" t="s">
        <v>1354</v>
      </c>
      <c r="S41" s="20" t="s">
        <v>3567</v>
      </c>
      <c r="T41" s="20" t="s">
        <v>3568</v>
      </c>
      <c r="U41" s="20" t="s">
        <v>3569</v>
      </c>
      <c r="V41">
        <v>176827</v>
      </c>
      <c r="W41">
        <v>4</v>
      </c>
      <c r="X41" s="20" t="s">
        <v>3371</v>
      </c>
      <c r="Y41" s="20" t="s">
        <v>3566</v>
      </c>
    </row>
    <row r="42" spans="1:25" hidden="1" x14ac:dyDescent="0.25">
      <c r="A42">
        <v>40</v>
      </c>
      <c r="B42" s="20" t="s">
        <v>1357</v>
      </c>
      <c r="C42" s="20" t="s">
        <v>3570</v>
      </c>
      <c r="D42" s="20" t="s">
        <v>3571</v>
      </c>
      <c r="E42">
        <v>1</v>
      </c>
      <c r="F42">
        <v>0.55300000000000005</v>
      </c>
      <c r="G42">
        <v>0.437</v>
      </c>
      <c r="H42">
        <v>0</v>
      </c>
      <c r="I42">
        <v>-10.041</v>
      </c>
      <c r="J42">
        <v>1</v>
      </c>
      <c r="K42">
        <v>3.2500000000000001E-2</v>
      </c>
      <c r="L42">
        <v>0.52300000000000002</v>
      </c>
      <c r="M42">
        <v>1.3100000000000001E-4</v>
      </c>
      <c r="N42">
        <v>5.0999999999999997E-2</v>
      </c>
      <c r="O42">
        <v>0.104</v>
      </c>
      <c r="P42">
        <v>121.063</v>
      </c>
      <c r="Q42" s="20" t="s">
        <v>3367</v>
      </c>
      <c r="R42" s="20" t="s">
        <v>1356</v>
      </c>
      <c r="S42" s="20" t="s">
        <v>3573</v>
      </c>
      <c r="T42" s="20" t="s">
        <v>3574</v>
      </c>
      <c r="U42" s="20" t="s">
        <v>3575</v>
      </c>
      <c r="V42">
        <v>262053</v>
      </c>
      <c r="W42">
        <v>4</v>
      </c>
      <c r="X42" s="20" t="s">
        <v>3371</v>
      </c>
      <c r="Y42" s="20" t="s">
        <v>3572</v>
      </c>
    </row>
    <row r="43" spans="1:25" hidden="1" x14ac:dyDescent="0.25">
      <c r="A43">
        <v>41</v>
      </c>
      <c r="B43" s="20" t="s">
        <v>1350</v>
      </c>
      <c r="C43" s="20" t="s">
        <v>3570</v>
      </c>
      <c r="D43" s="20" t="s">
        <v>3571</v>
      </c>
      <c r="E43">
        <v>12</v>
      </c>
      <c r="F43">
        <v>0.72299999999999998</v>
      </c>
      <c r="G43">
        <v>0.63900000000000001</v>
      </c>
      <c r="H43">
        <v>7</v>
      </c>
      <c r="I43">
        <v>-7.4219999999999997</v>
      </c>
      <c r="J43">
        <v>1</v>
      </c>
      <c r="K43">
        <v>4.1200000000000001E-2</v>
      </c>
      <c r="L43">
        <v>0.112</v>
      </c>
      <c r="M43">
        <v>0</v>
      </c>
      <c r="N43">
        <v>0.51700000000000002</v>
      </c>
      <c r="O43">
        <v>0.68600000000000005</v>
      </c>
      <c r="P43">
        <v>120.02800000000001</v>
      </c>
      <c r="Q43" s="20" t="s">
        <v>3367</v>
      </c>
      <c r="R43" s="20" t="s">
        <v>1349</v>
      </c>
      <c r="S43" s="20" t="s">
        <v>3577</v>
      </c>
      <c r="T43" s="20" t="s">
        <v>3578</v>
      </c>
      <c r="U43" s="20" t="s">
        <v>3579</v>
      </c>
      <c r="V43">
        <v>179849</v>
      </c>
      <c r="W43">
        <v>4</v>
      </c>
      <c r="X43" s="20" t="s">
        <v>3371</v>
      </c>
      <c r="Y43" s="20" t="s">
        <v>3576</v>
      </c>
    </row>
    <row r="44" spans="1:25" hidden="1" x14ac:dyDescent="0.25">
      <c r="A44">
        <v>42</v>
      </c>
      <c r="B44" s="20" t="s">
        <v>1352</v>
      </c>
      <c r="C44" s="20" t="s">
        <v>3570</v>
      </c>
      <c r="D44" s="20" t="s">
        <v>3571</v>
      </c>
      <c r="E44">
        <v>1</v>
      </c>
      <c r="F44">
        <v>0.72199999999999998</v>
      </c>
      <c r="G44">
        <v>0.61799999999999999</v>
      </c>
      <c r="H44">
        <v>9</v>
      </c>
      <c r="I44">
        <v>-8.6310000000000002</v>
      </c>
      <c r="J44">
        <v>1</v>
      </c>
      <c r="K44">
        <v>3.8399999999999997E-2</v>
      </c>
      <c r="L44">
        <v>1.15E-2</v>
      </c>
      <c r="M44">
        <v>3.9400000000000002E-5</v>
      </c>
      <c r="N44">
        <v>0.112</v>
      </c>
      <c r="O44">
        <v>0.75600000000000001</v>
      </c>
      <c r="P44">
        <v>123.021</v>
      </c>
      <c r="Q44" s="20" t="s">
        <v>3367</v>
      </c>
      <c r="R44" s="20" t="s">
        <v>1351</v>
      </c>
      <c r="S44" s="20" t="s">
        <v>3581</v>
      </c>
      <c r="T44" s="20" t="s">
        <v>3582</v>
      </c>
      <c r="U44" s="20" t="s">
        <v>3583</v>
      </c>
      <c r="V44">
        <v>203815</v>
      </c>
      <c r="W44">
        <v>4</v>
      </c>
      <c r="X44" s="20" t="s">
        <v>3371</v>
      </c>
      <c r="Y44" s="20" t="s">
        <v>3580</v>
      </c>
    </row>
    <row r="45" spans="1:25" hidden="1" x14ac:dyDescent="0.25">
      <c r="A45">
        <v>43</v>
      </c>
      <c r="B45" s="20" t="s">
        <v>1359</v>
      </c>
      <c r="C45" s="20" t="s">
        <v>3570</v>
      </c>
      <c r="D45" s="20" t="s">
        <v>3571</v>
      </c>
      <c r="E45">
        <v>0</v>
      </c>
      <c r="F45">
        <v>0.68</v>
      </c>
      <c r="G45">
        <v>0.621</v>
      </c>
      <c r="H45">
        <v>8</v>
      </c>
      <c r="I45">
        <v>-8.6</v>
      </c>
      <c r="J45">
        <v>1</v>
      </c>
      <c r="K45">
        <v>0.03</v>
      </c>
      <c r="L45">
        <v>9.8799999999999999E-3</v>
      </c>
      <c r="M45">
        <v>1.17E-2</v>
      </c>
      <c r="N45">
        <v>0.107</v>
      </c>
      <c r="O45">
        <v>0.35799999999999998</v>
      </c>
      <c r="P45">
        <v>135.012</v>
      </c>
      <c r="Q45" s="20" t="s">
        <v>3367</v>
      </c>
      <c r="R45" s="20" t="s">
        <v>1358</v>
      </c>
      <c r="S45" s="20" t="s">
        <v>3585</v>
      </c>
      <c r="T45" s="20" t="s">
        <v>3586</v>
      </c>
      <c r="U45" s="20" t="s">
        <v>3587</v>
      </c>
      <c r="V45">
        <v>240634</v>
      </c>
      <c r="W45">
        <v>4</v>
      </c>
      <c r="X45" s="20" t="s">
        <v>3371</v>
      </c>
      <c r="Y45" s="20" t="s">
        <v>3584</v>
      </c>
    </row>
    <row r="46" spans="1:25" hidden="1" x14ac:dyDescent="0.25">
      <c r="A46">
        <v>44</v>
      </c>
      <c r="B46" s="20" t="s">
        <v>1361</v>
      </c>
      <c r="C46" s="20" t="s">
        <v>3570</v>
      </c>
      <c r="D46" s="20" t="s">
        <v>3571</v>
      </c>
      <c r="E46">
        <v>1</v>
      </c>
      <c r="F46">
        <v>0.57499999999999996</v>
      </c>
      <c r="G46">
        <v>0.753</v>
      </c>
      <c r="H46">
        <v>4</v>
      </c>
      <c r="I46">
        <v>-6.8460000000000001</v>
      </c>
      <c r="J46">
        <v>0</v>
      </c>
      <c r="K46">
        <v>4.9200000000000001E-2</v>
      </c>
      <c r="L46">
        <v>3.6099999999999999E-3</v>
      </c>
      <c r="M46">
        <v>0</v>
      </c>
      <c r="N46">
        <v>0.3</v>
      </c>
      <c r="O46">
        <v>0.435</v>
      </c>
      <c r="P46">
        <v>75.974999999999994</v>
      </c>
      <c r="Q46" s="20" t="s">
        <v>3367</v>
      </c>
      <c r="R46" s="20" t="s">
        <v>1360</v>
      </c>
      <c r="S46" s="20" t="s">
        <v>3589</v>
      </c>
      <c r="T46" s="20" t="s">
        <v>3590</v>
      </c>
      <c r="U46" s="20" t="s">
        <v>3591</v>
      </c>
      <c r="V46">
        <v>212798</v>
      </c>
      <c r="W46">
        <v>4</v>
      </c>
      <c r="X46" s="20" t="s">
        <v>3371</v>
      </c>
      <c r="Y46" s="20" t="s">
        <v>3588</v>
      </c>
    </row>
    <row r="47" spans="1:25" hidden="1" x14ac:dyDescent="0.25">
      <c r="A47">
        <v>45</v>
      </c>
      <c r="B47" s="20" t="s">
        <v>1363</v>
      </c>
      <c r="C47" s="20" t="s">
        <v>3570</v>
      </c>
      <c r="D47" s="20" t="s">
        <v>3571</v>
      </c>
      <c r="E47">
        <v>1</v>
      </c>
      <c r="F47">
        <v>0.75600000000000001</v>
      </c>
      <c r="G47">
        <v>0.56799999999999995</v>
      </c>
      <c r="H47">
        <v>11</v>
      </c>
      <c r="I47">
        <v>-7.8470000000000004</v>
      </c>
      <c r="J47">
        <v>1</v>
      </c>
      <c r="K47">
        <v>2.6499999999999999E-2</v>
      </c>
      <c r="L47">
        <v>0.21199999999999999</v>
      </c>
      <c r="M47">
        <v>3.5500000000000002E-5</v>
      </c>
      <c r="N47">
        <v>0.18099999999999999</v>
      </c>
      <c r="O47">
        <v>0.66700000000000004</v>
      </c>
      <c r="P47">
        <v>114.976</v>
      </c>
      <c r="Q47" s="20" t="s">
        <v>3367</v>
      </c>
      <c r="R47" s="20" t="s">
        <v>1362</v>
      </c>
      <c r="S47" s="20" t="s">
        <v>3593</v>
      </c>
      <c r="T47" s="20" t="s">
        <v>3594</v>
      </c>
      <c r="U47" s="20" t="s">
        <v>3595</v>
      </c>
      <c r="V47">
        <v>189931</v>
      </c>
      <c r="W47">
        <v>4</v>
      </c>
      <c r="X47" s="20" t="s">
        <v>3371</v>
      </c>
      <c r="Y47" s="20" t="s">
        <v>3592</v>
      </c>
    </row>
    <row r="48" spans="1:25" hidden="1" x14ac:dyDescent="0.25">
      <c r="A48">
        <v>46</v>
      </c>
      <c r="B48" s="20" t="s">
        <v>1366</v>
      </c>
      <c r="C48" s="20" t="s">
        <v>3596</v>
      </c>
      <c r="D48" s="20" t="s">
        <v>3597</v>
      </c>
      <c r="E48">
        <v>13</v>
      </c>
      <c r="F48">
        <v>0.73499999999999999</v>
      </c>
      <c r="G48">
        <v>0.62</v>
      </c>
      <c r="H48">
        <v>0</v>
      </c>
      <c r="I48">
        <v>-7.6760000000000002</v>
      </c>
      <c r="J48">
        <v>1</v>
      </c>
      <c r="K48">
        <v>5.1299999999999998E-2</v>
      </c>
      <c r="L48">
        <v>7.1499999999999994E-2</v>
      </c>
      <c r="M48">
        <v>0</v>
      </c>
      <c r="N48">
        <v>9.5299999999999996E-2</v>
      </c>
      <c r="O48">
        <v>0.34200000000000003</v>
      </c>
      <c r="P48">
        <v>104.002</v>
      </c>
      <c r="Q48" s="20" t="s">
        <v>3367</v>
      </c>
      <c r="R48" s="20" t="s">
        <v>1365</v>
      </c>
      <c r="S48" s="20" t="s">
        <v>3599</v>
      </c>
      <c r="T48" s="20" t="s">
        <v>3600</v>
      </c>
      <c r="U48" s="20" t="s">
        <v>3601</v>
      </c>
      <c r="V48">
        <v>230635</v>
      </c>
      <c r="W48">
        <v>4</v>
      </c>
      <c r="X48" s="20" t="s">
        <v>3371</v>
      </c>
      <c r="Y48" s="20" t="s">
        <v>3598</v>
      </c>
    </row>
    <row r="49" spans="1:25" hidden="1" x14ac:dyDescent="0.25">
      <c r="A49">
        <v>47</v>
      </c>
      <c r="B49" s="20" t="s">
        <v>1368</v>
      </c>
      <c r="C49" s="20" t="s">
        <v>3602</v>
      </c>
      <c r="D49" s="20" t="s">
        <v>3603</v>
      </c>
      <c r="E49">
        <v>9</v>
      </c>
      <c r="F49">
        <v>0.61699999999999999</v>
      </c>
      <c r="G49">
        <v>0.85</v>
      </c>
      <c r="H49">
        <v>4</v>
      </c>
      <c r="I49">
        <v>-4.6429999999999998</v>
      </c>
      <c r="J49">
        <v>1</v>
      </c>
      <c r="K49">
        <v>5.1200000000000002E-2</v>
      </c>
      <c r="L49">
        <v>3.5799999999999998E-2</v>
      </c>
      <c r="M49">
        <v>0</v>
      </c>
      <c r="N49">
        <v>0.27300000000000002</v>
      </c>
      <c r="O49">
        <v>0.442</v>
      </c>
      <c r="P49">
        <v>120.02200000000001</v>
      </c>
      <c r="Q49" s="20" t="s">
        <v>3367</v>
      </c>
      <c r="R49" s="20" t="s">
        <v>1367</v>
      </c>
      <c r="S49" s="20" t="s">
        <v>3605</v>
      </c>
      <c r="T49" s="20" t="s">
        <v>3606</v>
      </c>
      <c r="U49" s="20" t="s">
        <v>3607</v>
      </c>
      <c r="V49">
        <v>211123</v>
      </c>
      <c r="W49">
        <v>4</v>
      </c>
      <c r="X49" s="20" t="s">
        <v>3371</v>
      </c>
      <c r="Y49" s="20" t="s">
        <v>3604</v>
      </c>
    </row>
    <row r="50" spans="1:25" hidden="1" x14ac:dyDescent="0.25">
      <c r="A50">
        <v>48</v>
      </c>
      <c r="B50" s="20" t="s">
        <v>1371</v>
      </c>
      <c r="C50" s="20" t="s">
        <v>3608</v>
      </c>
      <c r="D50" s="20" t="s">
        <v>3609</v>
      </c>
      <c r="E50">
        <v>58</v>
      </c>
      <c r="F50">
        <v>0.52300000000000002</v>
      </c>
      <c r="G50">
        <v>0.71399999999999997</v>
      </c>
      <c r="H50">
        <v>11</v>
      </c>
      <c r="I50">
        <v>-6.0209999999999999</v>
      </c>
      <c r="J50">
        <v>1</v>
      </c>
      <c r="K50">
        <v>3.6700000000000003E-2</v>
      </c>
      <c r="L50">
        <v>0.65800000000000003</v>
      </c>
      <c r="M50">
        <v>5.2000000000000002E-6</v>
      </c>
      <c r="N50">
        <v>7.85E-2</v>
      </c>
      <c r="O50">
        <v>0.65900000000000003</v>
      </c>
      <c r="P50">
        <v>78.210999999999999</v>
      </c>
      <c r="Q50" s="20" t="s">
        <v>3367</v>
      </c>
      <c r="R50" s="20" t="s">
        <v>1370</v>
      </c>
      <c r="S50" s="20" t="s">
        <v>3611</v>
      </c>
      <c r="T50" s="20" t="s">
        <v>3612</v>
      </c>
      <c r="U50" s="20" t="s">
        <v>3613</v>
      </c>
      <c r="V50">
        <v>216120</v>
      </c>
      <c r="W50">
        <v>4</v>
      </c>
      <c r="X50" s="20" t="s">
        <v>3371</v>
      </c>
      <c r="Y50" s="20" t="s">
        <v>3610</v>
      </c>
    </row>
    <row r="51" spans="1:25" hidden="1" x14ac:dyDescent="0.25">
      <c r="A51">
        <v>49</v>
      </c>
      <c r="B51" s="20" t="s">
        <v>1374</v>
      </c>
      <c r="C51" s="20" t="s">
        <v>3614</v>
      </c>
      <c r="D51" s="20" t="s">
        <v>3615</v>
      </c>
      <c r="E51">
        <v>29</v>
      </c>
      <c r="F51">
        <v>0.58399999999999996</v>
      </c>
      <c r="G51">
        <v>0.74099999999999999</v>
      </c>
      <c r="H51">
        <v>2</v>
      </c>
      <c r="I51">
        <v>-7.6950000000000003</v>
      </c>
      <c r="J51">
        <v>1</v>
      </c>
      <c r="K51">
        <v>4.5900000000000003E-2</v>
      </c>
      <c r="L51">
        <v>0.26</v>
      </c>
      <c r="M51">
        <v>3.9400000000000002E-5</v>
      </c>
      <c r="N51">
        <v>5.0999999999999997E-2</v>
      </c>
      <c r="O51">
        <v>0.96099999999999997</v>
      </c>
      <c r="P51">
        <v>177.465</v>
      </c>
      <c r="Q51" s="20" t="s">
        <v>3367</v>
      </c>
      <c r="R51" s="20" t="s">
        <v>1373</v>
      </c>
      <c r="S51" s="20" t="s">
        <v>3617</v>
      </c>
      <c r="T51" s="20" t="s">
        <v>3618</v>
      </c>
      <c r="U51" s="20" t="s">
        <v>3619</v>
      </c>
      <c r="V51">
        <v>229562</v>
      </c>
      <c r="W51">
        <v>3</v>
      </c>
      <c r="X51" s="20" t="s">
        <v>3371</v>
      </c>
      <c r="Y51" s="20" t="s">
        <v>3616</v>
      </c>
    </row>
    <row r="52" spans="1:25" hidden="1" x14ac:dyDescent="0.25">
      <c r="A52">
        <v>50</v>
      </c>
      <c r="B52" s="20" t="s">
        <v>1377</v>
      </c>
      <c r="C52" s="20" t="s">
        <v>3620</v>
      </c>
      <c r="D52" s="20" t="s">
        <v>3621</v>
      </c>
      <c r="E52">
        <v>22</v>
      </c>
      <c r="F52">
        <v>0.73399999999999999</v>
      </c>
      <c r="G52">
        <v>0.80400000000000005</v>
      </c>
      <c r="H52">
        <v>10</v>
      </c>
      <c r="I52">
        <v>-7.9459999999999997</v>
      </c>
      <c r="J52">
        <v>1</v>
      </c>
      <c r="K52">
        <v>8.1100000000000005E-2</v>
      </c>
      <c r="L52">
        <v>0.26400000000000001</v>
      </c>
      <c r="M52">
        <v>0</v>
      </c>
      <c r="N52">
        <v>5.5500000000000001E-2</v>
      </c>
      <c r="O52">
        <v>0.746</v>
      </c>
      <c r="P52">
        <v>165.995</v>
      </c>
      <c r="Q52" s="20" t="s">
        <v>3367</v>
      </c>
      <c r="R52" s="20" t="s">
        <v>1376</v>
      </c>
      <c r="S52" s="20" t="s">
        <v>3623</v>
      </c>
      <c r="T52" s="20" t="s">
        <v>3624</v>
      </c>
      <c r="U52" s="20" t="s">
        <v>3625</v>
      </c>
      <c r="V52">
        <v>201687</v>
      </c>
      <c r="W52">
        <v>4</v>
      </c>
      <c r="X52" s="20" t="s">
        <v>3371</v>
      </c>
      <c r="Y52" s="20" t="s">
        <v>3622</v>
      </c>
    </row>
    <row r="53" spans="1:25" hidden="1" x14ac:dyDescent="0.25">
      <c r="A53">
        <v>51</v>
      </c>
      <c r="B53" s="20" t="s">
        <v>1379</v>
      </c>
      <c r="C53" s="20" t="s">
        <v>3537</v>
      </c>
      <c r="D53" s="20" t="s">
        <v>3436</v>
      </c>
      <c r="E53">
        <v>48</v>
      </c>
      <c r="F53">
        <v>0.50600000000000001</v>
      </c>
      <c r="G53">
        <v>8.6400000000000005E-2</v>
      </c>
      <c r="H53">
        <v>11</v>
      </c>
      <c r="I53">
        <v>-14.38</v>
      </c>
      <c r="J53">
        <v>1</v>
      </c>
      <c r="K53">
        <v>4.0399999999999998E-2</v>
      </c>
      <c r="L53">
        <v>0.84899999999999998</v>
      </c>
      <c r="M53">
        <v>0</v>
      </c>
      <c r="N53">
        <v>0.13500000000000001</v>
      </c>
      <c r="O53">
        <v>0.46300000000000002</v>
      </c>
      <c r="P53">
        <v>107.214</v>
      </c>
      <c r="Q53" s="20" t="s">
        <v>3367</v>
      </c>
      <c r="R53" s="20" t="s">
        <v>1378</v>
      </c>
      <c r="S53" s="20" t="s">
        <v>3627</v>
      </c>
      <c r="T53" s="20" t="s">
        <v>3628</v>
      </c>
      <c r="U53" s="20" t="s">
        <v>3629</v>
      </c>
      <c r="V53">
        <v>173040</v>
      </c>
      <c r="W53">
        <v>3</v>
      </c>
      <c r="X53" s="20" t="s">
        <v>3371</v>
      </c>
      <c r="Y53" s="20" t="s">
        <v>3626</v>
      </c>
    </row>
    <row r="54" spans="1:25" hidden="1" x14ac:dyDescent="0.25">
      <c r="A54">
        <v>52</v>
      </c>
      <c r="B54" s="20" t="s">
        <v>1381</v>
      </c>
      <c r="C54" s="20" t="s">
        <v>3537</v>
      </c>
      <c r="D54" s="20" t="s">
        <v>3436</v>
      </c>
      <c r="E54">
        <v>37</v>
      </c>
      <c r="F54">
        <v>0.70299999999999996</v>
      </c>
      <c r="G54">
        <v>0.70799999999999996</v>
      </c>
      <c r="H54">
        <v>11</v>
      </c>
      <c r="I54">
        <v>-4.8259999999999996</v>
      </c>
      <c r="J54">
        <v>1</v>
      </c>
      <c r="K54">
        <v>0.122</v>
      </c>
      <c r="L54">
        <v>6.6400000000000001E-2</v>
      </c>
      <c r="M54">
        <v>2.65E-3</v>
      </c>
      <c r="N54">
        <v>0.214</v>
      </c>
      <c r="O54">
        <v>0.73899999999999999</v>
      </c>
      <c r="P54">
        <v>80.138999999999996</v>
      </c>
      <c r="Q54" s="20" t="s">
        <v>3367</v>
      </c>
      <c r="R54" s="20" t="s">
        <v>1380</v>
      </c>
      <c r="S54" s="20" t="s">
        <v>3631</v>
      </c>
      <c r="T54" s="20" t="s">
        <v>3632</v>
      </c>
      <c r="U54" s="20" t="s">
        <v>3633</v>
      </c>
      <c r="V54">
        <v>202587</v>
      </c>
      <c r="W54">
        <v>4</v>
      </c>
      <c r="X54" s="20" t="s">
        <v>3371</v>
      </c>
      <c r="Y54" s="20" t="s">
        <v>3630</v>
      </c>
    </row>
    <row r="55" spans="1:25" hidden="1" x14ac:dyDescent="0.25">
      <c r="A55">
        <v>53</v>
      </c>
      <c r="B55" s="20" t="s">
        <v>1383</v>
      </c>
      <c r="C55" s="20" t="s">
        <v>3537</v>
      </c>
      <c r="D55" s="20" t="s">
        <v>3436</v>
      </c>
      <c r="E55">
        <v>30</v>
      </c>
      <c r="F55">
        <v>0.441</v>
      </c>
      <c r="G55">
        <v>0.69199999999999995</v>
      </c>
      <c r="H55">
        <v>1</v>
      </c>
      <c r="I55">
        <v>-5.0789999999999997</v>
      </c>
      <c r="J55">
        <v>1</v>
      </c>
      <c r="K55">
        <v>4.5600000000000002E-2</v>
      </c>
      <c r="L55">
        <v>6.6900000000000001E-2</v>
      </c>
      <c r="M55">
        <v>0</v>
      </c>
      <c r="N55">
        <v>8.4000000000000005E-2</v>
      </c>
      <c r="O55">
        <v>0.251</v>
      </c>
      <c r="P55">
        <v>155.83199999999999</v>
      </c>
      <c r="Q55" s="20" t="s">
        <v>3367</v>
      </c>
      <c r="R55" s="20" t="s">
        <v>1382</v>
      </c>
      <c r="S55" s="20" t="s">
        <v>3635</v>
      </c>
      <c r="T55" s="20" t="s">
        <v>3636</v>
      </c>
      <c r="U55" s="20" t="s">
        <v>3637</v>
      </c>
      <c r="V55">
        <v>197209</v>
      </c>
      <c r="W55">
        <v>4</v>
      </c>
      <c r="X55" s="20" t="s">
        <v>3371</v>
      </c>
      <c r="Y55" s="20" t="s">
        <v>3634</v>
      </c>
    </row>
    <row r="56" spans="1:25" hidden="1" x14ac:dyDescent="0.25">
      <c r="A56">
        <v>54</v>
      </c>
      <c r="B56" s="20" t="s">
        <v>1385</v>
      </c>
      <c r="C56" s="20" t="s">
        <v>3638</v>
      </c>
      <c r="D56" s="20" t="s">
        <v>3393</v>
      </c>
      <c r="E56">
        <v>25</v>
      </c>
      <c r="F56">
        <v>0.52</v>
      </c>
      <c r="G56">
        <v>0.129</v>
      </c>
      <c r="H56">
        <v>0</v>
      </c>
      <c r="I56">
        <v>-15.577</v>
      </c>
      <c r="J56">
        <v>1</v>
      </c>
      <c r="K56">
        <v>3.56E-2</v>
      </c>
      <c r="L56">
        <v>0.95799999999999996</v>
      </c>
      <c r="M56">
        <v>0.91900000000000004</v>
      </c>
      <c r="N56">
        <v>0.371</v>
      </c>
      <c r="O56">
        <v>0.51</v>
      </c>
      <c r="P56">
        <v>74.227000000000004</v>
      </c>
      <c r="Q56" s="20" t="s">
        <v>3367</v>
      </c>
      <c r="R56" s="20" t="s">
        <v>1384</v>
      </c>
      <c r="S56" s="20" t="s">
        <v>3640</v>
      </c>
      <c r="T56" s="20" t="s">
        <v>3641</v>
      </c>
      <c r="U56" s="20" t="s">
        <v>3642</v>
      </c>
      <c r="V56">
        <v>90973</v>
      </c>
      <c r="W56">
        <v>3</v>
      </c>
      <c r="X56" s="20" t="s">
        <v>3371</v>
      </c>
      <c r="Y56" s="20" t="s">
        <v>3639</v>
      </c>
    </row>
    <row r="57" spans="1:25" hidden="1" x14ac:dyDescent="0.25">
      <c r="A57">
        <v>55</v>
      </c>
      <c r="B57" s="20" t="s">
        <v>1387</v>
      </c>
      <c r="C57" s="20" t="s">
        <v>3638</v>
      </c>
      <c r="D57" s="20" t="s">
        <v>3393</v>
      </c>
      <c r="E57">
        <v>28</v>
      </c>
      <c r="F57">
        <v>0.52600000000000002</v>
      </c>
      <c r="G57">
        <v>0.65400000000000003</v>
      </c>
      <c r="H57">
        <v>2</v>
      </c>
      <c r="I57">
        <v>-4.407</v>
      </c>
      <c r="J57">
        <v>1</v>
      </c>
      <c r="K57">
        <v>3.2800000000000003E-2</v>
      </c>
      <c r="L57">
        <v>0.123</v>
      </c>
      <c r="M57">
        <v>9.1800000000000007E-2</v>
      </c>
      <c r="N57">
        <v>0.248</v>
      </c>
      <c r="O57">
        <v>0.73899999999999999</v>
      </c>
      <c r="P57">
        <v>78.02</v>
      </c>
      <c r="Q57" s="20" t="s">
        <v>3367</v>
      </c>
      <c r="R57" s="20" t="s">
        <v>1386</v>
      </c>
      <c r="S57" s="20" t="s">
        <v>3644</v>
      </c>
      <c r="T57" s="20" t="s">
        <v>3645</v>
      </c>
      <c r="U57" s="20" t="s">
        <v>3646</v>
      </c>
      <c r="V57">
        <v>212200</v>
      </c>
      <c r="W57">
        <v>4</v>
      </c>
      <c r="X57" s="20" t="s">
        <v>3371</v>
      </c>
      <c r="Y57" s="20" t="s">
        <v>3643</v>
      </c>
    </row>
    <row r="58" spans="1:25" hidden="1" x14ac:dyDescent="0.25">
      <c r="A58">
        <v>56</v>
      </c>
      <c r="B58" s="20" t="s">
        <v>1389</v>
      </c>
      <c r="C58" s="20" t="s">
        <v>3638</v>
      </c>
      <c r="D58" s="20" t="s">
        <v>3393</v>
      </c>
      <c r="E58">
        <v>27</v>
      </c>
      <c r="F58">
        <v>0.55600000000000005</v>
      </c>
      <c r="G58">
        <v>0.81100000000000005</v>
      </c>
      <c r="H58">
        <v>9</v>
      </c>
      <c r="I58">
        <v>-5.9740000000000002</v>
      </c>
      <c r="J58">
        <v>0</v>
      </c>
      <c r="K58">
        <v>3.3700000000000001E-2</v>
      </c>
      <c r="L58">
        <v>0.32600000000000001</v>
      </c>
      <c r="M58">
        <v>0.628</v>
      </c>
      <c r="N58">
        <v>0.13</v>
      </c>
      <c r="O58">
        <v>0.15</v>
      </c>
      <c r="P58">
        <v>110.012</v>
      </c>
      <c r="Q58" s="20" t="s">
        <v>3367</v>
      </c>
      <c r="R58" s="20" t="s">
        <v>1388</v>
      </c>
      <c r="S58" s="20" t="s">
        <v>3648</v>
      </c>
      <c r="T58" s="20" t="s">
        <v>3649</v>
      </c>
      <c r="U58" s="20" t="s">
        <v>3650</v>
      </c>
      <c r="V58">
        <v>279480</v>
      </c>
      <c r="W58">
        <v>4</v>
      </c>
      <c r="X58" s="20" t="s">
        <v>3371</v>
      </c>
      <c r="Y58" s="20" t="s">
        <v>3647</v>
      </c>
    </row>
    <row r="59" spans="1:25" hidden="1" x14ac:dyDescent="0.25">
      <c r="A59">
        <v>57</v>
      </c>
      <c r="B59" s="20" t="s">
        <v>1391</v>
      </c>
      <c r="C59" s="20" t="s">
        <v>3638</v>
      </c>
      <c r="D59" s="20" t="s">
        <v>3393</v>
      </c>
      <c r="E59">
        <v>19</v>
      </c>
      <c r="F59">
        <v>0.48199999999999998</v>
      </c>
      <c r="G59">
        <v>0.57999999999999996</v>
      </c>
      <c r="H59">
        <v>6</v>
      </c>
      <c r="I59">
        <v>-6.5350000000000001</v>
      </c>
      <c r="J59">
        <v>0</v>
      </c>
      <c r="K59">
        <v>3.5400000000000001E-2</v>
      </c>
      <c r="L59">
        <v>0.39800000000000002</v>
      </c>
      <c r="M59">
        <v>7.5700000000000003E-2</v>
      </c>
      <c r="N59">
        <v>0.106</v>
      </c>
      <c r="O59">
        <v>0.29899999999999999</v>
      </c>
      <c r="P59">
        <v>110.633</v>
      </c>
      <c r="Q59" s="20" t="s">
        <v>3367</v>
      </c>
      <c r="R59" s="20" t="s">
        <v>1390</v>
      </c>
      <c r="S59" s="20" t="s">
        <v>3652</v>
      </c>
      <c r="T59" s="20" t="s">
        <v>3653</v>
      </c>
      <c r="U59" s="20" t="s">
        <v>3654</v>
      </c>
      <c r="V59">
        <v>312533</v>
      </c>
      <c r="W59">
        <v>5</v>
      </c>
      <c r="X59" s="20" t="s">
        <v>3371</v>
      </c>
      <c r="Y59" s="20" t="s">
        <v>3651</v>
      </c>
    </row>
    <row r="60" spans="1:25" hidden="1" x14ac:dyDescent="0.25">
      <c r="A60">
        <v>58</v>
      </c>
      <c r="B60" s="20" t="s">
        <v>1393</v>
      </c>
      <c r="C60" s="20" t="s">
        <v>3638</v>
      </c>
      <c r="D60" s="20" t="s">
        <v>3393</v>
      </c>
      <c r="E60">
        <v>22</v>
      </c>
      <c r="F60">
        <v>0.67700000000000005</v>
      </c>
      <c r="G60">
        <v>0.41299999999999998</v>
      </c>
      <c r="H60">
        <v>8</v>
      </c>
      <c r="I60">
        <v>-13.994</v>
      </c>
      <c r="J60">
        <v>1</v>
      </c>
      <c r="K60">
        <v>2.69E-2</v>
      </c>
      <c r="L60">
        <v>0.67200000000000004</v>
      </c>
      <c r="M60">
        <v>0.502</v>
      </c>
      <c r="N60">
        <v>0.108</v>
      </c>
      <c r="O60">
        <v>0.25600000000000001</v>
      </c>
      <c r="P60">
        <v>112.027</v>
      </c>
      <c r="Q60" s="20" t="s">
        <v>3367</v>
      </c>
      <c r="R60" s="20" t="s">
        <v>1392</v>
      </c>
      <c r="S60" s="20" t="s">
        <v>3656</v>
      </c>
      <c r="T60" s="20" t="s">
        <v>3657</v>
      </c>
      <c r="U60" s="20" t="s">
        <v>3658</v>
      </c>
      <c r="V60">
        <v>244600</v>
      </c>
      <c r="W60">
        <v>4</v>
      </c>
      <c r="X60" s="20" t="s">
        <v>3371</v>
      </c>
      <c r="Y60" s="20" t="s">
        <v>3655</v>
      </c>
    </row>
    <row r="61" spans="1:25" hidden="1" x14ac:dyDescent="0.25">
      <c r="A61">
        <v>59</v>
      </c>
      <c r="B61" s="20" t="s">
        <v>1395</v>
      </c>
      <c r="C61" s="20" t="s">
        <v>3638</v>
      </c>
      <c r="D61" s="20" t="s">
        <v>3393</v>
      </c>
      <c r="E61">
        <v>18</v>
      </c>
      <c r="F61">
        <v>0.56000000000000005</v>
      </c>
      <c r="G61">
        <v>0.57799999999999996</v>
      </c>
      <c r="H61">
        <v>3</v>
      </c>
      <c r="I61">
        <v>-6.6740000000000004</v>
      </c>
      <c r="J61">
        <v>0</v>
      </c>
      <c r="K61">
        <v>2.35E-2</v>
      </c>
      <c r="L61">
        <v>7.2400000000000006E-2</v>
      </c>
      <c r="M61">
        <v>0.42799999999999999</v>
      </c>
      <c r="N61">
        <v>0.16700000000000001</v>
      </c>
      <c r="O61">
        <v>0.23899999999999999</v>
      </c>
      <c r="P61">
        <v>97.99</v>
      </c>
      <c r="Q61" s="20" t="s">
        <v>3367</v>
      </c>
      <c r="R61" s="20" t="s">
        <v>1394</v>
      </c>
      <c r="S61" s="20" t="s">
        <v>3660</v>
      </c>
      <c r="T61" s="20" t="s">
        <v>3661</v>
      </c>
      <c r="U61" s="20" t="s">
        <v>3662</v>
      </c>
      <c r="V61">
        <v>325000</v>
      </c>
      <c r="W61">
        <v>4</v>
      </c>
      <c r="X61" s="20" t="s">
        <v>3371</v>
      </c>
      <c r="Y61" s="20" t="s">
        <v>3659</v>
      </c>
    </row>
    <row r="62" spans="1:25" hidden="1" x14ac:dyDescent="0.25">
      <c r="A62">
        <v>60</v>
      </c>
      <c r="B62" s="20" t="s">
        <v>1397</v>
      </c>
      <c r="C62" s="20" t="s">
        <v>3638</v>
      </c>
      <c r="D62" s="20" t="s">
        <v>3393</v>
      </c>
      <c r="E62">
        <v>24</v>
      </c>
      <c r="F62">
        <v>0.51200000000000001</v>
      </c>
      <c r="G62">
        <v>0.85399999999999998</v>
      </c>
      <c r="H62">
        <v>5</v>
      </c>
      <c r="I62">
        <v>-5.8869999999999996</v>
      </c>
      <c r="J62">
        <v>1</v>
      </c>
      <c r="K62">
        <v>4.5600000000000002E-2</v>
      </c>
      <c r="L62">
        <v>3.3700000000000002E-3</v>
      </c>
      <c r="M62">
        <v>0.44</v>
      </c>
      <c r="N62">
        <v>0.48099999999999998</v>
      </c>
      <c r="O62">
        <v>0.59199999999999997</v>
      </c>
      <c r="P62">
        <v>151.05699999999999</v>
      </c>
      <c r="Q62" s="20" t="s">
        <v>3367</v>
      </c>
      <c r="R62" s="20" t="s">
        <v>1396</v>
      </c>
      <c r="S62" s="20" t="s">
        <v>3664</v>
      </c>
      <c r="T62" s="20" t="s">
        <v>3665</v>
      </c>
      <c r="U62" s="20" t="s">
        <v>3666</v>
      </c>
      <c r="V62">
        <v>276480</v>
      </c>
      <c r="W62">
        <v>4</v>
      </c>
      <c r="X62" s="20" t="s">
        <v>3371</v>
      </c>
      <c r="Y62" s="20" t="s">
        <v>3663</v>
      </c>
    </row>
    <row r="63" spans="1:25" hidden="1" x14ac:dyDescent="0.25">
      <c r="A63">
        <v>61</v>
      </c>
      <c r="B63" s="20" t="s">
        <v>1399</v>
      </c>
      <c r="C63" s="20" t="s">
        <v>3638</v>
      </c>
      <c r="D63" s="20" t="s">
        <v>3393</v>
      </c>
      <c r="E63">
        <v>18</v>
      </c>
      <c r="F63">
        <v>0.56999999999999995</v>
      </c>
      <c r="G63">
        <v>0.47</v>
      </c>
      <c r="H63">
        <v>6</v>
      </c>
      <c r="I63">
        <v>-11.090999999999999</v>
      </c>
      <c r="J63">
        <v>1</v>
      </c>
      <c r="K63">
        <v>3.7199999999999997E-2</v>
      </c>
      <c r="L63">
        <v>0.36899999999999999</v>
      </c>
      <c r="M63">
        <v>5.9800000000000001E-3</v>
      </c>
      <c r="N63">
        <v>0.151</v>
      </c>
      <c r="O63">
        <v>9.5799999999999996E-2</v>
      </c>
      <c r="P63">
        <v>90.962999999999994</v>
      </c>
      <c r="Q63" s="20" t="s">
        <v>3367</v>
      </c>
      <c r="R63" s="20" t="s">
        <v>1398</v>
      </c>
      <c r="S63" s="20" t="s">
        <v>3668</v>
      </c>
      <c r="T63" s="20" t="s">
        <v>3669</v>
      </c>
      <c r="U63" s="20" t="s">
        <v>3670</v>
      </c>
      <c r="V63">
        <v>318667</v>
      </c>
      <c r="W63">
        <v>4</v>
      </c>
      <c r="X63" s="20" t="s">
        <v>3371</v>
      </c>
      <c r="Y63" s="20" t="s">
        <v>3667</v>
      </c>
    </row>
    <row r="64" spans="1:25" hidden="1" x14ac:dyDescent="0.25">
      <c r="A64">
        <v>62</v>
      </c>
      <c r="B64" s="20" t="s">
        <v>1401</v>
      </c>
      <c r="C64" s="20" t="s">
        <v>3638</v>
      </c>
      <c r="D64" s="20" t="s">
        <v>3393</v>
      </c>
      <c r="E64">
        <v>21</v>
      </c>
      <c r="F64">
        <v>0.57799999999999996</v>
      </c>
      <c r="G64">
        <v>0.79700000000000004</v>
      </c>
      <c r="H64">
        <v>2</v>
      </c>
      <c r="I64">
        <v>-4.8540000000000001</v>
      </c>
      <c r="J64">
        <v>1</v>
      </c>
      <c r="K64">
        <v>3.0499999999999999E-2</v>
      </c>
      <c r="L64">
        <v>0.33200000000000002</v>
      </c>
      <c r="M64">
        <v>4.5600000000000002E-2</v>
      </c>
      <c r="N64">
        <v>0.27400000000000002</v>
      </c>
      <c r="O64">
        <v>0.40600000000000003</v>
      </c>
      <c r="P64">
        <v>100.995</v>
      </c>
      <c r="Q64" s="20" t="s">
        <v>3367</v>
      </c>
      <c r="R64" s="20" t="s">
        <v>1400</v>
      </c>
      <c r="S64" s="20" t="s">
        <v>3672</v>
      </c>
      <c r="T64" s="20" t="s">
        <v>3673</v>
      </c>
      <c r="U64" s="20" t="s">
        <v>3674</v>
      </c>
      <c r="V64">
        <v>293360</v>
      </c>
      <c r="W64">
        <v>4</v>
      </c>
      <c r="X64" s="20" t="s">
        <v>3371</v>
      </c>
      <c r="Y64" s="20" t="s">
        <v>3671</v>
      </c>
    </row>
    <row r="65" spans="1:25" hidden="1" x14ac:dyDescent="0.25">
      <c r="A65">
        <v>63</v>
      </c>
      <c r="B65" s="20" t="s">
        <v>1403</v>
      </c>
      <c r="C65" s="20" t="s">
        <v>3638</v>
      </c>
      <c r="D65" s="20" t="s">
        <v>3393</v>
      </c>
      <c r="E65">
        <v>25</v>
      </c>
      <c r="F65">
        <v>0.40799999999999997</v>
      </c>
      <c r="G65">
        <v>1.6E-2</v>
      </c>
      <c r="H65">
        <v>4</v>
      </c>
      <c r="I65">
        <v>-19.053999999999998</v>
      </c>
      <c r="J65">
        <v>1</v>
      </c>
      <c r="K65">
        <v>4.1799999999999997E-2</v>
      </c>
      <c r="L65">
        <v>0.93700000000000006</v>
      </c>
      <c r="M65">
        <v>1.6799999999999999E-2</v>
      </c>
      <c r="N65">
        <v>0.112</v>
      </c>
      <c r="O65">
        <v>0.245</v>
      </c>
      <c r="P65">
        <v>124.316</v>
      </c>
      <c r="Q65" s="20" t="s">
        <v>3367</v>
      </c>
      <c r="R65" s="20" t="s">
        <v>1402</v>
      </c>
      <c r="S65" s="20" t="s">
        <v>3676</v>
      </c>
      <c r="T65" s="20" t="s">
        <v>3677</v>
      </c>
      <c r="U65" s="20" t="s">
        <v>3678</v>
      </c>
      <c r="V65">
        <v>163640</v>
      </c>
      <c r="W65">
        <v>4</v>
      </c>
      <c r="X65" s="20" t="s">
        <v>3371</v>
      </c>
      <c r="Y65" s="20" t="s">
        <v>3675</v>
      </c>
    </row>
    <row r="66" spans="1:25" hidden="1" x14ac:dyDescent="0.25">
      <c r="A66">
        <v>64</v>
      </c>
      <c r="B66" s="20" t="s">
        <v>1405</v>
      </c>
      <c r="C66" s="20" t="s">
        <v>3638</v>
      </c>
      <c r="D66" s="20" t="s">
        <v>3393</v>
      </c>
      <c r="E66">
        <v>32</v>
      </c>
      <c r="F66">
        <v>0.35</v>
      </c>
      <c r="G66">
        <v>0.499</v>
      </c>
      <c r="H66">
        <v>6</v>
      </c>
      <c r="I66">
        <v>-6.8319999999999999</v>
      </c>
      <c r="J66">
        <v>1</v>
      </c>
      <c r="K66">
        <v>2.8899999999999999E-2</v>
      </c>
      <c r="L66">
        <v>0.35199999999999998</v>
      </c>
      <c r="M66">
        <v>0.75800000000000001</v>
      </c>
      <c r="N66">
        <v>0.127</v>
      </c>
      <c r="O66">
        <v>0.115</v>
      </c>
      <c r="P66">
        <v>113.61799999999999</v>
      </c>
      <c r="Q66" s="20" t="s">
        <v>3367</v>
      </c>
      <c r="R66" s="20" t="s">
        <v>1404</v>
      </c>
      <c r="S66" s="20" t="s">
        <v>3680</v>
      </c>
      <c r="T66" s="20" t="s">
        <v>3681</v>
      </c>
      <c r="U66" s="20" t="s">
        <v>3682</v>
      </c>
      <c r="V66">
        <v>320827</v>
      </c>
      <c r="W66">
        <v>4</v>
      </c>
      <c r="X66" s="20" t="s">
        <v>3371</v>
      </c>
      <c r="Y66" s="20" t="s">
        <v>3679</v>
      </c>
    </row>
    <row r="67" spans="1:25" hidden="1" x14ac:dyDescent="0.25">
      <c r="A67">
        <v>65</v>
      </c>
      <c r="B67" s="20" t="s">
        <v>1406</v>
      </c>
      <c r="C67" s="20" t="s">
        <v>3683</v>
      </c>
      <c r="D67" s="20" t="s">
        <v>3424</v>
      </c>
      <c r="E67">
        <v>37</v>
      </c>
      <c r="F67">
        <v>0.45900000000000002</v>
      </c>
      <c r="G67">
        <v>0.72699999999999998</v>
      </c>
      <c r="H67">
        <v>9</v>
      </c>
      <c r="I67">
        <v>-3.24</v>
      </c>
      <c r="J67">
        <v>1</v>
      </c>
      <c r="K67">
        <v>3.5900000000000001E-2</v>
      </c>
      <c r="L67">
        <v>0.29699999999999999</v>
      </c>
      <c r="M67">
        <v>1.03E-5</v>
      </c>
      <c r="N67">
        <v>0.38</v>
      </c>
      <c r="O67">
        <v>0.26300000000000001</v>
      </c>
      <c r="P67">
        <v>145.09299999999999</v>
      </c>
      <c r="Q67" s="20" t="s">
        <v>3367</v>
      </c>
      <c r="R67" s="20" t="s">
        <v>3685</v>
      </c>
      <c r="S67" s="20" t="s">
        <v>3686</v>
      </c>
      <c r="T67" s="20" t="s">
        <v>3687</v>
      </c>
      <c r="U67" s="20" t="s">
        <v>3688</v>
      </c>
      <c r="V67">
        <v>271377</v>
      </c>
      <c r="W67">
        <v>4</v>
      </c>
      <c r="X67" s="20" t="s">
        <v>3371</v>
      </c>
      <c r="Y67" s="20" t="s">
        <v>3684</v>
      </c>
    </row>
    <row r="68" spans="1:25" hidden="1" x14ac:dyDescent="0.25">
      <c r="A68">
        <v>66</v>
      </c>
      <c r="B68" s="20" t="s">
        <v>1409</v>
      </c>
      <c r="C68" s="20" t="s">
        <v>3689</v>
      </c>
      <c r="D68" s="20" t="s">
        <v>3690</v>
      </c>
      <c r="E68">
        <v>9</v>
      </c>
      <c r="F68">
        <v>0.41499999999999998</v>
      </c>
      <c r="G68">
        <v>0.45400000000000001</v>
      </c>
      <c r="H68">
        <v>11</v>
      </c>
      <c r="I68">
        <v>-6.58</v>
      </c>
      <c r="J68">
        <v>1</v>
      </c>
      <c r="K68">
        <v>2.5000000000000001E-2</v>
      </c>
      <c r="L68">
        <v>6.3600000000000004E-2</v>
      </c>
      <c r="M68">
        <v>2.5699999999999998E-3</v>
      </c>
      <c r="N68">
        <v>0.107</v>
      </c>
      <c r="O68">
        <v>0.191</v>
      </c>
      <c r="P68">
        <v>66.39</v>
      </c>
      <c r="Q68" s="20" t="s">
        <v>3367</v>
      </c>
      <c r="R68" s="20" t="s">
        <v>1408</v>
      </c>
      <c r="S68" s="20" t="s">
        <v>3692</v>
      </c>
      <c r="T68" s="20" t="s">
        <v>3693</v>
      </c>
      <c r="U68" s="20" t="s">
        <v>3694</v>
      </c>
      <c r="V68">
        <v>260101</v>
      </c>
      <c r="W68">
        <v>4</v>
      </c>
      <c r="X68" s="20" t="s">
        <v>3371</v>
      </c>
      <c r="Y68" s="20" t="s">
        <v>3691</v>
      </c>
    </row>
    <row r="69" spans="1:25" hidden="1" x14ac:dyDescent="0.25">
      <c r="A69">
        <v>67</v>
      </c>
      <c r="B69" s="20" t="s">
        <v>1411</v>
      </c>
      <c r="C69" s="20" t="s">
        <v>3689</v>
      </c>
      <c r="D69" s="20" t="s">
        <v>3690</v>
      </c>
      <c r="E69">
        <v>8</v>
      </c>
      <c r="F69">
        <v>0.39100000000000001</v>
      </c>
      <c r="G69">
        <v>0.80300000000000005</v>
      </c>
      <c r="H69">
        <v>9</v>
      </c>
      <c r="I69">
        <v>-5.16</v>
      </c>
      <c r="J69">
        <v>0</v>
      </c>
      <c r="K69">
        <v>4.5199999999999997E-2</v>
      </c>
      <c r="L69">
        <v>2.5999999999999999E-2</v>
      </c>
      <c r="M69">
        <v>4.07E-2</v>
      </c>
      <c r="N69">
        <v>0.33500000000000002</v>
      </c>
      <c r="O69">
        <v>0.16600000000000001</v>
      </c>
      <c r="P69">
        <v>139.72300000000001</v>
      </c>
      <c r="Q69" s="20" t="s">
        <v>3367</v>
      </c>
      <c r="R69" s="20" t="s">
        <v>1410</v>
      </c>
      <c r="S69" s="20" t="s">
        <v>3696</v>
      </c>
      <c r="T69" s="20" t="s">
        <v>3697</v>
      </c>
      <c r="U69" s="20" t="s">
        <v>3698</v>
      </c>
      <c r="V69">
        <v>264850</v>
      </c>
      <c r="W69">
        <v>4</v>
      </c>
      <c r="X69" s="20" t="s">
        <v>3371</v>
      </c>
      <c r="Y69" s="20" t="s">
        <v>3695</v>
      </c>
    </row>
    <row r="70" spans="1:25" hidden="1" x14ac:dyDescent="0.25">
      <c r="A70">
        <v>68</v>
      </c>
      <c r="B70" s="20" t="s">
        <v>1413</v>
      </c>
      <c r="C70" s="20" t="s">
        <v>3689</v>
      </c>
      <c r="D70" s="20" t="s">
        <v>3690</v>
      </c>
      <c r="E70">
        <v>7</v>
      </c>
      <c r="F70">
        <v>0.505</v>
      </c>
      <c r="G70">
        <v>0.81</v>
      </c>
      <c r="H70">
        <v>6</v>
      </c>
      <c r="I70">
        <v>-5.7590000000000003</v>
      </c>
      <c r="J70">
        <v>1</v>
      </c>
      <c r="K70">
        <v>3.1699999999999999E-2</v>
      </c>
      <c r="L70">
        <v>2.5999999999999999E-3</v>
      </c>
      <c r="M70">
        <v>5.2200000000000003E-2</v>
      </c>
      <c r="N70">
        <v>8.4000000000000005E-2</v>
      </c>
      <c r="O70">
        <v>0.24399999999999999</v>
      </c>
      <c r="P70">
        <v>93.462000000000003</v>
      </c>
      <c r="Q70" s="20" t="s">
        <v>3367</v>
      </c>
      <c r="R70" s="20" t="s">
        <v>1412</v>
      </c>
      <c r="S70" s="20" t="s">
        <v>3700</v>
      </c>
      <c r="T70" s="20" t="s">
        <v>3701</v>
      </c>
      <c r="U70" s="20" t="s">
        <v>3702</v>
      </c>
      <c r="V70">
        <v>242550</v>
      </c>
      <c r="W70">
        <v>4</v>
      </c>
      <c r="X70" s="20" t="s">
        <v>3371</v>
      </c>
      <c r="Y70" s="20" t="s">
        <v>3699</v>
      </c>
    </row>
    <row r="71" spans="1:25" hidden="1" x14ac:dyDescent="0.25">
      <c r="A71">
        <v>69</v>
      </c>
      <c r="B71" s="20" t="s">
        <v>1415</v>
      </c>
      <c r="C71" s="20" t="s">
        <v>3689</v>
      </c>
      <c r="D71" s="20" t="s">
        <v>3690</v>
      </c>
      <c r="E71">
        <v>21</v>
      </c>
      <c r="F71">
        <v>0.39</v>
      </c>
      <c r="G71">
        <v>0.52100000000000002</v>
      </c>
      <c r="H71">
        <v>4</v>
      </c>
      <c r="I71">
        <v>-6.9169999999999998</v>
      </c>
      <c r="J71">
        <v>1</v>
      </c>
      <c r="K71">
        <v>3.1E-2</v>
      </c>
      <c r="L71">
        <v>0.54</v>
      </c>
      <c r="M71">
        <v>0.01</v>
      </c>
      <c r="N71">
        <v>0.104</v>
      </c>
      <c r="O71">
        <v>0.16700000000000001</v>
      </c>
      <c r="P71">
        <v>143.821</v>
      </c>
      <c r="Q71" s="20" t="s">
        <v>3367</v>
      </c>
      <c r="R71" s="20" t="s">
        <v>1414</v>
      </c>
      <c r="S71" s="20" t="s">
        <v>3704</v>
      </c>
      <c r="T71" s="20" t="s">
        <v>3705</v>
      </c>
      <c r="U71" s="20" t="s">
        <v>3706</v>
      </c>
      <c r="V71">
        <v>281801</v>
      </c>
      <c r="W71">
        <v>3</v>
      </c>
      <c r="X71" s="20" t="s">
        <v>3371</v>
      </c>
      <c r="Y71" s="20" t="s">
        <v>3703</v>
      </c>
    </row>
    <row r="72" spans="1:25" hidden="1" x14ac:dyDescent="0.25">
      <c r="A72">
        <v>70</v>
      </c>
      <c r="B72" s="20" t="s">
        <v>1417</v>
      </c>
      <c r="C72" s="20" t="s">
        <v>3707</v>
      </c>
      <c r="D72" s="20" t="s">
        <v>3708</v>
      </c>
      <c r="E72">
        <v>34</v>
      </c>
      <c r="F72">
        <v>0.79</v>
      </c>
      <c r="G72">
        <v>0.44800000000000001</v>
      </c>
      <c r="H72">
        <v>0</v>
      </c>
      <c r="I72">
        <v>-6.9729999999999999</v>
      </c>
      <c r="J72">
        <v>1</v>
      </c>
      <c r="K72">
        <v>5.9400000000000001E-2</v>
      </c>
      <c r="L72">
        <v>0.52200000000000002</v>
      </c>
      <c r="M72">
        <v>3.8800000000000001E-6</v>
      </c>
      <c r="N72">
        <v>7.6999999999999999E-2</v>
      </c>
      <c r="O72">
        <v>0.65900000000000003</v>
      </c>
      <c r="P72">
        <v>82.048000000000002</v>
      </c>
      <c r="Q72" s="20" t="s">
        <v>3367</v>
      </c>
      <c r="R72" s="20" t="s">
        <v>3710</v>
      </c>
      <c r="S72" s="20" t="s">
        <v>3711</v>
      </c>
      <c r="T72" s="20" t="s">
        <v>3712</v>
      </c>
      <c r="U72" s="20" t="s">
        <v>3713</v>
      </c>
      <c r="V72">
        <v>207653</v>
      </c>
      <c r="W72">
        <v>4</v>
      </c>
      <c r="X72" s="20" t="s">
        <v>3371</v>
      </c>
      <c r="Y72" s="20" t="s">
        <v>3709</v>
      </c>
    </row>
    <row r="73" spans="1:25" hidden="1" x14ac:dyDescent="0.25">
      <c r="A73">
        <v>71</v>
      </c>
      <c r="B73" s="20" t="s">
        <v>1418</v>
      </c>
      <c r="C73" s="20" t="s">
        <v>3707</v>
      </c>
      <c r="D73" s="20" t="s">
        <v>3708</v>
      </c>
      <c r="E73">
        <v>29</v>
      </c>
      <c r="F73">
        <v>0.58499999999999996</v>
      </c>
      <c r="G73">
        <v>0.377</v>
      </c>
      <c r="H73">
        <v>2</v>
      </c>
      <c r="I73">
        <v>-8.2119999999999997</v>
      </c>
      <c r="J73">
        <v>1</v>
      </c>
      <c r="K73">
        <v>7.3099999999999998E-2</v>
      </c>
      <c r="L73">
        <v>0.60099999999999998</v>
      </c>
      <c r="M73">
        <v>2.9900000000000002E-6</v>
      </c>
      <c r="N73">
        <v>0.15</v>
      </c>
      <c r="O73">
        <v>0.57399999999999995</v>
      </c>
      <c r="P73">
        <v>129.66800000000001</v>
      </c>
      <c r="Q73" s="20" t="s">
        <v>3367</v>
      </c>
      <c r="R73" s="20" t="s">
        <v>3715</v>
      </c>
      <c r="S73" s="20" t="s">
        <v>3716</v>
      </c>
      <c r="T73" s="20" t="s">
        <v>3717</v>
      </c>
      <c r="U73" s="20" t="s">
        <v>3718</v>
      </c>
      <c r="V73">
        <v>210520</v>
      </c>
      <c r="W73">
        <v>4</v>
      </c>
      <c r="X73" s="20" t="s">
        <v>3371</v>
      </c>
      <c r="Y73" s="20" t="s">
        <v>3714</v>
      </c>
    </row>
    <row r="74" spans="1:25" hidden="1" x14ac:dyDescent="0.25">
      <c r="A74">
        <v>72</v>
      </c>
      <c r="B74" s="20" t="s">
        <v>1419</v>
      </c>
      <c r="C74" s="20" t="s">
        <v>3707</v>
      </c>
      <c r="D74" s="20" t="s">
        <v>3708</v>
      </c>
      <c r="E74">
        <v>45</v>
      </c>
      <c r="F74">
        <v>0.65500000000000003</v>
      </c>
      <c r="G74">
        <v>0.42399999999999999</v>
      </c>
      <c r="H74">
        <v>9</v>
      </c>
      <c r="I74">
        <v>-9.3889999999999993</v>
      </c>
      <c r="J74">
        <v>1</v>
      </c>
      <c r="K74">
        <v>2.9000000000000001E-2</v>
      </c>
      <c r="L74">
        <v>0.67600000000000005</v>
      </c>
      <c r="M74">
        <v>1.14E-2</v>
      </c>
      <c r="N74">
        <v>9.9400000000000002E-2</v>
      </c>
      <c r="O74">
        <v>0.66600000000000004</v>
      </c>
      <c r="P74">
        <v>144.047</v>
      </c>
      <c r="Q74" s="20" t="s">
        <v>3367</v>
      </c>
      <c r="R74" s="20" t="s">
        <v>3720</v>
      </c>
      <c r="S74" s="20" t="s">
        <v>3721</v>
      </c>
      <c r="T74" s="20" t="s">
        <v>3722</v>
      </c>
      <c r="U74" s="20" t="s">
        <v>3723</v>
      </c>
      <c r="V74">
        <v>189600</v>
      </c>
      <c r="W74">
        <v>4</v>
      </c>
      <c r="X74" s="20" t="s">
        <v>3371</v>
      </c>
      <c r="Y74" s="20" t="s">
        <v>3719</v>
      </c>
    </row>
    <row r="75" spans="1:25" hidden="1" x14ac:dyDescent="0.25">
      <c r="A75">
        <v>73</v>
      </c>
      <c r="B75" s="20" t="s">
        <v>1420</v>
      </c>
      <c r="C75" s="20" t="s">
        <v>3707</v>
      </c>
      <c r="D75" s="20" t="s">
        <v>3708</v>
      </c>
      <c r="E75">
        <v>37</v>
      </c>
      <c r="F75">
        <v>0.64600000000000002</v>
      </c>
      <c r="G75">
        <v>0.6</v>
      </c>
      <c r="H75">
        <v>10</v>
      </c>
      <c r="I75">
        <v>-9.06</v>
      </c>
      <c r="J75">
        <v>1</v>
      </c>
      <c r="K75">
        <v>3.1E-2</v>
      </c>
      <c r="L75">
        <v>0.49199999999999999</v>
      </c>
      <c r="M75">
        <v>1.7899999999999999E-4</v>
      </c>
      <c r="N75">
        <v>0.19600000000000001</v>
      </c>
      <c r="O75">
        <v>0.66700000000000004</v>
      </c>
      <c r="P75">
        <v>103.98699999999999</v>
      </c>
      <c r="Q75" s="20" t="s">
        <v>3367</v>
      </c>
      <c r="R75" s="20" t="s">
        <v>3725</v>
      </c>
      <c r="S75" s="20" t="s">
        <v>3726</v>
      </c>
      <c r="T75" s="20" t="s">
        <v>3727</v>
      </c>
      <c r="U75" s="20" t="s">
        <v>3728</v>
      </c>
      <c r="V75">
        <v>184120</v>
      </c>
      <c r="W75">
        <v>4</v>
      </c>
      <c r="X75" s="20" t="s">
        <v>3371</v>
      </c>
      <c r="Y75" s="20" t="s">
        <v>3724</v>
      </c>
    </row>
    <row r="76" spans="1:25" hidden="1" x14ac:dyDescent="0.25">
      <c r="A76">
        <v>74</v>
      </c>
      <c r="B76" s="20" t="s">
        <v>1421</v>
      </c>
      <c r="C76" s="20" t="s">
        <v>3707</v>
      </c>
      <c r="D76" s="20" t="s">
        <v>3708</v>
      </c>
      <c r="E76">
        <v>36</v>
      </c>
      <c r="F76">
        <v>0.57099999999999995</v>
      </c>
      <c r="G76">
        <v>0.224</v>
      </c>
      <c r="H76">
        <v>4</v>
      </c>
      <c r="I76">
        <v>-11.704000000000001</v>
      </c>
      <c r="J76">
        <v>1</v>
      </c>
      <c r="K76">
        <v>6.4600000000000005E-2</v>
      </c>
      <c r="L76">
        <v>0.69599999999999995</v>
      </c>
      <c r="M76">
        <v>0</v>
      </c>
      <c r="N76">
        <v>0.10299999999999999</v>
      </c>
      <c r="O76">
        <v>0.50600000000000001</v>
      </c>
      <c r="P76">
        <v>108.526</v>
      </c>
      <c r="Q76" s="20" t="s">
        <v>3367</v>
      </c>
      <c r="R76" s="20" t="s">
        <v>3730</v>
      </c>
      <c r="S76" s="20" t="s">
        <v>3731</v>
      </c>
      <c r="T76" s="20" t="s">
        <v>3732</v>
      </c>
      <c r="U76" s="20" t="s">
        <v>3733</v>
      </c>
      <c r="V76">
        <v>220133</v>
      </c>
      <c r="W76">
        <v>4</v>
      </c>
      <c r="X76" s="20" t="s">
        <v>3371</v>
      </c>
      <c r="Y76" s="20" t="s">
        <v>3729</v>
      </c>
    </row>
    <row r="77" spans="1:25" hidden="1" x14ac:dyDescent="0.25">
      <c r="A77">
        <v>75</v>
      </c>
      <c r="B77" s="20" t="s">
        <v>1422</v>
      </c>
      <c r="C77" s="20" t="s">
        <v>3707</v>
      </c>
      <c r="D77" s="20" t="s">
        <v>3708</v>
      </c>
      <c r="E77">
        <v>13</v>
      </c>
      <c r="F77">
        <v>0.66</v>
      </c>
      <c r="G77">
        <v>0.16400000000000001</v>
      </c>
      <c r="H77">
        <v>7</v>
      </c>
      <c r="I77">
        <v>-12.912000000000001</v>
      </c>
      <c r="J77">
        <v>1</v>
      </c>
      <c r="K77">
        <v>7.22E-2</v>
      </c>
      <c r="L77">
        <v>0.56499999999999995</v>
      </c>
      <c r="M77">
        <v>3.3800000000000002E-5</v>
      </c>
      <c r="N77">
        <v>0.17199999999999999</v>
      </c>
      <c r="O77">
        <v>0.25</v>
      </c>
      <c r="P77">
        <v>103.233</v>
      </c>
      <c r="Q77" s="20" t="s">
        <v>3367</v>
      </c>
      <c r="R77" s="20" t="s">
        <v>3735</v>
      </c>
      <c r="S77" s="20" t="s">
        <v>3736</v>
      </c>
      <c r="T77" s="20" t="s">
        <v>3737</v>
      </c>
      <c r="U77" s="20" t="s">
        <v>3738</v>
      </c>
      <c r="V77">
        <v>320733</v>
      </c>
      <c r="W77">
        <v>4</v>
      </c>
      <c r="X77" s="20" t="s">
        <v>3371</v>
      </c>
      <c r="Y77" s="20" t="s">
        <v>3734</v>
      </c>
    </row>
    <row r="78" spans="1:25" hidden="1" x14ac:dyDescent="0.25">
      <c r="A78">
        <v>76</v>
      </c>
      <c r="B78" s="20" t="s">
        <v>1423</v>
      </c>
      <c r="C78" s="20" t="s">
        <v>3707</v>
      </c>
      <c r="D78" s="20" t="s">
        <v>3708</v>
      </c>
      <c r="E78">
        <v>27</v>
      </c>
      <c r="F78">
        <v>0.57999999999999996</v>
      </c>
      <c r="G78">
        <v>0.34</v>
      </c>
      <c r="H78">
        <v>4</v>
      </c>
      <c r="I78">
        <v>-11.058999999999999</v>
      </c>
      <c r="J78">
        <v>1</v>
      </c>
      <c r="K78">
        <v>5.0599999999999999E-2</v>
      </c>
      <c r="L78">
        <v>0.89100000000000001</v>
      </c>
      <c r="M78">
        <v>5.1500000000000001E-3</v>
      </c>
      <c r="N78">
        <v>0.43099999999999999</v>
      </c>
      <c r="O78">
        <v>0.36099999999999999</v>
      </c>
      <c r="P78">
        <v>92.974999999999994</v>
      </c>
      <c r="Q78" s="20" t="s">
        <v>3367</v>
      </c>
      <c r="R78" s="20" t="s">
        <v>3740</v>
      </c>
      <c r="S78" s="20" t="s">
        <v>3741</v>
      </c>
      <c r="T78" s="20" t="s">
        <v>3742</v>
      </c>
      <c r="U78" s="20" t="s">
        <v>3743</v>
      </c>
      <c r="V78">
        <v>202773</v>
      </c>
      <c r="W78">
        <v>4</v>
      </c>
      <c r="X78" s="20" t="s">
        <v>3371</v>
      </c>
      <c r="Y78" s="20" t="s">
        <v>3739</v>
      </c>
    </row>
    <row r="79" spans="1:25" x14ac:dyDescent="0.25">
      <c r="A79">
        <v>77</v>
      </c>
      <c r="B79" s="20" t="s">
        <v>1424</v>
      </c>
      <c r="C79" s="20" t="s">
        <v>3707</v>
      </c>
      <c r="D79" s="20" t="s">
        <v>3708</v>
      </c>
      <c r="E79">
        <v>20</v>
      </c>
      <c r="F79">
        <v>0.33700000000000002</v>
      </c>
      <c r="G79">
        <v>0.128</v>
      </c>
      <c r="H79">
        <v>0</v>
      </c>
      <c r="I79">
        <v>-13.632999999999999</v>
      </c>
      <c r="J79">
        <v>1</v>
      </c>
      <c r="K79">
        <v>3.1300000000000001E-2</v>
      </c>
      <c r="L79">
        <v>0.89300000000000002</v>
      </c>
      <c r="M79">
        <v>4.6199999999999998E-5</v>
      </c>
      <c r="N79">
        <v>8.2699999999999996E-2</v>
      </c>
      <c r="O79">
        <v>0.433</v>
      </c>
      <c r="P79">
        <v>83.025999999999996</v>
      </c>
      <c r="Q79" s="20" t="s">
        <v>3367</v>
      </c>
      <c r="R79" s="20" t="s">
        <v>3745</v>
      </c>
      <c r="S79" s="20" t="s">
        <v>3746</v>
      </c>
      <c r="T79" s="20" t="s">
        <v>3747</v>
      </c>
      <c r="U79" s="20" t="s">
        <v>3748</v>
      </c>
      <c r="V79">
        <v>312960</v>
      </c>
      <c r="W79">
        <v>4</v>
      </c>
      <c r="X79" s="20" t="s">
        <v>3371</v>
      </c>
      <c r="Y79" s="20" t="s">
        <v>3744</v>
      </c>
    </row>
    <row r="80" spans="1:25" hidden="1" x14ac:dyDescent="0.25">
      <c r="A80">
        <v>78</v>
      </c>
      <c r="B80" s="20" t="s">
        <v>1426</v>
      </c>
      <c r="C80" s="20" t="s">
        <v>3749</v>
      </c>
      <c r="D80" s="20" t="s">
        <v>3708</v>
      </c>
      <c r="E80">
        <v>62</v>
      </c>
      <c r="F80">
        <v>0.73599999999999999</v>
      </c>
      <c r="G80">
        <v>0.52500000000000002</v>
      </c>
      <c r="H80">
        <v>2</v>
      </c>
      <c r="I80">
        <v>-9.6940000000000008</v>
      </c>
      <c r="J80">
        <v>1</v>
      </c>
      <c r="K80">
        <v>2.9600000000000001E-2</v>
      </c>
      <c r="L80">
        <v>0.22</v>
      </c>
      <c r="M80">
        <v>1.5299999999999999E-3</v>
      </c>
      <c r="N80">
        <v>0.127</v>
      </c>
      <c r="O80">
        <v>0.52900000000000003</v>
      </c>
      <c r="P80">
        <v>102.986</v>
      </c>
      <c r="Q80" s="20" t="s">
        <v>3367</v>
      </c>
      <c r="R80" s="20" t="s">
        <v>1425</v>
      </c>
      <c r="S80" s="20" t="s">
        <v>3751</v>
      </c>
      <c r="T80" s="20" t="s">
        <v>3752</v>
      </c>
      <c r="U80" s="20" t="s">
        <v>3753</v>
      </c>
      <c r="V80">
        <v>250547</v>
      </c>
      <c r="W80">
        <v>4</v>
      </c>
      <c r="X80" s="20" t="s">
        <v>3371</v>
      </c>
      <c r="Y80" s="20" t="s">
        <v>3750</v>
      </c>
    </row>
    <row r="81" spans="1:25" hidden="1" x14ac:dyDescent="0.25">
      <c r="A81">
        <v>79</v>
      </c>
      <c r="B81" s="20" t="s">
        <v>1428</v>
      </c>
      <c r="C81" s="20" t="s">
        <v>3749</v>
      </c>
      <c r="D81" s="20" t="s">
        <v>3708</v>
      </c>
      <c r="E81">
        <v>40</v>
      </c>
      <c r="F81">
        <v>0.42199999999999999</v>
      </c>
      <c r="G81">
        <v>0.14299999999999999</v>
      </c>
      <c r="H81">
        <v>5</v>
      </c>
      <c r="I81">
        <v>-14.12</v>
      </c>
      <c r="J81">
        <v>1</v>
      </c>
      <c r="K81">
        <v>3.3399999999999999E-2</v>
      </c>
      <c r="L81">
        <v>0.80800000000000005</v>
      </c>
      <c r="M81">
        <v>0</v>
      </c>
      <c r="N81">
        <v>0.112</v>
      </c>
      <c r="O81">
        <v>0.189</v>
      </c>
      <c r="P81">
        <v>108.95099999999999</v>
      </c>
      <c r="Q81" s="20" t="s">
        <v>3367</v>
      </c>
      <c r="R81" s="20" t="s">
        <v>1427</v>
      </c>
      <c r="S81" s="20" t="s">
        <v>3755</v>
      </c>
      <c r="T81" s="20" t="s">
        <v>3756</v>
      </c>
      <c r="U81" s="20" t="s">
        <v>3757</v>
      </c>
      <c r="V81">
        <v>231524</v>
      </c>
      <c r="W81">
        <v>5</v>
      </c>
      <c r="X81" s="20" t="s">
        <v>3371</v>
      </c>
      <c r="Y81" s="20" t="s">
        <v>3754</v>
      </c>
    </row>
    <row r="82" spans="1:25" x14ac:dyDescent="0.25">
      <c r="A82">
        <v>80</v>
      </c>
      <c r="B82" s="20" t="s">
        <v>1430</v>
      </c>
      <c r="C82" s="20" t="s">
        <v>3749</v>
      </c>
      <c r="D82" s="20" t="s">
        <v>3708</v>
      </c>
      <c r="E82">
        <v>25</v>
      </c>
      <c r="F82">
        <v>0.67</v>
      </c>
      <c r="G82">
        <v>0.27800000000000002</v>
      </c>
      <c r="H82">
        <v>4</v>
      </c>
      <c r="I82">
        <v>-10.003</v>
      </c>
      <c r="J82">
        <v>0</v>
      </c>
      <c r="K82">
        <v>4.07E-2</v>
      </c>
      <c r="L82">
        <v>0.76400000000000001</v>
      </c>
      <c r="M82">
        <v>7.8900000000000007E-6</v>
      </c>
      <c r="N82">
        <v>0.111</v>
      </c>
      <c r="O82">
        <v>0.57599999999999996</v>
      </c>
      <c r="P82">
        <v>77.977999999999994</v>
      </c>
      <c r="Q82" s="20" t="s">
        <v>3367</v>
      </c>
      <c r="R82" s="20" t="s">
        <v>1429</v>
      </c>
      <c r="S82" s="20" t="s">
        <v>3759</v>
      </c>
      <c r="T82" s="20" t="s">
        <v>3760</v>
      </c>
      <c r="U82" s="20" t="s">
        <v>3761</v>
      </c>
      <c r="V82">
        <v>215983</v>
      </c>
      <c r="W82">
        <v>4</v>
      </c>
      <c r="X82" s="20" t="s">
        <v>3371</v>
      </c>
      <c r="Y82" s="20" t="s">
        <v>3758</v>
      </c>
    </row>
    <row r="83" spans="1:25" hidden="1" x14ac:dyDescent="0.25">
      <c r="A83">
        <v>81</v>
      </c>
      <c r="B83" s="20" t="s">
        <v>1432</v>
      </c>
      <c r="C83" s="20" t="s">
        <v>3749</v>
      </c>
      <c r="D83" s="20" t="s">
        <v>3708</v>
      </c>
      <c r="E83">
        <v>22</v>
      </c>
      <c r="F83">
        <v>0.48</v>
      </c>
      <c r="G83">
        <v>0.23100000000000001</v>
      </c>
      <c r="H83">
        <v>8</v>
      </c>
      <c r="I83">
        <v>-14.54</v>
      </c>
      <c r="J83">
        <v>1</v>
      </c>
      <c r="K83">
        <v>4.7E-2</v>
      </c>
      <c r="L83">
        <v>0.77800000000000002</v>
      </c>
      <c r="M83">
        <v>0</v>
      </c>
      <c r="N83">
        <v>0.10299999999999999</v>
      </c>
      <c r="O83">
        <v>0.35</v>
      </c>
      <c r="P83">
        <v>77.697000000000003</v>
      </c>
      <c r="Q83" s="20" t="s">
        <v>3367</v>
      </c>
      <c r="R83" s="20" t="s">
        <v>1431</v>
      </c>
      <c r="S83" s="20" t="s">
        <v>3763</v>
      </c>
      <c r="T83" s="20" t="s">
        <v>3764</v>
      </c>
      <c r="U83" s="20" t="s">
        <v>3765</v>
      </c>
      <c r="V83">
        <v>241080</v>
      </c>
      <c r="W83">
        <v>4</v>
      </c>
      <c r="X83" s="20" t="s">
        <v>3371</v>
      </c>
      <c r="Y83" s="20" t="s">
        <v>3762</v>
      </c>
    </row>
    <row r="84" spans="1:25" hidden="1" x14ac:dyDescent="0.25">
      <c r="A84">
        <v>82</v>
      </c>
      <c r="B84" s="20" t="s">
        <v>1434</v>
      </c>
      <c r="C84" s="20" t="s">
        <v>3749</v>
      </c>
      <c r="D84" s="20" t="s">
        <v>3708</v>
      </c>
      <c r="E84">
        <v>23</v>
      </c>
      <c r="F84">
        <v>0.63500000000000001</v>
      </c>
      <c r="G84">
        <v>0.64200000000000002</v>
      </c>
      <c r="H84">
        <v>7</v>
      </c>
      <c r="I84">
        <v>-7.7889999999999997</v>
      </c>
      <c r="J84">
        <v>1</v>
      </c>
      <c r="K84">
        <v>3.56E-2</v>
      </c>
      <c r="L84">
        <v>0.158</v>
      </c>
      <c r="M84">
        <v>6.3999999999999997E-5</v>
      </c>
      <c r="N84">
        <v>0.223</v>
      </c>
      <c r="O84">
        <v>0.39</v>
      </c>
      <c r="P84">
        <v>93.245000000000005</v>
      </c>
      <c r="Q84" s="20" t="s">
        <v>3367</v>
      </c>
      <c r="R84" s="20" t="s">
        <v>1433</v>
      </c>
      <c r="S84" s="20" t="s">
        <v>3767</v>
      </c>
      <c r="T84" s="20" t="s">
        <v>3768</v>
      </c>
      <c r="U84" s="20" t="s">
        <v>3769</v>
      </c>
      <c r="V84">
        <v>212269</v>
      </c>
      <c r="W84">
        <v>4</v>
      </c>
      <c r="X84" s="20" t="s">
        <v>3371</v>
      </c>
      <c r="Y84" s="20" t="s">
        <v>3766</v>
      </c>
    </row>
    <row r="85" spans="1:25" hidden="1" x14ac:dyDescent="0.25">
      <c r="A85">
        <v>83</v>
      </c>
      <c r="B85" s="20" t="s">
        <v>1436</v>
      </c>
      <c r="C85" s="20" t="s">
        <v>3749</v>
      </c>
      <c r="D85" s="20" t="s">
        <v>3708</v>
      </c>
      <c r="E85">
        <v>11</v>
      </c>
      <c r="F85">
        <v>0.59</v>
      </c>
      <c r="G85">
        <v>0.34100000000000003</v>
      </c>
      <c r="H85">
        <v>1</v>
      </c>
      <c r="I85">
        <v>-10.332000000000001</v>
      </c>
      <c r="J85">
        <v>1</v>
      </c>
      <c r="K85">
        <v>6.5299999999999997E-2</v>
      </c>
      <c r="L85">
        <v>0.32400000000000001</v>
      </c>
      <c r="M85">
        <v>0</v>
      </c>
      <c r="N85">
        <v>0.11700000000000001</v>
      </c>
      <c r="O85">
        <v>0.50800000000000001</v>
      </c>
      <c r="P85">
        <v>91.347999999999999</v>
      </c>
      <c r="Q85" s="20" t="s">
        <v>3367</v>
      </c>
      <c r="R85" s="20" t="s">
        <v>1435</v>
      </c>
      <c r="S85" s="20" t="s">
        <v>3771</v>
      </c>
      <c r="T85" s="20" t="s">
        <v>3772</v>
      </c>
      <c r="U85" s="20" t="s">
        <v>3773</v>
      </c>
      <c r="V85">
        <v>266405</v>
      </c>
      <c r="W85">
        <v>4</v>
      </c>
      <c r="X85" s="20" t="s">
        <v>3371</v>
      </c>
      <c r="Y85" s="20" t="s">
        <v>3770</v>
      </c>
    </row>
    <row r="86" spans="1:25" hidden="1" x14ac:dyDescent="0.25">
      <c r="A86">
        <v>84</v>
      </c>
      <c r="B86" s="20" t="s">
        <v>1438</v>
      </c>
      <c r="C86" s="20" t="s">
        <v>3774</v>
      </c>
      <c r="D86" s="20" t="s">
        <v>3690</v>
      </c>
      <c r="E86">
        <v>21</v>
      </c>
      <c r="F86">
        <v>0.52700000000000002</v>
      </c>
      <c r="G86">
        <v>0.80200000000000005</v>
      </c>
      <c r="H86">
        <v>4</v>
      </c>
      <c r="I86">
        <v>-6.7050000000000001</v>
      </c>
      <c r="J86">
        <v>1</v>
      </c>
      <c r="K86">
        <v>2.9899999999999999E-2</v>
      </c>
      <c r="L86">
        <v>1.06E-2</v>
      </c>
      <c r="M86">
        <v>1.81E-3</v>
      </c>
      <c r="N86">
        <v>8.5900000000000004E-2</v>
      </c>
      <c r="O86">
        <v>0.70599999999999996</v>
      </c>
      <c r="P86">
        <v>104.51900000000001</v>
      </c>
      <c r="Q86" s="20" t="s">
        <v>3367</v>
      </c>
      <c r="R86" s="20" t="s">
        <v>1437</v>
      </c>
      <c r="S86" s="20" t="s">
        <v>3776</v>
      </c>
      <c r="T86" s="20" t="s">
        <v>3777</v>
      </c>
      <c r="U86" s="20" t="s">
        <v>3778</v>
      </c>
      <c r="V86">
        <v>233960</v>
      </c>
      <c r="W86">
        <v>4</v>
      </c>
      <c r="X86" s="20" t="s">
        <v>3371</v>
      </c>
      <c r="Y86" s="20" t="s">
        <v>3775</v>
      </c>
    </row>
    <row r="87" spans="1:25" hidden="1" x14ac:dyDescent="0.25">
      <c r="A87">
        <v>85</v>
      </c>
      <c r="B87" s="20" t="s">
        <v>1440</v>
      </c>
      <c r="C87" s="20" t="s">
        <v>3774</v>
      </c>
      <c r="D87" s="20" t="s">
        <v>3690</v>
      </c>
      <c r="E87">
        <v>24</v>
      </c>
      <c r="F87">
        <v>0.63</v>
      </c>
      <c r="G87">
        <v>0.66900000000000004</v>
      </c>
      <c r="H87">
        <v>6</v>
      </c>
      <c r="I87">
        <v>-7.5910000000000002</v>
      </c>
      <c r="J87">
        <v>1</v>
      </c>
      <c r="K87">
        <v>3.9199999999999999E-2</v>
      </c>
      <c r="L87">
        <v>0.33100000000000002</v>
      </c>
      <c r="M87">
        <v>1.75E-3</v>
      </c>
      <c r="N87">
        <v>0.11700000000000001</v>
      </c>
      <c r="O87">
        <v>0.56000000000000005</v>
      </c>
      <c r="P87">
        <v>102.791</v>
      </c>
      <c r="Q87" s="20" t="s">
        <v>3367</v>
      </c>
      <c r="R87" s="20" t="s">
        <v>1439</v>
      </c>
      <c r="S87" s="20" t="s">
        <v>3780</v>
      </c>
      <c r="T87" s="20" t="s">
        <v>3781</v>
      </c>
      <c r="U87" s="20" t="s">
        <v>3782</v>
      </c>
      <c r="V87">
        <v>245947</v>
      </c>
      <c r="W87">
        <v>4</v>
      </c>
      <c r="X87" s="20" t="s">
        <v>3371</v>
      </c>
      <c r="Y87" s="20" t="s">
        <v>3779</v>
      </c>
    </row>
    <row r="88" spans="1:25" hidden="1" x14ac:dyDescent="0.25">
      <c r="A88">
        <v>86</v>
      </c>
      <c r="B88" s="20" t="s">
        <v>1442</v>
      </c>
      <c r="C88" s="20" t="s">
        <v>3774</v>
      </c>
      <c r="D88" s="20" t="s">
        <v>3690</v>
      </c>
      <c r="E88">
        <v>35</v>
      </c>
      <c r="F88">
        <v>0.64300000000000002</v>
      </c>
      <c r="G88">
        <v>0.54200000000000004</v>
      </c>
      <c r="H88">
        <v>6</v>
      </c>
      <c r="I88">
        <v>-6.11</v>
      </c>
      <c r="J88">
        <v>0</v>
      </c>
      <c r="K88">
        <v>2.9100000000000001E-2</v>
      </c>
      <c r="L88">
        <v>3.6299999999999999E-2</v>
      </c>
      <c r="M88">
        <v>1.83E-4</v>
      </c>
      <c r="N88">
        <v>5.5300000000000002E-2</v>
      </c>
      <c r="O88">
        <v>0.64</v>
      </c>
      <c r="P88">
        <v>132.16399999999999</v>
      </c>
      <c r="Q88" s="20" t="s">
        <v>3367</v>
      </c>
      <c r="R88" s="20" t="s">
        <v>1441</v>
      </c>
      <c r="S88" s="20" t="s">
        <v>3784</v>
      </c>
      <c r="T88" s="20" t="s">
        <v>3785</v>
      </c>
      <c r="U88" s="20" t="s">
        <v>3786</v>
      </c>
      <c r="V88">
        <v>202960</v>
      </c>
      <c r="W88">
        <v>4</v>
      </c>
      <c r="X88" s="20" t="s">
        <v>3371</v>
      </c>
      <c r="Y88" s="20" t="s">
        <v>3783</v>
      </c>
    </row>
    <row r="89" spans="1:25" hidden="1" x14ac:dyDescent="0.25">
      <c r="A89">
        <v>87</v>
      </c>
      <c r="B89" s="20" t="s">
        <v>1444</v>
      </c>
      <c r="C89" s="20" t="s">
        <v>3774</v>
      </c>
      <c r="D89" s="20" t="s">
        <v>3690</v>
      </c>
      <c r="E89">
        <v>16</v>
      </c>
      <c r="F89">
        <v>0.55400000000000005</v>
      </c>
      <c r="G89">
        <v>0.75900000000000001</v>
      </c>
      <c r="H89">
        <v>11</v>
      </c>
      <c r="I89">
        <v>-6.3310000000000004</v>
      </c>
      <c r="J89">
        <v>0</v>
      </c>
      <c r="K89">
        <v>3.39E-2</v>
      </c>
      <c r="L89">
        <v>8.2799999999999996E-4</v>
      </c>
      <c r="M89">
        <v>6.4799999999999996E-3</v>
      </c>
      <c r="N89">
        <v>7.7499999999999999E-2</v>
      </c>
      <c r="O89">
        <v>0.32100000000000001</v>
      </c>
      <c r="P89">
        <v>115.02800000000001</v>
      </c>
      <c r="Q89" s="20" t="s">
        <v>3367</v>
      </c>
      <c r="R89" s="20" t="s">
        <v>1443</v>
      </c>
      <c r="S89" s="20" t="s">
        <v>3788</v>
      </c>
      <c r="T89" s="20" t="s">
        <v>3789</v>
      </c>
      <c r="U89" s="20" t="s">
        <v>3790</v>
      </c>
      <c r="V89">
        <v>190240</v>
      </c>
      <c r="W89">
        <v>4</v>
      </c>
      <c r="X89" s="20" t="s">
        <v>3371</v>
      </c>
      <c r="Y89" s="20" t="s">
        <v>3787</v>
      </c>
    </row>
    <row r="90" spans="1:25" hidden="1" x14ac:dyDescent="0.25">
      <c r="A90">
        <v>88</v>
      </c>
      <c r="B90" s="20" t="s">
        <v>1446</v>
      </c>
      <c r="C90" s="20" t="s">
        <v>3774</v>
      </c>
      <c r="D90" s="20" t="s">
        <v>3690</v>
      </c>
      <c r="E90">
        <v>16</v>
      </c>
      <c r="F90">
        <v>0.41799999999999998</v>
      </c>
      <c r="G90">
        <v>0.28499999999999998</v>
      </c>
      <c r="H90">
        <v>2</v>
      </c>
      <c r="I90">
        <v>-12.143000000000001</v>
      </c>
      <c r="J90">
        <v>1</v>
      </c>
      <c r="K90">
        <v>0.03</v>
      </c>
      <c r="L90">
        <v>0.628</v>
      </c>
      <c r="M90">
        <v>0.38</v>
      </c>
      <c r="N90">
        <v>0.34</v>
      </c>
      <c r="O90">
        <v>0.21</v>
      </c>
      <c r="P90">
        <v>127.33199999999999</v>
      </c>
      <c r="Q90" s="20" t="s">
        <v>3367</v>
      </c>
      <c r="R90" s="20" t="s">
        <v>1445</v>
      </c>
      <c r="S90" s="20" t="s">
        <v>3792</v>
      </c>
      <c r="T90" s="20" t="s">
        <v>3793</v>
      </c>
      <c r="U90" s="20" t="s">
        <v>3794</v>
      </c>
      <c r="V90">
        <v>138467</v>
      </c>
      <c r="W90">
        <v>4</v>
      </c>
      <c r="X90" s="20" t="s">
        <v>3371</v>
      </c>
      <c r="Y90" s="20" t="s">
        <v>3791</v>
      </c>
    </row>
    <row r="91" spans="1:25" hidden="1" x14ac:dyDescent="0.25">
      <c r="A91">
        <v>89</v>
      </c>
      <c r="B91" s="20" t="s">
        <v>1448</v>
      </c>
      <c r="C91" s="20" t="s">
        <v>3774</v>
      </c>
      <c r="D91" s="20" t="s">
        <v>3690</v>
      </c>
      <c r="E91">
        <v>21</v>
      </c>
      <c r="F91">
        <v>0.49199999999999999</v>
      </c>
      <c r="G91">
        <v>0.65500000000000003</v>
      </c>
      <c r="H91">
        <v>2</v>
      </c>
      <c r="I91">
        <v>-8.1950000000000003</v>
      </c>
      <c r="J91">
        <v>1</v>
      </c>
      <c r="K91">
        <v>2.93E-2</v>
      </c>
      <c r="L91">
        <v>8.3799999999999999E-2</v>
      </c>
      <c r="M91">
        <v>0.38800000000000001</v>
      </c>
      <c r="N91">
        <v>0.126</v>
      </c>
      <c r="O91">
        <v>0.40899999999999997</v>
      </c>
      <c r="P91">
        <v>94.308999999999997</v>
      </c>
      <c r="Q91" s="20" t="s">
        <v>3367</v>
      </c>
      <c r="R91" s="20" t="s">
        <v>1447</v>
      </c>
      <c r="S91" s="20" t="s">
        <v>3796</v>
      </c>
      <c r="T91" s="20" t="s">
        <v>3797</v>
      </c>
      <c r="U91" s="20" t="s">
        <v>3798</v>
      </c>
      <c r="V91">
        <v>193493</v>
      </c>
      <c r="W91">
        <v>4</v>
      </c>
      <c r="X91" s="20" t="s">
        <v>3371</v>
      </c>
      <c r="Y91" s="20" t="s">
        <v>3795</v>
      </c>
    </row>
    <row r="92" spans="1:25" hidden="1" x14ac:dyDescent="0.25">
      <c r="A92">
        <v>90</v>
      </c>
      <c r="B92" s="20" t="s">
        <v>1450</v>
      </c>
      <c r="C92" s="20" t="s">
        <v>3774</v>
      </c>
      <c r="D92" s="20" t="s">
        <v>3690</v>
      </c>
      <c r="E92">
        <v>14</v>
      </c>
      <c r="F92">
        <v>0.48799999999999999</v>
      </c>
      <c r="G92">
        <v>0.59699999999999998</v>
      </c>
      <c r="H92">
        <v>11</v>
      </c>
      <c r="I92">
        <v>-5.5049999999999999</v>
      </c>
      <c r="J92">
        <v>1</v>
      </c>
      <c r="K92">
        <v>2.92E-2</v>
      </c>
      <c r="L92">
        <v>5.5300000000000002E-2</v>
      </c>
      <c r="M92">
        <v>5.5799999999999999E-6</v>
      </c>
      <c r="N92">
        <v>8.1100000000000005E-2</v>
      </c>
      <c r="O92">
        <v>0.33</v>
      </c>
      <c r="P92">
        <v>118.32</v>
      </c>
      <c r="Q92" s="20" t="s">
        <v>3367</v>
      </c>
      <c r="R92" s="20" t="s">
        <v>1449</v>
      </c>
      <c r="S92" s="20" t="s">
        <v>3800</v>
      </c>
      <c r="T92" s="20" t="s">
        <v>3801</v>
      </c>
      <c r="U92" s="20" t="s">
        <v>3802</v>
      </c>
      <c r="V92">
        <v>221360</v>
      </c>
      <c r="W92">
        <v>4</v>
      </c>
      <c r="X92" s="20" t="s">
        <v>3371</v>
      </c>
      <c r="Y92" s="20" t="s">
        <v>3799</v>
      </c>
    </row>
    <row r="93" spans="1:25" hidden="1" x14ac:dyDescent="0.25">
      <c r="A93">
        <v>91</v>
      </c>
      <c r="B93" s="20" t="s">
        <v>1452</v>
      </c>
      <c r="C93" s="20" t="s">
        <v>3774</v>
      </c>
      <c r="D93" s="20" t="s">
        <v>3690</v>
      </c>
      <c r="E93">
        <v>15</v>
      </c>
      <c r="F93">
        <v>0.371</v>
      </c>
      <c r="G93">
        <v>0.68200000000000005</v>
      </c>
      <c r="H93">
        <v>9</v>
      </c>
      <c r="I93">
        <v>-5.3959999999999999</v>
      </c>
      <c r="J93">
        <v>1</v>
      </c>
      <c r="K93">
        <v>3.1300000000000001E-2</v>
      </c>
      <c r="L93">
        <v>0.122</v>
      </c>
      <c r="M93">
        <v>9.6699999999999998E-3</v>
      </c>
      <c r="N93">
        <v>8.5699999999999998E-2</v>
      </c>
      <c r="O93">
        <v>0.32200000000000001</v>
      </c>
      <c r="P93">
        <v>127.292</v>
      </c>
      <c r="Q93" s="20" t="s">
        <v>3367</v>
      </c>
      <c r="R93" s="20" t="s">
        <v>1451</v>
      </c>
      <c r="S93" s="20" t="s">
        <v>3804</v>
      </c>
      <c r="T93" s="20" t="s">
        <v>3805</v>
      </c>
      <c r="U93" s="20" t="s">
        <v>3806</v>
      </c>
      <c r="V93">
        <v>375107</v>
      </c>
      <c r="W93">
        <v>4</v>
      </c>
      <c r="X93" s="20" t="s">
        <v>3371</v>
      </c>
      <c r="Y93" s="20" t="s">
        <v>3803</v>
      </c>
    </row>
    <row r="94" spans="1:25" hidden="1" x14ac:dyDescent="0.25">
      <c r="A94">
        <v>92</v>
      </c>
      <c r="B94" s="20" t="s">
        <v>1454</v>
      </c>
      <c r="C94" s="20" t="s">
        <v>3774</v>
      </c>
      <c r="D94" s="20" t="s">
        <v>3690</v>
      </c>
      <c r="E94">
        <v>14</v>
      </c>
      <c r="F94">
        <v>0.434</v>
      </c>
      <c r="G94">
        <v>0.78900000000000003</v>
      </c>
      <c r="H94">
        <v>2</v>
      </c>
      <c r="I94">
        <v>-5.2750000000000004</v>
      </c>
      <c r="J94">
        <v>1</v>
      </c>
      <c r="K94">
        <v>4.2099999999999999E-2</v>
      </c>
      <c r="L94">
        <v>9.2799999999999994E-2</v>
      </c>
      <c r="M94">
        <v>3.6800000000000001E-3</v>
      </c>
      <c r="N94">
        <v>0.11700000000000001</v>
      </c>
      <c r="O94">
        <v>0.371</v>
      </c>
      <c r="P94">
        <v>119.09699999999999</v>
      </c>
      <c r="Q94" s="20" t="s">
        <v>3367</v>
      </c>
      <c r="R94" s="20" t="s">
        <v>1453</v>
      </c>
      <c r="S94" s="20" t="s">
        <v>3808</v>
      </c>
      <c r="T94" s="20" t="s">
        <v>3809</v>
      </c>
      <c r="U94" s="20" t="s">
        <v>3810</v>
      </c>
      <c r="V94">
        <v>278360</v>
      </c>
      <c r="W94">
        <v>4</v>
      </c>
      <c r="X94" s="20" t="s">
        <v>3371</v>
      </c>
      <c r="Y94" s="20" t="s">
        <v>3807</v>
      </c>
    </row>
    <row r="95" spans="1:25" hidden="1" x14ac:dyDescent="0.25">
      <c r="A95">
        <v>93</v>
      </c>
      <c r="B95" s="20" t="s">
        <v>1456</v>
      </c>
      <c r="C95" s="20" t="s">
        <v>3774</v>
      </c>
      <c r="D95" s="20" t="s">
        <v>3690</v>
      </c>
      <c r="E95">
        <v>20</v>
      </c>
      <c r="F95">
        <v>0.36799999999999999</v>
      </c>
      <c r="G95">
        <v>0.41699999999999998</v>
      </c>
      <c r="H95">
        <v>2</v>
      </c>
      <c r="I95">
        <v>-7.7389999999999999</v>
      </c>
      <c r="J95">
        <v>1</v>
      </c>
      <c r="K95">
        <v>3.2300000000000002E-2</v>
      </c>
      <c r="L95">
        <v>0.33800000000000002</v>
      </c>
      <c r="M95">
        <v>5.7499999999999999E-3</v>
      </c>
      <c r="N95">
        <v>9.1700000000000004E-2</v>
      </c>
      <c r="O95">
        <v>7.9200000000000007E-2</v>
      </c>
      <c r="P95">
        <v>126.735</v>
      </c>
      <c r="Q95" s="20" t="s">
        <v>3367</v>
      </c>
      <c r="R95" s="20" t="s">
        <v>1455</v>
      </c>
      <c r="S95" s="20" t="s">
        <v>3812</v>
      </c>
      <c r="T95" s="20" t="s">
        <v>3813</v>
      </c>
      <c r="U95" s="20" t="s">
        <v>3814</v>
      </c>
      <c r="V95">
        <v>342120</v>
      </c>
      <c r="W95">
        <v>4</v>
      </c>
      <c r="X95" s="20" t="s">
        <v>3371</v>
      </c>
      <c r="Y95" s="20" t="s">
        <v>3811</v>
      </c>
    </row>
    <row r="96" spans="1:25" hidden="1" x14ac:dyDescent="0.25">
      <c r="A96">
        <v>94</v>
      </c>
      <c r="B96" s="20" t="s">
        <v>1458</v>
      </c>
      <c r="C96" s="20" t="s">
        <v>3774</v>
      </c>
      <c r="D96" s="20" t="s">
        <v>3690</v>
      </c>
      <c r="E96">
        <v>21</v>
      </c>
      <c r="F96">
        <v>0.58899999999999997</v>
      </c>
      <c r="G96">
        <v>0.127</v>
      </c>
      <c r="H96">
        <v>3</v>
      </c>
      <c r="I96">
        <v>-13.227</v>
      </c>
      <c r="J96">
        <v>1</v>
      </c>
      <c r="K96">
        <v>3.2500000000000001E-2</v>
      </c>
      <c r="L96">
        <v>0.874</v>
      </c>
      <c r="M96">
        <v>2.0000000000000001E-4</v>
      </c>
      <c r="N96">
        <v>0.13800000000000001</v>
      </c>
      <c r="O96">
        <v>0.26200000000000001</v>
      </c>
      <c r="P96">
        <v>102.581</v>
      </c>
      <c r="Q96" s="20" t="s">
        <v>3367</v>
      </c>
      <c r="R96" s="20" t="s">
        <v>1457</v>
      </c>
      <c r="S96" s="20" t="s">
        <v>3816</v>
      </c>
      <c r="T96" s="20" t="s">
        <v>3817</v>
      </c>
      <c r="U96" s="20" t="s">
        <v>3818</v>
      </c>
      <c r="V96">
        <v>202507</v>
      </c>
      <c r="W96">
        <v>4</v>
      </c>
      <c r="X96" s="20" t="s">
        <v>3371</v>
      </c>
      <c r="Y96" s="20" t="s">
        <v>3815</v>
      </c>
    </row>
    <row r="97" spans="1:25" hidden="1" x14ac:dyDescent="0.25">
      <c r="A97">
        <v>95</v>
      </c>
      <c r="B97" s="20" t="s">
        <v>1461</v>
      </c>
      <c r="C97" s="20" t="s">
        <v>3819</v>
      </c>
      <c r="D97" s="20" t="s">
        <v>3820</v>
      </c>
      <c r="E97">
        <v>68</v>
      </c>
      <c r="F97">
        <v>0.61399999999999999</v>
      </c>
      <c r="G97">
        <v>0.52700000000000002</v>
      </c>
      <c r="H97">
        <v>10</v>
      </c>
      <c r="I97">
        <v>-6.3739999999999997</v>
      </c>
      <c r="J97">
        <v>1</v>
      </c>
      <c r="K97">
        <v>3.0200000000000001E-2</v>
      </c>
      <c r="L97">
        <v>0.59699999999999998</v>
      </c>
      <c r="M97">
        <v>0</v>
      </c>
      <c r="N97">
        <v>0.11</v>
      </c>
      <c r="O97">
        <v>0.35399999999999998</v>
      </c>
      <c r="P97">
        <v>121.941</v>
      </c>
      <c r="Q97" s="20" t="s">
        <v>3367</v>
      </c>
      <c r="R97" s="20" t="s">
        <v>1460</v>
      </c>
      <c r="S97" s="20" t="s">
        <v>3822</v>
      </c>
      <c r="T97" s="20" t="s">
        <v>3823</v>
      </c>
      <c r="U97" s="20" t="s">
        <v>3824</v>
      </c>
      <c r="V97">
        <v>211764</v>
      </c>
      <c r="W97">
        <v>4</v>
      </c>
      <c r="X97" s="20" t="s">
        <v>3371</v>
      </c>
      <c r="Y97" s="20" t="s">
        <v>3821</v>
      </c>
    </row>
    <row r="98" spans="1:25" hidden="1" x14ac:dyDescent="0.25">
      <c r="A98">
        <v>96</v>
      </c>
      <c r="B98" s="20" t="s">
        <v>1463</v>
      </c>
      <c r="C98" s="20" t="s">
        <v>3819</v>
      </c>
      <c r="D98" s="20" t="s">
        <v>3820</v>
      </c>
      <c r="E98">
        <v>49</v>
      </c>
      <c r="F98">
        <v>0.44900000000000001</v>
      </c>
      <c r="G98">
        <v>0.57099999999999995</v>
      </c>
      <c r="H98">
        <v>0</v>
      </c>
      <c r="I98">
        <v>-5.2060000000000004</v>
      </c>
      <c r="J98">
        <v>1</v>
      </c>
      <c r="K98">
        <v>5.0299999999999997E-2</v>
      </c>
      <c r="L98">
        <v>0.13500000000000001</v>
      </c>
      <c r="M98">
        <v>0</v>
      </c>
      <c r="N98">
        <v>0.27900000000000003</v>
      </c>
      <c r="O98">
        <v>0.65600000000000003</v>
      </c>
      <c r="P98">
        <v>173.73</v>
      </c>
      <c r="Q98" s="20" t="s">
        <v>3367</v>
      </c>
      <c r="R98" s="20" t="s">
        <v>1462</v>
      </c>
      <c r="S98" s="20" t="s">
        <v>3826</v>
      </c>
      <c r="T98" s="20" t="s">
        <v>3827</v>
      </c>
      <c r="U98" s="20" t="s">
        <v>3828</v>
      </c>
      <c r="V98">
        <v>160951</v>
      </c>
      <c r="W98">
        <v>4</v>
      </c>
      <c r="X98" s="20" t="s">
        <v>3371</v>
      </c>
      <c r="Y98" s="20" t="s">
        <v>3825</v>
      </c>
    </row>
    <row r="99" spans="1:25" hidden="1" x14ac:dyDescent="0.25">
      <c r="A99">
        <v>97</v>
      </c>
      <c r="B99" s="20" t="s">
        <v>1465</v>
      </c>
      <c r="C99" s="20" t="s">
        <v>3829</v>
      </c>
      <c r="D99" s="20" t="s">
        <v>3609</v>
      </c>
      <c r="E99">
        <v>50</v>
      </c>
      <c r="F99">
        <v>0.47899999999999998</v>
      </c>
      <c r="G99">
        <v>0.66900000000000004</v>
      </c>
      <c r="H99">
        <v>11</v>
      </c>
      <c r="I99">
        <v>-11.301</v>
      </c>
      <c r="J99">
        <v>1</v>
      </c>
      <c r="K99">
        <v>3.9300000000000002E-2</v>
      </c>
      <c r="L99">
        <v>0.185</v>
      </c>
      <c r="M99">
        <v>2.6200000000000001E-2</v>
      </c>
      <c r="N99">
        <v>0.10299999999999999</v>
      </c>
      <c r="O99">
        <v>0.33600000000000002</v>
      </c>
      <c r="P99">
        <v>113.027</v>
      </c>
      <c r="Q99" s="20" t="s">
        <v>3367</v>
      </c>
      <c r="R99" s="20" t="s">
        <v>1464</v>
      </c>
      <c r="S99" s="20" t="s">
        <v>3831</v>
      </c>
      <c r="T99" s="20" t="s">
        <v>3832</v>
      </c>
      <c r="U99" s="20" t="s">
        <v>3833</v>
      </c>
      <c r="V99">
        <v>186520</v>
      </c>
      <c r="W99">
        <v>4</v>
      </c>
      <c r="X99" s="20" t="s">
        <v>3371</v>
      </c>
      <c r="Y99" s="20" t="s">
        <v>3830</v>
      </c>
    </row>
    <row r="100" spans="1:25" hidden="1" x14ac:dyDescent="0.25">
      <c r="A100">
        <v>98</v>
      </c>
      <c r="B100" s="20" t="s">
        <v>1468</v>
      </c>
      <c r="C100" s="20" t="s">
        <v>3834</v>
      </c>
      <c r="D100" s="20" t="s">
        <v>3835</v>
      </c>
      <c r="E100">
        <v>72</v>
      </c>
      <c r="F100">
        <v>0.56699999999999995</v>
      </c>
      <c r="G100">
        <v>0.30299999999999999</v>
      </c>
      <c r="H100">
        <v>7</v>
      </c>
      <c r="I100">
        <v>-12.481</v>
      </c>
      <c r="J100">
        <v>0</v>
      </c>
      <c r="K100">
        <v>3.5099999999999999E-2</v>
      </c>
      <c r="L100">
        <v>0.86199999999999999</v>
      </c>
      <c r="M100">
        <v>5.6299999999999996E-3</v>
      </c>
      <c r="N100">
        <v>0.104</v>
      </c>
      <c r="O100">
        <v>0.252</v>
      </c>
      <c r="P100">
        <v>124.949</v>
      </c>
      <c r="Q100" s="20" t="s">
        <v>3367</v>
      </c>
      <c r="R100" s="20" t="s">
        <v>1467</v>
      </c>
      <c r="S100" s="20" t="s">
        <v>3837</v>
      </c>
      <c r="T100" s="20" t="s">
        <v>3838</v>
      </c>
      <c r="U100" s="20" t="s">
        <v>3839</v>
      </c>
      <c r="V100">
        <v>273000</v>
      </c>
      <c r="W100">
        <v>4</v>
      </c>
      <c r="X100" s="20" t="s">
        <v>3371</v>
      </c>
      <c r="Y100" s="20" t="s">
        <v>3836</v>
      </c>
    </row>
    <row r="101" spans="1:25" hidden="1" x14ac:dyDescent="0.25">
      <c r="A101">
        <v>99</v>
      </c>
      <c r="B101" s="20" t="s">
        <v>1471</v>
      </c>
      <c r="C101" s="20" t="s">
        <v>3840</v>
      </c>
      <c r="D101" s="20" t="s">
        <v>3841</v>
      </c>
      <c r="E101">
        <v>12</v>
      </c>
      <c r="F101">
        <v>0.80700000000000005</v>
      </c>
      <c r="G101">
        <v>0.67900000000000005</v>
      </c>
      <c r="H101">
        <v>0</v>
      </c>
      <c r="I101">
        <v>-5.4210000000000003</v>
      </c>
      <c r="J101">
        <v>1</v>
      </c>
      <c r="K101">
        <v>3.2500000000000001E-2</v>
      </c>
      <c r="L101">
        <v>0.14299999999999999</v>
      </c>
      <c r="M101">
        <v>1.1299999999999999E-2</v>
      </c>
      <c r="N101">
        <v>8.3699999999999997E-2</v>
      </c>
      <c r="O101">
        <v>0.63400000000000001</v>
      </c>
      <c r="P101">
        <v>124.577</v>
      </c>
      <c r="Q101" s="20" t="s">
        <v>3367</v>
      </c>
      <c r="R101" s="20" t="s">
        <v>1470</v>
      </c>
      <c r="S101" s="20" t="s">
        <v>3843</v>
      </c>
      <c r="T101" s="20" t="s">
        <v>3844</v>
      </c>
      <c r="U101" s="20" t="s">
        <v>3845</v>
      </c>
      <c r="V101">
        <v>185455</v>
      </c>
      <c r="W101">
        <v>3</v>
      </c>
      <c r="X101" s="20" t="s">
        <v>3371</v>
      </c>
      <c r="Y101" s="20" t="s">
        <v>3842</v>
      </c>
    </row>
    <row r="102" spans="1:25" hidden="1" x14ac:dyDescent="0.25">
      <c r="A102">
        <v>100</v>
      </c>
      <c r="B102" s="20" t="s">
        <v>1474</v>
      </c>
      <c r="C102" s="20" t="s">
        <v>3846</v>
      </c>
      <c r="D102" s="20" t="s">
        <v>3847</v>
      </c>
      <c r="E102">
        <v>17</v>
      </c>
      <c r="F102">
        <v>0.54700000000000004</v>
      </c>
      <c r="G102">
        <v>0.28299999999999997</v>
      </c>
      <c r="H102">
        <v>2</v>
      </c>
      <c r="I102">
        <v>-10.981</v>
      </c>
      <c r="J102">
        <v>1</v>
      </c>
      <c r="K102">
        <v>3.0200000000000001E-2</v>
      </c>
      <c r="L102">
        <v>0.60399999999999998</v>
      </c>
      <c r="M102">
        <v>0.19</v>
      </c>
      <c r="N102">
        <v>7.3499999999999996E-2</v>
      </c>
      <c r="O102">
        <v>0.189</v>
      </c>
      <c r="P102">
        <v>79.741</v>
      </c>
      <c r="Q102" s="20" t="s">
        <v>3367</v>
      </c>
      <c r="R102" s="20" t="s">
        <v>1473</v>
      </c>
      <c r="S102" s="20" t="s">
        <v>3849</v>
      </c>
      <c r="T102" s="20" t="s">
        <v>3850</v>
      </c>
      <c r="U102" s="20" t="s">
        <v>3851</v>
      </c>
      <c r="V102">
        <v>170388</v>
      </c>
      <c r="W102">
        <v>4</v>
      </c>
      <c r="X102" s="20" t="s">
        <v>3371</v>
      </c>
      <c r="Y102" s="20" t="s">
        <v>3848</v>
      </c>
    </row>
    <row r="103" spans="1:25" hidden="1" x14ac:dyDescent="0.25">
      <c r="A103">
        <v>101</v>
      </c>
      <c r="B103" s="20" t="s">
        <v>1477</v>
      </c>
      <c r="C103" s="20" t="s">
        <v>3852</v>
      </c>
      <c r="D103" s="20" t="s">
        <v>3853</v>
      </c>
      <c r="E103">
        <v>38</v>
      </c>
      <c r="F103">
        <v>0.34399999999999997</v>
      </c>
      <c r="G103">
        <v>9.7100000000000006E-2</v>
      </c>
      <c r="H103">
        <v>10</v>
      </c>
      <c r="I103">
        <v>-16.212</v>
      </c>
      <c r="J103">
        <v>0</v>
      </c>
      <c r="K103">
        <v>3.4099999999999998E-2</v>
      </c>
      <c r="L103">
        <v>0.89200000000000002</v>
      </c>
      <c r="M103">
        <v>2.4E-2</v>
      </c>
      <c r="N103">
        <v>8.7499999999999994E-2</v>
      </c>
      <c r="O103">
        <v>9.8500000000000004E-2</v>
      </c>
      <c r="P103">
        <v>157.88800000000001</v>
      </c>
      <c r="Q103" s="20" t="s">
        <v>3367</v>
      </c>
      <c r="R103" s="20" t="s">
        <v>1476</v>
      </c>
      <c r="S103" s="20" t="s">
        <v>3855</v>
      </c>
      <c r="T103" s="20" t="s">
        <v>3856</v>
      </c>
      <c r="U103" s="20" t="s">
        <v>3857</v>
      </c>
      <c r="V103">
        <v>443999</v>
      </c>
      <c r="W103">
        <v>3</v>
      </c>
      <c r="X103" s="20" t="s">
        <v>3371</v>
      </c>
      <c r="Y103" s="20" t="s">
        <v>3854</v>
      </c>
    </row>
    <row r="104" spans="1:25" hidden="1" x14ac:dyDescent="0.25">
      <c r="A104">
        <v>102</v>
      </c>
      <c r="B104" s="20" t="s">
        <v>1480</v>
      </c>
      <c r="C104" s="20" t="s">
        <v>3858</v>
      </c>
      <c r="D104" s="20" t="s">
        <v>3859</v>
      </c>
      <c r="E104">
        <v>43</v>
      </c>
      <c r="F104">
        <v>0.67200000000000004</v>
      </c>
      <c r="G104">
        <v>0.69799999999999995</v>
      </c>
      <c r="H104">
        <v>9</v>
      </c>
      <c r="I104">
        <v>-6.8730000000000002</v>
      </c>
      <c r="J104">
        <v>1</v>
      </c>
      <c r="K104">
        <v>4.2299999999999997E-2</v>
      </c>
      <c r="L104">
        <v>5.2200000000000003E-2</v>
      </c>
      <c r="M104">
        <v>0</v>
      </c>
      <c r="N104">
        <v>0.31900000000000001</v>
      </c>
      <c r="O104">
        <v>0.29299999999999998</v>
      </c>
      <c r="P104">
        <v>141.97900000000001</v>
      </c>
      <c r="Q104" s="20" t="s">
        <v>3367</v>
      </c>
      <c r="R104" s="20" t="s">
        <v>1479</v>
      </c>
      <c r="S104" s="20" t="s">
        <v>3861</v>
      </c>
      <c r="T104" s="20" t="s">
        <v>3862</v>
      </c>
      <c r="U104" s="20" t="s">
        <v>3863</v>
      </c>
      <c r="V104">
        <v>193119</v>
      </c>
      <c r="W104">
        <v>4</v>
      </c>
      <c r="X104" s="20" t="s">
        <v>3371</v>
      </c>
      <c r="Y104" s="20" t="s">
        <v>3860</v>
      </c>
    </row>
    <row r="105" spans="1:25" hidden="1" x14ac:dyDescent="0.25">
      <c r="A105">
        <v>103</v>
      </c>
      <c r="B105" s="20" t="s">
        <v>1483</v>
      </c>
      <c r="C105" s="20" t="s">
        <v>3864</v>
      </c>
      <c r="D105" s="20" t="s">
        <v>3865</v>
      </c>
      <c r="E105">
        <v>54</v>
      </c>
      <c r="F105">
        <v>0.255</v>
      </c>
      <c r="G105">
        <v>0.39400000000000002</v>
      </c>
      <c r="H105">
        <v>2</v>
      </c>
      <c r="I105">
        <v>-12.609</v>
      </c>
      <c r="J105">
        <v>1</v>
      </c>
      <c r="K105">
        <v>3.09E-2</v>
      </c>
      <c r="L105">
        <v>0.65300000000000002</v>
      </c>
      <c r="M105">
        <v>0.1</v>
      </c>
      <c r="N105">
        <v>0.14799999999999999</v>
      </c>
      <c r="O105">
        <v>0.26700000000000002</v>
      </c>
      <c r="P105">
        <v>145.315</v>
      </c>
      <c r="Q105" s="20" t="s">
        <v>3367</v>
      </c>
      <c r="R105" s="20" t="s">
        <v>1482</v>
      </c>
      <c r="S105" s="20" t="s">
        <v>3867</v>
      </c>
      <c r="T105" s="20" t="s">
        <v>3868</v>
      </c>
      <c r="U105" s="20" t="s">
        <v>3869</v>
      </c>
      <c r="V105">
        <v>214227</v>
      </c>
      <c r="W105">
        <v>3</v>
      </c>
      <c r="X105" s="20" t="s">
        <v>3371</v>
      </c>
      <c r="Y105" s="20" t="s">
        <v>3866</v>
      </c>
    </row>
    <row r="106" spans="1:25" hidden="1" x14ac:dyDescent="0.25">
      <c r="A106">
        <v>104</v>
      </c>
      <c r="B106" s="20" t="s">
        <v>1486</v>
      </c>
      <c r="C106" s="20" t="s">
        <v>3870</v>
      </c>
      <c r="D106" s="20" t="s">
        <v>3871</v>
      </c>
      <c r="E106">
        <v>36</v>
      </c>
      <c r="F106">
        <v>0.6</v>
      </c>
      <c r="G106">
        <v>0.53100000000000003</v>
      </c>
      <c r="H106">
        <v>11</v>
      </c>
      <c r="I106">
        <v>-12.74</v>
      </c>
      <c r="J106">
        <v>0</v>
      </c>
      <c r="K106">
        <v>3.6700000000000003E-2</v>
      </c>
      <c r="L106">
        <v>0.33300000000000002</v>
      </c>
      <c r="M106">
        <v>0.56200000000000006</v>
      </c>
      <c r="N106">
        <v>9.2499999999999999E-2</v>
      </c>
      <c r="O106">
        <v>0.19500000000000001</v>
      </c>
      <c r="P106">
        <v>86.997</v>
      </c>
      <c r="Q106" s="20" t="s">
        <v>3367</v>
      </c>
      <c r="R106" s="20" t="s">
        <v>1485</v>
      </c>
      <c r="S106" s="20" t="s">
        <v>3873</v>
      </c>
      <c r="T106" s="20" t="s">
        <v>3874</v>
      </c>
      <c r="U106" s="20" t="s">
        <v>3875</v>
      </c>
      <c r="V106">
        <v>278027</v>
      </c>
      <c r="W106">
        <v>4</v>
      </c>
      <c r="X106" s="20" t="s">
        <v>3371</v>
      </c>
      <c r="Y106" s="20" t="s">
        <v>3872</v>
      </c>
    </row>
    <row r="107" spans="1:25" hidden="1" x14ac:dyDescent="0.25">
      <c r="A107">
        <v>105</v>
      </c>
      <c r="B107" s="20" t="s">
        <v>1488</v>
      </c>
      <c r="C107" s="20" t="s">
        <v>3876</v>
      </c>
      <c r="D107" s="20" t="s">
        <v>3877</v>
      </c>
      <c r="E107">
        <v>18</v>
      </c>
      <c r="F107">
        <v>0.45500000000000002</v>
      </c>
      <c r="G107">
        <v>0.249</v>
      </c>
      <c r="H107">
        <v>11</v>
      </c>
      <c r="I107">
        <v>-9.6029999999999998</v>
      </c>
      <c r="J107">
        <v>1</v>
      </c>
      <c r="K107">
        <v>3.5099999999999999E-2</v>
      </c>
      <c r="L107">
        <v>0.90800000000000003</v>
      </c>
      <c r="M107">
        <v>4.3599999999999998E-6</v>
      </c>
      <c r="N107">
        <v>0.107</v>
      </c>
      <c r="O107">
        <v>0.32600000000000001</v>
      </c>
      <c r="P107">
        <v>80.527000000000001</v>
      </c>
      <c r="Q107" s="20" t="s">
        <v>3367</v>
      </c>
      <c r="R107" s="20" t="s">
        <v>1487</v>
      </c>
      <c r="S107" s="20" t="s">
        <v>3879</v>
      </c>
      <c r="T107" s="20" t="s">
        <v>3880</v>
      </c>
      <c r="U107" s="20" t="s">
        <v>3881</v>
      </c>
      <c r="V107">
        <v>220133</v>
      </c>
      <c r="W107">
        <v>4</v>
      </c>
      <c r="X107" s="20" t="s">
        <v>3371</v>
      </c>
      <c r="Y107" s="20" t="s">
        <v>3878</v>
      </c>
    </row>
    <row r="108" spans="1:25" hidden="1" x14ac:dyDescent="0.25">
      <c r="A108">
        <v>106</v>
      </c>
      <c r="B108" s="20" t="s">
        <v>1490</v>
      </c>
      <c r="C108" s="20" t="s">
        <v>3882</v>
      </c>
      <c r="D108" s="20" t="s">
        <v>3436</v>
      </c>
      <c r="E108">
        <v>39</v>
      </c>
      <c r="F108">
        <v>0.65500000000000003</v>
      </c>
      <c r="G108">
        <v>0.58699999999999997</v>
      </c>
      <c r="H108">
        <v>1</v>
      </c>
      <c r="I108">
        <v>-8.7360000000000007</v>
      </c>
      <c r="J108">
        <v>1</v>
      </c>
      <c r="K108">
        <v>4.4999999999999998E-2</v>
      </c>
      <c r="L108">
        <v>0.26</v>
      </c>
      <c r="M108">
        <v>6.0700000000000003E-6</v>
      </c>
      <c r="N108">
        <v>9.5299999999999996E-2</v>
      </c>
      <c r="O108">
        <v>0.52100000000000002</v>
      </c>
      <c r="P108">
        <v>91.494</v>
      </c>
      <c r="Q108" s="20" t="s">
        <v>3367</v>
      </c>
      <c r="R108" s="20" t="s">
        <v>1489</v>
      </c>
      <c r="S108" s="20" t="s">
        <v>3884</v>
      </c>
      <c r="T108" s="20" t="s">
        <v>3885</v>
      </c>
      <c r="U108" s="20" t="s">
        <v>3886</v>
      </c>
      <c r="V108">
        <v>219067</v>
      </c>
      <c r="W108">
        <v>4</v>
      </c>
      <c r="X108" s="20" t="s">
        <v>3371</v>
      </c>
      <c r="Y108" s="20" t="s">
        <v>3883</v>
      </c>
    </row>
    <row r="109" spans="1:25" hidden="1" x14ac:dyDescent="0.25">
      <c r="A109">
        <v>107</v>
      </c>
      <c r="B109" s="20" t="s">
        <v>1493</v>
      </c>
      <c r="C109" s="20" t="s">
        <v>3887</v>
      </c>
      <c r="D109" s="20" t="s">
        <v>3888</v>
      </c>
      <c r="E109">
        <v>42</v>
      </c>
      <c r="F109">
        <v>0.53200000000000003</v>
      </c>
      <c r="G109">
        <v>0.53500000000000003</v>
      </c>
      <c r="H109">
        <v>3</v>
      </c>
      <c r="I109">
        <v>-8.5990000000000002</v>
      </c>
      <c r="J109">
        <v>1</v>
      </c>
      <c r="K109">
        <v>2.69E-2</v>
      </c>
      <c r="L109">
        <v>4.5100000000000001E-3</v>
      </c>
      <c r="M109">
        <v>0</v>
      </c>
      <c r="N109">
        <v>6.6500000000000004E-2</v>
      </c>
      <c r="O109">
        <v>0.21299999999999999</v>
      </c>
      <c r="P109">
        <v>124.98099999999999</v>
      </c>
      <c r="Q109" s="20" t="s">
        <v>3367</v>
      </c>
      <c r="R109" s="20" t="s">
        <v>1492</v>
      </c>
      <c r="S109" s="20" t="s">
        <v>3890</v>
      </c>
      <c r="T109" s="20" t="s">
        <v>3891</v>
      </c>
      <c r="U109" s="20" t="s">
        <v>3892</v>
      </c>
      <c r="V109">
        <v>245720</v>
      </c>
      <c r="W109">
        <v>3</v>
      </c>
      <c r="X109" s="20" t="s">
        <v>3371</v>
      </c>
      <c r="Y109" s="20" t="s">
        <v>3889</v>
      </c>
    </row>
    <row r="110" spans="1:25" hidden="1" x14ac:dyDescent="0.25">
      <c r="A110">
        <v>108</v>
      </c>
      <c r="B110" s="20" t="s">
        <v>1496</v>
      </c>
      <c r="C110" s="20" t="s">
        <v>3893</v>
      </c>
      <c r="D110" s="20" t="s">
        <v>3894</v>
      </c>
      <c r="E110">
        <v>51</v>
      </c>
      <c r="F110">
        <v>0.55500000000000005</v>
      </c>
      <c r="G110">
        <v>0.58899999999999997</v>
      </c>
      <c r="H110">
        <v>0</v>
      </c>
      <c r="I110">
        <v>-6.2089999999999996</v>
      </c>
      <c r="J110">
        <v>1</v>
      </c>
      <c r="K110">
        <v>4.2999999999999997E-2</v>
      </c>
      <c r="L110">
        <v>0.30599999999999999</v>
      </c>
      <c r="M110">
        <v>0</v>
      </c>
      <c r="N110">
        <v>0.14699999999999999</v>
      </c>
      <c r="O110">
        <v>0.26400000000000001</v>
      </c>
      <c r="P110">
        <v>180.93700000000001</v>
      </c>
      <c r="Q110" s="20" t="s">
        <v>3367</v>
      </c>
      <c r="R110" s="20" t="s">
        <v>1495</v>
      </c>
      <c r="S110" s="20" t="s">
        <v>3896</v>
      </c>
      <c r="T110" s="20" t="s">
        <v>3897</v>
      </c>
      <c r="U110" s="20" t="s">
        <v>3898</v>
      </c>
      <c r="V110">
        <v>246320</v>
      </c>
      <c r="W110">
        <v>3</v>
      </c>
      <c r="X110" s="20" t="s">
        <v>3371</v>
      </c>
      <c r="Y110" s="20" t="s">
        <v>3895</v>
      </c>
    </row>
    <row r="111" spans="1:25" hidden="1" x14ac:dyDescent="0.25">
      <c r="A111">
        <v>109</v>
      </c>
      <c r="B111" s="20" t="s">
        <v>1498</v>
      </c>
      <c r="C111" s="20" t="s">
        <v>3899</v>
      </c>
      <c r="D111" s="20" t="s">
        <v>3900</v>
      </c>
      <c r="E111">
        <v>28</v>
      </c>
      <c r="F111">
        <v>0.438</v>
      </c>
      <c r="G111">
        <v>0.36899999999999999</v>
      </c>
      <c r="H111">
        <v>2</v>
      </c>
      <c r="I111">
        <v>-7.8970000000000002</v>
      </c>
      <c r="J111">
        <v>1</v>
      </c>
      <c r="K111">
        <v>3.1899999999999998E-2</v>
      </c>
      <c r="L111">
        <v>9.1600000000000001E-2</v>
      </c>
      <c r="M111">
        <v>6.0000000000000002E-5</v>
      </c>
      <c r="N111">
        <v>0.104</v>
      </c>
      <c r="O111">
        <v>0.252</v>
      </c>
      <c r="P111">
        <v>74.358999999999995</v>
      </c>
      <c r="Q111" s="20" t="s">
        <v>3367</v>
      </c>
      <c r="R111" s="20" t="s">
        <v>3902</v>
      </c>
      <c r="S111" s="20" t="s">
        <v>3903</v>
      </c>
      <c r="T111" s="20" t="s">
        <v>3904</v>
      </c>
      <c r="U111" s="20" t="s">
        <v>3905</v>
      </c>
      <c r="V111">
        <v>239373</v>
      </c>
      <c r="W111">
        <v>4</v>
      </c>
      <c r="X111" s="20" t="s">
        <v>3371</v>
      </c>
      <c r="Y111" s="20" t="s">
        <v>3901</v>
      </c>
    </row>
    <row r="112" spans="1:25" hidden="1" x14ac:dyDescent="0.25">
      <c r="A112">
        <v>110</v>
      </c>
      <c r="B112" s="20" t="s">
        <v>3906</v>
      </c>
      <c r="C112" s="20" t="s">
        <v>3899</v>
      </c>
      <c r="D112" s="20" t="s">
        <v>3900</v>
      </c>
      <c r="E112">
        <v>37</v>
      </c>
      <c r="F112">
        <v>0.41499999999999998</v>
      </c>
      <c r="G112">
        <v>0.34499999999999997</v>
      </c>
      <c r="H112">
        <v>6</v>
      </c>
      <c r="I112">
        <v>-11.332000000000001</v>
      </c>
      <c r="J112">
        <v>1</v>
      </c>
      <c r="K112">
        <v>2.9000000000000001E-2</v>
      </c>
      <c r="L112">
        <v>0.67600000000000005</v>
      </c>
      <c r="M112">
        <v>9.3199999999999999E-4</v>
      </c>
      <c r="N112">
        <v>0.13</v>
      </c>
      <c r="O112">
        <v>0.18</v>
      </c>
      <c r="P112">
        <v>146.75700000000001</v>
      </c>
      <c r="Q112" s="20" t="s">
        <v>3367</v>
      </c>
      <c r="R112" s="20" t="s">
        <v>3908</v>
      </c>
      <c r="S112" s="20" t="s">
        <v>3909</v>
      </c>
      <c r="T112" s="20" t="s">
        <v>3910</v>
      </c>
      <c r="U112" s="20" t="s">
        <v>3911</v>
      </c>
      <c r="V112">
        <v>251373</v>
      </c>
      <c r="W112">
        <v>4</v>
      </c>
      <c r="X112" s="20" t="s">
        <v>3371</v>
      </c>
      <c r="Y112" s="20" t="s">
        <v>3907</v>
      </c>
    </row>
    <row r="113" spans="1:25" hidden="1" x14ac:dyDescent="0.25">
      <c r="A113">
        <v>111</v>
      </c>
      <c r="B113" s="20" t="s">
        <v>1500</v>
      </c>
      <c r="C113" s="20" t="s">
        <v>3899</v>
      </c>
      <c r="D113" s="20" t="s">
        <v>3900</v>
      </c>
      <c r="E113">
        <v>31</v>
      </c>
      <c r="F113">
        <v>0.53700000000000003</v>
      </c>
      <c r="G113">
        <v>0.88100000000000001</v>
      </c>
      <c r="H113">
        <v>2</v>
      </c>
      <c r="I113">
        <v>-5.7089999999999996</v>
      </c>
      <c r="J113">
        <v>1</v>
      </c>
      <c r="K113">
        <v>8.0799999999999997E-2</v>
      </c>
      <c r="L113">
        <v>1.67E-2</v>
      </c>
      <c r="M113">
        <v>0</v>
      </c>
      <c r="N113">
        <v>0.106</v>
      </c>
      <c r="O113">
        <v>0.66</v>
      </c>
      <c r="P113">
        <v>89.525999999999996</v>
      </c>
      <c r="Q113" s="20" t="s">
        <v>3367</v>
      </c>
      <c r="R113" s="20" t="s">
        <v>3913</v>
      </c>
      <c r="S113" s="20" t="s">
        <v>3914</v>
      </c>
      <c r="T113" s="20" t="s">
        <v>3915</v>
      </c>
      <c r="U113" s="20" t="s">
        <v>3916</v>
      </c>
      <c r="V113">
        <v>197107</v>
      </c>
      <c r="W113">
        <v>4</v>
      </c>
      <c r="X113" s="20" t="s">
        <v>3371</v>
      </c>
      <c r="Y113" s="20" t="s">
        <v>3912</v>
      </c>
    </row>
    <row r="114" spans="1:25" hidden="1" x14ac:dyDescent="0.25">
      <c r="A114">
        <v>112</v>
      </c>
      <c r="B114" s="20" t="s">
        <v>1502</v>
      </c>
      <c r="C114" s="20" t="s">
        <v>3917</v>
      </c>
      <c r="D114" s="20" t="s">
        <v>3918</v>
      </c>
      <c r="E114">
        <v>7</v>
      </c>
      <c r="F114">
        <v>0.64100000000000001</v>
      </c>
      <c r="G114">
        <v>0.32400000000000001</v>
      </c>
      <c r="H114">
        <v>11</v>
      </c>
      <c r="I114">
        <v>-5.851</v>
      </c>
      <c r="J114">
        <v>1</v>
      </c>
      <c r="K114">
        <v>2.9899999999999999E-2</v>
      </c>
      <c r="L114">
        <v>0.69799999999999995</v>
      </c>
      <c r="M114">
        <v>0</v>
      </c>
      <c r="N114">
        <v>0.32800000000000001</v>
      </c>
      <c r="O114">
        <v>0.27300000000000002</v>
      </c>
      <c r="P114">
        <v>110.184</v>
      </c>
      <c r="Q114" s="20" t="s">
        <v>3367</v>
      </c>
      <c r="R114" s="20" t="s">
        <v>3920</v>
      </c>
      <c r="S114" s="20" t="s">
        <v>3921</v>
      </c>
      <c r="T114" s="20" t="s">
        <v>3922</v>
      </c>
      <c r="U114" s="20" t="s">
        <v>3923</v>
      </c>
      <c r="V114">
        <v>185487</v>
      </c>
      <c r="W114">
        <v>4</v>
      </c>
      <c r="X114" s="20" t="s">
        <v>3371</v>
      </c>
      <c r="Y114" s="20" t="s">
        <v>3919</v>
      </c>
    </row>
    <row r="115" spans="1:25" hidden="1" x14ac:dyDescent="0.25">
      <c r="A115">
        <v>113</v>
      </c>
      <c r="B115" s="20" t="s">
        <v>1504</v>
      </c>
      <c r="C115" s="20" t="s">
        <v>3924</v>
      </c>
      <c r="D115" s="20" t="s">
        <v>3918</v>
      </c>
      <c r="E115">
        <v>66</v>
      </c>
      <c r="F115">
        <v>0.53</v>
      </c>
      <c r="G115">
        <v>0.34599999999999997</v>
      </c>
      <c r="H115">
        <v>8</v>
      </c>
      <c r="I115">
        <v>-10.497</v>
      </c>
      <c r="J115">
        <v>1</v>
      </c>
      <c r="K115">
        <v>3.7600000000000001E-2</v>
      </c>
      <c r="L115">
        <v>0.69699999999999995</v>
      </c>
      <c r="M115">
        <v>1.0699999999999999E-5</v>
      </c>
      <c r="N115">
        <v>0.105</v>
      </c>
      <c r="O115">
        <v>0.35899999999999999</v>
      </c>
      <c r="P115">
        <v>121.876</v>
      </c>
      <c r="Q115" s="20" t="s">
        <v>3367</v>
      </c>
      <c r="R115" s="20" t="s">
        <v>1503</v>
      </c>
      <c r="S115" s="20" t="s">
        <v>3926</v>
      </c>
      <c r="T115" s="20" t="s">
        <v>3927</v>
      </c>
      <c r="U115" s="20" t="s">
        <v>3928</v>
      </c>
      <c r="V115">
        <v>241347</v>
      </c>
      <c r="W115">
        <v>4</v>
      </c>
      <c r="X115" s="20" t="s">
        <v>3371</v>
      </c>
      <c r="Y115" s="20" t="s">
        <v>3925</v>
      </c>
    </row>
    <row r="116" spans="1:25" hidden="1" x14ac:dyDescent="0.25">
      <c r="A116">
        <v>114</v>
      </c>
      <c r="B116" s="20" t="s">
        <v>1507</v>
      </c>
      <c r="C116" s="20" t="s">
        <v>3929</v>
      </c>
      <c r="D116" s="20" t="s">
        <v>3930</v>
      </c>
      <c r="E116">
        <v>2</v>
      </c>
      <c r="F116">
        <v>0.51300000000000001</v>
      </c>
      <c r="G116">
        <v>0.14599999999999999</v>
      </c>
      <c r="H116">
        <v>6</v>
      </c>
      <c r="I116">
        <v>-12.106</v>
      </c>
      <c r="J116">
        <v>1</v>
      </c>
      <c r="K116">
        <v>4.99E-2</v>
      </c>
      <c r="L116">
        <v>0.78900000000000003</v>
      </c>
      <c r="M116">
        <v>0</v>
      </c>
      <c r="N116">
        <v>0.14699999999999999</v>
      </c>
      <c r="O116">
        <v>0.432</v>
      </c>
      <c r="P116">
        <v>154.11699999999999</v>
      </c>
      <c r="Q116" s="20" t="s">
        <v>3367</v>
      </c>
      <c r="R116" s="20" t="s">
        <v>1506</v>
      </c>
      <c r="S116" s="20" t="s">
        <v>3932</v>
      </c>
      <c r="T116" s="20" t="s">
        <v>3933</v>
      </c>
      <c r="U116" s="20" t="s">
        <v>3934</v>
      </c>
      <c r="V116">
        <v>199665</v>
      </c>
      <c r="W116">
        <v>4</v>
      </c>
      <c r="X116" s="20" t="s">
        <v>3371</v>
      </c>
      <c r="Y116" s="20" t="s">
        <v>3931</v>
      </c>
    </row>
    <row r="117" spans="1:25" hidden="1" x14ac:dyDescent="0.25">
      <c r="A117">
        <v>115</v>
      </c>
      <c r="B117" s="20" t="s">
        <v>1510</v>
      </c>
      <c r="C117" s="20" t="s">
        <v>3935</v>
      </c>
      <c r="D117" s="20" t="s">
        <v>3936</v>
      </c>
      <c r="E117">
        <v>54</v>
      </c>
      <c r="F117">
        <v>0.59799999999999998</v>
      </c>
      <c r="G117">
        <v>0.29499999999999998</v>
      </c>
      <c r="H117">
        <v>1</v>
      </c>
      <c r="I117">
        <v>-8.5530000000000008</v>
      </c>
      <c r="J117">
        <v>1</v>
      </c>
      <c r="K117">
        <v>2.76E-2</v>
      </c>
      <c r="L117">
        <v>0.73499999999999999</v>
      </c>
      <c r="M117">
        <v>0</v>
      </c>
      <c r="N117">
        <v>0.107</v>
      </c>
      <c r="O117">
        <v>0.314</v>
      </c>
      <c r="P117">
        <v>87.025000000000006</v>
      </c>
      <c r="Q117" s="20" t="s">
        <v>3367</v>
      </c>
      <c r="R117" s="20" t="s">
        <v>1509</v>
      </c>
      <c r="S117" s="20" t="s">
        <v>3938</v>
      </c>
      <c r="T117" s="20" t="s">
        <v>3939</v>
      </c>
      <c r="U117" s="20" t="s">
        <v>3940</v>
      </c>
      <c r="V117">
        <v>225680</v>
      </c>
      <c r="W117">
        <v>4</v>
      </c>
      <c r="X117" s="20" t="s">
        <v>3371</v>
      </c>
      <c r="Y117" s="20" t="s">
        <v>3937</v>
      </c>
    </row>
    <row r="118" spans="1:25" hidden="1" x14ac:dyDescent="0.25">
      <c r="A118">
        <v>116</v>
      </c>
      <c r="B118" s="20" t="s">
        <v>1512</v>
      </c>
      <c r="C118" s="20" t="s">
        <v>3941</v>
      </c>
      <c r="D118" s="20" t="s">
        <v>3930</v>
      </c>
      <c r="E118">
        <v>2</v>
      </c>
      <c r="F118">
        <v>0.42199999999999999</v>
      </c>
      <c r="G118">
        <v>0.54300000000000004</v>
      </c>
      <c r="H118">
        <v>2</v>
      </c>
      <c r="I118">
        <v>-7.2990000000000004</v>
      </c>
      <c r="J118">
        <v>1</v>
      </c>
      <c r="K118">
        <v>0.17100000000000001</v>
      </c>
      <c r="L118">
        <v>0.71499999999999997</v>
      </c>
      <c r="M118">
        <v>0</v>
      </c>
      <c r="N118">
        <v>0.1</v>
      </c>
      <c r="O118">
        <v>0.57299999999999995</v>
      </c>
      <c r="P118">
        <v>172.6</v>
      </c>
      <c r="Q118" s="20" t="s">
        <v>3367</v>
      </c>
      <c r="R118" s="20" t="s">
        <v>1511</v>
      </c>
      <c r="S118" s="20" t="s">
        <v>3943</v>
      </c>
      <c r="T118" s="20" t="s">
        <v>3944</v>
      </c>
      <c r="U118" s="20" t="s">
        <v>3945</v>
      </c>
      <c r="V118">
        <v>212760</v>
      </c>
      <c r="W118">
        <v>4</v>
      </c>
      <c r="X118" s="20" t="s">
        <v>3371</v>
      </c>
      <c r="Y118" s="20" t="s">
        <v>3942</v>
      </c>
    </row>
    <row r="119" spans="1:25" hidden="1" x14ac:dyDescent="0.25">
      <c r="A119">
        <v>117</v>
      </c>
      <c r="B119" s="20" t="s">
        <v>1514</v>
      </c>
      <c r="C119" s="20" t="s">
        <v>3946</v>
      </c>
      <c r="D119" s="20" t="s">
        <v>3930</v>
      </c>
      <c r="E119">
        <v>0</v>
      </c>
      <c r="F119">
        <v>0.61599999999999999</v>
      </c>
      <c r="G119">
        <v>0.66100000000000003</v>
      </c>
      <c r="H119">
        <v>8</v>
      </c>
      <c r="I119">
        <v>-7.1790000000000003</v>
      </c>
      <c r="J119">
        <v>1</v>
      </c>
      <c r="K119">
        <v>0.14199999999999999</v>
      </c>
      <c r="L119">
        <v>0.45900000000000002</v>
      </c>
      <c r="M119">
        <v>0</v>
      </c>
      <c r="N119">
        <v>0.30599999999999999</v>
      </c>
      <c r="O119">
        <v>0.60299999999999998</v>
      </c>
      <c r="P119">
        <v>105.121</v>
      </c>
      <c r="Q119" s="20" t="s">
        <v>3367</v>
      </c>
      <c r="R119" s="20" t="s">
        <v>1513</v>
      </c>
      <c r="S119" s="20" t="s">
        <v>3948</v>
      </c>
      <c r="T119" s="20" t="s">
        <v>3949</v>
      </c>
      <c r="U119" s="20" t="s">
        <v>3950</v>
      </c>
      <c r="V119">
        <v>237080</v>
      </c>
      <c r="W119">
        <v>4</v>
      </c>
      <c r="X119" s="20" t="s">
        <v>3371</v>
      </c>
      <c r="Y119" s="20" t="s">
        <v>3947</v>
      </c>
    </row>
    <row r="120" spans="1:25" hidden="1" x14ac:dyDescent="0.25">
      <c r="A120">
        <v>118</v>
      </c>
      <c r="B120" s="20" t="s">
        <v>2639</v>
      </c>
      <c r="C120" s="20" t="s">
        <v>3951</v>
      </c>
      <c r="D120" s="20" t="s">
        <v>3952</v>
      </c>
      <c r="E120">
        <v>48</v>
      </c>
      <c r="F120">
        <v>0.441</v>
      </c>
      <c r="G120">
        <v>0.13800000000000001</v>
      </c>
      <c r="H120">
        <v>11</v>
      </c>
      <c r="I120">
        <v>-12.135999999999999</v>
      </c>
      <c r="J120">
        <v>1</v>
      </c>
      <c r="K120">
        <v>3.5200000000000002E-2</v>
      </c>
      <c r="L120">
        <v>0.93</v>
      </c>
      <c r="M120">
        <v>2.3000000000000001E-4</v>
      </c>
      <c r="N120">
        <v>0.105</v>
      </c>
      <c r="O120">
        <v>0.11899999999999999</v>
      </c>
      <c r="P120">
        <v>85.492000000000004</v>
      </c>
      <c r="Q120" s="20" t="s">
        <v>3367</v>
      </c>
      <c r="R120" s="20" t="s">
        <v>1516</v>
      </c>
      <c r="S120" s="20" t="s">
        <v>3954</v>
      </c>
      <c r="T120" s="20" t="s">
        <v>3955</v>
      </c>
      <c r="U120" s="20" t="s">
        <v>3956</v>
      </c>
      <c r="V120">
        <v>177919</v>
      </c>
      <c r="W120">
        <v>4</v>
      </c>
      <c r="X120" s="20" t="s">
        <v>3371</v>
      </c>
      <c r="Y120" s="20" t="s">
        <v>3953</v>
      </c>
    </row>
    <row r="121" spans="1:25" hidden="1" x14ac:dyDescent="0.25">
      <c r="A121">
        <v>119</v>
      </c>
      <c r="B121" s="20" t="s">
        <v>1520</v>
      </c>
      <c r="C121" s="20" t="s">
        <v>3957</v>
      </c>
      <c r="D121" s="20" t="s">
        <v>3958</v>
      </c>
      <c r="E121">
        <v>3</v>
      </c>
      <c r="F121">
        <v>0.53600000000000003</v>
      </c>
      <c r="G121">
        <v>0.42099999999999999</v>
      </c>
      <c r="H121">
        <v>10</v>
      </c>
      <c r="I121">
        <v>-10.654999999999999</v>
      </c>
      <c r="J121">
        <v>1</v>
      </c>
      <c r="K121">
        <v>3.5200000000000002E-2</v>
      </c>
      <c r="L121">
        <v>0.125</v>
      </c>
      <c r="M121">
        <v>0</v>
      </c>
      <c r="N121">
        <v>0.252</v>
      </c>
      <c r="O121">
        <v>0.55300000000000005</v>
      </c>
      <c r="P121">
        <v>143.846</v>
      </c>
      <c r="Q121" s="20" t="s">
        <v>3367</v>
      </c>
      <c r="R121" s="20" t="s">
        <v>1519</v>
      </c>
      <c r="S121" s="20" t="s">
        <v>3960</v>
      </c>
      <c r="T121" s="20" t="s">
        <v>3961</v>
      </c>
      <c r="U121" s="20" t="s">
        <v>3962</v>
      </c>
      <c r="V121">
        <v>167083</v>
      </c>
      <c r="W121">
        <v>4</v>
      </c>
      <c r="X121" s="20" t="s">
        <v>3371</v>
      </c>
      <c r="Y121" s="20" t="s">
        <v>3959</v>
      </c>
    </row>
    <row r="122" spans="1:25" hidden="1" x14ac:dyDescent="0.25">
      <c r="A122">
        <v>120</v>
      </c>
      <c r="B122" s="20" t="s">
        <v>1522</v>
      </c>
      <c r="C122" s="20" t="s">
        <v>3963</v>
      </c>
      <c r="D122" s="20" t="s">
        <v>3964</v>
      </c>
      <c r="E122">
        <v>4</v>
      </c>
      <c r="F122">
        <v>0.68600000000000005</v>
      </c>
      <c r="G122">
        <v>0.53800000000000003</v>
      </c>
      <c r="H122">
        <v>2</v>
      </c>
      <c r="I122">
        <v>-8.0259999999999998</v>
      </c>
      <c r="J122">
        <v>1</v>
      </c>
      <c r="K122">
        <v>3.4500000000000003E-2</v>
      </c>
      <c r="L122">
        <v>0.18099999999999999</v>
      </c>
      <c r="M122">
        <v>3.1300000000000001E-6</v>
      </c>
      <c r="N122">
        <v>0.113</v>
      </c>
      <c r="O122">
        <v>0.58399999999999996</v>
      </c>
      <c r="P122">
        <v>115.884</v>
      </c>
      <c r="Q122" s="20" t="s">
        <v>3367</v>
      </c>
      <c r="R122" s="20" t="s">
        <v>3966</v>
      </c>
      <c r="S122" s="20" t="s">
        <v>3967</v>
      </c>
      <c r="T122" s="20" t="s">
        <v>3968</v>
      </c>
      <c r="U122" s="20" t="s">
        <v>3969</v>
      </c>
      <c r="V122">
        <v>190779</v>
      </c>
      <c r="W122">
        <v>4</v>
      </c>
      <c r="X122" s="20" t="s">
        <v>3371</v>
      </c>
      <c r="Y122" s="20" t="s">
        <v>3965</v>
      </c>
    </row>
    <row r="123" spans="1:25" hidden="1" x14ac:dyDescent="0.25">
      <c r="A123">
        <v>121</v>
      </c>
      <c r="B123" s="20" t="s">
        <v>1524</v>
      </c>
      <c r="C123" s="20" t="s">
        <v>3970</v>
      </c>
      <c r="D123" s="20" t="s">
        <v>3609</v>
      </c>
      <c r="E123">
        <v>16</v>
      </c>
      <c r="F123">
        <v>0.59599999999999997</v>
      </c>
      <c r="G123">
        <v>0.54400000000000004</v>
      </c>
      <c r="H123">
        <v>0</v>
      </c>
      <c r="I123">
        <v>-11.759</v>
      </c>
      <c r="J123">
        <v>1</v>
      </c>
      <c r="K123">
        <v>3.6200000000000003E-2</v>
      </c>
      <c r="L123">
        <v>0.60399999999999998</v>
      </c>
      <c r="M123">
        <v>1.7600000000000001E-2</v>
      </c>
      <c r="N123">
        <v>0.26200000000000001</v>
      </c>
      <c r="O123">
        <v>0.26200000000000001</v>
      </c>
      <c r="P123">
        <v>115.023</v>
      </c>
      <c r="Q123" s="20" t="s">
        <v>3367</v>
      </c>
      <c r="R123" s="20" t="s">
        <v>1523</v>
      </c>
      <c r="S123" s="20" t="s">
        <v>3972</v>
      </c>
      <c r="T123" s="20" t="s">
        <v>3973</v>
      </c>
      <c r="U123" s="20" t="s">
        <v>3974</v>
      </c>
      <c r="V123">
        <v>279000</v>
      </c>
      <c r="W123">
        <v>4</v>
      </c>
      <c r="X123" s="20" t="s">
        <v>3371</v>
      </c>
      <c r="Y123" s="20" t="s">
        <v>3971</v>
      </c>
    </row>
    <row r="124" spans="1:25" hidden="1" x14ac:dyDescent="0.25">
      <c r="A124">
        <v>122</v>
      </c>
      <c r="B124" s="20" t="s">
        <v>1526</v>
      </c>
      <c r="C124" s="20" t="s">
        <v>3970</v>
      </c>
      <c r="D124" s="20" t="s">
        <v>3609</v>
      </c>
      <c r="E124">
        <v>1</v>
      </c>
      <c r="F124">
        <v>0.66900000000000004</v>
      </c>
      <c r="G124">
        <v>0.52200000000000002</v>
      </c>
      <c r="H124">
        <v>7</v>
      </c>
      <c r="I124">
        <v>-9.9329999999999998</v>
      </c>
      <c r="J124">
        <v>1</v>
      </c>
      <c r="K124">
        <v>4.6899999999999997E-2</v>
      </c>
      <c r="L124">
        <v>0.91600000000000004</v>
      </c>
      <c r="M124">
        <v>0.107</v>
      </c>
      <c r="N124">
        <v>0.30199999999999999</v>
      </c>
      <c r="O124">
        <v>0.6</v>
      </c>
      <c r="P124">
        <v>190.16900000000001</v>
      </c>
      <c r="Q124" s="20" t="s">
        <v>3367</v>
      </c>
      <c r="R124" s="20" t="s">
        <v>1525</v>
      </c>
      <c r="S124" s="20" t="s">
        <v>3976</v>
      </c>
      <c r="T124" s="20" t="s">
        <v>3977</v>
      </c>
      <c r="U124" s="20" t="s">
        <v>3978</v>
      </c>
      <c r="V124">
        <v>163240</v>
      </c>
      <c r="W124">
        <v>3</v>
      </c>
      <c r="X124" s="20" t="s">
        <v>3371</v>
      </c>
      <c r="Y124" s="20" t="s">
        <v>3975</v>
      </c>
    </row>
    <row r="125" spans="1:25" hidden="1" x14ac:dyDescent="0.25">
      <c r="A125">
        <v>123</v>
      </c>
      <c r="B125" s="20" t="s">
        <v>1529</v>
      </c>
      <c r="C125" s="20" t="s">
        <v>3979</v>
      </c>
      <c r="D125" s="20" t="s">
        <v>3980</v>
      </c>
      <c r="E125">
        <v>79</v>
      </c>
      <c r="F125">
        <v>0.55200000000000005</v>
      </c>
      <c r="G125">
        <v>0.315</v>
      </c>
      <c r="H125">
        <v>3</v>
      </c>
      <c r="I125">
        <v>-11.028</v>
      </c>
      <c r="J125">
        <v>1</v>
      </c>
      <c r="K125">
        <v>2.9899999999999999E-2</v>
      </c>
      <c r="L125">
        <v>0.82799999999999996</v>
      </c>
      <c r="M125">
        <v>5.5199999999999997E-6</v>
      </c>
      <c r="N125">
        <v>0.10100000000000001</v>
      </c>
      <c r="O125">
        <v>0.32400000000000001</v>
      </c>
      <c r="P125">
        <v>128.18700000000001</v>
      </c>
      <c r="Q125" s="20" t="s">
        <v>3367</v>
      </c>
      <c r="R125" s="20" t="s">
        <v>1528</v>
      </c>
      <c r="S125" s="20" t="s">
        <v>3982</v>
      </c>
      <c r="T125" s="20" t="s">
        <v>3983</v>
      </c>
      <c r="U125" s="20" t="s">
        <v>3984</v>
      </c>
      <c r="V125">
        <v>241787</v>
      </c>
      <c r="W125">
        <v>4</v>
      </c>
      <c r="X125" s="20" t="s">
        <v>3371</v>
      </c>
      <c r="Y125" s="20" t="s">
        <v>3981</v>
      </c>
    </row>
    <row r="126" spans="1:25" hidden="1" x14ac:dyDescent="0.25">
      <c r="A126">
        <v>124</v>
      </c>
      <c r="B126" s="20" t="s">
        <v>1532</v>
      </c>
      <c r="C126" s="20" t="s">
        <v>3985</v>
      </c>
      <c r="D126" s="20" t="s">
        <v>3986</v>
      </c>
      <c r="E126">
        <v>51</v>
      </c>
      <c r="F126">
        <v>0.52100000000000002</v>
      </c>
      <c r="G126">
        <v>0.746</v>
      </c>
      <c r="H126">
        <v>5</v>
      </c>
      <c r="I126">
        <v>-3.4209999999999998</v>
      </c>
      <c r="J126">
        <v>1</v>
      </c>
      <c r="K126">
        <v>3.49E-2</v>
      </c>
      <c r="L126">
        <v>4.8599999999999997E-2</v>
      </c>
      <c r="M126">
        <v>0</v>
      </c>
      <c r="N126">
        <v>0.23599999999999999</v>
      </c>
      <c r="O126">
        <v>0.15</v>
      </c>
      <c r="P126">
        <v>132.01400000000001</v>
      </c>
      <c r="Q126" s="20" t="s">
        <v>3367</v>
      </c>
      <c r="R126" s="20" t="s">
        <v>1531</v>
      </c>
      <c r="S126" s="20" t="s">
        <v>3988</v>
      </c>
      <c r="T126" s="20" t="s">
        <v>3989</v>
      </c>
      <c r="U126" s="20" t="s">
        <v>3990</v>
      </c>
      <c r="V126">
        <v>196107</v>
      </c>
      <c r="W126">
        <v>4</v>
      </c>
      <c r="X126" s="20" t="s">
        <v>3371</v>
      </c>
      <c r="Y126" s="20" t="s">
        <v>3987</v>
      </c>
    </row>
    <row r="127" spans="1:25" hidden="1" x14ac:dyDescent="0.25">
      <c r="A127">
        <v>125</v>
      </c>
      <c r="B127" s="20" t="s">
        <v>1534</v>
      </c>
      <c r="C127" s="20" t="s">
        <v>3991</v>
      </c>
      <c r="D127" s="20" t="s">
        <v>3986</v>
      </c>
      <c r="E127">
        <v>26</v>
      </c>
      <c r="F127">
        <v>0.627</v>
      </c>
      <c r="G127">
        <v>0.628</v>
      </c>
      <c r="H127">
        <v>5</v>
      </c>
      <c r="I127">
        <v>-5.1109999999999998</v>
      </c>
      <c r="J127">
        <v>1</v>
      </c>
      <c r="K127">
        <v>2.9499999999999998E-2</v>
      </c>
      <c r="L127">
        <v>0.10199999999999999</v>
      </c>
      <c r="M127">
        <v>0</v>
      </c>
      <c r="N127">
        <v>0.121</v>
      </c>
      <c r="O127">
        <v>0.29599999999999999</v>
      </c>
      <c r="P127">
        <v>132.02099999999999</v>
      </c>
      <c r="Q127" s="20" t="s">
        <v>3367</v>
      </c>
      <c r="R127" s="20" t="s">
        <v>1533</v>
      </c>
      <c r="S127" s="20" t="s">
        <v>3993</v>
      </c>
      <c r="T127" s="20" t="s">
        <v>3994</v>
      </c>
      <c r="U127" s="20" t="s">
        <v>3995</v>
      </c>
      <c r="V127">
        <v>196534</v>
      </c>
      <c r="W127">
        <v>4</v>
      </c>
      <c r="X127" s="20" t="s">
        <v>3371</v>
      </c>
      <c r="Y127" s="20" t="s">
        <v>3992</v>
      </c>
    </row>
    <row r="128" spans="1:25" hidden="1" x14ac:dyDescent="0.25">
      <c r="A128">
        <v>126</v>
      </c>
      <c r="B128" s="20" t="s">
        <v>1536</v>
      </c>
      <c r="C128" s="20" t="s">
        <v>3996</v>
      </c>
      <c r="D128" s="20" t="s">
        <v>3997</v>
      </c>
      <c r="E128">
        <v>37</v>
      </c>
      <c r="F128">
        <v>0.61699999999999999</v>
      </c>
      <c r="G128">
        <v>0.39500000000000002</v>
      </c>
      <c r="H128">
        <v>2</v>
      </c>
      <c r="I128">
        <v>-9.8550000000000004</v>
      </c>
      <c r="J128">
        <v>1</v>
      </c>
      <c r="K128">
        <v>2.4500000000000001E-2</v>
      </c>
      <c r="L128">
        <v>0.79400000000000004</v>
      </c>
      <c r="M128">
        <v>0.74199999999999999</v>
      </c>
      <c r="N128">
        <v>8.6499999999999994E-2</v>
      </c>
      <c r="O128">
        <v>0.23599999999999999</v>
      </c>
      <c r="P128">
        <v>93.953000000000003</v>
      </c>
      <c r="Q128" s="20" t="s">
        <v>3367</v>
      </c>
      <c r="R128" s="20" t="s">
        <v>1535</v>
      </c>
      <c r="S128" s="20" t="s">
        <v>3999</v>
      </c>
      <c r="T128" s="20" t="s">
        <v>4000</v>
      </c>
      <c r="U128" s="20" t="s">
        <v>4001</v>
      </c>
      <c r="V128">
        <v>210725</v>
      </c>
      <c r="W128">
        <v>4</v>
      </c>
      <c r="X128" s="20" t="s">
        <v>3371</v>
      </c>
      <c r="Y128" s="20" t="s">
        <v>3998</v>
      </c>
    </row>
    <row r="129" spans="1:25" hidden="1" x14ac:dyDescent="0.25">
      <c r="A129">
        <v>127</v>
      </c>
      <c r="B129" s="20" t="s">
        <v>4002</v>
      </c>
      <c r="C129" s="20" t="s">
        <v>4003</v>
      </c>
      <c r="D129" s="20" t="s">
        <v>3900</v>
      </c>
      <c r="E129">
        <v>0</v>
      </c>
      <c r="F129">
        <v>0.50800000000000001</v>
      </c>
      <c r="G129">
        <v>0.29799999999999999</v>
      </c>
      <c r="H129">
        <v>1</v>
      </c>
      <c r="I129">
        <v>-12.727</v>
      </c>
      <c r="J129">
        <v>1</v>
      </c>
      <c r="K129">
        <v>3.4200000000000001E-2</v>
      </c>
      <c r="L129">
        <v>0.76600000000000001</v>
      </c>
      <c r="M129">
        <v>6.5200000000000003E-6</v>
      </c>
      <c r="N129">
        <v>0.126</v>
      </c>
      <c r="O129">
        <v>0.44500000000000001</v>
      </c>
      <c r="P129">
        <v>120.736</v>
      </c>
      <c r="Q129" s="20" t="s">
        <v>3367</v>
      </c>
      <c r="R129" s="20" t="s">
        <v>4004</v>
      </c>
      <c r="S129" s="20" t="s">
        <v>4005</v>
      </c>
      <c r="T129" s="20" t="s">
        <v>4006</v>
      </c>
      <c r="U129" s="20" t="s">
        <v>4007</v>
      </c>
      <c r="V129">
        <v>159413</v>
      </c>
      <c r="W129">
        <v>4</v>
      </c>
      <c r="X129" s="20" t="s">
        <v>3371</v>
      </c>
      <c r="Y129" s="20" t="s">
        <v>3878</v>
      </c>
    </row>
    <row r="130" spans="1:25" hidden="1" x14ac:dyDescent="0.25">
      <c r="A130">
        <v>128</v>
      </c>
      <c r="B130" s="20" t="s">
        <v>1539</v>
      </c>
      <c r="C130" s="20" t="s">
        <v>4008</v>
      </c>
      <c r="D130" s="20" t="s">
        <v>4009</v>
      </c>
      <c r="E130">
        <v>79</v>
      </c>
      <c r="F130">
        <v>0.68200000000000005</v>
      </c>
      <c r="G130">
        <v>0.68300000000000005</v>
      </c>
      <c r="H130">
        <v>8</v>
      </c>
      <c r="I130">
        <v>-6.444</v>
      </c>
      <c r="J130">
        <v>0</v>
      </c>
      <c r="K130">
        <v>2.87E-2</v>
      </c>
      <c r="L130">
        <v>0.156</v>
      </c>
      <c r="M130">
        <v>2.3200000000000001E-5</v>
      </c>
      <c r="N130">
        <v>0.27300000000000002</v>
      </c>
      <c r="O130">
        <v>0.64</v>
      </c>
      <c r="P130">
        <v>120.023</v>
      </c>
      <c r="Q130" s="20" t="s">
        <v>3367</v>
      </c>
      <c r="R130" s="20" t="s">
        <v>4011</v>
      </c>
      <c r="S130" s="20" t="s">
        <v>4012</v>
      </c>
      <c r="T130" s="20" t="s">
        <v>4013</v>
      </c>
      <c r="U130" s="20" t="s">
        <v>4014</v>
      </c>
      <c r="V130">
        <v>178000</v>
      </c>
      <c r="W130">
        <v>4</v>
      </c>
      <c r="X130" s="20" t="s">
        <v>3371</v>
      </c>
      <c r="Y130" s="20" t="s">
        <v>4010</v>
      </c>
    </row>
    <row r="131" spans="1:25" x14ac:dyDescent="0.25">
      <c r="A131">
        <v>129</v>
      </c>
      <c r="B131" s="20" t="s">
        <v>1541</v>
      </c>
      <c r="C131" s="20" t="s">
        <v>4015</v>
      </c>
      <c r="D131" s="20" t="s">
        <v>3690</v>
      </c>
      <c r="E131">
        <v>14</v>
      </c>
      <c r="F131">
        <v>0.51300000000000001</v>
      </c>
      <c r="G131">
        <v>0.747</v>
      </c>
      <c r="H131">
        <v>4</v>
      </c>
      <c r="I131">
        <v>-5.1520000000000001</v>
      </c>
      <c r="J131">
        <v>0</v>
      </c>
      <c r="K131">
        <v>2.7199999999999998E-2</v>
      </c>
      <c r="L131">
        <v>1.41E-2</v>
      </c>
      <c r="M131">
        <v>4.6E-6</v>
      </c>
      <c r="N131">
        <v>0.22</v>
      </c>
      <c r="O131">
        <v>0.40799999999999997</v>
      </c>
      <c r="P131">
        <v>139.81100000000001</v>
      </c>
      <c r="Q131" s="20" t="s">
        <v>3367</v>
      </c>
      <c r="R131" s="20" t="s">
        <v>1540</v>
      </c>
      <c r="S131" s="20" t="s">
        <v>4017</v>
      </c>
      <c r="T131" s="20" t="s">
        <v>4018</v>
      </c>
      <c r="U131" s="20" t="s">
        <v>4019</v>
      </c>
      <c r="V131">
        <v>211627</v>
      </c>
      <c r="W131">
        <v>4</v>
      </c>
      <c r="X131" s="20" t="s">
        <v>3371</v>
      </c>
      <c r="Y131" s="20" t="s">
        <v>4016</v>
      </c>
    </row>
    <row r="132" spans="1:25" hidden="1" x14ac:dyDescent="0.25">
      <c r="A132">
        <v>130</v>
      </c>
      <c r="B132" s="20" t="s">
        <v>1544</v>
      </c>
      <c r="C132" s="20" t="s">
        <v>4020</v>
      </c>
      <c r="D132" s="20" t="s">
        <v>4021</v>
      </c>
      <c r="E132">
        <v>27</v>
      </c>
      <c r="F132">
        <v>0.71099999999999997</v>
      </c>
      <c r="G132">
        <v>0.64200000000000002</v>
      </c>
      <c r="H132">
        <v>0</v>
      </c>
      <c r="I132">
        <v>-6.68</v>
      </c>
      <c r="J132">
        <v>1</v>
      </c>
      <c r="K132">
        <v>4.99E-2</v>
      </c>
      <c r="L132">
        <v>0.112</v>
      </c>
      <c r="M132">
        <v>0</v>
      </c>
      <c r="N132">
        <v>0.123</v>
      </c>
      <c r="O132">
        <v>0.308</v>
      </c>
      <c r="P132">
        <v>120.05500000000001</v>
      </c>
      <c r="Q132" s="20" t="s">
        <v>3367</v>
      </c>
      <c r="R132" s="20" t="s">
        <v>1543</v>
      </c>
      <c r="S132" s="20" t="s">
        <v>4023</v>
      </c>
      <c r="T132" s="20" t="s">
        <v>4024</v>
      </c>
      <c r="U132" s="20" t="s">
        <v>4025</v>
      </c>
      <c r="V132">
        <v>217493</v>
      </c>
      <c r="W132">
        <v>4</v>
      </c>
      <c r="X132" s="20" t="s">
        <v>3371</v>
      </c>
      <c r="Y132" s="20" t="s">
        <v>4022</v>
      </c>
    </row>
    <row r="133" spans="1:25" hidden="1" x14ac:dyDescent="0.25">
      <c r="A133">
        <v>131</v>
      </c>
      <c r="B133" s="20" t="s">
        <v>1547</v>
      </c>
      <c r="C133" s="20" t="s">
        <v>4026</v>
      </c>
      <c r="D133" s="20" t="s">
        <v>4027</v>
      </c>
      <c r="E133">
        <v>30</v>
      </c>
      <c r="F133">
        <v>0.39100000000000001</v>
      </c>
      <c r="G133">
        <v>0.223</v>
      </c>
      <c r="H133">
        <v>8</v>
      </c>
      <c r="I133">
        <v>-15.361000000000001</v>
      </c>
      <c r="J133">
        <v>1</v>
      </c>
      <c r="K133">
        <v>3.4599999999999999E-2</v>
      </c>
      <c r="L133">
        <v>0.79800000000000004</v>
      </c>
      <c r="M133">
        <v>7.8199999999999997E-6</v>
      </c>
      <c r="N133">
        <v>0.219</v>
      </c>
      <c r="O133">
        <v>0.14699999999999999</v>
      </c>
      <c r="P133">
        <v>100.033</v>
      </c>
      <c r="Q133" s="20" t="s">
        <v>3367</v>
      </c>
      <c r="R133" s="20" t="s">
        <v>1546</v>
      </c>
      <c r="S133" s="20" t="s">
        <v>4029</v>
      </c>
      <c r="T133" s="20" t="s">
        <v>4030</v>
      </c>
      <c r="U133" s="20" t="s">
        <v>4031</v>
      </c>
      <c r="V133">
        <v>199867</v>
      </c>
      <c r="W133">
        <v>4</v>
      </c>
      <c r="X133" s="20" t="s">
        <v>3371</v>
      </c>
      <c r="Y133" s="20" t="s">
        <v>4028</v>
      </c>
    </row>
    <row r="134" spans="1:25" hidden="1" x14ac:dyDescent="0.25">
      <c r="A134">
        <v>132</v>
      </c>
      <c r="B134" s="20" t="s">
        <v>1550</v>
      </c>
      <c r="C134" s="20" t="s">
        <v>4032</v>
      </c>
      <c r="D134" s="20" t="s">
        <v>4033</v>
      </c>
      <c r="E134">
        <v>10</v>
      </c>
      <c r="F134">
        <v>0.42599999999999999</v>
      </c>
      <c r="G134">
        <v>0.29399999999999998</v>
      </c>
      <c r="H134">
        <v>3</v>
      </c>
      <c r="I134">
        <v>-11.497</v>
      </c>
      <c r="J134">
        <v>1</v>
      </c>
      <c r="K134">
        <v>3.5099999999999999E-2</v>
      </c>
      <c r="L134">
        <v>0.92800000000000005</v>
      </c>
      <c r="M134">
        <v>4.5199999999999997E-3</v>
      </c>
      <c r="N134">
        <v>0.111</v>
      </c>
      <c r="O134">
        <v>0.45200000000000001</v>
      </c>
      <c r="P134">
        <v>127.759</v>
      </c>
      <c r="Q134" s="20" t="s">
        <v>3367</v>
      </c>
      <c r="R134" s="20" t="s">
        <v>1549</v>
      </c>
      <c r="S134" s="20" t="s">
        <v>4035</v>
      </c>
      <c r="T134" s="20" t="s">
        <v>4036</v>
      </c>
      <c r="U134" s="20" t="s">
        <v>4037</v>
      </c>
      <c r="V134">
        <v>182264</v>
      </c>
      <c r="W134">
        <v>4</v>
      </c>
      <c r="X134" s="20" t="s">
        <v>3371</v>
      </c>
      <c r="Y134" s="20" t="s">
        <v>4034</v>
      </c>
    </row>
    <row r="135" spans="1:25" hidden="1" x14ac:dyDescent="0.25">
      <c r="A135">
        <v>133</v>
      </c>
      <c r="B135" s="20" t="s">
        <v>1552</v>
      </c>
      <c r="C135" s="20" t="s">
        <v>4038</v>
      </c>
      <c r="D135" s="20" t="s">
        <v>3609</v>
      </c>
      <c r="E135">
        <v>0</v>
      </c>
      <c r="F135">
        <v>0.57999999999999996</v>
      </c>
      <c r="G135">
        <v>2.5700000000000001E-2</v>
      </c>
      <c r="H135">
        <v>11</v>
      </c>
      <c r="I135">
        <v>-16.587</v>
      </c>
      <c r="J135">
        <v>1</v>
      </c>
      <c r="K135">
        <v>4.4299999999999999E-2</v>
      </c>
      <c r="L135">
        <v>0.90900000000000003</v>
      </c>
      <c r="M135">
        <v>1.13E-6</v>
      </c>
      <c r="N135">
        <v>0.111</v>
      </c>
      <c r="O135">
        <v>0.26100000000000001</v>
      </c>
      <c r="P135">
        <v>100.51300000000001</v>
      </c>
      <c r="Q135" s="20" t="s">
        <v>3367</v>
      </c>
      <c r="R135" s="20" t="s">
        <v>1551</v>
      </c>
      <c r="S135" s="20" t="s">
        <v>4040</v>
      </c>
      <c r="T135" s="20" t="s">
        <v>4041</v>
      </c>
      <c r="U135" s="20" t="s">
        <v>4042</v>
      </c>
      <c r="V135">
        <v>281227</v>
      </c>
      <c r="W135">
        <v>4</v>
      </c>
      <c r="X135" s="20" t="s">
        <v>3371</v>
      </c>
      <c r="Y135" s="20" t="s">
        <v>4039</v>
      </c>
    </row>
    <row r="136" spans="1:25" hidden="1" x14ac:dyDescent="0.25">
      <c r="A136">
        <v>134</v>
      </c>
      <c r="B136" s="20" t="s">
        <v>1555</v>
      </c>
      <c r="C136" s="20" t="s">
        <v>4043</v>
      </c>
      <c r="D136" s="20" t="s">
        <v>4044</v>
      </c>
      <c r="E136">
        <v>3</v>
      </c>
      <c r="F136">
        <v>0.64900000000000002</v>
      </c>
      <c r="G136">
        <v>0.39200000000000002</v>
      </c>
      <c r="H136">
        <v>0</v>
      </c>
      <c r="I136">
        <v>-5.9930000000000003</v>
      </c>
      <c r="J136">
        <v>1</v>
      </c>
      <c r="K136">
        <v>2.7400000000000001E-2</v>
      </c>
      <c r="L136">
        <v>0.57799999999999996</v>
      </c>
      <c r="M136">
        <v>5.4299999999999998E-5</v>
      </c>
      <c r="N136">
        <v>9.6299999999999997E-2</v>
      </c>
      <c r="O136">
        <v>0.23699999999999999</v>
      </c>
      <c r="P136">
        <v>113.18600000000001</v>
      </c>
      <c r="Q136" s="20" t="s">
        <v>3367</v>
      </c>
      <c r="R136" s="20" t="s">
        <v>1554</v>
      </c>
      <c r="S136" s="20" t="s">
        <v>4046</v>
      </c>
      <c r="T136" s="20" t="s">
        <v>4047</v>
      </c>
      <c r="U136" s="20" t="s">
        <v>4048</v>
      </c>
      <c r="V136">
        <v>194523</v>
      </c>
      <c r="W136">
        <v>3</v>
      </c>
      <c r="X136" s="20" t="s">
        <v>3371</v>
      </c>
      <c r="Y136" s="20" t="s">
        <v>4045</v>
      </c>
    </row>
    <row r="137" spans="1:25" hidden="1" x14ac:dyDescent="0.25">
      <c r="A137">
        <v>135</v>
      </c>
      <c r="B137" s="20" t="s">
        <v>1558</v>
      </c>
      <c r="C137" s="20" t="s">
        <v>4049</v>
      </c>
      <c r="D137" s="20" t="s">
        <v>4050</v>
      </c>
      <c r="E137">
        <v>25</v>
      </c>
      <c r="F137">
        <v>0.45600000000000002</v>
      </c>
      <c r="G137">
        <v>0.125</v>
      </c>
      <c r="H137">
        <v>7</v>
      </c>
      <c r="I137">
        <v>-13.814</v>
      </c>
      <c r="J137">
        <v>1</v>
      </c>
      <c r="K137">
        <v>3.3500000000000002E-2</v>
      </c>
      <c r="L137">
        <v>0.88400000000000001</v>
      </c>
      <c r="M137">
        <v>4.1E-5</v>
      </c>
      <c r="N137">
        <v>9.35E-2</v>
      </c>
      <c r="O137">
        <v>0.21299999999999999</v>
      </c>
      <c r="P137">
        <v>132.57499999999999</v>
      </c>
      <c r="Q137" s="20" t="s">
        <v>3367</v>
      </c>
      <c r="R137" s="20" t="s">
        <v>1557</v>
      </c>
      <c r="S137" s="20" t="s">
        <v>4052</v>
      </c>
      <c r="T137" s="20" t="s">
        <v>4053</v>
      </c>
      <c r="U137" s="20" t="s">
        <v>4054</v>
      </c>
      <c r="V137">
        <v>198113</v>
      </c>
      <c r="W137">
        <v>3</v>
      </c>
      <c r="X137" s="20" t="s">
        <v>3371</v>
      </c>
      <c r="Y137" s="20" t="s">
        <v>4051</v>
      </c>
    </row>
    <row r="138" spans="1:25" hidden="1" x14ac:dyDescent="0.25">
      <c r="A138">
        <v>136</v>
      </c>
      <c r="B138" s="20" t="s">
        <v>1561</v>
      </c>
      <c r="C138" s="20" t="s">
        <v>4055</v>
      </c>
      <c r="D138" s="20" t="s">
        <v>4056</v>
      </c>
      <c r="E138">
        <v>34</v>
      </c>
      <c r="F138">
        <v>0.39400000000000002</v>
      </c>
      <c r="G138">
        <v>0.35799999999999998</v>
      </c>
      <c r="H138">
        <v>10</v>
      </c>
      <c r="I138">
        <v>-11.483000000000001</v>
      </c>
      <c r="J138">
        <v>1</v>
      </c>
      <c r="K138">
        <v>3.2199999999999999E-2</v>
      </c>
      <c r="L138">
        <v>0.80700000000000005</v>
      </c>
      <c r="M138">
        <v>3.6799999999999999E-6</v>
      </c>
      <c r="N138">
        <v>0.11799999999999999</v>
      </c>
      <c r="O138">
        <v>0.248</v>
      </c>
      <c r="P138">
        <v>155.34299999999999</v>
      </c>
      <c r="Q138" s="20" t="s">
        <v>3367</v>
      </c>
      <c r="R138" s="20" t="s">
        <v>1560</v>
      </c>
      <c r="S138" s="20" t="s">
        <v>4058</v>
      </c>
      <c r="T138" s="20" t="s">
        <v>4059</v>
      </c>
      <c r="U138" s="20" t="s">
        <v>4060</v>
      </c>
      <c r="V138">
        <v>217153</v>
      </c>
      <c r="W138">
        <v>4</v>
      </c>
      <c r="X138" s="20" t="s">
        <v>3371</v>
      </c>
      <c r="Y138" s="20" t="s">
        <v>4057</v>
      </c>
    </row>
    <row r="139" spans="1:25" hidden="1" x14ac:dyDescent="0.25">
      <c r="A139">
        <v>137</v>
      </c>
      <c r="B139" s="20" t="s">
        <v>1562</v>
      </c>
      <c r="C139" s="20" t="s">
        <v>4061</v>
      </c>
      <c r="D139" s="20" t="s">
        <v>4021</v>
      </c>
      <c r="E139">
        <v>28</v>
      </c>
      <c r="F139">
        <v>0.61699999999999999</v>
      </c>
      <c r="G139">
        <v>0.76400000000000001</v>
      </c>
      <c r="H139">
        <v>2</v>
      </c>
      <c r="I139">
        <v>-6.98</v>
      </c>
      <c r="J139">
        <v>1</v>
      </c>
      <c r="K139">
        <v>0.11600000000000001</v>
      </c>
      <c r="L139">
        <v>3.2899999999999999E-2</v>
      </c>
      <c r="M139">
        <v>0</v>
      </c>
      <c r="N139">
        <v>0.14000000000000001</v>
      </c>
      <c r="O139">
        <v>0.77100000000000002</v>
      </c>
      <c r="P139">
        <v>146.89500000000001</v>
      </c>
      <c r="Q139" s="20" t="s">
        <v>3367</v>
      </c>
      <c r="R139" s="20" t="s">
        <v>4063</v>
      </c>
      <c r="S139" s="20" t="s">
        <v>4064</v>
      </c>
      <c r="T139" s="20" t="s">
        <v>4065</v>
      </c>
      <c r="U139" s="20" t="s">
        <v>4066</v>
      </c>
      <c r="V139">
        <v>183902</v>
      </c>
      <c r="W139">
        <v>4</v>
      </c>
      <c r="X139" s="20" t="s">
        <v>3371</v>
      </c>
      <c r="Y139" s="20" t="s">
        <v>4062</v>
      </c>
    </row>
    <row r="140" spans="1:25" hidden="1" x14ac:dyDescent="0.25">
      <c r="A140">
        <v>138</v>
      </c>
      <c r="B140" s="20" t="s">
        <v>1565</v>
      </c>
      <c r="C140" s="20" t="s">
        <v>4067</v>
      </c>
      <c r="D140" s="20" t="s">
        <v>4068</v>
      </c>
      <c r="E140">
        <v>52</v>
      </c>
      <c r="F140">
        <v>0.73399999999999999</v>
      </c>
      <c r="G140">
        <v>0.53400000000000003</v>
      </c>
      <c r="H140">
        <v>5</v>
      </c>
      <c r="I140">
        <v>-9.4670000000000005</v>
      </c>
      <c r="J140">
        <v>1</v>
      </c>
      <c r="K140">
        <v>3.8100000000000002E-2</v>
      </c>
      <c r="L140">
        <v>0.26600000000000001</v>
      </c>
      <c r="M140">
        <v>4.3199999999999998E-4</v>
      </c>
      <c r="N140">
        <v>0.11</v>
      </c>
      <c r="O140">
        <v>0.504</v>
      </c>
      <c r="P140">
        <v>122.05500000000001</v>
      </c>
      <c r="Q140" s="20" t="s">
        <v>3367</v>
      </c>
      <c r="R140" s="20" t="s">
        <v>1564</v>
      </c>
      <c r="S140" s="20" t="s">
        <v>4070</v>
      </c>
      <c r="T140" s="20" t="s">
        <v>4071</v>
      </c>
      <c r="U140" s="20" t="s">
        <v>4072</v>
      </c>
      <c r="V140">
        <v>185947</v>
      </c>
      <c r="W140">
        <v>4</v>
      </c>
      <c r="X140" s="20" t="s">
        <v>3371</v>
      </c>
      <c r="Y140" s="20" t="s">
        <v>4069</v>
      </c>
    </row>
    <row r="141" spans="1:25" hidden="1" x14ac:dyDescent="0.25">
      <c r="A141">
        <v>139</v>
      </c>
      <c r="B141" s="20" t="s">
        <v>1567</v>
      </c>
      <c r="C141" s="20" t="s">
        <v>4067</v>
      </c>
      <c r="D141" s="20" t="s">
        <v>4068</v>
      </c>
      <c r="E141">
        <v>58</v>
      </c>
      <c r="F141">
        <v>0.63700000000000001</v>
      </c>
      <c r="G141">
        <v>0.48199999999999998</v>
      </c>
      <c r="H141">
        <v>1</v>
      </c>
      <c r="I141">
        <v>-9.4269999999999996</v>
      </c>
      <c r="J141">
        <v>1</v>
      </c>
      <c r="K141">
        <v>2.8400000000000002E-2</v>
      </c>
      <c r="L141">
        <v>0.217</v>
      </c>
      <c r="M141">
        <v>9.6899999999999997E-5</v>
      </c>
      <c r="N141">
        <v>9.0399999999999994E-2</v>
      </c>
      <c r="O141">
        <v>0.59299999999999997</v>
      </c>
      <c r="P141">
        <v>140.09100000000001</v>
      </c>
      <c r="Q141" s="20" t="s">
        <v>3367</v>
      </c>
      <c r="R141" s="20" t="s">
        <v>1566</v>
      </c>
      <c r="S141" s="20" t="s">
        <v>4074</v>
      </c>
      <c r="T141" s="20" t="s">
        <v>4075</v>
      </c>
      <c r="U141" s="20" t="s">
        <v>4076</v>
      </c>
      <c r="V141">
        <v>213920</v>
      </c>
      <c r="W141">
        <v>4</v>
      </c>
      <c r="X141" s="20" t="s">
        <v>3371</v>
      </c>
      <c r="Y141" s="20" t="s">
        <v>4073</v>
      </c>
    </row>
    <row r="142" spans="1:25" hidden="1" x14ac:dyDescent="0.25">
      <c r="A142">
        <v>140</v>
      </c>
      <c r="B142" s="20" t="s">
        <v>1569</v>
      </c>
      <c r="C142" s="20" t="s">
        <v>4077</v>
      </c>
      <c r="D142" s="20" t="s">
        <v>4068</v>
      </c>
      <c r="E142">
        <v>30</v>
      </c>
      <c r="F142">
        <v>0.88900000000000001</v>
      </c>
      <c r="G142">
        <v>0.41599999999999998</v>
      </c>
      <c r="H142">
        <v>11</v>
      </c>
      <c r="I142">
        <v>-8.8680000000000003</v>
      </c>
      <c r="J142">
        <v>0</v>
      </c>
      <c r="K142">
        <v>0.107</v>
      </c>
      <c r="L142">
        <v>0.224</v>
      </c>
      <c r="M142">
        <v>0</v>
      </c>
      <c r="N142">
        <v>0.25700000000000001</v>
      </c>
      <c r="O142">
        <v>0.56299999999999994</v>
      </c>
      <c r="P142">
        <v>127.98</v>
      </c>
      <c r="Q142" s="20" t="s">
        <v>3367</v>
      </c>
      <c r="R142" s="20" t="s">
        <v>1568</v>
      </c>
      <c r="S142" s="20" t="s">
        <v>4079</v>
      </c>
      <c r="T142" s="20" t="s">
        <v>4080</v>
      </c>
      <c r="U142" s="20" t="s">
        <v>4081</v>
      </c>
      <c r="V142">
        <v>184444</v>
      </c>
      <c r="W142">
        <v>4</v>
      </c>
      <c r="X142" s="20" t="s">
        <v>3371</v>
      </c>
      <c r="Y142" s="20" t="s">
        <v>4078</v>
      </c>
    </row>
    <row r="143" spans="1:25" hidden="1" x14ac:dyDescent="0.25">
      <c r="A143">
        <v>141</v>
      </c>
      <c r="B143" s="20" t="s">
        <v>1571</v>
      </c>
      <c r="C143" s="20" t="s">
        <v>4082</v>
      </c>
      <c r="D143" s="20" t="s">
        <v>4068</v>
      </c>
      <c r="E143">
        <v>53</v>
      </c>
      <c r="F143">
        <v>0.58699999999999997</v>
      </c>
      <c r="G143">
        <v>0.35299999999999998</v>
      </c>
      <c r="H143">
        <v>10</v>
      </c>
      <c r="I143">
        <v>-12.718999999999999</v>
      </c>
      <c r="J143">
        <v>1</v>
      </c>
      <c r="K143">
        <v>3.1E-2</v>
      </c>
      <c r="L143">
        <v>0.78100000000000003</v>
      </c>
      <c r="M143">
        <v>1.08E-4</v>
      </c>
      <c r="N143">
        <v>9.01E-2</v>
      </c>
      <c r="O143">
        <v>0.26300000000000001</v>
      </c>
      <c r="P143">
        <v>95.379000000000005</v>
      </c>
      <c r="Q143" s="20" t="s">
        <v>3367</v>
      </c>
      <c r="R143" s="20" t="s">
        <v>1570</v>
      </c>
      <c r="S143" s="20" t="s">
        <v>4084</v>
      </c>
      <c r="T143" s="20" t="s">
        <v>4085</v>
      </c>
      <c r="U143" s="20" t="s">
        <v>4086</v>
      </c>
      <c r="V143">
        <v>222823</v>
      </c>
      <c r="W143">
        <v>4</v>
      </c>
      <c r="X143" s="20" t="s">
        <v>3371</v>
      </c>
      <c r="Y143" s="20" t="s">
        <v>4083</v>
      </c>
    </row>
    <row r="144" spans="1:25" hidden="1" x14ac:dyDescent="0.25">
      <c r="A144">
        <v>142</v>
      </c>
      <c r="B144" s="20" t="s">
        <v>1573</v>
      </c>
      <c r="C144" s="20" t="s">
        <v>4082</v>
      </c>
      <c r="D144" s="20" t="s">
        <v>4068</v>
      </c>
      <c r="E144">
        <v>50</v>
      </c>
      <c r="F144">
        <v>0.34599999999999997</v>
      </c>
      <c r="G144">
        <v>8.6199999999999999E-2</v>
      </c>
      <c r="H144">
        <v>5</v>
      </c>
      <c r="I144">
        <v>-14.555</v>
      </c>
      <c r="J144">
        <v>1</v>
      </c>
      <c r="K144">
        <v>3.39E-2</v>
      </c>
      <c r="L144">
        <v>0.95899999999999996</v>
      </c>
      <c r="M144">
        <v>2.6800000000000001E-5</v>
      </c>
      <c r="N144">
        <v>0.11</v>
      </c>
      <c r="O144">
        <v>8.2100000000000006E-2</v>
      </c>
      <c r="P144">
        <v>90.881</v>
      </c>
      <c r="Q144" s="20" t="s">
        <v>3367</v>
      </c>
      <c r="R144" s="20" t="s">
        <v>1572</v>
      </c>
      <c r="S144" s="20" t="s">
        <v>4088</v>
      </c>
      <c r="T144" s="20" t="s">
        <v>4089</v>
      </c>
      <c r="U144" s="20" t="s">
        <v>4090</v>
      </c>
      <c r="V144">
        <v>160083</v>
      </c>
      <c r="W144">
        <v>5</v>
      </c>
      <c r="X144" s="20" t="s">
        <v>3371</v>
      </c>
      <c r="Y144" s="20" t="s">
        <v>4087</v>
      </c>
    </row>
    <row r="145" spans="1:25" hidden="1" x14ac:dyDescent="0.25">
      <c r="A145">
        <v>143</v>
      </c>
      <c r="B145" s="20" t="s">
        <v>1575</v>
      </c>
      <c r="C145" s="20" t="s">
        <v>4091</v>
      </c>
      <c r="D145" s="20" t="s">
        <v>4068</v>
      </c>
      <c r="E145">
        <v>36</v>
      </c>
      <c r="F145">
        <v>0.63200000000000001</v>
      </c>
      <c r="G145">
        <v>0.53100000000000003</v>
      </c>
      <c r="H145">
        <v>2</v>
      </c>
      <c r="I145">
        <v>-6.0179999999999998</v>
      </c>
      <c r="J145">
        <v>1</v>
      </c>
      <c r="K145">
        <v>3.5999999999999997E-2</v>
      </c>
      <c r="L145">
        <v>7.1300000000000002E-2</v>
      </c>
      <c r="M145">
        <v>0</v>
      </c>
      <c r="N145">
        <v>0.4</v>
      </c>
      <c r="O145">
        <v>0.53700000000000003</v>
      </c>
      <c r="P145">
        <v>79.998999999999995</v>
      </c>
      <c r="Q145" s="20" t="s">
        <v>3367</v>
      </c>
      <c r="R145" s="20" t="s">
        <v>1574</v>
      </c>
      <c r="S145" s="20" t="s">
        <v>4093</v>
      </c>
      <c r="T145" s="20" t="s">
        <v>4094</v>
      </c>
      <c r="U145" s="20" t="s">
        <v>4095</v>
      </c>
      <c r="V145">
        <v>199413</v>
      </c>
      <c r="W145">
        <v>4</v>
      </c>
      <c r="X145" s="20" t="s">
        <v>3371</v>
      </c>
      <c r="Y145" s="20" t="s">
        <v>4092</v>
      </c>
    </row>
    <row r="146" spans="1:25" hidden="1" x14ac:dyDescent="0.25">
      <c r="A146">
        <v>144</v>
      </c>
      <c r="B146" s="20" t="s">
        <v>1580</v>
      </c>
      <c r="C146" s="20" t="s">
        <v>4077</v>
      </c>
      <c r="D146" s="20" t="s">
        <v>4068</v>
      </c>
      <c r="E146">
        <v>71</v>
      </c>
      <c r="F146">
        <v>0.73299999999999998</v>
      </c>
      <c r="G146">
        <v>0.32400000000000001</v>
      </c>
      <c r="H146">
        <v>5</v>
      </c>
      <c r="I146">
        <v>-8.1219999999999999</v>
      </c>
      <c r="J146">
        <v>1</v>
      </c>
      <c r="K146">
        <v>3.3000000000000002E-2</v>
      </c>
      <c r="L146">
        <v>0.47899999999999998</v>
      </c>
      <c r="M146">
        <v>0</v>
      </c>
      <c r="N146">
        <v>6.7000000000000004E-2</v>
      </c>
      <c r="O146">
        <v>0.38800000000000001</v>
      </c>
      <c r="P146">
        <v>141.80000000000001</v>
      </c>
      <c r="Q146" s="20" t="s">
        <v>3367</v>
      </c>
      <c r="R146" s="20" t="s">
        <v>1579</v>
      </c>
      <c r="S146" s="20" t="s">
        <v>4097</v>
      </c>
      <c r="T146" s="20" t="s">
        <v>4098</v>
      </c>
      <c r="U146" s="20" t="s">
        <v>4099</v>
      </c>
      <c r="V146">
        <v>199391</v>
      </c>
      <c r="W146">
        <v>4</v>
      </c>
      <c r="X146" s="20" t="s">
        <v>3371</v>
      </c>
      <c r="Y146" s="20" t="s">
        <v>4096</v>
      </c>
    </row>
    <row r="147" spans="1:25" hidden="1" x14ac:dyDescent="0.25">
      <c r="A147">
        <v>145</v>
      </c>
      <c r="B147" s="20" t="s">
        <v>1582</v>
      </c>
      <c r="C147" s="20" t="s">
        <v>4091</v>
      </c>
      <c r="D147" s="20" t="s">
        <v>4068</v>
      </c>
      <c r="E147">
        <v>41</v>
      </c>
      <c r="F147">
        <v>0.57799999999999996</v>
      </c>
      <c r="G147">
        <v>0.38</v>
      </c>
      <c r="H147">
        <v>9</v>
      </c>
      <c r="I147">
        <v>-7.4029999999999996</v>
      </c>
      <c r="J147">
        <v>1</v>
      </c>
      <c r="K147">
        <v>3.3599999999999998E-2</v>
      </c>
      <c r="L147">
        <v>0.59199999999999997</v>
      </c>
      <c r="M147">
        <v>0</v>
      </c>
      <c r="N147">
        <v>0.107</v>
      </c>
      <c r="O147">
        <v>0.33800000000000002</v>
      </c>
      <c r="P147">
        <v>144.398</v>
      </c>
      <c r="Q147" s="20" t="s">
        <v>3367</v>
      </c>
      <c r="R147" s="20" t="s">
        <v>1581</v>
      </c>
      <c r="S147" s="20" t="s">
        <v>4101</v>
      </c>
      <c r="T147" s="20" t="s">
        <v>4102</v>
      </c>
      <c r="U147" s="20" t="s">
        <v>4103</v>
      </c>
      <c r="V147">
        <v>247794</v>
      </c>
      <c r="W147">
        <v>4</v>
      </c>
      <c r="X147" s="20" t="s">
        <v>3371</v>
      </c>
      <c r="Y147" s="20" t="s">
        <v>4100</v>
      </c>
    </row>
    <row r="148" spans="1:25" hidden="1" x14ac:dyDescent="0.25">
      <c r="A148">
        <v>146</v>
      </c>
      <c r="B148" s="20" t="s">
        <v>1584</v>
      </c>
      <c r="C148" s="20" t="s">
        <v>3864</v>
      </c>
      <c r="D148" s="20" t="s">
        <v>3865</v>
      </c>
      <c r="E148">
        <v>46</v>
      </c>
      <c r="F148">
        <v>0.51800000000000002</v>
      </c>
      <c r="G148">
        <v>0.29199999999999998</v>
      </c>
      <c r="H148">
        <v>11</v>
      </c>
      <c r="I148">
        <v>-14.201000000000001</v>
      </c>
      <c r="J148">
        <v>0</v>
      </c>
      <c r="K148">
        <v>2.6499999999999999E-2</v>
      </c>
      <c r="L148">
        <v>0.81100000000000005</v>
      </c>
      <c r="M148">
        <v>0.622</v>
      </c>
      <c r="N148">
        <v>0.11899999999999999</v>
      </c>
      <c r="O148">
        <v>0.19400000000000001</v>
      </c>
      <c r="P148">
        <v>133.75700000000001</v>
      </c>
      <c r="Q148" s="20" t="s">
        <v>3367</v>
      </c>
      <c r="R148" s="20" t="s">
        <v>1583</v>
      </c>
      <c r="S148" s="20" t="s">
        <v>4105</v>
      </c>
      <c r="T148" s="20" t="s">
        <v>4106</v>
      </c>
      <c r="U148" s="20" t="s">
        <v>4107</v>
      </c>
      <c r="V148">
        <v>282587</v>
      </c>
      <c r="W148">
        <v>4</v>
      </c>
      <c r="X148" s="20" t="s">
        <v>3371</v>
      </c>
      <c r="Y148" s="20" t="s">
        <v>4104</v>
      </c>
    </row>
    <row r="149" spans="1:25" hidden="1" x14ac:dyDescent="0.25">
      <c r="A149">
        <v>147</v>
      </c>
      <c r="B149" s="20" t="s">
        <v>1585</v>
      </c>
      <c r="C149" s="20" t="s">
        <v>4108</v>
      </c>
      <c r="D149" s="20" t="s">
        <v>3609</v>
      </c>
      <c r="E149">
        <v>7</v>
      </c>
      <c r="F149">
        <v>0.38</v>
      </c>
      <c r="G149">
        <v>0.309</v>
      </c>
      <c r="H149">
        <v>11</v>
      </c>
      <c r="I149">
        <v>-8.3369999999999997</v>
      </c>
      <c r="J149">
        <v>1</v>
      </c>
      <c r="K149">
        <v>3.7100000000000001E-2</v>
      </c>
      <c r="L149">
        <v>0.85199999999999998</v>
      </c>
      <c r="M149">
        <v>2.6299999999999999E-5</v>
      </c>
      <c r="N149">
        <v>0.113</v>
      </c>
      <c r="O149">
        <v>9.06E-2</v>
      </c>
      <c r="P149">
        <v>187.75200000000001</v>
      </c>
      <c r="Q149" s="20" t="s">
        <v>3367</v>
      </c>
      <c r="R149" s="20" t="s">
        <v>4110</v>
      </c>
      <c r="S149" s="20" t="s">
        <v>4111</v>
      </c>
      <c r="T149" s="20" t="s">
        <v>4112</v>
      </c>
      <c r="U149" s="20" t="s">
        <v>4113</v>
      </c>
      <c r="V149">
        <v>216600</v>
      </c>
      <c r="W149">
        <v>3</v>
      </c>
      <c r="X149" s="20" t="s">
        <v>3371</v>
      </c>
      <c r="Y149" s="20" t="s">
        <v>4109</v>
      </c>
    </row>
    <row r="150" spans="1:25" hidden="1" x14ac:dyDescent="0.25">
      <c r="A150">
        <v>148</v>
      </c>
      <c r="B150" s="20" t="s">
        <v>1587</v>
      </c>
      <c r="C150" s="20" t="s">
        <v>4114</v>
      </c>
      <c r="D150" s="20" t="s">
        <v>3900</v>
      </c>
      <c r="E150">
        <v>21</v>
      </c>
      <c r="F150">
        <v>0.65800000000000003</v>
      </c>
      <c r="G150">
        <v>0.158</v>
      </c>
      <c r="H150">
        <v>5</v>
      </c>
      <c r="I150">
        <v>-14.439</v>
      </c>
      <c r="J150">
        <v>1</v>
      </c>
      <c r="K150">
        <v>3.7600000000000001E-2</v>
      </c>
      <c r="L150">
        <v>0.89400000000000002</v>
      </c>
      <c r="M150">
        <v>1.06E-5</v>
      </c>
      <c r="N150">
        <v>0.11600000000000001</v>
      </c>
      <c r="O150">
        <v>0.224</v>
      </c>
      <c r="P150">
        <v>116.85299999999999</v>
      </c>
      <c r="Q150" s="20" t="s">
        <v>3367</v>
      </c>
      <c r="R150" s="20" t="s">
        <v>1586</v>
      </c>
      <c r="S150" s="20" t="s">
        <v>4116</v>
      </c>
      <c r="T150" s="20" t="s">
        <v>4117</v>
      </c>
      <c r="U150" s="20" t="s">
        <v>4118</v>
      </c>
      <c r="V150">
        <v>162667</v>
      </c>
      <c r="W150">
        <v>3</v>
      </c>
      <c r="X150" s="20" t="s">
        <v>3371</v>
      </c>
      <c r="Y150" s="20" t="s">
        <v>4115</v>
      </c>
    </row>
    <row r="151" spans="1:25" x14ac:dyDescent="0.25">
      <c r="A151">
        <v>149</v>
      </c>
      <c r="B151" s="20" t="s">
        <v>1590</v>
      </c>
      <c r="C151" s="20" t="s">
        <v>4119</v>
      </c>
      <c r="D151" s="20" t="s">
        <v>4120</v>
      </c>
      <c r="E151">
        <v>67</v>
      </c>
      <c r="F151">
        <v>0.54900000000000004</v>
      </c>
      <c r="G151">
        <v>0.502</v>
      </c>
      <c r="H151">
        <v>0</v>
      </c>
      <c r="I151">
        <v>-5.9720000000000004</v>
      </c>
      <c r="J151">
        <v>1</v>
      </c>
      <c r="K151">
        <v>4.0500000000000001E-2</v>
      </c>
      <c r="L151">
        <v>0.29899999999999999</v>
      </c>
      <c r="M151">
        <v>0</v>
      </c>
      <c r="N151">
        <v>0.76400000000000001</v>
      </c>
      <c r="O151">
        <v>0.29099999999999998</v>
      </c>
      <c r="P151">
        <v>129.84200000000001</v>
      </c>
      <c r="Q151" s="20" t="s">
        <v>3367</v>
      </c>
      <c r="R151" s="20" t="s">
        <v>1589</v>
      </c>
      <c r="S151" s="20" t="s">
        <v>4122</v>
      </c>
      <c r="T151" s="20" t="s">
        <v>4123</v>
      </c>
      <c r="U151" s="20" t="s">
        <v>4124</v>
      </c>
      <c r="V151">
        <v>210200</v>
      </c>
      <c r="W151">
        <v>4</v>
      </c>
      <c r="X151" s="20" t="s">
        <v>3371</v>
      </c>
      <c r="Y151" s="20" t="s">
        <v>4121</v>
      </c>
    </row>
    <row r="152" spans="1:25" hidden="1" x14ac:dyDescent="0.25">
      <c r="A152">
        <v>150</v>
      </c>
      <c r="B152" s="20" t="s">
        <v>1591</v>
      </c>
      <c r="C152" s="20" t="s">
        <v>4125</v>
      </c>
      <c r="D152" s="20" t="s">
        <v>3918</v>
      </c>
      <c r="E152">
        <v>4</v>
      </c>
      <c r="F152">
        <v>0.52800000000000002</v>
      </c>
      <c r="G152">
        <v>0.32800000000000001</v>
      </c>
      <c r="H152">
        <v>1</v>
      </c>
      <c r="I152">
        <v>-9.8719999999999999</v>
      </c>
      <c r="J152">
        <v>1</v>
      </c>
      <c r="K152">
        <v>4.5999999999999999E-2</v>
      </c>
      <c r="L152">
        <v>0.69399999999999995</v>
      </c>
      <c r="M152">
        <v>0</v>
      </c>
      <c r="N152">
        <v>0.112</v>
      </c>
      <c r="O152">
        <v>0.111</v>
      </c>
      <c r="P152">
        <v>116.069</v>
      </c>
      <c r="Q152" s="20" t="s">
        <v>3367</v>
      </c>
      <c r="R152" s="20" t="s">
        <v>4127</v>
      </c>
      <c r="S152" s="20" t="s">
        <v>4128</v>
      </c>
      <c r="T152" s="20" t="s">
        <v>4129</v>
      </c>
      <c r="U152" s="20" t="s">
        <v>4130</v>
      </c>
      <c r="V152">
        <v>526387</v>
      </c>
      <c r="W152">
        <v>4</v>
      </c>
      <c r="X152" s="20" t="s">
        <v>3371</v>
      </c>
      <c r="Y152" s="20" t="s">
        <v>4126</v>
      </c>
    </row>
    <row r="153" spans="1:25" hidden="1" x14ac:dyDescent="0.25">
      <c r="A153">
        <v>151</v>
      </c>
      <c r="B153" s="20" t="s">
        <v>1593</v>
      </c>
      <c r="C153" s="20" t="s">
        <v>4131</v>
      </c>
      <c r="D153" s="20" t="s">
        <v>4044</v>
      </c>
      <c r="E153">
        <v>2</v>
      </c>
      <c r="F153">
        <v>0.308</v>
      </c>
      <c r="G153">
        <v>0.52900000000000003</v>
      </c>
      <c r="H153">
        <v>9</v>
      </c>
      <c r="I153">
        <v>-6.1879999999999997</v>
      </c>
      <c r="J153">
        <v>1</v>
      </c>
      <c r="K153">
        <v>2.7400000000000001E-2</v>
      </c>
      <c r="L153">
        <v>3.9199999999999999E-2</v>
      </c>
      <c r="M153">
        <v>4.0099999999999999E-5</v>
      </c>
      <c r="N153">
        <v>5.8999999999999997E-2</v>
      </c>
      <c r="O153">
        <v>0.34499999999999997</v>
      </c>
      <c r="P153">
        <v>164.25299999999999</v>
      </c>
      <c r="Q153" s="20" t="s">
        <v>3367</v>
      </c>
      <c r="R153" s="20" t="s">
        <v>1592</v>
      </c>
      <c r="S153" s="20" t="s">
        <v>4133</v>
      </c>
      <c r="T153" s="20" t="s">
        <v>4134</v>
      </c>
      <c r="U153" s="20" t="s">
        <v>4135</v>
      </c>
      <c r="V153">
        <v>235381</v>
      </c>
      <c r="W153">
        <v>4</v>
      </c>
      <c r="X153" s="20" t="s">
        <v>3371</v>
      </c>
      <c r="Y153" s="20" t="s">
        <v>4132</v>
      </c>
    </row>
    <row r="154" spans="1:25" hidden="1" x14ac:dyDescent="0.25">
      <c r="A154">
        <v>152</v>
      </c>
      <c r="B154" s="20" t="s">
        <v>1594</v>
      </c>
      <c r="C154" s="20" t="s">
        <v>4136</v>
      </c>
      <c r="D154" s="20" t="s">
        <v>3609</v>
      </c>
      <c r="E154">
        <v>31</v>
      </c>
      <c r="F154">
        <v>0.54900000000000004</v>
      </c>
      <c r="G154">
        <v>0.71499999999999997</v>
      </c>
      <c r="H154">
        <v>10</v>
      </c>
      <c r="I154">
        <v>-7.01</v>
      </c>
      <c r="J154">
        <v>1</v>
      </c>
      <c r="K154">
        <v>3.56E-2</v>
      </c>
      <c r="L154">
        <v>0.35899999999999999</v>
      </c>
      <c r="M154">
        <v>0</v>
      </c>
      <c r="N154">
        <v>0.10100000000000001</v>
      </c>
      <c r="O154">
        <v>0.55500000000000005</v>
      </c>
      <c r="P154">
        <v>134.07400000000001</v>
      </c>
      <c r="Q154" s="20" t="s">
        <v>3367</v>
      </c>
      <c r="R154" s="20" t="s">
        <v>4138</v>
      </c>
      <c r="S154" s="20" t="s">
        <v>4139</v>
      </c>
      <c r="T154" s="20" t="s">
        <v>4140</v>
      </c>
      <c r="U154" s="20" t="s">
        <v>4141</v>
      </c>
      <c r="V154">
        <v>229773</v>
      </c>
      <c r="W154">
        <v>4</v>
      </c>
      <c r="X154" s="20" t="s">
        <v>3371</v>
      </c>
      <c r="Y154" s="20" t="s">
        <v>4137</v>
      </c>
    </row>
    <row r="155" spans="1:25" hidden="1" x14ac:dyDescent="0.25">
      <c r="A155">
        <v>153</v>
      </c>
      <c r="B155" s="20" t="s">
        <v>1596</v>
      </c>
      <c r="C155" s="20" t="s">
        <v>4142</v>
      </c>
      <c r="D155" s="20" t="s">
        <v>4033</v>
      </c>
      <c r="E155">
        <v>1</v>
      </c>
      <c r="F155">
        <v>0.40699999999999997</v>
      </c>
      <c r="G155">
        <v>0.28399999999999997</v>
      </c>
      <c r="H155">
        <v>2</v>
      </c>
      <c r="I155">
        <v>-9.9740000000000002</v>
      </c>
      <c r="J155">
        <v>1</v>
      </c>
      <c r="K155">
        <v>3.2500000000000001E-2</v>
      </c>
      <c r="L155">
        <v>0.85499999999999998</v>
      </c>
      <c r="M155">
        <v>4.5900000000000001E-6</v>
      </c>
      <c r="N155">
        <v>0.109</v>
      </c>
      <c r="O155">
        <v>0.55700000000000005</v>
      </c>
      <c r="P155">
        <v>95.33</v>
      </c>
      <c r="Q155" s="20" t="s">
        <v>3367</v>
      </c>
      <c r="R155" s="20" t="s">
        <v>1595</v>
      </c>
      <c r="S155" s="20" t="s">
        <v>4144</v>
      </c>
      <c r="T155" s="20" t="s">
        <v>4145</v>
      </c>
      <c r="U155" s="20" t="s">
        <v>4146</v>
      </c>
      <c r="V155">
        <v>190800</v>
      </c>
      <c r="W155">
        <v>4</v>
      </c>
      <c r="X155" s="20" t="s">
        <v>3371</v>
      </c>
      <c r="Y155" s="20" t="s">
        <v>4143</v>
      </c>
    </row>
    <row r="156" spans="1:25" hidden="1" x14ac:dyDescent="0.25">
      <c r="A156">
        <v>154</v>
      </c>
      <c r="B156" s="20" t="s">
        <v>1598</v>
      </c>
      <c r="C156" s="20" t="s">
        <v>4142</v>
      </c>
      <c r="D156" s="20" t="s">
        <v>4033</v>
      </c>
      <c r="E156">
        <v>1</v>
      </c>
      <c r="F156">
        <v>0.625</v>
      </c>
      <c r="G156">
        <v>0.69299999999999995</v>
      </c>
      <c r="H156">
        <v>4</v>
      </c>
      <c r="I156">
        <v>-9.14</v>
      </c>
      <c r="J156">
        <v>1</v>
      </c>
      <c r="K156">
        <v>3.04E-2</v>
      </c>
      <c r="L156">
        <v>0.76100000000000001</v>
      </c>
      <c r="M156">
        <v>2.2499999999999998E-3</v>
      </c>
      <c r="N156">
        <v>7.5899999999999995E-2</v>
      </c>
      <c r="O156">
        <v>0.86499999999999999</v>
      </c>
      <c r="P156">
        <v>153.048</v>
      </c>
      <c r="Q156" s="20" t="s">
        <v>3367</v>
      </c>
      <c r="R156" s="20" t="s">
        <v>1597</v>
      </c>
      <c r="S156" s="20" t="s">
        <v>4148</v>
      </c>
      <c r="T156" s="20" t="s">
        <v>4149</v>
      </c>
      <c r="U156" s="20" t="s">
        <v>4150</v>
      </c>
      <c r="V156">
        <v>167551</v>
      </c>
      <c r="W156">
        <v>4</v>
      </c>
      <c r="X156" s="20" t="s">
        <v>3371</v>
      </c>
      <c r="Y156" s="20" t="s">
        <v>4147</v>
      </c>
    </row>
    <row r="157" spans="1:25" hidden="1" x14ac:dyDescent="0.25">
      <c r="A157">
        <v>155</v>
      </c>
      <c r="B157" s="20" t="s">
        <v>1600</v>
      </c>
      <c r="C157" s="20" t="s">
        <v>4142</v>
      </c>
      <c r="D157" s="20" t="s">
        <v>4033</v>
      </c>
      <c r="E157">
        <v>11</v>
      </c>
      <c r="F157">
        <v>0.42199999999999999</v>
      </c>
      <c r="G157">
        <v>0.39900000000000002</v>
      </c>
      <c r="H157">
        <v>4</v>
      </c>
      <c r="I157">
        <v>-9.9339999999999993</v>
      </c>
      <c r="J157">
        <v>1</v>
      </c>
      <c r="K157">
        <v>2.8000000000000001E-2</v>
      </c>
      <c r="L157">
        <v>0.624</v>
      </c>
      <c r="M157">
        <v>2.5399999999999999E-4</v>
      </c>
      <c r="N157">
        <v>0.10100000000000001</v>
      </c>
      <c r="O157">
        <v>0.505</v>
      </c>
      <c r="P157">
        <v>97.043000000000006</v>
      </c>
      <c r="Q157" s="20" t="s">
        <v>3367</v>
      </c>
      <c r="R157" s="20" t="s">
        <v>1599</v>
      </c>
      <c r="S157" s="20" t="s">
        <v>4152</v>
      </c>
      <c r="T157" s="20" t="s">
        <v>4153</v>
      </c>
      <c r="U157" s="20" t="s">
        <v>4154</v>
      </c>
      <c r="V157">
        <v>191573</v>
      </c>
      <c r="W157">
        <v>4</v>
      </c>
      <c r="X157" s="20" t="s">
        <v>3371</v>
      </c>
      <c r="Y157" s="20" t="s">
        <v>4151</v>
      </c>
    </row>
    <row r="158" spans="1:25" hidden="1" x14ac:dyDescent="0.25">
      <c r="A158">
        <v>156</v>
      </c>
      <c r="B158" s="20" t="s">
        <v>1602</v>
      </c>
      <c r="C158" s="20" t="s">
        <v>4155</v>
      </c>
      <c r="D158" s="20" t="s">
        <v>4033</v>
      </c>
      <c r="E158">
        <v>0</v>
      </c>
      <c r="F158">
        <v>0.56899999999999995</v>
      </c>
      <c r="G158">
        <v>0.7</v>
      </c>
      <c r="H158">
        <v>1</v>
      </c>
      <c r="I158">
        <v>-7.7610000000000001</v>
      </c>
      <c r="J158">
        <v>0</v>
      </c>
      <c r="K158">
        <v>2.9700000000000001E-2</v>
      </c>
      <c r="L158">
        <v>0.40200000000000002</v>
      </c>
      <c r="M158">
        <v>0</v>
      </c>
      <c r="N158">
        <v>0.27300000000000002</v>
      </c>
      <c r="O158">
        <v>0.77900000000000003</v>
      </c>
      <c r="P158">
        <v>93.019000000000005</v>
      </c>
      <c r="Q158" s="20" t="s">
        <v>3367</v>
      </c>
      <c r="R158" s="20" t="s">
        <v>1601</v>
      </c>
      <c r="S158" s="20" t="s">
        <v>4157</v>
      </c>
      <c r="T158" s="20" t="s">
        <v>4158</v>
      </c>
      <c r="U158" s="20" t="s">
        <v>4159</v>
      </c>
      <c r="V158">
        <v>206080</v>
      </c>
      <c r="W158">
        <v>4</v>
      </c>
      <c r="X158" s="20" t="s">
        <v>3371</v>
      </c>
      <c r="Y158" s="20" t="s">
        <v>4156</v>
      </c>
    </row>
    <row r="159" spans="1:25" hidden="1" x14ac:dyDescent="0.25">
      <c r="A159">
        <v>157</v>
      </c>
      <c r="B159" s="20" t="s">
        <v>1604</v>
      </c>
      <c r="C159" s="20" t="s">
        <v>4155</v>
      </c>
      <c r="D159" s="20" t="s">
        <v>4033</v>
      </c>
      <c r="E159">
        <v>12</v>
      </c>
      <c r="F159">
        <v>0.66200000000000003</v>
      </c>
      <c r="G159">
        <v>0.64300000000000002</v>
      </c>
      <c r="H159">
        <v>4</v>
      </c>
      <c r="I159">
        <v>-7.2149999999999999</v>
      </c>
      <c r="J159">
        <v>1</v>
      </c>
      <c r="K159">
        <v>3.3099999999999997E-2</v>
      </c>
      <c r="L159">
        <v>0.38600000000000001</v>
      </c>
      <c r="M159">
        <v>0</v>
      </c>
      <c r="N159">
        <v>0.13900000000000001</v>
      </c>
      <c r="O159">
        <v>0.59899999999999998</v>
      </c>
      <c r="P159">
        <v>123.998</v>
      </c>
      <c r="Q159" s="20" t="s">
        <v>3367</v>
      </c>
      <c r="R159" s="20" t="s">
        <v>1603</v>
      </c>
      <c r="S159" s="20" t="s">
        <v>4161</v>
      </c>
      <c r="T159" s="20" t="s">
        <v>4162</v>
      </c>
      <c r="U159" s="20" t="s">
        <v>4163</v>
      </c>
      <c r="V159">
        <v>178098</v>
      </c>
      <c r="W159">
        <v>4</v>
      </c>
      <c r="X159" s="20" t="s">
        <v>3371</v>
      </c>
      <c r="Y159" s="20" t="s">
        <v>4160</v>
      </c>
    </row>
    <row r="160" spans="1:25" hidden="1" x14ac:dyDescent="0.25">
      <c r="A160">
        <v>158</v>
      </c>
      <c r="B160" s="20" t="s">
        <v>1606</v>
      </c>
      <c r="C160" s="20" t="s">
        <v>4155</v>
      </c>
      <c r="D160" s="20" t="s">
        <v>4033</v>
      </c>
      <c r="E160">
        <v>0</v>
      </c>
      <c r="F160">
        <v>0.47</v>
      </c>
      <c r="G160">
        <v>0.72099999999999997</v>
      </c>
      <c r="H160">
        <v>11</v>
      </c>
      <c r="I160">
        <v>-5.5229999999999997</v>
      </c>
      <c r="J160">
        <v>1</v>
      </c>
      <c r="K160">
        <v>4.3200000000000002E-2</v>
      </c>
      <c r="L160">
        <v>0.27400000000000002</v>
      </c>
      <c r="M160">
        <v>0</v>
      </c>
      <c r="N160">
        <v>0.114</v>
      </c>
      <c r="O160">
        <v>0.51100000000000001</v>
      </c>
      <c r="P160">
        <v>99.435000000000002</v>
      </c>
      <c r="Q160" s="20" t="s">
        <v>3367</v>
      </c>
      <c r="R160" s="20" t="s">
        <v>1605</v>
      </c>
      <c r="S160" s="20" t="s">
        <v>4165</v>
      </c>
      <c r="T160" s="20" t="s">
        <v>4166</v>
      </c>
      <c r="U160" s="20" t="s">
        <v>4167</v>
      </c>
      <c r="V160">
        <v>174147</v>
      </c>
      <c r="W160">
        <v>4</v>
      </c>
      <c r="X160" s="20" t="s">
        <v>3371</v>
      </c>
      <c r="Y160" s="20" t="s">
        <v>4164</v>
      </c>
    </row>
    <row r="161" spans="1:25" hidden="1" x14ac:dyDescent="0.25">
      <c r="A161">
        <v>159</v>
      </c>
      <c r="B161" s="20" t="s">
        <v>1608</v>
      </c>
      <c r="C161" s="20" t="s">
        <v>4155</v>
      </c>
      <c r="D161" s="20" t="s">
        <v>4033</v>
      </c>
      <c r="E161">
        <v>0</v>
      </c>
      <c r="F161">
        <v>0.73099999999999998</v>
      </c>
      <c r="G161">
        <v>0.73799999999999999</v>
      </c>
      <c r="H161">
        <v>2</v>
      </c>
      <c r="I161">
        <v>-5.6749999999999998</v>
      </c>
      <c r="J161">
        <v>1</v>
      </c>
      <c r="K161">
        <v>6.3399999999999998E-2</v>
      </c>
      <c r="L161">
        <v>0.28000000000000003</v>
      </c>
      <c r="M161">
        <v>0</v>
      </c>
      <c r="N161">
        <v>0.71099999999999997</v>
      </c>
      <c r="O161">
        <v>0.59799999999999998</v>
      </c>
      <c r="P161">
        <v>95.02</v>
      </c>
      <c r="Q161" s="20" t="s">
        <v>3367</v>
      </c>
      <c r="R161" s="20" t="s">
        <v>1607</v>
      </c>
      <c r="S161" s="20" t="s">
        <v>4169</v>
      </c>
      <c r="T161" s="20" t="s">
        <v>4170</v>
      </c>
      <c r="U161" s="20" t="s">
        <v>4171</v>
      </c>
      <c r="V161">
        <v>243583</v>
      </c>
      <c r="W161">
        <v>4</v>
      </c>
      <c r="X161" s="20" t="s">
        <v>3371</v>
      </c>
      <c r="Y161" s="20" t="s">
        <v>4168</v>
      </c>
    </row>
    <row r="162" spans="1:25" hidden="1" x14ac:dyDescent="0.25">
      <c r="A162">
        <v>160</v>
      </c>
      <c r="B162" s="20" t="s">
        <v>1610</v>
      </c>
      <c r="C162" s="20" t="s">
        <v>4172</v>
      </c>
      <c r="D162" s="20" t="s">
        <v>4033</v>
      </c>
      <c r="E162">
        <v>6</v>
      </c>
      <c r="F162">
        <v>0.64500000000000002</v>
      </c>
      <c r="G162">
        <v>0.21199999999999999</v>
      </c>
      <c r="H162">
        <v>6</v>
      </c>
      <c r="I162">
        <v>-11.621</v>
      </c>
      <c r="J162">
        <v>1</v>
      </c>
      <c r="K162">
        <v>3.09E-2</v>
      </c>
      <c r="L162">
        <v>0.68300000000000005</v>
      </c>
      <c r="M162">
        <v>0</v>
      </c>
      <c r="N162">
        <v>0.36</v>
      </c>
      <c r="O162">
        <v>0.11899999999999999</v>
      </c>
      <c r="P162">
        <v>128.01499999999999</v>
      </c>
      <c r="Q162" s="20" t="s">
        <v>3367</v>
      </c>
      <c r="R162" s="20" t="s">
        <v>1609</v>
      </c>
      <c r="S162" s="20" t="s">
        <v>4174</v>
      </c>
      <c r="T162" s="20" t="s">
        <v>4175</v>
      </c>
      <c r="U162" s="20" t="s">
        <v>4176</v>
      </c>
      <c r="V162">
        <v>273440</v>
      </c>
      <c r="W162">
        <v>4</v>
      </c>
      <c r="X162" s="20" t="s">
        <v>3371</v>
      </c>
      <c r="Y162" s="20" t="s">
        <v>4173</v>
      </c>
    </row>
    <row r="163" spans="1:25" hidden="1" x14ac:dyDescent="0.25">
      <c r="A163">
        <v>161</v>
      </c>
      <c r="B163" s="20" t="s">
        <v>1612</v>
      </c>
      <c r="C163" s="20" t="s">
        <v>4172</v>
      </c>
      <c r="D163" s="20" t="s">
        <v>4033</v>
      </c>
      <c r="E163">
        <v>5</v>
      </c>
      <c r="F163">
        <v>0.625</v>
      </c>
      <c r="G163">
        <v>0.47199999999999998</v>
      </c>
      <c r="H163">
        <v>2</v>
      </c>
      <c r="I163">
        <v>-10.77</v>
      </c>
      <c r="J163">
        <v>1</v>
      </c>
      <c r="K163">
        <v>3.9199999999999999E-2</v>
      </c>
      <c r="L163">
        <v>0.70299999999999996</v>
      </c>
      <c r="M163">
        <v>1.66E-5</v>
      </c>
      <c r="N163">
        <v>8.7400000000000005E-2</v>
      </c>
      <c r="O163">
        <v>0.24399999999999999</v>
      </c>
      <c r="P163">
        <v>129.02199999999999</v>
      </c>
      <c r="Q163" s="20" t="s">
        <v>3367</v>
      </c>
      <c r="R163" s="20" t="s">
        <v>1611</v>
      </c>
      <c r="S163" s="20" t="s">
        <v>4178</v>
      </c>
      <c r="T163" s="20" t="s">
        <v>4179</v>
      </c>
      <c r="U163" s="20" t="s">
        <v>4180</v>
      </c>
      <c r="V163">
        <v>287280</v>
      </c>
      <c r="W163">
        <v>4</v>
      </c>
      <c r="X163" s="20" t="s">
        <v>3371</v>
      </c>
      <c r="Y163" s="20" t="s">
        <v>4177</v>
      </c>
    </row>
    <row r="164" spans="1:25" hidden="1" x14ac:dyDescent="0.25">
      <c r="A164">
        <v>162</v>
      </c>
      <c r="B164" s="20" t="s">
        <v>1614</v>
      </c>
      <c r="C164" s="20" t="s">
        <v>4032</v>
      </c>
      <c r="D164" s="20" t="s">
        <v>4033</v>
      </c>
      <c r="E164">
        <v>4</v>
      </c>
      <c r="F164">
        <v>0.55400000000000005</v>
      </c>
      <c r="G164">
        <v>0.46700000000000003</v>
      </c>
      <c r="H164">
        <v>11</v>
      </c>
      <c r="I164">
        <v>-8.9359999999999999</v>
      </c>
      <c r="J164">
        <v>1</v>
      </c>
      <c r="K164">
        <v>3.6900000000000002E-2</v>
      </c>
      <c r="L164">
        <v>0.51400000000000001</v>
      </c>
      <c r="M164">
        <v>8.32E-6</v>
      </c>
      <c r="N164">
        <v>0.10199999999999999</v>
      </c>
      <c r="O164">
        <v>0.314</v>
      </c>
      <c r="P164">
        <v>144.03800000000001</v>
      </c>
      <c r="Q164" s="20" t="s">
        <v>3367</v>
      </c>
      <c r="R164" s="20" t="s">
        <v>1613</v>
      </c>
      <c r="S164" s="20" t="s">
        <v>4182</v>
      </c>
      <c r="T164" s="20" t="s">
        <v>4183</v>
      </c>
      <c r="U164" s="20" t="s">
        <v>4184</v>
      </c>
      <c r="V164">
        <v>212267</v>
      </c>
      <c r="W164">
        <v>4</v>
      </c>
      <c r="X164" s="20" t="s">
        <v>3371</v>
      </c>
      <c r="Y164" s="20" t="s">
        <v>4181</v>
      </c>
    </row>
    <row r="165" spans="1:25" hidden="1" x14ac:dyDescent="0.25">
      <c r="A165">
        <v>163</v>
      </c>
      <c r="B165" s="20" t="s">
        <v>1616</v>
      </c>
      <c r="C165" s="20" t="s">
        <v>4032</v>
      </c>
      <c r="D165" s="20" t="s">
        <v>4033</v>
      </c>
      <c r="E165">
        <v>8</v>
      </c>
      <c r="F165">
        <v>0.58599999999999997</v>
      </c>
      <c r="G165">
        <v>0.47399999999999998</v>
      </c>
      <c r="H165">
        <v>0</v>
      </c>
      <c r="I165">
        <v>-8.4209999999999994</v>
      </c>
      <c r="J165">
        <v>0</v>
      </c>
      <c r="K165">
        <v>2.7400000000000001E-2</v>
      </c>
      <c r="L165">
        <v>0.122</v>
      </c>
      <c r="M165">
        <v>0</v>
      </c>
      <c r="N165">
        <v>0.111</v>
      </c>
      <c r="O165">
        <v>0.40400000000000003</v>
      </c>
      <c r="P165">
        <v>76.003</v>
      </c>
      <c r="Q165" s="20" t="s">
        <v>3367</v>
      </c>
      <c r="R165" s="20" t="s">
        <v>1615</v>
      </c>
      <c r="S165" s="20" t="s">
        <v>4186</v>
      </c>
      <c r="T165" s="20" t="s">
        <v>4187</v>
      </c>
      <c r="U165" s="20" t="s">
        <v>4188</v>
      </c>
      <c r="V165">
        <v>227189</v>
      </c>
      <c r="W165">
        <v>4</v>
      </c>
      <c r="X165" s="20" t="s">
        <v>3371</v>
      </c>
      <c r="Y165" s="20" t="s">
        <v>4185</v>
      </c>
    </row>
    <row r="166" spans="1:25" hidden="1" x14ac:dyDescent="0.25">
      <c r="A166">
        <v>164</v>
      </c>
      <c r="B166" s="20" t="s">
        <v>1618</v>
      </c>
      <c r="C166" s="20" t="s">
        <v>4032</v>
      </c>
      <c r="D166" s="20" t="s">
        <v>4033</v>
      </c>
      <c r="E166">
        <v>6</v>
      </c>
      <c r="F166">
        <v>0.63600000000000001</v>
      </c>
      <c r="G166">
        <v>0.623</v>
      </c>
      <c r="H166">
        <v>7</v>
      </c>
      <c r="I166">
        <v>-11.438000000000001</v>
      </c>
      <c r="J166">
        <v>1</v>
      </c>
      <c r="K166">
        <v>4.3799999999999999E-2</v>
      </c>
      <c r="L166">
        <v>0.58099999999999996</v>
      </c>
      <c r="M166">
        <v>1.7100000000000001E-4</v>
      </c>
      <c r="N166">
        <v>0.122</v>
      </c>
      <c r="O166">
        <v>0.39900000000000002</v>
      </c>
      <c r="P166">
        <v>109.04</v>
      </c>
      <c r="Q166" s="20" t="s">
        <v>3367</v>
      </c>
      <c r="R166" s="20" t="s">
        <v>1617</v>
      </c>
      <c r="S166" s="20" t="s">
        <v>4190</v>
      </c>
      <c r="T166" s="20" t="s">
        <v>4191</v>
      </c>
      <c r="U166" s="20" t="s">
        <v>4192</v>
      </c>
      <c r="V166">
        <v>228160</v>
      </c>
      <c r="W166">
        <v>4</v>
      </c>
      <c r="X166" s="20" t="s">
        <v>3371</v>
      </c>
      <c r="Y166" s="20" t="s">
        <v>4189</v>
      </c>
    </row>
    <row r="167" spans="1:25" hidden="1" x14ac:dyDescent="0.25">
      <c r="A167">
        <v>165</v>
      </c>
      <c r="B167" s="20" t="s">
        <v>1620</v>
      </c>
      <c r="C167" s="20" t="s">
        <v>4193</v>
      </c>
      <c r="D167" s="20" t="s">
        <v>3900</v>
      </c>
      <c r="E167">
        <v>29</v>
      </c>
      <c r="F167">
        <v>0.28599999999999998</v>
      </c>
      <c r="G167">
        <v>0.19700000000000001</v>
      </c>
      <c r="H167">
        <v>1</v>
      </c>
      <c r="I167">
        <v>-13.016999999999999</v>
      </c>
      <c r="J167">
        <v>1</v>
      </c>
      <c r="K167">
        <v>2.86E-2</v>
      </c>
      <c r="L167">
        <v>0.54300000000000004</v>
      </c>
      <c r="M167">
        <v>7.6000000000000004E-5</v>
      </c>
      <c r="N167">
        <v>0.12</v>
      </c>
      <c r="O167">
        <v>0.39</v>
      </c>
      <c r="P167">
        <v>90.994</v>
      </c>
      <c r="Q167" s="20" t="s">
        <v>3367</v>
      </c>
      <c r="R167" s="20" t="s">
        <v>1619</v>
      </c>
      <c r="S167" s="20" t="s">
        <v>4195</v>
      </c>
      <c r="T167" s="20" t="s">
        <v>4196</v>
      </c>
      <c r="U167" s="20" t="s">
        <v>4197</v>
      </c>
      <c r="V167">
        <v>227333</v>
      </c>
      <c r="W167">
        <v>4</v>
      </c>
      <c r="X167" s="20" t="s">
        <v>3371</v>
      </c>
      <c r="Y167" s="20" t="s">
        <v>4194</v>
      </c>
    </row>
    <row r="168" spans="1:25" hidden="1" x14ac:dyDescent="0.25">
      <c r="A168">
        <v>166</v>
      </c>
      <c r="B168" s="20" t="s">
        <v>1623</v>
      </c>
      <c r="C168" s="20" t="s">
        <v>13564</v>
      </c>
      <c r="D168" s="20" t="s">
        <v>13565</v>
      </c>
      <c r="E168">
        <v>26</v>
      </c>
      <c r="F168">
        <v>0.70299999999999996</v>
      </c>
      <c r="G168">
        <v>0.22900000000000001</v>
      </c>
      <c r="H168">
        <v>9</v>
      </c>
      <c r="I168">
        <v>-11.909000000000001</v>
      </c>
      <c r="J168">
        <v>0</v>
      </c>
      <c r="K168">
        <v>3.2800000000000003E-2</v>
      </c>
      <c r="L168">
        <v>0.68700000000000006</v>
      </c>
      <c r="M168">
        <v>7.17E-6</v>
      </c>
      <c r="N168">
        <v>9.6699999999999994E-2</v>
      </c>
      <c r="O168">
        <v>0.372</v>
      </c>
      <c r="P168">
        <v>123.908</v>
      </c>
      <c r="Q168" s="20" t="s">
        <v>3367</v>
      </c>
      <c r="R168" s="20" t="s">
        <v>1622</v>
      </c>
      <c r="S168" s="20" t="s">
        <v>4199</v>
      </c>
      <c r="T168" s="20" t="s">
        <v>4200</v>
      </c>
      <c r="U168" s="20" t="s">
        <v>4201</v>
      </c>
      <c r="V168">
        <v>166187</v>
      </c>
      <c r="W168">
        <v>4</v>
      </c>
      <c r="X168" s="20" t="s">
        <v>3371</v>
      </c>
      <c r="Y168" s="20" t="s">
        <v>4198</v>
      </c>
    </row>
    <row r="169" spans="1:25" hidden="1" x14ac:dyDescent="0.25">
      <c r="A169">
        <v>167</v>
      </c>
      <c r="B169" s="20" t="s">
        <v>1625</v>
      </c>
      <c r="C169" s="20" t="s">
        <v>4202</v>
      </c>
      <c r="D169" s="20" t="s">
        <v>3436</v>
      </c>
      <c r="E169">
        <v>41</v>
      </c>
      <c r="F169">
        <v>0.443</v>
      </c>
      <c r="G169">
        <v>0.24399999999999999</v>
      </c>
      <c r="H169">
        <v>3</v>
      </c>
      <c r="I169">
        <v>-9.5410000000000004</v>
      </c>
      <c r="J169">
        <v>1</v>
      </c>
      <c r="K169">
        <v>3.6400000000000002E-2</v>
      </c>
      <c r="L169">
        <v>0.91900000000000004</v>
      </c>
      <c r="M169">
        <v>0</v>
      </c>
      <c r="N169">
        <v>8.3599999999999994E-2</v>
      </c>
      <c r="O169">
        <v>0.373</v>
      </c>
      <c r="P169">
        <v>79.141999999999996</v>
      </c>
      <c r="Q169" s="20" t="s">
        <v>3367</v>
      </c>
      <c r="R169" s="20" t="s">
        <v>1624</v>
      </c>
      <c r="S169" s="20" t="s">
        <v>4204</v>
      </c>
      <c r="T169" s="20" t="s">
        <v>4205</v>
      </c>
      <c r="U169" s="20" t="s">
        <v>4206</v>
      </c>
      <c r="V169">
        <v>163920</v>
      </c>
      <c r="W169">
        <v>3</v>
      </c>
      <c r="X169" s="20" t="s">
        <v>3371</v>
      </c>
      <c r="Y169" s="20" t="s">
        <v>4203</v>
      </c>
    </row>
    <row r="170" spans="1:25" hidden="1" x14ac:dyDescent="0.25">
      <c r="A170">
        <v>168</v>
      </c>
      <c r="B170" s="20" t="s">
        <v>1627</v>
      </c>
      <c r="C170" s="20" t="s">
        <v>4202</v>
      </c>
      <c r="D170" s="20" t="s">
        <v>4207</v>
      </c>
      <c r="E170">
        <v>32</v>
      </c>
      <c r="F170">
        <v>0.68</v>
      </c>
      <c r="G170">
        <v>0.73499999999999999</v>
      </c>
      <c r="H170">
        <v>9</v>
      </c>
      <c r="I170">
        <v>-7.1070000000000002</v>
      </c>
      <c r="J170">
        <v>0</v>
      </c>
      <c r="K170">
        <v>4.5600000000000002E-2</v>
      </c>
      <c r="L170">
        <v>2.9099999999999998E-3</v>
      </c>
      <c r="M170">
        <v>8.6099999999999996E-3</v>
      </c>
      <c r="N170">
        <v>0.11799999999999999</v>
      </c>
      <c r="O170">
        <v>0.68500000000000005</v>
      </c>
      <c r="P170">
        <v>111.026</v>
      </c>
      <c r="Q170" s="20" t="s">
        <v>3367</v>
      </c>
      <c r="R170" s="20" t="s">
        <v>1626</v>
      </c>
      <c r="S170" s="20" t="s">
        <v>4209</v>
      </c>
      <c r="T170" s="20" t="s">
        <v>4210</v>
      </c>
      <c r="U170" s="20" t="s">
        <v>4211</v>
      </c>
      <c r="V170">
        <v>267267</v>
      </c>
      <c r="W170">
        <v>4</v>
      </c>
      <c r="X170" s="20" t="s">
        <v>3371</v>
      </c>
      <c r="Y170" s="20" t="s">
        <v>4208</v>
      </c>
    </row>
    <row r="171" spans="1:25" hidden="1" x14ac:dyDescent="0.25">
      <c r="A171">
        <v>169</v>
      </c>
      <c r="B171" s="20" t="s">
        <v>1629</v>
      </c>
      <c r="C171" s="20" t="s">
        <v>4202</v>
      </c>
      <c r="D171" s="20" t="s">
        <v>3436</v>
      </c>
      <c r="E171">
        <v>53</v>
      </c>
      <c r="F171">
        <v>0.56599999999999995</v>
      </c>
      <c r="G171">
        <v>0.73299999999999998</v>
      </c>
      <c r="H171">
        <v>4</v>
      </c>
      <c r="I171">
        <v>-5.3019999999999996</v>
      </c>
      <c r="J171">
        <v>1</v>
      </c>
      <c r="K171">
        <v>6.9900000000000004E-2</v>
      </c>
      <c r="L171">
        <v>8.3000000000000004E-2</v>
      </c>
      <c r="M171">
        <v>1.55E-6</v>
      </c>
      <c r="N171">
        <v>0.36199999999999999</v>
      </c>
      <c r="O171">
        <v>0.63600000000000001</v>
      </c>
      <c r="P171">
        <v>178.828</v>
      </c>
      <c r="Q171" s="20" t="s">
        <v>3367</v>
      </c>
      <c r="R171" s="20" t="s">
        <v>1628</v>
      </c>
      <c r="S171" s="20" t="s">
        <v>4213</v>
      </c>
      <c r="T171" s="20" t="s">
        <v>4214</v>
      </c>
      <c r="U171" s="20" t="s">
        <v>4215</v>
      </c>
      <c r="V171">
        <v>215213</v>
      </c>
      <c r="W171">
        <v>4</v>
      </c>
      <c r="X171" s="20" t="s">
        <v>3371</v>
      </c>
      <c r="Y171" s="20" t="s">
        <v>4212</v>
      </c>
    </row>
    <row r="172" spans="1:25" hidden="1" x14ac:dyDescent="0.25">
      <c r="A172">
        <v>170</v>
      </c>
      <c r="B172" s="20" t="s">
        <v>1631</v>
      </c>
      <c r="C172" s="20" t="s">
        <v>4202</v>
      </c>
      <c r="D172" s="20" t="s">
        <v>3436</v>
      </c>
      <c r="E172">
        <v>48</v>
      </c>
      <c r="F172">
        <v>0.67800000000000005</v>
      </c>
      <c r="G172">
        <v>0.27700000000000002</v>
      </c>
      <c r="H172">
        <v>11</v>
      </c>
      <c r="I172">
        <v>-10.537000000000001</v>
      </c>
      <c r="J172">
        <v>1</v>
      </c>
      <c r="K172">
        <v>6.0199999999999997E-2</v>
      </c>
      <c r="L172">
        <v>0.84299999999999997</v>
      </c>
      <c r="M172">
        <v>3.9099999999999998E-6</v>
      </c>
      <c r="N172">
        <v>0.104</v>
      </c>
      <c r="O172">
        <v>0.23799999999999999</v>
      </c>
      <c r="P172">
        <v>76.935000000000002</v>
      </c>
      <c r="Q172" s="20" t="s">
        <v>3367</v>
      </c>
      <c r="R172" s="20" t="s">
        <v>1630</v>
      </c>
      <c r="S172" s="20" t="s">
        <v>4217</v>
      </c>
      <c r="T172" s="20" t="s">
        <v>4218</v>
      </c>
      <c r="U172" s="20" t="s">
        <v>4219</v>
      </c>
      <c r="V172">
        <v>224333</v>
      </c>
      <c r="W172">
        <v>4</v>
      </c>
      <c r="X172" s="20" t="s">
        <v>3371</v>
      </c>
      <c r="Y172" s="20" t="s">
        <v>4216</v>
      </c>
    </row>
    <row r="173" spans="1:25" hidden="1" x14ac:dyDescent="0.25">
      <c r="A173">
        <v>171</v>
      </c>
      <c r="B173" s="20" t="s">
        <v>1633</v>
      </c>
      <c r="C173" s="20" t="s">
        <v>4202</v>
      </c>
      <c r="D173" s="20" t="s">
        <v>3436</v>
      </c>
      <c r="E173">
        <v>33</v>
      </c>
      <c r="F173">
        <v>0.56599999999999995</v>
      </c>
      <c r="G173">
        <v>0.53500000000000003</v>
      </c>
      <c r="H173">
        <v>1</v>
      </c>
      <c r="I173">
        <v>-7.3769999999999998</v>
      </c>
      <c r="J173">
        <v>1</v>
      </c>
      <c r="K173">
        <v>3.1300000000000001E-2</v>
      </c>
      <c r="L173">
        <v>0.20699999999999999</v>
      </c>
      <c r="M173">
        <v>1.73E-6</v>
      </c>
      <c r="N173">
        <v>6.5699999999999995E-2</v>
      </c>
      <c r="O173">
        <v>0.27300000000000002</v>
      </c>
      <c r="P173">
        <v>124.848</v>
      </c>
      <c r="Q173" s="20" t="s">
        <v>3367</v>
      </c>
      <c r="R173" s="20" t="s">
        <v>1632</v>
      </c>
      <c r="S173" s="20" t="s">
        <v>4221</v>
      </c>
      <c r="T173" s="20" t="s">
        <v>4222</v>
      </c>
      <c r="U173" s="20" t="s">
        <v>4223</v>
      </c>
      <c r="V173">
        <v>271440</v>
      </c>
      <c r="W173">
        <v>4</v>
      </c>
      <c r="X173" s="20" t="s">
        <v>3371</v>
      </c>
      <c r="Y173" s="20" t="s">
        <v>4220</v>
      </c>
    </row>
    <row r="174" spans="1:25" hidden="1" x14ac:dyDescent="0.25">
      <c r="A174">
        <v>172</v>
      </c>
      <c r="B174" s="20" t="s">
        <v>1635</v>
      </c>
      <c r="C174" s="20" t="s">
        <v>4202</v>
      </c>
      <c r="D174" s="20" t="s">
        <v>4224</v>
      </c>
      <c r="E174">
        <v>51</v>
      </c>
      <c r="F174">
        <v>0.74399999999999999</v>
      </c>
      <c r="G174">
        <v>0.73899999999999999</v>
      </c>
      <c r="H174">
        <v>2</v>
      </c>
      <c r="I174">
        <v>-5.4560000000000004</v>
      </c>
      <c r="J174">
        <v>1</v>
      </c>
      <c r="K174">
        <v>4.82E-2</v>
      </c>
      <c r="L174">
        <v>0.33400000000000002</v>
      </c>
      <c r="M174">
        <v>2.5299999999999998E-5</v>
      </c>
      <c r="N174">
        <v>6.1699999999999998E-2</v>
      </c>
      <c r="O174">
        <v>0.97299999999999998</v>
      </c>
      <c r="P174">
        <v>150.01400000000001</v>
      </c>
      <c r="Q174" s="20" t="s">
        <v>3367</v>
      </c>
      <c r="R174" s="20" t="s">
        <v>1634</v>
      </c>
      <c r="S174" s="20" t="s">
        <v>4226</v>
      </c>
      <c r="T174" s="20" t="s">
        <v>4227</v>
      </c>
      <c r="U174" s="20" t="s">
        <v>4228</v>
      </c>
      <c r="V174">
        <v>202093</v>
      </c>
      <c r="W174">
        <v>4</v>
      </c>
      <c r="X174" s="20" t="s">
        <v>3371</v>
      </c>
      <c r="Y174" s="20" t="s">
        <v>4225</v>
      </c>
    </row>
    <row r="175" spans="1:25" hidden="1" x14ac:dyDescent="0.25">
      <c r="A175">
        <v>173</v>
      </c>
      <c r="B175" s="20" t="s">
        <v>1637</v>
      </c>
      <c r="C175" s="20" t="s">
        <v>4202</v>
      </c>
      <c r="D175" s="20" t="s">
        <v>3436</v>
      </c>
      <c r="E175">
        <v>40</v>
      </c>
      <c r="F175">
        <v>0.621</v>
      </c>
      <c r="G175">
        <v>0.67600000000000005</v>
      </c>
      <c r="H175">
        <v>9</v>
      </c>
      <c r="I175">
        <v>-6.9820000000000002</v>
      </c>
      <c r="J175">
        <v>1</v>
      </c>
      <c r="K175">
        <v>5.8099999999999999E-2</v>
      </c>
      <c r="L175">
        <v>0.43</v>
      </c>
      <c r="M175">
        <v>0</v>
      </c>
      <c r="N175">
        <v>0.27200000000000002</v>
      </c>
      <c r="O175">
        <v>0.53100000000000003</v>
      </c>
      <c r="P175">
        <v>91.06</v>
      </c>
      <c r="Q175" s="20" t="s">
        <v>3367</v>
      </c>
      <c r="R175" s="20" t="s">
        <v>1636</v>
      </c>
      <c r="S175" s="20" t="s">
        <v>4230</v>
      </c>
      <c r="T175" s="20" t="s">
        <v>4231</v>
      </c>
      <c r="U175" s="20" t="s">
        <v>4232</v>
      </c>
      <c r="V175">
        <v>239200</v>
      </c>
      <c r="W175">
        <v>4</v>
      </c>
      <c r="X175" s="20" t="s">
        <v>3371</v>
      </c>
      <c r="Y175" s="20" t="s">
        <v>4229</v>
      </c>
    </row>
    <row r="176" spans="1:25" hidden="1" x14ac:dyDescent="0.25">
      <c r="A176">
        <v>174</v>
      </c>
      <c r="B176" s="20" t="s">
        <v>1639</v>
      </c>
      <c r="C176" s="20" t="s">
        <v>4202</v>
      </c>
      <c r="D176" s="20" t="s">
        <v>3436</v>
      </c>
      <c r="E176">
        <v>34</v>
      </c>
      <c r="F176">
        <v>0.626</v>
      </c>
      <c r="G176">
        <v>0.61199999999999999</v>
      </c>
      <c r="H176">
        <v>11</v>
      </c>
      <c r="I176">
        <v>-7.8140000000000001</v>
      </c>
      <c r="J176">
        <v>1</v>
      </c>
      <c r="K176">
        <v>0.26100000000000001</v>
      </c>
      <c r="L176">
        <v>0.13</v>
      </c>
      <c r="M176">
        <v>1.4899999999999999E-6</v>
      </c>
      <c r="N176">
        <v>0.28199999999999997</v>
      </c>
      <c r="O176">
        <v>0.505</v>
      </c>
      <c r="P176">
        <v>75.123000000000005</v>
      </c>
      <c r="Q176" s="20" t="s">
        <v>3367</v>
      </c>
      <c r="R176" s="20" t="s">
        <v>1638</v>
      </c>
      <c r="S176" s="20" t="s">
        <v>4234</v>
      </c>
      <c r="T176" s="20" t="s">
        <v>4235</v>
      </c>
      <c r="U176" s="20" t="s">
        <v>4236</v>
      </c>
      <c r="V176">
        <v>224853</v>
      </c>
      <c r="W176">
        <v>4</v>
      </c>
      <c r="X176" s="20" t="s">
        <v>3371</v>
      </c>
      <c r="Y176" s="20" t="s">
        <v>4233</v>
      </c>
    </row>
    <row r="177" spans="1:25" hidden="1" x14ac:dyDescent="0.25">
      <c r="A177">
        <v>175</v>
      </c>
      <c r="B177" s="20" t="s">
        <v>1641</v>
      </c>
      <c r="C177" s="20" t="s">
        <v>4202</v>
      </c>
      <c r="D177" s="20" t="s">
        <v>4237</v>
      </c>
      <c r="E177">
        <v>28</v>
      </c>
      <c r="F177">
        <v>0.42899999999999999</v>
      </c>
      <c r="G177">
        <v>0.59099999999999997</v>
      </c>
      <c r="H177">
        <v>8</v>
      </c>
      <c r="I177">
        <v>-7.5309999999999997</v>
      </c>
      <c r="J177">
        <v>1</v>
      </c>
      <c r="K177">
        <v>5.0999999999999997E-2</v>
      </c>
      <c r="L177">
        <v>0.26800000000000002</v>
      </c>
      <c r="M177">
        <v>1.7899999999999999E-4</v>
      </c>
      <c r="N177">
        <v>0.109</v>
      </c>
      <c r="O177">
        <v>0.253</v>
      </c>
      <c r="P177">
        <v>77.706999999999994</v>
      </c>
      <c r="Q177" s="20" t="s">
        <v>3367</v>
      </c>
      <c r="R177" s="20" t="s">
        <v>1640</v>
      </c>
      <c r="S177" s="20" t="s">
        <v>4239</v>
      </c>
      <c r="T177" s="20" t="s">
        <v>4240</v>
      </c>
      <c r="U177" s="20" t="s">
        <v>4241</v>
      </c>
      <c r="V177">
        <v>233173</v>
      </c>
      <c r="W177">
        <v>4</v>
      </c>
      <c r="X177" s="20" t="s">
        <v>3371</v>
      </c>
      <c r="Y177" s="20" t="s">
        <v>4238</v>
      </c>
    </row>
    <row r="178" spans="1:25" hidden="1" x14ac:dyDescent="0.25">
      <c r="A178">
        <v>176</v>
      </c>
      <c r="B178" s="20" t="s">
        <v>1643</v>
      </c>
      <c r="C178" s="20" t="s">
        <v>4202</v>
      </c>
      <c r="D178" s="20" t="s">
        <v>3436</v>
      </c>
      <c r="E178">
        <v>33</v>
      </c>
      <c r="F178">
        <v>0.66900000000000004</v>
      </c>
      <c r="G178">
        <v>0.68300000000000005</v>
      </c>
      <c r="H178">
        <v>1</v>
      </c>
      <c r="I178">
        <v>-6.1790000000000003</v>
      </c>
      <c r="J178">
        <v>0</v>
      </c>
      <c r="K178">
        <v>3.4700000000000002E-2</v>
      </c>
      <c r="L178">
        <v>3.15E-2</v>
      </c>
      <c r="M178">
        <v>4.6300000000000001E-5</v>
      </c>
      <c r="N178">
        <v>4.4200000000000003E-2</v>
      </c>
      <c r="O178">
        <v>0.318</v>
      </c>
      <c r="P178">
        <v>107.95699999999999</v>
      </c>
      <c r="Q178" s="20" t="s">
        <v>3367</v>
      </c>
      <c r="R178" s="20" t="s">
        <v>1642</v>
      </c>
      <c r="S178" s="20" t="s">
        <v>4243</v>
      </c>
      <c r="T178" s="20" t="s">
        <v>4244</v>
      </c>
      <c r="U178" s="20" t="s">
        <v>4245</v>
      </c>
      <c r="V178">
        <v>214733</v>
      </c>
      <c r="W178">
        <v>4</v>
      </c>
      <c r="X178" s="20" t="s">
        <v>3371</v>
      </c>
      <c r="Y178" s="20" t="s">
        <v>4242</v>
      </c>
    </row>
    <row r="179" spans="1:25" hidden="1" x14ac:dyDescent="0.25">
      <c r="A179">
        <v>177</v>
      </c>
      <c r="B179" s="20" t="s">
        <v>1490</v>
      </c>
      <c r="C179" s="20" t="s">
        <v>4202</v>
      </c>
      <c r="D179" s="20" t="s">
        <v>3436</v>
      </c>
      <c r="E179">
        <v>43</v>
      </c>
      <c r="F179">
        <v>0.65500000000000003</v>
      </c>
      <c r="G179">
        <v>0.58699999999999997</v>
      </c>
      <c r="H179">
        <v>1</v>
      </c>
      <c r="I179">
        <v>-8.7360000000000007</v>
      </c>
      <c r="J179">
        <v>1</v>
      </c>
      <c r="K179">
        <v>4.4999999999999998E-2</v>
      </c>
      <c r="L179">
        <v>0.26</v>
      </c>
      <c r="M179">
        <v>6.0700000000000003E-6</v>
      </c>
      <c r="N179">
        <v>9.5299999999999996E-2</v>
      </c>
      <c r="O179">
        <v>0.52100000000000002</v>
      </c>
      <c r="P179">
        <v>91.494</v>
      </c>
      <c r="Q179" s="20" t="s">
        <v>3367</v>
      </c>
      <c r="R179" s="20" t="s">
        <v>1644</v>
      </c>
      <c r="S179" s="20" t="s">
        <v>4246</v>
      </c>
      <c r="T179" s="20" t="s">
        <v>4247</v>
      </c>
      <c r="U179" s="20" t="s">
        <v>4248</v>
      </c>
      <c r="V179">
        <v>219067</v>
      </c>
      <c r="W179">
        <v>4</v>
      </c>
      <c r="X179" s="20" t="s">
        <v>3371</v>
      </c>
      <c r="Y179" s="20" t="s">
        <v>3883</v>
      </c>
    </row>
    <row r="180" spans="1:25" hidden="1" x14ac:dyDescent="0.25">
      <c r="A180">
        <v>178</v>
      </c>
      <c r="B180" s="20" t="s">
        <v>1646</v>
      </c>
      <c r="C180" s="20" t="s">
        <v>4202</v>
      </c>
      <c r="D180" s="20" t="s">
        <v>4249</v>
      </c>
      <c r="E180">
        <v>28</v>
      </c>
      <c r="F180">
        <v>0.56100000000000005</v>
      </c>
      <c r="G180">
        <v>0.13900000000000001</v>
      </c>
      <c r="H180">
        <v>8</v>
      </c>
      <c r="I180">
        <v>-15.332000000000001</v>
      </c>
      <c r="J180">
        <v>1</v>
      </c>
      <c r="K180">
        <v>3.5299999999999998E-2</v>
      </c>
      <c r="L180">
        <v>0.875</v>
      </c>
      <c r="M180">
        <v>2.6100000000000001E-5</v>
      </c>
      <c r="N180">
        <v>0.107</v>
      </c>
      <c r="O180">
        <v>0.48599999999999999</v>
      </c>
      <c r="P180">
        <v>89.768000000000001</v>
      </c>
      <c r="Q180" s="20" t="s">
        <v>3367</v>
      </c>
      <c r="R180" s="20" t="s">
        <v>1645</v>
      </c>
      <c r="S180" s="20" t="s">
        <v>4251</v>
      </c>
      <c r="T180" s="20" t="s">
        <v>4252</v>
      </c>
      <c r="U180" s="20" t="s">
        <v>4253</v>
      </c>
      <c r="V180">
        <v>222253</v>
      </c>
      <c r="W180">
        <v>4</v>
      </c>
      <c r="X180" s="20" t="s">
        <v>3371</v>
      </c>
      <c r="Y180" s="20" t="s">
        <v>4250</v>
      </c>
    </row>
    <row r="181" spans="1:25" hidden="1" x14ac:dyDescent="0.25">
      <c r="A181">
        <v>179</v>
      </c>
      <c r="B181" s="20" t="s">
        <v>1648</v>
      </c>
      <c r="C181" s="20" t="s">
        <v>4202</v>
      </c>
      <c r="D181" s="20" t="s">
        <v>3436</v>
      </c>
      <c r="E181">
        <v>30</v>
      </c>
      <c r="F181">
        <v>0.71399999999999997</v>
      </c>
      <c r="G181">
        <v>0.84099999999999997</v>
      </c>
      <c r="H181">
        <v>8</v>
      </c>
      <c r="I181">
        <v>-7.8259999999999996</v>
      </c>
      <c r="J181">
        <v>0</v>
      </c>
      <c r="K181">
        <v>5.8299999999999998E-2</v>
      </c>
      <c r="L181">
        <v>0.34699999999999998</v>
      </c>
      <c r="M181">
        <v>7.25E-6</v>
      </c>
      <c r="N181">
        <v>0.35699999999999998</v>
      </c>
      <c r="O181">
        <v>0.93300000000000005</v>
      </c>
      <c r="P181">
        <v>146.04</v>
      </c>
      <c r="Q181" s="20" t="s">
        <v>3367</v>
      </c>
      <c r="R181" s="20" t="s">
        <v>1647</v>
      </c>
      <c r="S181" s="20" t="s">
        <v>4255</v>
      </c>
      <c r="T181" s="20" t="s">
        <v>4256</v>
      </c>
      <c r="U181" s="20" t="s">
        <v>4257</v>
      </c>
      <c r="V181">
        <v>283400</v>
      </c>
      <c r="W181">
        <v>4</v>
      </c>
      <c r="X181" s="20" t="s">
        <v>3371</v>
      </c>
      <c r="Y181" s="20" t="s">
        <v>4254</v>
      </c>
    </row>
    <row r="182" spans="1:25" hidden="1" x14ac:dyDescent="0.25">
      <c r="A182">
        <v>180</v>
      </c>
      <c r="B182" s="20" t="s">
        <v>1650</v>
      </c>
      <c r="C182" s="20" t="s">
        <v>4258</v>
      </c>
      <c r="D182" s="20" t="s">
        <v>3986</v>
      </c>
      <c r="E182">
        <v>32</v>
      </c>
      <c r="F182">
        <v>0.52900000000000003</v>
      </c>
      <c r="G182">
        <v>0.53400000000000003</v>
      </c>
      <c r="H182">
        <v>8</v>
      </c>
      <c r="I182">
        <v>-5.55</v>
      </c>
      <c r="J182">
        <v>1</v>
      </c>
      <c r="K182">
        <v>2.7400000000000001E-2</v>
      </c>
      <c r="L182">
        <v>0.34200000000000003</v>
      </c>
      <c r="M182">
        <v>0</v>
      </c>
      <c r="N182">
        <v>0.151</v>
      </c>
      <c r="O182">
        <v>0.47699999999999998</v>
      </c>
      <c r="P182">
        <v>160.08500000000001</v>
      </c>
      <c r="Q182" s="20" t="s">
        <v>3367</v>
      </c>
      <c r="R182" s="20" t="s">
        <v>1649</v>
      </c>
      <c r="S182" s="20" t="s">
        <v>4260</v>
      </c>
      <c r="T182" s="20" t="s">
        <v>4261</v>
      </c>
      <c r="U182" s="20" t="s">
        <v>4262</v>
      </c>
      <c r="V182">
        <v>183213</v>
      </c>
      <c r="W182">
        <v>4</v>
      </c>
      <c r="X182" s="20" t="s">
        <v>3371</v>
      </c>
      <c r="Y182" s="20" t="s">
        <v>4259</v>
      </c>
    </row>
    <row r="183" spans="1:25" hidden="1" x14ac:dyDescent="0.25">
      <c r="A183">
        <v>181</v>
      </c>
      <c r="B183" s="20" t="s">
        <v>1652</v>
      </c>
      <c r="C183" s="20" t="s">
        <v>4263</v>
      </c>
      <c r="D183" s="20" t="s">
        <v>3820</v>
      </c>
      <c r="E183">
        <v>34</v>
      </c>
      <c r="F183">
        <v>0.63</v>
      </c>
      <c r="G183">
        <v>0.47699999999999998</v>
      </c>
      <c r="H183">
        <v>8</v>
      </c>
      <c r="I183">
        <v>-5.7560000000000002</v>
      </c>
      <c r="J183">
        <v>1</v>
      </c>
      <c r="K183">
        <v>3.3099999999999997E-2</v>
      </c>
      <c r="L183">
        <v>0.83599999999999997</v>
      </c>
      <c r="M183">
        <v>0</v>
      </c>
      <c r="N183">
        <v>0.10299999999999999</v>
      </c>
      <c r="O183">
        <v>0.71699999999999997</v>
      </c>
      <c r="P183">
        <v>92.945999999999998</v>
      </c>
      <c r="Q183" s="20" t="s">
        <v>3367</v>
      </c>
      <c r="R183" s="20" t="s">
        <v>1651</v>
      </c>
      <c r="S183" s="20" t="s">
        <v>4265</v>
      </c>
      <c r="T183" s="20" t="s">
        <v>4266</v>
      </c>
      <c r="U183" s="20" t="s">
        <v>4267</v>
      </c>
      <c r="V183">
        <v>203870</v>
      </c>
      <c r="W183">
        <v>4</v>
      </c>
      <c r="X183" s="20" t="s">
        <v>3371</v>
      </c>
      <c r="Y183" s="20" t="s">
        <v>4264</v>
      </c>
    </row>
    <row r="184" spans="1:25" hidden="1" x14ac:dyDescent="0.25">
      <c r="A184">
        <v>182</v>
      </c>
      <c r="B184" s="20" t="s">
        <v>1655</v>
      </c>
      <c r="C184" s="20" t="s">
        <v>4268</v>
      </c>
      <c r="D184" s="20" t="s">
        <v>4269</v>
      </c>
      <c r="E184">
        <v>38</v>
      </c>
      <c r="F184">
        <v>0.31900000000000001</v>
      </c>
      <c r="G184">
        <v>0.32500000000000001</v>
      </c>
      <c r="H184">
        <v>7</v>
      </c>
      <c r="I184">
        <v>-8.7530000000000001</v>
      </c>
      <c r="J184">
        <v>0</v>
      </c>
      <c r="K184">
        <v>3.4299999999999997E-2</v>
      </c>
      <c r="L184">
        <v>0.7</v>
      </c>
      <c r="M184">
        <v>5.28E-3</v>
      </c>
      <c r="N184">
        <v>0.115</v>
      </c>
      <c r="O184">
        <v>9.9599999999999994E-2</v>
      </c>
      <c r="P184">
        <v>82.253</v>
      </c>
      <c r="Q184" s="20" t="s">
        <v>3367</v>
      </c>
      <c r="R184" s="20" t="s">
        <v>1654</v>
      </c>
      <c r="S184" s="20" t="s">
        <v>4271</v>
      </c>
      <c r="T184" s="20" t="s">
        <v>4272</v>
      </c>
      <c r="U184" s="20" t="s">
        <v>4273</v>
      </c>
      <c r="V184">
        <v>246367</v>
      </c>
      <c r="W184">
        <v>4</v>
      </c>
      <c r="X184" s="20" t="s">
        <v>3371</v>
      </c>
      <c r="Y184" s="20" t="s">
        <v>4270</v>
      </c>
    </row>
    <row r="185" spans="1:25" hidden="1" x14ac:dyDescent="0.25">
      <c r="A185">
        <v>183</v>
      </c>
      <c r="B185" s="20" t="s">
        <v>1657</v>
      </c>
      <c r="C185" s="20" t="s">
        <v>4274</v>
      </c>
      <c r="D185" s="20" t="s">
        <v>4021</v>
      </c>
      <c r="E185">
        <v>31</v>
      </c>
      <c r="F185">
        <v>0.69299999999999995</v>
      </c>
      <c r="G185">
        <v>0.84099999999999997</v>
      </c>
      <c r="H185">
        <v>10</v>
      </c>
      <c r="I185">
        <v>-7.5229999999999997</v>
      </c>
      <c r="J185">
        <v>1</v>
      </c>
      <c r="K185">
        <v>6.83E-2</v>
      </c>
      <c r="L185">
        <v>0.61799999999999999</v>
      </c>
      <c r="M185">
        <v>0</v>
      </c>
      <c r="N185">
        <v>0.1</v>
      </c>
      <c r="O185">
        <v>0.69</v>
      </c>
      <c r="P185">
        <v>120.06100000000001</v>
      </c>
      <c r="Q185" s="20" t="s">
        <v>3367</v>
      </c>
      <c r="R185" s="20" t="s">
        <v>1656</v>
      </c>
      <c r="S185" s="20" t="s">
        <v>4276</v>
      </c>
      <c r="T185" s="20" t="s">
        <v>4277</v>
      </c>
      <c r="U185" s="20" t="s">
        <v>4278</v>
      </c>
      <c r="V185">
        <v>180500</v>
      </c>
      <c r="W185">
        <v>4</v>
      </c>
      <c r="X185" s="20" t="s">
        <v>3371</v>
      </c>
      <c r="Y185" s="20" t="s">
        <v>4275</v>
      </c>
    </row>
    <row r="186" spans="1:25" hidden="1" x14ac:dyDescent="0.25">
      <c r="A186">
        <v>184</v>
      </c>
      <c r="B186" s="20" t="s">
        <v>1659</v>
      </c>
      <c r="C186" s="20" t="s">
        <v>4279</v>
      </c>
      <c r="D186" s="20" t="s">
        <v>3900</v>
      </c>
      <c r="E186">
        <v>36</v>
      </c>
      <c r="F186">
        <v>0.61599999999999999</v>
      </c>
      <c r="G186">
        <v>0.23899999999999999</v>
      </c>
      <c r="H186">
        <v>3</v>
      </c>
      <c r="I186">
        <v>-13.11</v>
      </c>
      <c r="J186">
        <v>1</v>
      </c>
      <c r="K186">
        <v>3.3300000000000003E-2</v>
      </c>
      <c r="L186">
        <v>0.876</v>
      </c>
      <c r="M186">
        <v>7.7299999999999995E-5</v>
      </c>
      <c r="N186">
        <v>0.12</v>
      </c>
      <c r="O186">
        <v>0.53200000000000003</v>
      </c>
      <c r="P186">
        <v>91.688999999999993</v>
      </c>
      <c r="Q186" s="20" t="s">
        <v>3367</v>
      </c>
      <c r="R186" s="20" t="s">
        <v>1658</v>
      </c>
      <c r="S186" s="20" t="s">
        <v>4281</v>
      </c>
      <c r="T186" s="20" t="s">
        <v>4282</v>
      </c>
      <c r="U186" s="20" t="s">
        <v>4283</v>
      </c>
      <c r="V186">
        <v>182640</v>
      </c>
      <c r="W186">
        <v>4</v>
      </c>
      <c r="X186" s="20" t="s">
        <v>3371</v>
      </c>
      <c r="Y186" s="20" t="s">
        <v>4280</v>
      </c>
    </row>
    <row r="187" spans="1:25" hidden="1" x14ac:dyDescent="0.25">
      <c r="A187">
        <v>185</v>
      </c>
      <c r="B187" s="20" t="s">
        <v>1300</v>
      </c>
      <c r="C187" s="20" t="s">
        <v>4284</v>
      </c>
      <c r="D187" s="20" t="s">
        <v>4285</v>
      </c>
      <c r="E187">
        <v>41</v>
      </c>
      <c r="F187">
        <v>0.33200000000000002</v>
      </c>
      <c r="G187">
        <v>0.17299999999999999</v>
      </c>
      <c r="H187">
        <v>10</v>
      </c>
      <c r="I187">
        <v>-12.423</v>
      </c>
      <c r="J187">
        <v>1</v>
      </c>
      <c r="K187">
        <v>3.04E-2</v>
      </c>
      <c r="L187">
        <v>0.66100000000000003</v>
      </c>
      <c r="M187">
        <v>5.1699999999999996E-6</v>
      </c>
      <c r="N187">
        <v>0.14199999999999999</v>
      </c>
      <c r="O187">
        <v>0.32300000000000001</v>
      </c>
      <c r="P187">
        <v>173.126</v>
      </c>
      <c r="Q187" s="20" t="s">
        <v>3367</v>
      </c>
      <c r="R187" s="20" t="s">
        <v>1661</v>
      </c>
      <c r="S187" s="20" t="s">
        <v>4287</v>
      </c>
      <c r="T187" s="20" t="s">
        <v>4288</v>
      </c>
      <c r="U187" s="20" t="s">
        <v>4289</v>
      </c>
      <c r="V187">
        <v>236747</v>
      </c>
      <c r="W187">
        <v>3</v>
      </c>
      <c r="X187" s="20" t="s">
        <v>3371</v>
      </c>
      <c r="Y187" s="20" t="s">
        <v>4286</v>
      </c>
    </row>
    <row r="188" spans="1:25" hidden="1" x14ac:dyDescent="0.25">
      <c r="A188">
        <v>186</v>
      </c>
      <c r="B188" s="20" t="s">
        <v>1664</v>
      </c>
      <c r="C188" s="20" t="s">
        <v>4290</v>
      </c>
      <c r="D188" s="20" t="s">
        <v>4291</v>
      </c>
      <c r="E188">
        <v>22</v>
      </c>
      <c r="F188">
        <v>0.54500000000000004</v>
      </c>
      <c r="G188">
        <v>0.48499999999999999</v>
      </c>
      <c r="H188">
        <v>8</v>
      </c>
      <c r="I188">
        <v>-9.9410000000000007</v>
      </c>
      <c r="J188">
        <v>1</v>
      </c>
      <c r="K188">
        <v>0.151</v>
      </c>
      <c r="L188">
        <v>0.3</v>
      </c>
      <c r="M188">
        <v>1.3699999999999999E-3</v>
      </c>
      <c r="N188">
        <v>0.11899999999999999</v>
      </c>
      <c r="O188">
        <v>0.34100000000000003</v>
      </c>
      <c r="P188">
        <v>80.400999999999996</v>
      </c>
      <c r="Q188" s="20" t="s">
        <v>3367</v>
      </c>
      <c r="R188" s="20" t="s">
        <v>1663</v>
      </c>
      <c r="S188" s="20" t="s">
        <v>4293</v>
      </c>
      <c r="T188" s="20" t="s">
        <v>4294</v>
      </c>
      <c r="U188" s="20" t="s">
        <v>4295</v>
      </c>
      <c r="V188">
        <v>249173</v>
      </c>
      <c r="W188">
        <v>4</v>
      </c>
      <c r="X188" s="20" t="s">
        <v>3371</v>
      </c>
      <c r="Y188" s="20" t="s">
        <v>4292</v>
      </c>
    </row>
    <row r="189" spans="1:25" hidden="1" x14ac:dyDescent="0.25">
      <c r="A189">
        <v>187</v>
      </c>
      <c r="B189" s="20" t="s">
        <v>1666</v>
      </c>
      <c r="C189" s="20" t="s">
        <v>4290</v>
      </c>
      <c r="D189" s="20" t="s">
        <v>4291</v>
      </c>
      <c r="E189">
        <v>20</v>
      </c>
      <c r="F189">
        <v>0.51400000000000001</v>
      </c>
      <c r="G189">
        <v>0.26100000000000001</v>
      </c>
      <c r="H189">
        <v>3</v>
      </c>
      <c r="I189">
        <v>-16.402000000000001</v>
      </c>
      <c r="J189">
        <v>1</v>
      </c>
      <c r="K189">
        <v>4.9799999999999997E-2</v>
      </c>
      <c r="L189">
        <v>0.72399999999999998</v>
      </c>
      <c r="M189">
        <v>1.9400000000000001E-3</v>
      </c>
      <c r="N189">
        <v>4.6899999999999997E-2</v>
      </c>
      <c r="O189">
        <v>0.34599999999999997</v>
      </c>
      <c r="P189">
        <v>141.393</v>
      </c>
      <c r="Q189" s="20" t="s">
        <v>3367</v>
      </c>
      <c r="R189" s="20" t="s">
        <v>1665</v>
      </c>
      <c r="S189" s="20" t="s">
        <v>4297</v>
      </c>
      <c r="T189" s="20" t="s">
        <v>4298</v>
      </c>
      <c r="U189" s="20" t="s">
        <v>4299</v>
      </c>
      <c r="V189">
        <v>285507</v>
      </c>
      <c r="W189">
        <v>4</v>
      </c>
      <c r="X189" s="20" t="s">
        <v>3371</v>
      </c>
      <c r="Y189" s="20" t="s">
        <v>4296</v>
      </c>
    </row>
    <row r="190" spans="1:25" hidden="1" x14ac:dyDescent="0.25">
      <c r="A190">
        <v>188</v>
      </c>
      <c r="B190" s="20" t="s">
        <v>1669</v>
      </c>
      <c r="C190" s="20" t="s">
        <v>4300</v>
      </c>
      <c r="D190" s="20" t="s">
        <v>4301</v>
      </c>
      <c r="E190">
        <v>61</v>
      </c>
      <c r="F190">
        <v>0.38900000000000001</v>
      </c>
      <c r="G190">
        <v>0.505</v>
      </c>
      <c r="H190">
        <v>6</v>
      </c>
      <c r="I190">
        <v>-7.7770000000000001</v>
      </c>
      <c r="J190">
        <v>0</v>
      </c>
      <c r="K190">
        <v>3.6999999999999998E-2</v>
      </c>
      <c r="L190">
        <v>0.53800000000000003</v>
      </c>
      <c r="M190">
        <v>4.0299999999999997E-3</v>
      </c>
      <c r="N190">
        <v>0.216</v>
      </c>
      <c r="O190">
        <v>0.24399999999999999</v>
      </c>
      <c r="P190">
        <v>121.77500000000001</v>
      </c>
      <c r="Q190" s="20" t="s">
        <v>3367</v>
      </c>
      <c r="R190" s="20" t="s">
        <v>1668</v>
      </c>
      <c r="S190" s="20" t="s">
        <v>4303</v>
      </c>
      <c r="T190" s="20" t="s">
        <v>4304</v>
      </c>
      <c r="U190" s="20" t="s">
        <v>4305</v>
      </c>
      <c r="V190">
        <v>185907</v>
      </c>
      <c r="W190">
        <v>4</v>
      </c>
      <c r="X190" s="20" t="s">
        <v>3371</v>
      </c>
      <c r="Y190" s="20" t="s">
        <v>4302</v>
      </c>
    </row>
    <row r="191" spans="1:25" hidden="1" x14ac:dyDescent="0.25">
      <c r="A191">
        <v>189</v>
      </c>
      <c r="B191" s="20" t="s">
        <v>1671</v>
      </c>
      <c r="C191" s="20" t="s">
        <v>4300</v>
      </c>
      <c r="D191" s="20" t="s">
        <v>4301</v>
      </c>
      <c r="E191">
        <v>62</v>
      </c>
      <c r="F191">
        <v>0.72799999999999998</v>
      </c>
      <c r="G191">
        <v>0.79600000000000004</v>
      </c>
      <c r="H191">
        <v>4</v>
      </c>
      <c r="I191">
        <v>-5.33</v>
      </c>
      <c r="J191">
        <v>1</v>
      </c>
      <c r="K191">
        <v>4.6100000000000002E-2</v>
      </c>
      <c r="L191">
        <v>0.16200000000000001</v>
      </c>
      <c r="M191">
        <v>9.2799999999999992E-6</v>
      </c>
      <c r="N191">
        <v>0.19600000000000001</v>
      </c>
      <c r="O191">
        <v>0.69099999999999995</v>
      </c>
      <c r="P191">
        <v>117.925</v>
      </c>
      <c r="Q191" s="20" t="s">
        <v>3367</v>
      </c>
      <c r="R191" s="20" t="s">
        <v>1670</v>
      </c>
      <c r="S191" s="20" t="s">
        <v>4307</v>
      </c>
      <c r="T191" s="20" t="s">
        <v>4308</v>
      </c>
      <c r="U191" s="20" t="s">
        <v>4309</v>
      </c>
      <c r="V191">
        <v>180147</v>
      </c>
      <c r="W191">
        <v>4</v>
      </c>
      <c r="X191" s="20" t="s">
        <v>3371</v>
      </c>
      <c r="Y191" s="20" t="s">
        <v>4306</v>
      </c>
    </row>
    <row r="192" spans="1:25" hidden="1" x14ac:dyDescent="0.25">
      <c r="A192">
        <v>190</v>
      </c>
      <c r="B192" s="20" t="s">
        <v>1673</v>
      </c>
      <c r="C192" s="20" t="s">
        <v>4300</v>
      </c>
      <c r="D192" s="20" t="s">
        <v>4301</v>
      </c>
      <c r="E192">
        <v>52</v>
      </c>
      <c r="F192">
        <v>0.47299999999999998</v>
      </c>
      <c r="G192">
        <v>0.42399999999999999</v>
      </c>
      <c r="H192">
        <v>7</v>
      </c>
      <c r="I192">
        <v>-8.1440000000000001</v>
      </c>
      <c r="J192">
        <v>1</v>
      </c>
      <c r="K192">
        <v>3.5499999999999997E-2</v>
      </c>
      <c r="L192">
        <v>0.67100000000000004</v>
      </c>
      <c r="M192">
        <v>8.1300000000000001E-6</v>
      </c>
      <c r="N192">
        <v>0.33600000000000002</v>
      </c>
      <c r="O192">
        <v>0.29699999999999999</v>
      </c>
      <c r="P192">
        <v>118.07299999999999</v>
      </c>
      <c r="Q192" s="20" t="s">
        <v>3367</v>
      </c>
      <c r="R192" s="20" t="s">
        <v>1672</v>
      </c>
      <c r="S192" s="20" t="s">
        <v>4311</v>
      </c>
      <c r="T192" s="20" t="s">
        <v>4312</v>
      </c>
      <c r="U192" s="20" t="s">
        <v>4313</v>
      </c>
      <c r="V192">
        <v>208400</v>
      </c>
      <c r="W192">
        <v>4</v>
      </c>
      <c r="X192" s="20" t="s">
        <v>3371</v>
      </c>
      <c r="Y192" s="20" t="s">
        <v>4310</v>
      </c>
    </row>
    <row r="193" spans="1:25" hidden="1" x14ac:dyDescent="0.25">
      <c r="A193">
        <v>191</v>
      </c>
      <c r="B193" s="20" t="s">
        <v>1675</v>
      </c>
      <c r="C193" s="20" t="s">
        <v>4300</v>
      </c>
      <c r="D193" s="20" t="s">
        <v>4301</v>
      </c>
      <c r="E193">
        <v>50</v>
      </c>
      <c r="F193">
        <v>0.60199999999999998</v>
      </c>
      <c r="G193">
        <v>0.13100000000000001</v>
      </c>
      <c r="H193">
        <v>0</v>
      </c>
      <c r="I193">
        <v>-10.587</v>
      </c>
      <c r="J193">
        <v>1</v>
      </c>
      <c r="K193">
        <v>3.2399999999999998E-2</v>
      </c>
      <c r="L193">
        <v>0.85</v>
      </c>
      <c r="M193">
        <v>0</v>
      </c>
      <c r="N193">
        <v>8.1699999999999995E-2</v>
      </c>
      <c r="O193">
        <v>0.26900000000000002</v>
      </c>
      <c r="P193">
        <v>98.412000000000006</v>
      </c>
      <c r="Q193" s="20" t="s">
        <v>3367</v>
      </c>
      <c r="R193" s="20" t="s">
        <v>1674</v>
      </c>
      <c r="S193" s="20" t="s">
        <v>4315</v>
      </c>
      <c r="T193" s="20" t="s">
        <v>4316</v>
      </c>
      <c r="U193" s="20" t="s">
        <v>4317</v>
      </c>
      <c r="V193">
        <v>214040</v>
      </c>
      <c r="W193">
        <v>4</v>
      </c>
      <c r="X193" s="20" t="s">
        <v>3371</v>
      </c>
      <c r="Y193" s="20" t="s">
        <v>4314</v>
      </c>
    </row>
    <row r="194" spans="1:25" hidden="1" x14ac:dyDescent="0.25">
      <c r="A194">
        <v>192</v>
      </c>
      <c r="B194" s="20" t="s">
        <v>1677</v>
      </c>
      <c r="C194" s="20" t="s">
        <v>4300</v>
      </c>
      <c r="D194" s="20" t="s">
        <v>4301</v>
      </c>
      <c r="E194">
        <v>46</v>
      </c>
      <c r="F194">
        <v>0.501</v>
      </c>
      <c r="G194">
        <v>0.105</v>
      </c>
      <c r="H194">
        <v>7</v>
      </c>
      <c r="I194">
        <v>-13.042</v>
      </c>
      <c r="J194">
        <v>1</v>
      </c>
      <c r="K194">
        <v>4.1000000000000002E-2</v>
      </c>
      <c r="L194">
        <v>0.94799999999999995</v>
      </c>
      <c r="M194">
        <v>0</v>
      </c>
      <c r="N194">
        <v>8.7499999999999994E-2</v>
      </c>
      <c r="O194">
        <v>0.20300000000000001</v>
      </c>
      <c r="P194">
        <v>122.334</v>
      </c>
      <c r="Q194" s="20" t="s">
        <v>3367</v>
      </c>
      <c r="R194" s="20" t="s">
        <v>1676</v>
      </c>
      <c r="S194" s="20" t="s">
        <v>4319</v>
      </c>
      <c r="T194" s="20" t="s">
        <v>4320</v>
      </c>
      <c r="U194" s="20" t="s">
        <v>4321</v>
      </c>
      <c r="V194">
        <v>238173</v>
      </c>
      <c r="W194">
        <v>4</v>
      </c>
      <c r="X194" s="20" t="s">
        <v>3371</v>
      </c>
      <c r="Y194" s="20" t="s">
        <v>4318</v>
      </c>
    </row>
    <row r="195" spans="1:25" hidden="1" x14ac:dyDescent="0.25">
      <c r="A195">
        <v>193</v>
      </c>
      <c r="B195" s="20" t="s">
        <v>1679</v>
      </c>
      <c r="C195" s="20" t="s">
        <v>4300</v>
      </c>
      <c r="D195" s="20" t="s">
        <v>4301</v>
      </c>
      <c r="E195">
        <v>51</v>
      </c>
      <c r="F195">
        <v>0.40100000000000002</v>
      </c>
      <c r="G195">
        <v>0.16300000000000001</v>
      </c>
      <c r="H195">
        <v>4</v>
      </c>
      <c r="I195">
        <v>-10.94</v>
      </c>
      <c r="J195">
        <v>1</v>
      </c>
      <c r="K195">
        <v>3.1899999999999998E-2</v>
      </c>
      <c r="L195">
        <v>0.93200000000000005</v>
      </c>
      <c r="M195">
        <v>0</v>
      </c>
      <c r="N195">
        <v>0.11899999999999999</v>
      </c>
      <c r="O195">
        <v>0.30299999999999999</v>
      </c>
      <c r="P195">
        <v>130.273</v>
      </c>
      <c r="Q195" s="20" t="s">
        <v>3367</v>
      </c>
      <c r="R195" s="20" t="s">
        <v>1678</v>
      </c>
      <c r="S195" s="20" t="s">
        <v>4323</v>
      </c>
      <c r="T195" s="20" t="s">
        <v>4324</v>
      </c>
      <c r="U195" s="20" t="s">
        <v>4325</v>
      </c>
      <c r="V195">
        <v>231413</v>
      </c>
      <c r="W195">
        <v>3</v>
      </c>
      <c r="X195" s="20" t="s">
        <v>3371</v>
      </c>
      <c r="Y195" s="20" t="s">
        <v>4322</v>
      </c>
    </row>
    <row r="196" spans="1:25" hidden="1" x14ac:dyDescent="0.25">
      <c r="A196">
        <v>194</v>
      </c>
      <c r="B196" s="20" t="s">
        <v>1680</v>
      </c>
      <c r="C196" s="20" t="s">
        <v>4326</v>
      </c>
      <c r="D196" s="20" t="s">
        <v>4301</v>
      </c>
      <c r="E196">
        <v>7</v>
      </c>
      <c r="F196">
        <v>0.53900000000000003</v>
      </c>
      <c r="G196">
        <v>0.50800000000000001</v>
      </c>
      <c r="H196">
        <v>10</v>
      </c>
      <c r="I196">
        <v>-6.05</v>
      </c>
      <c r="J196">
        <v>1</v>
      </c>
      <c r="K196">
        <v>2.8799999999999999E-2</v>
      </c>
      <c r="L196">
        <v>0.72699999999999998</v>
      </c>
      <c r="M196">
        <v>0</v>
      </c>
      <c r="N196">
        <v>0.17399999999999999</v>
      </c>
      <c r="O196">
        <v>0.22700000000000001</v>
      </c>
      <c r="P196">
        <v>101.358</v>
      </c>
      <c r="Q196" s="20" t="s">
        <v>3367</v>
      </c>
      <c r="R196" s="20" t="s">
        <v>4328</v>
      </c>
      <c r="S196" s="20" t="s">
        <v>4329</v>
      </c>
      <c r="T196" s="20" t="s">
        <v>4330</v>
      </c>
      <c r="U196" s="20" t="s">
        <v>4331</v>
      </c>
      <c r="V196">
        <v>177720</v>
      </c>
      <c r="W196">
        <v>3</v>
      </c>
      <c r="X196" s="20" t="s">
        <v>3371</v>
      </c>
      <c r="Y196" s="20" t="s">
        <v>4327</v>
      </c>
    </row>
    <row r="197" spans="1:25" hidden="1" x14ac:dyDescent="0.25">
      <c r="A197">
        <v>195</v>
      </c>
      <c r="B197" s="20" t="s">
        <v>1682</v>
      </c>
      <c r="C197" s="20" t="s">
        <v>4332</v>
      </c>
      <c r="D197" s="20" t="s">
        <v>4301</v>
      </c>
      <c r="E197">
        <v>38</v>
      </c>
      <c r="F197">
        <v>0.502</v>
      </c>
      <c r="G197">
        <v>0.71799999999999997</v>
      </c>
      <c r="H197">
        <v>2</v>
      </c>
      <c r="I197">
        <v>-5.87</v>
      </c>
      <c r="J197">
        <v>1</v>
      </c>
      <c r="K197">
        <v>3.0300000000000001E-2</v>
      </c>
      <c r="L197">
        <v>1.8100000000000002E-2</v>
      </c>
      <c r="M197">
        <v>8.3100000000000001E-6</v>
      </c>
      <c r="N197">
        <v>0.28899999999999998</v>
      </c>
      <c r="O197">
        <v>0.36</v>
      </c>
      <c r="P197">
        <v>89.975999999999999</v>
      </c>
      <c r="Q197" s="20" t="s">
        <v>3367</v>
      </c>
      <c r="R197" s="20" t="s">
        <v>1681</v>
      </c>
      <c r="S197" s="20" t="s">
        <v>4334</v>
      </c>
      <c r="T197" s="20" t="s">
        <v>4335</v>
      </c>
      <c r="U197" s="20" t="s">
        <v>4336</v>
      </c>
      <c r="V197">
        <v>264013</v>
      </c>
      <c r="W197">
        <v>4</v>
      </c>
      <c r="X197" s="20" t="s">
        <v>3371</v>
      </c>
      <c r="Y197" s="20" t="s">
        <v>4333</v>
      </c>
    </row>
    <row r="198" spans="1:25" hidden="1" x14ac:dyDescent="0.25">
      <c r="A198">
        <v>196</v>
      </c>
      <c r="B198" s="20" t="s">
        <v>1684</v>
      </c>
      <c r="C198" s="20" t="s">
        <v>4332</v>
      </c>
      <c r="D198" s="20" t="s">
        <v>4301</v>
      </c>
      <c r="E198">
        <v>46</v>
      </c>
      <c r="F198">
        <v>0.55700000000000005</v>
      </c>
      <c r="G198">
        <v>0.48299999999999998</v>
      </c>
      <c r="H198">
        <v>8</v>
      </c>
      <c r="I198">
        <v>-6.46</v>
      </c>
      <c r="J198">
        <v>1</v>
      </c>
      <c r="K198">
        <v>2.6499999999999999E-2</v>
      </c>
      <c r="L198">
        <v>0.65800000000000003</v>
      </c>
      <c r="M198">
        <v>0</v>
      </c>
      <c r="N198">
        <v>0.16500000000000001</v>
      </c>
      <c r="O198">
        <v>0.38700000000000001</v>
      </c>
      <c r="P198">
        <v>135.06399999999999</v>
      </c>
      <c r="Q198" s="20" t="s">
        <v>3367</v>
      </c>
      <c r="R198" s="20" t="s">
        <v>1683</v>
      </c>
      <c r="S198" s="20" t="s">
        <v>4338</v>
      </c>
      <c r="T198" s="20" t="s">
        <v>4339</v>
      </c>
      <c r="U198" s="20" t="s">
        <v>4340</v>
      </c>
      <c r="V198">
        <v>218533</v>
      </c>
      <c r="W198">
        <v>4</v>
      </c>
      <c r="X198" s="20" t="s">
        <v>3371</v>
      </c>
      <c r="Y198" s="20" t="s">
        <v>4337</v>
      </c>
    </row>
    <row r="199" spans="1:25" hidden="1" x14ac:dyDescent="0.25">
      <c r="A199">
        <v>197</v>
      </c>
      <c r="B199" s="20" t="s">
        <v>1686</v>
      </c>
      <c r="C199" s="20" t="s">
        <v>4332</v>
      </c>
      <c r="D199" s="20" t="s">
        <v>4301</v>
      </c>
      <c r="E199">
        <v>34</v>
      </c>
      <c r="F199">
        <v>0.432</v>
      </c>
      <c r="G199">
        <v>0.26</v>
      </c>
      <c r="H199">
        <v>8</v>
      </c>
      <c r="I199">
        <v>-8.6660000000000004</v>
      </c>
      <c r="J199">
        <v>1</v>
      </c>
      <c r="K199">
        <v>2.7799999999999998E-2</v>
      </c>
      <c r="L199">
        <v>0.85099999999999998</v>
      </c>
      <c r="M199">
        <v>4.0999999999999997E-6</v>
      </c>
      <c r="N199">
        <v>0.115</v>
      </c>
      <c r="O199">
        <v>0.29899999999999999</v>
      </c>
      <c r="P199">
        <v>137.977</v>
      </c>
      <c r="Q199" s="20" t="s">
        <v>3367</v>
      </c>
      <c r="R199" s="20" t="s">
        <v>1685</v>
      </c>
      <c r="S199" s="20" t="s">
        <v>4342</v>
      </c>
      <c r="T199" s="20" t="s">
        <v>4343</v>
      </c>
      <c r="U199" s="20" t="s">
        <v>4344</v>
      </c>
      <c r="V199">
        <v>175813</v>
      </c>
      <c r="W199">
        <v>4</v>
      </c>
      <c r="X199" s="20" t="s">
        <v>3371</v>
      </c>
      <c r="Y199" s="20" t="s">
        <v>4341</v>
      </c>
    </row>
    <row r="200" spans="1:25" hidden="1" x14ac:dyDescent="0.25">
      <c r="A200">
        <v>198</v>
      </c>
      <c r="B200" s="20" t="s">
        <v>1688</v>
      </c>
      <c r="C200" s="20" t="s">
        <v>4345</v>
      </c>
      <c r="D200" s="20" t="s">
        <v>4027</v>
      </c>
      <c r="E200">
        <v>45</v>
      </c>
      <c r="F200">
        <v>0.57799999999999996</v>
      </c>
      <c r="G200">
        <v>0.185</v>
      </c>
      <c r="H200">
        <v>11</v>
      </c>
      <c r="I200">
        <v>-11.156000000000001</v>
      </c>
      <c r="J200">
        <v>1</v>
      </c>
      <c r="K200">
        <v>4.1200000000000001E-2</v>
      </c>
      <c r="L200">
        <v>0.95899999999999996</v>
      </c>
      <c r="M200">
        <v>2.12E-6</v>
      </c>
      <c r="N200">
        <v>7.6799999999999993E-2</v>
      </c>
      <c r="O200">
        <v>0.46100000000000002</v>
      </c>
      <c r="P200">
        <v>74.870999999999995</v>
      </c>
      <c r="Q200" s="20" t="s">
        <v>3367</v>
      </c>
      <c r="R200" s="20" t="s">
        <v>1687</v>
      </c>
      <c r="S200" s="20" t="s">
        <v>4347</v>
      </c>
      <c r="T200" s="20" t="s">
        <v>4348</v>
      </c>
      <c r="U200" s="20" t="s">
        <v>4349</v>
      </c>
      <c r="V200">
        <v>210720</v>
      </c>
      <c r="W200">
        <v>4</v>
      </c>
      <c r="X200" s="20" t="s">
        <v>3371</v>
      </c>
      <c r="Y200" s="20" t="s">
        <v>4346</v>
      </c>
    </row>
    <row r="201" spans="1:25" hidden="1" x14ac:dyDescent="0.25">
      <c r="A201">
        <v>199</v>
      </c>
      <c r="B201" s="20" t="s">
        <v>1691</v>
      </c>
      <c r="C201" s="20" t="s">
        <v>4350</v>
      </c>
      <c r="D201" s="20" t="s">
        <v>4351</v>
      </c>
      <c r="E201">
        <v>43</v>
      </c>
      <c r="F201">
        <v>0.46600000000000003</v>
      </c>
      <c r="G201">
        <v>0.70799999999999996</v>
      </c>
      <c r="H201">
        <v>9</v>
      </c>
      <c r="I201">
        <v>-6.3789999999999996</v>
      </c>
      <c r="J201">
        <v>1</v>
      </c>
      <c r="K201">
        <v>4.1000000000000002E-2</v>
      </c>
      <c r="L201">
        <v>0.17899999999999999</v>
      </c>
      <c r="M201">
        <v>1.3799999999999999E-4</v>
      </c>
      <c r="N201">
        <v>0.11600000000000001</v>
      </c>
      <c r="O201">
        <v>0.1</v>
      </c>
      <c r="P201">
        <v>97.991</v>
      </c>
      <c r="Q201" s="20" t="s">
        <v>3367</v>
      </c>
      <c r="R201" s="20" t="s">
        <v>1690</v>
      </c>
      <c r="S201" s="20" t="s">
        <v>4353</v>
      </c>
      <c r="T201" s="20" t="s">
        <v>4354</v>
      </c>
      <c r="U201" s="20" t="s">
        <v>4355</v>
      </c>
      <c r="V201">
        <v>213857</v>
      </c>
      <c r="W201">
        <v>4</v>
      </c>
      <c r="X201" s="20" t="s">
        <v>3371</v>
      </c>
      <c r="Y201" s="20" t="s">
        <v>4352</v>
      </c>
    </row>
    <row r="202" spans="1:25" hidden="1" x14ac:dyDescent="0.25">
      <c r="A202">
        <v>200</v>
      </c>
      <c r="B202" s="20" t="s">
        <v>1694</v>
      </c>
      <c r="C202" s="20" t="s">
        <v>4356</v>
      </c>
      <c r="D202" s="20" t="s">
        <v>4357</v>
      </c>
      <c r="E202">
        <v>15</v>
      </c>
      <c r="F202">
        <v>0.61599999999999999</v>
      </c>
      <c r="G202">
        <v>0.45100000000000001</v>
      </c>
      <c r="H202">
        <v>2</v>
      </c>
      <c r="I202">
        <v>-8.7870000000000008</v>
      </c>
      <c r="J202">
        <v>1</v>
      </c>
      <c r="K202">
        <v>6.6299999999999998E-2</v>
      </c>
      <c r="L202">
        <v>0.61699999999999999</v>
      </c>
      <c r="M202">
        <v>0</v>
      </c>
      <c r="N202">
        <v>0.34499999999999997</v>
      </c>
      <c r="O202">
        <v>0.70099999999999996</v>
      </c>
      <c r="P202">
        <v>99.585999999999999</v>
      </c>
      <c r="Q202" s="20" t="s">
        <v>3367</v>
      </c>
      <c r="R202" s="20" t="s">
        <v>1693</v>
      </c>
      <c r="S202" s="20" t="s">
        <v>4359</v>
      </c>
      <c r="T202" s="20" t="s">
        <v>4360</v>
      </c>
      <c r="U202" s="20" t="s">
        <v>4361</v>
      </c>
      <c r="V202">
        <v>170092</v>
      </c>
      <c r="W202">
        <v>4</v>
      </c>
      <c r="X202" s="20" t="s">
        <v>3371</v>
      </c>
      <c r="Y202" s="20" t="s">
        <v>4358</v>
      </c>
    </row>
    <row r="203" spans="1:25" hidden="1" x14ac:dyDescent="0.25">
      <c r="A203">
        <v>201</v>
      </c>
      <c r="B203" s="20" t="s">
        <v>1696</v>
      </c>
      <c r="C203" s="20" t="s">
        <v>4356</v>
      </c>
      <c r="D203" s="20" t="s">
        <v>4357</v>
      </c>
      <c r="E203">
        <v>10</v>
      </c>
      <c r="F203">
        <v>0.51800000000000002</v>
      </c>
      <c r="G203">
        <v>0.316</v>
      </c>
      <c r="H203">
        <v>6</v>
      </c>
      <c r="I203">
        <v>-7.742</v>
      </c>
      <c r="J203">
        <v>1</v>
      </c>
      <c r="K203">
        <v>4.5600000000000002E-2</v>
      </c>
      <c r="L203">
        <v>0.66800000000000004</v>
      </c>
      <c r="M203">
        <v>0</v>
      </c>
      <c r="N203">
        <v>8.8300000000000003E-2</v>
      </c>
      <c r="O203">
        <v>0.42</v>
      </c>
      <c r="P203">
        <v>135.83099999999999</v>
      </c>
      <c r="Q203" s="20" t="s">
        <v>3367</v>
      </c>
      <c r="R203" s="20" t="s">
        <v>1695</v>
      </c>
      <c r="S203" s="20" t="s">
        <v>4363</v>
      </c>
      <c r="T203" s="20" t="s">
        <v>4364</v>
      </c>
      <c r="U203" s="20" t="s">
        <v>4365</v>
      </c>
      <c r="V203">
        <v>147402</v>
      </c>
      <c r="W203">
        <v>3</v>
      </c>
      <c r="X203" s="20" t="s">
        <v>3371</v>
      </c>
      <c r="Y203" s="20" t="s">
        <v>4362</v>
      </c>
    </row>
    <row r="204" spans="1:25" hidden="1" x14ac:dyDescent="0.25">
      <c r="A204">
        <v>202</v>
      </c>
      <c r="B204" s="20" t="s">
        <v>1698</v>
      </c>
      <c r="C204" s="20" t="s">
        <v>4366</v>
      </c>
      <c r="D204" s="20" t="s">
        <v>3436</v>
      </c>
      <c r="E204">
        <v>13</v>
      </c>
      <c r="F204">
        <v>0.58899999999999997</v>
      </c>
      <c r="G204">
        <v>4.41E-2</v>
      </c>
      <c r="H204">
        <v>8</v>
      </c>
      <c r="I204">
        <v>-17.108000000000001</v>
      </c>
      <c r="J204">
        <v>1</v>
      </c>
      <c r="K204">
        <v>6.2E-2</v>
      </c>
      <c r="L204">
        <v>0.87</v>
      </c>
      <c r="M204">
        <v>0</v>
      </c>
      <c r="N204">
        <v>0.7</v>
      </c>
      <c r="O204">
        <v>0.31</v>
      </c>
      <c r="P204">
        <v>106.492</v>
      </c>
      <c r="Q204" s="20" t="s">
        <v>3367</v>
      </c>
      <c r="R204" s="20" t="s">
        <v>1697</v>
      </c>
      <c r="S204" s="20" t="s">
        <v>4368</v>
      </c>
      <c r="T204" s="20" t="s">
        <v>4369</v>
      </c>
      <c r="U204" s="20" t="s">
        <v>4370</v>
      </c>
      <c r="V204">
        <v>272853</v>
      </c>
      <c r="W204">
        <v>3</v>
      </c>
      <c r="X204" s="20" t="s">
        <v>3371</v>
      </c>
      <c r="Y204" s="20" t="s">
        <v>4367</v>
      </c>
    </row>
    <row r="205" spans="1:25" hidden="1" x14ac:dyDescent="0.25">
      <c r="A205">
        <v>203</v>
      </c>
      <c r="B205" s="20" t="s">
        <v>1701</v>
      </c>
      <c r="C205" s="20" t="s">
        <v>4371</v>
      </c>
      <c r="D205" s="20" t="s">
        <v>4372</v>
      </c>
      <c r="E205">
        <v>29</v>
      </c>
      <c r="F205">
        <v>0.42799999999999999</v>
      </c>
      <c r="G205">
        <v>0.309</v>
      </c>
      <c r="H205">
        <v>0</v>
      </c>
      <c r="I205">
        <v>-6.8879999999999999</v>
      </c>
      <c r="J205">
        <v>1</v>
      </c>
      <c r="K205">
        <v>2.9600000000000001E-2</v>
      </c>
      <c r="L205">
        <v>0.70599999999999996</v>
      </c>
      <c r="M205">
        <v>2.8699999999999998E-4</v>
      </c>
      <c r="N205">
        <v>0.11</v>
      </c>
      <c r="O205">
        <v>0.35</v>
      </c>
      <c r="P205">
        <v>141.08799999999999</v>
      </c>
      <c r="Q205" s="20" t="s">
        <v>3367</v>
      </c>
      <c r="R205" s="20" t="s">
        <v>1700</v>
      </c>
      <c r="S205" s="20" t="s">
        <v>4374</v>
      </c>
      <c r="T205" s="20" t="s">
        <v>4375</v>
      </c>
      <c r="U205" s="20" t="s">
        <v>4376</v>
      </c>
      <c r="V205">
        <v>190613</v>
      </c>
      <c r="W205">
        <v>4</v>
      </c>
      <c r="X205" s="20" t="s">
        <v>3371</v>
      </c>
      <c r="Y205" s="20" t="s">
        <v>4373</v>
      </c>
    </row>
    <row r="206" spans="1:25" hidden="1" x14ac:dyDescent="0.25">
      <c r="A206">
        <v>204</v>
      </c>
      <c r="B206" s="20" t="s">
        <v>1703</v>
      </c>
      <c r="C206" s="20" t="s">
        <v>4377</v>
      </c>
      <c r="D206" s="20" t="s">
        <v>4378</v>
      </c>
      <c r="E206">
        <v>39</v>
      </c>
      <c r="F206">
        <v>0.55800000000000005</v>
      </c>
      <c r="G206">
        <v>0.60499999999999998</v>
      </c>
      <c r="H206">
        <v>9</v>
      </c>
      <c r="I206">
        <v>-6.0890000000000004</v>
      </c>
      <c r="J206">
        <v>1</v>
      </c>
      <c r="K206">
        <v>3.0300000000000001E-2</v>
      </c>
      <c r="L206">
        <v>0.35299999999999998</v>
      </c>
      <c r="M206">
        <v>0</v>
      </c>
      <c r="N206">
        <v>0.17699999999999999</v>
      </c>
      <c r="O206">
        <v>0.30499999999999999</v>
      </c>
      <c r="P206">
        <v>89.846000000000004</v>
      </c>
      <c r="Q206" s="20" t="s">
        <v>3367</v>
      </c>
      <c r="R206" s="20" t="s">
        <v>1702</v>
      </c>
      <c r="S206" s="20" t="s">
        <v>4380</v>
      </c>
      <c r="T206" s="20" t="s">
        <v>4381</v>
      </c>
      <c r="U206" s="20" t="s">
        <v>4382</v>
      </c>
      <c r="V206">
        <v>210617</v>
      </c>
      <c r="W206">
        <v>4</v>
      </c>
      <c r="X206" s="20" t="s">
        <v>3371</v>
      </c>
      <c r="Y206" s="20" t="s">
        <v>4379</v>
      </c>
    </row>
    <row r="207" spans="1:25" hidden="1" x14ac:dyDescent="0.25">
      <c r="A207">
        <v>205</v>
      </c>
      <c r="B207" s="20" t="s">
        <v>1705</v>
      </c>
      <c r="C207" s="20" t="s">
        <v>4383</v>
      </c>
      <c r="D207" s="20" t="s">
        <v>3436</v>
      </c>
      <c r="E207">
        <v>44</v>
      </c>
      <c r="F207">
        <v>0.80800000000000005</v>
      </c>
      <c r="G207">
        <v>0.48399999999999999</v>
      </c>
      <c r="H207">
        <v>5</v>
      </c>
      <c r="I207">
        <v>-7.4950000000000001</v>
      </c>
      <c r="J207">
        <v>1</v>
      </c>
      <c r="K207">
        <v>8.9200000000000002E-2</v>
      </c>
      <c r="L207">
        <v>0.46200000000000002</v>
      </c>
      <c r="M207">
        <v>0</v>
      </c>
      <c r="N207">
        <v>0.26400000000000001</v>
      </c>
      <c r="O207">
        <v>0.48099999999999998</v>
      </c>
      <c r="P207">
        <v>149.05500000000001</v>
      </c>
      <c r="Q207" s="20" t="s">
        <v>3367</v>
      </c>
      <c r="R207" s="20" t="s">
        <v>1704</v>
      </c>
      <c r="S207" s="20" t="s">
        <v>4385</v>
      </c>
      <c r="T207" s="20" t="s">
        <v>4386</v>
      </c>
      <c r="U207" s="20" t="s">
        <v>4387</v>
      </c>
      <c r="V207">
        <v>165801</v>
      </c>
      <c r="W207">
        <v>4</v>
      </c>
      <c r="X207" s="20" t="s">
        <v>3371</v>
      </c>
      <c r="Y207" s="20" t="s">
        <v>4384</v>
      </c>
    </row>
    <row r="208" spans="1:25" hidden="1" x14ac:dyDescent="0.25">
      <c r="A208">
        <v>206</v>
      </c>
      <c r="B208" s="20" t="s">
        <v>1707</v>
      </c>
      <c r="C208" s="20" t="s">
        <v>4388</v>
      </c>
      <c r="D208" s="20" t="s">
        <v>4389</v>
      </c>
      <c r="E208">
        <v>21</v>
      </c>
      <c r="F208">
        <v>0.52600000000000002</v>
      </c>
      <c r="G208">
        <v>0.189</v>
      </c>
      <c r="H208">
        <v>5</v>
      </c>
      <c r="I208">
        <v>-11.372</v>
      </c>
      <c r="J208">
        <v>0</v>
      </c>
      <c r="K208">
        <v>3.5000000000000003E-2</v>
      </c>
      <c r="L208">
        <v>0.85399999999999998</v>
      </c>
      <c r="M208">
        <v>0</v>
      </c>
      <c r="N208">
        <v>0.36699999999999999</v>
      </c>
      <c r="O208">
        <v>0.27</v>
      </c>
      <c r="P208">
        <v>96.948999999999998</v>
      </c>
      <c r="Q208" s="20" t="s">
        <v>3367</v>
      </c>
      <c r="R208" s="20" t="s">
        <v>1706</v>
      </c>
      <c r="S208" s="20" t="s">
        <v>4391</v>
      </c>
      <c r="T208" s="20" t="s">
        <v>4392</v>
      </c>
      <c r="U208" s="20" t="s">
        <v>4393</v>
      </c>
      <c r="V208">
        <v>152217</v>
      </c>
      <c r="W208">
        <v>4</v>
      </c>
      <c r="X208" s="20" t="s">
        <v>3371</v>
      </c>
      <c r="Y208" s="20" t="s">
        <v>4390</v>
      </c>
    </row>
    <row r="209" spans="1:25" hidden="1" x14ac:dyDescent="0.25">
      <c r="A209">
        <v>207</v>
      </c>
      <c r="B209" s="20" t="s">
        <v>1710</v>
      </c>
      <c r="C209" s="20" t="s">
        <v>4394</v>
      </c>
      <c r="D209" s="20" t="s">
        <v>4395</v>
      </c>
      <c r="E209">
        <v>20</v>
      </c>
      <c r="F209">
        <v>0.58099999999999996</v>
      </c>
      <c r="G209">
        <v>0.51800000000000002</v>
      </c>
      <c r="H209">
        <v>5</v>
      </c>
      <c r="I209">
        <v>-7.7210000000000001</v>
      </c>
      <c r="J209">
        <v>1</v>
      </c>
      <c r="K209">
        <v>2.6499999999999999E-2</v>
      </c>
      <c r="L209">
        <v>0.219</v>
      </c>
      <c r="M209">
        <v>0</v>
      </c>
      <c r="N209">
        <v>9.5699999999999993E-2</v>
      </c>
      <c r="O209">
        <v>0.49399999999999999</v>
      </c>
      <c r="P209">
        <v>143.982</v>
      </c>
      <c r="Q209" s="20" t="s">
        <v>3367</v>
      </c>
      <c r="R209" s="20" t="s">
        <v>1709</v>
      </c>
      <c r="S209" s="20" t="s">
        <v>4397</v>
      </c>
      <c r="T209" s="20" t="s">
        <v>4398</v>
      </c>
      <c r="U209" s="20" t="s">
        <v>4399</v>
      </c>
      <c r="V209">
        <v>217971</v>
      </c>
      <c r="W209">
        <v>4</v>
      </c>
      <c r="X209" s="20" t="s">
        <v>3371</v>
      </c>
      <c r="Y209" s="20" t="s">
        <v>4396</v>
      </c>
    </row>
    <row r="210" spans="1:25" hidden="1" x14ac:dyDescent="0.25">
      <c r="A210">
        <v>208</v>
      </c>
      <c r="B210" s="20" t="s">
        <v>1666</v>
      </c>
      <c r="C210" s="20" t="s">
        <v>4400</v>
      </c>
      <c r="D210" s="20" t="s">
        <v>3900</v>
      </c>
      <c r="E210">
        <v>30</v>
      </c>
      <c r="F210">
        <v>0.40400000000000003</v>
      </c>
      <c r="G210">
        <v>0.39300000000000002</v>
      </c>
      <c r="H210">
        <v>7</v>
      </c>
      <c r="I210">
        <v>-8.1319999999999997</v>
      </c>
      <c r="J210">
        <v>1</v>
      </c>
      <c r="K210">
        <v>2.8500000000000001E-2</v>
      </c>
      <c r="L210">
        <v>0.40899999999999997</v>
      </c>
      <c r="M210">
        <v>2.4800000000000001E-4</v>
      </c>
      <c r="N210">
        <v>0.31900000000000001</v>
      </c>
      <c r="O210">
        <v>0.311</v>
      </c>
      <c r="P210">
        <v>129.70099999999999</v>
      </c>
      <c r="Q210" s="20" t="s">
        <v>3367</v>
      </c>
      <c r="R210" s="20" t="s">
        <v>1711</v>
      </c>
      <c r="S210" s="20" t="s">
        <v>4402</v>
      </c>
      <c r="T210" s="20" t="s">
        <v>4403</v>
      </c>
      <c r="U210" s="20" t="s">
        <v>4404</v>
      </c>
      <c r="V210">
        <v>214168</v>
      </c>
      <c r="W210">
        <v>4</v>
      </c>
      <c r="X210" s="20" t="s">
        <v>3371</v>
      </c>
      <c r="Y210" s="20" t="s">
        <v>4401</v>
      </c>
    </row>
    <row r="211" spans="1:25" hidden="1" x14ac:dyDescent="0.25">
      <c r="A211">
        <v>209</v>
      </c>
      <c r="B211" s="20" t="s">
        <v>1713</v>
      </c>
      <c r="C211" s="20" t="s">
        <v>4400</v>
      </c>
      <c r="D211" s="20" t="s">
        <v>3900</v>
      </c>
      <c r="E211">
        <v>32</v>
      </c>
      <c r="F211">
        <v>0.36599999999999999</v>
      </c>
      <c r="G211">
        <v>0.64500000000000002</v>
      </c>
      <c r="H211">
        <v>9</v>
      </c>
      <c r="I211">
        <v>-7.0780000000000003</v>
      </c>
      <c r="J211">
        <v>1</v>
      </c>
      <c r="K211">
        <v>5.0799999999999998E-2</v>
      </c>
      <c r="L211">
        <v>0.13400000000000001</v>
      </c>
      <c r="M211">
        <v>0</v>
      </c>
      <c r="N211">
        <v>0.28100000000000003</v>
      </c>
      <c r="O211">
        <v>0.499</v>
      </c>
      <c r="P211">
        <v>180.34299999999999</v>
      </c>
      <c r="Q211" s="20" t="s">
        <v>3367</v>
      </c>
      <c r="R211" s="20" t="s">
        <v>1712</v>
      </c>
      <c r="S211" s="20" t="s">
        <v>4406</v>
      </c>
      <c r="T211" s="20" t="s">
        <v>4407</v>
      </c>
      <c r="U211" s="20" t="s">
        <v>4408</v>
      </c>
      <c r="V211">
        <v>224871</v>
      </c>
      <c r="W211">
        <v>3</v>
      </c>
      <c r="X211" s="20" t="s">
        <v>3371</v>
      </c>
      <c r="Y211" s="20" t="s">
        <v>4405</v>
      </c>
    </row>
    <row r="212" spans="1:25" hidden="1" x14ac:dyDescent="0.25">
      <c r="A212">
        <v>210</v>
      </c>
      <c r="B212" s="20" t="s">
        <v>1715</v>
      </c>
      <c r="C212" s="20" t="s">
        <v>4400</v>
      </c>
      <c r="D212" s="20" t="s">
        <v>3900</v>
      </c>
      <c r="E212">
        <v>42</v>
      </c>
      <c r="F212">
        <v>0.53800000000000003</v>
      </c>
      <c r="G212">
        <v>0.54500000000000004</v>
      </c>
      <c r="H212">
        <v>4</v>
      </c>
      <c r="I212">
        <v>-6.8869999999999996</v>
      </c>
      <c r="J212">
        <v>1</v>
      </c>
      <c r="K212">
        <v>2.6100000000000002E-2</v>
      </c>
      <c r="L212">
        <v>0.247</v>
      </c>
      <c r="M212">
        <v>5.8400000000000003E-5</v>
      </c>
      <c r="N212">
        <v>0.189</v>
      </c>
      <c r="O212">
        <v>0.42899999999999999</v>
      </c>
      <c r="P212">
        <v>139.423</v>
      </c>
      <c r="Q212" s="20" t="s">
        <v>3367</v>
      </c>
      <c r="R212" s="20" t="s">
        <v>1714</v>
      </c>
      <c r="S212" s="20" t="s">
        <v>4410</v>
      </c>
      <c r="T212" s="20" t="s">
        <v>4411</v>
      </c>
      <c r="U212" s="20" t="s">
        <v>4412</v>
      </c>
      <c r="V212">
        <v>280415</v>
      </c>
      <c r="W212">
        <v>4</v>
      </c>
      <c r="X212" s="20" t="s">
        <v>3371</v>
      </c>
      <c r="Y212" s="20" t="s">
        <v>4409</v>
      </c>
    </row>
    <row r="213" spans="1:25" hidden="1" x14ac:dyDescent="0.25">
      <c r="A213">
        <v>211</v>
      </c>
      <c r="B213" s="20" t="s">
        <v>1717</v>
      </c>
      <c r="C213" s="20" t="s">
        <v>4400</v>
      </c>
      <c r="D213" s="20" t="s">
        <v>3900</v>
      </c>
      <c r="E213">
        <v>53</v>
      </c>
      <c r="F213">
        <v>0.59799999999999998</v>
      </c>
      <c r="G213">
        <v>0.622</v>
      </c>
      <c r="H213">
        <v>7</v>
      </c>
      <c r="I213">
        <v>-6.9480000000000004</v>
      </c>
      <c r="J213">
        <v>1</v>
      </c>
      <c r="K213">
        <v>2.8500000000000001E-2</v>
      </c>
      <c r="L213">
        <v>9.5899999999999999E-2</v>
      </c>
      <c r="M213">
        <v>8.0400000000000003E-5</v>
      </c>
      <c r="N213">
        <v>9.3399999999999997E-2</v>
      </c>
      <c r="O213">
        <v>0.82399999999999995</v>
      </c>
      <c r="P213">
        <v>104.497</v>
      </c>
      <c r="Q213" s="20" t="s">
        <v>3367</v>
      </c>
      <c r="R213" s="20" t="s">
        <v>1716</v>
      </c>
      <c r="S213" s="20" t="s">
        <v>4414</v>
      </c>
      <c r="T213" s="20" t="s">
        <v>4415</v>
      </c>
      <c r="U213" s="20" t="s">
        <v>4416</v>
      </c>
      <c r="V213">
        <v>216207</v>
      </c>
      <c r="W213">
        <v>4</v>
      </c>
      <c r="X213" s="20" t="s">
        <v>3371</v>
      </c>
      <c r="Y213" s="20" t="s">
        <v>4413</v>
      </c>
    </row>
    <row r="214" spans="1:25" hidden="1" x14ac:dyDescent="0.25">
      <c r="A214">
        <v>212</v>
      </c>
      <c r="B214" s="20" t="s">
        <v>1719</v>
      </c>
      <c r="C214" s="20" t="s">
        <v>4400</v>
      </c>
      <c r="D214" s="20" t="s">
        <v>3900</v>
      </c>
      <c r="E214">
        <v>33</v>
      </c>
      <c r="F214">
        <v>0.436</v>
      </c>
      <c r="G214">
        <v>0.52600000000000002</v>
      </c>
      <c r="H214">
        <v>2</v>
      </c>
      <c r="I214">
        <v>-8.1829999999999998</v>
      </c>
      <c r="J214">
        <v>0</v>
      </c>
      <c r="K214">
        <v>3.1300000000000001E-2</v>
      </c>
      <c r="L214">
        <v>0.23599999999999999</v>
      </c>
      <c r="M214">
        <v>1.2700000000000001E-3</v>
      </c>
      <c r="N214">
        <v>0.13200000000000001</v>
      </c>
      <c r="O214">
        <v>0.36</v>
      </c>
      <c r="P214">
        <v>134.50200000000001</v>
      </c>
      <c r="Q214" s="20" t="s">
        <v>3367</v>
      </c>
      <c r="R214" s="20" t="s">
        <v>1718</v>
      </c>
      <c r="S214" s="20" t="s">
        <v>4418</v>
      </c>
      <c r="T214" s="20" t="s">
        <v>4419</v>
      </c>
      <c r="U214" s="20" t="s">
        <v>4420</v>
      </c>
      <c r="V214">
        <v>323873</v>
      </c>
      <c r="W214">
        <v>4</v>
      </c>
      <c r="X214" s="20" t="s">
        <v>3371</v>
      </c>
      <c r="Y214" s="20" t="s">
        <v>4417</v>
      </c>
    </row>
    <row r="215" spans="1:25" hidden="1" x14ac:dyDescent="0.25">
      <c r="A215">
        <v>213</v>
      </c>
      <c r="B215" s="20" t="s">
        <v>1721</v>
      </c>
      <c r="C215" s="20" t="s">
        <v>4400</v>
      </c>
      <c r="D215" s="20" t="s">
        <v>3900</v>
      </c>
      <c r="E215">
        <v>43</v>
      </c>
      <c r="F215">
        <v>0.66300000000000003</v>
      </c>
      <c r="G215">
        <v>0.44700000000000001</v>
      </c>
      <c r="H215">
        <v>3</v>
      </c>
      <c r="I215">
        <v>-10.859</v>
      </c>
      <c r="J215">
        <v>0</v>
      </c>
      <c r="K215">
        <v>3.4799999999999998E-2</v>
      </c>
      <c r="L215">
        <v>0.65300000000000002</v>
      </c>
      <c r="M215">
        <v>7.1900000000000006E-2</v>
      </c>
      <c r="N215">
        <v>0.112</v>
      </c>
      <c r="O215">
        <v>0.82499999999999996</v>
      </c>
      <c r="P215">
        <v>105.788</v>
      </c>
      <c r="Q215" s="20" t="s">
        <v>3367</v>
      </c>
      <c r="R215" s="20" t="s">
        <v>1720</v>
      </c>
      <c r="S215" s="20" t="s">
        <v>4422</v>
      </c>
      <c r="T215" s="20" t="s">
        <v>4423</v>
      </c>
      <c r="U215" s="20" t="s">
        <v>4424</v>
      </c>
      <c r="V215">
        <v>206092</v>
      </c>
      <c r="W215">
        <v>4</v>
      </c>
      <c r="X215" s="20" t="s">
        <v>3371</v>
      </c>
      <c r="Y215" s="20" t="s">
        <v>4421</v>
      </c>
    </row>
    <row r="216" spans="1:25" hidden="1" x14ac:dyDescent="0.25">
      <c r="A216">
        <v>214</v>
      </c>
      <c r="B216" s="20" t="s">
        <v>1723</v>
      </c>
      <c r="C216" s="20" t="s">
        <v>4400</v>
      </c>
      <c r="D216" s="20" t="s">
        <v>4425</v>
      </c>
      <c r="E216">
        <v>47</v>
      </c>
      <c r="F216">
        <v>0.313</v>
      </c>
      <c r="G216">
        <v>0.16600000000000001</v>
      </c>
      <c r="H216">
        <v>2</v>
      </c>
      <c r="I216">
        <v>-12.765000000000001</v>
      </c>
      <c r="J216">
        <v>1</v>
      </c>
      <c r="K216">
        <v>3.04E-2</v>
      </c>
      <c r="L216">
        <v>0.90600000000000003</v>
      </c>
      <c r="M216">
        <v>1.6299999999999999E-3</v>
      </c>
      <c r="N216">
        <v>0.114</v>
      </c>
      <c r="O216">
        <v>0.125</v>
      </c>
      <c r="P216">
        <v>86.212999999999994</v>
      </c>
      <c r="Q216" s="20" t="s">
        <v>3367</v>
      </c>
      <c r="R216" s="20" t="s">
        <v>1722</v>
      </c>
      <c r="S216" s="20" t="s">
        <v>4427</v>
      </c>
      <c r="T216" s="20" t="s">
        <v>4428</v>
      </c>
      <c r="U216" s="20" t="s">
        <v>4429</v>
      </c>
      <c r="V216">
        <v>213707</v>
      </c>
      <c r="W216">
        <v>4</v>
      </c>
      <c r="X216" s="20" t="s">
        <v>3371</v>
      </c>
      <c r="Y216" s="20" t="s">
        <v>4426</v>
      </c>
    </row>
    <row r="217" spans="1:25" hidden="1" x14ac:dyDescent="0.25">
      <c r="A217">
        <v>215</v>
      </c>
      <c r="B217" s="20" t="s">
        <v>1725</v>
      </c>
      <c r="C217" s="20" t="s">
        <v>4400</v>
      </c>
      <c r="D217" s="20" t="s">
        <v>3900</v>
      </c>
      <c r="E217">
        <v>33</v>
      </c>
      <c r="F217">
        <v>0.40400000000000003</v>
      </c>
      <c r="G217">
        <v>0.39100000000000001</v>
      </c>
      <c r="H217">
        <v>2</v>
      </c>
      <c r="I217">
        <v>-12.002000000000001</v>
      </c>
      <c r="J217">
        <v>1</v>
      </c>
      <c r="K217">
        <v>7.51E-2</v>
      </c>
      <c r="L217">
        <v>0.83499999999999996</v>
      </c>
      <c r="M217">
        <v>2.81E-4</v>
      </c>
      <c r="N217">
        <v>0.10299999999999999</v>
      </c>
      <c r="O217">
        <v>0.39200000000000002</v>
      </c>
      <c r="P217">
        <v>86.85</v>
      </c>
      <c r="Q217" s="20" t="s">
        <v>3367</v>
      </c>
      <c r="R217" s="20" t="s">
        <v>1724</v>
      </c>
      <c r="S217" s="20" t="s">
        <v>4431</v>
      </c>
      <c r="T217" s="20" t="s">
        <v>4432</v>
      </c>
      <c r="U217" s="20" t="s">
        <v>4433</v>
      </c>
      <c r="V217">
        <v>232199</v>
      </c>
      <c r="W217">
        <v>4</v>
      </c>
      <c r="X217" s="20" t="s">
        <v>3371</v>
      </c>
      <c r="Y217" s="20" t="s">
        <v>4430</v>
      </c>
    </row>
    <row r="218" spans="1:25" hidden="1" x14ac:dyDescent="0.25">
      <c r="A218">
        <v>216</v>
      </c>
      <c r="B218" s="20" t="s">
        <v>1727</v>
      </c>
      <c r="C218" s="20" t="s">
        <v>4434</v>
      </c>
      <c r="D218" s="20" t="s">
        <v>3393</v>
      </c>
      <c r="E218">
        <v>48</v>
      </c>
      <c r="F218">
        <v>0.54500000000000004</v>
      </c>
      <c r="G218">
        <v>0.52700000000000002</v>
      </c>
      <c r="H218">
        <v>0</v>
      </c>
      <c r="I218">
        <v>-9.4969999999999999</v>
      </c>
      <c r="J218">
        <v>1</v>
      </c>
      <c r="K218">
        <v>3.5299999999999998E-2</v>
      </c>
      <c r="L218">
        <v>0.53600000000000003</v>
      </c>
      <c r="M218">
        <v>1.3999999999999999E-4</v>
      </c>
      <c r="N218">
        <v>0.156</v>
      </c>
      <c r="O218">
        <v>0.37</v>
      </c>
      <c r="P218">
        <v>89.063999999999993</v>
      </c>
      <c r="Q218" s="20" t="s">
        <v>3367</v>
      </c>
      <c r="R218" s="20" t="s">
        <v>1726</v>
      </c>
      <c r="S218" s="20" t="s">
        <v>4436</v>
      </c>
      <c r="T218" s="20" t="s">
        <v>4437</v>
      </c>
      <c r="U218" s="20" t="s">
        <v>4438</v>
      </c>
      <c r="V218">
        <v>231587</v>
      </c>
      <c r="W218">
        <v>4</v>
      </c>
      <c r="X218" s="20" t="s">
        <v>3371</v>
      </c>
      <c r="Y218" s="20" t="s">
        <v>4435</v>
      </c>
    </row>
    <row r="219" spans="1:25" hidden="1" x14ac:dyDescent="0.25">
      <c r="A219">
        <v>217</v>
      </c>
      <c r="B219" s="20" t="s">
        <v>1729</v>
      </c>
      <c r="C219" s="20" t="s">
        <v>4434</v>
      </c>
      <c r="D219" s="20" t="s">
        <v>3393</v>
      </c>
      <c r="E219">
        <v>52</v>
      </c>
      <c r="F219">
        <v>0.80400000000000005</v>
      </c>
      <c r="G219">
        <v>0.377</v>
      </c>
      <c r="H219">
        <v>8</v>
      </c>
      <c r="I219">
        <v>-13.673</v>
      </c>
      <c r="J219">
        <v>1</v>
      </c>
      <c r="K219">
        <v>3.6600000000000001E-2</v>
      </c>
      <c r="L219">
        <v>0.86599999999999999</v>
      </c>
      <c r="M219">
        <v>2.1000000000000001E-2</v>
      </c>
      <c r="N219">
        <v>0.104</v>
      </c>
      <c r="O219">
        <v>0.64100000000000001</v>
      </c>
      <c r="P219">
        <v>124.91</v>
      </c>
      <c r="Q219" s="20" t="s">
        <v>3367</v>
      </c>
      <c r="R219" s="20" t="s">
        <v>1728</v>
      </c>
      <c r="S219" s="20" t="s">
        <v>4440</v>
      </c>
      <c r="T219" s="20" t="s">
        <v>4441</v>
      </c>
      <c r="U219" s="20" t="s">
        <v>4442</v>
      </c>
      <c r="V219">
        <v>229627</v>
      </c>
      <c r="W219">
        <v>4</v>
      </c>
      <c r="X219" s="20" t="s">
        <v>3371</v>
      </c>
      <c r="Y219" s="20" t="s">
        <v>4439</v>
      </c>
    </row>
    <row r="220" spans="1:25" hidden="1" x14ac:dyDescent="0.25">
      <c r="A220">
        <v>218</v>
      </c>
      <c r="B220" s="20" t="s">
        <v>1731</v>
      </c>
      <c r="C220" s="20" t="s">
        <v>4434</v>
      </c>
      <c r="D220" s="20" t="s">
        <v>3393</v>
      </c>
      <c r="E220">
        <v>39</v>
      </c>
      <c r="F220">
        <v>0.63300000000000001</v>
      </c>
      <c r="G220">
        <v>0.38200000000000001</v>
      </c>
      <c r="H220">
        <v>2</v>
      </c>
      <c r="I220">
        <v>-13.637</v>
      </c>
      <c r="J220">
        <v>1</v>
      </c>
      <c r="K220">
        <v>2.5600000000000001E-2</v>
      </c>
      <c r="L220">
        <v>0.80600000000000005</v>
      </c>
      <c r="M220">
        <v>0.161</v>
      </c>
      <c r="N220">
        <v>8.2900000000000001E-2</v>
      </c>
      <c r="O220">
        <v>0.2</v>
      </c>
      <c r="P220">
        <v>101.012</v>
      </c>
      <c r="Q220" s="20" t="s">
        <v>3367</v>
      </c>
      <c r="R220" s="20" t="s">
        <v>1730</v>
      </c>
      <c r="S220" s="20" t="s">
        <v>4444</v>
      </c>
      <c r="T220" s="20" t="s">
        <v>4445</v>
      </c>
      <c r="U220" s="20" t="s">
        <v>4446</v>
      </c>
      <c r="V220">
        <v>239080</v>
      </c>
      <c r="W220">
        <v>4</v>
      </c>
      <c r="X220" s="20" t="s">
        <v>3371</v>
      </c>
      <c r="Y220" s="20" t="s">
        <v>4443</v>
      </c>
    </row>
    <row r="221" spans="1:25" hidden="1" x14ac:dyDescent="0.25">
      <c r="A221">
        <v>219</v>
      </c>
      <c r="B221" s="20" t="s">
        <v>1733</v>
      </c>
      <c r="C221" s="20" t="s">
        <v>4434</v>
      </c>
      <c r="D221" s="20" t="s">
        <v>3393</v>
      </c>
      <c r="E221">
        <v>40</v>
      </c>
      <c r="F221">
        <v>0.60199999999999998</v>
      </c>
      <c r="G221">
        <v>0.59199999999999997</v>
      </c>
      <c r="H221">
        <v>4</v>
      </c>
      <c r="I221">
        <v>-9.23</v>
      </c>
      <c r="J221">
        <v>0</v>
      </c>
      <c r="K221">
        <v>4.8099999999999997E-2</v>
      </c>
      <c r="L221">
        <v>0.28199999999999997</v>
      </c>
      <c r="M221">
        <v>1.1000000000000001E-3</v>
      </c>
      <c r="N221">
        <v>0.25</v>
      </c>
      <c r="O221">
        <v>0.34200000000000003</v>
      </c>
      <c r="P221">
        <v>120.07899999999999</v>
      </c>
      <c r="Q221" s="20" t="s">
        <v>3367</v>
      </c>
      <c r="R221" s="20" t="s">
        <v>1732</v>
      </c>
      <c r="S221" s="20" t="s">
        <v>4448</v>
      </c>
      <c r="T221" s="20" t="s">
        <v>4449</v>
      </c>
      <c r="U221" s="20" t="s">
        <v>4450</v>
      </c>
      <c r="V221">
        <v>276813</v>
      </c>
      <c r="W221">
        <v>4</v>
      </c>
      <c r="X221" s="20" t="s">
        <v>3371</v>
      </c>
      <c r="Y221" s="20" t="s">
        <v>4447</v>
      </c>
    </row>
    <row r="222" spans="1:25" hidden="1" x14ac:dyDescent="0.25">
      <c r="A222">
        <v>220</v>
      </c>
      <c r="B222" s="20" t="s">
        <v>1735</v>
      </c>
      <c r="C222" s="20" t="s">
        <v>4434</v>
      </c>
      <c r="D222" s="20" t="s">
        <v>3393</v>
      </c>
      <c r="E222">
        <v>26</v>
      </c>
      <c r="F222">
        <v>0.62</v>
      </c>
      <c r="G222">
        <v>0.32200000000000001</v>
      </c>
      <c r="H222">
        <v>2</v>
      </c>
      <c r="I222">
        <v>-10.868</v>
      </c>
      <c r="J222">
        <v>1</v>
      </c>
      <c r="K222">
        <v>3.8199999999999998E-2</v>
      </c>
      <c r="L222">
        <v>0.20399999999999999</v>
      </c>
      <c r="M222">
        <v>0.153</v>
      </c>
      <c r="N222">
        <v>9.1999999999999998E-2</v>
      </c>
      <c r="O222">
        <v>0.154</v>
      </c>
      <c r="P222">
        <v>89.822000000000003</v>
      </c>
      <c r="Q222" s="20" t="s">
        <v>3367</v>
      </c>
      <c r="R222" s="20" t="s">
        <v>1734</v>
      </c>
      <c r="S222" s="20" t="s">
        <v>4452</v>
      </c>
      <c r="T222" s="20" t="s">
        <v>4453</v>
      </c>
      <c r="U222" s="20" t="s">
        <v>4454</v>
      </c>
      <c r="V222">
        <v>305227</v>
      </c>
      <c r="W222">
        <v>4</v>
      </c>
      <c r="X222" s="20" t="s">
        <v>3371</v>
      </c>
      <c r="Y222" s="20" t="s">
        <v>4451</v>
      </c>
    </row>
    <row r="223" spans="1:25" hidden="1" x14ac:dyDescent="0.25">
      <c r="A223">
        <v>221</v>
      </c>
      <c r="B223" s="20" t="s">
        <v>1737</v>
      </c>
      <c r="C223" s="20" t="s">
        <v>4434</v>
      </c>
      <c r="D223" s="20" t="s">
        <v>3393</v>
      </c>
      <c r="E223">
        <v>67</v>
      </c>
      <c r="F223">
        <v>0.58099999999999996</v>
      </c>
      <c r="G223">
        <v>0.42099999999999999</v>
      </c>
      <c r="H223">
        <v>1</v>
      </c>
      <c r="I223">
        <v>-9.7919999999999998</v>
      </c>
      <c r="J223">
        <v>1</v>
      </c>
      <c r="K223">
        <v>2.4500000000000001E-2</v>
      </c>
      <c r="L223">
        <v>0.89400000000000002</v>
      </c>
      <c r="M223">
        <v>4.9100000000000001E-4</v>
      </c>
      <c r="N223">
        <v>0.11899999999999999</v>
      </c>
      <c r="O223">
        <v>0.433</v>
      </c>
      <c r="P223">
        <v>95.968999999999994</v>
      </c>
      <c r="Q223" s="20" t="s">
        <v>3367</v>
      </c>
      <c r="R223" s="20" t="s">
        <v>1736</v>
      </c>
      <c r="S223" s="20" t="s">
        <v>4456</v>
      </c>
      <c r="T223" s="20" t="s">
        <v>4457</v>
      </c>
      <c r="U223" s="20" t="s">
        <v>4458</v>
      </c>
      <c r="V223">
        <v>209817</v>
      </c>
      <c r="W223">
        <v>4</v>
      </c>
      <c r="X223" s="20" t="s">
        <v>3371</v>
      </c>
      <c r="Y223" s="20" t="s">
        <v>4455</v>
      </c>
    </row>
    <row r="224" spans="1:25" hidden="1" x14ac:dyDescent="0.25">
      <c r="A224">
        <v>222</v>
      </c>
      <c r="B224" s="20" t="s">
        <v>1739</v>
      </c>
      <c r="C224" s="20" t="s">
        <v>4459</v>
      </c>
      <c r="D224" s="20" t="s">
        <v>4460</v>
      </c>
      <c r="E224">
        <v>22</v>
      </c>
      <c r="F224">
        <v>0.61499999999999999</v>
      </c>
      <c r="G224">
        <v>0.28000000000000003</v>
      </c>
      <c r="H224">
        <v>0</v>
      </c>
      <c r="I224">
        <v>-8.6479999999999997</v>
      </c>
      <c r="J224">
        <v>1</v>
      </c>
      <c r="K224">
        <v>4.3299999999999998E-2</v>
      </c>
      <c r="L224">
        <v>0.93200000000000005</v>
      </c>
      <c r="M224">
        <v>0</v>
      </c>
      <c r="N224">
        <v>8.77E-2</v>
      </c>
      <c r="O224">
        <v>0.38700000000000001</v>
      </c>
      <c r="P224">
        <v>72.796999999999997</v>
      </c>
      <c r="Q224" s="20" t="s">
        <v>3367</v>
      </c>
      <c r="R224" s="20" t="s">
        <v>4462</v>
      </c>
      <c r="S224" s="20" t="s">
        <v>4463</v>
      </c>
      <c r="T224" s="20" t="s">
        <v>4464</v>
      </c>
      <c r="U224" s="20" t="s">
        <v>4465</v>
      </c>
      <c r="V224">
        <v>213827</v>
      </c>
      <c r="W224">
        <v>4</v>
      </c>
      <c r="X224" s="20" t="s">
        <v>3371</v>
      </c>
      <c r="Y224" s="20" t="s">
        <v>4461</v>
      </c>
    </row>
    <row r="225" spans="1:25" hidden="1" x14ac:dyDescent="0.25">
      <c r="A225">
        <v>223</v>
      </c>
      <c r="B225" s="20" t="s">
        <v>1741</v>
      </c>
      <c r="C225" s="20" t="s">
        <v>3474</v>
      </c>
      <c r="D225" s="20" t="s">
        <v>3469</v>
      </c>
      <c r="E225">
        <v>74</v>
      </c>
      <c r="F225">
        <v>0.57799999999999996</v>
      </c>
      <c r="G225">
        <v>0.75600000000000001</v>
      </c>
      <c r="H225">
        <v>2</v>
      </c>
      <c r="I225">
        <v>-5.82</v>
      </c>
      <c r="J225">
        <v>1</v>
      </c>
      <c r="K225">
        <v>0.115</v>
      </c>
      <c r="L225">
        <v>0.157</v>
      </c>
      <c r="M225">
        <v>2.32E-4</v>
      </c>
      <c r="N225">
        <v>0.249</v>
      </c>
      <c r="O225">
        <v>0.66300000000000003</v>
      </c>
      <c r="P225">
        <v>176.739</v>
      </c>
      <c r="Q225" s="20" t="s">
        <v>3367</v>
      </c>
      <c r="R225" s="20" t="s">
        <v>1740</v>
      </c>
      <c r="S225" s="20" t="s">
        <v>4467</v>
      </c>
      <c r="T225" s="20" t="s">
        <v>4468</v>
      </c>
      <c r="U225" s="20" t="s">
        <v>4469</v>
      </c>
      <c r="V225">
        <v>201173</v>
      </c>
      <c r="W225">
        <v>4</v>
      </c>
      <c r="X225" s="20" t="s">
        <v>3371</v>
      </c>
      <c r="Y225" s="20" t="s">
        <v>4466</v>
      </c>
    </row>
    <row r="226" spans="1:25" hidden="1" x14ac:dyDescent="0.25">
      <c r="A226">
        <v>224</v>
      </c>
      <c r="B226" s="20" t="s">
        <v>1744</v>
      </c>
      <c r="C226" s="20" t="s">
        <v>13566</v>
      </c>
      <c r="D226" s="20" t="s">
        <v>4470</v>
      </c>
      <c r="E226">
        <v>20</v>
      </c>
      <c r="F226">
        <v>0.40500000000000003</v>
      </c>
      <c r="G226">
        <v>0.44600000000000001</v>
      </c>
      <c r="H226">
        <v>2</v>
      </c>
      <c r="I226">
        <v>-9.9510000000000005</v>
      </c>
      <c r="J226">
        <v>1</v>
      </c>
      <c r="K226">
        <v>4.2000000000000003E-2</v>
      </c>
      <c r="L226">
        <v>0.875</v>
      </c>
      <c r="M226">
        <v>7.1699999999999995E-5</v>
      </c>
      <c r="N226">
        <v>0.93899999999999995</v>
      </c>
      <c r="O226">
        <v>0.39200000000000002</v>
      </c>
      <c r="P226">
        <v>183.70099999999999</v>
      </c>
      <c r="Q226" s="20" t="s">
        <v>3367</v>
      </c>
      <c r="R226" s="20" t="s">
        <v>1743</v>
      </c>
      <c r="S226" s="20" t="s">
        <v>4472</v>
      </c>
      <c r="T226" s="20" t="s">
        <v>4473</v>
      </c>
      <c r="U226" s="20" t="s">
        <v>4474</v>
      </c>
      <c r="V226">
        <v>230147</v>
      </c>
      <c r="W226">
        <v>4</v>
      </c>
      <c r="X226" s="20" t="s">
        <v>3371</v>
      </c>
      <c r="Y226" s="20" t="s">
        <v>4471</v>
      </c>
    </row>
    <row r="227" spans="1:25" hidden="1" x14ac:dyDescent="0.25">
      <c r="A227">
        <v>225</v>
      </c>
      <c r="B227" s="20" t="s">
        <v>1747</v>
      </c>
      <c r="C227" s="20" t="s">
        <v>4475</v>
      </c>
      <c r="D227" s="20" t="s">
        <v>4476</v>
      </c>
      <c r="E227">
        <v>52</v>
      </c>
      <c r="F227">
        <v>0.57199999999999995</v>
      </c>
      <c r="G227">
        <v>0.41899999999999998</v>
      </c>
      <c r="H227">
        <v>5</v>
      </c>
      <c r="I227">
        <v>-7.9909999999999997</v>
      </c>
      <c r="J227">
        <v>1</v>
      </c>
      <c r="K227">
        <v>2.4E-2</v>
      </c>
      <c r="L227">
        <v>0.73699999999999999</v>
      </c>
      <c r="M227">
        <v>1.5E-5</v>
      </c>
      <c r="N227">
        <v>0.11</v>
      </c>
      <c r="O227">
        <v>0.20899999999999999</v>
      </c>
      <c r="P227">
        <v>146.40899999999999</v>
      </c>
      <c r="Q227" s="20" t="s">
        <v>3367</v>
      </c>
      <c r="R227" s="20" t="s">
        <v>1746</v>
      </c>
      <c r="S227" s="20" t="s">
        <v>4478</v>
      </c>
      <c r="T227" s="20" t="s">
        <v>4479</v>
      </c>
      <c r="U227" s="20" t="s">
        <v>4480</v>
      </c>
      <c r="V227">
        <v>311427</v>
      </c>
      <c r="W227">
        <v>4</v>
      </c>
      <c r="X227" s="20" t="s">
        <v>3371</v>
      </c>
      <c r="Y227" s="20" t="s">
        <v>4477</v>
      </c>
    </row>
    <row r="228" spans="1:25" hidden="1" x14ac:dyDescent="0.25">
      <c r="A228">
        <v>226</v>
      </c>
      <c r="B228" s="20" t="s">
        <v>1750</v>
      </c>
      <c r="C228" s="20" t="s">
        <v>3899</v>
      </c>
      <c r="D228" s="20" t="s">
        <v>3900</v>
      </c>
      <c r="E228">
        <v>30</v>
      </c>
      <c r="F228">
        <v>0.44500000000000001</v>
      </c>
      <c r="G228">
        <v>0.53600000000000003</v>
      </c>
      <c r="H228">
        <v>7</v>
      </c>
      <c r="I228">
        <v>-7</v>
      </c>
      <c r="J228">
        <v>1</v>
      </c>
      <c r="K228">
        <v>2.9600000000000001E-2</v>
      </c>
      <c r="L228">
        <v>4.5400000000000003E-2</v>
      </c>
      <c r="M228">
        <v>2.43E-6</v>
      </c>
      <c r="N228">
        <v>0.14499999999999999</v>
      </c>
      <c r="O228">
        <v>0.38100000000000001</v>
      </c>
      <c r="P228">
        <v>69.617000000000004</v>
      </c>
      <c r="Q228" s="20" t="s">
        <v>3367</v>
      </c>
      <c r="R228" s="20" t="s">
        <v>4482</v>
      </c>
      <c r="S228" s="20" t="s">
        <v>4483</v>
      </c>
      <c r="T228" s="20" t="s">
        <v>4484</v>
      </c>
      <c r="U228" s="20" t="s">
        <v>4485</v>
      </c>
      <c r="V228">
        <v>275880</v>
      </c>
      <c r="W228">
        <v>4</v>
      </c>
      <c r="X228" s="20" t="s">
        <v>3371</v>
      </c>
      <c r="Y228" s="20" t="s">
        <v>4481</v>
      </c>
    </row>
    <row r="229" spans="1:25" hidden="1" x14ac:dyDescent="0.25">
      <c r="A229">
        <v>227</v>
      </c>
      <c r="B229" s="20" t="s">
        <v>1749</v>
      </c>
      <c r="C229" s="20" t="s">
        <v>4486</v>
      </c>
      <c r="D229" s="20" t="s">
        <v>3900</v>
      </c>
      <c r="E229">
        <v>16</v>
      </c>
      <c r="F229">
        <v>0.51700000000000002</v>
      </c>
      <c r="G229">
        <v>0.25600000000000001</v>
      </c>
      <c r="H229">
        <v>1</v>
      </c>
      <c r="I229">
        <v>-12.342000000000001</v>
      </c>
      <c r="J229">
        <v>1</v>
      </c>
      <c r="K229">
        <v>3.4599999999999999E-2</v>
      </c>
      <c r="L229">
        <v>0.58599999999999997</v>
      </c>
      <c r="M229">
        <v>1.8700000000000001E-5</v>
      </c>
      <c r="N229">
        <v>0.10100000000000001</v>
      </c>
      <c r="O229">
        <v>0.251</v>
      </c>
      <c r="P229">
        <v>109.458</v>
      </c>
      <c r="Q229" s="20" t="s">
        <v>3367</v>
      </c>
      <c r="R229" s="20" t="s">
        <v>1748</v>
      </c>
      <c r="S229" s="20" t="s">
        <v>4488</v>
      </c>
      <c r="T229" s="20" t="s">
        <v>4489</v>
      </c>
      <c r="U229" s="20" t="s">
        <v>4490</v>
      </c>
      <c r="V229">
        <v>208906</v>
      </c>
      <c r="W229">
        <v>4</v>
      </c>
      <c r="X229" s="20" t="s">
        <v>3371</v>
      </c>
      <c r="Y229" s="20" t="s">
        <v>4487</v>
      </c>
    </row>
    <row r="230" spans="1:25" hidden="1" x14ac:dyDescent="0.25">
      <c r="A230">
        <v>228</v>
      </c>
      <c r="B230" s="20" t="s">
        <v>1752</v>
      </c>
      <c r="C230" s="20" t="s">
        <v>4491</v>
      </c>
      <c r="D230" s="20" t="s">
        <v>3393</v>
      </c>
      <c r="E230">
        <v>39</v>
      </c>
      <c r="F230">
        <v>0.57499999999999996</v>
      </c>
      <c r="G230">
        <v>0.69399999999999995</v>
      </c>
      <c r="H230">
        <v>1</v>
      </c>
      <c r="I230">
        <v>-8.0340000000000007</v>
      </c>
      <c r="J230">
        <v>1</v>
      </c>
      <c r="K230">
        <v>3.4500000000000003E-2</v>
      </c>
      <c r="L230">
        <v>0.12</v>
      </c>
      <c r="M230">
        <v>0.19600000000000001</v>
      </c>
      <c r="N230">
        <v>0.107</v>
      </c>
      <c r="O230">
        <v>0.70399999999999996</v>
      </c>
      <c r="P230">
        <v>95.998999999999995</v>
      </c>
      <c r="Q230" s="20" t="s">
        <v>3367</v>
      </c>
      <c r="R230" s="20" t="s">
        <v>1751</v>
      </c>
      <c r="S230" s="20" t="s">
        <v>4493</v>
      </c>
      <c r="T230" s="20" t="s">
        <v>4494</v>
      </c>
      <c r="U230" s="20" t="s">
        <v>4495</v>
      </c>
      <c r="V230">
        <v>223520</v>
      </c>
      <c r="W230">
        <v>4</v>
      </c>
      <c r="X230" s="20" t="s">
        <v>3371</v>
      </c>
      <c r="Y230" s="20" t="s">
        <v>4492</v>
      </c>
    </row>
    <row r="231" spans="1:25" hidden="1" x14ac:dyDescent="0.25">
      <c r="A231">
        <v>229</v>
      </c>
      <c r="B231" s="20" t="s">
        <v>1754</v>
      </c>
      <c r="C231" s="20" t="s">
        <v>4491</v>
      </c>
      <c r="D231" s="20" t="s">
        <v>3393</v>
      </c>
      <c r="E231">
        <v>24</v>
      </c>
      <c r="F231">
        <v>0.69299999999999995</v>
      </c>
      <c r="G231">
        <v>0.499</v>
      </c>
      <c r="H231">
        <v>3</v>
      </c>
      <c r="I231">
        <v>-8.9239999999999995</v>
      </c>
      <c r="J231">
        <v>0</v>
      </c>
      <c r="K231">
        <v>2.9100000000000001E-2</v>
      </c>
      <c r="L231">
        <v>0.13700000000000001</v>
      </c>
      <c r="M231">
        <v>0.182</v>
      </c>
      <c r="N231">
        <v>0.104</v>
      </c>
      <c r="O231">
        <v>0.83199999999999996</v>
      </c>
      <c r="P231">
        <v>113.995</v>
      </c>
      <c r="Q231" s="20" t="s">
        <v>3367</v>
      </c>
      <c r="R231" s="20" t="s">
        <v>1753</v>
      </c>
      <c r="S231" s="20" t="s">
        <v>4497</v>
      </c>
      <c r="T231" s="20" t="s">
        <v>4498</v>
      </c>
      <c r="U231" s="20" t="s">
        <v>4499</v>
      </c>
      <c r="V231">
        <v>235160</v>
      </c>
      <c r="W231">
        <v>4</v>
      </c>
      <c r="X231" s="20" t="s">
        <v>3371</v>
      </c>
      <c r="Y231" s="20" t="s">
        <v>4496</v>
      </c>
    </row>
    <row r="232" spans="1:25" hidden="1" x14ac:dyDescent="0.25">
      <c r="A232">
        <v>230</v>
      </c>
      <c r="B232" s="20" t="s">
        <v>1756</v>
      </c>
      <c r="C232" s="20" t="s">
        <v>4491</v>
      </c>
      <c r="D232" s="20" t="s">
        <v>3393</v>
      </c>
      <c r="E232">
        <v>19</v>
      </c>
      <c r="F232">
        <v>0.56200000000000006</v>
      </c>
      <c r="G232">
        <v>0.41399999999999998</v>
      </c>
      <c r="H232">
        <v>2</v>
      </c>
      <c r="I232">
        <v>-11.157</v>
      </c>
      <c r="J232">
        <v>1</v>
      </c>
      <c r="K232">
        <v>3.1399999999999997E-2</v>
      </c>
      <c r="L232">
        <v>0.88700000000000001</v>
      </c>
      <c r="M232">
        <v>0.51500000000000001</v>
      </c>
      <c r="N232">
        <v>0.106</v>
      </c>
      <c r="O232">
        <v>5.74E-2</v>
      </c>
      <c r="P232">
        <v>74.957999999999998</v>
      </c>
      <c r="Q232" s="20" t="s">
        <v>3367</v>
      </c>
      <c r="R232" s="20" t="s">
        <v>1755</v>
      </c>
      <c r="S232" s="20" t="s">
        <v>4501</v>
      </c>
      <c r="T232" s="20" t="s">
        <v>4502</v>
      </c>
      <c r="U232" s="20" t="s">
        <v>4503</v>
      </c>
      <c r="V232">
        <v>261027</v>
      </c>
      <c r="W232">
        <v>4</v>
      </c>
      <c r="X232" s="20" t="s">
        <v>3371</v>
      </c>
      <c r="Y232" s="20" t="s">
        <v>4500</v>
      </c>
    </row>
    <row r="233" spans="1:25" hidden="1" x14ac:dyDescent="0.25">
      <c r="A233">
        <v>231</v>
      </c>
      <c r="B233" s="20" t="s">
        <v>1758</v>
      </c>
      <c r="C233" s="20" t="s">
        <v>4491</v>
      </c>
      <c r="D233" s="20" t="s">
        <v>3393</v>
      </c>
      <c r="E233">
        <v>31</v>
      </c>
      <c r="F233">
        <v>0.52</v>
      </c>
      <c r="G233">
        <v>0.70599999999999996</v>
      </c>
      <c r="H233">
        <v>8</v>
      </c>
      <c r="I233">
        <v>-8.9890000000000008</v>
      </c>
      <c r="J233">
        <v>1</v>
      </c>
      <c r="K233">
        <v>2.9899999999999999E-2</v>
      </c>
      <c r="L233">
        <v>0.109</v>
      </c>
      <c r="M233">
        <v>2.5999999999999999E-2</v>
      </c>
      <c r="N233">
        <v>0.17399999999999999</v>
      </c>
      <c r="O233">
        <v>0.58699999999999997</v>
      </c>
      <c r="P233">
        <v>153.02699999999999</v>
      </c>
      <c r="Q233" s="20" t="s">
        <v>3367</v>
      </c>
      <c r="R233" s="20" t="s">
        <v>1757</v>
      </c>
      <c r="S233" s="20" t="s">
        <v>4505</v>
      </c>
      <c r="T233" s="20" t="s">
        <v>4506</v>
      </c>
      <c r="U233" s="20" t="s">
        <v>4507</v>
      </c>
      <c r="V233">
        <v>262267</v>
      </c>
      <c r="W233">
        <v>4</v>
      </c>
      <c r="X233" s="20" t="s">
        <v>3371</v>
      </c>
      <c r="Y233" s="20" t="s">
        <v>4504</v>
      </c>
    </row>
    <row r="234" spans="1:25" hidden="1" x14ac:dyDescent="0.25">
      <c r="A234">
        <v>232</v>
      </c>
      <c r="B234" s="20" t="s">
        <v>1760</v>
      </c>
      <c r="C234" s="20" t="s">
        <v>4491</v>
      </c>
      <c r="D234" s="20" t="s">
        <v>3393</v>
      </c>
      <c r="E234">
        <v>19</v>
      </c>
      <c r="F234">
        <v>0.33400000000000002</v>
      </c>
      <c r="G234">
        <v>8.4400000000000003E-2</v>
      </c>
      <c r="H234">
        <v>2</v>
      </c>
      <c r="I234">
        <v>-18.308</v>
      </c>
      <c r="J234">
        <v>0</v>
      </c>
      <c r="K234">
        <v>3.7199999999999997E-2</v>
      </c>
      <c r="L234">
        <v>0.97</v>
      </c>
      <c r="M234">
        <v>1.66E-2</v>
      </c>
      <c r="N234">
        <v>0.106</v>
      </c>
      <c r="O234">
        <v>0.20899999999999999</v>
      </c>
      <c r="P234">
        <v>82.727000000000004</v>
      </c>
      <c r="Q234" s="20" t="s">
        <v>3367</v>
      </c>
      <c r="R234" s="20" t="s">
        <v>1759</v>
      </c>
      <c r="S234" s="20" t="s">
        <v>4509</v>
      </c>
      <c r="T234" s="20" t="s">
        <v>4510</v>
      </c>
      <c r="U234" s="20" t="s">
        <v>4511</v>
      </c>
      <c r="V234">
        <v>263307</v>
      </c>
      <c r="W234">
        <v>4</v>
      </c>
      <c r="X234" s="20" t="s">
        <v>3371</v>
      </c>
      <c r="Y234" s="20" t="s">
        <v>4508</v>
      </c>
    </row>
    <row r="235" spans="1:25" hidden="1" x14ac:dyDescent="0.25">
      <c r="A235">
        <v>233</v>
      </c>
      <c r="B235" s="20" t="s">
        <v>1762</v>
      </c>
      <c r="C235" s="20" t="s">
        <v>4491</v>
      </c>
      <c r="D235" s="20" t="s">
        <v>3393</v>
      </c>
      <c r="E235">
        <v>19</v>
      </c>
      <c r="F235">
        <v>0.53600000000000003</v>
      </c>
      <c r="G235">
        <v>0.61899999999999999</v>
      </c>
      <c r="H235">
        <v>7</v>
      </c>
      <c r="I235">
        <v>-6.758</v>
      </c>
      <c r="J235">
        <v>1</v>
      </c>
      <c r="K235">
        <v>2.5100000000000001E-2</v>
      </c>
      <c r="L235">
        <v>3.6999999999999998E-2</v>
      </c>
      <c r="M235">
        <v>0.23200000000000001</v>
      </c>
      <c r="N235">
        <v>0.28699999999999998</v>
      </c>
      <c r="O235">
        <v>0.60699999999999998</v>
      </c>
      <c r="P235">
        <v>112.08</v>
      </c>
      <c r="Q235" s="20" t="s">
        <v>3367</v>
      </c>
      <c r="R235" s="20" t="s">
        <v>1761</v>
      </c>
      <c r="S235" s="20" t="s">
        <v>4513</v>
      </c>
      <c r="T235" s="20" t="s">
        <v>4514</v>
      </c>
      <c r="U235" s="20" t="s">
        <v>4515</v>
      </c>
      <c r="V235">
        <v>212707</v>
      </c>
      <c r="W235">
        <v>4</v>
      </c>
      <c r="X235" s="20" t="s">
        <v>3371</v>
      </c>
      <c r="Y235" s="20" t="s">
        <v>4512</v>
      </c>
    </row>
    <row r="236" spans="1:25" hidden="1" x14ac:dyDescent="0.25">
      <c r="A236">
        <v>234</v>
      </c>
      <c r="B236" s="20" t="s">
        <v>1764</v>
      </c>
      <c r="C236" s="20" t="s">
        <v>4491</v>
      </c>
      <c r="D236" s="20" t="s">
        <v>3393</v>
      </c>
      <c r="E236">
        <v>24</v>
      </c>
      <c r="F236">
        <v>0.45900000000000002</v>
      </c>
      <c r="G236">
        <v>0.21299999999999999</v>
      </c>
      <c r="H236">
        <v>11</v>
      </c>
      <c r="I236">
        <v>-15.839</v>
      </c>
      <c r="J236">
        <v>1</v>
      </c>
      <c r="K236">
        <v>3.7400000000000003E-2</v>
      </c>
      <c r="L236">
        <v>0.93400000000000005</v>
      </c>
      <c r="M236">
        <v>2.4199999999999999E-2</v>
      </c>
      <c r="N236">
        <v>0.112</v>
      </c>
      <c r="O236">
        <v>0.38300000000000001</v>
      </c>
      <c r="P236">
        <v>88.897000000000006</v>
      </c>
      <c r="Q236" s="20" t="s">
        <v>3367</v>
      </c>
      <c r="R236" s="20" t="s">
        <v>1763</v>
      </c>
      <c r="S236" s="20" t="s">
        <v>4517</v>
      </c>
      <c r="T236" s="20" t="s">
        <v>4518</v>
      </c>
      <c r="U236" s="20" t="s">
        <v>4519</v>
      </c>
      <c r="V236">
        <v>263827</v>
      </c>
      <c r="W236">
        <v>4</v>
      </c>
      <c r="X236" s="20" t="s">
        <v>3371</v>
      </c>
      <c r="Y236" s="20" t="s">
        <v>4516</v>
      </c>
    </row>
    <row r="237" spans="1:25" hidden="1" x14ac:dyDescent="0.25">
      <c r="A237">
        <v>235</v>
      </c>
      <c r="B237" s="20" t="s">
        <v>1766</v>
      </c>
      <c r="C237" s="20" t="s">
        <v>4491</v>
      </c>
      <c r="D237" s="20" t="s">
        <v>3393</v>
      </c>
      <c r="E237">
        <v>18</v>
      </c>
      <c r="F237">
        <v>0.51500000000000001</v>
      </c>
      <c r="G237">
        <v>0.68300000000000005</v>
      </c>
      <c r="H237">
        <v>7</v>
      </c>
      <c r="I237">
        <v>-6.6289999999999996</v>
      </c>
      <c r="J237">
        <v>1</v>
      </c>
      <c r="K237">
        <v>2.7799999999999998E-2</v>
      </c>
      <c r="L237">
        <v>8.4099999999999994E-2</v>
      </c>
      <c r="M237">
        <v>9.0799999999999995E-3</v>
      </c>
      <c r="N237">
        <v>7.4200000000000002E-2</v>
      </c>
      <c r="O237">
        <v>0.438</v>
      </c>
      <c r="P237">
        <v>121.14700000000001</v>
      </c>
      <c r="Q237" s="20" t="s">
        <v>3367</v>
      </c>
      <c r="R237" s="20" t="s">
        <v>1765</v>
      </c>
      <c r="S237" s="20" t="s">
        <v>4521</v>
      </c>
      <c r="T237" s="20" t="s">
        <v>4522</v>
      </c>
      <c r="U237" s="20" t="s">
        <v>4523</v>
      </c>
      <c r="V237">
        <v>285453</v>
      </c>
      <c r="W237">
        <v>4</v>
      </c>
      <c r="X237" s="20" t="s">
        <v>3371</v>
      </c>
      <c r="Y237" s="20" t="s">
        <v>4520</v>
      </c>
    </row>
    <row r="238" spans="1:25" hidden="1" x14ac:dyDescent="0.25">
      <c r="A238">
        <v>236</v>
      </c>
      <c r="B238" s="20" t="s">
        <v>1770</v>
      </c>
      <c r="C238" s="20" t="s">
        <v>4491</v>
      </c>
      <c r="D238" s="20" t="s">
        <v>3393</v>
      </c>
      <c r="E238">
        <v>23</v>
      </c>
      <c r="F238">
        <v>0.41199999999999998</v>
      </c>
      <c r="G238">
        <v>0.316</v>
      </c>
      <c r="H238">
        <v>6</v>
      </c>
      <c r="I238">
        <v>-14.083</v>
      </c>
      <c r="J238">
        <v>1</v>
      </c>
      <c r="K238">
        <v>2.5700000000000001E-2</v>
      </c>
      <c r="L238">
        <v>0.88400000000000001</v>
      </c>
      <c r="M238">
        <v>0.152</v>
      </c>
      <c r="N238">
        <v>0.13200000000000001</v>
      </c>
      <c r="O238">
        <v>0.36299999999999999</v>
      </c>
      <c r="P238">
        <v>84.772999999999996</v>
      </c>
      <c r="Q238" s="20" t="s">
        <v>3367</v>
      </c>
      <c r="R238" s="20" t="s">
        <v>1769</v>
      </c>
      <c r="S238" s="20" t="s">
        <v>4525</v>
      </c>
      <c r="T238" s="20" t="s">
        <v>4526</v>
      </c>
      <c r="U238" s="20" t="s">
        <v>4527</v>
      </c>
      <c r="V238">
        <v>233707</v>
      </c>
      <c r="W238">
        <v>4</v>
      </c>
      <c r="X238" s="20" t="s">
        <v>3371</v>
      </c>
      <c r="Y238" s="20" t="s">
        <v>4524</v>
      </c>
    </row>
    <row r="239" spans="1:25" hidden="1" x14ac:dyDescent="0.25">
      <c r="A239">
        <v>237</v>
      </c>
      <c r="B239" s="20" t="s">
        <v>1768</v>
      </c>
      <c r="C239" s="20" t="s">
        <v>4491</v>
      </c>
      <c r="D239" s="20" t="s">
        <v>3393</v>
      </c>
      <c r="E239">
        <v>26</v>
      </c>
      <c r="F239">
        <v>0.60399999999999998</v>
      </c>
      <c r="G239">
        <v>0.13500000000000001</v>
      </c>
      <c r="H239">
        <v>9</v>
      </c>
      <c r="I239">
        <v>-12.467000000000001</v>
      </c>
      <c r="J239">
        <v>0</v>
      </c>
      <c r="K239">
        <v>2.7900000000000001E-2</v>
      </c>
      <c r="L239">
        <v>0.68899999999999995</v>
      </c>
      <c r="M239">
        <v>7.7899999999999997E-2</v>
      </c>
      <c r="N239">
        <v>0.111</v>
      </c>
      <c r="O239">
        <v>7.9200000000000007E-2</v>
      </c>
      <c r="P239">
        <v>102.971</v>
      </c>
      <c r="Q239" s="20" t="s">
        <v>3367</v>
      </c>
      <c r="R239" s="20" t="s">
        <v>1767</v>
      </c>
      <c r="S239" s="20" t="s">
        <v>4529</v>
      </c>
      <c r="T239" s="20" t="s">
        <v>4530</v>
      </c>
      <c r="U239" s="20" t="s">
        <v>4531</v>
      </c>
      <c r="V239">
        <v>373867</v>
      </c>
      <c r="W239">
        <v>3</v>
      </c>
      <c r="X239" s="20" t="s">
        <v>3371</v>
      </c>
      <c r="Y239" s="20" t="s">
        <v>4528</v>
      </c>
    </row>
    <row r="240" spans="1:25" hidden="1" x14ac:dyDescent="0.25">
      <c r="A240">
        <v>238</v>
      </c>
      <c r="B240" s="20" t="s">
        <v>1772</v>
      </c>
      <c r="C240" s="20" t="s">
        <v>4532</v>
      </c>
      <c r="D240" s="20" t="s">
        <v>3469</v>
      </c>
      <c r="E240">
        <v>72</v>
      </c>
      <c r="F240">
        <v>0.82599999999999996</v>
      </c>
      <c r="G240">
        <v>0.69399999999999995</v>
      </c>
      <c r="H240">
        <v>7</v>
      </c>
      <c r="I240">
        <v>-7.8620000000000001</v>
      </c>
      <c r="J240">
        <v>1</v>
      </c>
      <c r="K240">
        <v>3.15E-2</v>
      </c>
      <c r="L240">
        <v>0.316</v>
      </c>
      <c r="M240">
        <v>2.8500000000000001E-2</v>
      </c>
      <c r="N240">
        <v>7.3999999999999996E-2</v>
      </c>
      <c r="O240">
        <v>0.85199999999999998</v>
      </c>
      <c r="P240">
        <v>123.932</v>
      </c>
      <c r="Q240" s="20" t="s">
        <v>3367</v>
      </c>
      <c r="R240" s="20" t="s">
        <v>1771</v>
      </c>
      <c r="S240" s="20" t="s">
        <v>4534</v>
      </c>
      <c r="T240" s="20" t="s">
        <v>4535</v>
      </c>
      <c r="U240" s="20" t="s">
        <v>4536</v>
      </c>
      <c r="V240">
        <v>217427</v>
      </c>
      <c r="W240">
        <v>4</v>
      </c>
      <c r="X240" s="20" t="s">
        <v>3371</v>
      </c>
      <c r="Y240" s="20" t="s">
        <v>4533</v>
      </c>
    </row>
    <row r="241" spans="1:25" hidden="1" x14ac:dyDescent="0.25">
      <c r="A241">
        <v>239</v>
      </c>
      <c r="B241" s="20" t="s">
        <v>1774</v>
      </c>
      <c r="C241" s="20" t="s">
        <v>4532</v>
      </c>
      <c r="D241" s="20" t="s">
        <v>3469</v>
      </c>
      <c r="E241">
        <v>61</v>
      </c>
      <c r="F241">
        <v>0.59099999999999997</v>
      </c>
      <c r="G241">
        <v>0.83099999999999996</v>
      </c>
      <c r="H241">
        <v>4</v>
      </c>
      <c r="I241">
        <v>-6.6120000000000001</v>
      </c>
      <c r="J241">
        <v>1</v>
      </c>
      <c r="K241">
        <v>3.5499999999999997E-2</v>
      </c>
      <c r="L241">
        <v>0.23499999999999999</v>
      </c>
      <c r="M241">
        <v>1.42E-3</v>
      </c>
      <c r="N241">
        <v>5.7099999999999998E-2</v>
      </c>
      <c r="O241">
        <v>0.67800000000000005</v>
      </c>
      <c r="P241">
        <v>93.007000000000005</v>
      </c>
      <c r="Q241" s="20" t="s">
        <v>3367</v>
      </c>
      <c r="R241" s="20" t="s">
        <v>1773</v>
      </c>
      <c r="S241" s="20" t="s">
        <v>4538</v>
      </c>
      <c r="T241" s="20" t="s">
        <v>4539</v>
      </c>
      <c r="U241" s="20" t="s">
        <v>4540</v>
      </c>
      <c r="V241">
        <v>187307</v>
      </c>
      <c r="W241">
        <v>4</v>
      </c>
      <c r="X241" s="20" t="s">
        <v>3371</v>
      </c>
      <c r="Y241" s="20" t="s">
        <v>4537</v>
      </c>
    </row>
    <row r="242" spans="1:25" hidden="1" x14ac:dyDescent="0.25">
      <c r="A242">
        <v>240</v>
      </c>
      <c r="B242" s="20" t="s">
        <v>1775</v>
      </c>
      <c r="C242" s="20" t="s">
        <v>4108</v>
      </c>
      <c r="D242" s="20" t="s">
        <v>3609</v>
      </c>
      <c r="E242">
        <v>8</v>
      </c>
      <c r="F242">
        <v>0.68799999999999994</v>
      </c>
      <c r="G242">
        <v>0.41099999999999998</v>
      </c>
      <c r="H242">
        <v>9</v>
      </c>
      <c r="I242">
        <v>-9.625</v>
      </c>
      <c r="J242">
        <v>1</v>
      </c>
      <c r="K242">
        <v>2.75E-2</v>
      </c>
      <c r="L242">
        <v>0.83499999999999996</v>
      </c>
      <c r="M242">
        <v>2.7199999999999998E-2</v>
      </c>
      <c r="N242">
        <v>0.1</v>
      </c>
      <c r="O242">
        <v>0.253</v>
      </c>
      <c r="P242">
        <v>97.721999999999994</v>
      </c>
      <c r="Q242" s="20" t="s">
        <v>3367</v>
      </c>
      <c r="R242" s="20" t="s">
        <v>4542</v>
      </c>
      <c r="S242" s="20" t="s">
        <v>4543</v>
      </c>
      <c r="T242" s="20" t="s">
        <v>4544</v>
      </c>
      <c r="U242" s="20" t="s">
        <v>4545</v>
      </c>
      <c r="V242">
        <v>231868</v>
      </c>
      <c r="W242">
        <v>4</v>
      </c>
      <c r="X242" s="20" t="s">
        <v>3371</v>
      </c>
      <c r="Y242" s="20" t="s">
        <v>4541</v>
      </c>
    </row>
    <row r="243" spans="1:25" hidden="1" x14ac:dyDescent="0.25">
      <c r="A243">
        <v>241</v>
      </c>
      <c r="B243" s="20" t="s">
        <v>1778</v>
      </c>
      <c r="C243" s="20" t="s">
        <v>4546</v>
      </c>
      <c r="D243" s="20" t="s">
        <v>4547</v>
      </c>
      <c r="E243">
        <v>23</v>
      </c>
      <c r="F243">
        <v>0.53700000000000003</v>
      </c>
      <c r="G243">
        <v>0.58099999999999996</v>
      </c>
      <c r="H243">
        <v>2</v>
      </c>
      <c r="I243">
        <v>-4.49</v>
      </c>
      <c r="J243">
        <v>1</v>
      </c>
      <c r="K243">
        <v>2.4799999999999999E-2</v>
      </c>
      <c r="L243">
        <v>0.49199999999999999</v>
      </c>
      <c r="M243">
        <v>2.15E-3</v>
      </c>
      <c r="N243">
        <v>0.10100000000000001</v>
      </c>
      <c r="O243">
        <v>0.10199999999999999</v>
      </c>
      <c r="P243">
        <v>90.966999999999999</v>
      </c>
      <c r="Q243" s="20" t="s">
        <v>3367</v>
      </c>
      <c r="R243" s="20" t="s">
        <v>1777</v>
      </c>
      <c r="S243" s="20" t="s">
        <v>4549</v>
      </c>
      <c r="T243" s="20" t="s">
        <v>4550</v>
      </c>
      <c r="U243" s="20" t="s">
        <v>4551</v>
      </c>
      <c r="V243">
        <v>207396</v>
      </c>
      <c r="W243">
        <v>4</v>
      </c>
      <c r="X243" s="20" t="s">
        <v>3371</v>
      </c>
      <c r="Y243" s="20" t="s">
        <v>4548</v>
      </c>
    </row>
    <row r="244" spans="1:25" hidden="1" x14ac:dyDescent="0.25">
      <c r="A244">
        <v>242</v>
      </c>
      <c r="B244" s="20" t="s">
        <v>1781</v>
      </c>
      <c r="C244" s="20" t="s">
        <v>4552</v>
      </c>
      <c r="D244" s="20" t="s">
        <v>4553</v>
      </c>
      <c r="E244">
        <v>61</v>
      </c>
      <c r="F244">
        <v>0.58799999999999997</v>
      </c>
      <c r="G244">
        <v>0.55000000000000004</v>
      </c>
      <c r="H244">
        <v>1</v>
      </c>
      <c r="I244">
        <v>-5.8780000000000001</v>
      </c>
      <c r="J244">
        <v>1</v>
      </c>
      <c r="K244">
        <v>2.69E-2</v>
      </c>
      <c r="L244">
        <v>0.16600000000000001</v>
      </c>
      <c r="M244">
        <v>8.67E-6</v>
      </c>
      <c r="N244">
        <v>0.11</v>
      </c>
      <c r="O244">
        <v>0.39</v>
      </c>
      <c r="P244">
        <v>115.01</v>
      </c>
      <c r="Q244" s="20" t="s">
        <v>3367</v>
      </c>
      <c r="R244" s="20" t="s">
        <v>1780</v>
      </c>
      <c r="S244" s="20" t="s">
        <v>4555</v>
      </c>
      <c r="T244" s="20" t="s">
        <v>4556</v>
      </c>
      <c r="U244" s="20" t="s">
        <v>4557</v>
      </c>
      <c r="V244">
        <v>254173</v>
      </c>
      <c r="W244">
        <v>4</v>
      </c>
      <c r="X244" s="20" t="s">
        <v>3371</v>
      </c>
      <c r="Y244" s="20" t="s">
        <v>4554</v>
      </c>
    </row>
    <row r="245" spans="1:25" hidden="1" x14ac:dyDescent="0.25">
      <c r="A245">
        <v>243</v>
      </c>
      <c r="B245" s="20" t="s">
        <v>1784</v>
      </c>
      <c r="C245" s="20" t="s">
        <v>4558</v>
      </c>
      <c r="D245" s="20" t="s">
        <v>3436</v>
      </c>
      <c r="E245">
        <v>26</v>
      </c>
      <c r="F245">
        <v>0.57499999999999996</v>
      </c>
      <c r="G245">
        <v>0.53700000000000003</v>
      </c>
      <c r="H245">
        <v>11</v>
      </c>
      <c r="I245">
        <v>-6.5839999999999996</v>
      </c>
      <c r="J245">
        <v>1</v>
      </c>
      <c r="K245">
        <v>7.5399999999999995E-2</v>
      </c>
      <c r="L245">
        <v>0.68200000000000005</v>
      </c>
      <c r="M245">
        <v>2.8500000000000001E-3</v>
      </c>
      <c r="N245">
        <v>0.88400000000000001</v>
      </c>
      <c r="O245">
        <v>0.44400000000000001</v>
      </c>
      <c r="P245">
        <v>153.88</v>
      </c>
      <c r="Q245" s="20" t="s">
        <v>3367</v>
      </c>
      <c r="R245" s="20" t="s">
        <v>1783</v>
      </c>
      <c r="S245" s="20" t="s">
        <v>4560</v>
      </c>
      <c r="T245" s="20" t="s">
        <v>4561</v>
      </c>
      <c r="U245" s="20" t="s">
        <v>4562</v>
      </c>
      <c r="V245">
        <v>346489</v>
      </c>
      <c r="W245">
        <v>4</v>
      </c>
      <c r="X245" s="20" t="s">
        <v>3371</v>
      </c>
      <c r="Y245" s="20" t="s">
        <v>4559</v>
      </c>
    </row>
    <row r="246" spans="1:25" hidden="1" x14ac:dyDescent="0.25">
      <c r="A246">
        <v>244</v>
      </c>
      <c r="B246" s="20" t="s">
        <v>1782</v>
      </c>
      <c r="C246" s="20" t="s">
        <v>4563</v>
      </c>
      <c r="D246" s="20" t="s">
        <v>3708</v>
      </c>
      <c r="E246">
        <v>34</v>
      </c>
      <c r="F246">
        <v>0.77500000000000002</v>
      </c>
      <c r="G246">
        <v>0.68799999999999994</v>
      </c>
      <c r="H246">
        <v>0</v>
      </c>
      <c r="I246">
        <v>-7.0880000000000001</v>
      </c>
      <c r="J246">
        <v>1</v>
      </c>
      <c r="K246">
        <v>0.107</v>
      </c>
      <c r="L246">
        <v>0.52200000000000002</v>
      </c>
      <c r="M246">
        <v>1.4899999999999999E-4</v>
      </c>
      <c r="N246">
        <v>0.114</v>
      </c>
      <c r="O246">
        <v>0.90400000000000003</v>
      </c>
      <c r="P246">
        <v>147.03</v>
      </c>
      <c r="Q246" s="20" t="s">
        <v>3367</v>
      </c>
      <c r="R246" s="20" t="s">
        <v>4565</v>
      </c>
      <c r="S246" s="20" t="s">
        <v>4566</v>
      </c>
      <c r="T246" s="20" t="s">
        <v>4567</v>
      </c>
      <c r="U246" s="20" t="s">
        <v>4568</v>
      </c>
      <c r="V246">
        <v>205067</v>
      </c>
      <c r="W246">
        <v>4</v>
      </c>
      <c r="X246" s="20" t="s">
        <v>3371</v>
      </c>
      <c r="Y246" s="20" t="s">
        <v>4564</v>
      </c>
    </row>
    <row r="247" spans="1:25" hidden="1" x14ac:dyDescent="0.25">
      <c r="A247">
        <v>245</v>
      </c>
      <c r="B247" s="20" t="s">
        <v>4569</v>
      </c>
      <c r="C247" s="20" t="s">
        <v>4563</v>
      </c>
      <c r="D247" s="20" t="s">
        <v>3708</v>
      </c>
      <c r="E247">
        <v>21</v>
      </c>
      <c r="F247">
        <v>0.42</v>
      </c>
      <c r="G247">
        <v>0.63</v>
      </c>
      <c r="H247">
        <v>0</v>
      </c>
      <c r="I247">
        <v>-6.5919999999999996</v>
      </c>
      <c r="J247">
        <v>1</v>
      </c>
      <c r="K247">
        <v>9.4600000000000004E-2</v>
      </c>
      <c r="L247">
        <v>0.625</v>
      </c>
      <c r="M247">
        <v>0</v>
      </c>
      <c r="N247">
        <v>0.436</v>
      </c>
      <c r="O247">
        <v>0.39600000000000002</v>
      </c>
      <c r="P247">
        <v>133.63200000000001</v>
      </c>
      <c r="Q247" s="20" t="s">
        <v>3367</v>
      </c>
      <c r="R247" s="20" t="s">
        <v>4571</v>
      </c>
      <c r="S247" s="20" t="s">
        <v>4572</v>
      </c>
      <c r="T247" s="20" t="s">
        <v>4573</v>
      </c>
      <c r="U247" s="20" t="s">
        <v>4574</v>
      </c>
      <c r="V247">
        <v>192147</v>
      </c>
      <c r="W247">
        <v>4</v>
      </c>
      <c r="X247" s="20" t="s">
        <v>3371</v>
      </c>
      <c r="Y247" s="20" t="s">
        <v>4570</v>
      </c>
    </row>
    <row r="248" spans="1:25" hidden="1" x14ac:dyDescent="0.25">
      <c r="A248">
        <v>246</v>
      </c>
      <c r="B248" s="20" t="s">
        <v>1787</v>
      </c>
      <c r="C248" s="20" t="s">
        <v>4563</v>
      </c>
      <c r="D248" s="20" t="s">
        <v>4575</v>
      </c>
      <c r="E248">
        <v>24</v>
      </c>
      <c r="F248">
        <v>0.45200000000000001</v>
      </c>
      <c r="G248">
        <v>0.40799999999999997</v>
      </c>
      <c r="H248">
        <v>4</v>
      </c>
      <c r="I248">
        <v>-8.2590000000000003</v>
      </c>
      <c r="J248">
        <v>1</v>
      </c>
      <c r="K248">
        <v>4.1300000000000003E-2</v>
      </c>
      <c r="L248">
        <v>0.70699999999999996</v>
      </c>
      <c r="M248">
        <v>1.29E-2</v>
      </c>
      <c r="N248">
        <v>0.22</v>
      </c>
      <c r="O248">
        <v>0.32900000000000001</v>
      </c>
      <c r="P248">
        <v>79.332999999999998</v>
      </c>
      <c r="Q248" s="20" t="s">
        <v>3367</v>
      </c>
      <c r="R248" s="20" t="s">
        <v>4577</v>
      </c>
      <c r="S248" s="20" t="s">
        <v>4578</v>
      </c>
      <c r="T248" s="20" t="s">
        <v>4579</v>
      </c>
      <c r="U248" s="20" t="s">
        <v>4580</v>
      </c>
      <c r="V248">
        <v>302467</v>
      </c>
      <c r="W248">
        <v>3</v>
      </c>
      <c r="X248" s="20" t="s">
        <v>3371</v>
      </c>
      <c r="Y248" s="20" t="s">
        <v>4576</v>
      </c>
    </row>
    <row r="249" spans="1:25" hidden="1" x14ac:dyDescent="0.25">
      <c r="A249">
        <v>247</v>
      </c>
      <c r="B249" s="20" t="s">
        <v>1786</v>
      </c>
      <c r="C249" s="20" t="s">
        <v>4563</v>
      </c>
      <c r="D249" s="20" t="s">
        <v>3708</v>
      </c>
      <c r="E249">
        <v>14</v>
      </c>
      <c r="F249">
        <v>0.498</v>
      </c>
      <c r="G249">
        <v>0.58899999999999997</v>
      </c>
      <c r="H249">
        <v>7</v>
      </c>
      <c r="I249">
        <v>-5.7809999999999997</v>
      </c>
      <c r="J249">
        <v>1</v>
      </c>
      <c r="K249">
        <v>8.1600000000000006E-2</v>
      </c>
      <c r="L249">
        <v>0.33400000000000002</v>
      </c>
      <c r="M249">
        <v>2.37E-5</v>
      </c>
      <c r="N249">
        <v>7.6499999999999999E-2</v>
      </c>
      <c r="O249">
        <v>0.38500000000000001</v>
      </c>
      <c r="P249">
        <v>145.202</v>
      </c>
      <c r="Q249" s="20" t="s">
        <v>3367</v>
      </c>
      <c r="R249" s="20" t="s">
        <v>4582</v>
      </c>
      <c r="S249" s="20" t="s">
        <v>4583</v>
      </c>
      <c r="T249" s="20" t="s">
        <v>4584</v>
      </c>
      <c r="U249" s="20" t="s">
        <v>4585</v>
      </c>
      <c r="V249">
        <v>258280</v>
      </c>
      <c r="W249">
        <v>4</v>
      </c>
      <c r="X249" s="20" t="s">
        <v>3371</v>
      </c>
      <c r="Y249" s="20" t="s">
        <v>4581</v>
      </c>
    </row>
    <row r="250" spans="1:25" hidden="1" x14ac:dyDescent="0.25">
      <c r="A250">
        <v>248</v>
      </c>
      <c r="B250" s="20" t="s">
        <v>1788</v>
      </c>
      <c r="C250" s="20" t="s">
        <v>4563</v>
      </c>
      <c r="D250" s="20" t="s">
        <v>3708</v>
      </c>
      <c r="E250">
        <v>14</v>
      </c>
      <c r="F250">
        <v>0.45600000000000002</v>
      </c>
      <c r="G250">
        <v>0.223</v>
      </c>
      <c r="H250">
        <v>8</v>
      </c>
      <c r="I250">
        <v>-9.625</v>
      </c>
      <c r="J250">
        <v>1</v>
      </c>
      <c r="K250">
        <v>4.1599999999999998E-2</v>
      </c>
      <c r="L250">
        <v>0.59599999999999997</v>
      </c>
      <c r="M250">
        <v>0</v>
      </c>
      <c r="N250">
        <v>7.8299999999999995E-2</v>
      </c>
      <c r="O250">
        <v>0.29199999999999998</v>
      </c>
      <c r="P250">
        <v>95.084000000000003</v>
      </c>
      <c r="Q250" s="20" t="s">
        <v>3367</v>
      </c>
      <c r="R250" s="20" t="s">
        <v>4587</v>
      </c>
      <c r="S250" s="20" t="s">
        <v>4588</v>
      </c>
      <c r="T250" s="20" t="s">
        <v>4589</v>
      </c>
      <c r="U250" s="20" t="s">
        <v>4590</v>
      </c>
      <c r="V250">
        <v>242573</v>
      </c>
      <c r="W250">
        <v>4</v>
      </c>
      <c r="X250" s="20" t="s">
        <v>3371</v>
      </c>
      <c r="Y250" s="20" t="s">
        <v>4586</v>
      </c>
    </row>
    <row r="251" spans="1:25" hidden="1" x14ac:dyDescent="0.25">
      <c r="A251">
        <v>249</v>
      </c>
      <c r="B251" s="20" t="s">
        <v>1789</v>
      </c>
      <c r="C251" s="20" t="s">
        <v>4563</v>
      </c>
      <c r="D251" s="20" t="s">
        <v>3708</v>
      </c>
      <c r="E251">
        <v>42</v>
      </c>
      <c r="F251">
        <v>0.76400000000000001</v>
      </c>
      <c r="G251">
        <v>0.29799999999999999</v>
      </c>
      <c r="H251">
        <v>3</v>
      </c>
      <c r="I251">
        <v>-12.157</v>
      </c>
      <c r="J251">
        <v>1</v>
      </c>
      <c r="K251">
        <v>7.9399999999999998E-2</v>
      </c>
      <c r="L251">
        <v>0.93400000000000005</v>
      </c>
      <c r="M251">
        <v>1.5699999999999999E-2</v>
      </c>
      <c r="N251">
        <v>0.114</v>
      </c>
      <c r="O251">
        <v>0.72199999999999998</v>
      </c>
      <c r="P251">
        <v>99.938999999999993</v>
      </c>
      <c r="Q251" s="20" t="s">
        <v>3367</v>
      </c>
      <c r="R251" s="20" t="s">
        <v>4592</v>
      </c>
      <c r="S251" s="20" t="s">
        <v>4593</v>
      </c>
      <c r="T251" s="20" t="s">
        <v>4594</v>
      </c>
      <c r="U251" s="20" t="s">
        <v>4595</v>
      </c>
      <c r="V251">
        <v>182453</v>
      </c>
      <c r="W251">
        <v>4</v>
      </c>
      <c r="X251" s="20" t="s">
        <v>3371</v>
      </c>
      <c r="Y251" s="20" t="s">
        <v>4591</v>
      </c>
    </row>
    <row r="252" spans="1:25" hidden="1" x14ac:dyDescent="0.25">
      <c r="A252">
        <v>250</v>
      </c>
      <c r="B252" s="20" t="s">
        <v>1790</v>
      </c>
      <c r="C252" s="20" t="s">
        <v>4563</v>
      </c>
      <c r="D252" s="20" t="s">
        <v>3708</v>
      </c>
      <c r="E252">
        <v>17</v>
      </c>
      <c r="F252">
        <v>0.60499999999999998</v>
      </c>
      <c r="G252">
        <v>0.63600000000000001</v>
      </c>
      <c r="H252">
        <v>11</v>
      </c>
      <c r="I252">
        <v>-6.6280000000000001</v>
      </c>
      <c r="J252">
        <v>1</v>
      </c>
      <c r="K252">
        <v>8.7999999999999995E-2</v>
      </c>
      <c r="L252">
        <v>0.43</v>
      </c>
      <c r="M252">
        <v>0</v>
      </c>
      <c r="N252">
        <v>0.217</v>
      </c>
      <c r="O252">
        <v>0.57999999999999996</v>
      </c>
      <c r="P252">
        <v>97.16</v>
      </c>
      <c r="Q252" s="20" t="s">
        <v>3367</v>
      </c>
      <c r="R252" s="20" t="s">
        <v>4597</v>
      </c>
      <c r="S252" s="20" t="s">
        <v>4598</v>
      </c>
      <c r="T252" s="20" t="s">
        <v>4599</v>
      </c>
      <c r="U252" s="20" t="s">
        <v>4600</v>
      </c>
      <c r="V252">
        <v>178000</v>
      </c>
      <c r="W252">
        <v>4</v>
      </c>
      <c r="X252" s="20" t="s">
        <v>3371</v>
      </c>
      <c r="Y252" s="20" t="s">
        <v>4596</v>
      </c>
    </row>
    <row r="253" spans="1:25" hidden="1" x14ac:dyDescent="0.25">
      <c r="A253">
        <v>251</v>
      </c>
      <c r="B253" s="20" t="s">
        <v>1791</v>
      </c>
      <c r="C253" s="20" t="s">
        <v>4563</v>
      </c>
      <c r="D253" s="20" t="s">
        <v>3708</v>
      </c>
      <c r="E253">
        <v>31</v>
      </c>
      <c r="F253">
        <v>0.68799999999999994</v>
      </c>
      <c r="G253">
        <v>0.78900000000000003</v>
      </c>
      <c r="H253">
        <v>8</v>
      </c>
      <c r="I253">
        <v>-5.1239999999999997</v>
      </c>
      <c r="J253">
        <v>1</v>
      </c>
      <c r="K253">
        <v>5.1200000000000002E-2</v>
      </c>
      <c r="L253">
        <v>0.27</v>
      </c>
      <c r="M253">
        <v>3.8899999999999997E-5</v>
      </c>
      <c r="N253">
        <v>4.7699999999999999E-2</v>
      </c>
      <c r="O253">
        <v>0.91</v>
      </c>
      <c r="P253">
        <v>115</v>
      </c>
      <c r="Q253" s="20" t="s">
        <v>3367</v>
      </c>
      <c r="R253" s="20" t="s">
        <v>4602</v>
      </c>
      <c r="S253" s="20" t="s">
        <v>4603</v>
      </c>
      <c r="T253" s="20" t="s">
        <v>4604</v>
      </c>
      <c r="U253" s="20" t="s">
        <v>4605</v>
      </c>
      <c r="V253">
        <v>191413</v>
      </c>
      <c r="W253">
        <v>4</v>
      </c>
      <c r="X253" s="20" t="s">
        <v>3371</v>
      </c>
      <c r="Y253" s="20" t="s">
        <v>4601</v>
      </c>
    </row>
    <row r="254" spans="1:25" hidden="1" x14ac:dyDescent="0.25">
      <c r="A254">
        <v>252</v>
      </c>
      <c r="B254" s="20" t="s">
        <v>1793</v>
      </c>
      <c r="C254" s="20" t="s">
        <v>4563</v>
      </c>
      <c r="D254" s="20" t="s">
        <v>3708</v>
      </c>
      <c r="E254">
        <v>7</v>
      </c>
      <c r="F254">
        <v>0.185</v>
      </c>
      <c r="G254">
        <v>0.11899999999999999</v>
      </c>
      <c r="H254">
        <v>7</v>
      </c>
      <c r="I254">
        <v>-27.131</v>
      </c>
      <c r="J254">
        <v>1</v>
      </c>
      <c r="K254">
        <v>4.0099999999999997E-2</v>
      </c>
      <c r="L254">
        <v>0.94299999999999995</v>
      </c>
      <c r="M254">
        <v>0.9</v>
      </c>
      <c r="N254">
        <v>9.8699999999999996E-2</v>
      </c>
      <c r="O254">
        <v>0.307</v>
      </c>
      <c r="P254">
        <v>189.952</v>
      </c>
      <c r="Q254" s="20" t="s">
        <v>3367</v>
      </c>
      <c r="R254" s="20" t="s">
        <v>1792</v>
      </c>
      <c r="S254" s="20" t="s">
        <v>4607</v>
      </c>
      <c r="T254" s="20" t="s">
        <v>4608</v>
      </c>
      <c r="U254" s="20" t="s">
        <v>4609</v>
      </c>
      <c r="V254">
        <v>42493</v>
      </c>
      <c r="W254">
        <v>4</v>
      </c>
      <c r="X254" s="20" t="s">
        <v>3371</v>
      </c>
      <c r="Y254" s="20" t="s">
        <v>4606</v>
      </c>
    </row>
    <row r="255" spans="1:25" hidden="1" x14ac:dyDescent="0.25">
      <c r="A255">
        <v>253</v>
      </c>
      <c r="B255" s="20" t="s">
        <v>4610</v>
      </c>
      <c r="C255" s="20" t="s">
        <v>4563</v>
      </c>
      <c r="D255" s="20" t="s">
        <v>3708</v>
      </c>
      <c r="E255">
        <v>27</v>
      </c>
      <c r="F255">
        <v>0.41699999999999998</v>
      </c>
      <c r="G255">
        <v>0.25700000000000001</v>
      </c>
      <c r="H255">
        <v>7</v>
      </c>
      <c r="I255">
        <v>-9.0329999999999995</v>
      </c>
      <c r="J255">
        <v>1</v>
      </c>
      <c r="K255">
        <v>3.2899999999999999E-2</v>
      </c>
      <c r="L255">
        <v>0.877</v>
      </c>
      <c r="M255">
        <v>1.8899999999999999E-5</v>
      </c>
      <c r="N255">
        <v>0.14699999999999999</v>
      </c>
      <c r="O255">
        <v>0.218</v>
      </c>
      <c r="P255">
        <v>124.13800000000001</v>
      </c>
      <c r="Q255" s="20" t="s">
        <v>3367</v>
      </c>
      <c r="R255" s="20" t="s">
        <v>4612</v>
      </c>
      <c r="S255" s="20" t="s">
        <v>4613</v>
      </c>
      <c r="T255" s="20" t="s">
        <v>4614</v>
      </c>
      <c r="U255" s="20" t="s">
        <v>4615</v>
      </c>
      <c r="V255">
        <v>217267</v>
      </c>
      <c r="W255">
        <v>4</v>
      </c>
      <c r="X255" s="20" t="s">
        <v>3371</v>
      </c>
      <c r="Y255" s="20" t="s">
        <v>4611</v>
      </c>
    </row>
    <row r="256" spans="1:25" hidden="1" x14ac:dyDescent="0.25">
      <c r="A256">
        <v>254</v>
      </c>
      <c r="B256" s="20" t="s">
        <v>1795</v>
      </c>
      <c r="C256" s="20" t="s">
        <v>4563</v>
      </c>
      <c r="D256" s="20" t="s">
        <v>3708</v>
      </c>
      <c r="E256">
        <v>6</v>
      </c>
      <c r="F256">
        <v>0.106</v>
      </c>
      <c r="G256">
        <v>0.13200000000000001</v>
      </c>
      <c r="H256">
        <v>7</v>
      </c>
      <c r="I256">
        <v>-26.5</v>
      </c>
      <c r="J256">
        <v>1</v>
      </c>
      <c r="K256">
        <v>4.4900000000000002E-2</v>
      </c>
      <c r="L256">
        <v>0.99399999999999999</v>
      </c>
      <c r="M256">
        <v>0.95099999999999996</v>
      </c>
      <c r="N256">
        <v>5.2600000000000001E-2</v>
      </c>
      <c r="O256">
        <v>3.5200000000000002E-2</v>
      </c>
      <c r="P256">
        <v>163.60599999999999</v>
      </c>
      <c r="Q256" s="20" t="s">
        <v>3367</v>
      </c>
      <c r="R256" s="20" t="s">
        <v>4617</v>
      </c>
      <c r="S256" s="20" t="s">
        <v>4618</v>
      </c>
      <c r="T256" s="20" t="s">
        <v>4619</v>
      </c>
      <c r="U256" s="20" t="s">
        <v>4620</v>
      </c>
      <c r="V256">
        <v>55240</v>
      </c>
      <c r="W256">
        <v>3</v>
      </c>
      <c r="X256" s="20" t="s">
        <v>3371</v>
      </c>
      <c r="Y256" s="20" t="s">
        <v>4616</v>
      </c>
    </row>
    <row r="257" spans="1:25" hidden="1" x14ac:dyDescent="0.25">
      <c r="A257">
        <v>255</v>
      </c>
      <c r="B257" s="20" t="s">
        <v>1796</v>
      </c>
      <c r="C257" s="20" t="s">
        <v>4563</v>
      </c>
      <c r="D257" s="20" t="s">
        <v>3708</v>
      </c>
      <c r="E257">
        <v>19</v>
      </c>
      <c r="F257">
        <v>0.51200000000000001</v>
      </c>
      <c r="G257">
        <v>8.1100000000000005E-2</v>
      </c>
      <c r="H257">
        <v>4</v>
      </c>
      <c r="I257">
        <v>-11.704000000000001</v>
      </c>
      <c r="J257">
        <v>1</v>
      </c>
      <c r="K257">
        <v>4.24E-2</v>
      </c>
      <c r="L257">
        <v>0.82199999999999995</v>
      </c>
      <c r="M257">
        <v>0</v>
      </c>
      <c r="N257">
        <v>8.0600000000000005E-2</v>
      </c>
      <c r="O257">
        <v>0.39</v>
      </c>
      <c r="P257">
        <v>140.77799999999999</v>
      </c>
      <c r="Q257" s="20" t="s">
        <v>3367</v>
      </c>
      <c r="R257" s="20" t="s">
        <v>4622</v>
      </c>
      <c r="S257" s="20" t="s">
        <v>4623</v>
      </c>
      <c r="T257" s="20" t="s">
        <v>4624</v>
      </c>
      <c r="U257" s="20" t="s">
        <v>4625</v>
      </c>
      <c r="V257">
        <v>192720</v>
      </c>
      <c r="W257">
        <v>4</v>
      </c>
      <c r="X257" s="20" t="s">
        <v>3371</v>
      </c>
      <c r="Y257" s="20" t="s">
        <v>4621</v>
      </c>
    </row>
    <row r="258" spans="1:25" hidden="1" x14ac:dyDescent="0.25">
      <c r="A258">
        <v>256</v>
      </c>
      <c r="B258" s="20" t="s">
        <v>1799</v>
      </c>
      <c r="C258" s="20" t="s">
        <v>4626</v>
      </c>
      <c r="D258" s="20" t="s">
        <v>4627</v>
      </c>
      <c r="E258">
        <v>7</v>
      </c>
      <c r="F258">
        <v>0.66500000000000004</v>
      </c>
      <c r="G258">
        <v>0.315</v>
      </c>
      <c r="H258">
        <v>9</v>
      </c>
      <c r="I258">
        <v>-6.9889999999999999</v>
      </c>
      <c r="J258">
        <v>1</v>
      </c>
      <c r="K258">
        <v>3.4099999999999998E-2</v>
      </c>
      <c r="L258">
        <v>0.74</v>
      </c>
      <c r="M258">
        <v>0</v>
      </c>
      <c r="N258">
        <v>0.106</v>
      </c>
      <c r="O258">
        <v>0.155</v>
      </c>
      <c r="P258">
        <v>76</v>
      </c>
      <c r="Q258" s="20" t="s">
        <v>3367</v>
      </c>
      <c r="R258" s="20" t="s">
        <v>1798</v>
      </c>
      <c r="S258" s="20" t="s">
        <v>4629</v>
      </c>
      <c r="T258" s="20" t="s">
        <v>4630</v>
      </c>
      <c r="U258" s="20" t="s">
        <v>4631</v>
      </c>
      <c r="V258">
        <v>208133</v>
      </c>
      <c r="W258">
        <v>1</v>
      </c>
      <c r="X258" s="20" t="s">
        <v>3371</v>
      </c>
      <c r="Y258" s="20" t="s">
        <v>4628</v>
      </c>
    </row>
    <row r="259" spans="1:25" hidden="1" x14ac:dyDescent="0.25">
      <c r="A259">
        <v>257</v>
      </c>
      <c r="B259" s="20" t="s">
        <v>1801</v>
      </c>
      <c r="C259" s="20" t="s">
        <v>4626</v>
      </c>
      <c r="D259" s="20" t="s">
        <v>4627</v>
      </c>
      <c r="E259">
        <v>6</v>
      </c>
      <c r="F259">
        <v>0.68400000000000005</v>
      </c>
      <c r="G259">
        <v>0.46500000000000002</v>
      </c>
      <c r="H259">
        <v>1</v>
      </c>
      <c r="I259">
        <v>-8.1349999999999998</v>
      </c>
      <c r="J259">
        <v>1</v>
      </c>
      <c r="K259">
        <v>3.7100000000000001E-2</v>
      </c>
      <c r="L259">
        <v>0.76800000000000002</v>
      </c>
      <c r="M259">
        <v>0</v>
      </c>
      <c r="N259">
        <v>0.108</v>
      </c>
      <c r="O259">
        <v>0.57199999999999995</v>
      </c>
      <c r="P259">
        <v>144.96199999999999</v>
      </c>
      <c r="Q259" s="20" t="s">
        <v>3367</v>
      </c>
      <c r="R259" s="20" t="s">
        <v>1800</v>
      </c>
      <c r="S259" s="20" t="s">
        <v>4633</v>
      </c>
      <c r="T259" s="20" t="s">
        <v>4634</v>
      </c>
      <c r="U259" s="20" t="s">
        <v>4635</v>
      </c>
      <c r="V259">
        <v>203973</v>
      </c>
      <c r="W259">
        <v>4</v>
      </c>
      <c r="X259" s="20" t="s">
        <v>3371</v>
      </c>
      <c r="Y259" s="20" t="s">
        <v>4632</v>
      </c>
    </row>
    <row r="260" spans="1:25" hidden="1" x14ac:dyDescent="0.25">
      <c r="A260">
        <v>258</v>
      </c>
      <c r="B260" s="20" t="s">
        <v>1803</v>
      </c>
      <c r="C260" s="20" t="s">
        <v>4626</v>
      </c>
      <c r="D260" s="20" t="s">
        <v>4627</v>
      </c>
      <c r="E260">
        <v>6</v>
      </c>
      <c r="F260">
        <v>0.46899999999999997</v>
      </c>
      <c r="G260">
        <v>0.105</v>
      </c>
      <c r="H260">
        <v>0</v>
      </c>
      <c r="I260">
        <v>-12.118</v>
      </c>
      <c r="J260">
        <v>1</v>
      </c>
      <c r="K260">
        <v>0.05</v>
      </c>
      <c r="L260">
        <v>0.96799999999999997</v>
      </c>
      <c r="M260">
        <v>1.4999999999999999E-4</v>
      </c>
      <c r="N260">
        <v>0.13200000000000001</v>
      </c>
      <c r="O260">
        <v>0.184</v>
      </c>
      <c r="P260">
        <v>163.30099999999999</v>
      </c>
      <c r="Q260" s="20" t="s">
        <v>3367</v>
      </c>
      <c r="R260" s="20" t="s">
        <v>1802</v>
      </c>
      <c r="S260" s="20" t="s">
        <v>4637</v>
      </c>
      <c r="T260" s="20" t="s">
        <v>4638</v>
      </c>
      <c r="U260" s="20" t="s">
        <v>4639</v>
      </c>
      <c r="V260">
        <v>255667</v>
      </c>
      <c r="W260">
        <v>4</v>
      </c>
      <c r="X260" s="20" t="s">
        <v>3371</v>
      </c>
      <c r="Y260" s="20" t="s">
        <v>4636</v>
      </c>
    </row>
    <row r="261" spans="1:25" hidden="1" x14ac:dyDescent="0.25">
      <c r="A261">
        <v>259</v>
      </c>
      <c r="B261" s="20" t="s">
        <v>1805</v>
      </c>
      <c r="C261" s="20" t="s">
        <v>4626</v>
      </c>
      <c r="D261" s="20" t="s">
        <v>4627</v>
      </c>
      <c r="E261">
        <v>29</v>
      </c>
      <c r="F261">
        <v>0.57099999999999995</v>
      </c>
      <c r="G261">
        <v>0.46400000000000002</v>
      </c>
      <c r="H261">
        <v>2</v>
      </c>
      <c r="I261">
        <v>-7.4630000000000001</v>
      </c>
      <c r="J261">
        <v>1</v>
      </c>
      <c r="K261">
        <v>3.95E-2</v>
      </c>
      <c r="L261">
        <v>0.67100000000000004</v>
      </c>
      <c r="M261">
        <v>2.6699999999999998E-6</v>
      </c>
      <c r="N261">
        <v>0.39600000000000002</v>
      </c>
      <c r="O261">
        <v>0.46300000000000002</v>
      </c>
      <c r="P261">
        <v>109.83799999999999</v>
      </c>
      <c r="Q261" s="20" t="s">
        <v>3367</v>
      </c>
      <c r="R261" s="20" t="s">
        <v>1804</v>
      </c>
      <c r="S261" s="20" t="s">
        <v>4641</v>
      </c>
      <c r="T261" s="20" t="s">
        <v>4642</v>
      </c>
      <c r="U261" s="20" t="s">
        <v>4643</v>
      </c>
      <c r="V261">
        <v>174413</v>
      </c>
      <c r="W261">
        <v>4</v>
      </c>
      <c r="X261" s="20" t="s">
        <v>3371</v>
      </c>
      <c r="Y261" s="20" t="s">
        <v>4640</v>
      </c>
    </row>
    <row r="262" spans="1:25" hidden="1" x14ac:dyDescent="0.25">
      <c r="A262">
        <v>260</v>
      </c>
      <c r="B262" s="20" t="s">
        <v>1807</v>
      </c>
      <c r="C262" s="20" t="s">
        <v>4626</v>
      </c>
      <c r="D262" s="20" t="s">
        <v>4627</v>
      </c>
      <c r="E262">
        <v>5</v>
      </c>
      <c r="F262">
        <v>0.504</v>
      </c>
      <c r="G262">
        <v>0.251</v>
      </c>
      <c r="H262">
        <v>1</v>
      </c>
      <c r="I262">
        <v>-9.8740000000000006</v>
      </c>
      <c r="J262">
        <v>0</v>
      </c>
      <c r="K262">
        <v>2.8899999999999999E-2</v>
      </c>
      <c r="L262">
        <v>0.94</v>
      </c>
      <c r="M262">
        <v>1.3499999999999999E-5</v>
      </c>
      <c r="N262">
        <v>0.10100000000000001</v>
      </c>
      <c r="O262">
        <v>0.192</v>
      </c>
      <c r="P262">
        <v>85.787999999999997</v>
      </c>
      <c r="Q262" s="20" t="s">
        <v>3367</v>
      </c>
      <c r="R262" s="20" t="s">
        <v>1806</v>
      </c>
      <c r="S262" s="20" t="s">
        <v>4645</v>
      </c>
      <c r="T262" s="20" t="s">
        <v>4646</v>
      </c>
      <c r="U262" s="20" t="s">
        <v>4647</v>
      </c>
      <c r="V262">
        <v>214720</v>
      </c>
      <c r="W262">
        <v>4</v>
      </c>
      <c r="X262" s="20" t="s">
        <v>3371</v>
      </c>
      <c r="Y262" s="20" t="s">
        <v>4644</v>
      </c>
    </row>
    <row r="263" spans="1:25" hidden="1" x14ac:dyDescent="0.25">
      <c r="A263">
        <v>261</v>
      </c>
      <c r="B263" s="20" t="s">
        <v>1809</v>
      </c>
      <c r="C263" s="20" t="s">
        <v>4626</v>
      </c>
      <c r="D263" s="20" t="s">
        <v>4627</v>
      </c>
      <c r="E263">
        <v>5</v>
      </c>
      <c r="F263">
        <v>0.66600000000000004</v>
      </c>
      <c r="G263">
        <v>0.56999999999999995</v>
      </c>
      <c r="H263">
        <v>7</v>
      </c>
      <c r="I263">
        <v>-5.476</v>
      </c>
      <c r="J263">
        <v>1</v>
      </c>
      <c r="K263">
        <v>4.48E-2</v>
      </c>
      <c r="L263">
        <v>0.32800000000000001</v>
      </c>
      <c r="M263">
        <v>0</v>
      </c>
      <c r="N263">
        <v>0.115</v>
      </c>
      <c r="O263">
        <v>0.41899999999999998</v>
      </c>
      <c r="P263">
        <v>132.00200000000001</v>
      </c>
      <c r="Q263" s="20" t="s">
        <v>3367</v>
      </c>
      <c r="R263" s="20" t="s">
        <v>1808</v>
      </c>
      <c r="S263" s="20" t="s">
        <v>4649</v>
      </c>
      <c r="T263" s="20" t="s">
        <v>4650</v>
      </c>
      <c r="U263" s="20" t="s">
        <v>4651</v>
      </c>
      <c r="V263">
        <v>184467</v>
      </c>
      <c r="W263">
        <v>4</v>
      </c>
      <c r="X263" s="20" t="s">
        <v>3371</v>
      </c>
      <c r="Y263" s="20" t="s">
        <v>4648</v>
      </c>
    </row>
    <row r="264" spans="1:25" hidden="1" x14ac:dyDescent="0.25">
      <c r="A264">
        <v>262</v>
      </c>
      <c r="B264" s="20" t="s">
        <v>1811</v>
      </c>
      <c r="C264" s="20" t="s">
        <v>4652</v>
      </c>
      <c r="D264" s="20" t="s">
        <v>4627</v>
      </c>
      <c r="E264">
        <v>25</v>
      </c>
      <c r="F264">
        <v>0.61</v>
      </c>
      <c r="G264">
        <v>0.36599999999999999</v>
      </c>
      <c r="H264">
        <v>4</v>
      </c>
      <c r="I264">
        <v>-10.163</v>
      </c>
      <c r="J264">
        <v>1</v>
      </c>
      <c r="K264">
        <v>6.0900000000000003E-2</v>
      </c>
      <c r="L264">
        <v>0.878</v>
      </c>
      <c r="M264">
        <v>0</v>
      </c>
      <c r="N264">
        <v>0.153</v>
      </c>
      <c r="O264">
        <v>0.14399999999999999</v>
      </c>
      <c r="P264">
        <v>75.936000000000007</v>
      </c>
      <c r="Q264" s="20" t="s">
        <v>3367</v>
      </c>
      <c r="R264" s="20" t="s">
        <v>1810</v>
      </c>
      <c r="S264" s="20" t="s">
        <v>4654</v>
      </c>
      <c r="T264" s="20" t="s">
        <v>4655</v>
      </c>
      <c r="U264" s="20" t="s">
        <v>4656</v>
      </c>
      <c r="V264">
        <v>215017</v>
      </c>
      <c r="W264">
        <v>4</v>
      </c>
      <c r="X264" s="20" t="s">
        <v>3371</v>
      </c>
      <c r="Y264" s="20" t="s">
        <v>4653</v>
      </c>
    </row>
    <row r="265" spans="1:25" hidden="1" x14ac:dyDescent="0.25">
      <c r="A265">
        <v>263</v>
      </c>
      <c r="B265" s="20" t="s">
        <v>1813</v>
      </c>
      <c r="C265" s="20" t="s">
        <v>4657</v>
      </c>
      <c r="D265" s="20" t="s">
        <v>4627</v>
      </c>
      <c r="E265">
        <v>4</v>
      </c>
      <c r="F265">
        <v>0.50700000000000001</v>
      </c>
      <c r="G265">
        <v>0.219</v>
      </c>
      <c r="H265">
        <v>8</v>
      </c>
      <c r="I265">
        <v>-12.282999999999999</v>
      </c>
      <c r="J265">
        <v>1</v>
      </c>
      <c r="K265">
        <v>9.01E-2</v>
      </c>
      <c r="L265">
        <v>0.78200000000000003</v>
      </c>
      <c r="M265">
        <v>1.9099999999999999E-6</v>
      </c>
      <c r="N265">
        <v>0.113</v>
      </c>
      <c r="O265">
        <v>0.27500000000000002</v>
      </c>
      <c r="P265">
        <v>170.464</v>
      </c>
      <c r="Q265" s="20" t="s">
        <v>3367</v>
      </c>
      <c r="R265" s="20" t="s">
        <v>1812</v>
      </c>
      <c r="S265" s="20" t="s">
        <v>4659</v>
      </c>
      <c r="T265" s="20" t="s">
        <v>4660</v>
      </c>
      <c r="U265" s="20" t="s">
        <v>4661</v>
      </c>
      <c r="V265">
        <v>168213</v>
      </c>
      <c r="W265">
        <v>4</v>
      </c>
      <c r="X265" s="20" t="s">
        <v>3371</v>
      </c>
      <c r="Y265" s="20" t="s">
        <v>4658</v>
      </c>
    </row>
    <row r="266" spans="1:25" hidden="1" x14ac:dyDescent="0.25">
      <c r="A266">
        <v>264</v>
      </c>
      <c r="B266" s="20" t="s">
        <v>1817</v>
      </c>
      <c r="C266" s="20" t="s">
        <v>4652</v>
      </c>
      <c r="D266" s="20" t="s">
        <v>4627</v>
      </c>
      <c r="E266">
        <v>22</v>
      </c>
      <c r="F266">
        <v>0.61599999999999999</v>
      </c>
      <c r="G266">
        <v>0.122</v>
      </c>
      <c r="H266">
        <v>0</v>
      </c>
      <c r="I266">
        <v>-12.345000000000001</v>
      </c>
      <c r="J266">
        <v>1</v>
      </c>
      <c r="K266">
        <v>3.4000000000000002E-2</v>
      </c>
      <c r="L266">
        <v>0.95599999999999996</v>
      </c>
      <c r="M266">
        <v>0</v>
      </c>
      <c r="N266">
        <v>0.122</v>
      </c>
      <c r="O266">
        <v>9.0200000000000002E-2</v>
      </c>
      <c r="P266">
        <v>98.182000000000002</v>
      </c>
      <c r="Q266" s="20" t="s">
        <v>3367</v>
      </c>
      <c r="R266" s="20" t="s">
        <v>1816</v>
      </c>
      <c r="S266" s="20" t="s">
        <v>4663</v>
      </c>
      <c r="T266" s="20" t="s">
        <v>4664</v>
      </c>
      <c r="U266" s="20" t="s">
        <v>4665</v>
      </c>
      <c r="V266">
        <v>214088</v>
      </c>
      <c r="W266">
        <v>4</v>
      </c>
      <c r="X266" s="20" t="s">
        <v>3371</v>
      </c>
      <c r="Y266" s="20" t="s">
        <v>4662</v>
      </c>
    </row>
    <row r="267" spans="1:25" hidden="1" x14ac:dyDescent="0.25">
      <c r="A267">
        <v>265</v>
      </c>
      <c r="B267" s="20" t="s">
        <v>1815</v>
      </c>
      <c r="C267" s="20" t="s">
        <v>4666</v>
      </c>
      <c r="D267" s="20" t="s">
        <v>4627</v>
      </c>
      <c r="E267">
        <v>33</v>
      </c>
      <c r="F267">
        <v>0.66400000000000003</v>
      </c>
      <c r="G267">
        <v>0.25800000000000001</v>
      </c>
      <c r="H267">
        <v>10</v>
      </c>
      <c r="I267">
        <v>-13.076000000000001</v>
      </c>
      <c r="J267">
        <v>1</v>
      </c>
      <c r="K267">
        <v>2.9600000000000001E-2</v>
      </c>
      <c r="L267">
        <v>0.82399999999999995</v>
      </c>
      <c r="M267">
        <v>7.2899999999999997E-5</v>
      </c>
      <c r="N267">
        <v>9.4100000000000003E-2</v>
      </c>
      <c r="O267">
        <v>0.439</v>
      </c>
      <c r="P267">
        <v>128.93299999999999</v>
      </c>
      <c r="Q267" s="20" t="s">
        <v>3367</v>
      </c>
      <c r="R267" s="20" t="s">
        <v>1814</v>
      </c>
      <c r="S267" s="20" t="s">
        <v>4668</v>
      </c>
      <c r="T267" s="20" t="s">
        <v>4669</v>
      </c>
      <c r="U267" s="20" t="s">
        <v>4670</v>
      </c>
      <c r="V267">
        <v>178440</v>
      </c>
      <c r="W267">
        <v>4</v>
      </c>
      <c r="X267" s="20" t="s">
        <v>3371</v>
      </c>
      <c r="Y267" s="20" t="s">
        <v>4667</v>
      </c>
    </row>
    <row r="268" spans="1:25" hidden="1" x14ac:dyDescent="0.25">
      <c r="A268">
        <v>266</v>
      </c>
      <c r="B268" s="20" t="s">
        <v>1819</v>
      </c>
      <c r="C268" s="20" t="s">
        <v>4652</v>
      </c>
      <c r="D268" s="20" t="s">
        <v>4627</v>
      </c>
      <c r="E268">
        <v>25</v>
      </c>
      <c r="F268">
        <v>0.69199999999999995</v>
      </c>
      <c r="G268">
        <v>0.313</v>
      </c>
      <c r="H268">
        <v>0</v>
      </c>
      <c r="I268">
        <v>-9.8550000000000004</v>
      </c>
      <c r="J268">
        <v>1</v>
      </c>
      <c r="K268">
        <v>3.04E-2</v>
      </c>
      <c r="L268">
        <v>0.69599999999999995</v>
      </c>
      <c r="M268">
        <v>2.1399999999999998E-5</v>
      </c>
      <c r="N268">
        <v>9.9599999999999994E-2</v>
      </c>
      <c r="O268">
        <v>0.218</v>
      </c>
      <c r="P268">
        <v>80.006</v>
      </c>
      <c r="Q268" s="20" t="s">
        <v>3367</v>
      </c>
      <c r="R268" s="20" t="s">
        <v>1818</v>
      </c>
      <c r="S268" s="20" t="s">
        <v>4672</v>
      </c>
      <c r="T268" s="20" t="s">
        <v>4673</v>
      </c>
      <c r="U268" s="20" t="s">
        <v>4674</v>
      </c>
      <c r="V268">
        <v>195860</v>
      </c>
      <c r="W268">
        <v>4</v>
      </c>
      <c r="X268" s="20" t="s">
        <v>3371</v>
      </c>
      <c r="Y268" s="20" t="s">
        <v>4671</v>
      </c>
    </row>
    <row r="269" spans="1:25" hidden="1" x14ac:dyDescent="0.25">
      <c r="A269">
        <v>267</v>
      </c>
      <c r="B269" s="20" t="s">
        <v>1821</v>
      </c>
      <c r="C269" s="20" t="s">
        <v>4666</v>
      </c>
      <c r="D269" s="20" t="s">
        <v>4627</v>
      </c>
      <c r="E269">
        <v>38</v>
      </c>
      <c r="F269">
        <v>0.66</v>
      </c>
      <c r="G269">
        <v>0.51</v>
      </c>
      <c r="H269">
        <v>1</v>
      </c>
      <c r="I269">
        <v>-8.9559999999999995</v>
      </c>
      <c r="J269">
        <v>1</v>
      </c>
      <c r="K269">
        <v>5.8999999999999997E-2</v>
      </c>
      <c r="L269">
        <v>0.65500000000000003</v>
      </c>
      <c r="M269">
        <v>2.6800000000000002E-6</v>
      </c>
      <c r="N269">
        <v>0.16</v>
      </c>
      <c r="O269">
        <v>0.32500000000000001</v>
      </c>
      <c r="P269">
        <v>77.998999999999995</v>
      </c>
      <c r="Q269" s="20" t="s">
        <v>3367</v>
      </c>
      <c r="R269" s="20" t="s">
        <v>1820</v>
      </c>
      <c r="S269" s="20" t="s">
        <v>4676</v>
      </c>
      <c r="T269" s="20" t="s">
        <v>4677</v>
      </c>
      <c r="U269" s="20" t="s">
        <v>4678</v>
      </c>
      <c r="V269">
        <v>174221</v>
      </c>
      <c r="W269">
        <v>4</v>
      </c>
      <c r="X269" s="20" t="s">
        <v>3371</v>
      </c>
      <c r="Y269" s="20" t="s">
        <v>4675</v>
      </c>
    </row>
    <row r="270" spans="1:25" hidden="1" x14ac:dyDescent="0.25">
      <c r="A270">
        <v>268</v>
      </c>
      <c r="B270" s="20" t="s">
        <v>1823</v>
      </c>
      <c r="C270" s="20" t="s">
        <v>4679</v>
      </c>
      <c r="D270" s="20" t="s">
        <v>4627</v>
      </c>
      <c r="E270">
        <v>35</v>
      </c>
      <c r="F270">
        <v>0.45400000000000001</v>
      </c>
      <c r="G270">
        <v>0.31900000000000001</v>
      </c>
      <c r="H270">
        <v>11</v>
      </c>
      <c r="I270">
        <v>-8.9949999999999992</v>
      </c>
      <c r="J270">
        <v>0</v>
      </c>
      <c r="K270">
        <v>3.1600000000000003E-2</v>
      </c>
      <c r="L270">
        <v>0.24399999999999999</v>
      </c>
      <c r="M270">
        <v>4.7399999999999997E-4</v>
      </c>
      <c r="N270">
        <v>9.6299999999999997E-2</v>
      </c>
      <c r="O270">
        <v>0.19500000000000001</v>
      </c>
      <c r="P270">
        <v>69.772000000000006</v>
      </c>
      <c r="Q270" s="20" t="s">
        <v>3367</v>
      </c>
      <c r="R270" s="20" t="s">
        <v>1822</v>
      </c>
      <c r="S270" s="20" t="s">
        <v>4681</v>
      </c>
      <c r="T270" s="20" t="s">
        <v>4682</v>
      </c>
      <c r="U270" s="20" t="s">
        <v>4683</v>
      </c>
      <c r="V270">
        <v>223777</v>
      </c>
      <c r="W270">
        <v>4</v>
      </c>
      <c r="X270" s="20" t="s">
        <v>3371</v>
      </c>
      <c r="Y270" s="20" t="s">
        <v>4680</v>
      </c>
    </row>
    <row r="271" spans="1:25" hidden="1" x14ac:dyDescent="0.25">
      <c r="A271">
        <v>269</v>
      </c>
      <c r="B271" s="20" t="s">
        <v>1825</v>
      </c>
      <c r="C271" s="20" t="s">
        <v>4684</v>
      </c>
      <c r="D271" s="20" t="s">
        <v>4627</v>
      </c>
      <c r="E271">
        <v>44</v>
      </c>
      <c r="F271">
        <v>0.54</v>
      </c>
      <c r="G271">
        <v>0.38400000000000001</v>
      </c>
      <c r="H271">
        <v>10</v>
      </c>
      <c r="I271">
        <v>-9.7420000000000009</v>
      </c>
      <c r="J271">
        <v>1</v>
      </c>
      <c r="K271">
        <v>4.5699999999999998E-2</v>
      </c>
      <c r="L271">
        <v>0.76600000000000001</v>
      </c>
      <c r="M271">
        <v>2.1000000000000001E-4</v>
      </c>
      <c r="N271">
        <v>0.11600000000000001</v>
      </c>
      <c r="O271">
        <v>0.36699999999999999</v>
      </c>
      <c r="P271">
        <v>180.078</v>
      </c>
      <c r="Q271" s="20" t="s">
        <v>3367</v>
      </c>
      <c r="R271" s="20" t="s">
        <v>1824</v>
      </c>
      <c r="S271" s="20" t="s">
        <v>4686</v>
      </c>
      <c r="T271" s="20" t="s">
        <v>4687</v>
      </c>
      <c r="U271" s="20" t="s">
        <v>4688</v>
      </c>
      <c r="V271">
        <v>170960</v>
      </c>
      <c r="W271">
        <v>4</v>
      </c>
      <c r="X271" s="20" t="s">
        <v>3371</v>
      </c>
      <c r="Y271" s="20" t="s">
        <v>4685</v>
      </c>
    </row>
    <row r="272" spans="1:25" hidden="1" x14ac:dyDescent="0.25">
      <c r="A272">
        <v>270</v>
      </c>
      <c r="B272" s="20" t="s">
        <v>1827</v>
      </c>
      <c r="C272" s="20" t="s">
        <v>4652</v>
      </c>
      <c r="D272" s="20" t="s">
        <v>4627</v>
      </c>
      <c r="E272">
        <v>8</v>
      </c>
      <c r="F272">
        <v>0.81200000000000006</v>
      </c>
      <c r="G272">
        <v>0.39700000000000002</v>
      </c>
      <c r="H272">
        <v>4</v>
      </c>
      <c r="I272">
        <v>-7.9809999999999999</v>
      </c>
      <c r="J272">
        <v>1</v>
      </c>
      <c r="K272">
        <v>5.5800000000000002E-2</v>
      </c>
      <c r="L272">
        <v>0.54600000000000004</v>
      </c>
      <c r="M272">
        <v>0</v>
      </c>
      <c r="N272">
        <v>0.13300000000000001</v>
      </c>
      <c r="O272">
        <v>0.79300000000000004</v>
      </c>
      <c r="P272">
        <v>123.914</v>
      </c>
      <c r="Q272" s="20" t="s">
        <v>3367</v>
      </c>
      <c r="R272" s="20" t="s">
        <v>1826</v>
      </c>
      <c r="S272" s="20" t="s">
        <v>4690</v>
      </c>
      <c r="T272" s="20" t="s">
        <v>4691</v>
      </c>
      <c r="U272" s="20" t="s">
        <v>4692</v>
      </c>
      <c r="V272">
        <v>209490</v>
      </c>
      <c r="W272">
        <v>4</v>
      </c>
      <c r="X272" s="20" t="s">
        <v>3371</v>
      </c>
      <c r="Y272" s="20" t="s">
        <v>4689</v>
      </c>
    </row>
    <row r="273" spans="1:25" hidden="1" x14ac:dyDescent="0.25">
      <c r="A273">
        <v>271</v>
      </c>
      <c r="B273" s="20" t="s">
        <v>1830</v>
      </c>
      <c r="C273" s="20" t="s">
        <v>4693</v>
      </c>
      <c r="D273" s="20" t="s">
        <v>4694</v>
      </c>
      <c r="E273">
        <v>51</v>
      </c>
      <c r="F273">
        <v>0.58699999999999997</v>
      </c>
      <c r="G273">
        <v>0.307</v>
      </c>
      <c r="H273">
        <v>4</v>
      </c>
      <c r="I273">
        <v>-14.871</v>
      </c>
      <c r="J273">
        <v>1</v>
      </c>
      <c r="K273">
        <v>3.1699999999999999E-2</v>
      </c>
      <c r="L273">
        <v>0.748</v>
      </c>
      <c r="M273">
        <v>0</v>
      </c>
      <c r="N273">
        <v>9.01E-2</v>
      </c>
      <c r="O273">
        <v>0.16800000000000001</v>
      </c>
      <c r="P273">
        <v>96.938000000000002</v>
      </c>
      <c r="Q273" s="20" t="s">
        <v>3367</v>
      </c>
      <c r="R273" s="20" t="s">
        <v>1829</v>
      </c>
      <c r="S273" s="20" t="s">
        <v>4696</v>
      </c>
      <c r="T273" s="20" t="s">
        <v>4697</v>
      </c>
      <c r="U273" s="20" t="s">
        <v>4698</v>
      </c>
      <c r="V273">
        <v>249599</v>
      </c>
      <c r="W273">
        <v>4</v>
      </c>
      <c r="X273" s="20" t="s">
        <v>3371</v>
      </c>
      <c r="Y273" s="20" t="s">
        <v>4695</v>
      </c>
    </row>
    <row r="274" spans="1:25" hidden="1" x14ac:dyDescent="0.25">
      <c r="A274">
        <v>272</v>
      </c>
      <c r="B274" s="20" t="s">
        <v>1833</v>
      </c>
      <c r="C274" s="20" t="s">
        <v>4699</v>
      </c>
      <c r="D274" s="20" t="s">
        <v>4700</v>
      </c>
      <c r="E274">
        <v>8</v>
      </c>
      <c r="F274">
        <v>0.60199999999999998</v>
      </c>
      <c r="G274">
        <v>0.73199999999999998</v>
      </c>
      <c r="H274">
        <v>1</v>
      </c>
      <c r="I274">
        <v>-3.282</v>
      </c>
      <c r="J274">
        <v>1</v>
      </c>
      <c r="K274">
        <v>2.5399999999999999E-2</v>
      </c>
      <c r="L274">
        <v>2.4199999999999999E-2</v>
      </c>
      <c r="M274">
        <v>0</v>
      </c>
      <c r="N274">
        <v>9.2299999999999993E-2</v>
      </c>
      <c r="O274">
        <v>0.44900000000000001</v>
      </c>
      <c r="P274">
        <v>100.01300000000001</v>
      </c>
      <c r="Q274" s="20" t="s">
        <v>3367</v>
      </c>
      <c r="R274" s="20" t="s">
        <v>1832</v>
      </c>
      <c r="S274" s="20" t="s">
        <v>4702</v>
      </c>
      <c r="T274" s="20" t="s">
        <v>4703</v>
      </c>
      <c r="U274" s="20" t="s">
        <v>4704</v>
      </c>
      <c r="V274">
        <v>176636</v>
      </c>
      <c r="W274">
        <v>4</v>
      </c>
      <c r="X274" s="20" t="s">
        <v>3371</v>
      </c>
      <c r="Y274" s="20" t="s">
        <v>4701</v>
      </c>
    </row>
    <row r="275" spans="1:25" hidden="1" x14ac:dyDescent="0.25">
      <c r="A275">
        <v>273</v>
      </c>
      <c r="B275" s="20" t="s">
        <v>1836</v>
      </c>
      <c r="C275" s="20" t="s">
        <v>4705</v>
      </c>
      <c r="D275" s="20" t="s">
        <v>4706</v>
      </c>
      <c r="E275">
        <v>61</v>
      </c>
      <c r="F275">
        <v>0.64900000000000002</v>
      </c>
      <c r="G275">
        <v>0.46700000000000003</v>
      </c>
      <c r="H275">
        <v>5</v>
      </c>
      <c r="I275">
        <v>-6.5890000000000004</v>
      </c>
      <c r="J275">
        <v>1</v>
      </c>
      <c r="K275">
        <v>3.04E-2</v>
      </c>
      <c r="L275">
        <v>0.874</v>
      </c>
      <c r="M275">
        <v>1.6799999999999998E-5</v>
      </c>
      <c r="N275">
        <v>0.114</v>
      </c>
      <c r="O275">
        <v>0.35299999999999998</v>
      </c>
      <c r="P275">
        <v>106.54900000000001</v>
      </c>
      <c r="Q275" s="20" t="s">
        <v>3367</v>
      </c>
      <c r="R275" s="20" t="s">
        <v>1835</v>
      </c>
      <c r="S275" s="20" t="s">
        <v>4708</v>
      </c>
      <c r="T275" s="20" t="s">
        <v>4709</v>
      </c>
      <c r="U275" s="20" t="s">
        <v>4710</v>
      </c>
      <c r="V275">
        <v>154773</v>
      </c>
      <c r="W275">
        <v>4</v>
      </c>
      <c r="X275" s="20" t="s">
        <v>3371</v>
      </c>
      <c r="Y275" s="20" t="s">
        <v>4707</v>
      </c>
    </row>
    <row r="276" spans="1:25" hidden="1" x14ac:dyDescent="0.25">
      <c r="A276">
        <v>274</v>
      </c>
      <c r="B276" s="20" t="s">
        <v>1838</v>
      </c>
      <c r="C276" s="20" t="s">
        <v>4693</v>
      </c>
      <c r="D276" s="20" t="s">
        <v>4711</v>
      </c>
      <c r="E276">
        <v>57</v>
      </c>
      <c r="F276">
        <v>0.56899999999999995</v>
      </c>
      <c r="G276">
        <v>0.33600000000000002</v>
      </c>
      <c r="H276">
        <v>8</v>
      </c>
      <c r="I276">
        <v>-10.601000000000001</v>
      </c>
      <c r="J276">
        <v>1</v>
      </c>
      <c r="K276">
        <v>4.3999999999999997E-2</v>
      </c>
      <c r="L276">
        <v>0.86299999999999999</v>
      </c>
      <c r="M276">
        <v>5.4700000000000001E-5</v>
      </c>
      <c r="N276">
        <v>9.2399999999999996E-2</v>
      </c>
      <c r="O276">
        <v>0.33800000000000002</v>
      </c>
      <c r="P276">
        <v>163.69200000000001</v>
      </c>
      <c r="Q276" s="20" t="s">
        <v>3367</v>
      </c>
      <c r="R276" s="20" t="s">
        <v>1837</v>
      </c>
      <c r="S276" s="20" t="s">
        <v>4713</v>
      </c>
      <c r="T276" s="20" t="s">
        <v>4714</v>
      </c>
      <c r="U276" s="20" t="s">
        <v>4715</v>
      </c>
      <c r="V276">
        <v>216963</v>
      </c>
      <c r="W276">
        <v>4</v>
      </c>
      <c r="X276" s="20" t="s">
        <v>3371</v>
      </c>
      <c r="Y276" s="20" t="s">
        <v>4712</v>
      </c>
    </row>
    <row r="277" spans="1:25" hidden="1" x14ac:dyDescent="0.25">
      <c r="A277">
        <v>275</v>
      </c>
      <c r="B277" s="20" t="s">
        <v>1841</v>
      </c>
      <c r="C277" s="20" t="s">
        <v>4716</v>
      </c>
      <c r="D277" s="20" t="s">
        <v>4717</v>
      </c>
      <c r="E277">
        <v>16</v>
      </c>
      <c r="F277">
        <v>0.54300000000000004</v>
      </c>
      <c r="G277">
        <v>0.34300000000000003</v>
      </c>
      <c r="H277">
        <v>8</v>
      </c>
      <c r="I277">
        <v>-10.535</v>
      </c>
      <c r="J277">
        <v>1</v>
      </c>
      <c r="K277">
        <v>4.53E-2</v>
      </c>
      <c r="L277">
        <v>0.64900000000000002</v>
      </c>
      <c r="M277">
        <v>0</v>
      </c>
      <c r="N277">
        <v>8.0799999999999997E-2</v>
      </c>
      <c r="O277">
        <v>0.68300000000000005</v>
      </c>
      <c r="P277">
        <v>159.715</v>
      </c>
      <c r="Q277" s="20" t="s">
        <v>3367</v>
      </c>
      <c r="R277" s="20" t="s">
        <v>1840</v>
      </c>
      <c r="S277" s="20" t="s">
        <v>4719</v>
      </c>
      <c r="T277" s="20" t="s">
        <v>4720</v>
      </c>
      <c r="U277" s="20" t="s">
        <v>4721</v>
      </c>
      <c r="V277">
        <v>203861</v>
      </c>
      <c r="W277">
        <v>4</v>
      </c>
      <c r="X277" s="20" t="s">
        <v>3371</v>
      </c>
      <c r="Y277" s="20" t="s">
        <v>4718</v>
      </c>
    </row>
    <row r="278" spans="1:25" hidden="1" x14ac:dyDescent="0.25">
      <c r="A278">
        <v>276</v>
      </c>
      <c r="B278" s="20" t="s">
        <v>1844</v>
      </c>
      <c r="C278" s="20" t="s">
        <v>4722</v>
      </c>
      <c r="D278" s="20" t="s">
        <v>4723</v>
      </c>
      <c r="E278">
        <v>61</v>
      </c>
      <c r="F278">
        <v>0.27800000000000002</v>
      </c>
      <c r="G278">
        <v>0.126</v>
      </c>
      <c r="H278">
        <v>0</v>
      </c>
      <c r="I278">
        <v>-20.381</v>
      </c>
      <c r="J278">
        <v>0</v>
      </c>
      <c r="K278">
        <v>0.04</v>
      </c>
      <c r="L278">
        <v>0.96099999999999997</v>
      </c>
      <c r="M278">
        <v>0.20399999999999999</v>
      </c>
      <c r="N278">
        <v>8.3699999999999997E-2</v>
      </c>
      <c r="O278">
        <v>8.2900000000000001E-2</v>
      </c>
      <c r="P278">
        <v>120.381</v>
      </c>
      <c r="Q278" s="20" t="s">
        <v>3367</v>
      </c>
      <c r="R278" s="20" t="s">
        <v>1843</v>
      </c>
      <c r="S278" s="20" t="s">
        <v>4725</v>
      </c>
      <c r="T278" s="20" t="s">
        <v>4726</v>
      </c>
      <c r="U278" s="20" t="s">
        <v>4727</v>
      </c>
      <c r="V278">
        <v>187746</v>
      </c>
      <c r="W278">
        <v>4</v>
      </c>
      <c r="X278" s="20" t="s">
        <v>3371</v>
      </c>
      <c r="Y278" s="20" t="s">
        <v>4724</v>
      </c>
    </row>
    <row r="279" spans="1:25" hidden="1" x14ac:dyDescent="0.25">
      <c r="A279">
        <v>277</v>
      </c>
      <c r="B279" s="20" t="s">
        <v>1846</v>
      </c>
      <c r="C279" s="20" t="s">
        <v>13567</v>
      </c>
      <c r="D279" s="20" t="s">
        <v>4627</v>
      </c>
      <c r="E279">
        <v>29</v>
      </c>
      <c r="F279">
        <v>0.73599999999999999</v>
      </c>
      <c r="G279">
        <v>0.42599999999999999</v>
      </c>
      <c r="H279">
        <v>10</v>
      </c>
      <c r="I279">
        <v>-7.556</v>
      </c>
      <c r="J279">
        <v>1</v>
      </c>
      <c r="K279">
        <v>3.73E-2</v>
      </c>
      <c r="L279">
        <v>0.72299999999999998</v>
      </c>
      <c r="M279">
        <v>2.5500000000000001E-6</v>
      </c>
      <c r="N279">
        <v>0.111</v>
      </c>
      <c r="O279">
        <v>0.309</v>
      </c>
      <c r="P279">
        <v>95.912999999999997</v>
      </c>
      <c r="Q279" s="20" t="s">
        <v>3367</v>
      </c>
      <c r="R279" s="20" t="s">
        <v>1845</v>
      </c>
      <c r="S279" s="20" t="s">
        <v>4729</v>
      </c>
      <c r="T279" s="20" t="s">
        <v>4730</v>
      </c>
      <c r="U279" s="20" t="s">
        <v>4731</v>
      </c>
      <c r="V279">
        <v>187067</v>
      </c>
      <c r="W279">
        <v>4</v>
      </c>
      <c r="X279" s="20" t="s">
        <v>3371</v>
      </c>
      <c r="Y279" s="20" t="s">
        <v>4728</v>
      </c>
    </row>
    <row r="280" spans="1:25" hidden="1" x14ac:dyDescent="0.25">
      <c r="A280">
        <v>278</v>
      </c>
      <c r="B280" s="20" t="s">
        <v>1848</v>
      </c>
      <c r="C280" s="20" t="s">
        <v>13567</v>
      </c>
      <c r="D280" s="20" t="s">
        <v>4627</v>
      </c>
      <c r="E280">
        <v>43</v>
      </c>
      <c r="F280">
        <v>0.58299999999999996</v>
      </c>
      <c r="G280">
        <v>0.245</v>
      </c>
      <c r="H280">
        <v>9</v>
      </c>
      <c r="I280">
        <v>-10.891999999999999</v>
      </c>
      <c r="J280">
        <v>1</v>
      </c>
      <c r="K280">
        <v>3.2599999999999997E-2</v>
      </c>
      <c r="L280">
        <v>0.91400000000000003</v>
      </c>
      <c r="M280">
        <v>7.08E-5</v>
      </c>
      <c r="N280">
        <v>0.122</v>
      </c>
      <c r="O280">
        <v>0.182</v>
      </c>
      <c r="P280">
        <v>130.011</v>
      </c>
      <c r="Q280" s="20" t="s">
        <v>3367</v>
      </c>
      <c r="R280" s="20" t="s">
        <v>1847</v>
      </c>
      <c r="S280" s="20" t="s">
        <v>4733</v>
      </c>
      <c r="T280" s="20" t="s">
        <v>4734</v>
      </c>
      <c r="U280" s="20" t="s">
        <v>4735</v>
      </c>
      <c r="V280">
        <v>236387</v>
      </c>
      <c r="W280">
        <v>4</v>
      </c>
      <c r="X280" s="20" t="s">
        <v>3371</v>
      </c>
      <c r="Y280" s="20" t="s">
        <v>4732</v>
      </c>
    </row>
    <row r="281" spans="1:25" hidden="1" x14ac:dyDescent="0.25">
      <c r="A281">
        <v>279</v>
      </c>
      <c r="B281" s="20" t="s">
        <v>1853</v>
      </c>
      <c r="C281" s="20" t="s">
        <v>4736</v>
      </c>
      <c r="D281" s="20" t="s">
        <v>4737</v>
      </c>
      <c r="E281">
        <v>47</v>
      </c>
      <c r="F281">
        <v>0.438</v>
      </c>
      <c r="G281">
        <v>0.72099999999999997</v>
      </c>
      <c r="H281">
        <v>1</v>
      </c>
      <c r="I281">
        <v>-5.37</v>
      </c>
      <c r="J281">
        <v>1</v>
      </c>
      <c r="K281">
        <v>4.07E-2</v>
      </c>
      <c r="L281">
        <v>0.11799999999999999</v>
      </c>
      <c r="M281">
        <v>2.5299999999999999E-6</v>
      </c>
      <c r="N281">
        <v>8.5000000000000006E-2</v>
      </c>
      <c r="O281">
        <v>0.32500000000000001</v>
      </c>
      <c r="P281">
        <v>167.9</v>
      </c>
      <c r="Q281" s="20" t="s">
        <v>3367</v>
      </c>
      <c r="R281" s="20" t="s">
        <v>1852</v>
      </c>
      <c r="S281" s="20" t="s">
        <v>4739</v>
      </c>
      <c r="T281" s="20" t="s">
        <v>4740</v>
      </c>
      <c r="U281" s="20" t="s">
        <v>4741</v>
      </c>
      <c r="V281">
        <v>249467</v>
      </c>
      <c r="W281">
        <v>4</v>
      </c>
      <c r="X281" s="20" t="s">
        <v>3371</v>
      </c>
      <c r="Y281" s="20" t="s">
        <v>4738</v>
      </c>
    </row>
    <row r="282" spans="1:25" hidden="1" x14ac:dyDescent="0.25">
      <c r="A282">
        <v>280</v>
      </c>
      <c r="B282" s="20" t="s">
        <v>1851</v>
      </c>
      <c r="C282" s="20" t="s">
        <v>4742</v>
      </c>
      <c r="D282" s="20" t="s">
        <v>4743</v>
      </c>
      <c r="E282">
        <v>29</v>
      </c>
      <c r="F282">
        <v>0.54</v>
      </c>
      <c r="G282">
        <v>0.372</v>
      </c>
      <c r="H282">
        <v>9</v>
      </c>
      <c r="I282">
        <v>-8.6530000000000005</v>
      </c>
      <c r="J282">
        <v>1</v>
      </c>
      <c r="K282">
        <v>2.8400000000000002E-2</v>
      </c>
      <c r="L282">
        <v>8.5699999999999998E-2</v>
      </c>
      <c r="M282">
        <v>1.6900000000000001E-5</v>
      </c>
      <c r="N282">
        <v>0.107</v>
      </c>
      <c r="O282">
        <v>0.375</v>
      </c>
      <c r="P282">
        <v>125.956</v>
      </c>
      <c r="Q282" s="20" t="s">
        <v>3367</v>
      </c>
      <c r="R282" s="20" t="s">
        <v>1850</v>
      </c>
      <c r="S282" s="20" t="s">
        <v>4745</v>
      </c>
      <c r="T282" s="20" t="s">
        <v>4746</v>
      </c>
      <c r="U282" s="20" t="s">
        <v>4747</v>
      </c>
      <c r="V282">
        <v>253693</v>
      </c>
      <c r="W282">
        <v>4</v>
      </c>
      <c r="X282" s="20" t="s">
        <v>3371</v>
      </c>
      <c r="Y282" s="20" t="s">
        <v>4744</v>
      </c>
    </row>
    <row r="283" spans="1:25" hidden="1" x14ac:dyDescent="0.25">
      <c r="A283">
        <v>281</v>
      </c>
      <c r="B283" s="20" t="s">
        <v>1855</v>
      </c>
      <c r="C283" s="20" t="s">
        <v>4748</v>
      </c>
      <c r="D283" s="20" t="s">
        <v>4743</v>
      </c>
      <c r="E283">
        <v>15</v>
      </c>
      <c r="F283">
        <v>0.501</v>
      </c>
      <c r="G283">
        <v>0.22900000000000001</v>
      </c>
      <c r="H283">
        <v>11</v>
      </c>
      <c r="I283">
        <v>-8.0809999999999995</v>
      </c>
      <c r="J283">
        <v>1</v>
      </c>
      <c r="K283">
        <v>7.2800000000000004E-2</v>
      </c>
      <c r="L283">
        <v>0.89100000000000001</v>
      </c>
      <c r="M283">
        <v>0</v>
      </c>
      <c r="N283">
        <v>0.14799999999999999</v>
      </c>
      <c r="O283">
        <v>0.28599999999999998</v>
      </c>
      <c r="P283">
        <v>80.876000000000005</v>
      </c>
      <c r="Q283" s="20" t="s">
        <v>3367</v>
      </c>
      <c r="R283" s="20" t="s">
        <v>1854</v>
      </c>
      <c r="S283" s="20" t="s">
        <v>4750</v>
      </c>
      <c r="T283" s="20" t="s">
        <v>4751</v>
      </c>
      <c r="U283" s="20" t="s">
        <v>4752</v>
      </c>
      <c r="V283">
        <v>186658</v>
      </c>
      <c r="W283">
        <v>3</v>
      </c>
      <c r="X283" s="20" t="s">
        <v>3371</v>
      </c>
      <c r="Y283" s="20" t="s">
        <v>4749</v>
      </c>
    </row>
    <row r="284" spans="1:25" hidden="1" x14ac:dyDescent="0.25">
      <c r="A284">
        <v>282</v>
      </c>
      <c r="B284" s="20" t="s">
        <v>1858</v>
      </c>
      <c r="C284" s="20" t="s">
        <v>4753</v>
      </c>
      <c r="D284" s="20" t="s">
        <v>4754</v>
      </c>
      <c r="E284">
        <v>15</v>
      </c>
      <c r="F284">
        <v>0.58599999999999997</v>
      </c>
      <c r="G284">
        <v>0.378</v>
      </c>
      <c r="H284">
        <v>0</v>
      </c>
      <c r="I284">
        <v>-8.7100000000000009</v>
      </c>
      <c r="J284">
        <v>1</v>
      </c>
      <c r="K284">
        <v>2.64E-2</v>
      </c>
      <c r="L284">
        <v>0.24099999999999999</v>
      </c>
      <c r="M284">
        <v>2.2800000000000001E-4</v>
      </c>
      <c r="N284">
        <v>7.1300000000000002E-2</v>
      </c>
      <c r="O284">
        <v>0.42</v>
      </c>
      <c r="P284">
        <v>138.94800000000001</v>
      </c>
      <c r="Q284" s="20" t="s">
        <v>3367</v>
      </c>
      <c r="R284" s="20" t="s">
        <v>1857</v>
      </c>
      <c r="S284" s="20" t="s">
        <v>4756</v>
      </c>
      <c r="T284" s="20" t="s">
        <v>4757</v>
      </c>
      <c r="U284" s="20" t="s">
        <v>4758</v>
      </c>
      <c r="V284">
        <v>271696</v>
      </c>
      <c r="W284">
        <v>4</v>
      </c>
      <c r="X284" s="20" t="s">
        <v>3371</v>
      </c>
      <c r="Y284" s="20" t="s">
        <v>4755</v>
      </c>
    </row>
    <row r="285" spans="1:25" hidden="1" x14ac:dyDescent="0.25">
      <c r="A285">
        <v>283</v>
      </c>
      <c r="B285" s="20" t="s">
        <v>1860</v>
      </c>
      <c r="C285" s="20" t="s">
        <v>4753</v>
      </c>
      <c r="D285" s="20" t="s">
        <v>4754</v>
      </c>
      <c r="E285">
        <v>11</v>
      </c>
      <c r="F285">
        <v>0.60499999999999998</v>
      </c>
      <c r="G285">
        <v>0.29499999999999998</v>
      </c>
      <c r="H285">
        <v>7</v>
      </c>
      <c r="I285">
        <v>-10.281000000000001</v>
      </c>
      <c r="J285">
        <v>1</v>
      </c>
      <c r="K285">
        <v>2.9399999999999999E-2</v>
      </c>
      <c r="L285">
        <v>0.23799999999999999</v>
      </c>
      <c r="M285">
        <v>9.2299999999999994E-5</v>
      </c>
      <c r="N285">
        <v>0.14399999999999999</v>
      </c>
      <c r="O285">
        <v>0.36799999999999999</v>
      </c>
      <c r="P285">
        <v>123.809</v>
      </c>
      <c r="Q285" s="20" t="s">
        <v>3367</v>
      </c>
      <c r="R285" s="20" t="s">
        <v>1859</v>
      </c>
      <c r="S285" s="20" t="s">
        <v>4760</v>
      </c>
      <c r="T285" s="20" t="s">
        <v>4761</v>
      </c>
      <c r="U285" s="20" t="s">
        <v>4762</v>
      </c>
      <c r="V285">
        <v>217795</v>
      </c>
      <c r="W285">
        <v>4</v>
      </c>
      <c r="X285" s="20" t="s">
        <v>3371</v>
      </c>
      <c r="Y285" s="20" t="s">
        <v>4759</v>
      </c>
    </row>
    <row r="286" spans="1:25" hidden="1" x14ac:dyDescent="0.25">
      <c r="A286">
        <v>284</v>
      </c>
      <c r="B286" s="20" t="s">
        <v>1862</v>
      </c>
      <c r="C286" s="20" t="s">
        <v>4763</v>
      </c>
      <c r="D286" s="20" t="s">
        <v>4754</v>
      </c>
      <c r="E286">
        <v>31</v>
      </c>
      <c r="F286">
        <v>0.498</v>
      </c>
      <c r="G286">
        <v>0.624</v>
      </c>
      <c r="H286">
        <v>3</v>
      </c>
      <c r="I286">
        <v>-6.4470000000000001</v>
      </c>
      <c r="J286">
        <v>1</v>
      </c>
      <c r="K286">
        <v>3.9899999999999998E-2</v>
      </c>
      <c r="L286">
        <v>2.4799999999999999E-2</v>
      </c>
      <c r="M286">
        <v>4.4299999999999998E-4</v>
      </c>
      <c r="N286">
        <v>0.10199999999999999</v>
      </c>
      <c r="O286">
        <v>0.437</v>
      </c>
      <c r="P286">
        <v>130.05199999999999</v>
      </c>
      <c r="Q286" s="20" t="s">
        <v>3367</v>
      </c>
      <c r="R286" s="20" t="s">
        <v>1861</v>
      </c>
      <c r="S286" s="20" t="s">
        <v>4765</v>
      </c>
      <c r="T286" s="20" t="s">
        <v>4766</v>
      </c>
      <c r="U286" s="20" t="s">
        <v>4767</v>
      </c>
      <c r="V286">
        <v>229427</v>
      </c>
      <c r="W286">
        <v>4</v>
      </c>
      <c r="X286" s="20" t="s">
        <v>3371</v>
      </c>
      <c r="Y286" s="20" t="s">
        <v>4764</v>
      </c>
    </row>
    <row r="287" spans="1:25" hidden="1" x14ac:dyDescent="0.25">
      <c r="A287">
        <v>285</v>
      </c>
      <c r="B287" s="20" t="s">
        <v>1864</v>
      </c>
      <c r="C287" s="20" t="s">
        <v>4763</v>
      </c>
      <c r="D287" s="20" t="s">
        <v>4754</v>
      </c>
      <c r="E287">
        <v>42</v>
      </c>
      <c r="F287">
        <v>0.43</v>
      </c>
      <c r="G287">
        <v>0.13400000000000001</v>
      </c>
      <c r="H287">
        <v>8</v>
      </c>
      <c r="I287">
        <v>-13.504</v>
      </c>
      <c r="J287">
        <v>1</v>
      </c>
      <c r="K287">
        <v>3.1099999999999999E-2</v>
      </c>
      <c r="L287">
        <v>0.873</v>
      </c>
      <c r="M287">
        <v>3.4900000000000003E-4</v>
      </c>
      <c r="N287">
        <v>0.113</v>
      </c>
      <c r="O287">
        <v>0.16300000000000001</v>
      </c>
      <c r="P287">
        <v>107.92</v>
      </c>
      <c r="Q287" s="20" t="s">
        <v>3367</v>
      </c>
      <c r="R287" s="20" t="s">
        <v>1863</v>
      </c>
      <c r="S287" s="20" t="s">
        <v>4769</v>
      </c>
      <c r="T287" s="20" t="s">
        <v>4770</v>
      </c>
      <c r="U287" s="20" t="s">
        <v>4771</v>
      </c>
      <c r="V287">
        <v>216653</v>
      </c>
      <c r="W287">
        <v>4</v>
      </c>
      <c r="X287" s="20" t="s">
        <v>3371</v>
      </c>
      <c r="Y287" s="20" t="s">
        <v>4768</v>
      </c>
    </row>
    <row r="288" spans="1:25" hidden="1" x14ac:dyDescent="0.25">
      <c r="A288">
        <v>286</v>
      </c>
      <c r="B288" s="20" t="s">
        <v>1866</v>
      </c>
      <c r="C288" s="20" t="s">
        <v>4772</v>
      </c>
      <c r="D288" s="20" t="s">
        <v>4754</v>
      </c>
      <c r="E288">
        <v>13</v>
      </c>
      <c r="F288">
        <v>0.64</v>
      </c>
      <c r="G288">
        <v>0.86899999999999999</v>
      </c>
      <c r="H288">
        <v>0</v>
      </c>
      <c r="I288">
        <v>-5.8529999999999998</v>
      </c>
      <c r="J288">
        <v>1</v>
      </c>
      <c r="K288">
        <v>6.1199999999999997E-2</v>
      </c>
      <c r="L288">
        <v>9.4299999999999991E-3</v>
      </c>
      <c r="M288">
        <v>1.29E-2</v>
      </c>
      <c r="N288">
        <v>9.8599999999999993E-2</v>
      </c>
      <c r="O288">
        <v>0.50900000000000001</v>
      </c>
      <c r="P288">
        <v>108.04300000000001</v>
      </c>
      <c r="Q288" s="20" t="s">
        <v>3367</v>
      </c>
      <c r="R288" s="20" t="s">
        <v>1865</v>
      </c>
      <c r="S288" s="20" t="s">
        <v>4774</v>
      </c>
      <c r="T288" s="20" t="s">
        <v>4775</v>
      </c>
      <c r="U288" s="20" t="s">
        <v>4776</v>
      </c>
      <c r="V288">
        <v>168479</v>
      </c>
      <c r="W288">
        <v>4</v>
      </c>
      <c r="X288" s="20" t="s">
        <v>3371</v>
      </c>
      <c r="Y288" s="20" t="s">
        <v>4773</v>
      </c>
    </row>
    <row r="289" spans="1:25" hidden="1" x14ac:dyDescent="0.25">
      <c r="A289">
        <v>287</v>
      </c>
      <c r="B289" s="20" t="s">
        <v>1868</v>
      </c>
      <c r="C289" s="20" t="s">
        <v>4777</v>
      </c>
      <c r="D289" s="20" t="s">
        <v>4754</v>
      </c>
      <c r="E289">
        <v>16</v>
      </c>
      <c r="F289">
        <v>0.46500000000000002</v>
      </c>
      <c r="G289">
        <v>5.57E-2</v>
      </c>
      <c r="H289">
        <v>11</v>
      </c>
      <c r="I289">
        <v>-14.433999999999999</v>
      </c>
      <c r="J289">
        <v>1</v>
      </c>
      <c r="K289">
        <v>3.7600000000000001E-2</v>
      </c>
      <c r="L289">
        <v>0.69599999999999995</v>
      </c>
      <c r="M289">
        <v>1.0300000000000001E-6</v>
      </c>
      <c r="N289">
        <v>0.10299999999999999</v>
      </c>
      <c r="O289">
        <v>0.104</v>
      </c>
      <c r="P289">
        <v>110.63800000000001</v>
      </c>
      <c r="Q289" s="20" t="s">
        <v>3367</v>
      </c>
      <c r="R289" s="20" t="s">
        <v>1867</v>
      </c>
      <c r="S289" s="20" t="s">
        <v>4779</v>
      </c>
      <c r="T289" s="20" t="s">
        <v>4780</v>
      </c>
      <c r="U289" s="20" t="s">
        <v>4781</v>
      </c>
      <c r="V289">
        <v>277733</v>
      </c>
      <c r="W289">
        <v>3</v>
      </c>
      <c r="X289" s="20" t="s">
        <v>3371</v>
      </c>
      <c r="Y289" s="20" t="s">
        <v>4778</v>
      </c>
    </row>
    <row r="290" spans="1:25" hidden="1" x14ac:dyDescent="0.25">
      <c r="A290">
        <v>288</v>
      </c>
      <c r="B290" s="20" t="s">
        <v>1870</v>
      </c>
      <c r="C290" s="20" t="s">
        <v>4777</v>
      </c>
      <c r="D290" s="20" t="s">
        <v>4754</v>
      </c>
      <c r="E290">
        <v>23</v>
      </c>
      <c r="F290">
        <v>0.53</v>
      </c>
      <c r="G290">
        <v>0.58899999999999997</v>
      </c>
      <c r="H290">
        <v>7</v>
      </c>
      <c r="I290">
        <v>-9.0739999999999998</v>
      </c>
      <c r="J290">
        <v>1</v>
      </c>
      <c r="K290">
        <v>3.1699999999999999E-2</v>
      </c>
      <c r="L290">
        <v>0.155</v>
      </c>
      <c r="M290">
        <v>9.55E-6</v>
      </c>
      <c r="N290">
        <v>0.16200000000000001</v>
      </c>
      <c r="O290">
        <v>0.626</v>
      </c>
      <c r="P290">
        <v>152.94999999999999</v>
      </c>
      <c r="Q290" s="20" t="s">
        <v>3367</v>
      </c>
      <c r="R290" s="20" t="s">
        <v>1869</v>
      </c>
      <c r="S290" s="20" t="s">
        <v>4783</v>
      </c>
      <c r="T290" s="20" t="s">
        <v>4784</v>
      </c>
      <c r="U290" s="20" t="s">
        <v>4785</v>
      </c>
      <c r="V290">
        <v>213347</v>
      </c>
      <c r="W290">
        <v>4</v>
      </c>
      <c r="X290" s="20" t="s">
        <v>3371</v>
      </c>
      <c r="Y290" s="20" t="s">
        <v>4782</v>
      </c>
    </row>
    <row r="291" spans="1:25" hidden="1" x14ac:dyDescent="0.25">
      <c r="A291">
        <v>289</v>
      </c>
      <c r="B291" s="20" t="s">
        <v>1872</v>
      </c>
      <c r="C291" s="20" t="s">
        <v>4786</v>
      </c>
      <c r="D291" s="20" t="s">
        <v>4754</v>
      </c>
      <c r="E291">
        <v>7</v>
      </c>
      <c r="F291">
        <v>0.52600000000000002</v>
      </c>
      <c r="G291">
        <v>0.74299999999999999</v>
      </c>
      <c r="H291">
        <v>2</v>
      </c>
      <c r="I291">
        <v>-5.1219999999999999</v>
      </c>
      <c r="J291">
        <v>1</v>
      </c>
      <c r="K291">
        <v>4.3499999999999997E-2</v>
      </c>
      <c r="L291">
        <v>0.122</v>
      </c>
      <c r="M291">
        <v>1.08E-5</v>
      </c>
      <c r="N291">
        <v>5.6599999999999998E-2</v>
      </c>
      <c r="O291">
        <v>0.28799999999999998</v>
      </c>
      <c r="P291">
        <v>127.944</v>
      </c>
      <c r="Q291" s="20" t="s">
        <v>3367</v>
      </c>
      <c r="R291" s="20" t="s">
        <v>1871</v>
      </c>
      <c r="S291" s="20" t="s">
        <v>4788</v>
      </c>
      <c r="T291" s="20" t="s">
        <v>4789</v>
      </c>
      <c r="U291" s="20" t="s">
        <v>4790</v>
      </c>
      <c r="V291">
        <v>195924</v>
      </c>
      <c r="W291">
        <v>4</v>
      </c>
      <c r="X291" s="20" t="s">
        <v>3371</v>
      </c>
      <c r="Y291" s="20" t="s">
        <v>4787</v>
      </c>
    </row>
    <row r="292" spans="1:25" hidden="1" x14ac:dyDescent="0.25">
      <c r="A292">
        <v>290</v>
      </c>
      <c r="B292" s="20" t="s">
        <v>1874</v>
      </c>
      <c r="C292" s="20" t="s">
        <v>4786</v>
      </c>
      <c r="D292" s="20" t="s">
        <v>4754</v>
      </c>
      <c r="E292">
        <v>6</v>
      </c>
      <c r="F292">
        <v>0.57199999999999995</v>
      </c>
      <c r="G292">
        <v>0.67</v>
      </c>
      <c r="H292">
        <v>8</v>
      </c>
      <c r="I292">
        <v>-6.9870000000000001</v>
      </c>
      <c r="J292">
        <v>1</v>
      </c>
      <c r="K292">
        <v>4.2700000000000002E-2</v>
      </c>
      <c r="L292">
        <v>1.0200000000000001E-2</v>
      </c>
      <c r="M292">
        <v>3.4400000000000003E-5</v>
      </c>
      <c r="N292">
        <v>7.0499999999999993E-2</v>
      </c>
      <c r="O292">
        <v>0.29299999999999998</v>
      </c>
      <c r="P292">
        <v>135.97900000000001</v>
      </c>
      <c r="Q292" s="20" t="s">
        <v>3367</v>
      </c>
      <c r="R292" s="20" t="s">
        <v>1873</v>
      </c>
      <c r="S292" s="20" t="s">
        <v>4792</v>
      </c>
      <c r="T292" s="20" t="s">
        <v>4793</v>
      </c>
      <c r="U292" s="20" t="s">
        <v>4794</v>
      </c>
      <c r="V292">
        <v>204231</v>
      </c>
      <c r="W292">
        <v>4</v>
      </c>
      <c r="X292" s="20" t="s">
        <v>3371</v>
      </c>
      <c r="Y292" s="20" t="s">
        <v>4791</v>
      </c>
    </row>
    <row r="293" spans="1:25" hidden="1" x14ac:dyDescent="0.25">
      <c r="A293">
        <v>291</v>
      </c>
      <c r="B293" s="20" t="s">
        <v>1876</v>
      </c>
      <c r="C293" s="20" t="s">
        <v>4786</v>
      </c>
      <c r="D293" s="20" t="s">
        <v>4754</v>
      </c>
      <c r="E293">
        <v>16</v>
      </c>
      <c r="F293">
        <v>0.52200000000000002</v>
      </c>
      <c r="G293">
        <v>0.72099999999999997</v>
      </c>
      <c r="H293">
        <v>4</v>
      </c>
      <c r="I293">
        <v>-5.6589999999999998</v>
      </c>
      <c r="J293">
        <v>0</v>
      </c>
      <c r="K293">
        <v>4.7399999999999998E-2</v>
      </c>
      <c r="L293">
        <v>4.4600000000000001E-2</v>
      </c>
      <c r="M293">
        <v>5.4799999999999998E-4</v>
      </c>
      <c r="N293">
        <v>0.35099999999999998</v>
      </c>
      <c r="O293">
        <v>0.45800000000000002</v>
      </c>
      <c r="P293">
        <v>140.006</v>
      </c>
      <c r="Q293" s="20" t="s">
        <v>3367</v>
      </c>
      <c r="R293" s="20" t="s">
        <v>1875</v>
      </c>
      <c r="S293" s="20" t="s">
        <v>4796</v>
      </c>
      <c r="T293" s="20" t="s">
        <v>4797</v>
      </c>
      <c r="U293" s="20" t="s">
        <v>4798</v>
      </c>
      <c r="V293">
        <v>197123</v>
      </c>
      <c r="W293">
        <v>4</v>
      </c>
      <c r="X293" s="20" t="s">
        <v>3371</v>
      </c>
      <c r="Y293" s="20" t="s">
        <v>4795</v>
      </c>
    </row>
    <row r="294" spans="1:25" hidden="1" x14ac:dyDescent="0.25">
      <c r="A294">
        <v>292</v>
      </c>
      <c r="B294" s="20" t="s">
        <v>1878</v>
      </c>
      <c r="C294" s="20" t="s">
        <v>4799</v>
      </c>
      <c r="D294" s="20" t="s">
        <v>4754</v>
      </c>
      <c r="E294">
        <v>52</v>
      </c>
      <c r="F294">
        <v>0.41399999999999998</v>
      </c>
      <c r="G294">
        <v>0.56899999999999995</v>
      </c>
      <c r="H294">
        <v>9</v>
      </c>
      <c r="I294">
        <v>-7.02</v>
      </c>
      <c r="J294">
        <v>1</v>
      </c>
      <c r="K294">
        <v>3.5099999999999999E-2</v>
      </c>
      <c r="L294">
        <v>1.7899999999999999E-2</v>
      </c>
      <c r="M294">
        <v>9.7199999999999995E-3</v>
      </c>
      <c r="N294">
        <v>0.374</v>
      </c>
      <c r="O294">
        <v>0.17799999999999999</v>
      </c>
      <c r="P294">
        <v>143.958</v>
      </c>
      <c r="Q294" s="20" t="s">
        <v>3367</v>
      </c>
      <c r="R294" s="20" t="s">
        <v>1877</v>
      </c>
      <c r="S294" s="20" t="s">
        <v>4801</v>
      </c>
      <c r="T294" s="20" t="s">
        <v>4802</v>
      </c>
      <c r="U294" s="20" t="s">
        <v>4803</v>
      </c>
      <c r="V294">
        <v>200322</v>
      </c>
      <c r="W294">
        <v>4</v>
      </c>
      <c r="X294" s="20" t="s">
        <v>3371</v>
      </c>
      <c r="Y294" s="20" t="s">
        <v>4800</v>
      </c>
    </row>
    <row r="295" spans="1:25" hidden="1" x14ac:dyDescent="0.25">
      <c r="A295">
        <v>293</v>
      </c>
      <c r="B295" s="20" t="s">
        <v>1880</v>
      </c>
      <c r="C295" s="20" t="s">
        <v>4804</v>
      </c>
      <c r="D295" s="20" t="s">
        <v>4754</v>
      </c>
      <c r="E295">
        <v>27</v>
      </c>
      <c r="F295">
        <v>0.51900000000000002</v>
      </c>
      <c r="G295">
        <v>0.84699999999999998</v>
      </c>
      <c r="H295">
        <v>11</v>
      </c>
      <c r="I295">
        <v>-5.5259999999999998</v>
      </c>
      <c r="J295">
        <v>1</v>
      </c>
      <c r="K295">
        <v>5.0500000000000003E-2</v>
      </c>
      <c r="L295">
        <v>1.9400000000000001E-2</v>
      </c>
      <c r="M295">
        <v>3.96E-5</v>
      </c>
      <c r="N295">
        <v>0.29599999999999999</v>
      </c>
      <c r="O295">
        <v>0.44500000000000001</v>
      </c>
      <c r="P295">
        <v>135.05000000000001</v>
      </c>
      <c r="Q295" s="20" t="s">
        <v>3367</v>
      </c>
      <c r="R295" s="20" t="s">
        <v>1879</v>
      </c>
      <c r="S295" s="20" t="s">
        <v>4806</v>
      </c>
      <c r="T295" s="20" t="s">
        <v>4807</v>
      </c>
      <c r="U295" s="20" t="s">
        <v>4808</v>
      </c>
      <c r="V295">
        <v>207500</v>
      </c>
      <c r="W295">
        <v>4</v>
      </c>
      <c r="X295" s="20" t="s">
        <v>3371</v>
      </c>
      <c r="Y295" s="20" t="s">
        <v>4805</v>
      </c>
    </row>
    <row r="296" spans="1:25" hidden="1" x14ac:dyDescent="0.25">
      <c r="A296">
        <v>294</v>
      </c>
      <c r="B296" s="20" t="s">
        <v>1882</v>
      </c>
      <c r="C296" s="20" t="s">
        <v>4809</v>
      </c>
      <c r="D296" s="20" t="s">
        <v>4754</v>
      </c>
      <c r="E296">
        <v>38</v>
      </c>
      <c r="F296">
        <v>0.53700000000000003</v>
      </c>
      <c r="G296">
        <v>0.48799999999999999</v>
      </c>
      <c r="H296">
        <v>7</v>
      </c>
      <c r="I296">
        <v>-9.4920000000000009</v>
      </c>
      <c r="J296">
        <v>1</v>
      </c>
      <c r="K296">
        <v>4.4299999999999999E-2</v>
      </c>
      <c r="L296">
        <v>4.36E-2</v>
      </c>
      <c r="M296">
        <v>1.8699999999999999E-4</v>
      </c>
      <c r="N296">
        <v>0.111</v>
      </c>
      <c r="O296">
        <v>0.58299999999999996</v>
      </c>
      <c r="P296">
        <v>84.227999999999994</v>
      </c>
      <c r="Q296" s="20" t="s">
        <v>3367</v>
      </c>
      <c r="R296" s="20" t="s">
        <v>1881</v>
      </c>
      <c r="S296" s="20" t="s">
        <v>4811</v>
      </c>
      <c r="T296" s="20" t="s">
        <v>4812</v>
      </c>
      <c r="U296" s="20" t="s">
        <v>4813</v>
      </c>
      <c r="V296">
        <v>217967</v>
      </c>
      <c r="W296">
        <v>4</v>
      </c>
      <c r="X296" s="20" t="s">
        <v>3371</v>
      </c>
      <c r="Y296" s="20" t="s">
        <v>4810</v>
      </c>
    </row>
    <row r="297" spans="1:25" hidden="1" x14ac:dyDescent="0.25">
      <c r="A297">
        <v>295</v>
      </c>
      <c r="B297" s="20" t="s">
        <v>1884</v>
      </c>
      <c r="C297" s="20" t="s">
        <v>4809</v>
      </c>
      <c r="D297" s="20" t="s">
        <v>4754</v>
      </c>
      <c r="E297">
        <v>25</v>
      </c>
      <c r="F297">
        <v>0.57399999999999995</v>
      </c>
      <c r="G297">
        <v>0.50900000000000001</v>
      </c>
      <c r="H297">
        <v>9</v>
      </c>
      <c r="I297">
        <v>-7.5460000000000003</v>
      </c>
      <c r="J297">
        <v>1</v>
      </c>
      <c r="K297">
        <v>2.6800000000000001E-2</v>
      </c>
      <c r="L297">
        <v>8.48E-2</v>
      </c>
      <c r="M297">
        <v>8.5799999999999998E-5</v>
      </c>
      <c r="N297">
        <v>8.0399999999999999E-2</v>
      </c>
      <c r="O297">
        <v>0.29099999999999998</v>
      </c>
      <c r="P297">
        <v>85.959000000000003</v>
      </c>
      <c r="Q297" s="20" t="s">
        <v>3367</v>
      </c>
      <c r="R297" s="20" t="s">
        <v>1883</v>
      </c>
      <c r="S297" s="20" t="s">
        <v>4815</v>
      </c>
      <c r="T297" s="20" t="s">
        <v>4816</v>
      </c>
      <c r="U297" s="20" t="s">
        <v>4817</v>
      </c>
      <c r="V297">
        <v>219299</v>
      </c>
      <c r="W297">
        <v>4</v>
      </c>
      <c r="X297" s="20" t="s">
        <v>3371</v>
      </c>
      <c r="Y297" s="20" t="s">
        <v>4814</v>
      </c>
    </row>
    <row r="298" spans="1:25" hidden="1" x14ac:dyDescent="0.25">
      <c r="A298">
        <v>296</v>
      </c>
      <c r="B298" s="20" t="s">
        <v>1887</v>
      </c>
      <c r="C298" s="20" t="s">
        <v>4818</v>
      </c>
      <c r="D298" s="20" t="s">
        <v>4819</v>
      </c>
      <c r="E298">
        <v>44</v>
      </c>
      <c r="F298">
        <v>0.67800000000000005</v>
      </c>
      <c r="G298">
        <v>0.88900000000000001</v>
      </c>
      <c r="H298">
        <v>5</v>
      </c>
      <c r="I298">
        <v>-5.1719999999999997</v>
      </c>
      <c r="J298">
        <v>1</v>
      </c>
      <c r="K298">
        <v>5.7700000000000001E-2</v>
      </c>
      <c r="L298">
        <v>0.252</v>
      </c>
      <c r="M298">
        <v>7.0699999999999997E-5</v>
      </c>
      <c r="N298">
        <v>0.21099999999999999</v>
      </c>
      <c r="O298">
        <v>0.88300000000000001</v>
      </c>
      <c r="P298">
        <v>125.983</v>
      </c>
      <c r="Q298" s="20" t="s">
        <v>3367</v>
      </c>
      <c r="R298" s="20" t="s">
        <v>1886</v>
      </c>
      <c r="S298" s="20" t="s">
        <v>4821</v>
      </c>
      <c r="T298" s="20" t="s">
        <v>4822</v>
      </c>
      <c r="U298" s="20" t="s">
        <v>4823</v>
      </c>
      <c r="V298">
        <v>210667</v>
      </c>
      <c r="W298">
        <v>4</v>
      </c>
      <c r="X298" s="20" t="s">
        <v>3371</v>
      </c>
      <c r="Y298" s="20" t="s">
        <v>4820</v>
      </c>
    </row>
    <row r="299" spans="1:25" hidden="1" x14ac:dyDescent="0.25">
      <c r="A299">
        <v>297</v>
      </c>
      <c r="B299" s="20" t="s">
        <v>1889</v>
      </c>
      <c r="C299" s="20" t="s">
        <v>4818</v>
      </c>
      <c r="D299" s="20" t="s">
        <v>4824</v>
      </c>
      <c r="E299">
        <v>62</v>
      </c>
      <c r="F299">
        <v>0.67800000000000005</v>
      </c>
      <c r="G299">
        <v>0.52600000000000002</v>
      </c>
      <c r="H299">
        <v>5</v>
      </c>
      <c r="I299">
        <v>-7.2919999999999998</v>
      </c>
      <c r="J299">
        <v>1</v>
      </c>
      <c r="K299">
        <v>2.81E-2</v>
      </c>
      <c r="L299">
        <v>0.32900000000000001</v>
      </c>
      <c r="M299">
        <v>0</v>
      </c>
      <c r="N299">
        <v>0.30199999999999999</v>
      </c>
      <c r="O299">
        <v>0.49199999999999999</v>
      </c>
      <c r="P299">
        <v>87.004999999999995</v>
      </c>
      <c r="Q299" s="20" t="s">
        <v>3367</v>
      </c>
      <c r="R299" s="20" t="s">
        <v>1888</v>
      </c>
      <c r="S299" s="20" t="s">
        <v>4826</v>
      </c>
      <c r="T299" s="20" t="s">
        <v>4827</v>
      </c>
      <c r="U299" s="20" t="s">
        <v>4828</v>
      </c>
      <c r="V299">
        <v>194093</v>
      </c>
      <c r="W299">
        <v>4</v>
      </c>
      <c r="X299" s="20" t="s">
        <v>3371</v>
      </c>
      <c r="Y299" s="20" t="s">
        <v>4825</v>
      </c>
    </row>
    <row r="300" spans="1:25" hidden="1" x14ac:dyDescent="0.25">
      <c r="A300">
        <v>298</v>
      </c>
      <c r="B300" s="20" t="s">
        <v>1892</v>
      </c>
      <c r="C300" s="20" t="s">
        <v>4829</v>
      </c>
      <c r="D300" s="20" t="s">
        <v>4830</v>
      </c>
      <c r="E300">
        <v>41</v>
      </c>
      <c r="F300">
        <v>0.54900000000000004</v>
      </c>
      <c r="G300">
        <v>0.27400000000000002</v>
      </c>
      <c r="H300">
        <v>1</v>
      </c>
      <c r="I300">
        <v>-12.565</v>
      </c>
      <c r="J300">
        <v>1</v>
      </c>
      <c r="K300">
        <v>3.7900000000000003E-2</v>
      </c>
      <c r="L300">
        <v>0.79800000000000004</v>
      </c>
      <c r="M300">
        <v>6.63E-6</v>
      </c>
      <c r="N300">
        <v>0.10299999999999999</v>
      </c>
      <c r="O300">
        <v>0.20699999999999999</v>
      </c>
      <c r="P300">
        <v>86.664000000000001</v>
      </c>
      <c r="Q300" s="20" t="s">
        <v>3367</v>
      </c>
      <c r="R300" s="20" t="s">
        <v>1891</v>
      </c>
      <c r="S300" s="20" t="s">
        <v>4832</v>
      </c>
      <c r="T300" s="20" t="s">
        <v>4833</v>
      </c>
      <c r="U300" s="20" t="s">
        <v>4834</v>
      </c>
      <c r="V300">
        <v>186584</v>
      </c>
      <c r="W300">
        <v>4</v>
      </c>
      <c r="X300" s="20" t="s">
        <v>3371</v>
      </c>
      <c r="Y300" s="20" t="s">
        <v>4831</v>
      </c>
    </row>
    <row r="301" spans="1:25" hidden="1" x14ac:dyDescent="0.25">
      <c r="A301">
        <v>299</v>
      </c>
      <c r="B301" s="20" t="s">
        <v>1894</v>
      </c>
      <c r="C301" s="20" t="s">
        <v>4835</v>
      </c>
      <c r="D301" s="20" t="s">
        <v>4627</v>
      </c>
      <c r="E301">
        <v>20</v>
      </c>
      <c r="F301">
        <v>0.64600000000000002</v>
      </c>
      <c r="G301">
        <v>0.14299999999999999</v>
      </c>
      <c r="H301">
        <v>9</v>
      </c>
      <c r="I301">
        <v>-13.38</v>
      </c>
      <c r="J301">
        <v>1</v>
      </c>
      <c r="K301">
        <v>3.6499999999999998E-2</v>
      </c>
      <c r="L301">
        <v>0.95199999999999996</v>
      </c>
      <c r="M301">
        <v>1.7900000000000001E-5</v>
      </c>
      <c r="N301">
        <v>0.10299999999999999</v>
      </c>
      <c r="O301">
        <v>0.26600000000000001</v>
      </c>
      <c r="P301">
        <v>94.022000000000006</v>
      </c>
      <c r="Q301" s="20" t="s">
        <v>3367</v>
      </c>
      <c r="R301" s="20" t="s">
        <v>1893</v>
      </c>
      <c r="S301" s="20" t="s">
        <v>4837</v>
      </c>
      <c r="T301" s="20" t="s">
        <v>4838</v>
      </c>
      <c r="U301" s="20" t="s">
        <v>4839</v>
      </c>
      <c r="V301">
        <v>165000</v>
      </c>
      <c r="W301">
        <v>4</v>
      </c>
      <c r="X301" s="20" t="s">
        <v>3371</v>
      </c>
      <c r="Y301" s="20" t="s">
        <v>4836</v>
      </c>
    </row>
    <row r="302" spans="1:25" hidden="1" x14ac:dyDescent="0.25">
      <c r="A302">
        <v>300</v>
      </c>
      <c r="B302" s="20" t="s">
        <v>1896</v>
      </c>
      <c r="C302" s="20" t="s">
        <v>4840</v>
      </c>
      <c r="D302" s="20" t="s">
        <v>4711</v>
      </c>
      <c r="E302">
        <v>39</v>
      </c>
      <c r="F302">
        <v>0.50700000000000001</v>
      </c>
      <c r="G302">
        <v>0.114</v>
      </c>
      <c r="H302">
        <v>10</v>
      </c>
      <c r="I302">
        <v>-15.364000000000001</v>
      </c>
      <c r="J302">
        <v>1</v>
      </c>
      <c r="K302">
        <v>3.0499999999999999E-2</v>
      </c>
      <c r="L302">
        <v>0.81499999999999995</v>
      </c>
      <c r="M302">
        <v>3.9399999999999999E-3</v>
      </c>
      <c r="N302">
        <v>6.8199999999999997E-2</v>
      </c>
      <c r="O302">
        <v>5.6500000000000002E-2</v>
      </c>
      <c r="P302">
        <v>74.905000000000001</v>
      </c>
      <c r="Q302" s="20" t="s">
        <v>3367</v>
      </c>
      <c r="R302" s="20" t="s">
        <v>1895</v>
      </c>
      <c r="S302" s="20" t="s">
        <v>4842</v>
      </c>
      <c r="T302" s="20" t="s">
        <v>4843</v>
      </c>
      <c r="U302" s="20" t="s">
        <v>4844</v>
      </c>
      <c r="V302">
        <v>223724</v>
      </c>
      <c r="W302">
        <v>4</v>
      </c>
      <c r="X302" s="20" t="s">
        <v>3371</v>
      </c>
      <c r="Y302" s="20" t="s">
        <v>4841</v>
      </c>
    </row>
    <row r="303" spans="1:25" hidden="1" x14ac:dyDescent="0.25">
      <c r="A303">
        <v>301</v>
      </c>
      <c r="B303" s="20" t="s">
        <v>1898</v>
      </c>
      <c r="C303" s="20" t="s">
        <v>4840</v>
      </c>
      <c r="D303" s="20" t="s">
        <v>4711</v>
      </c>
      <c r="E303">
        <v>34</v>
      </c>
      <c r="F303">
        <v>0.58699999999999997</v>
      </c>
      <c r="G303">
        <v>0.13</v>
      </c>
      <c r="H303">
        <v>2</v>
      </c>
      <c r="I303">
        <v>-13.234</v>
      </c>
      <c r="J303">
        <v>1</v>
      </c>
      <c r="K303">
        <v>3.2399999999999998E-2</v>
      </c>
      <c r="L303">
        <v>0.81499999999999995</v>
      </c>
      <c r="M303">
        <v>1.15E-3</v>
      </c>
      <c r="N303">
        <v>8.2199999999999995E-2</v>
      </c>
      <c r="O303">
        <v>0.14599999999999999</v>
      </c>
      <c r="P303">
        <v>124.816</v>
      </c>
      <c r="Q303" s="20" t="s">
        <v>3367</v>
      </c>
      <c r="R303" s="20" t="s">
        <v>1897</v>
      </c>
      <c r="S303" s="20" t="s">
        <v>4846</v>
      </c>
      <c r="T303" s="20" t="s">
        <v>4847</v>
      </c>
      <c r="U303" s="20" t="s">
        <v>4848</v>
      </c>
      <c r="V303">
        <v>212298</v>
      </c>
      <c r="W303">
        <v>4</v>
      </c>
      <c r="X303" s="20" t="s">
        <v>3371</v>
      </c>
      <c r="Y303" s="20" t="s">
        <v>4845</v>
      </c>
    </row>
    <row r="304" spans="1:25" hidden="1" x14ac:dyDescent="0.25">
      <c r="A304">
        <v>302</v>
      </c>
      <c r="B304" s="20" t="s">
        <v>1900</v>
      </c>
      <c r="C304" s="20" t="s">
        <v>4840</v>
      </c>
      <c r="D304" s="20" t="s">
        <v>4711</v>
      </c>
      <c r="E304">
        <v>32</v>
      </c>
      <c r="F304">
        <v>0.53300000000000003</v>
      </c>
      <c r="G304">
        <v>0.23400000000000001</v>
      </c>
      <c r="H304">
        <v>4</v>
      </c>
      <c r="I304">
        <v>-14.510999999999999</v>
      </c>
      <c r="J304">
        <v>1</v>
      </c>
      <c r="K304">
        <v>2.8400000000000002E-2</v>
      </c>
      <c r="L304">
        <v>0.79600000000000004</v>
      </c>
      <c r="M304">
        <v>6.4000000000000001E-2</v>
      </c>
      <c r="N304">
        <v>0.08</v>
      </c>
      <c r="O304">
        <v>0.253</v>
      </c>
      <c r="P304">
        <v>89.93</v>
      </c>
      <c r="Q304" s="20" t="s">
        <v>3367</v>
      </c>
      <c r="R304" s="20" t="s">
        <v>1899</v>
      </c>
      <c r="S304" s="20" t="s">
        <v>4850</v>
      </c>
      <c r="T304" s="20" t="s">
        <v>4851</v>
      </c>
      <c r="U304" s="20" t="s">
        <v>4852</v>
      </c>
      <c r="V304">
        <v>196924</v>
      </c>
      <c r="W304">
        <v>4</v>
      </c>
      <c r="X304" s="20" t="s">
        <v>3371</v>
      </c>
      <c r="Y304" s="20" t="s">
        <v>4849</v>
      </c>
    </row>
    <row r="305" spans="1:25" hidden="1" x14ac:dyDescent="0.25">
      <c r="A305">
        <v>303</v>
      </c>
      <c r="B305" s="20" t="s">
        <v>1902</v>
      </c>
      <c r="C305" s="20" t="s">
        <v>4840</v>
      </c>
      <c r="D305" s="20" t="s">
        <v>4711</v>
      </c>
      <c r="E305">
        <v>32</v>
      </c>
      <c r="F305">
        <v>0.53600000000000003</v>
      </c>
      <c r="G305">
        <v>0.13300000000000001</v>
      </c>
      <c r="H305">
        <v>2</v>
      </c>
      <c r="I305">
        <v>-17.173999999999999</v>
      </c>
      <c r="J305">
        <v>1</v>
      </c>
      <c r="K305">
        <v>2.8000000000000001E-2</v>
      </c>
      <c r="L305">
        <v>0.83</v>
      </c>
      <c r="M305">
        <v>6.7100000000000007E-2</v>
      </c>
      <c r="N305">
        <v>0.111</v>
      </c>
      <c r="O305">
        <v>8.6900000000000005E-2</v>
      </c>
      <c r="P305">
        <v>91.944999999999993</v>
      </c>
      <c r="Q305" s="20" t="s">
        <v>3367</v>
      </c>
      <c r="R305" s="20" t="s">
        <v>1901</v>
      </c>
      <c r="S305" s="20" t="s">
        <v>4854</v>
      </c>
      <c r="T305" s="20" t="s">
        <v>4855</v>
      </c>
      <c r="U305" s="20" t="s">
        <v>4856</v>
      </c>
      <c r="V305">
        <v>262206</v>
      </c>
      <c r="W305">
        <v>4</v>
      </c>
      <c r="X305" s="20" t="s">
        <v>3371</v>
      </c>
      <c r="Y305" s="20" t="s">
        <v>4853</v>
      </c>
    </row>
    <row r="306" spans="1:25" hidden="1" x14ac:dyDescent="0.25">
      <c r="A306">
        <v>304</v>
      </c>
      <c r="B306" s="20" t="s">
        <v>1904</v>
      </c>
      <c r="C306" s="20" t="s">
        <v>4840</v>
      </c>
      <c r="D306" s="20" t="s">
        <v>4711</v>
      </c>
      <c r="E306">
        <v>54</v>
      </c>
      <c r="F306">
        <v>0.54300000000000004</v>
      </c>
      <c r="G306">
        <v>0.16600000000000001</v>
      </c>
      <c r="H306">
        <v>8</v>
      </c>
      <c r="I306">
        <v>-15.36</v>
      </c>
      <c r="J306">
        <v>1</v>
      </c>
      <c r="K306">
        <v>3.2199999999999999E-2</v>
      </c>
      <c r="L306">
        <v>0.88600000000000001</v>
      </c>
      <c r="M306">
        <v>1.4E-2</v>
      </c>
      <c r="N306">
        <v>0.26600000000000001</v>
      </c>
      <c r="O306">
        <v>0.23200000000000001</v>
      </c>
      <c r="P306">
        <v>117.68</v>
      </c>
      <c r="Q306" s="20" t="s">
        <v>3367</v>
      </c>
      <c r="R306" s="20" t="s">
        <v>1903</v>
      </c>
      <c r="S306" s="20" t="s">
        <v>4858</v>
      </c>
      <c r="T306" s="20" t="s">
        <v>4859</v>
      </c>
      <c r="U306" s="20" t="s">
        <v>4860</v>
      </c>
      <c r="V306">
        <v>172305</v>
      </c>
      <c r="W306">
        <v>4</v>
      </c>
      <c r="X306" s="20" t="s">
        <v>3371</v>
      </c>
      <c r="Y306" s="20" t="s">
        <v>4857</v>
      </c>
    </row>
    <row r="307" spans="1:25" hidden="1" x14ac:dyDescent="0.25">
      <c r="A307">
        <v>305</v>
      </c>
      <c r="B307" s="20" t="s">
        <v>1906</v>
      </c>
      <c r="C307" s="20" t="s">
        <v>4840</v>
      </c>
      <c r="D307" s="20" t="s">
        <v>4711</v>
      </c>
      <c r="E307">
        <v>62</v>
      </c>
      <c r="F307">
        <v>0.66300000000000003</v>
      </c>
      <c r="G307">
        <v>0.21199999999999999</v>
      </c>
      <c r="H307">
        <v>10</v>
      </c>
      <c r="I307">
        <v>-14.012</v>
      </c>
      <c r="J307">
        <v>1</v>
      </c>
      <c r="K307">
        <v>2.6499999999999999E-2</v>
      </c>
      <c r="L307">
        <v>0.83299999999999996</v>
      </c>
      <c r="M307">
        <v>0.20399999999999999</v>
      </c>
      <c r="N307">
        <v>0.11600000000000001</v>
      </c>
      <c r="O307">
        <v>0.32</v>
      </c>
      <c r="P307">
        <v>97.998000000000005</v>
      </c>
      <c r="Q307" s="20" t="s">
        <v>3367</v>
      </c>
      <c r="R307" s="20" t="s">
        <v>1905</v>
      </c>
      <c r="S307" s="20" t="s">
        <v>4862</v>
      </c>
      <c r="T307" s="20" t="s">
        <v>4863</v>
      </c>
      <c r="U307" s="20" t="s">
        <v>4864</v>
      </c>
      <c r="V307">
        <v>181130</v>
      </c>
      <c r="W307">
        <v>4</v>
      </c>
      <c r="X307" s="20" t="s">
        <v>3371</v>
      </c>
      <c r="Y307" s="20" t="s">
        <v>4861</v>
      </c>
    </row>
    <row r="308" spans="1:25" hidden="1" x14ac:dyDescent="0.25">
      <c r="A308">
        <v>306</v>
      </c>
      <c r="B308" s="20" t="s">
        <v>4865</v>
      </c>
      <c r="C308" s="20" t="s">
        <v>3528</v>
      </c>
      <c r="D308" s="20" t="s">
        <v>3436</v>
      </c>
      <c r="E308">
        <v>36</v>
      </c>
      <c r="F308">
        <v>0.39400000000000002</v>
      </c>
      <c r="G308">
        <v>0.151</v>
      </c>
      <c r="H308">
        <v>2</v>
      </c>
      <c r="I308">
        <v>-14.212</v>
      </c>
      <c r="J308">
        <v>1</v>
      </c>
      <c r="K308">
        <v>5.1799999999999999E-2</v>
      </c>
      <c r="L308">
        <v>0.93200000000000005</v>
      </c>
      <c r="M308">
        <v>0</v>
      </c>
      <c r="N308">
        <v>0.10299999999999999</v>
      </c>
      <c r="O308">
        <v>0.20799999999999999</v>
      </c>
      <c r="P308">
        <v>174.48099999999999</v>
      </c>
      <c r="Q308" s="20" t="s">
        <v>3367</v>
      </c>
      <c r="R308" s="20" t="s">
        <v>4867</v>
      </c>
      <c r="S308" s="20" t="s">
        <v>4868</v>
      </c>
      <c r="T308" s="20" t="s">
        <v>4869</v>
      </c>
      <c r="U308" s="20" t="s">
        <v>4870</v>
      </c>
      <c r="V308">
        <v>257587</v>
      </c>
      <c r="W308">
        <v>4</v>
      </c>
      <c r="X308" s="20" t="s">
        <v>3371</v>
      </c>
      <c r="Y308" s="20" t="s">
        <v>4866</v>
      </c>
    </row>
    <row r="309" spans="1:25" hidden="1" x14ac:dyDescent="0.25">
      <c r="A309">
        <v>307</v>
      </c>
      <c r="B309" s="20" t="s">
        <v>4871</v>
      </c>
      <c r="C309" s="20" t="s">
        <v>4872</v>
      </c>
      <c r="D309" s="20" t="s">
        <v>4873</v>
      </c>
      <c r="E309">
        <v>40</v>
      </c>
      <c r="F309">
        <v>0.622</v>
      </c>
      <c r="G309">
        <v>0.81100000000000005</v>
      </c>
      <c r="H309">
        <v>2</v>
      </c>
      <c r="I309">
        <v>-5.6959999999999997</v>
      </c>
      <c r="J309">
        <v>1</v>
      </c>
      <c r="K309">
        <v>3.0599999999999999E-2</v>
      </c>
      <c r="L309">
        <v>0.22600000000000001</v>
      </c>
      <c r="M309">
        <v>0</v>
      </c>
      <c r="N309">
        <v>7.8200000000000006E-2</v>
      </c>
      <c r="O309">
        <v>0.371</v>
      </c>
      <c r="P309">
        <v>90.986999999999995</v>
      </c>
      <c r="Q309" s="20" t="s">
        <v>3367</v>
      </c>
      <c r="R309" s="20" t="s">
        <v>4875</v>
      </c>
      <c r="S309" s="20" t="s">
        <v>4876</v>
      </c>
      <c r="T309" s="20" t="s">
        <v>4877</v>
      </c>
      <c r="U309" s="20" t="s">
        <v>4878</v>
      </c>
      <c r="V309">
        <v>197832</v>
      </c>
      <c r="W309">
        <v>4</v>
      </c>
      <c r="X309" s="20" t="s">
        <v>3371</v>
      </c>
      <c r="Y309" s="20" t="s">
        <v>4874</v>
      </c>
    </row>
    <row r="310" spans="1:25" hidden="1" x14ac:dyDescent="0.25">
      <c r="A310">
        <v>308</v>
      </c>
      <c r="B310" s="20" t="s">
        <v>4879</v>
      </c>
      <c r="C310" s="20" t="s">
        <v>4880</v>
      </c>
      <c r="D310" s="20" t="s">
        <v>4873</v>
      </c>
      <c r="E310">
        <v>30</v>
      </c>
      <c r="F310">
        <v>0.65200000000000002</v>
      </c>
      <c r="G310">
        <v>0.74099999999999999</v>
      </c>
      <c r="H310">
        <v>4</v>
      </c>
      <c r="I310">
        <v>-7.258</v>
      </c>
      <c r="J310">
        <v>1</v>
      </c>
      <c r="K310">
        <v>3.4000000000000002E-2</v>
      </c>
      <c r="L310">
        <v>0.254</v>
      </c>
      <c r="M310">
        <v>1.6899999999999999E-4</v>
      </c>
      <c r="N310">
        <v>9.2100000000000001E-2</v>
      </c>
      <c r="O310">
        <v>0.42899999999999999</v>
      </c>
      <c r="P310">
        <v>124.01600000000001</v>
      </c>
      <c r="Q310" s="20" t="s">
        <v>3367</v>
      </c>
      <c r="R310" s="20" t="s">
        <v>4882</v>
      </c>
      <c r="S310" s="20" t="s">
        <v>4883</v>
      </c>
      <c r="T310" s="20" t="s">
        <v>4884</v>
      </c>
      <c r="U310" s="20" t="s">
        <v>4885</v>
      </c>
      <c r="V310">
        <v>186986</v>
      </c>
      <c r="W310">
        <v>4</v>
      </c>
      <c r="X310" s="20" t="s">
        <v>3371</v>
      </c>
      <c r="Y310" s="20" t="s">
        <v>4881</v>
      </c>
    </row>
    <row r="311" spans="1:25" hidden="1" x14ac:dyDescent="0.25">
      <c r="A311">
        <v>309</v>
      </c>
      <c r="B311" s="20" t="s">
        <v>4886</v>
      </c>
      <c r="C311" s="20" t="s">
        <v>4887</v>
      </c>
      <c r="D311" s="20" t="s">
        <v>4873</v>
      </c>
      <c r="E311">
        <v>2</v>
      </c>
      <c r="F311">
        <v>0.39400000000000002</v>
      </c>
      <c r="G311">
        <v>0.34200000000000003</v>
      </c>
      <c r="H311">
        <v>11</v>
      </c>
      <c r="I311">
        <v>-9.75</v>
      </c>
      <c r="J311">
        <v>1</v>
      </c>
      <c r="K311">
        <v>4.6800000000000001E-2</v>
      </c>
      <c r="L311">
        <v>0.71099999999999997</v>
      </c>
      <c r="M311">
        <v>5.4700000000000001E-5</v>
      </c>
      <c r="N311">
        <v>0.14499999999999999</v>
      </c>
      <c r="O311">
        <v>0.19500000000000001</v>
      </c>
      <c r="P311">
        <v>162.36000000000001</v>
      </c>
      <c r="Q311" s="20" t="s">
        <v>3367</v>
      </c>
      <c r="R311" s="20" t="s">
        <v>4889</v>
      </c>
      <c r="S311" s="20" t="s">
        <v>4890</v>
      </c>
      <c r="T311" s="20" t="s">
        <v>4891</v>
      </c>
      <c r="U311" s="20" t="s">
        <v>4892</v>
      </c>
      <c r="V311">
        <v>246320</v>
      </c>
      <c r="W311">
        <v>3</v>
      </c>
      <c r="X311" s="20" t="s">
        <v>3371</v>
      </c>
      <c r="Y311" s="20" t="s">
        <v>4888</v>
      </c>
    </row>
    <row r="312" spans="1:25" hidden="1" x14ac:dyDescent="0.25">
      <c r="A312">
        <v>310</v>
      </c>
      <c r="B312" s="20" t="s">
        <v>1846</v>
      </c>
      <c r="C312" s="20" t="s">
        <v>4893</v>
      </c>
      <c r="D312" s="20" t="s">
        <v>4627</v>
      </c>
      <c r="E312">
        <v>11</v>
      </c>
      <c r="F312">
        <v>0.73599999999999999</v>
      </c>
      <c r="G312">
        <v>0.42599999999999999</v>
      </c>
      <c r="H312">
        <v>10</v>
      </c>
      <c r="I312">
        <v>-7.5549999999999997</v>
      </c>
      <c r="J312">
        <v>1</v>
      </c>
      <c r="K312">
        <v>3.73E-2</v>
      </c>
      <c r="L312">
        <v>0.72199999999999998</v>
      </c>
      <c r="M312">
        <v>2.4700000000000001E-6</v>
      </c>
      <c r="N312">
        <v>0.11600000000000001</v>
      </c>
      <c r="O312">
        <v>0.314</v>
      </c>
      <c r="P312">
        <v>95.912999999999997</v>
      </c>
      <c r="Q312" s="20" t="s">
        <v>3367</v>
      </c>
      <c r="R312" s="20" t="s">
        <v>4895</v>
      </c>
      <c r="S312" s="20" t="s">
        <v>4896</v>
      </c>
      <c r="T312" s="20" t="s">
        <v>4897</v>
      </c>
      <c r="U312" s="20" t="s">
        <v>4898</v>
      </c>
      <c r="V312">
        <v>187067</v>
      </c>
      <c r="W312">
        <v>4</v>
      </c>
      <c r="X312" s="20" t="s">
        <v>3371</v>
      </c>
      <c r="Y312" s="20" t="s">
        <v>4894</v>
      </c>
    </row>
    <row r="313" spans="1:25" hidden="1" x14ac:dyDescent="0.25">
      <c r="A313">
        <v>311</v>
      </c>
      <c r="B313" s="20" t="s">
        <v>1848</v>
      </c>
      <c r="C313" s="20" t="s">
        <v>4893</v>
      </c>
      <c r="D313" s="20" t="s">
        <v>4627</v>
      </c>
      <c r="E313">
        <v>19</v>
      </c>
      <c r="F313">
        <v>0.45800000000000002</v>
      </c>
      <c r="G313">
        <v>0.245</v>
      </c>
      <c r="H313">
        <v>9</v>
      </c>
      <c r="I313">
        <v>-10.898</v>
      </c>
      <c r="J313">
        <v>1</v>
      </c>
      <c r="K313">
        <v>3.5299999999999998E-2</v>
      </c>
      <c r="L313">
        <v>0.91</v>
      </c>
      <c r="M313">
        <v>6.6199999999999996E-5</v>
      </c>
      <c r="N313">
        <v>0.122</v>
      </c>
      <c r="O313">
        <v>0.17499999999999999</v>
      </c>
      <c r="P313">
        <v>129.876</v>
      </c>
      <c r="Q313" s="20" t="s">
        <v>3367</v>
      </c>
      <c r="R313" s="20" t="s">
        <v>4900</v>
      </c>
      <c r="S313" s="20" t="s">
        <v>4901</v>
      </c>
      <c r="T313" s="20" t="s">
        <v>4902</v>
      </c>
      <c r="U313" s="20" t="s">
        <v>4903</v>
      </c>
      <c r="V313">
        <v>236387</v>
      </c>
      <c r="W313">
        <v>4</v>
      </c>
      <c r="X313" s="20" t="s">
        <v>3371</v>
      </c>
      <c r="Y313" s="20" t="s">
        <v>4899</v>
      </c>
    </row>
    <row r="314" spans="1:25" hidden="1" x14ac:dyDescent="0.25">
      <c r="A314">
        <v>312</v>
      </c>
      <c r="B314" s="20" t="s">
        <v>4904</v>
      </c>
      <c r="C314" s="20" t="s">
        <v>4893</v>
      </c>
      <c r="D314" s="20" t="s">
        <v>4627</v>
      </c>
      <c r="E314">
        <v>9</v>
      </c>
      <c r="F314">
        <v>0.71899999999999997</v>
      </c>
      <c r="G314">
        <v>0.65600000000000003</v>
      </c>
      <c r="H314">
        <v>5</v>
      </c>
      <c r="I314">
        <v>-6.8739999999999997</v>
      </c>
      <c r="J314">
        <v>1</v>
      </c>
      <c r="K314">
        <v>6.2899999999999998E-2</v>
      </c>
      <c r="L314">
        <v>0.40799999999999997</v>
      </c>
      <c r="M314">
        <v>0</v>
      </c>
      <c r="N314">
        <v>7.5899999999999995E-2</v>
      </c>
      <c r="O314">
        <v>0.45</v>
      </c>
      <c r="P314">
        <v>129.99</v>
      </c>
      <c r="Q314" s="20" t="s">
        <v>3367</v>
      </c>
      <c r="R314" s="20" t="s">
        <v>4906</v>
      </c>
      <c r="S314" s="20" t="s">
        <v>4907</v>
      </c>
      <c r="T314" s="20" t="s">
        <v>4908</v>
      </c>
      <c r="U314" s="20" t="s">
        <v>4909</v>
      </c>
      <c r="V314">
        <v>173000</v>
      </c>
      <c r="W314">
        <v>4</v>
      </c>
      <c r="X314" s="20" t="s">
        <v>3371</v>
      </c>
      <c r="Y314" s="20" t="s">
        <v>4905</v>
      </c>
    </row>
    <row r="315" spans="1:25" hidden="1" x14ac:dyDescent="0.25">
      <c r="A315">
        <v>313</v>
      </c>
      <c r="B315" s="20" t="s">
        <v>4910</v>
      </c>
      <c r="C315" s="20" t="s">
        <v>4893</v>
      </c>
      <c r="D315" s="20" t="s">
        <v>4627</v>
      </c>
      <c r="E315">
        <v>18</v>
      </c>
      <c r="F315">
        <v>0.66400000000000003</v>
      </c>
      <c r="G315">
        <v>0.31900000000000001</v>
      </c>
      <c r="H315">
        <v>8</v>
      </c>
      <c r="I315">
        <v>-10.246</v>
      </c>
      <c r="J315">
        <v>1</v>
      </c>
      <c r="K315">
        <v>3.1099999999999999E-2</v>
      </c>
      <c r="L315">
        <v>0.93400000000000005</v>
      </c>
      <c r="M315">
        <v>1.36E-4</v>
      </c>
      <c r="N315">
        <v>0.11600000000000001</v>
      </c>
      <c r="O315">
        <v>0.105</v>
      </c>
      <c r="P315">
        <v>92.510999999999996</v>
      </c>
      <c r="Q315" s="20" t="s">
        <v>3367</v>
      </c>
      <c r="R315" s="20" t="s">
        <v>4912</v>
      </c>
      <c r="S315" s="20" t="s">
        <v>4913</v>
      </c>
      <c r="T315" s="20" t="s">
        <v>4914</v>
      </c>
      <c r="U315" s="20" t="s">
        <v>4915</v>
      </c>
      <c r="V315">
        <v>220080</v>
      </c>
      <c r="W315">
        <v>1</v>
      </c>
      <c r="X315" s="20" t="s">
        <v>3371</v>
      </c>
      <c r="Y315" s="20" t="s">
        <v>4911</v>
      </c>
    </row>
    <row r="316" spans="1:25" hidden="1" x14ac:dyDescent="0.25">
      <c r="A316">
        <v>314</v>
      </c>
      <c r="B316" s="20" t="s">
        <v>1894</v>
      </c>
      <c r="C316" s="20" t="s">
        <v>4893</v>
      </c>
      <c r="D316" s="20" t="s">
        <v>4627</v>
      </c>
      <c r="E316">
        <v>9</v>
      </c>
      <c r="F316">
        <v>0.65200000000000002</v>
      </c>
      <c r="G316">
        <v>0.13900000000000001</v>
      </c>
      <c r="H316">
        <v>9</v>
      </c>
      <c r="I316">
        <v>-13.37</v>
      </c>
      <c r="J316">
        <v>1</v>
      </c>
      <c r="K316">
        <v>3.6299999999999999E-2</v>
      </c>
      <c r="L316">
        <v>0.95</v>
      </c>
      <c r="M316">
        <v>2.6699999999999998E-5</v>
      </c>
      <c r="N316">
        <v>0.109</v>
      </c>
      <c r="O316">
        <v>0.28599999999999998</v>
      </c>
      <c r="P316">
        <v>94.016999999999996</v>
      </c>
      <c r="Q316" s="20" t="s">
        <v>3367</v>
      </c>
      <c r="R316" s="20" t="s">
        <v>4917</v>
      </c>
      <c r="S316" s="20" t="s">
        <v>4918</v>
      </c>
      <c r="T316" s="20" t="s">
        <v>4919</v>
      </c>
      <c r="U316" s="20" t="s">
        <v>4920</v>
      </c>
      <c r="V316">
        <v>165000</v>
      </c>
      <c r="W316">
        <v>4</v>
      </c>
      <c r="X316" s="20" t="s">
        <v>3371</v>
      </c>
      <c r="Y316" s="20" t="s">
        <v>4916</v>
      </c>
    </row>
    <row r="317" spans="1:25" hidden="1" x14ac:dyDescent="0.25">
      <c r="A317">
        <v>315</v>
      </c>
      <c r="B317" s="20" t="s">
        <v>4921</v>
      </c>
      <c r="C317" s="20" t="s">
        <v>4893</v>
      </c>
      <c r="D317" s="20" t="s">
        <v>4627</v>
      </c>
      <c r="E317">
        <v>15</v>
      </c>
      <c r="F317">
        <v>0.52800000000000002</v>
      </c>
      <c r="G317">
        <v>0.29499999999999998</v>
      </c>
      <c r="H317">
        <v>9</v>
      </c>
      <c r="I317">
        <v>-9.6880000000000006</v>
      </c>
      <c r="J317">
        <v>1</v>
      </c>
      <c r="K317">
        <v>4.0599999999999997E-2</v>
      </c>
      <c r="L317">
        <v>0.70799999999999996</v>
      </c>
      <c r="M317">
        <v>2.9499999999999999E-3</v>
      </c>
      <c r="N317">
        <v>0.104</v>
      </c>
      <c r="O317">
        <v>0.34799999999999998</v>
      </c>
      <c r="P317">
        <v>84.611000000000004</v>
      </c>
      <c r="Q317" s="20" t="s">
        <v>3367</v>
      </c>
      <c r="R317" s="20" t="s">
        <v>4923</v>
      </c>
      <c r="S317" s="20" t="s">
        <v>4924</v>
      </c>
      <c r="T317" s="20" t="s">
        <v>4925</v>
      </c>
      <c r="U317" s="20" t="s">
        <v>4926</v>
      </c>
      <c r="V317">
        <v>164133</v>
      </c>
      <c r="W317">
        <v>4</v>
      </c>
      <c r="X317" s="20" t="s">
        <v>3371</v>
      </c>
      <c r="Y317" s="20" t="s">
        <v>4922</v>
      </c>
    </row>
    <row r="318" spans="1:25" hidden="1" x14ac:dyDescent="0.25">
      <c r="A318">
        <v>316</v>
      </c>
      <c r="B318" s="20" t="s">
        <v>4927</v>
      </c>
      <c r="C318" s="20" t="s">
        <v>4928</v>
      </c>
      <c r="D318" s="20" t="s">
        <v>4929</v>
      </c>
      <c r="E318">
        <v>20</v>
      </c>
      <c r="F318">
        <v>0.56499999999999995</v>
      </c>
      <c r="G318">
        <v>0.36</v>
      </c>
      <c r="H318">
        <v>9</v>
      </c>
      <c r="I318">
        <v>-8.1029999999999998</v>
      </c>
      <c r="J318">
        <v>1</v>
      </c>
      <c r="K318">
        <v>3.04E-2</v>
      </c>
      <c r="L318">
        <v>0.54800000000000004</v>
      </c>
      <c r="M318">
        <v>0</v>
      </c>
      <c r="N318">
        <v>0.104</v>
      </c>
      <c r="O318">
        <v>0.308</v>
      </c>
      <c r="P318">
        <v>123.758</v>
      </c>
      <c r="Q318" s="20" t="s">
        <v>3367</v>
      </c>
      <c r="R318" s="20" t="s">
        <v>4931</v>
      </c>
      <c r="S318" s="20" t="s">
        <v>4932</v>
      </c>
      <c r="T318" s="20" t="s">
        <v>4933</v>
      </c>
      <c r="U318" s="20" t="s">
        <v>4934</v>
      </c>
      <c r="V318">
        <v>228400</v>
      </c>
      <c r="W318">
        <v>4</v>
      </c>
      <c r="X318" s="20" t="s">
        <v>3371</v>
      </c>
      <c r="Y318" s="20" t="s">
        <v>4930</v>
      </c>
    </row>
    <row r="319" spans="1:25" x14ac:dyDescent="0.25">
      <c r="A319">
        <v>317</v>
      </c>
      <c r="B319" s="20" t="s">
        <v>4935</v>
      </c>
      <c r="C319" s="20" t="s">
        <v>4936</v>
      </c>
      <c r="D319" s="20" t="s">
        <v>4873</v>
      </c>
      <c r="E319">
        <v>23</v>
      </c>
      <c r="F319">
        <v>0.54300000000000004</v>
      </c>
      <c r="G319">
        <v>0.83599999999999997</v>
      </c>
      <c r="H319">
        <v>1</v>
      </c>
      <c r="I319">
        <v>-4.5940000000000003</v>
      </c>
      <c r="J319">
        <v>1</v>
      </c>
      <c r="K319">
        <v>2.7699999999999999E-2</v>
      </c>
      <c r="L319">
        <v>6.9500000000000006E-2</v>
      </c>
      <c r="M319">
        <v>0</v>
      </c>
      <c r="N319">
        <v>0.115</v>
      </c>
      <c r="O319">
        <v>0.53300000000000003</v>
      </c>
      <c r="P319">
        <v>159.035</v>
      </c>
      <c r="Q319" s="20" t="s">
        <v>3367</v>
      </c>
      <c r="R319" s="20" t="s">
        <v>4938</v>
      </c>
      <c r="S319" s="20" t="s">
        <v>4939</v>
      </c>
      <c r="T319" s="20" t="s">
        <v>4940</v>
      </c>
      <c r="U319" s="20" t="s">
        <v>4941</v>
      </c>
      <c r="V319">
        <v>222488</v>
      </c>
      <c r="W319">
        <v>4</v>
      </c>
      <c r="X319" s="20" t="s">
        <v>3371</v>
      </c>
      <c r="Y319" s="20" t="s">
        <v>4937</v>
      </c>
    </row>
    <row r="320" spans="1:25" hidden="1" x14ac:dyDescent="0.25">
      <c r="A320">
        <v>318</v>
      </c>
      <c r="B320" s="20" t="s">
        <v>4942</v>
      </c>
      <c r="C320" s="20" t="s">
        <v>4943</v>
      </c>
      <c r="D320" s="20" t="s">
        <v>4873</v>
      </c>
      <c r="E320">
        <v>41</v>
      </c>
      <c r="F320">
        <v>0.57699999999999996</v>
      </c>
      <c r="G320">
        <v>0.63800000000000001</v>
      </c>
      <c r="H320">
        <v>9</v>
      </c>
      <c r="I320">
        <v>-6.4589999999999996</v>
      </c>
      <c r="J320">
        <v>1</v>
      </c>
      <c r="K320">
        <v>3.1300000000000001E-2</v>
      </c>
      <c r="L320">
        <v>0.13100000000000001</v>
      </c>
      <c r="M320">
        <v>0</v>
      </c>
      <c r="N320">
        <v>0.33300000000000002</v>
      </c>
      <c r="O320">
        <v>0.47799999999999998</v>
      </c>
      <c r="P320">
        <v>88.013999999999996</v>
      </c>
      <c r="Q320" s="20" t="s">
        <v>3367</v>
      </c>
      <c r="R320" s="20" t="s">
        <v>4945</v>
      </c>
      <c r="S320" s="20" t="s">
        <v>4946</v>
      </c>
      <c r="T320" s="20" t="s">
        <v>4947</v>
      </c>
      <c r="U320" s="20" t="s">
        <v>4948</v>
      </c>
      <c r="V320">
        <v>192110</v>
      </c>
      <c r="W320">
        <v>4</v>
      </c>
      <c r="X320" s="20" t="s">
        <v>3371</v>
      </c>
      <c r="Y320" s="20" t="s">
        <v>4944</v>
      </c>
    </row>
    <row r="321" spans="1:25" hidden="1" x14ac:dyDescent="0.25">
      <c r="A321">
        <v>319</v>
      </c>
      <c r="B321" s="20" t="s">
        <v>4949</v>
      </c>
      <c r="C321" s="20" t="s">
        <v>4872</v>
      </c>
      <c r="D321" s="20" t="s">
        <v>4873</v>
      </c>
      <c r="E321">
        <v>37</v>
      </c>
      <c r="F321">
        <v>0.62</v>
      </c>
      <c r="G321">
        <v>0.58699999999999997</v>
      </c>
      <c r="H321">
        <v>3</v>
      </c>
      <c r="I321">
        <v>-5.9180000000000001</v>
      </c>
      <c r="J321">
        <v>1</v>
      </c>
      <c r="K321">
        <v>2.5499999999999998E-2</v>
      </c>
      <c r="L321">
        <v>0.20300000000000001</v>
      </c>
      <c r="M321">
        <v>4.2400000000000001E-4</v>
      </c>
      <c r="N321">
        <v>0.121</v>
      </c>
      <c r="O321">
        <v>0.42299999999999999</v>
      </c>
      <c r="P321">
        <v>101.94199999999999</v>
      </c>
      <c r="Q321" s="20" t="s">
        <v>3367</v>
      </c>
      <c r="R321" s="20" t="s">
        <v>4951</v>
      </c>
      <c r="S321" s="20" t="s">
        <v>4952</v>
      </c>
      <c r="T321" s="20" t="s">
        <v>4953</v>
      </c>
      <c r="U321" s="20" t="s">
        <v>4954</v>
      </c>
      <c r="V321">
        <v>213057</v>
      </c>
      <c r="W321">
        <v>4</v>
      </c>
      <c r="X321" s="20" t="s">
        <v>3371</v>
      </c>
      <c r="Y321" s="20" t="s">
        <v>4950</v>
      </c>
    </row>
    <row r="322" spans="1:25" hidden="1" x14ac:dyDescent="0.25">
      <c r="A322">
        <v>320</v>
      </c>
      <c r="B322" s="20" t="s">
        <v>4955</v>
      </c>
      <c r="C322" s="20" t="s">
        <v>4872</v>
      </c>
      <c r="D322" s="20" t="s">
        <v>4873</v>
      </c>
      <c r="E322">
        <v>19</v>
      </c>
      <c r="F322">
        <v>0.52400000000000002</v>
      </c>
      <c r="G322">
        <v>0.249</v>
      </c>
      <c r="H322">
        <v>0</v>
      </c>
      <c r="I322">
        <v>-13.939</v>
      </c>
      <c r="J322">
        <v>0</v>
      </c>
      <c r="K322">
        <v>3.1899999999999998E-2</v>
      </c>
      <c r="L322">
        <v>0.92400000000000004</v>
      </c>
      <c r="M322">
        <v>7.0300000000000001E-2</v>
      </c>
      <c r="N322">
        <v>0.11700000000000001</v>
      </c>
      <c r="O322">
        <v>0.42899999999999999</v>
      </c>
      <c r="P322">
        <v>87.141000000000005</v>
      </c>
      <c r="Q322" s="20" t="s">
        <v>3367</v>
      </c>
      <c r="R322" s="20" t="s">
        <v>4957</v>
      </c>
      <c r="S322" s="20" t="s">
        <v>4958</v>
      </c>
      <c r="T322" s="20" t="s">
        <v>4959</v>
      </c>
      <c r="U322" s="20" t="s">
        <v>4960</v>
      </c>
      <c r="V322">
        <v>190378</v>
      </c>
      <c r="W322">
        <v>4</v>
      </c>
      <c r="X322" s="20" t="s">
        <v>3371</v>
      </c>
      <c r="Y322" s="20" t="s">
        <v>4956</v>
      </c>
    </row>
    <row r="323" spans="1:25" hidden="1" x14ac:dyDescent="0.25">
      <c r="A323">
        <v>321</v>
      </c>
      <c r="B323" s="20" t="s">
        <v>4961</v>
      </c>
      <c r="C323" s="20" t="s">
        <v>4962</v>
      </c>
      <c r="D323" s="20" t="s">
        <v>4963</v>
      </c>
      <c r="E323">
        <v>44</v>
      </c>
      <c r="F323">
        <v>0.60699999999999998</v>
      </c>
      <c r="G323">
        <v>0.66900000000000004</v>
      </c>
      <c r="H323">
        <v>0</v>
      </c>
      <c r="I323">
        <v>-4.4429999999999996</v>
      </c>
      <c r="J323">
        <v>1</v>
      </c>
      <c r="K323">
        <v>3.8399999999999997E-2</v>
      </c>
      <c r="L323">
        <v>0.752</v>
      </c>
      <c r="M323">
        <v>0</v>
      </c>
      <c r="N323">
        <v>0.105</v>
      </c>
      <c r="O323">
        <v>0.57799999999999996</v>
      </c>
      <c r="P323">
        <v>115.682</v>
      </c>
      <c r="Q323" s="20" t="s">
        <v>3367</v>
      </c>
      <c r="R323" s="20" t="s">
        <v>4965</v>
      </c>
      <c r="S323" s="20" t="s">
        <v>4966</v>
      </c>
      <c r="T323" s="20" t="s">
        <v>4967</v>
      </c>
      <c r="U323" s="20" t="s">
        <v>4968</v>
      </c>
      <c r="V323">
        <v>191206</v>
      </c>
      <c r="W323">
        <v>4</v>
      </c>
      <c r="X323" s="20" t="s">
        <v>3371</v>
      </c>
      <c r="Y323" s="20" t="s">
        <v>4964</v>
      </c>
    </row>
    <row r="324" spans="1:25" hidden="1" x14ac:dyDescent="0.25">
      <c r="A324">
        <v>322</v>
      </c>
      <c r="B324" s="20" t="s">
        <v>4969</v>
      </c>
      <c r="C324" s="20" t="s">
        <v>4970</v>
      </c>
      <c r="D324" s="20" t="s">
        <v>3603</v>
      </c>
      <c r="E324">
        <v>20</v>
      </c>
      <c r="F324">
        <v>0.67900000000000005</v>
      </c>
      <c r="G324">
        <v>0.69499999999999995</v>
      </c>
      <c r="H324">
        <v>7</v>
      </c>
      <c r="I324">
        <v>-8.4190000000000005</v>
      </c>
      <c r="J324">
        <v>1</v>
      </c>
      <c r="K324">
        <v>3.4700000000000002E-2</v>
      </c>
      <c r="L324">
        <v>5.5899999999999998E-2</v>
      </c>
      <c r="M324">
        <v>3.6000000000000002E-4</v>
      </c>
      <c r="N324">
        <v>0.19400000000000001</v>
      </c>
      <c r="O324">
        <v>0.153</v>
      </c>
      <c r="P324">
        <v>107.95699999999999</v>
      </c>
      <c r="Q324" s="20" t="s">
        <v>3367</v>
      </c>
      <c r="R324" s="20" t="s">
        <v>4972</v>
      </c>
      <c r="S324" s="20" t="s">
        <v>4973</v>
      </c>
      <c r="T324" s="20" t="s">
        <v>4974</v>
      </c>
      <c r="U324" s="20" t="s">
        <v>4975</v>
      </c>
      <c r="V324">
        <v>231789</v>
      </c>
      <c r="W324">
        <v>4</v>
      </c>
      <c r="X324" s="20" t="s">
        <v>3371</v>
      </c>
      <c r="Y324" s="20" t="s">
        <v>4971</v>
      </c>
    </row>
    <row r="325" spans="1:25" hidden="1" x14ac:dyDescent="0.25">
      <c r="A325">
        <v>323</v>
      </c>
      <c r="B325" s="20" t="s">
        <v>4976</v>
      </c>
      <c r="C325" s="20" t="s">
        <v>4977</v>
      </c>
      <c r="D325" s="20" t="s">
        <v>3708</v>
      </c>
      <c r="E325">
        <v>24</v>
      </c>
      <c r="F325">
        <v>0.59899999999999998</v>
      </c>
      <c r="G325">
        <v>0.44400000000000001</v>
      </c>
      <c r="H325">
        <v>7</v>
      </c>
      <c r="I325">
        <v>-8.6470000000000002</v>
      </c>
      <c r="J325">
        <v>1</v>
      </c>
      <c r="K325">
        <v>3.3099999999999997E-2</v>
      </c>
      <c r="L325">
        <v>0.29699999999999999</v>
      </c>
      <c r="M325">
        <v>0</v>
      </c>
      <c r="N325">
        <v>0.10100000000000001</v>
      </c>
      <c r="O325">
        <v>0.46200000000000002</v>
      </c>
      <c r="P325">
        <v>151.68700000000001</v>
      </c>
      <c r="Q325" s="20" t="s">
        <v>3367</v>
      </c>
      <c r="R325" s="20" t="s">
        <v>4979</v>
      </c>
      <c r="S325" s="20" t="s">
        <v>4980</v>
      </c>
      <c r="T325" s="20" t="s">
        <v>4981</v>
      </c>
      <c r="U325" s="20" t="s">
        <v>4982</v>
      </c>
      <c r="V325">
        <v>232400</v>
      </c>
      <c r="W325">
        <v>4</v>
      </c>
      <c r="X325" s="20" t="s">
        <v>3371</v>
      </c>
      <c r="Y325" s="20" t="s">
        <v>4978</v>
      </c>
    </row>
    <row r="326" spans="1:25" hidden="1" x14ac:dyDescent="0.25">
      <c r="A326">
        <v>324</v>
      </c>
      <c r="B326" s="20" t="s">
        <v>4983</v>
      </c>
      <c r="C326" s="20" t="s">
        <v>4984</v>
      </c>
      <c r="D326" s="20" t="s">
        <v>4985</v>
      </c>
      <c r="E326">
        <v>15</v>
      </c>
      <c r="F326">
        <v>0.55900000000000005</v>
      </c>
      <c r="G326">
        <v>0.42099999999999999</v>
      </c>
      <c r="H326">
        <v>1</v>
      </c>
      <c r="I326">
        <v>-10.154999999999999</v>
      </c>
      <c r="J326">
        <v>1</v>
      </c>
      <c r="K326">
        <v>3.3399999999999999E-2</v>
      </c>
      <c r="L326">
        <v>0.49</v>
      </c>
      <c r="M326">
        <v>4.5100000000000001E-3</v>
      </c>
      <c r="N326">
        <v>0.104</v>
      </c>
      <c r="O326">
        <v>0.29199999999999998</v>
      </c>
      <c r="P326">
        <v>78.474000000000004</v>
      </c>
      <c r="Q326" s="20" t="s">
        <v>3367</v>
      </c>
      <c r="R326" s="20" t="s">
        <v>4987</v>
      </c>
      <c r="S326" s="20" t="s">
        <v>4988</v>
      </c>
      <c r="T326" s="20" t="s">
        <v>4989</v>
      </c>
      <c r="U326" s="20" t="s">
        <v>4990</v>
      </c>
      <c r="V326">
        <v>296930</v>
      </c>
      <c r="W326">
        <v>4</v>
      </c>
      <c r="X326" s="20" t="s">
        <v>3371</v>
      </c>
      <c r="Y326" s="20" t="s">
        <v>4986</v>
      </c>
    </row>
    <row r="327" spans="1:25" hidden="1" x14ac:dyDescent="0.25">
      <c r="A327">
        <v>325</v>
      </c>
      <c r="B327" s="20" t="s">
        <v>4991</v>
      </c>
      <c r="C327" s="20" t="s">
        <v>4992</v>
      </c>
      <c r="D327" s="20" t="s">
        <v>3436</v>
      </c>
      <c r="E327">
        <v>45</v>
      </c>
      <c r="F327">
        <v>0.50700000000000001</v>
      </c>
      <c r="G327">
        <v>0.31</v>
      </c>
      <c r="H327">
        <v>11</v>
      </c>
      <c r="I327">
        <v>-13.214</v>
      </c>
      <c r="J327">
        <v>1</v>
      </c>
      <c r="K327">
        <v>0.222</v>
      </c>
      <c r="L327">
        <v>0.71799999999999997</v>
      </c>
      <c r="M327">
        <v>3.7100000000000001E-6</v>
      </c>
      <c r="N327">
        <v>0.22800000000000001</v>
      </c>
      <c r="O327">
        <v>0.35099999999999998</v>
      </c>
      <c r="P327">
        <v>199.95</v>
      </c>
      <c r="Q327" s="20" t="s">
        <v>3367</v>
      </c>
      <c r="R327" s="20" t="s">
        <v>4994</v>
      </c>
      <c r="S327" s="20" t="s">
        <v>4995</v>
      </c>
      <c r="T327" s="20" t="s">
        <v>4996</v>
      </c>
      <c r="U327" s="20" t="s">
        <v>4997</v>
      </c>
      <c r="V327">
        <v>168900</v>
      </c>
      <c r="W327">
        <v>4</v>
      </c>
      <c r="X327" s="20" t="s">
        <v>3371</v>
      </c>
      <c r="Y327" s="20" t="s">
        <v>4993</v>
      </c>
    </row>
    <row r="328" spans="1:25" hidden="1" x14ac:dyDescent="0.25">
      <c r="A328">
        <v>326</v>
      </c>
      <c r="B328" s="20" t="s">
        <v>4998</v>
      </c>
      <c r="C328" s="20" t="s">
        <v>4999</v>
      </c>
      <c r="D328" s="20" t="s">
        <v>4711</v>
      </c>
      <c r="E328">
        <v>57</v>
      </c>
      <c r="F328">
        <v>0.61699999999999999</v>
      </c>
      <c r="G328">
        <v>0.33100000000000002</v>
      </c>
      <c r="H328">
        <v>11</v>
      </c>
      <c r="I328">
        <v>-12.371</v>
      </c>
      <c r="J328">
        <v>1</v>
      </c>
      <c r="K328">
        <v>3.7900000000000003E-2</v>
      </c>
      <c r="L328">
        <v>0.84799999999999998</v>
      </c>
      <c r="M328">
        <v>6.4000000000000003E-3</v>
      </c>
      <c r="N328">
        <v>8.2900000000000001E-2</v>
      </c>
      <c r="O328">
        <v>0.14599999999999999</v>
      </c>
      <c r="P328">
        <v>137.76</v>
      </c>
      <c r="Q328" s="20" t="s">
        <v>3367</v>
      </c>
      <c r="R328" s="20" t="s">
        <v>5001</v>
      </c>
      <c r="S328" s="20" t="s">
        <v>5002</v>
      </c>
      <c r="T328" s="20" t="s">
        <v>5003</v>
      </c>
      <c r="U328" s="20" t="s">
        <v>5004</v>
      </c>
      <c r="V328">
        <v>214808</v>
      </c>
      <c r="W328">
        <v>4</v>
      </c>
      <c r="X328" s="20" t="s">
        <v>3371</v>
      </c>
      <c r="Y328" s="20" t="s">
        <v>5000</v>
      </c>
    </row>
    <row r="329" spans="1:25" hidden="1" x14ac:dyDescent="0.25">
      <c r="A329">
        <v>327</v>
      </c>
      <c r="B329" s="20" t="s">
        <v>5005</v>
      </c>
      <c r="C329" s="20" t="s">
        <v>5006</v>
      </c>
      <c r="D329" s="20" t="s">
        <v>4754</v>
      </c>
      <c r="E329">
        <v>28</v>
      </c>
      <c r="F329">
        <v>0.63200000000000001</v>
      </c>
      <c r="G329">
        <v>0.80300000000000005</v>
      </c>
      <c r="H329">
        <v>0</v>
      </c>
      <c r="I329">
        <v>-6.65</v>
      </c>
      <c r="J329">
        <v>1</v>
      </c>
      <c r="K329">
        <v>2.8500000000000001E-2</v>
      </c>
      <c r="L329">
        <v>2.63E-2</v>
      </c>
      <c r="M329">
        <v>8.8100000000000004E-6</v>
      </c>
      <c r="N329">
        <v>0.112</v>
      </c>
      <c r="O329">
        <v>0.67600000000000005</v>
      </c>
      <c r="P329">
        <v>128.023</v>
      </c>
      <c r="Q329" s="20" t="s">
        <v>3367</v>
      </c>
      <c r="R329" s="20" t="s">
        <v>5008</v>
      </c>
      <c r="S329" s="20" t="s">
        <v>5009</v>
      </c>
      <c r="T329" s="20" t="s">
        <v>5010</v>
      </c>
      <c r="U329" s="20" t="s">
        <v>5011</v>
      </c>
      <c r="V329">
        <v>207150</v>
      </c>
      <c r="W329">
        <v>4</v>
      </c>
      <c r="X329" s="20" t="s">
        <v>3371</v>
      </c>
      <c r="Y329" s="20" t="s">
        <v>5007</v>
      </c>
    </row>
    <row r="330" spans="1:25" hidden="1" x14ac:dyDescent="0.25">
      <c r="A330">
        <v>328</v>
      </c>
      <c r="B330" s="20" t="s">
        <v>5012</v>
      </c>
      <c r="C330" s="20" t="s">
        <v>5013</v>
      </c>
      <c r="D330" s="20" t="s">
        <v>5014</v>
      </c>
      <c r="E330">
        <v>8</v>
      </c>
      <c r="F330">
        <v>0.65200000000000002</v>
      </c>
      <c r="G330">
        <v>0.36399999999999999</v>
      </c>
      <c r="H330">
        <v>2</v>
      </c>
      <c r="I330">
        <v>-10.273999999999999</v>
      </c>
      <c r="J330">
        <v>1</v>
      </c>
      <c r="K330">
        <v>4.6199999999999998E-2</v>
      </c>
      <c r="L330">
        <v>0.151</v>
      </c>
      <c r="M330">
        <v>9.7399999999999999E-6</v>
      </c>
      <c r="N330">
        <v>6.5100000000000005E-2</v>
      </c>
      <c r="O330">
        <v>0.25800000000000001</v>
      </c>
      <c r="P330">
        <v>104.99</v>
      </c>
      <c r="Q330" s="20" t="s">
        <v>3367</v>
      </c>
      <c r="R330" s="20" t="s">
        <v>5016</v>
      </c>
      <c r="S330" s="20" t="s">
        <v>5017</v>
      </c>
      <c r="T330" s="20" t="s">
        <v>5018</v>
      </c>
      <c r="U330" s="20" t="s">
        <v>5019</v>
      </c>
      <c r="V330">
        <v>187893</v>
      </c>
      <c r="W330">
        <v>4</v>
      </c>
      <c r="X330" s="20" t="s">
        <v>3371</v>
      </c>
      <c r="Y330" s="20" t="s">
        <v>5015</v>
      </c>
    </row>
    <row r="331" spans="1:25" hidden="1" x14ac:dyDescent="0.25">
      <c r="A331">
        <v>329</v>
      </c>
      <c r="B331" s="20" t="s">
        <v>5020</v>
      </c>
      <c r="C331" s="20" t="s">
        <v>5013</v>
      </c>
      <c r="D331" s="20" t="s">
        <v>5014</v>
      </c>
      <c r="E331">
        <v>8</v>
      </c>
      <c r="F331">
        <v>0.56299999999999994</v>
      </c>
      <c r="G331">
        <v>0.502</v>
      </c>
      <c r="H331">
        <v>11</v>
      </c>
      <c r="I331">
        <v>-7.6879999999999997</v>
      </c>
      <c r="J331">
        <v>1</v>
      </c>
      <c r="K331">
        <v>4.6300000000000001E-2</v>
      </c>
      <c r="L331">
        <v>0.185</v>
      </c>
      <c r="M331">
        <v>1.59E-6</v>
      </c>
      <c r="N331">
        <v>0.17199999999999999</v>
      </c>
      <c r="O331">
        <v>0.50600000000000001</v>
      </c>
      <c r="P331">
        <v>149.72999999999999</v>
      </c>
      <c r="Q331" s="20" t="s">
        <v>3367</v>
      </c>
      <c r="R331" s="20" t="s">
        <v>5022</v>
      </c>
      <c r="S331" s="20" t="s">
        <v>5023</v>
      </c>
      <c r="T331" s="20" t="s">
        <v>5024</v>
      </c>
      <c r="U331" s="20" t="s">
        <v>5025</v>
      </c>
      <c r="V331">
        <v>181837</v>
      </c>
      <c r="W331">
        <v>4</v>
      </c>
      <c r="X331" s="20" t="s">
        <v>3371</v>
      </c>
      <c r="Y331" s="20" t="s">
        <v>5021</v>
      </c>
    </row>
    <row r="332" spans="1:25" hidden="1" x14ac:dyDescent="0.25">
      <c r="A332">
        <v>330</v>
      </c>
      <c r="B332" s="20" t="s">
        <v>5026</v>
      </c>
      <c r="C332" s="20" t="s">
        <v>5013</v>
      </c>
      <c r="D332" s="20" t="s">
        <v>5014</v>
      </c>
      <c r="E332">
        <v>8</v>
      </c>
      <c r="F332">
        <v>0.41899999999999998</v>
      </c>
      <c r="G332">
        <v>0.72399999999999998</v>
      </c>
      <c r="H332">
        <v>2</v>
      </c>
      <c r="I332">
        <v>-7.1150000000000002</v>
      </c>
      <c r="J332">
        <v>1</v>
      </c>
      <c r="K332">
        <v>0.14099999999999999</v>
      </c>
      <c r="L332">
        <v>3.0499999999999999E-2</v>
      </c>
      <c r="M332">
        <v>0</v>
      </c>
      <c r="N332">
        <v>0.315</v>
      </c>
      <c r="O332">
        <v>0.46300000000000002</v>
      </c>
      <c r="P332">
        <v>194.95500000000001</v>
      </c>
      <c r="Q332" s="20" t="s">
        <v>3367</v>
      </c>
      <c r="R332" s="20" t="s">
        <v>5028</v>
      </c>
      <c r="S332" s="20" t="s">
        <v>5029</v>
      </c>
      <c r="T332" s="20" t="s">
        <v>5030</v>
      </c>
      <c r="U332" s="20" t="s">
        <v>5031</v>
      </c>
      <c r="V332">
        <v>187895</v>
      </c>
      <c r="W332">
        <v>4</v>
      </c>
      <c r="X332" s="20" t="s">
        <v>3371</v>
      </c>
      <c r="Y332" s="20" t="s">
        <v>5027</v>
      </c>
    </row>
    <row r="333" spans="1:25" hidden="1" x14ac:dyDescent="0.25">
      <c r="A333">
        <v>331</v>
      </c>
      <c r="B333" s="20" t="s">
        <v>5032</v>
      </c>
      <c r="C333" s="20" t="s">
        <v>3864</v>
      </c>
      <c r="D333" s="20" t="s">
        <v>3865</v>
      </c>
      <c r="E333">
        <v>76</v>
      </c>
      <c r="F333">
        <v>0.6</v>
      </c>
      <c r="G333">
        <v>0.186</v>
      </c>
      <c r="H333">
        <v>3</v>
      </c>
      <c r="I333">
        <v>-15.926</v>
      </c>
      <c r="J333">
        <v>1</v>
      </c>
      <c r="K333">
        <v>3.1699999999999999E-2</v>
      </c>
      <c r="L333">
        <v>0.90900000000000003</v>
      </c>
      <c r="M333">
        <v>1.0200000000000001E-3</v>
      </c>
      <c r="N333">
        <v>0.104</v>
      </c>
      <c r="O333">
        <v>0.46800000000000003</v>
      </c>
      <c r="P333">
        <v>110.044</v>
      </c>
      <c r="Q333" s="20" t="s">
        <v>3367</v>
      </c>
      <c r="R333" s="20" t="s">
        <v>5034</v>
      </c>
      <c r="S333" s="20" t="s">
        <v>5035</v>
      </c>
      <c r="T333" s="20" t="s">
        <v>5036</v>
      </c>
      <c r="U333" s="20" t="s">
        <v>5037</v>
      </c>
      <c r="V333">
        <v>217467</v>
      </c>
      <c r="W333">
        <v>4</v>
      </c>
      <c r="X333" s="20" t="s">
        <v>3371</v>
      </c>
      <c r="Y333" s="20" t="s">
        <v>5033</v>
      </c>
    </row>
    <row r="334" spans="1:25" hidden="1" x14ac:dyDescent="0.25">
      <c r="A334">
        <v>332</v>
      </c>
      <c r="B334" s="20" t="s">
        <v>5038</v>
      </c>
      <c r="C334" s="20" t="s">
        <v>5039</v>
      </c>
      <c r="D334" s="20" t="s">
        <v>4754</v>
      </c>
      <c r="E334">
        <v>31</v>
      </c>
      <c r="F334">
        <v>0.48399999999999999</v>
      </c>
      <c r="G334">
        <v>0.879</v>
      </c>
      <c r="H334">
        <v>7</v>
      </c>
      <c r="I334">
        <v>-7.0979999999999999</v>
      </c>
      <c r="J334">
        <v>1</v>
      </c>
      <c r="K334">
        <v>3.7999999999999999E-2</v>
      </c>
      <c r="L334">
        <v>7.7000000000000001E-5</v>
      </c>
      <c r="M334">
        <v>2.1700000000000001E-3</v>
      </c>
      <c r="N334">
        <v>0.13300000000000001</v>
      </c>
      <c r="O334">
        <v>0.57399999999999995</v>
      </c>
      <c r="P334">
        <v>143.97900000000001</v>
      </c>
      <c r="Q334" s="20" t="s">
        <v>3367</v>
      </c>
      <c r="R334" s="20" t="s">
        <v>5041</v>
      </c>
      <c r="S334" s="20" t="s">
        <v>5042</v>
      </c>
      <c r="T334" s="20" t="s">
        <v>5043</v>
      </c>
      <c r="U334" s="20" t="s">
        <v>5044</v>
      </c>
      <c r="V334">
        <v>216119</v>
      </c>
      <c r="W334">
        <v>4</v>
      </c>
      <c r="X334" s="20" t="s">
        <v>3371</v>
      </c>
      <c r="Y334" s="20" t="s">
        <v>5040</v>
      </c>
    </row>
    <row r="335" spans="1:25" hidden="1" x14ac:dyDescent="0.25">
      <c r="A335">
        <v>333</v>
      </c>
      <c r="B335" s="20" t="s">
        <v>5045</v>
      </c>
      <c r="C335" s="20" t="s">
        <v>5046</v>
      </c>
      <c r="D335" s="20" t="s">
        <v>4711</v>
      </c>
      <c r="E335">
        <v>14</v>
      </c>
      <c r="F335">
        <v>0.53400000000000003</v>
      </c>
      <c r="G335">
        <v>0.51100000000000001</v>
      </c>
      <c r="H335">
        <v>7</v>
      </c>
      <c r="I335">
        <v>-13.512</v>
      </c>
      <c r="J335">
        <v>1</v>
      </c>
      <c r="K335">
        <v>3.8600000000000002E-2</v>
      </c>
      <c r="L335">
        <v>0.50700000000000001</v>
      </c>
      <c r="M335">
        <v>2.3699999999999999E-2</v>
      </c>
      <c r="N335">
        <v>0.124</v>
      </c>
      <c r="O335">
        <v>0.14299999999999999</v>
      </c>
      <c r="P335">
        <v>104.91200000000001</v>
      </c>
      <c r="Q335" s="20" t="s">
        <v>3367</v>
      </c>
      <c r="R335" s="20" t="s">
        <v>5048</v>
      </c>
      <c r="S335" s="20" t="s">
        <v>5049</v>
      </c>
      <c r="T335" s="20" t="s">
        <v>5050</v>
      </c>
      <c r="U335" s="20" t="s">
        <v>5051</v>
      </c>
      <c r="V335">
        <v>292857</v>
      </c>
      <c r="W335">
        <v>4</v>
      </c>
      <c r="X335" s="20" t="s">
        <v>3371</v>
      </c>
      <c r="Y335" s="20" t="s">
        <v>5047</v>
      </c>
    </row>
    <row r="336" spans="1:25" hidden="1" x14ac:dyDescent="0.25">
      <c r="A336">
        <v>334</v>
      </c>
      <c r="B336" s="20" t="s">
        <v>5052</v>
      </c>
      <c r="C336" s="20" t="s">
        <v>5053</v>
      </c>
      <c r="D336" s="20" t="s">
        <v>4033</v>
      </c>
      <c r="E336">
        <v>30</v>
      </c>
      <c r="F336">
        <v>0.629</v>
      </c>
      <c r="G336">
        <v>0.67500000000000004</v>
      </c>
      <c r="H336">
        <v>5</v>
      </c>
      <c r="I336">
        <v>-6.1580000000000004</v>
      </c>
      <c r="J336">
        <v>1</v>
      </c>
      <c r="K336">
        <v>3.39E-2</v>
      </c>
      <c r="L336">
        <v>1.06E-2</v>
      </c>
      <c r="M336">
        <v>5.7500000000000002E-5</v>
      </c>
      <c r="N336">
        <v>0.20100000000000001</v>
      </c>
      <c r="O336">
        <v>0.623</v>
      </c>
      <c r="P336">
        <v>126.986</v>
      </c>
      <c r="Q336" s="20" t="s">
        <v>3367</v>
      </c>
      <c r="R336" s="20" t="s">
        <v>5055</v>
      </c>
      <c r="S336" s="20" t="s">
        <v>5056</v>
      </c>
      <c r="T336" s="20" t="s">
        <v>5057</v>
      </c>
      <c r="U336" s="20" t="s">
        <v>5058</v>
      </c>
      <c r="V336">
        <v>210568</v>
      </c>
      <c r="W336">
        <v>4</v>
      </c>
      <c r="X336" s="20" t="s">
        <v>3371</v>
      </c>
      <c r="Y336" s="20" t="s">
        <v>5054</v>
      </c>
    </row>
    <row r="337" spans="1:25" hidden="1" x14ac:dyDescent="0.25">
      <c r="A337">
        <v>335</v>
      </c>
      <c r="B337" s="20" t="s">
        <v>5059</v>
      </c>
      <c r="C337" s="20" t="s">
        <v>5060</v>
      </c>
      <c r="D337" s="20" t="s">
        <v>5061</v>
      </c>
      <c r="E337">
        <v>60</v>
      </c>
      <c r="F337">
        <v>0.69699999999999995</v>
      </c>
      <c r="G337">
        <v>0.59799999999999998</v>
      </c>
      <c r="H337">
        <v>4</v>
      </c>
      <c r="I337">
        <v>-5.6550000000000002</v>
      </c>
      <c r="J337">
        <v>1</v>
      </c>
      <c r="K337">
        <v>3.09E-2</v>
      </c>
      <c r="L337">
        <v>0.51200000000000001</v>
      </c>
      <c r="M337">
        <v>0</v>
      </c>
      <c r="N337">
        <v>0.107</v>
      </c>
      <c r="O337">
        <v>0.48499999999999999</v>
      </c>
      <c r="P337">
        <v>105.056</v>
      </c>
      <c r="Q337" s="20" t="s">
        <v>3367</v>
      </c>
      <c r="R337" s="20" t="s">
        <v>5063</v>
      </c>
      <c r="S337" s="20" t="s">
        <v>5064</v>
      </c>
      <c r="T337" s="20" t="s">
        <v>5065</v>
      </c>
      <c r="U337" s="20" t="s">
        <v>5066</v>
      </c>
      <c r="V337">
        <v>191839</v>
      </c>
      <c r="W337">
        <v>4</v>
      </c>
      <c r="X337" s="20" t="s">
        <v>3371</v>
      </c>
      <c r="Y337" s="20" t="s">
        <v>5062</v>
      </c>
    </row>
    <row r="338" spans="1:25" hidden="1" x14ac:dyDescent="0.25">
      <c r="A338">
        <v>336</v>
      </c>
      <c r="B338" s="20" t="s">
        <v>5067</v>
      </c>
      <c r="C338" s="20" t="s">
        <v>5068</v>
      </c>
      <c r="D338" s="20" t="s">
        <v>4711</v>
      </c>
      <c r="E338">
        <v>58</v>
      </c>
      <c r="F338">
        <v>0.53900000000000003</v>
      </c>
      <c r="G338">
        <v>0.191</v>
      </c>
      <c r="H338">
        <v>7</v>
      </c>
      <c r="I338">
        <v>-14.898999999999999</v>
      </c>
      <c r="J338">
        <v>1</v>
      </c>
      <c r="K338">
        <v>3.0200000000000001E-2</v>
      </c>
      <c r="L338">
        <v>0.83399999999999996</v>
      </c>
      <c r="M338">
        <v>1.8700000000000001E-2</v>
      </c>
      <c r="N338">
        <v>0.1</v>
      </c>
      <c r="O338">
        <v>0.35599999999999998</v>
      </c>
      <c r="P338">
        <v>143.93100000000001</v>
      </c>
      <c r="Q338" s="20" t="s">
        <v>3367</v>
      </c>
      <c r="R338" s="20" t="s">
        <v>5070</v>
      </c>
      <c r="S338" s="20" t="s">
        <v>5071</v>
      </c>
      <c r="T338" s="20" t="s">
        <v>5072</v>
      </c>
      <c r="U338" s="20" t="s">
        <v>5073</v>
      </c>
      <c r="V338">
        <v>193156</v>
      </c>
      <c r="W338">
        <v>4</v>
      </c>
      <c r="X338" s="20" t="s">
        <v>3371</v>
      </c>
      <c r="Y338" s="20" t="s">
        <v>5069</v>
      </c>
    </row>
    <row r="339" spans="1:25" hidden="1" x14ac:dyDescent="0.25">
      <c r="A339">
        <v>337</v>
      </c>
      <c r="B339" s="20" t="s">
        <v>5074</v>
      </c>
      <c r="C339" s="20" t="s">
        <v>5075</v>
      </c>
      <c r="D339" s="20" t="s">
        <v>4873</v>
      </c>
      <c r="E339">
        <v>41</v>
      </c>
      <c r="F339">
        <v>0.45</v>
      </c>
      <c r="G339">
        <v>0.309</v>
      </c>
      <c r="H339">
        <v>1</v>
      </c>
      <c r="I339">
        <v>-9.5350000000000001</v>
      </c>
      <c r="J339">
        <v>1</v>
      </c>
      <c r="K339">
        <v>3.1199999999999999E-2</v>
      </c>
      <c r="L339">
        <v>0.89300000000000002</v>
      </c>
      <c r="M339">
        <v>7.5800000000000003E-6</v>
      </c>
      <c r="N339">
        <v>0.108</v>
      </c>
      <c r="O339">
        <v>0.20599999999999999</v>
      </c>
      <c r="P339">
        <v>80.097999999999999</v>
      </c>
      <c r="Q339" s="20" t="s">
        <v>3367</v>
      </c>
      <c r="R339" s="20" t="s">
        <v>5077</v>
      </c>
      <c r="S339" s="20" t="s">
        <v>5078</v>
      </c>
      <c r="T339" s="20" t="s">
        <v>5079</v>
      </c>
      <c r="U339" s="20" t="s">
        <v>5080</v>
      </c>
      <c r="V339">
        <v>193932</v>
      </c>
      <c r="W339">
        <v>4</v>
      </c>
      <c r="X339" s="20" t="s">
        <v>3371</v>
      </c>
      <c r="Y339" s="20" t="s">
        <v>5076</v>
      </c>
    </row>
    <row r="340" spans="1:25" hidden="1" x14ac:dyDescent="0.25">
      <c r="A340">
        <v>338</v>
      </c>
      <c r="B340" s="20" t="s">
        <v>5081</v>
      </c>
      <c r="C340" s="20" t="s">
        <v>5082</v>
      </c>
      <c r="D340" s="20" t="s">
        <v>4824</v>
      </c>
      <c r="E340">
        <v>30</v>
      </c>
      <c r="F340">
        <v>0.623</v>
      </c>
      <c r="G340">
        <v>0.19</v>
      </c>
      <c r="H340">
        <v>10</v>
      </c>
      <c r="I340">
        <v>-12.157999999999999</v>
      </c>
      <c r="J340">
        <v>1</v>
      </c>
      <c r="K340">
        <v>3.9300000000000002E-2</v>
      </c>
      <c r="L340">
        <v>0.86599999999999999</v>
      </c>
      <c r="M340">
        <v>7.5700000000000003E-3</v>
      </c>
      <c r="N340">
        <v>0.14499999999999999</v>
      </c>
      <c r="O340">
        <v>0.217</v>
      </c>
      <c r="P340">
        <v>124.99</v>
      </c>
      <c r="Q340" s="20" t="s">
        <v>3367</v>
      </c>
      <c r="R340" s="20" t="s">
        <v>5084</v>
      </c>
      <c r="S340" s="20" t="s">
        <v>5085</v>
      </c>
      <c r="T340" s="20" t="s">
        <v>5086</v>
      </c>
      <c r="U340" s="20" t="s">
        <v>5087</v>
      </c>
      <c r="V340">
        <v>287000</v>
      </c>
      <c r="W340">
        <v>3</v>
      </c>
      <c r="X340" s="20" t="s">
        <v>3371</v>
      </c>
      <c r="Y340" s="20" t="s">
        <v>5083</v>
      </c>
    </row>
    <row r="341" spans="1:25" hidden="1" x14ac:dyDescent="0.25">
      <c r="A341">
        <v>339</v>
      </c>
      <c r="B341" s="20" t="s">
        <v>5088</v>
      </c>
      <c r="C341" s="20" t="s">
        <v>5089</v>
      </c>
      <c r="D341" s="20" t="s">
        <v>5090</v>
      </c>
      <c r="E341">
        <v>37</v>
      </c>
      <c r="F341">
        <v>0.46700000000000003</v>
      </c>
      <c r="G341">
        <v>0.58399999999999996</v>
      </c>
      <c r="H341">
        <v>6</v>
      </c>
      <c r="I341">
        <v>-8.4139999999999997</v>
      </c>
      <c r="J341">
        <v>1</v>
      </c>
      <c r="K341">
        <v>4.4699999999999997E-2</v>
      </c>
      <c r="L341">
        <v>0.373</v>
      </c>
      <c r="M341">
        <v>8.2700000000000004E-5</v>
      </c>
      <c r="N341">
        <v>0.15</v>
      </c>
      <c r="O341">
        <v>0.71199999999999997</v>
      </c>
      <c r="P341">
        <v>81.995999999999995</v>
      </c>
      <c r="Q341" s="20" t="s">
        <v>3367</v>
      </c>
      <c r="R341" s="20" t="s">
        <v>5092</v>
      </c>
      <c r="S341" s="20" t="s">
        <v>5093</v>
      </c>
      <c r="T341" s="20" t="s">
        <v>5094</v>
      </c>
      <c r="U341" s="20" t="s">
        <v>5095</v>
      </c>
      <c r="V341">
        <v>279895</v>
      </c>
      <c r="W341">
        <v>4</v>
      </c>
      <c r="X341" s="20" t="s">
        <v>5096</v>
      </c>
      <c r="Y341" s="20" t="s">
        <v>5091</v>
      </c>
    </row>
    <row r="342" spans="1:25" hidden="1" x14ac:dyDescent="0.25">
      <c r="A342">
        <v>340</v>
      </c>
      <c r="B342" s="20" t="s">
        <v>5097</v>
      </c>
      <c r="C342" s="20" t="s">
        <v>5098</v>
      </c>
      <c r="D342" s="20" t="s">
        <v>5099</v>
      </c>
      <c r="E342">
        <v>0</v>
      </c>
      <c r="F342">
        <v>0.70199999999999996</v>
      </c>
      <c r="G342">
        <v>0.70199999999999996</v>
      </c>
      <c r="H342">
        <v>9</v>
      </c>
      <c r="I342">
        <v>-4.9189999999999996</v>
      </c>
      <c r="J342">
        <v>1</v>
      </c>
      <c r="K342">
        <v>2.9899999999999999E-2</v>
      </c>
      <c r="L342">
        <v>0.26700000000000002</v>
      </c>
      <c r="M342">
        <v>0</v>
      </c>
      <c r="N342">
        <v>7.6100000000000001E-2</v>
      </c>
      <c r="O342">
        <v>0.61899999999999999</v>
      </c>
      <c r="P342">
        <v>125.02</v>
      </c>
      <c r="Q342" s="20" t="s">
        <v>3367</v>
      </c>
      <c r="R342" s="20" t="s">
        <v>5101</v>
      </c>
      <c r="S342" s="20" t="s">
        <v>5102</v>
      </c>
      <c r="T342" s="20" t="s">
        <v>5103</v>
      </c>
      <c r="U342" s="20" t="s">
        <v>5104</v>
      </c>
      <c r="V342">
        <v>237375</v>
      </c>
      <c r="W342">
        <v>4</v>
      </c>
      <c r="X342" s="20" t="s">
        <v>5096</v>
      </c>
      <c r="Y342" s="20" t="s">
        <v>5100</v>
      </c>
    </row>
    <row r="343" spans="1:25" hidden="1" x14ac:dyDescent="0.25">
      <c r="A343">
        <v>341</v>
      </c>
      <c r="B343" s="20" t="s">
        <v>5105</v>
      </c>
      <c r="C343" s="20" t="s">
        <v>5106</v>
      </c>
      <c r="D343" s="20" t="s">
        <v>5107</v>
      </c>
      <c r="E343">
        <v>24</v>
      </c>
      <c r="F343">
        <v>0.70699999999999996</v>
      </c>
      <c r="G343">
        <v>0.754</v>
      </c>
      <c r="H343">
        <v>7</v>
      </c>
      <c r="I343">
        <v>-10.569000000000001</v>
      </c>
      <c r="J343">
        <v>1</v>
      </c>
      <c r="K343">
        <v>3.4599999999999999E-2</v>
      </c>
      <c r="L343">
        <v>0.20699999999999999</v>
      </c>
      <c r="M343">
        <v>0.61399999999999999</v>
      </c>
      <c r="N343">
        <v>7.0199999999999999E-2</v>
      </c>
      <c r="O343">
        <v>0.27200000000000002</v>
      </c>
      <c r="P343">
        <v>117.01300000000001</v>
      </c>
      <c r="Q343" s="20" t="s">
        <v>3367</v>
      </c>
      <c r="R343" s="20" t="s">
        <v>5109</v>
      </c>
      <c r="S343" s="20" t="s">
        <v>5110</v>
      </c>
      <c r="T343" s="20" t="s">
        <v>5111</v>
      </c>
      <c r="U343" s="20" t="s">
        <v>5112</v>
      </c>
      <c r="V343">
        <v>246805</v>
      </c>
      <c r="W343">
        <v>4</v>
      </c>
      <c r="X343" s="20" t="s">
        <v>5096</v>
      </c>
      <c r="Y343" s="20" t="s">
        <v>5108</v>
      </c>
    </row>
    <row r="344" spans="1:25" hidden="1" x14ac:dyDescent="0.25">
      <c r="A344">
        <v>342</v>
      </c>
      <c r="B344" s="20" t="s">
        <v>5113</v>
      </c>
      <c r="C344" s="20" t="s">
        <v>5114</v>
      </c>
      <c r="D344" s="20" t="s">
        <v>5115</v>
      </c>
      <c r="E344">
        <v>0</v>
      </c>
      <c r="F344">
        <v>0.79500000000000004</v>
      </c>
      <c r="G344">
        <v>0.77500000000000002</v>
      </c>
      <c r="H344">
        <v>2</v>
      </c>
      <c r="I344">
        <v>-7.76</v>
      </c>
      <c r="J344">
        <v>1</v>
      </c>
      <c r="K344">
        <v>5.0900000000000001E-2</v>
      </c>
      <c r="L344">
        <v>1.4800000000000001E-2</v>
      </c>
      <c r="M344">
        <v>2.3499999999999999E-4</v>
      </c>
      <c r="N344">
        <v>0.24099999999999999</v>
      </c>
      <c r="O344">
        <v>0.58699999999999997</v>
      </c>
      <c r="P344">
        <v>119.986</v>
      </c>
      <c r="Q344" s="20" t="s">
        <v>3367</v>
      </c>
      <c r="R344" s="20" t="s">
        <v>5117</v>
      </c>
      <c r="S344" s="20" t="s">
        <v>5118</v>
      </c>
      <c r="T344" s="20" t="s">
        <v>5119</v>
      </c>
      <c r="U344" s="20" t="s">
        <v>5120</v>
      </c>
      <c r="V344">
        <v>276680</v>
      </c>
      <c r="W344">
        <v>4</v>
      </c>
      <c r="X344" s="20" t="s">
        <v>5096</v>
      </c>
      <c r="Y344" s="20" t="s">
        <v>5116</v>
      </c>
    </row>
    <row r="345" spans="1:25" hidden="1" x14ac:dyDescent="0.25">
      <c r="A345">
        <v>343</v>
      </c>
      <c r="B345" s="20" t="s">
        <v>5121</v>
      </c>
      <c r="C345" s="20" t="s">
        <v>5122</v>
      </c>
      <c r="D345" s="20" t="s">
        <v>5123</v>
      </c>
      <c r="E345">
        <v>58</v>
      </c>
      <c r="F345">
        <v>0.91900000000000004</v>
      </c>
      <c r="G345">
        <v>0.57899999999999996</v>
      </c>
      <c r="H345">
        <v>0</v>
      </c>
      <c r="I345">
        <v>-7.3380000000000001</v>
      </c>
      <c r="J345">
        <v>0</v>
      </c>
      <c r="K345">
        <v>5.8999999999999997E-2</v>
      </c>
      <c r="L345">
        <v>0.22600000000000001</v>
      </c>
      <c r="M345">
        <v>2.8800000000000001E-4</v>
      </c>
      <c r="N345">
        <v>7.7600000000000002E-2</v>
      </c>
      <c r="O345">
        <v>0.94099999999999995</v>
      </c>
      <c r="P345">
        <v>130.20500000000001</v>
      </c>
      <c r="Q345" s="20" t="s">
        <v>3367</v>
      </c>
      <c r="R345" s="20" t="s">
        <v>5125</v>
      </c>
      <c r="S345" s="20" t="s">
        <v>5126</v>
      </c>
      <c r="T345" s="20" t="s">
        <v>5127</v>
      </c>
      <c r="U345" s="20" t="s">
        <v>5128</v>
      </c>
      <c r="V345">
        <v>239667</v>
      </c>
      <c r="W345">
        <v>4</v>
      </c>
      <c r="X345" s="20" t="s">
        <v>5129</v>
      </c>
      <c r="Y345" s="20" t="s">
        <v>5124</v>
      </c>
    </row>
    <row r="346" spans="1:25" hidden="1" x14ac:dyDescent="0.25">
      <c r="A346">
        <v>344</v>
      </c>
      <c r="B346" s="20" t="s">
        <v>5130</v>
      </c>
      <c r="C346" s="20" t="s">
        <v>5131</v>
      </c>
      <c r="D346" s="20" t="s">
        <v>5132</v>
      </c>
      <c r="E346">
        <v>50</v>
      </c>
      <c r="F346">
        <v>0.71299999999999997</v>
      </c>
      <c r="G346">
        <v>0.81699999999999995</v>
      </c>
      <c r="H346">
        <v>9</v>
      </c>
      <c r="I346">
        <v>-2.8980000000000001</v>
      </c>
      <c r="J346">
        <v>0</v>
      </c>
      <c r="K346">
        <v>2.7400000000000001E-2</v>
      </c>
      <c r="L346">
        <v>0.35599999999999998</v>
      </c>
      <c r="M346">
        <v>4.1900000000000002E-5</v>
      </c>
      <c r="N346">
        <v>8.77E-2</v>
      </c>
      <c r="O346">
        <v>0.75800000000000001</v>
      </c>
      <c r="P346">
        <v>127.93300000000001</v>
      </c>
      <c r="Q346" s="20" t="s">
        <v>3367</v>
      </c>
      <c r="R346" s="20" t="s">
        <v>5134</v>
      </c>
      <c r="S346" s="20" t="s">
        <v>5135</v>
      </c>
      <c r="T346" s="20" t="s">
        <v>5136</v>
      </c>
      <c r="U346" s="20" t="s">
        <v>5137</v>
      </c>
      <c r="V346">
        <v>269120</v>
      </c>
      <c r="W346">
        <v>4</v>
      </c>
      <c r="X346" s="20" t="s">
        <v>5129</v>
      </c>
      <c r="Y346" s="20" t="s">
        <v>5133</v>
      </c>
    </row>
    <row r="347" spans="1:25" hidden="1" x14ac:dyDescent="0.25">
      <c r="A347">
        <v>345</v>
      </c>
      <c r="B347" s="20" t="s">
        <v>5138</v>
      </c>
      <c r="C347" s="20" t="s">
        <v>5139</v>
      </c>
      <c r="D347" s="20" t="s">
        <v>5140</v>
      </c>
      <c r="E347">
        <v>31</v>
      </c>
      <c r="F347">
        <v>0.82599999999999996</v>
      </c>
      <c r="G347">
        <v>0.74199999999999999</v>
      </c>
      <c r="H347">
        <v>11</v>
      </c>
      <c r="I347">
        <v>-5.2290000000000001</v>
      </c>
      <c r="J347">
        <v>0</v>
      </c>
      <c r="K347">
        <v>3.6700000000000003E-2</v>
      </c>
      <c r="L347">
        <v>0.52800000000000002</v>
      </c>
      <c r="M347">
        <v>1.4799999999999999E-4</v>
      </c>
      <c r="N347">
        <v>0.184</v>
      </c>
      <c r="O347">
        <v>0.90300000000000002</v>
      </c>
      <c r="P347">
        <v>125.01300000000001</v>
      </c>
      <c r="Q347" s="20" t="s">
        <v>3367</v>
      </c>
      <c r="R347" s="20" t="s">
        <v>5142</v>
      </c>
      <c r="S347" s="20" t="s">
        <v>5143</v>
      </c>
      <c r="T347" s="20" t="s">
        <v>5144</v>
      </c>
      <c r="U347" s="20" t="s">
        <v>5145</v>
      </c>
      <c r="V347">
        <v>210009</v>
      </c>
      <c r="W347">
        <v>4</v>
      </c>
      <c r="X347" s="20" t="s">
        <v>5129</v>
      </c>
      <c r="Y347" s="20" t="s">
        <v>5141</v>
      </c>
    </row>
    <row r="348" spans="1:25" hidden="1" x14ac:dyDescent="0.25">
      <c r="A348">
        <v>346</v>
      </c>
      <c r="B348" s="20" t="s">
        <v>5146</v>
      </c>
      <c r="C348" s="20" t="s">
        <v>5147</v>
      </c>
      <c r="D348" s="20" t="s">
        <v>5148</v>
      </c>
      <c r="E348">
        <v>23</v>
      </c>
      <c r="F348">
        <v>0.76800000000000002</v>
      </c>
      <c r="G348">
        <v>0.86799999999999999</v>
      </c>
      <c r="H348">
        <v>11</v>
      </c>
      <c r="I348">
        <v>-4.1059999999999999</v>
      </c>
      <c r="J348">
        <v>0</v>
      </c>
      <c r="K348">
        <v>8.9399999999999993E-2</v>
      </c>
      <c r="L348">
        <v>0.44800000000000001</v>
      </c>
      <c r="M348">
        <v>0</v>
      </c>
      <c r="N348">
        <v>0.16500000000000001</v>
      </c>
      <c r="O348">
        <v>0.96199999999999997</v>
      </c>
      <c r="P348">
        <v>127.02500000000001</v>
      </c>
      <c r="Q348" s="20" t="s">
        <v>3367</v>
      </c>
      <c r="R348" s="20" t="s">
        <v>5150</v>
      </c>
      <c r="S348" s="20" t="s">
        <v>5151</v>
      </c>
      <c r="T348" s="20" t="s">
        <v>5152</v>
      </c>
      <c r="U348" s="20" t="s">
        <v>5153</v>
      </c>
      <c r="V348">
        <v>223133</v>
      </c>
      <c r="W348">
        <v>4</v>
      </c>
      <c r="X348" s="20" t="s">
        <v>5129</v>
      </c>
      <c r="Y348" s="20" t="s">
        <v>5149</v>
      </c>
    </row>
    <row r="349" spans="1:25" hidden="1" x14ac:dyDescent="0.25">
      <c r="A349">
        <v>347</v>
      </c>
      <c r="B349" s="20" t="s">
        <v>5154</v>
      </c>
      <c r="C349" s="20" t="s">
        <v>5155</v>
      </c>
      <c r="D349" s="20" t="s">
        <v>5156</v>
      </c>
      <c r="E349">
        <v>64</v>
      </c>
      <c r="F349">
        <v>0.56499999999999995</v>
      </c>
      <c r="G349">
        <v>0.78100000000000003</v>
      </c>
      <c r="H349">
        <v>10</v>
      </c>
      <c r="I349">
        <v>-3.3580000000000001</v>
      </c>
      <c r="J349">
        <v>0</v>
      </c>
      <c r="K349">
        <v>6.0999999999999999E-2</v>
      </c>
      <c r="L349">
        <v>0.36399999999999999</v>
      </c>
      <c r="M349">
        <v>0</v>
      </c>
      <c r="N349">
        <v>9.8400000000000001E-2</v>
      </c>
      <c r="O349">
        <v>0.94299999999999995</v>
      </c>
      <c r="P349">
        <v>129.959</v>
      </c>
      <c r="Q349" s="20" t="s">
        <v>3367</v>
      </c>
      <c r="R349" s="20" t="s">
        <v>5158</v>
      </c>
      <c r="S349" s="20" t="s">
        <v>5159</v>
      </c>
      <c r="T349" s="20" t="s">
        <v>5160</v>
      </c>
      <c r="U349" s="20" t="s">
        <v>5161</v>
      </c>
      <c r="V349">
        <v>192698</v>
      </c>
      <c r="W349">
        <v>4</v>
      </c>
      <c r="X349" s="20" t="s">
        <v>5129</v>
      </c>
      <c r="Y349" s="20" t="s">
        <v>5157</v>
      </c>
    </row>
    <row r="350" spans="1:25" hidden="1" x14ac:dyDescent="0.25">
      <c r="A350">
        <v>348</v>
      </c>
      <c r="B350" s="20" t="s">
        <v>5162</v>
      </c>
      <c r="C350" s="20" t="s">
        <v>5163</v>
      </c>
      <c r="D350" s="20" t="s">
        <v>5164</v>
      </c>
      <c r="E350">
        <v>72</v>
      </c>
      <c r="F350">
        <v>0.82</v>
      </c>
      <c r="G350">
        <v>0.81299999999999994</v>
      </c>
      <c r="H350">
        <v>1</v>
      </c>
      <c r="I350">
        <v>-3.6459999999999999</v>
      </c>
      <c r="J350">
        <v>1</v>
      </c>
      <c r="K350">
        <v>2.6800000000000001E-2</v>
      </c>
      <c r="L350">
        <v>1.06E-2</v>
      </c>
      <c r="M350">
        <v>4.8399999999999997E-5</v>
      </c>
      <c r="N350">
        <v>8.9300000000000004E-2</v>
      </c>
      <c r="O350">
        <v>0.89300000000000002</v>
      </c>
      <c r="P350">
        <v>126.026</v>
      </c>
      <c r="Q350" s="20" t="s">
        <v>3367</v>
      </c>
      <c r="R350" s="20" t="s">
        <v>5166</v>
      </c>
      <c r="S350" s="20" t="s">
        <v>5167</v>
      </c>
      <c r="T350" s="20" t="s">
        <v>5168</v>
      </c>
      <c r="U350" s="20" t="s">
        <v>5169</v>
      </c>
      <c r="V350">
        <v>200587</v>
      </c>
      <c r="W350">
        <v>4</v>
      </c>
      <c r="X350" s="20" t="s">
        <v>5129</v>
      </c>
      <c r="Y350" s="20" t="s">
        <v>5165</v>
      </c>
    </row>
    <row r="351" spans="1:25" hidden="1" x14ac:dyDescent="0.25">
      <c r="A351">
        <v>349</v>
      </c>
      <c r="B351" s="20" t="s">
        <v>5170</v>
      </c>
      <c r="C351" s="20" t="s">
        <v>5171</v>
      </c>
      <c r="D351" s="20" t="s">
        <v>5172</v>
      </c>
      <c r="E351">
        <v>72</v>
      </c>
      <c r="F351">
        <v>0.747</v>
      </c>
      <c r="G351">
        <v>0.68600000000000005</v>
      </c>
      <c r="H351">
        <v>10</v>
      </c>
      <c r="I351">
        <v>-4.8019999999999996</v>
      </c>
      <c r="J351">
        <v>1</v>
      </c>
      <c r="K351">
        <v>3.0800000000000001E-2</v>
      </c>
      <c r="L351">
        <v>0.58699999999999997</v>
      </c>
      <c r="M351">
        <v>0</v>
      </c>
      <c r="N351">
        <v>0.1</v>
      </c>
      <c r="O351">
        <v>0.91300000000000003</v>
      </c>
      <c r="P351">
        <v>122.005</v>
      </c>
      <c r="Q351" s="20" t="s">
        <v>3367</v>
      </c>
      <c r="R351" s="20" t="s">
        <v>5174</v>
      </c>
      <c r="S351" s="20" t="s">
        <v>5175</v>
      </c>
      <c r="T351" s="20" t="s">
        <v>5176</v>
      </c>
      <c r="U351" s="20" t="s">
        <v>5177</v>
      </c>
      <c r="V351">
        <v>238707</v>
      </c>
      <c r="W351">
        <v>4</v>
      </c>
      <c r="X351" s="20" t="s">
        <v>5129</v>
      </c>
      <c r="Y351" s="20" t="s">
        <v>5173</v>
      </c>
    </row>
    <row r="352" spans="1:25" hidden="1" x14ac:dyDescent="0.25">
      <c r="A352">
        <v>350</v>
      </c>
      <c r="B352" s="20" t="s">
        <v>5178</v>
      </c>
      <c r="C352" s="20" t="s">
        <v>5171</v>
      </c>
      <c r="D352" s="20" t="s">
        <v>5172</v>
      </c>
      <c r="E352">
        <v>40</v>
      </c>
      <c r="F352">
        <v>0.753</v>
      </c>
      <c r="G352">
        <v>0.74099999999999999</v>
      </c>
      <c r="H352">
        <v>0</v>
      </c>
      <c r="I352">
        <v>-5.1029999999999998</v>
      </c>
      <c r="J352">
        <v>0</v>
      </c>
      <c r="K352">
        <v>4.3200000000000002E-2</v>
      </c>
      <c r="L352">
        <v>0.41199999999999998</v>
      </c>
      <c r="M352">
        <v>0</v>
      </c>
      <c r="N352">
        <v>0.10100000000000001</v>
      </c>
      <c r="O352">
        <v>0.88500000000000001</v>
      </c>
      <c r="P352">
        <v>124.018</v>
      </c>
      <c r="Q352" s="20" t="s">
        <v>3367</v>
      </c>
      <c r="R352" s="20" t="s">
        <v>5180</v>
      </c>
      <c r="S352" s="20" t="s">
        <v>5181</v>
      </c>
      <c r="T352" s="20" t="s">
        <v>5182</v>
      </c>
      <c r="U352" s="20" t="s">
        <v>5183</v>
      </c>
      <c r="V352">
        <v>250027</v>
      </c>
      <c r="W352">
        <v>4</v>
      </c>
      <c r="X352" s="20" t="s">
        <v>5129</v>
      </c>
      <c r="Y352" s="20" t="s">
        <v>5179</v>
      </c>
    </row>
    <row r="353" spans="1:25" hidden="1" x14ac:dyDescent="0.25">
      <c r="A353">
        <v>351</v>
      </c>
      <c r="B353" s="20" t="s">
        <v>13568</v>
      </c>
      <c r="C353" s="20" t="s">
        <v>5184</v>
      </c>
      <c r="D353" s="20" t="s">
        <v>5172</v>
      </c>
      <c r="E353">
        <v>14</v>
      </c>
      <c r="F353">
        <v>0.74099999999999999</v>
      </c>
      <c r="G353">
        <v>0.81799999999999995</v>
      </c>
      <c r="H353">
        <v>11</v>
      </c>
      <c r="I353">
        <v>-3.887</v>
      </c>
      <c r="J353">
        <v>1</v>
      </c>
      <c r="K353">
        <v>2.9899999999999999E-2</v>
      </c>
      <c r="L353">
        <v>1.6500000000000001E-2</v>
      </c>
      <c r="M353">
        <v>0.52300000000000002</v>
      </c>
      <c r="N353">
        <v>9.9199999999999997E-2</v>
      </c>
      <c r="O353">
        <v>0.96399999999999997</v>
      </c>
      <c r="P353">
        <v>127.062</v>
      </c>
      <c r="Q353" s="20" t="s">
        <v>3367</v>
      </c>
      <c r="R353" s="20" t="s">
        <v>5186</v>
      </c>
      <c r="S353" s="20" t="s">
        <v>5187</v>
      </c>
      <c r="T353" s="20" t="s">
        <v>5188</v>
      </c>
      <c r="U353" s="20" t="s">
        <v>5189</v>
      </c>
      <c r="V353">
        <v>212267</v>
      </c>
      <c r="W353">
        <v>4</v>
      </c>
      <c r="X353" s="20" t="s">
        <v>5129</v>
      </c>
      <c r="Y353" s="20" t="s">
        <v>5185</v>
      </c>
    </row>
    <row r="354" spans="1:25" hidden="1" x14ac:dyDescent="0.25">
      <c r="A354">
        <v>352</v>
      </c>
      <c r="B354" s="20" t="s">
        <v>13569</v>
      </c>
      <c r="C354" s="20" t="s">
        <v>5184</v>
      </c>
      <c r="D354" s="20" t="s">
        <v>5172</v>
      </c>
      <c r="E354">
        <v>8</v>
      </c>
      <c r="F354">
        <v>0.75900000000000001</v>
      </c>
      <c r="G354">
        <v>0.66400000000000003</v>
      </c>
      <c r="H354">
        <v>8</v>
      </c>
      <c r="I354">
        <v>-7.3929999999999998</v>
      </c>
      <c r="J354">
        <v>1</v>
      </c>
      <c r="K354">
        <v>2.9700000000000001E-2</v>
      </c>
      <c r="L354">
        <v>1.21E-2</v>
      </c>
      <c r="M354">
        <v>0.14899999999999999</v>
      </c>
      <c r="N354">
        <v>0.14599999999999999</v>
      </c>
      <c r="O354">
        <v>0.92200000000000004</v>
      </c>
      <c r="P354">
        <v>128.02600000000001</v>
      </c>
      <c r="Q354" s="20" t="s">
        <v>3367</v>
      </c>
      <c r="R354" s="20" t="s">
        <v>5191</v>
      </c>
      <c r="S354" s="20" t="s">
        <v>5192</v>
      </c>
      <c r="T354" s="20" t="s">
        <v>5193</v>
      </c>
      <c r="U354" s="20" t="s">
        <v>5194</v>
      </c>
      <c r="V354">
        <v>211693</v>
      </c>
      <c r="W354">
        <v>4</v>
      </c>
      <c r="X354" s="20" t="s">
        <v>5129</v>
      </c>
      <c r="Y354" s="20" t="s">
        <v>5190</v>
      </c>
    </row>
    <row r="355" spans="1:25" hidden="1" x14ac:dyDescent="0.25">
      <c r="A355">
        <v>353</v>
      </c>
      <c r="B355" s="20" t="s">
        <v>5195</v>
      </c>
      <c r="C355" s="20" t="s">
        <v>5196</v>
      </c>
      <c r="D355" s="20" t="s">
        <v>5172</v>
      </c>
      <c r="E355">
        <v>64</v>
      </c>
      <c r="F355">
        <v>0.69799999999999995</v>
      </c>
      <c r="G355">
        <v>0.79200000000000004</v>
      </c>
      <c r="H355">
        <v>9</v>
      </c>
      <c r="I355">
        <v>-4.476</v>
      </c>
      <c r="J355">
        <v>0</v>
      </c>
      <c r="K355">
        <v>3.9600000000000003E-2</v>
      </c>
      <c r="L355">
        <v>0.55600000000000005</v>
      </c>
      <c r="M355">
        <v>3.3E-4</v>
      </c>
      <c r="N355">
        <v>0.13600000000000001</v>
      </c>
      <c r="O355">
        <v>0.85699999999999998</v>
      </c>
      <c r="P355">
        <v>129.03</v>
      </c>
      <c r="Q355" s="20" t="s">
        <v>3367</v>
      </c>
      <c r="R355" s="20" t="s">
        <v>5198</v>
      </c>
      <c r="S355" s="20" t="s">
        <v>5199</v>
      </c>
      <c r="T355" s="20" t="s">
        <v>5200</v>
      </c>
      <c r="U355" s="20" t="s">
        <v>5201</v>
      </c>
      <c r="V355">
        <v>207813</v>
      </c>
      <c r="W355">
        <v>4</v>
      </c>
      <c r="X355" s="20" t="s">
        <v>5129</v>
      </c>
      <c r="Y355" s="20" t="s">
        <v>5197</v>
      </c>
    </row>
    <row r="356" spans="1:25" hidden="1" x14ac:dyDescent="0.25">
      <c r="A356">
        <v>354</v>
      </c>
      <c r="B356" s="20" t="s">
        <v>5202</v>
      </c>
      <c r="C356" s="20" t="s">
        <v>5203</v>
      </c>
      <c r="D356" s="20" t="s">
        <v>5172</v>
      </c>
      <c r="E356">
        <v>63</v>
      </c>
      <c r="F356">
        <v>0.73699999999999999</v>
      </c>
      <c r="G356">
        <v>0.82</v>
      </c>
      <c r="H356">
        <v>9</v>
      </c>
      <c r="I356">
        <v>-2.085</v>
      </c>
      <c r="J356">
        <v>1</v>
      </c>
      <c r="K356">
        <v>2.9100000000000001E-2</v>
      </c>
      <c r="L356">
        <v>0.14299999999999999</v>
      </c>
      <c r="M356">
        <v>9.1600000000000004E-5</v>
      </c>
      <c r="N356">
        <v>0.129</v>
      </c>
      <c r="O356">
        <v>0.91400000000000003</v>
      </c>
      <c r="P356">
        <v>127.998</v>
      </c>
      <c r="Q356" s="20" t="s">
        <v>3367</v>
      </c>
      <c r="R356" s="20" t="s">
        <v>5205</v>
      </c>
      <c r="S356" s="20" t="s">
        <v>5206</v>
      </c>
      <c r="T356" s="20" t="s">
        <v>5207</v>
      </c>
      <c r="U356" s="20" t="s">
        <v>5208</v>
      </c>
      <c r="V356">
        <v>205267</v>
      </c>
      <c r="W356">
        <v>4</v>
      </c>
      <c r="X356" s="20" t="s">
        <v>5129</v>
      </c>
      <c r="Y356" s="20" t="s">
        <v>5204</v>
      </c>
    </row>
    <row r="357" spans="1:25" hidden="1" x14ac:dyDescent="0.25">
      <c r="A357">
        <v>355</v>
      </c>
      <c r="B357" s="20" t="s">
        <v>5209</v>
      </c>
      <c r="C357" s="20" t="s">
        <v>5210</v>
      </c>
      <c r="D357" s="20" t="s">
        <v>5172</v>
      </c>
      <c r="E357">
        <v>35</v>
      </c>
      <c r="F357">
        <v>0.77</v>
      </c>
      <c r="G357">
        <v>0.73099999999999998</v>
      </c>
      <c r="H357">
        <v>3</v>
      </c>
      <c r="I357">
        <v>-5.282</v>
      </c>
      <c r="J357">
        <v>0</v>
      </c>
      <c r="K357">
        <v>3.8600000000000002E-2</v>
      </c>
      <c r="L357">
        <v>0.38</v>
      </c>
      <c r="M357">
        <v>1.5400000000000001E-6</v>
      </c>
      <c r="N357">
        <v>8.6199999999999999E-2</v>
      </c>
      <c r="O357">
        <v>0.47499999999999998</v>
      </c>
      <c r="P357">
        <v>112.006</v>
      </c>
      <c r="Q357" s="20" t="s">
        <v>3367</v>
      </c>
      <c r="R357" s="20" t="s">
        <v>5212</v>
      </c>
      <c r="S357" s="20" t="s">
        <v>5213</v>
      </c>
      <c r="T357" s="20" t="s">
        <v>5214</v>
      </c>
      <c r="U357" s="20" t="s">
        <v>5215</v>
      </c>
      <c r="V357">
        <v>212882</v>
      </c>
      <c r="W357">
        <v>4</v>
      </c>
      <c r="X357" s="20" t="s">
        <v>5129</v>
      </c>
      <c r="Y357" s="20" t="s">
        <v>5211</v>
      </c>
    </row>
    <row r="358" spans="1:25" hidden="1" x14ac:dyDescent="0.25">
      <c r="A358">
        <v>356</v>
      </c>
      <c r="B358" s="20" t="s">
        <v>13570</v>
      </c>
      <c r="C358" s="20" t="s">
        <v>5216</v>
      </c>
      <c r="D358" s="20" t="s">
        <v>5172</v>
      </c>
      <c r="E358">
        <v>64</v>
      </c>
      <c r="F358">
        <v>0.78600000000000003</v>
      </c>
      <c r="G358">
        <v>0.64800000000000002</v>
      </c>
      <c r="H358">
        <v>7</v>
      </c>
      <c r="I358">
        <v>-6.1950000000000003</v>
      </c>
      <c r="J358">
        <v>0</v>
      </c>
      <c r="K358">
        <v>3.8899999999999997E-2</v>
      </c>
      <c r="L358">
        <v>0.19700000000000001</v>
      </c>
      <c r="M358">
        <v>0</v>
      </c>
      <c r="N358">
        <v>9.5299999999999996E-2</v>
      </c>
      <c r="O358">
        <v>0.89100000000000001</v>
      </c>
      <c r="P358">
        <v>127.953</v>
      </c>
      <c r="Q358" s="20" t="s">
        <v>3367</v>
      </c>
      <c r="R358" s="20" t="s">
        <v>5218</v>
      </c>
      <c r="S358" s="20" t="s">
        <v>5219</v>
      </c>
      <c r="T358" s="20" t="s">
        <v>5220</v>
      </c>
      <c r="U358" s="20" t="s">
        <v>5221</v>
      </c>
      <c r="V358">
        <v>219053</v>
      </c>
      <c r="W358">
        <v>4</v>
      </c>
      <c r="X358" s="20" t="s">
        <v>5129</v>
      </c>
      <c r="Y358" s="20" t="s">
        <v>5217</v>
      </c>
    </row>
    <row r="359" spans="1:25" hidden="1" x14ac:dyDescent="0.25">
      <c r="A359">
        <v>357</v>
      </c>
      <c r="B359" s="20" t="s">
        <v>13571</v>
      </c>
      <c r="C359" s="20" t="s">
        <v>5196</v>
      </c>
      <c r="D359" s="20" t="s">
        <v>5172</v>
      </c>
      <c r="E359">
        <v>58</v>
      </c>
      <c r="F359">
        <v>0.75900000000000001</v>
      </c>
      <c r="G359">
        <v>0.73099999999999998</v>
      </c>
      <c r="H359">
        <v>8</v>
      </c>
      <c r="I359">
        <v>-6.0519999999999996</v>
      </c>
      <c r="J359">
        <v>1</v>
      </c>
      <c r="K359">
        <v>2.7900000000000001E-2</v>
      </c>
      <c r="L359">
        <v>0.13600000000000001</v>
      </c>
      <c r="M359">
        <v>0</v>
      </c>
      <c r="N359">
        <v>0.159</v>
      </c>
      <c r="O359">
        <v>0.85399999999999998</v>
      </c>
      <c r="P359">
        <v>128.02600000000001</v>
      </c>
      <c r="Q359" s="20" t="s">
        <v>3367</v>
      </c>
      <c r="R359" s="20" t="s">
        <v>5223</v>
      </c>
      <c r="S359" s="20" t="s">
        <v>5224</v>
      </c>
      <c r="T359" s="20" t="s">
        <v>5225</v>
      </c>
      <c r="U359" s="20" t="s">
        <v>5226</v>
      </c>
      <c r="V359">
        <v>215680</v>
      </c>
      <c r="W359">
        <v>4</v>
      </c>
      <c r="X359" s="20" t="s">
        <v>5129</v>
      </c>
      <c r="Y359" s="20" t="s">
        <v>5222</v>
      </c>
    </row>
    <row r="360" spans="1:25" hidden="1" x14ac:dyDescent="0.25">
      <c r="A360">
        <v>358</v>
      </c>
      <c r="B360" s="20" t="s">
        <v>5227</v>
      </c>
      <c r="C360" s="20" t="s">
        <v>5228</v>
      </c>
      <c r="D360" s="20" t="s">
        <v>5229</v>
      </c>
      <c r="E360">
        <v>54</v>
      </c>
      <c r="F360">
        <v>0.73599999999999999</v>
      </c>
      <c r="G360">
        <v>0.70899999999999996</v>
      </c>
      <c r="H360">
        <v>8</v>
      </c>
      <c r="I360">
        <v>-6.8890000000000002</v>
      </c>
      <c r="J360">
        <v>0</v>
      </c>
      <c r="K360">
        <v>4.5100000000000001E-2</v>
      </c>
      <c r="L360">
        <v>0.33600000000000002</v>
      </c>
      <c r="M360">
        <v>0</v>
      </c>
      <c r="N360">
        <v>0.28699999999999998</v>
      </c>
      <c r="O360">
        <v>0.55800000000000005</v>
      </c>
      <c r="P360">
        <v>126.006</v>
      </c>
      <c r="Q360" s="20" t="s">
        <v>3367</v>
      </c>
      <c r="R360" s="20" t="s">
        <v>5231</v>
      </c>
      <c r="S360" s="20" t="s">
        <v>5232</v>
      </c>
      <c r="T360" s="20" t="s">
        <v>5233</v>
      </c>
      <c r="U360" s="20" t="s">
        <v>5234</v>
      </c>
      <c r="V360">
        <v>234829</v>
      </c>
      <c r="W360">
        <v>4</v>
      </c>
      <c r="X360" s="20" t="s">
        <v>5129</v>
      </c>
      <c r="Y360" s="20" t="s">
        <v>5230</v>
      </c>
    </row>
    <row r="361" spans="1:25" hidden="1" x14ac:dyDescent="0.25">
      <c r="A361">
        <v>359</v>
      </c>
      <c r="B361" s="20" t="s">
        <v>5235</v>
      </c>
      <c r="C361" s="20" t="s">
        <v>5236</v>
      </c>
      <c r="D361" s="20" t="s">
        <v>5148</v>
      </c>
      <c r="E361">
        <v>31</v>
      </c>
      <c r="F361">
        <v>0.72599999999999998</v>
      </c>
      <c r="G361">
        <v>0.78100000000000003</v>
      </c>
      <c r="H361">
        <v>8</v>
      </c>
      <c r="I361">
        <v>-3.3029999999999999</v>
      </c>
      <c r="J361">
        <v>1</v>
      </c>
      <c r="K361">
        <v>2.8199999999999999E-2</v>
      </c>
      <c r="L361">
        <v>0.42799999999999999</v>
      </c>
      <c r="M361">
        <v>0</v>
      </c>
      <c r="N361">
        <v>0.14599999999999999</v>
      </c>
      <c r="O361">
        <v>0.86099999999999999</v>
      </c>
      <c r="P361">
        <v>123.00700000000001</v>
      </c>
      <c r="Q361" s="20" t="s">
        <v>3367</v>
      </c>
      <c r="R361" s="20" t="s">
        <v>5238</v>
      </c>
      <c r="S361" s="20" t="s">
        <v>5239</v>
      </c>
      <c r="T361" s="20" t="s">
        <v>5240</v>
      </c>
      <c r="U361" s="20" t="s">
        <v>5241</v>
      </c>
      <c r="V361">
        <v>220414</v>
      </c>
      <c r="W361">
        <v>4</v>
      </c>
      <c r="X361" s="20" t="s">
        <v>5129</v>
      </c>
      <c r="Y361" s="20" t="s">
        <v>5237</v>
      </c>
    </row>
    <row r="362" spans="1:25" hidden="1" x14ac:dyDescent="0.25">
      <c r="A362">
        <v>360</v>
      </c>
      <c r="B362" s="20" t="s">
        <v>5242</v>
      </c>
      <c r="C362" s="20" t="s">
        <v>5236</v>
      </c>
      <c r="D362" s="20" t="s">
        <v>5148</v>
      </c>
      <c r="E362">
        <v>10</v>
      </c>
      <c r="F362">
        <v>0.84</v>
      </c>
      <c r="G362">
        <v>0.69099999999999995</v>
      </c>
      <c r="H362">
        <v>7</v>
      </c>
      <c r="I362">
        <v>-6.7320000000000002</v>
      </c>
      <c r="J362">
        <v>1</v>
      </c>
      <c r="K362">
        <v>3.4000000000000002E-2</v>
      </c>
      <c r="L362">
        <v>0.63900000000000001</v>
      </c>
      <c r="M362">
        <v>2.7E-6</v>
      </c>
      <c r="N362">
        <v>6.1800000000000001E-2</v>
      </c>
      <c r="O362">
        <v>0.69799999999999995</v>
      </c>
      <c r="P362">
        <v>119.97799999999999</v>
      </c>
      <c r="Q362" s="20" t="s">
        <v>3367</v>
      </c>
      <c r="R362" s="20" t="s">
        <v>5244</v>
      </c>
      <c r="S362" s="20" t="s">
        <v>5245</v>
      </c>
      <c r="T362" s="20" t="s">
        <v>5246</v>
      </c>
      <c r="U362" s="20" t="s">
        <v>5247</v>
      </c>
      <c r="V362">
        <v>216776</v>
      </c>
      <c r="W362">
        <v>4</v>
      </c>
      <c r="X362" s="20" t="s">
        <v>5129</v>
      </c>
      <c r="Y362" s="20" t="s">
        <v>5243</v>
      </c>
    </row>
    <row r="363" spans="1:25" hidden="1" x14ac:dyDescent="0.25">
      <c r="A363">
        <v>361</v>
      </c>
      <c r="B363" s="20" t="s">
        <v>5248</v>
      </c>
      <c r="C363" s="20" t="s">
        <v>5236</v>
      </c>
      <c r="D363" s="20" t="s">
        <v>5148</v>
      </c>
      <c r="E363">
        <v>16</v>
      </c>
      <c r="F363">
        <v>0.747</v>
      </c>
      <c r="G363">
        <v>0.751</v>
      </c>
      <c r="H363">
        <v>1</v>
      </c>
      <c r="I363">
        <v>-3.9329999999999998</v>
      </c>
      <c r="J363">
        <v>1</v>
      </c>
      <c r="K363">
        <v>2.8799999999999999E-2</v>
      </c>
      <c r="L363">
        <v>0.47699999999999998</v>
      </c>
      <c r="M363">
        <v>1.03E-5</v>
      </c>
      <c r="N363">
        <v>9.6600000000000005E-2</v>
      </c>
      <c r="O363">
        <v>0.81299999999999994</v>
      </c>
      <c r="P363">
        <v>125.033</v>
      </c>
      <c r="Q363" s="20" t="s">
        <v>3367</v>
      </c>
      <c r="R363" s="20" t="s">
        <v>5250</v>
      </c>
      <c r="S363" s="20" t="s">
        <v>5251</v>
      </c>
      <c r="T363" s="20" t="s">
        <v>5252</v>
      </c>
      <c r="U363" s="20" t="s">
        <v>5253</v>
      </c>
      <c r="V363">
        <v>218625</v>
      </c>
      <c r="W363">
        <v>4</v>
      </c>
      <c r="X363" s="20" t="s">
        <v>5129</v>
      </c>
      <c r="Y363" s="20" t="s">
        <v>5249</v>
      </c>
    </row>
    <row r="364" spans="1:25" hidden="1" x14ac:dyDescent="0.25">
      <c r="A364">
        <v>362</v>
      </c>
      <c r="B364" s="20" t="s">
        <v>5254</v>
      </c>
      <c r="C364" s="20" t="s">
        <v>5255</v>
      </c>
      <c r="D364" s="20" t="s">
        <v>5256</v>
      </c>
      <c r="E364">
        <v>29</v>
      </c>
      <c r="F364">
        <v>0.75900000000000001</v>
      </c>
      <c r="G364">
        <v>0.88100000000000001</v>
      </c>
      <c r="H364">
        <v>0</v>
      </c>
      <c r="I364">
        <v>-4.8559999999999999</v>
      </c>
      <c r="J364">
        <v>1</v>
      </c>
      <c r="K364">
        <v>4.4400000000000002E-2</v>
      </c>
      <c r="L364">
        <v>0.10100000000000001</v>
      </c>
      <c r="M364">
        <v>8.1799999999999996E-6</v>
      </c>
      <c r="N364">
        <v>0.128</v>
      </c>
      <c r="O364">
        <v>0.72099999999999997</v>
      </c>
      <c r="P364">
        <v>115.04</v>
      </c>
      <c r="Q364" s="20" t="s">
        <v>3367</v>
      </c>
      <c r="R364" s="20" t="s">
        <v>5258</v>
      </c>
      <c r="S364" s="20" t="s">
        <v>5259</v>
      </c>
      <c r="T364" s="20" t="s">
        <v>5260</v>
      </c>
      <c r="U364" s="20" t="s">
        <v>5261</v>
      </c>
      <c r="V364">
        <v>238701</v>
      </c>
      <c r="W364">
        <v>4</v>
      </c>
      <c r="X364" s="20" t="s">
        <v>5129</v>
      </c>
      <c r="Y364" s="20" t="s">
        <v>5257</v>
      </c>
    </row>
    <row r="365" spans="1:25" hidden="1" x14ac:dyDescent="0.25">
      <c r="A365">
        <v>363</v>
      </c>
      <c r="B365" s="20" t="s">
        <v>5262</v>
      </c>
      <c r="C365" s="20" t="s">
        <v>5263</v>
      </c>
      <c r="D365" s="20" t="s">
        <v>5264</v>
      </c>
      <c r="E365">
        <v>14</v>
      </c>
      <c r="F365">
        <v>0.73399999999999999</v>
      </c>
      <c r="G365">
        <v>0.82199999999999995</v>
      </c>
      <c r="H365">
        <v>6</v>
      </c>
      <c r="I365">
        <v>-5.0469999999999997</v>
      </c>
      <c r="J365">
        <v>1</v>
      </c>
      <c r="K365">
        <v>5.1400000000000001E-2</v>
      </c>
      <c r="L365">
        <v>0.52400000000000002</v>
      </c>
      <c r="M365">
        <v>0</v>
      </c>
      <c r="N365">
        <v>8.7499999999999994E-2</v>
      </c>
      <c r="O365">
        <v>0.67600000000000005</v>
      </c>
      <c r="P365">
        <v>107.971</v>
      </c>
      <c r="Q365" s="20" t="s">
        <v>3367</v>
      </c>
      <c r="R365" s="20" t="s">
        <v>5266</v>
      </c>
      <c r="S365" s="20" t="s">
        <v>5267</v>
      </c>
      <c r="T365" s="20" t="s">
        <v>5268</v>
      </c>
      <c r="U365" s="20" t="s">
        <v>5269</v>
      </c>
      <c r="V365">
        <v>176667</v>
      </c>
      <c r="W365">
        <v>4</v>
      </c>
      <c r="X365" s="20" t="s">
        <v>5129</v>
      </c>
      <c r="Y365" s="20" t="s">
        <v>5265</v>
      </c>
    </row>
    <row r="366" spans="1:25" hidden="1" x14ac:dyDescent="0.25">
      <c r="A366">
        <v>364</v>
      </c>
      <c r="B366" s="20" t="s">
        <v>5270</v>
      </c>
      <c r="C366" s="20" t="s">
        <v>5271</v>
      </c>
      <c r="D366" s="20" t="s">
        <v>5272</v>
      </c>
      <c r="E366">
        <v>11</v>
      </c>
      <c r="F366">
        <v>0.72799999999999998</v>
      </c>
      <c r="G366">
        <v>0.69</v>
      </c>
      <c r="H366">
        <v>9</v>
      </c>
      <c r="I366">
        <v>-7.6790000000000003</v>
      </c>
      <c r="J366">
        <v>1</v>
      </c>
      <c r="K366">
        <v>4.5999999999999999E-2</v>
      </c>
      <c r="L366">
        <v>0.55100000000000005</v>
      </c>
      <c r="M366">
        <v>1.0100000000000001E-6</v>
      </c>
      <c r="N366">
        <v>0.114</v>
      </c>
      <c r="O366">
        <v>0.76100000000000001</v>
      </c>
      <c r="P366">
        <v>107.99</v>
      </c>
      <c r="Q366" s="20" t="s">
        <v>3367</v>
      </c>
      <c r="R366" s="20" t="s">
        <v>5274</v>
      </c>
      <c r="S366" s="20" t="s">
        <v>5275</v>
      </c>
      <c r="T366" s="20" t="s">
        <v>5276</v>
      </c>
      <c r="U366" s="20" t="s">
        <v>5277</v>
      </c>
      <c r="V366">
        <v>203016</v>
      </c>
      <c r="W366">
        <v>4</v>
      </c>
      <c r="X366" s="20" t="s">
        <v>5129</v>
      </c>
      <c r="Y366" s="20" t="s">
        <v>5273</v>
      </c>
    </row>
    <row r="367" spans="1:25" hidden="1" x14ac:dyDescent="0.25">
      <c r="A367">
        <v>365</v>
      </c>
      <c r="B367" s="20" t="s">
        <v>5278</v>
      </c>
      <c r="C367" s="20" t="s">
        <v>5279</v>
      </c>
      <c r="D367" s="20" t="s">
        <v>5280</v>
      </c>
      <c r="E367">
        <v>42</v>
      </c>
      <c r="F367">
        <v>0.67600000000000005</v>
      </c>
      <c r="G367">
        <v>0.70199999999999996</v>
      </c>
      <c r="H367">
        <v>0</v>
      </c>
      <c r="I367">
        <v>-9.1449999999999996</v>
      </c>
      <c r="J367">
        <v>0</v>
      </c>
      <c r="K367">
        <v>4.5100000000000001E-2</v>
      </c>
      <c r="L367">
        <v>0.25700000000000001</v>
      </c>
      <c r="M367">
        <v>0</v>
      </c>
      <c r="N367">
        <v>0.38</v>
      </c>
      <c r="O367">
        <v>0.89500000000000002</v>
      </c>
      <c r="P367">
        <v>126.068</v>
      </c>
      <c r="Q367" s="20" t="s">
        <v>3367</v>
      </c>
      <c r="R367" s="20" t="s">
        <v>5282</v>
      </c>
      <c r="S367" s="20" t="s">
        <v>5283</v>
      </c>
      <c r="T367" s="20" t="s">
        <v>5284</v>
      </c>
      <c r="U367" s="20" t="s">
        <v>5285</v>
      </c>
      <c r="V367">
        <v>220077</v>
      </c>
      <c r="W367">
        <v>4</v>
      </c>
      <c r="X367" s="20" t="s">
        <v>5129</v>
      </c>
      <c r="Y367" s="20" t="s">
        <v>5281</v>
      </c>
    </row>
    <row r="368" spans="1:25" hidden="1" x14ac:dyDescent="0.25">
      <c r="A368">
        <v>366</v>
      </c>
      <c r="B368" s="20" t="s">
        <v>5286</v>
      </c>
      <c r="C368" s="20" t="s">
        <v>5287</v>
      </c>
      <c r="D368" s="20" t="s">
        <v>5288</v>
      </c>
      <c r="E368">
        <v>31</v>
      </c>
      <c r="F368">
        <v>0.745</v>
      </c>
      <c r="G368">
        <v>0.70599999999999996</v>
      </c>
      <c r="H368">
        <v>9</v>
      </c>
      <c r="I368">
        <v>-5.2229999999999999</v>
      </c>
      <c r="J368">
        <v>0</v>
      </c>
      <c r="K368">
        <v>3.0099999999999998E-2</v>
      </c>
      <c r="L368">
        <v>0.71399999999999997</v>
      </c>
      <c r="M368">
        <v>0.161</v>
      </c>
      <c r="N368">
        <v>0.16700000000000001</v>
      </c>
      <c r="O368">
        <v>0.94499999999999995</v>
      </c>
      <c r="P368">
        <v>124.94199999999999</v>
      </c>
      <c r="Q368" s="20" t="s">
        <v>3367</v>
      </c>
      <c r="R368" s="20" t="s">
        <v>5290</v>
      </c>
      <c r="S368" s="20" t="s">
        <v>5291</v>
      </c>
      <c r="T368" s="20" t="s">
        <v>5292</v>
      </c>
      <c r="U368" s="20" t="s">
        <v>5293</v>
      </c>
      <c r="V368">
        <v>203500</v>
      </c>
      <c r="W368">
        <v>4</v>
      </c>
      <c r="X368" s="20" t="s">
        <v>5129</v>
      </c>
      <c r="Y368" s="20" t="s">
        <v>5289</v>
      </c>
    </row>
    <row r="369" spans="1:25" hidden="1" x14ac:dyDescent="0.25">
      <c r="A369">
        <v>367</v>
      </c>
      <c r="B369" s="20" t="s">
        <v>5294</v>
      </c>
      <c r="C369" s="20" t="s">
        <v>5295</v>
      </c>
      <c r="D369" s="20" t="s">
        <v>5296</v>
      </c>
      <c r="E369">
        <v>51</v>
      </c>
      <c r="F369">
        <v>0.65300000000000002</v>
      </c>
      <c r="G369">
        <v>0.55500000000000005</v>
      </c>
      <c r="H369">
        <v>9</v>
      </c>
      <c r="I369">
        <v>-6.6559999999999997</v>
      </c>
      <c r="J369">
        <v>1</v>
      </c>
      <c r="K369">
        <v>3.2199999999999999E-2</v>
      </c>
      <c r="L369">
        <v>0.13400000000000001</v>
      </c>
      <c r="M369">
        <v>2.0999999999999999E-5</v>
      </c>
      <c r="N369">
        <v>0.09</v>
      </c>
      <c r="O369">
        <v>9.7199999999999995E-2</v>
      </c>
      <c r="P369">
        <v>103.038</v>
      </c>
      <c r="Q369" s="20" t="s">
        <v>3367</v>
      </c>
      <c r="R369" s="20" t="s">
        <v>5298</v>
      </c>
      <c r="S369" s="20" t="s">
        <v>5299</v>
      </c>
      <c r="T369" s="20" t="s">
        <v>5300</v>
      </c>
      <c r="U369" s="20" t="s">
        <v>5301</v>
      </c>
      <c r="V369">
        <v>216931</v>
      </c>
      <c r="W369">
        <v>4</v>
      </c>
      <c r="X369" s="20" t="s">
        <v>5129</v>
      </c>
      <c r="Y369" s="20" t="s">
        <v>5297</v>
      </c>
    </row>
    <row r="370" spans="1:25" hidden="1" x14ac:dyDescent="0.25">
      <c r="A370">
        <v>368</v>
      </c>
      <c r="B370" s="20" t="s">
        <v>5302</v>
      </c>
      <c r="C370" s="20" t="s">
        <v>5303</v>
      </c>
      <c r="D370" s="20" t="s">
        <v>5304</v>
      </c>
      <c r="E370">
        <v>40</v>
      </c>
      <c r="F370">
        <v>0.77500000000000002</v>
      </c>
      <c r="G370">
        <v>0.66200000000000003</v>
      </c>
      <c r="H370">
        <v>10</v>
      </c>
      <c r="I370">
        <v>-7.3259999999999996</v>
      </c>
      <c r="J370">
        <v>0</v>
      </c>
      <c r="K370">
        <v>3.1300000000000001E-2</v>
      </c>
      <c r="L370">
        <v>0.73599999999999999</v>
      </c>
      <c r="M370">
        <v>8.0199999999999994E-6</v>
      </c>
      <c r="N370">
        <v>0.153</v>
      </c>
      <c r="O370">
        <v>0.82799999999999996</v>
      </c>
      <c r="P370">
        <v>109.896</v>
      </c>
      <c r="Q370" s="20" t="s">
        <v>3367</v>
      </c>
      <c r="R370" s="20" t="s">
        <v>5306</v>
      </c>
      <c r="S370" s="20" t="s">
        <v>5307</v>
      </c>
      <c r="T370" s="20" t="s">
        <v>5308</v>
      </c>
      <c r="U370" s="20" t="s">
        <v>5309</v>
      </c>
      <c r="V370">
        <v>234000</v>
      </c>
      <c r="W370">
        <v>4</v>
      </c>
      <c r="X370" s="20" t="s">
        <v>5129</v>
      </c>
      <c r="Y370" s="20" t="s">
        <v>5305</v>
      </c>
    </row>
    <row r="371" spans="1:25" hidden="1" x14ac:dyDescent="0.25">
      <c r="A371">
        <v>369</v>
      </c>
      <c r="B371" s="20" t="s">
        <v>5310</v>
      </c>
      <c r="C371" s="20" t="s">
        <v>5311</v>
      </c>
      <c r="D371" s="20" t="s">
        <v>5312</v>
      </c>
      <c r="E371">
        <v>30</v>
      </c>
      <c r="F371">
        <v>0.70799999999999996</v>
      </c>
      <c r="G371">
        <v>0.48699999999999999</v>
      </c>
      <c r="H371">
        <v>8</v>
      </c>
      <c r="I371">
        <v>-16.547999999999998</v>
      </c>
      <c r="J371">
        <v>0</v>
      </c>
      <c r="K371">
        <v>3.4200000000000001E-2</v>
      </c>
      <c r="L371">
        <v>0.82599999999999996</v>
      </c>
      <c r="M371">
        <v>0.84899999999999998</v>
      </c>
      <c r="N371">
        <v>9.4399999999999998E-2</v>
      </c>
      <c r="O371">
        <v>7.6499999999999999E-2</v>
      </c>
      <c r="P371">
        <v>114.97499999999999</v>
      </c>
      <c r="Q371" s="20" t="s">
        <v>3367</v>
      </c>
      <c r="R371" s="20" t="s">
        <v>5314</v>
      </c>
      <c r="S371" s="20" t="s">
        <v>5315</v>
      </c>
      <c r="T371" s="20" t="s">
        <v>5316</v>
      </c>
      <c r="U371" s="20" t="s">
        <v>5317</v>
      </c>
      <c r="V371">
        <v>205314</v>
      </c>
      <c r="W371">
        <v>4</v>
      </c>
      <c r="X371" s="20" t="s">
        <v>5318</v>
      </c>
      <c r="Y371" s="20" t="s">
        <v>5313</v>
      </c>
    </row>
    <row r="372" spans="1:25" hidden="1" x14ac:dyDescent="0.25">
      <c r="A372">
        <v>370</v>
      </c>
      <c r="B372" s="20" t="s">
        <v>5319</v>
      </c>
      <c r="C372" s="20" t="s">
        <v>5320</v>
      </c>
      <c r="D372" s="20" t="s">
        <v>5321</v>
      </c>
      <c r="E372">
        <v>32</v>
      </c>
      <c r="F372">
        <v>0.65</v>
      </c>
      <c r="G372">
        <v>0.80100000000000005</v>
      </c>
      <c r="H372">
        <v>11</v>
      </c>
      <c r="I372">
        <v>-6.6420000000000003</v>
      </c>
      <c r="J372">
        <v>0</v>
      </c>
      <c r="K372">
        <v>3.5200000000000002E-2</v>
      </c>
      <c r="L372">
        <v>1.11E-4</v>
      </c>
      <c r="M372">
        <v>0.63600000000000001</v>
      </c>
      <c r="N372">
        <v>0.35699999999999998</v>
      </c>
      <c r="O372">
        <v>0.193</v>
      </c>
      <c r="P372">
        <v>122.011</v>
      </c>
      <c r="Q372" s="20" t="s">
        <v>3367</v>
      </c>
      <c r="R372" s="20" t="s">
        <v>5323</v>
      </c>
      <c r="S372" s="20" t="s">
        <v>5324</v>
      </c>
      <c r="T372" s="20" t="s">
        <v>5325</v>
      </c>
      <c r="U372" s="20" t="s">
        <v>5326</v>
      </c>
      <c r="V372">
        <v>292467</v>
      </c>
      <c r="W372">
        <v>4</v>
      </c>
      <c r="X372" s="20" t="s">
        <v>5318</v>
      </c>
      <c r="Y372" s="20" t="s">
        <v>5322</v>
      </c>
    </row>
    <row r="373" spans="1:25" hidden="1" x14ac:dyDescent="0.25">
      <c r="A373">
        <v>371</v>
      </c>
      <c r="B373" s="20" t="s">
        <v>5327</v>
      </c>
      <c r="C373" s="20" t="s">
        <v>5328</v>
      </c>
      <c r="D373" s="20" t="s">
        <v>5329</v>
      </c>
      <c r="E373">
        <v>0</v>
      </c>
      <c r="F373">
        <v>0.82799999999999996</v>
      </c>
      <c r="G373">
        <v>0.27</v>
      </c>
      <c r="H373">
        <v>1</v>
      </c>
      <c r="I373">
        <v>-8.6059999999999999</v>
      </c>
      <c r="J373">
        <v>1</v>
      </c>
      <c r="K373">
        <v>4.9299999999999997E-2</v>
      </c>
      <c r="L373">
        <v>0.307</v>
      </c>
      <c r="M373">
        <v>0.45800000000000002</v>
      </c>
      <c r="N373">
        <v>0.36399999999999999</v>
      </c>
      <c r="O373">
        <v>0.27800000000000002</v>
      </c>
      <c r="P373">
        <v>126.01</v>
      </c>
      <c r="Q373" s="20" t="s">
        <v>3367</v>
      </c>
      <c r="R373" s="20" t="s">
        <v>5331</v>
      </c>
      <c r="S373" s="20" t="s">
        <v>5332</v>
      </c>
      <c r="T373" s="20" t="s">
        <v>5333</v>
      </c>
      <c r="U373" s="20" t="s">
        <v>5334</v>
      </c>
      <c r="V373">
        <v>168476</v>
      </c>
      <c r="W373">
        <v>4</v>
      </c>
      <c r="X373" s="20" t="s">
        <v>5318</v>
      </c>
      <c r="Y373" s="20" t="s">
        <v>5330</v>
      </c>
    </row>
    <row r="374" spans="1:25" hidden="1" x14ac:dyDescent="0.25">
      <c r="A374">
        <v>372</v>
      </c>
      <c r="B374" s="20" t="s">
        <v>5335</v>
      </c>
      <c r="C374" s="20" t="s">
        <v>5336</v>
      </c>
      <c r="D374" s="20" t="s">
        <v>5337</v>
      </c>
      <c r="E374">
        <v>34</v>
      </c>
      <c r="F374">
        <v>0.308</v>
      </c>
      <c r="G374">
        <v>0.36099999999999999</v>
      </c>
      <c r="H374">
        <v>7</v>
      </c>
      <c r="I374">
        <v>-18.788</v>
      </c>
      <c r="J374">
        <v>0</v>
      </c>
      <c r="K374">
        <v>3.3300000000000003E-2</v>
      </c>
      <c r="L374">
        <v>0.94899999999999995</v>
      </c>
      <c r="M374">
        <v>0.91300000000000003</v>
      </c>
      <c r="N374">
        <v>0.19</v>
      </c>
      <c r="O374">
        <v>5.16E-2</v>
      </c>
      <c r="P374">
        <v>117</v>
      </c>
      <c r="Q374" s="20" t="s">
        <v>3367</v>
      </c>
      <c r="R374" s="20" t="s">
        <v>5339</v>
      </c>
      <c r="S374" s="20" t="s">
        <v>5340</v>
      </c>
      <c r="T374" s="20" t="s">
        <v>5341</v>
      </c>
      <c r="U374" s="20" t="s">
        <v>5342</v>
      </c>
      <c r="V374">
        <v>267330</v>
      </c>
      <c r="W374">
        <v>4</v>
      </c>
      <c r="X374" s="20" t="s">
        <v>5318</v>
      </c>
      <c r="Y374" s="20" t="s">
        <v>5338</v>
      </c>
    </row>
    <row r="375" spans="1:25" hidden="1" x14ac:dyDescent="0.25">
      <c r="A375">
        <v>373</v>
      </c>
      <c r="B375" s="20" t="s">
        <v>5343</v>
      </c>
      <c r="C375" s="20" t="s">
        <v>5344</v>
      </c>
      <c r="D375" s="20" t="s">
        <v>5345</v>
      </c>
      <c r="E375">
        <v>2</v>
      </c>
      <c r="F375">
        <v>0.78100000000000003</v>
      </c>
      <c r="G375">
        <v>0.28100000000000003</v>
      </c>
      <c r="H375">
        <v>5</v>
      </c>
      <c r="I375">
        <v>-12.952999999999999</v>
      </c>
      <c r="J375">
        <v>0</v>
      </c>
      <c r="K375">
        <v>0.18</v>
      </c>
      <c r="L375">
        <v>3.6499999999999998E-2</v>
      </c>
      <c r="M375">
        <v>0.88</v>
      </c>
      <c r="N375">
        <v>8.7800000000000003E-2</v>
      </c>
      <c r="O375">
        <v>0.2</v>
      </c>
      <c r="P375">
        <v>87.98</v>
      </c>
      <c r="Q375" s="20" t="s">
        <v>3367</v>
      </c>
      <c r="R375" s="20" t="s">
        <v>5347</v>
      </c>
      <c r="S375" s="20" t="s">
        <v>5348</v>
      </c>
      <c r="T375" s="20" t="s">
        <v>5349</v>
      </c>
      <c r="U375" s="20" t="s">
        <v>5350</v>
      </c>
      <c r="V375">
        <v>120928</v>
      </c>
      <c r="W375">
        <v>4</v>
      </c>
      <c r="X375" s="20" t="s">
        <v>5318</v>
      </c>
      <c r="Y375" s="20" t="s">
        <v>5346</v>
      </c>
    </row>
    <row r="376" spans="1:25" hidden="1" x14ac:dyDescent="0.25">
      <c r="A376">
        <v>374</v>
      </c>
      <c r="B376" s="20" t="s">
        <v>5351</v>
      </c>
      <c r="C376" s="20" t="s">
        <v>5352</v>
      </c>
      <c r="D376" s="20" t="s">
        <v>5353</v>
      </c>
      <c r="E376">
        <v>27</v>
      </c>
      <c r="F376">
        <v>0.67500000000000004</v>
      </c>
      <c r="G376">
        <v>0.28299999999999997</v>
      </c>
      <c r="H376">
        <v>8</v>
      </c>
      <c r="I376">
        <v>-14.573</v>
      </c>
      <c r="J376">
        <v>0</v>
      </c>
      <c r="K376">
        <v>0.115</v>
      </c>
      <c r="L376">
        <v>0.79400000000000004</v>
      </c>
      <c r="M376">
        <v>0.91200000000000003</v>
      </c>
      <c r="N376">
        <v>0.112</v>
      </c>
      <c r="O376">
        <v>0.29399999999999998</v>
      </c>
      <c r="P376">
        <v>87</v>
      </c>
      <c r="Q376" s="20" t="s">
        <v>3367</v>
      </c>
      <c r="R376" s="20" t="s">
        <v>5355</v>
      </c>
      <c r="S376" s="20" t="s">
        <v>5356</v>
      </c>
      <c r="T376" s="20" t="s">
        <v>5357</v>
      </c>
      <c r="U376" s="20" t="s">
        <v>5358</v>
      </c>
      <c r="V376">
        <v>244320</v>
      </c>
      <c r="W376">
        <v>4</v>
      </c>
      <c r="X376" s="20" t="s">
        <v>5318</v>
      </c>
      <c r="Y376" s="20" t="s">
        <v>5354</v>
      </c>
    </row>
    <row r="377" spans="1:25" hidden="1" x14ac:dyDescent="0.25">
      <c r="A377">
        <v>375</v>
      </c>
      <c r="B377" s="20" t="s">
        <v>5359</v>
      </c>
      <c r="C377" s="20" t="s">
        <v>13572</v>
      </c>
      <c r="D377" s="20" t="s">
        <v>13573</v>
      </c>
      <c r="E377">
        <v>38</v>
      </c>
      <c r="F377">
        <v>0.64800000000000002</v>
      </c>
      <c r="G377">
        <v>0.82399999999999995</v>
      </c>
      <c r="H377">
        <v>3</v>
      </c>
      <c r="I377">
        <v>-8.2829999999999995</v>
      </c>
      <c r="J377">
        <v>0</v>
      </c>
      <c r="K377">
        <v>0.03</v>
      </c>
      <c r="L377">
        <v>7.6899999999999998E-3</v>
      </c>
      <c r="M377">
        <v>0.94599999999999995</v>
      </c>
      <c r="N377">
        <v>0.38100000000000001</v>
      </c>
      <c r="O377">
        <v>0.42499999999999999</v>
      </c>
      <c r="P377">
        <v>121.997</v>
      </c>
      <c r="Q377" s="20" t="s">
        <v>3367</v>
      </c>
      <c r="R377" s="20" t="s">
        <v>5361</v>
      </c>
      <c r="S377" s="20" t="s">
        <v>5362</v>
      </c>
      <c r="T377" s="20" t="s">
        <v>5363</v>
      </c>
      <c r="U377" s="20" t="s">
        <v>5364</v>
      </c>
      <c r="V377">
        <v>275437</v>
      </c>
      <c r="W377">
        <v>3</v>
      </c>
      <c r="X377" s="20" t="s">
        <v>5318</v>
      </c>
      <c r="Y377" s="20" t="s">
        <v>5360</v>
      </c>
    </row>
    <row r="378" spans="1:25" hidden="1" x14ac:dyDescent="0.25">
      <c r="A378">
        <v>376</v>
      </c>
      <c r="B378" s="20" t="s">
        <v>5365</v>
      </c>
      <c r="C378" s="20" t="s">
        <v>5366</v>
      </c>
      <c r="D378" s="20" t="s">
        <v>5367</v>
      </c>
      <c r="E378">
        <v>38</v>
      </c>
      <c r="F378">
        <v>0.69</v>
      </c>
      <c r="G378">
        <v>0.71199999999999997</v>
      </c>
      <c r="H378">
        <v>1</v>
      </c>
      <c r="I378">
        <v>-7.4390000000000001</v>
      </c>
      <c r="J378">
        <v>1</v>
      </c>
      <c r="K378">
        <v>3.5299999999999998E-2</v>
      </c>
      <c r="L378">
        <v>4.1599999999999998E-2</v>
      </c>
      <c r="M378">
        <v>0.78800000000000003</v>
      </c>
      <c r="N378">
        <v>7.6200000000000004E-2</v>
      </c>
      <c r="O378">
        <v>0.26800000000000002</v>
      </c>
      <c r="P378">
        <v>112.009</v>
      </c>
      <c r="Q378" s="20" t="s">
        <v>3367</v>
      </c>
      <c r="R378" s="20" t="s">
        <v>5369</v>
      </c>
      <c r="S378" s="20" t="s">
        <v>5370</v>
      </c>
      <c r="T378" s="20" t="s">
        <v>5371</v>
      </c>
      <c r="U378" s="20" t="s">
        <v>5372</v>
      </c>
      <c r="V378">
        <v>192321</v>
      </c>
      <c r="W378">
        <v>4</v>
      </c>
      <c r="X378" s="20" t="s">
        <v>5318</v>
      </c>
      <c r="Y378" s="20" t="s">
        <v>5368</v>
      </c>
    </row>
    <row r="379" spans="1:25" hidden="1" x14ac:dyDescent="0.25">
      <c r="A379">
        <v>377</v>
      </c>
      <c r="B379" s="20" t="s">
        <v>5373</v>
      </c>
      <c r="C379" s="20" t="s">
        <v>5374</v>
      </c>
      <c r="D379" s="20" t="s">
        <v>5375</v>
      </c>
      <c r="E379">
        <v>40</v>
      </c>
      <c r="F379">
        <v>0.68799999999999994</v>
      </c>
      <c r="G379">
        <v>0.82699999999999996</v>
      </c>
      <c r="H379">
        <v>4</v>
      </c>
      <c r="I379">
        <v>-8.3450000000000006</v>
      </c>
      <c r="J379">
        <v>1</v>
      </c>
      <c r="K379">
        <v>4.3299999999999998E-2</v>
      </c>
      <c r="L379">
        <v>1.44E-2</v>
      </c>
      <c r="M379">
        <v>0.83799999999999997</v>
      </c>
      <c r="N379">
        <v>0.39600000000000002</v>
      </c>
      <c r="O379">
        <v>0.13100000000000001</v>
      </c>
      <c r="P379">
        <v>123.001</v>
      </c>
      <c r="Q379" s="20" t="s">
        <v>3367</v>
      </c>
      <c r="R379" s="20" t="s">
        <v>5377</v>
      </c>
      <c r="S379" s="20" t="s">
        <v>5378</v>
      </c>
      <c r="T379" s="20" t="s">
        <v>5379</v>
      </c>
      <c r="U379" s="20" t="s">
        <v>5380</v>
      </c>
      <c r="V379">
        <v>242432</v>
      </c>
      <c r="W379">
        <v>4</v>
      </c>
      <c r="X379" s="20" t="s">
        <v>5318</v>
      </c>
      <c r="Y379" s="20" t="s">
        <v>5376</v>
      </c>
    </row>
    <row r="380" spans="1:25" hidden="1" x14ac:dyDescent="0.25">
      <c r="A380">
        <v>378</v>
      </c>
      <c r="B380" s="20" t="s">
        <v>5381</v>
      </c>
      <c r="C380" s="20" t="s">
        <v>5382</v>
      </c>
      <c r="D380" s="20" t="s">
        <v>5383</v>
      </c>
      <c r="E380">
        <v>0</v>
      </c>
      <c r="F380">
        <v>0.69899999999999995</v>
      </c>
      <c r="G380">
        <v>0.28399999999999997</v>
      </c>
      <c r="H380">
        <v>10</v>
      </c>
      <c r="I380">
        <v>-6.9710000000000001</v>
      </c>
      <c r="J380">
        <v>1</v>
      </c>
      <c r="K380">
        <v>8.4900000000000003E-2</v>
      </c>
      <c r="L380">
        <v>0.92</v>
      </c>
      <c r="M380">
        <v>0.91100000000000003</v>
      </c>
      <c r="N380">
        <v>0.125</v>
      </c>
      <c r="O380">
        <v>0.28599999999999998</v>
      </c>
      <c r="P380">
        <v>80.004000000000005</v>
      </c>
      <c r="Q380" s="20" t="s">
        <v>3367</v>
      </c>
      <c r="R380" s="20" t="s">
        <v>5385</v>
      </c>
      <c r="S380" s="20" t="s">
        <v>5386</v>
      </c>
      <c r="T380" s="20" t="s">
        <v>5387</v>
      </c>
      <c r="U380" s="20" t="s">
        <v>5388</v>
      </c>
      <c r="V380">
        <v>218964</v>
      </c>
      <c r="W380">
        <v>4</v>
      </c>
      <c r="X380" s="20" t="s">
        <v>5318</v>
      </c>
      <c r="Y380" s="20" t="s">
        <v>5384</v>
      </c>
    </row>
    <row r="381" spans="1:25" hidden="1" x14ac:dyDescent="0.25">
      <c r="A381">
        <v>379</v>
      </c>
      <c r="B381" s="20" t="s">
        <v>5389</v>
      </c>
      <c r="C381" s="20" t="s">
        <v>5390</v>
      </c>
      <c r="D381" s="20" t="s">
        <v>5391</v>
      </c>
      <c r="E381">
        <v>16</v>
      </c>
      <c r="F381">
        <v>0.61299999999999999</v>
      </c>
      <c r="G381">
        <v>0.75600000000000001</v>
      </c>
      <c r="H381">
        <v>1</v>
      </c>
      <c r="I381">
        <v>-12.095000000000001</v>
      </c>
      <c r="J381">
        <v>1</v>
      </c>
      <c r="K381">
        <v>3.8199999999999998E-2</v>
      </c>
      <c r="L381">
        <v>4.0200000000000001E-4</v>
      </c>
      <c r="M381">
        <v>0.86599999999999999</v>
      </c>
      <c r="N381">
        <v>0.192</v>
      </c>
      <c r="O381">
        <v>0.53700000000000003</v>
      </c>
      <c r="P381">
        <v>126.985</v>
      </c>
      <c r="Q381" s="20" t="s">
        <v>3367</v>
      </c>
      <c r="R381" s="20" t="s">
        <v>5393</v>
      </c>
      <c r="S381" s="20" t="s">
        <v>5394</v>
      </c>
      <c r="T381" s="20" t="s">
        <v>5395</v>
      </c>
      <c r="U381" s="20" t="s">
        <v>5396</v>
      </c>
      <c r="V381">
        <v>289100</v>
      </c>
      <c r="W381">
        <v>4</v>
      </c>
      <c r="X381" s="20" t="s">
        <v>5318</v>
      </c>
      <c r="Y381" s="20" t="s">
        <v>5392</v>
      </c>
    </row>
    <row r="382" spans="1:25" hidden="1" x14ac:dyDescent="0.25">
      <c r="A382">
        <v>380</v>
      </c>
      <c r="B382" s="20" t="s">
        <v>5397</v>
      </c>
      <c r="C382" s="20" t="s">
        <v>5398</v>
      </c>
      <c r="D382" s="20" t="s">
        <v>5399</v>
      </c>
      <c r="E382">
        <v>21</v>
      </c>
      <c r="F382">
        <v>0.54800000000000004</v>
      </c>
      <c r="G382">
        <v>0.47299999999999998</v>
      </c>
      <c r="H382">
        <v>4</v>
      </c>
      <c r="I382">
        <v>-8.2560000000000002</v>
      </c>
      <c r="J382">
        <v>0</v>
      </c>
      <c r="K382">
        <v>0.26500000000000001</v>
      </c>
      <c r="L382">
        <v>0.65100000000000002</v>
      </c>
      <c r="M382">
        <v>0.92700000000000005</v>
      </c>
      <c r="N382">
        <v>8.72E-2</v>
      </c>
      <c r="O382">
        <v>0.32100000000000001</v>
      </c>
      <c r="P382">
        <v>83.007000000000005</v>
      </c>
      <c r="Q382" s="20" t="s">
        <v>3367</v>
      </c>
      <c r="R382" s="20" t="s">
        <v>5401</v>
      </c>
      <c r="S382" s="20" t="s">
        <v>5402</v>
      </c>
      <c r="T382" s="20" t="s">
        <v>5403</v>
      </c>
      <c r="U382" s="20" t="s">
        <v>5404</v>
      </c>
      <c r="V382">
        <v>194888</v>
      </c>
      <c r="W382">
        <v>4</v>
      </c>
      <c r="X382" s="20" t="s">
        <v>5318</v>
      </c>
      <c r="Y382" s="20" t="s">
        <v>5400</v>
      </c>
    </row>
    <row r="383" spans="1:25" hidden="1" x14ac:dyDescent="0.25">
      <c r="A383">
        <v>381</v>
      </c>
      <c r="B383" s="20" t="s">
        <v>13574</v>
      </c>
      <c r="C383" s="20" t="s">
        <v>13575</v>
      </c>
      <c r="D383" s="20" t="s">
        <v>5405</v>
      </c>
      <c r="E383">
        <v>10</v>
      </c>
      <c r="F383">
        <v>0.82099999999999995</v>
      </c>
      <c r="G383">
        <v>0.33300000000000002</v>
      </c>
      <c r="H383">
        <v>0</v>
      </c>
      <c r="I383">
        <v>-6.9329999999999998</v>
      </c>
      <c r="J383">
        <v>0</v>
      </c>
      <c r="K383">
        <v>5.8999999999999997E-2</v>
      </c>
      <c r="L383">
        <v>9.8499999999999994E-3</v>
      </c>
      <c r="M383">
        <v>0.89</v>
      </c>
      <c r="N383">
        <v>0.126</v>
      </c>
      <c r="O383">
        <v>0.30299999999999999</v>
      </c>
      <c r="P383">
        <v>79.994</v>
      </c>
      <c r="Q383" s="20" t="s">
        <v>3367</v>
      </c>
      <c r="R383" s="20" t="s">
        <v>5407</v>
      </c>
      <c r="S383" s="20" t="s">
        <v>5408</v>
      </c>
      <c r="T383" s="20" t="s">
        <v>5409</v>
      </c>
      <c r="U383" s="20" t="s">
        <v>5410</v>
      </c>
      <c r="V383">
        <v>92578</v>
      </c>
      <c r="W383">
        <v>4</v>
      </c>
      <c r="X383" s="20" t="s">
        <v>5318</v>
      </c>
      <c r="Y383" s="20" t="s">
        <v>5406</v>
      </c>
    </row>
    <row r="384" spans="1:25" hidden="1" x14ac:dyDescent="0.25">
      <c r="A384">
        <v>382</v>
      </c>
      <c r="B384" s="20" t="s">
        <v>5411</v>
      </c>
      <c r="C384" s="20" t="s">
        <v>5412</v>
      </c>
      <c r="D384" s="20" t="s">
        <v>5413</v>
      </c>
      <c r="E384">
        <v>42</v>
      </c>
      <c r="F384">
        <v>0.64500000000000002</v>
      </c>
      <c r="G384">
        <v>0.41099999999999998</v>
      </c>
      <c r="H384">
        <v>11</v>
      </c>
      <c r="I384">
        <v>-15.101000000000001</v>
      </c>
      <c r="J384">
        <v>0</v>
      </c>
      <c r="K384">
        <v>5.5300000000000002E-2</v>
      </c>
      <c r="L384">
        <v>0.66100000000000003</v>
      </c>
      <c r="M384">
        <v>0.90800000000000003</v>
      </c>
      <c r="N384">
        <v>0.11</v>
      </c>
      <c r="O384">
        <v>7.9399999999999998E-2</v>
      </c>
      <c r="P384">
        <v>100.142</v>
      </c>
      <c r="Q384" s="20" t="s">
        <v>3367</v>
      </c>
      <c r="R384" s="20" t="s">
        <v>5415</v>
      </c>
      <c r="S384" s="20" t="s">
        <v>5416</v>
      </c>
      <c r="T384" s="20" t="s">
        <v>5417</v>
      </c>
      <c r="U384" s="20" t="s">
        <v>5418</v>
      </c>
      <c r="V384">
        <v>284421</v>
      </c>
      <c r="W384">
        <v>4</v>
      </c>
      <c r="X384" s="20" t="s">
        <v>5318</v>
      </c>
      <c r="Y384" s="20" t="s">
        <v>5414</v>
      </c>
    </row>
    <row r="385" spans="1:25" hidden="1" x14ac:dyDescent="0.25">
      <c r="A385">
        <v>383</v>
      </c>
      <c r="B385" s="20" t="s">
        <v>5419</v>
      </c>
      <c r="C385" s="20" t="s">
        <v>5420</v>
      </c>
      <c r="D385" s="20" t="s">
        <v>5421</v>
      </c>
      <c r="E385">
        <v>25</v>
      </c>
      <c r="F385">
        <v>0.55600000000000005</v>
      </c>
      <c r="G385">
        <v>0.44900000000000001</v>
      </c>
      <c r="H385">
        <v>8</v>
      </c>
      <c r="I385">
        <v>-11.47</v>
      </c>
      <c r="J385">
        <v>1</v>
      </c>
      <c r="K385">
        <v>4.8599999999999997E-2</v>
      </c>
      <c r="L385">
        <v>0.80300000000000005</v>
      </c>
      <c r="M385">
        <v>0.92400000000000004</v>
      </c>
      <c r="N385">
        <v>0.107</v>
      </c>
      <c r="O385">
        <v>0.73</v>
      </c>
      <c r="P385">
        <v>83.915999999999997</v>
      </c>
      <c r="Q385" s="20" t="s">
        <v>3367</v>
      </c>
      <c r="R385" s="20" t="s">
        <v>5423</v>
      </c>
      <c r="S385" s="20" t="s">
        <v>5424</v>
      </c>
      <c r="T385" s="20" t="s">
        <v>5425</v>
      </c>
      <c r="U385" s="20" t="s">
        <v>5426</v>
      </c>
      <c r="V385">
        <v>171429</v>
      </c>
      <c r="W385">
        <v>4</v>
      </c>
      <c r="X385" s="20" t="s">
        <v>5318</v>
      </c>
      <c r="Y385" s="20" t="s">
        <v>5422</v>
      </c>
    </row>
    <row r="386" spans="1:25" hidden="1" x14ac:dyDescent="0.25">
      <c r="A386">
        <v>384</v>
      </c>
      <c r="B386" s="20" t="s">
        <v>5427</v>
      </c>
      <c r="C386" s="20" t="s">
        <v>5428</v>
      </c>
      <c r="D386" s="20" t="s">
        <v>5429</v>
      </c>
      <c r="E386">
        <v>59</v>
      </c>
      <c r="F386">
        <v>0.48599999999999999</v>
      </c>
      <c r="G386">
        <v>6.2E-2</v>
      </c>
      <c r="H386">
        <v>8</v>
      </c>
      <c r="I386">
        <v>-19.538</v>
      </c>
      <c r="J386">
        <v>1</v>
      </c>
      <c r="K386">
        <v>3.7900000000000003E-2</v>
      </c>
      <c r="L386">
        <v>0.98899999999999999</v>
      </c>
      <c r="M386">
        <v>0.9</v>
      </c>
      <c r="N386">
        <v>0.111</v>
      </c>
      <c r="O386">
        <v>0.27100000000000002</v>
      </c>
      <c r="P386">
        <v>170.44200000000001</v>
      </c>
      <c r="Q386" s="20" t="s">
        <v>3367</v>
      </c>
      <c r="R386" s="20" t="s">
        <v>5431</v>
      </c>
      <c r="S386" s="20" t="s">
        <v>5432</v>
      </c>
      <c r="T386" s="20" t="s">
        <v>5433</v>
      </c>
      <c r="U386" s="20" t="s">
        <v>5434</v>
      </c>
      <c r="V386">
        <v>203912</v>
      </c>
      <c r="W386">
        <v>3</v>
      </c>
      <c r="X386" s="20" t="s">
        <v>5318</v>
      </c>
      <c r="Y386" s="20" t="s">
        <v>5430</v>
      </c>
    </row>
    <row r="387" spans="1:25" hidden="1" x14ac:dyDescent="0.25">
      <c r="A387">
        <v>385</v>
      </c>
      <c r="B387" s="20" t="s">
        <v>5435</v>
      </c>
      <c r="C387" s="20" t="s">
        <v>5436</v>
      </c>
      <c r="D387" s="20" t="s">
        <v>5437</v>
      </c>
      <c r="E387">
        <v>25</v>
      </c>
      <c r="F387">
        <v>0.48499999999999999</v>
      </c>
      <c r="G387">
        <v>0.20499999999999999</v>
      </c>
      <c r="H387">
        <v>7</v>
      </c>
      <c r="I387">
        <v>-21.071000000000002</v>
      </c>
      <c r="J387">
        <v>0</v>
      </c>
      <c r="K387">
        <v>2.9600000000000001E-2</v>
      </c>
      <c r="L387">
        <v>0.91800000000000004</v>
      </c>
      <c r="M387">
        <v>0.88500000000000001</v>
      </c>
      <c r="N387">
        <v>0.1</v>
      </c>
      <c r="O387">
        <v>0.42699999999999999</v>
      </c>
      <c r="P387">
        <v>91.477999999999994</v>
      </c>
      <c r="Q387" s="20" t="s">
        <v>3367</v>
      </c>
      <c r="R387" s="20" t="s">
        <v>5439</v>
      </c>
      <c r="S387" s="20" t="s">
        <v>5440</v>
      </c>
      <c r="T387" s="20" t="s">
        <v>5441</v>
      </c>
      <c r="U387" s="20" t="s">
        <v>5442</v>
      </c>
      <c r="V387">
        <v>191430</v>
      </c>
      <c r="W387">
        <v>4</v>
      </c>
      <c r="X387" s="20" t="s">
        <v>5318</v>
      </c>
      <c r="Y387" s="20" t="s">
        <v>5438</v>
      </c>
    </row>
    <row r="388" spans="1:25" hidden="1" x14ac:dyDescent="0.25">
      <c r="A388">
        <v>386</v>
      </c>
      <c r="B388" s="20" t="s">
        <v>5443</v>
      </c>
      <c r="C388" s="20" t="s">
        <v>5444</v>
      </c>
      <c r="D388" s="20" t="s">
        <v>5445</v>
      </c>
      <c r="E388">
        <v>0</v>
      </c>
      <c r="F388">
        <v>0.68100000000000005</v>
      </c>
      <c r="G388">
        <v>0.30099999999999999</v>
      </c>
      <c r="H388">
        <v>5</v>
      </c>
      <c r="I388">
        <v>-13.737</v>
      </c>
      <c r="J388">
        <v>1</v>
      </c>
      <c r="K388">
        <v>8.3500000000000005E-2</v>
      </c>
      <c r="L388">
        <v>0.98599999999999999</v>
      </c>
      <c r="M388">
        <v>0.91800000000000004</v>
      </c>
      <c r="N388">
        <v>0.112</v>
      </c>
      <c r="O388">
        <v>0.17199999999999999</v>
      </c>
      <c r="P388">
        <v>100.974</v>
      </c>
      <c r="Q388" s="20" t="s">
        <v>3367</v>
      </c>
      <c r="R388" s="20" t="s">
        <v>5447</v>
      </c>
      <c r="S388" s="20" t="s">
        <v>5448</v>
      </c>
      <c r="T388" s="20" t="s">
        <v>5449</v>
      </c>
      <c r="U388" s="20" t="s">
        <v>5450</v>
      </c>
      <c r="V388">
        <v>137822</v>
      </c>
      <c r="W388">
        <v>4</v>
      </c>
      <c r="X388" s="20" t="s">
        <v>5318</v>
      </c>
      <c r="Y388" s="20" t="s">
        <v>5446</v>
      </c>
    </row>
    <row r="389" spans="1:25" hidden="1" x14ac:dyDescent="0.25">
      <c r="A389">
        <v>387</v>
      </c>
      <c r="B389" s="20" t="s">
        <v>5451</v>
      </c>
      <c r="C389" s="20" t="s">
        <v>5452</v>
      </c>
      <c r="D389" s="20" t="s">
        <v>5453</v>
      </c>
      <c r="E389">
        <v>13</v>
      </c>
      <c r="F389">
        <v>0.626</v>
      </c>
      <c r="G389">
        <v>0.34</v>
      </c>
      <c r="H389">
        <v>0</v>
      </c>
      <c r="I389">
        <v>-17.332999999999998</v>
      </c>
      <c r="J389">
        <v>1</v>
      </c>
      <c r="K389">
        <v>4.07E-2</v>
      </c>
      <c r="L389">
        <v>0.81899999999999995</v>
      </c>
      <c r="M389">
        <v>0.93400000000000005</v>
      </c>
      <c r="N389">
        <v>0.10100000000000001</v>
      </c>
      <c r="O389">
        <v>0.34399999999999997</v>
      </c>
      <c r="P389">
        <v>167.994</v>
      </c>
      <c r="Q389" s="20" t="s">
        <v>3367</v>
      </c>
      <c r="R389" s="20" t="s">
        <v>5455</v>
      </c>
      <c r="S389" s="20" t="s">
        <v>5456</v>
      </c>
      <c r="T389" s="20" t="s">
        <v>5457</v>
      </c>
      <c r="U389" s="20" t="s">
        <v>5458</v>
      </c>
      <c r="V389">
        <v>150589</v>
      </c>
      <c r="W389">
        <v>4</v>
      </c>
      <c r="X389" s="20" t="s">
        <v>5318</v>
      </c>
      <c r="Y389" s="20" t="s">
        <v>5454</v>
      </c>
    </row>
    <row r="390" spans="1:25" hidden="1" x14ac:dyDescent="0.25">
      <c r="A390">
        <v>388</v>
      </c>
      <c r="B390" s="20" t="s">
        <v>5459</v>
      </c>
      <c r="C390" s="20" t="s">
        <v>5460</v>
      </c>
      <c r="D390" s="20" t="s">
        <v>5461</v>
      </c>
      <c r="E390">
        <v>31</v>
      </c>
      <c r="F390">
        <v>0.67700000000000005</v>
      </c>
      <c r="G390">
        <v>0.68300000000000005</v>
      </c>
      <c r="H390">
        <v>8</v>
      </c>
      <c r="I390">
        <v>-7.39</v>
      </c>
      <c r="J390">
        <v>1</v>
      </c>
      <c r="K390">
        <v>3.5499999999999997E-2</v>
      </c>
      <c r="L390">
        <v>0.185</v>
      </c>
      <c r="M390">
        <v>0.90600000000000003</v>
      </c>
      <c r="N390">
        <v>0.105</v>
      </c>
      <c r="O390">
        <v>0.125</v>
      </c>
      <c r="P390">
        <v>114.997</v>
      </c>
      <c r="Q390" s="20" t="s">
        <v>3367</v>
      </c>
      <c r="R390" s="20" t="s">
        <v>5463</v>
      </c>
      <c r="S390" s="20" t="s">
        <v>5464</v>
      </c>
      <c r="T390" s="20" t="s">
        <v>5465</v>
      </c>
      <c r="U390" s="20" t="s">
        <v>5466</v>
      </c>
      <c r="V390">
        <v>187432</v>
      </c>
      <c r="W390">
        <v>4</v>
      </c>
      <c r="X390" s="20" t="s">
        <v>5318</v>
      </c>
      <c r="Y390" s="20" t="s">
        <v>5462</v>
      </c>
    </row>
    <row r="391" spans="1:25" hidden="1" x14ac:dyDescent="0.25">
      <c r="A391">
        <v>389</v>
      </c>
      <c r="B391" s="20" t="s">
        <v>5467</v>
      </c>
      <c r="C391" s="20" t="s">
        <v>5468</v>
      </c>
      <c r="D391" s="20" t="s">
        <v>5469</v>
      </c>
      <c r="E391">
        <v>4</v>
      </c>
      <c r="F391">
        <v>0.72899999999999998</v>
      </c>
      <c r="G391">
        <v>0.23699999999999999</v>
      </c>
      <c r="H391">
        <v>1</v>
      </c>
      <c r="I391">
        <v>-17.856999999999999</v>
      </c>
      <c r="J391">
        <v>1</v>
      </c>
      <c r="K391">
        <v>3.5400000000000001E-2</v>
      </c>
      <c r="L391">
        <v>0.88700000000000001</v>
      </c>
      <c r="M391">
        <v>0.95299999999999996</v>
      </c>
      <c r="N391">
        <v>0.112</v>
      </c>
      <c r="O391">
        <v>0.13700000000000001</v>
      </c>
      <c r="P391">
        <v>112.595</v>
      </c>
      <c r="Q391" s="20" t="s">
        <v>3367</v>
      </c>
      <c r="R391" s="20" t="s">
        <v>5471</v>
      </c>
      <c r="S391" s="20" t="s">
        <v>5472</v>
      </c>
      <c r="T391" s="20" t="s">
        <v>5473</v>
      </c>
      <c r="U391" s="20" t="s">
        <v>5474</v>
      </c>
      <c r="V391">
        <v>187710</v>
      </c>
      <c r="W391">
        <v>3</v>
      </c>
      <c r="X391" s="20" t="s">
        <v>5318</v>
      </c>
      <c r="Y391" s="20" t="s">
        <v>5470</v>
      </c>
    </row>
    <row r="392" spans="1:25" hidden="1" x14ac:dyDescent="0.25">
      <c r="A392">
        <v>390</v>
      </c>
      <c r="B392" s="20" t="s">
        <v>5475</v>
      </c>
      <c r="C392" s="20" t="s">
        <v>5476</v>
      </c>
      <c r="D392" s="20" t="s">
        <v>5477</v>
      </c>
      <c r="E392">
        <v>3</v>
      </c>
      <c r="F392">
        <v>0.55200000000000005</v>
      </c>
      <c r="G392">
        <v>0.30399999999999999</v>
      </c>
      <c r="H392">
        <v>4</v>
      </c>
      <c r="I392">
        <v>-19.193999999999999</v>
      </c>
      <c r="J392">
        <v>1</v>
      </c>
      <c r="K392">
        <v>4.02E-2</v>
      </c>
      <c r="L392">
        <v>0.97399999999999998</v>
      </c>
      <c r="M392">
        <v>0.92600000000000005</v>
      </c>
      <c r="N392">
        <v>0.108</v>
      </c>
      <c r="O392">
        <v>7.9000000000000001E-2</v>
      </c>
      <c r="P392">
        <v>140.04</v>
      </c>
      <c r="Q392" s="20" t="s">
        <v>3367</v>
      </c>
      <c r="R392" s="20" t="s">
        <v>5479</v>
      </c>
      <c r="S392" s="20" t="s">
        <v>5480</v>
      </c>
      <c r="T392" s="20" t="s">
        <v>5481</v>
      </c>
      <c r="U392" s="20" t="s">
        <v>5482</v>
      </c>
      <c r="V392">
        <v>183602</v>
      </c>
      <c r="W392">
        <v>4</v>
      </c>
      <c r="X392" s="20" t="s">
        <v>5318</v>
      </c>
      <c r="Y392" s="20" t="s">
        <v>5478</v>
      </c>
    </row>
    <row r="393" spans="1:25" hidden="1" x14ac:dyDescent="0.25">
      <c r="A393">
        <v>391</v>
      </c>
      <c r="B393" s="20" t="s">
        <v>2828</v>
      </c>
      <c r="C393" s="20" t="s">
        <v>5483</v>
      </c>
      <c r="D393" s="20" t="s">
        <v>5484</v>
      </c>
      <c r="E393">
        <v>44</v>
      </c>
      <c r="F393">
        <v>0.61</v>
      </c>
      <c r="G393">
        <v>0.14000000000000001</v>
      </c>
      <c r="H393">
        <v>7</v>
      </c>
      <c r="I393">
        <v>-17.849</v>
      </c>
      <c r="J393">
        <v>1</v>
      </c>
      <c r="K393">
        <v>0.04</v>
      </c>
      <c r="L393">
        <v>0.97899999999999998</v>
      </c>
      <c r="M393">
        <v>0.94399999999999995</v>
      </c>
      <c r="N393">
        <v>0.186</v>
      </c>
      <c r="O393">
        <v>0.27900000000000003</v>
      </c>
      <c r="P393">
        <v>133.02000000000001</v>
      </c>
      <c r="Q393" s="20" t="s">
        <v>3367</v>
      </c>
      <c r="R393" s="20" t="s">
        <v>2827</v>
      </c>
      <c r="S393" s="20" t="s">
        <v>5486</v>
      </c>
      <c r="T393" s="20" t="s">
        <v>5487</v>
      </c>
      <c r="U393" s="20" t="s">
        <v>5488</v>
      </c>
      <c r="V393">
        <v>166880</v>
      </c>
      <c r="W393">
        <v>4</v>
      </c>
      <c r="X393" s="20" t="s">
        <v>5318</v>
      </c>
      <c r="Y393" s="20" t="s">
        <v>5485</v>
      </c>
    </row>
    <row r="394" spans="1:25" hidden="1" x14ac:dyDescent="0.25">
      <c r="A394">
        <v>392</v>
      </c>
      <c r="B394" s="20" t="s">
        <v>5489</v>
      </c>
      <c r="C394" s="20" t="s">
        <v>5490</v>
      </c>
      <c r="D394" s="20" t="s">
        <v>5491</v>
      </c>
      <c r="E394">
        <v>62</v>
      </c>
      <c r="F394">
        <v>0.38600000000000001</v>
      </c>
      <c r="G394">
        <v>0.30399999999999999</v>
      </c>
      <c r="H394">
        <v>4</v>
      </c>
      <c r="I394">
        <v>-12.215</v>
      </c>
      <c r="J394">
        <v>0</v>
      </c>
      <c r="K394">
        <v>5.3100000000000001E-2</v>
      </c>
      <c r="L394">
        <v>0.89200000000000002</v>
      </c>
      <c r="M394">
        <v>0.749</v>
      </c>
      <c r="N394">
        <v>0.10199999999999999</v>
      </c>
      <c r="O394">
        <v>5.7000000000000002E-2</v>
      </c>
      <c r="P394">
        <v>122.001</v>
      </c>
      <c r="Q394" s="20" t="s">
        <v>3367</v>
      </c>
      <c r="R394" s="20" t="s">
        <v>5493</v>
      </c>
      <c r="S394" s="20" t="s">
        <v>5494</v>
      </c>
      <c r="T394" s="20" t="s">
        <v>5495</v>
      </c>
      <c r="U394" s="20" t="s">
        <v>5496</v>
      </c>
      <c r="V394">
        <v>195959</v>
      </c>
      <c r="W394">
        <v>4</v>
      </c>
      <c r="X394" s="20" t="s">
        <v>5318</v>
      </c>
      <c r="Y394" s="20" t="s">
        <v>5492</v>
      </c>
    </row>
    <row r="395" spans="1:25" hidden="1" x14ac:dyDescent="0.25">
      <c r="A395">
        <v>393</v>
      </c>
      <c r="B395" s="20" t="s">
        <v>5497</v>
      </c>
      <c r="C395" s="20" t="s">
        <v>5498</v>
      </c>
      <c r="D395" s="20" t="s">
        <v>5499</v>
      </c>
      <c r="E395">
        <v>43</v>
      </c>
      <c r="F395">
        <v>0.54500000000000004</v>
      </c>
      <c r="G395">
        <v>0.90300000000000002</v>
      </c>
      <c r="H395">
        <v>10</v>
      </c>
      <c r="I395">
        <v>-7.2789999999999999</v>
      </c>
      <c r="J395">
        <v>0</v>
      </c>
      <c r="K395">
        <v>4.8500000000000001E-2</v>
      </c>
      <c r="L395">
        <v>1.1900000000000001E-2</v>
      </c>
      <c r="M395">
        <v>6.4699999999999994E-2</v>
      </c>
      <c r="N395">
        <v>8.0299999999999996E-2</v>
      </c>
      <c r="O395">
        <v>3.9800000000000002E-2</v>
      </c>
      <c r="P395">
        <v>126</v>
      </c>
      <c r="Q395" s="20" t="s">
        <v>3367</v>
      </c>
      <c r="R395" s="20" t="s">
        <v>5501</v>
      </c>
      <c r="S395" s="20" t="s">
        <v>5502</v>
      </c>
      <c r="T395" s="20" t="s">
        <v>5503</v>
      </c>
      <c r="U395" s="20" t="s">
        <v>5504</v>
      </c>
      <c r="V395">
        <v>217515</v>
      </c>
      <c r="W395">
        <v>4</v>
      </c>
      <c r="X395" s="20" t="s">
        <v>5318</v>
      </c>
      <c r="Y395" s="20" t="s">
        <v>5500</v>
      </c>
    </row>
    <row r="396" spans="1:25" hidden="1" x14ac:dyDescent="0.25">
      <c r="A396">
        <v>394</v>
      </c>
      <c r="B396" s="20" t="s">
        <v>5505</v>
      </c>
      <c r="C396" s="20" t="s">
        <v>5506</v>
      </c>
      <c r="D396" s="20" t="s">
        <v>5507</v>
      </c>
      <c r="E396">
        <v>5</v>
      </c>
      <c r="F396">
        <v>0.222</v>
      </c>
      <c r="G396">
        <v>0.129</v>
      </c>
      <c r="H396">
        <v>9</v>
      </c>
      <c r="I396">
        <v>-24.285</v>
      </c>
      <c r="J396">
        <v>0</v>
      </c>
      <c r="K396">
        <v>4.7399999999999998E-2</v>
      </c>
      <c r="L396">
        <v>0.98699999999999999</v>
      </c>
      <c r="M396">
        <v>0.94099999999999995</v>
      </c>
      <c r="N396">
        <v>9.6799999999999997E-2</v>
      </c>
      <c r="O396">
        <v>0.23899999999999999</v>
      </c>
      <c r="P396">
        <v>203.27099999999999</v>
      </c>
      <c r="Q396" s="20" t="s">
        <v>3367</v>
      </c>
      <c r="R396" s="20" t="s">
        <v>5509</v>
      </c>
      <c r="S396" s="20" t="s">
        <v>5510</v>
      </c>
      <c r="T396" s="20" t="s">
        <v>5511</v>
      </c>
      <c r="U396" s="20" t="s">
        <v>5512</v>
      </c>
      <c r="V396">
        <v>190178</v>
      </c>
      <c r="W396">
        <v>3</v>
      </c>
      <c r="X396" s="20" t="s">
        <v>5318</v>
      </c>
      <c r="Y396" s="20" t="s">
        <v>5508</v>
      </c>
    </row>
    <row r="397" spans="1:25" hidden="1" x14ac:dyDescent="0.25">
      <c r="A397">
        <v>395</v>
      </c>
      <c r="B397" s="20" t="s">
        <v>5513</v>
      </c>
      <c r="C397" s="20" t="s">
        <v>5514</v>
      </c>
      <c r="D397" s="20" t="s">
        <v>5515</v>
      </c>
      <c r="E397">
        <v>40</v>
      </c>
      <c r="F397">
        <v>0.73699999999999999</v>
      </c>
      <c r="G397">
        <v>0.253</v>
      </c>
      <c r="H397">
        <v>0</v>
      </c>
      <c r="I397">
        <v>-22.033000000000001</v>
      </c>
      <c r="J397">
        <v>1</v>
      </c>
      <c r="K397">
        <v>5.8500000000000003E-2</v>
      </c>
      <c r="L397">
        <v>0.77800000000000002</v>
      </c>
      <c r="M397">
        <v>0.89800000000000002</v>
      </c>
      <c r="N397">
        <v>0.45500000000000002</v>
      </c>
      <c r="O397">
        <v>0.34599999999999997</v>
      </c>
      <c r="P397">
        <v>136.99799999999999</v>
      </c>
      <c r="Q397" s="20" t="s">
        <v>3367</v>
      </c>
      <c r="R397" s="20" t="s">
        <v>5517</v>
      </c>
      <c r="S397" s="20" t="s">
        <v>5518</v>
      </c>
      <c r="T397" s="20" t="s">
        <v>5519</v>
      </c>
      <c r="U397" s="20" t="s">
        <v>5520</v>
      </c>
      <c r="V397">
        <v>172000</v>
      </c>
      <c r="W397">
        <v>3</v>
      </c>
      <c r="X397" s="20" t="s">
        <v>5318</v>
      </c>
      <c r="Y397" s="20" t="s">
        <v>5516</v>
      </c>
    </row>
    <row r="398" spans="1:25" hidden="1" x14ac:dyDescent="0.25">
      <c r="A398">
        <v>396</v>
      </c>
      <c r="B398" s="20" t="s">
        <v>5521</v>
      </c>
      <c r="C398" s="20" t="s">
        <v>5522</v>
      </c>
      <c r="D398" s="20" t="s">
        <v>5523</v>
      </c>
      <c r="E398">
        <v>29</v>
      </c>
      <c r="F398">
        <v>0.55400000000000005</v>
      </c>
      <c r="G398">
        <v>0.872</v>
      </c>
      <c r="H398">
        <v>6</v>
      </c>
      <c r="I398">
        <v>-7.1550000000000002</v>
      </c>
      <c r="J398">
        <v>0</v>
      </c>
      <c r="K398">
        <v>3.9199999999999999E-2</v>
      </c>
      <c r="L398">
        <v>1.41E-2</v>
      </c>
      <c r="M398">
        <v>2.7E-2</v>
      </c>
      <c r="N398">
        <v>0.58499999999999996</v>
      </c>
      <c r="O398">
        <v>7.1199999999999999E-2</v>
      </c>
      <c r="P398">
        <v>122.999</v>
      </c>
      <c r="Q398" s="20" t="s">
        <v>3367</v>
      </c>
      <c r="R398" s="20" t="s">
        <v>5525</v>
      </c>
      <c r="S398" s="20" t="s">
        <v>5526</v>
      </c>
      <c r="T398" s="20" t="s">
        <v>5527</v>
      </c>
      <c r="U398" s="20" t="s">
        <v>5528</v>
      </c>
      <c r="V398">
        <v>216201</v>
      </c>
      <c r="W398">
        <v>4</v>
      </c>
      <c r="X398" s="20" t="s">
        <v>5318</v>
      </c>
      <c r="Y398" s="20" t="s">
        <v>5524</v>
      </c>
    </row>
    <row r="399" spans="1:25" hidden="1" x14ac:dyDescent="0.25">
      <c r="A399">
        <v>397</v>
      </c>
      <c r="B399" s="20" t="s">
        <v>1772</v>
      </c>
      <c r="C399" s="20" t="s">
        <v>5529</v>
      </c>
      <c r="D399" s="20" t="s">
        <v>5530</v>
      </c>
      <c r="E399">
        <v>3</v>
      </c>
      <c r="F399">
        <v>0.81699999999999995</v>
      </c>
      <c r="G399">
        <v>0.48499999999999999</v>
      </c>
      <c r="H399">
        <v>3</v>
      </c>
      <c r="I399">
        <v>-12.848000000000001</v>
      </c>
      <c r="J399">
        <v>1</v>
      </c>
      <c r="K399">
        <v>0.13600000000000001</v>
      </c>
      <c r="L399">
        <v>0.26600000000000001</v>
      </c>
      <c r="M399">
        <v>0.628</v>
      </c>
      <c r="N399">
        <v>7.4300000000000005E-2</v>
      </c>
      <c r="O399">
        <v>0.32900000000000001</v>
      </c>
      <c r="P399">
        <v>130.02600000000001</v>
      </c>
      <c r="Q399" s="20" t="s">
        <v>3367</v>
      </c>
      <c r="R399" s="20" t="s">
        <v>5532</v>
      </c>
      <c r="S399" s="20" t="s">
        <v>5533</v>
      </c>
      <c r="T399" s="20" t="s">
        <v>5534</v>
      </c>
      <c r="U399" s="20" t="s">
        <v>5535</v>
      </c>
      <c r="V399">
        <v>136615</v>
      </c>
      <c r="W399">
        <v>4</v>
      </c>
      <c r="X399" s="20" t="s">
        <v>5318</v>
      </c>
      <c r="Y399" s="20" t="s">
        <v>5531</v>
      </c>
    </row>
    <row r="400" spans="1:25" hidden="1" x14ac:dyDescent="0.25">
      <c r="A400">
        <v>398</v>
      </c>
      <c r="B400" s="20" t="s">
        <v>5536</v>
      </c>
      <c r="C400" s="20" t="s">
        <v>5537</v>
      </c>
      <c r="D400" s="20" t="s">
        <v>5538</v>
      </c>
      <c r="E400">
        <v>20</v>
      </c>
      <c r="F400">
        <v>0.58799999999999997</v>
      </c>
      <c r="G400">
        <v>0.32800000000000001</v>
      </c>
      <c r="H400">
        <v>7</v>
      </c>
      <c r="I400">
        <v>-16.074999999999999</v>
      </c>
      <c r="J400">
        <v>1</v>
      </c>
      <c r="K400">
        <v>3.9100000000000003E-2</v>
      </c>
      <c r="L400">
        <v>0.95</v>
      </c>
      <c r="M400">
        <v>0.85399999999999998</v>
      </c>
      <c r="N400">
        <v>0.112</v>
      </c>
      <c r="O400">
        <v>8.9300000000000004E-2</v>
      </c>
      <c r="P400">
        <v>73.619</v>
      </c>
      <c r="Q400" s="20" t="s">
        <v>3367</v>
      </c>
      <c r="R400" s="20" t="s">
        <v>5540</v>
      </c>
      <c r="S400" s="20" t="s">
        <v>5541</v>
      </c>
      <c r="T400" s="20" t="s">
        <v>5542</v>
      </c>
      <c r="U400" s="20" t="s">
        <v>5543</v>
      </c>
      <c r="V400">
        <v>233514</v>
      </c>
      <c r="W400">
        <v>4</v>
      </c>
      <c r="X400" s="20" t="s">
        <v>5318</v>
      </c>
      <c r="Y400" s="20" t="s">
        <v>5539</v>
      </c>
    </row>
    <row r="401" spans="1:25" hidden="1" x14ac:dyDescent="0.25">
      <c r="A401">
        <v>399</v>
      </c>
      <c r="B401" s="20" t="s">
        <v>5544</v>
      </c>
      <c r="C401" s="20" t="s">
        <v>5545</v>
      </c>
      <c r="D401" s="20" t="s">
        <v>5546</v>
      </c>
      <c r="E401">
        <v>28</v>
      </c>
      <c r="F401">
        <v>0.161</v>
      </c>
      <c r="G401">
        <v>0.25</v>
      </c>
      <c r="H401">
        <v>8</v>
      </c>
      <c r="I401">
        <v>-16.786999999999999</v>
      </c>
      <c r="J401">
        <v>0</v>
      </c>
      <c r="K401">
        <v>3.9699999999999999E-2</v>
      </c>
      <c r="L401">
        <v>0.78</v>
      </c>
      <c r="M401">
        <v>0.95599999999999996</v>
      </c>
      <c r="N401">
        <v>0.11899999999999999</v>
      </c>
      <c r="O401">
        <v>3.6499999999999998E-2</v>
      </c>
      <c r="P401">
        <v>130.99199999999999</v>
      </c>
      <c r="Q401" s="20" t="s">
        <v>3367</v>
      </c>
      <c r="R401" s="20" t="s">
        <v>5548</v>
      </c>
      <c r="S401" s="20" t="s">
        <v>5549</v>
      </c>
      <c r="T401" s="20" t="s">
        <v>5550</v>
      </c>
      <c r="U401" s="20" t="s">
        <v>5551</v>
      </c>
      <c r="V401">
        <v>296682</v>
      </c>
      <c r="W401">
        <v>4</v>
      </c>
      <c r="X401" s="20" t="s">
        <v>5318</v>
      </c>
      <c r="Y401" s="20" t="s">
        <v>5547</v>
      </c>
    </row>
    <row r="402" spans="1:25" hidden="1" x14ac:dyDescent="0.25">
      <c r="A402">
        <v>400</v>
      </c>
      <c r="B402" s="20" t="s">
        <v>5552</v>
      </c>
      <c r="C402" s="20" t="s">
        <v>5553</v>
      </c>
      <c r="D402" s="20" t="s">
        <v>5554</v>
      </c>
      <c r="E402">
        <v>29</v>
      </c>
      <c r="F402">
        <v>0.36799999999999999</v>
      </c>
      <c r="G402">
        <v>9.9099999999999994E-2</v>
      </c>
      <c r="H402">
        <v>6</v>
      </c>
      <c r="I402">
        <v>-21.866</v>
      </c>
      <c r="J402">
        <v>0</v>
      </c>
      <c r="K402">
        <v>2.7400000000000001E-2</v>
      </c>
      <c r="L402">
        <v>0.90900000000000003</v>
      </c>
      <c r="M402">
        <v>0.89500000000000002</v>
      </c>
      <c r="N402">
        <v>0.10100000000000001</v>
      </c>
      <c r="O402">
        <v>9.98E-2</v>
      </c>
      <c r="P402">
        <v>75.521000000000001</v>
      </c>
      <c r="Q402" s="20" t="s">
        <v>3367</v>
      </c>
      <c r="R402" s="20" t="s">
        <v>5556</v>
      </c>
      <c r="S402" s="20" t="s">
        <v>5557</v>
      </c>
      <c r="T402" s="20" t="s">
        <v>5558</v>
      </c>
      <c r="U402" s="20" t="s">
        <v>5559</v>
      </c>
      <c r="V402">
        <v>180973</v>
      </c>
      <c r="W402">
        <v>4</v>
      </c>
      <c r="X402" s="20" t="s">
        <v>5318</v>
      </c>
      <c r="Y402" s="20" t="s">
        <v>5555</v>
      </c>
    </row>
    <row r="403" spans="1:25" hidden="1" x14ac:dyDescent="0.25">
      <c r="A403">
        <v>401</v>
      </c>
      <c r="B403" s="20" t="s">
        <v>5560</v>
      </c>
      <c r="C403" s="20" t="s">
        <v>13576</v>
      </c>
      <c r="D403" s="20" t="s">
        <v>13577</v>
      </c>
      <c r="E403">
        <v>29</v>
      </c>
      <c r="F403">
        <v>0.65900000000000003</v>
      </c>
      <c r="G403">
        <v>0.13700000000000001</v>
      </c>
      <c r="H403">
        <v>3</v>
      </c>
      <c r="I403">
        <v>-19.356999999999999</v>
      </c>
      <c r="J403">
        <v>0</v>
      </c>
      <c r="K403">
        <v>3.7100000000000001E-2</v>
      </c>
      <c r="L403">
        <v>0.97599999999999998</v>
      </c>
      <c r="M403">
        <v>0.877</v>
      </c>
      <c r="N403">
        <v>8.7300000000000003E-2</v>
      </c>
      <c r="O403">
        <v>7.1400000000000005E-2</v>
      </c>
      <c r="P403">
        <v>107.01900000000001</v>
      </c>
      <c r="Q403" s="20" t="s">
        <v>3367</v>
      </c>
      <c r="R403" s="20" t="s">
        <v>5562</v>
      </c>
      <c r="S403" s="20" t="s">
        <v>5563</v>
      </c>
      <c r="T403" s="20" t="s">
        <v>5564</v>
      </c>
      <c r="U403" s="20" t="s">
        <v>5565</v>
      </c>
      <c r="V403">
        <v>131800</v>
      </c>
      <c r="W403">
        <v>4</v>
      </c>
      <c r="X403" s="20" t="s">
        <v>5318</v>
      </c>
      <c r="Y403" s="20" t="s">
        <v>5561</v>
      </c>
    </row>
    <row r="404" spans="1:25" hidden="1" x14ac:dyDescent="0.25">
      <c r="A404">
        <v>402</v>
      </c>
      <c r="B404" s="20" t="s">
        <v>5566</v>
      </c>
      <c r="C404" s="20" t="s">
        <v>5567</v>
      </c>
      <c r="D404" s="20" t="s">
        <v>5568</v>
      </c>
      <c r="E404">
        <v>2</v>
      </c>
      <c r="F404">
        <v>0.56999999999999995</v>
      </c>
      <c r="G404">
        <v>0.80700000000000005</v>
      </c>
      <c r="H404">
        <v>4</v>
      </c>
      <c r="I404">
        <v>-8.1289999999999996</v>
      </c>
      <c r="J404">
        <v>0</v>
      </c>
      <c r="K404">
        <v>3.5499999999999997E-2</v>
      </c>
      <c r="L404">
        <v>0.73899999999999999</v>
      </c>
      <c r="M404">
        <v>0.89800000000000002</v>
      </c>
      <c r="N404">
        <v>0.13300000000000001</v>
      </c>
      <c r="O404">
        <v>0.248</v>
      </c>
      <c r="P404">
        <v>122.997</v>
      </c>
      <c r="Q404" s="20" t="s">
        <v>3367</v>
      </c>
      <c r="R404" s="20" t="s">
        <v>5570</v>
      </c>
      <c r="S404" s="20" t="s">
        <v>5571</v>
      </c>
      <c r="T404" s="20" t="s">
        <v>5572</v>
      </c>
      <c r="U404" s="20" t="s">
        <v>5573</v>
      </c>
      <c r="V404">
        <v>238480</v>
      </c>
      <c r="W404">
        <v>4</v>
      </c>
      <c r="X404" s="20" t="s">
        <v>5318</v>
      </c>
      <c r="Y404" s="20" t="s">
        <v>5569</v>
      </c>
    </row>
    <row r="405" spans="1:25" hidden="1" x14ac:dyDescent="0.25">
      <c r="A405">
        <v>403</v>
      </c>
      <c r="B405" s="20" t="s">
        <v>5574</v>
      </c>
      <c r="C405" s="20" t="s">
        <v>5575</v>
      </c>
      <c r="D405" s="20" t="s">
        <v>5576</v>
      </c>
      <c r="E405">
        <v>4</v>
      </c>
      <c r="F405">
        <v>0.63100000000000001</v>
      </c>
      <c r="G405">
        <v>0.45800000000000002</v>
      </c>
      <c r="H405">
        <v>6</v>
      </c>
      <c r="I405">
        <v>-12.779</v>
      </c>
      <c r="J405">
        <v>0</v>
      </c>
      <c r="K405">
        <v>5.4300000000000001E-2</v>
      </c>
      <c r="L405">
        <v>0.435</v>
      </c>
      <c r="M405">
        <v>0.88500000000000001</v>
      </c>
      <c r="N405">
        <v>6.7299999999999999E-2</v>
      </c>
      <c r="O405">
        <v>0.69299999999999995</v>
      </c>
      <c r="P405">
        <v>154.06700000000001</v>
      </c>
      <c r="Q405" s="20" t="s">
        <v>3367</v>
      </c>
      <c r="R405" s="20" t="s">
        <v>5578</v>
      </c>
      <c r="S405" s="20" t="s">
        <v>5579</v>
      </c>
      <c r="T405" s="20" t="s">
        <v>5580</v>
      </c>
      <c r="U405" s="20" t="s">
        <v>5581</v>
      </c>
      <c r="V405">
        <v>137922</v>
      </c>
      <c r="W405">
        <v>4</v>
      </c>
      <c r="X405" s="20" t="s">
        <v>5318</v>
      </c>
      <c r="Y405" s="20" t="s">
        <v>5577</v>
      </c>
    </row>
    <row r="406" spans="1:25" hidden="1" x14ac:dyDescent="0.25">
      <c r="A406">
        <v>404</v>
      </c>
      <c r="B406" s="20" t="s">
        <v>5582</v>
      </c>
      <c r="C406" s="20" t="s">
        <v>5583</v>
      </c>
      <c r="D406" s="20" t="s">
        <v>5584</v>
      </c>
      <c r="E406">
        <v>2</v>
      </c>
      <c r="F406">
        <v>0.31</v>
      </c>
      <c r="G406">
        <v>0.27900000000000003</v>
      </c>
      <c r="H406">
        <v>2</v>
      </c>
      <c r="I406">
        <v>-16.475999999999999</v>
      </c>
      <c r="J406">
        <v>1</v>
      </c>
      <c r="K406">
        <v>3.4299999999999997E-2</v>
      </c>
      <c r="L406">
        <v>0.91300000000000003</v>
      </c>
      <c r="M406">
        <v>0.86899999999999999</v>
      </c>
      <c r="N406">
        <v>0.11799999999999999</v>
      </c>
      <c r="O406">
        <v>4.8899999999999999E-2</v>
      </c>
      <c r="P406">
        <v>139.80699999999999</v>
      </c>
      <c r="Q406" s="20" t="s">
        <v>3367</v>
      </c>
      <c r="R406" s="20" t="s">
        <v>5586</v>
      </c>
      <c r="S406" s="20" t="s">
        <v>5587</v>
      </c>
      <c r="T406" s="20" t="s">
        <v>5588</v>
      </c>
      <c r="U406" s="20" t="s">
        <v>5589</v>
      </c>
      <c r="V406">
        <v>250280</v>
      </c>
      <c r="W406">
        <v>4</v>
      </c>
      <c r="X406" s="20" t="s">
        <v>5318</v>
      </c>
      <c r="Y406" s="20" t="s">
        <v>5585</v>
      </c>
    </row>
    <row r="407" spans="1:25" hidden="1" x14ac:dyDescent="0.25">
      <c r="A407">
        <v>405</v>
      </c>
      <c r="B407" s="20" t="s">
        <v>5590</v>
      </c>
      <c r="C407" s="20" t="s">
        <v>5591</v>
      </c>
      <c r="D407" s="20" t="s">
        <v>5592</v>
      </c>
      <c r="E407">
        <v>0</v>
      </c>
      <c r="F407">
        <v>0.56899999999999995</v>
      </c>
      <c r="G407">
        <v>0.378</v>
      </c>
      <c r="H407">
        <v>0</v>
      </c>
      <c r="I407">
        <v>-13.831</v>
      </c>
      <c r="J407">
        <v>0</v>
      </c>
      <c r="K407">
        <v>2.9100000000000001E-2</v>
      </c>
      <c r="L407">
        <v>0.76400000000000001</v>
      </c>
      <c r="M407">
        <v>0.76800000000000002</v>
      </c>
      <c r="N407">
        <v>0.29699999999999999</v>
      </c>
      <c r="O407">
        <v>0.314</v>
      </c>
      <c r="P407">
        <v>80.075000000000003</v>
      </c>
      <c r="Q407" s="20" t="s">
        <v>3367</v>
      </c>
      <c r="R407" s="20" t="s">
        <v>5594</v>
      </c>
      <c r="S407" s="20" t="s">
        <v>5595</v>
      </c>
      <c r="T407" s="20" t="s">
        <v>5596</v>
      </c>
      <c r="U407" s="20" t="s">
        <v>5597</v>
      </c>
      <c r="V407">
        <v>162562</v>
      </c>
      <c r="W407">
        <v>4</v>
      </c>
      <c r="X407" s="20" t="s">
        <v>5318</v>
      </c>
      <c r="Y407" s="20" t="s">
        <v>5593</v>
      </c>
    </row>
    <row r="408" spans="1:25" hidden="1" x14ac:dyDescent="0.25">
      <c r="A408">
        <v>406</v>
      </c>
      <c r="B408" s="20" t="s">
        <v>5598</v>
      </c>
      <c r="C408" s="20" t="s">
        <v>5599</v>
      </c>
      <c r="D408" s="20" t="s">
        <v>5600</v>
      </c>
      <c r="E408">
        <v>4</v>
      </c>
      <c r="F408">
        <v>0.54</v>
      </c>
      <c r="G408">
        <v>0.26800000000000002</v>
      </c>
      <c r="H408">
        <v>0</v>
      </c>
      <c r="I408">
        <v>-13.707000000000001</v>
      </c>
      <c r="J408">
        <v>0</v>
      </c>
      <c r="K408">
        <v>3.09E-2</v>
      </c>
      <c r="L408">
        <v>0.97399999999999998</v>
      </c>
      <c r="M408">
        <v>0.91300000000000003</v>
      </c>
      <c r="N408">
        <v>8.8499999999999995E-2</v>
      </c>
      <c r="O408">
        <v>0.11799999999999999</v>
      </c>
      <c r="P408">
        <v>120.004</v>
      </c>
      <c r="Q408" s="20" t="s">
        <v>3367</v>
      </c>
      <c r="R408" s="20" t="s">
        <v>5602</v>
      </c>
      <c r="S408" s="20" t="s">
        <v>5603</v>
      </c>
      <c r="T408" s="20" t="s">
        <v>5604</v>
      </c>
      <c r="U408" s="20" t="s">
        <v>5605</v>
      </c>
      <c r="V408">
        <v>235533</v>
      </c>
      <c r="W408">
        <v>4</v>
      </c>
      <c r="X408" s="20" t="s">
        <v>5318</v>
      </c>
      <c r="Y408" s="20" t="s">
        <v>5601</v>
      </c>
    </row>
    <row r="409" spans="1:25" hidden="1" x14ac:dyDescent="0.25">
      <c r="A409">
        <v>407</v>
      </c>
      <c r="B409" s="20" t="s">
        <v>5606</v>
      </c>
      <c r="C409" s="20" t="s">
        <v>5607</v>
      </c>
      <c r="D409" s="20" t="s">
        <v>5608</v>
      </c>
      <c r="E409">
        <v>0</v>
      </c>
      <c r="F409">
        <v>0.45600000000000002</v>
      </c>
      <c r="G409">
        <v>0.29499999999999998</v>
      </c>
      <c r="H409">
        <v>2</v>
      </c>
      <c r="I409">
        <v>-16.082999999999998</v>
      </c>
      <c r="J409">
        <v>1</v>
      </c>
      <c r="K409">
        <v>0.34699999999999998</v>
      </c>
      <c r="L409">
        <v>0.84599999999999997</v>
      </c>
      <c r="M409">
        <v>0.86699999999999999</v>
      </c>
      <c r="N409">
        <v>9.9299999999999999E-2</v>
      </c>
      <c r="O409">
        <v>0.46500000000000002</v>
      </c>
      <c r="P409">
        <v>145.77500000000001</v>
      </c>
      <c r="Q409" s="20" t="s">
        <v>3367</v>
      </c>
      <c r="R409" s="20" t="s">
        <v>5610</v>
      </c>
      <c r="S409" s="20" t="s">
        <v>5611</v>
      </c>
      <c r="T409" s="20" t="s">
        <v>5612</v>
      </c>
      <c r="U409" s="20" t="s">
        <v>5613</v>
      </c>
      <c r="V409">
        <v>123360</v>
      </c>
      <c r="W409">
        <v>4</v>
      </c>
      <c r="X409" s="20" t="s">
        <v>5318</v>
      </c>
      <c r="Y409" s="20" t="s">
        <v>5609</v>
      </c>
    </row>
    <row r="410" spans="1:25" hidden="1" x14ac:dyDescent="0.25">
      <c r="A410">
        <v>408</v>
      </c>
      <c r="B410" s="20" t="s">
        <v>5614</v>
      </c>
      <c r="C410" s="20" t="s">
        <v>5615</v>
      </c>
      <c r="D410" s="20" t="s">
        <v>5616</v>
      </c>
      <c r="E410">
        <v>4</v>
      </c>
      <c r="F410">
        <v>0.504</v>
      </c>
      <c r="G410">
        <v>0.61299999999999999</v>
      </c>
      <c r="H410">
        <v>11</v>
      </c>
      <c r="I410">
        <v>-8.8040000000000003</v>
      </c>
      <c r="J410">
        <v>1</v>
      </c>
      <c r="K410">
        <v>3.9199999999999999E-2</v>
      </c>
      <c r="L410">
        <v>3.7699999999999997E-2</v>
      </c>
      <c r="M410">
        <v>0.92100000000000004</v>
      </c>
      <c r="N410">
        <v>0.13200000000000001</v>
      </c>
      <c r="O410">
        <v>6.6400000000000001E-2</v>
      </c>
      <c r="P410">
        <v>78.010000000000005</v>
      </c>
      <c r="Q410" s="20" t="s">
        <v>3367</v>
      </c>
      <c r="R410" s="20" t="s">
        <v>5618</v>
      </c>
      <c r="S410" s="20" t="s">
        <v>5619</v>
      </c>
      <c r="T410" s="20" t="s">
        <v>5620</v>
      </c>
      <c r="U410" s="20" t="s">
        <v>5621</v>
      </c>
      <c r="V410">
        <v>139615</v>
      </c>
      <c r="W410">
        <v>4</v>
      </c>
      <c r="X410" s="20" t="s">
        <v>5318</v>
      </c>
      <c r="Y410" s="20" t="s">
        <v>5617</v>
      </c>
    </row>
    <row r="411" spans="1:25" hidden="1" x14ac:dyDescent="0.25">
      <c r="A411">
        <v>409</v>
      </c>
      <c r="B411" s="20" t="s">
        <v>5622</v>
      </c>
      <c r="C411" s="20" t="s">
        <v>5623</v>
      </c>
      <c r="D411" s="20" t="s">
        <v>5624</v>
      </c>
      <c r="E411">
        <v>10</v>
      </c>
      <c r="F411">
        <v>0.505</v>
      </c>
      <c r="G411">
        <v>0.45300000000000001</v>
      </c>
      <c r="H411">
        <v>2</v>
      </c>
      <c r="I411">
        <v>-18.902999999999999</v>
      </c>
      <c r="J411">
        <v>0</v>
      </c>
      <c r="K411">
        <v>4.2099999999999999E-2</v>
      </c>
      <c r="L411">
        <v>0.432</v>
      </c>
      <c r="M411">
        <v>0.86499999999999999</v>
      </c>
      <c r="N411">
        <v>0.10299999999999999</v>
      </c>
      <c r="O411">
        <v>9.4399999999999998E-2</v>
      </c>
      <c r="P411">
        <v>101.012</v>
      </c>
      <c r="Q411" s="20" t="s">
        <v>3367</v>
      </c>
      <c r="R411" s="20" t="s">
        <v>5626</v>
      </c>
      <c r="S411" s="20" t="s">
        <v>5627</v>
      </c>
      <c r="T411" s="20" t="s">
        <v>5628</v>
      </c>
      <c r="U411" s="20" t="s">
        <v>5629</v>
      </c>
      <c r="V411">
        <v>254257</v>
      </c>
      <c r="W411">
        <v>4</v>
      </c>
      <c r="X411" s="20" t="s">
        <v>5318</v>
      </c>
      <c r="Y411" s="20" t="s">
        <v>5625</v>
      </c>
    </row>
    <row r="412" spans="1:25" hidden="1" x14ac:dyDescent="0.25">
      <c r="A412">
        <v>410</v>
      </c>
      <c r="B412" s="20" t="s">
        <v>5630</v>
      </c>
      <c r="C412" s="20" t="s">
        <v>5631</v>
      </c>
      <c r="D412" s="20" t="s">
        <v>5632</v>
      </c>
      <c r="E412">
        <v>2</v>
      </c>
      <c r="F412">
        <v>0.66900000000000004</v>
      </c>
      <c r="G412">
        <v>0.77500000000000002</v>
      </c>
      <c r="H412">
        <v>7</v>
      </c>
      <c r="I412">
        <v>-7.6639999999999997</v>
      </c>
      <c r="J412">
        <v>1</v>
      </c>
      <c r="K412">
        <v>3.6799999999999999E-2</v>
      </c>
      <c r="L412">
        <v>8.5000000000000006E-2</v>
      </c>
      <c r="M412">
        <v>0.88200000000000001</v>
      </c>
      <c r="N412">
        <v>9.3700000000000006E-2</v>
      </c>
      <c r="O412">
        <v>0.40100000000000002</v>
      </c>
      <c r="P412">
        <v>120.008</v>
      </c>
      <c r="Q412" s="20" t="s">
        <v>3367</v>
      </c>
      <c r="R412" s="20" t="s">
        <v>5634</v>
      </c>
      <c r="S412" s="20" t="s">
        <v>5635</v>
      </c>
      <c r="T412" s="20" t="s">
        <v>5636</v>
      </c>
      <c r="U412" s="20" t="s">
        <v>5637</v>
      </c>
      <c r="V412">
        <v>244143</v>
      </c>
      <c r="W412">
        <v>4</v>
      </c>
      <c r="X412" s="20" t="s">
        <v>5318</v>
      </c>
      <c r="Y412" s="20" t="s">
        <v>5633</v>
      </c>
    </row>
    <row r="413" spans="1:25" hidden="1" x14ac:dyDescent="0.25">
      <c r="A413">
        <v>411</v>
      </c>
      <c r="B413" s="20" t="s">
        <v>5638</v>
      </c>
      <c r="C413" s="20" t="s">
        <v>5639</v>
      </c>
      <c r="D413" s="20" t="s">
        <v>5640</v>
      </c>
      <c r="E413">
        <v>28</v>
      </c>
      <c r="F413">
        <v>0.372</v>
      </c>
      <c r="G413">
        <v>0.14399999999999999</v>
      </c>
      <c r="H413">
        <v>1</v>
      </c>
      <c r="I413">
        <v>-17.841000000000001</v>
      </c>
      <c r="J413">
        <v>1</v>
      </c>
      <c r="K413">
        <v>3.49E-2</v>
      </c>
      <c r="L413">
        <v>0.95</v>
      </c>
      <c r="M413">
        <v>0.98199999999999998</v>
      </c>
      <c r="N413">
        <v>0.122</v>
      </c>
      <c r="O413">
        <v>3.8699999999999998E-2</v>
      </c>
      <c r="P413">
        <v>120.10899999999999</v>
      </c>
      <c r="Q413" s="20" t="s">
        <v>3367</v>
      </c>
      <c r="R413" s="20" t="s">
        <v>5642</v>
      </c>
      <c r="S413" s="20" t="s">
        <v>5643</v>
      </c>
      <c r="T413" s="20" t="s">
        <v>5644</v>
      </c>
      <c r="U413" s="20" t="s">
        <v>5645</v>
      </c>
      <c r="V413">
        <v>284667</v>
      </c>
      <c r="W413">
        <v>4</v>
      </c>
      <c r="X413" s="20" t="s">
        <v>5318</v>
      </c>
      <c r="Y413" s="20" t="s">
        <v>5641</v>
      </c>
    </row>
    <row r="414" spans="1:25" hidden="1" x14ac:dyDescent="0.25">
      <c r="A414">
        <v>412</v>
      </c>
      <c r="B414" s="20" t="s">
        <v>5646</v>
      </c>
      <c r="C414" s="20" t="s">
        <v>13578</v>
      </c>
      <c r="D414" s="20" t="s">
        <v>13579</v>
      </c>
      <c r="E414">
        <v>5</v>
      </c>
      <c r="F414">
        <v>0.48899999999999999</v>
      </c>
      <c r="G414">
        <v>0.129</v>
      </c>
      <c r="H414">
        <v>4</v>
      </c>
      <c r="I414">
        <v>-27.312000000000001</v>
      </c>
      <c r="J414">
        <v>0</v>
      </c>
      <c r="K414">
        <v>3.0200000000000001E-2</v>
      </c>
      <c r="L414">
        <v>0.97499999999999998</v>
      </c>
      <c r="M414">
        <v>0.93100000000000005</v>
      </c>
      <c r="N414">
        <v>0.107</v>
      </c>
      <c r="O414">
        <v>0.217</v>
      </c>
      <c r="P414">
        <v>96.869</v>
      </c>
      <c r="Q414" s="20" t="s">
        <v>3367</v>
      </c>
      <c r="R414" s="20" t="s">
        <v>5648</v>
      </c>
      <c r="S414" s="20" t="s">
        <v>5649</v>
      </c>
      <c r="T414" s="20" t="s">
        <v>5650</v>
      </c>
      <c r="U414" s="20" t="s">
        <v>5651</v>
      </c>
      <c r="V414">
        <v>202595</v>
      </c>
      <c r="W414">
        <v>4</v>
      </c>
      <c r="X414" s="20" t="s">
        <v>5318</v>
      </c>
      <c r="Y414" s="20" t="s">
        <v>5647</v>
      </c>
    </row>
    <row r="415" spans="1:25" hidden="1" x14ac:dyDescent="0.25">
      <c r="A415">
        <v>413</v>
      </c>
      <c r="B415" s="20" t="s">
        <v>5652</v>
      </c>
      <c r="C415" s="20" t="s">
        <v>5653</v>
      </c>
      <c r="D415" s="20" t="s">
        <v>5654</v>
      </c>
      <c r="E415">
        <v>8</v>
      </c>
      <c r="F415">
        <v>0.78700000000000003</v>
      </c>
      <c r="G415">
        <v>0.46500000000000002</v>
      </c>
      <c r="H415">
        <v>11</v>
      </c>
      <c r="I415">
        <v>-8.3919999999999995</v>
      </c>
      <c r="J415">
        <v>0</v>
      </c>
      <c r="K415">
        <v>7.8399999999999997E-2</v>
      </c>
      <c r="L415">
        <v>0.71399999999999997</v>
      </c>
      <c r="M415">
        <v>0.90600000000000003</v>
      </c>
      <c r="N415">
        <v>0.34899999999999998</v>
      </c>
      <c r="O415">
        <v>0.23699999999999999</v>
      </c>
      <c r="P415">
        <v>90.022000000000006</v>
      </c>
      <c r="Q415" s="20" t="s">
        <v>3367</v>
      </c>
      <c r="R415" s="20" t="s">
        <v>5656</v>
      </c>
      <c r="S415" s="20" t="s">
        <v>5657</v>
      </c>
      <c r="T415" s="20" t="s">
        <v>5658</v>
      </c>
      <c r="U415" s="20" t="s">
        <v>5659</v>
      </c>
      <c r="V415">
        <v>160000</v>
      </c>
      <c r="W415">
        <v>4</v>
      </c>
      <c r="X415" s="20" t="s">
        <v>5318</v>
      </c>
      <c r="Y415" s="20" t="s">
        <v>5655</v>
      </c>
    </row>
    <row r="416" spans="1:25" hidden="1" x14ac:dyDescent="0.25">
      <c r="A416">
        <v>414</v>
      </c>
      <c r="B416" s="20" t="s">
        <v>1772</v>
      </c>
      <c r="C416" s="20" t="s">
        <v>5660</v>
      </c>
      <c r="D416" s="20" t="s">
        <v>5661</v>
      </c>
      <c r="E416">
        <v>1</v>
      </c>
      <c r="F416">
        <v>0.28799999999999998</v>
      </c>
      <c r="G416">
        <v>0.316</v>
      </c>
      <c r="H416">
        <v>1</v>
      </c>
      <c r="I416">
        <v>-15.281000000000001</v>
      </c>
      <c r="J416">
        <v>1</v>
      </c>
      <c r="K416">
        <v>3.39E-2</v>
      </c>
      <c r="L416">
        <v>0.872</v>
      </c>
      <c r="M416">
        <v>0.93600000000000005</v>
      </c>
      <c r="N416">
        <v>8.5800000000000001E-2</v>
      </c>
      <c r="O416">
        <v>0.112</v>
      </c>
      <c r="P416">
        <v>85.013000000000005</v>
      </c>
      <c r="Q416" s="20" t="s">
        <v>3367</v>
      </c>
      <c r="R416" s="20" t="s">
        <v>5663</v>
      </c>
      <c r="S416" s="20" t="s">
        <v>5664</v>
      </c>
      <c r="T416" s="20" t="s">
        <v>5665</v>
      </c>
      <c r="U416" s="20" t="s">
        <v>5666</v>
      </c>
      <c r="V416">
        <v>258667</v>
      </c>
      <c r="W416">
        <v>4</v>
      </c>
      <c r="X416" s="20" t="s">
        <v>5318</v>
      </c>
      <c r="Y416" s="20" t="s">
        <v>5662</v>
      </c>
    </row>
    <row r="417" spans="1:25" hidden="1" x14ac:dyDescent="0.25">
      <c r="A417">
        <v>415</v>
      </c>
      <c r="B417" s="20" t="s">
        <v>5667</v>
      </c>
      <c r="C417" s="20" t="s">
        <v>5668</v>
      </c>
      <c r="D417" s="20" t="s">
        <v>5669</v>
      </c>
      <c r="E417">
        <v>6</v>
      </c>
      <c r="F417">
        <v>0.60599999999999998</v>
      </c>
      <c r="G417">
        <v>1.7299999999999999E-2</v>
      </c>
      <c r="H417">
        <v>8</v>
      </c>
      <c r="I417">
        <v>-20.335000000000001</v>
      </c>
      <c r="J417">
        <v>1</v>
      </c>
      <c r="K417">
        <v>3.5299999999999998E-2</v>
      </c>
      <c r="L417">
        <v>0.99199999999999999</v>
      </c>
      <c r="M417">
        <v>0.91100000000000003</v>
      </c>
      <c r="N417">
        <v>0.108</v>
      </c>
      <c r="O417">
        <v>8.7499999999999994E-2</v>
      </c>
      <c r="P417">
        <v>64.045000000000002</v>
      </c>
      <c r="Q417" s="20" t="s">
        <v>3367</v>
      </c>
      <c r="R417" s="20" t="s">
        <v>5671</v>
      </c>
      <c r="S417" s="20" t="s">
        <v>5672</v>
      </c>
      <c r="T417" s="20" t="s">
        <v>5673</v>
      </c>
      <c r="U417" s="20" t="s">
        <v>5674</v>
      </c>
      <c r="V417">
        <v>290066</v>
      </c>
      <c r="W417">
        <v>4</v>
      </c>
      <c r="X417" s="20" t="s">
        <v>5318</v>
      </c>
      <c r="Y417" s="20" t="s">
        <v>5670</v>
      </c>
    </row>
    <row r="418" spans="1:25" hidden="1" x14ac:dyDescent="0.25">
      <c r="A418">
        <v>416</v>
      </c>
      <c r="B418" s="20" t="s">
        <v>1480</v>
      </c>
      <c r="C418" s="20" t="s">
        <v>13580</v>
      </c>
      <c r="D418" s="20" t="s">
        <v>5675</v>
      </c>
      <c r="E418">
        <v>30</v>
      </c>
      <c r="F418">
        <v>0.64800000000000002</v>
      </c>
      <c r="G418">
        <v>0.80500000000000005</v>
      </c>
      <c r="H418">
        <v>10</v>
      </c>
      <c r="I418">
        <v>-7.1449999999999996</v>
      </c>
      <c r="J418">
        <v>0</v>
      </c>
      <c r="K418">
        <v>2.9000000000000001E-2</v>
      </c>
      <c r="L418">
        <v>6.54E-2</v>
      </c>
      <c r="M418">
        <v>0.88700000000000001</v>
      </c>
      <c r="N418">
        <v>0.154</v>
      </c>
      <c r="O418">
        <v>6.2700000000000006E-2</v>
      </c>
      <c r="P418">
        <v>123.998</v>
      </c>
      <c r="Q418" s="20" t="s">
        <v>3367</v>
      </c>
      <c r="R418" s="20" t="s">
        <v>5677</v>
      </c>
      <c r="S418" s="20" t="s">
        <v>5678</v>
      </c>
      <c r="T418" s="20" t="s">
        <v>5679</v>
      </c>
      <c r="U418" s="20" t="s">
        <v>5680</v>
      </c>
      <c r="V418">
        <v>262750</v>
      </c>
      <c r="W418">
        <v>4</v>
      </c>
      <c r="X418" s="20" t="s">
        <v>5318</v>
      </c>
      <c r="Y418" s="20" t="s">
        <v>5676</v>
      </c>
    </row>
    <row r="419" spans="1:25" hidden="1" x14ac:dyDescent="0.25">
      <c r="A419">
        <v>417</v>
      </c>
      <c r="B419" s="20" t="s">
        <v>5681</v>
      </c>
      <c r="C419" s="20" t="s">
        <v>5682</v>
      </c>
      <c r="D419" s="20" t="s">
        <v>5683</v>
      </c>
      <c r="E419">
        <v>1</v>
      </c>
      <c r="F419">
        <v>0.56000000000000005</v>
      </c>
      <c r="G419">
        <v>0.13200000000000001</v>
      </c>
      <c r="H419">
        <v>5</v>
      </c>
      <c r="I419">
        <v>-18.225000000000001</v>
      </c>
      <c r="J419">
        <v>1</v>
      </c>
      <c r="K419">
        <v>2.86E-2</v>
      </c>
      <c r="L419">
        <v>0.96399999999999997</v>
      </c>
      <c r="M419">
        <v>0.92300000000000004</v>
      </c>
      <c r="N419">
        <v>6.8500000000000005E-2</v>
      </c>
      <c r="O419">
        <v>0.28000000000000003</v>
      </c>
      <c r="P419">
        <v>85.067999999999998</v>
      </c>
      <c r="Q419" s="20" t="s">
        <v>3367</v>
      </c>
      <c r="R419" s="20" t="s">
        <v>5685</v>
      </c>
      <c r="S419" s="20" t="s">
        <v>5686</v>
      </c>
      <c r="T419" s="20" t="s">
        <v>5687</v>
      </c>
      <c r="U419" s="20" t="s">
        <v>5688</v>
      </c>
      <c r="V419">
        <v>135529</v>
      </c>
      <c r="W419">
        <v>4</v>
      </c>
      <c r="X419" s="20" t="s">
        <v>5318</v>
      </c>
      <c r="Y419" s="20" t="s">
        <v>5684</v>
      </c>
    </row>
    <row r="420" spans="1:25" hidden="1" x14ac:dyDescent="0.25">
      <c r="A420">
        <v>418</v>
      </c>
      <c r="B420" s="20" t="s">
        <v>5689</v>
      </c>
      <c r="C420" s="20" t="s">
        <v>5690</v>
      </c>
      <c r="D420" s="20" t="s">
        <v>5515</v>
      </c>
      <c r="E420">
        <v>6</v>
      </c>
      <c r="F420">
        <v>0.56399999999999995</v>
      </c>
      <c r="G420">
        <v>0.16500000000000001</v>
      </c>
      <c r="H420">
        <v>0</v>
      </c>
      <c r="I420">
        <v>-16.434999999999999</v>
      </c>
      <c r="J420">
        <v>0</v>
      </c>
      <c r="K420">
        <v>0.04</v>
      </c>
      <c r="L420">
        <v>0.65500000000000003</v>
      </c>
      <c r="M420">
        <v>0.89</v>
      </c>
      <c r="N420">
        <v>0.105</v>
      </c>
      <c r="O420">
        <v>4.7E-2</v>
      </c>
      <c r="P420">
        <v>83.003</v>
      </c>
      <c r="Q420" s="20" t="s">
        <v>3367</v>
      </c>
      <c r="R420" s="20" t="s">
        <v>5692</v>
      </c>
      <c r="S420" s="20" t="s">
        <v>5693</v>
      </c>
      <c r="T420" s="20" t="s">
        <v>5694</v>
      </c>
      <c r="U420" s="20" t="s">
        <v>5695</v>
      </c>
      <c r="V420">
        <v>189793</v>
      </c>
      <c r="W420">
        <v>4</v>
      </c>
      <c r="X420" s="20" t="s">
        <v>5318</v>
      </c>
      <c r="Y420" s="20" t="s">
        <v>5691</v>
      </c>
    </row>
    <row r="421" spans="1:25" hidden="1" x14ac:dyDescent="0.25">
      <c r="A421">
        <v>419</v>
      </c>
      <c r="B421" s="20" t="s">
        <v>5696</v>
      </c>
      <c r="C421" s="20" t="s">
        <v>5697</v>
      </c>
      <c r="D421" s="20" t="s">
        <v>5698</v>
      </c>
      <c r="E421">
        <v>8</v>
      </c>
      <c r="F421">
        <v>0.46500000000000002</v>
      </c>
      <c r="G421">
        <v>0.13700000000000001</v>
      </c>
      <c r="H421">
        <v>7</v>
      </c>
      <c r="I421">
        <v>-20.309999999999999</v>
      </c>
      <c r="J421">
        <v>0</v>
      </c>
      <c r="K421">
        <v>3.5499999999999997E-2</v>
      </c>
      <c r="L421">
        <v>0.98499999999999999</v>
      </c>
      <c r="M421">
        <v>0.91600000000000004</v>
      </c>
      <c r="N421">
        <v>9.6199999999999994E-2</v>
      </c>
      <c r="O421">
        <v>6.6900000000000001E-2</v>
      </c>
      <c r="P421">
        <v>99.858000000000004</v>
      </c>
      <c r="Q421" s="20" t="s">
        <v>3367</v>
      </c>
      <c r="R421" s="20" t="s">
        <v>5700</v>
      </c>
      <c r="S421" s="20" t="s">
        <v>5701</v>
      </c>
      <c r="T421" s="20" t="s">
        <v>5702</v>
      </c>
      <c r="U421" s="20" t="s">
        <v>5703</v>
      </c>
      <c r="V421">
        <v>168000</v>
      </c>
      <c r="W421">
        <v>4</v>
      </c>
      <c r="X421" s="20" t="s">
        <v>5318</v>
      </c>
      <c r="Y421" s="20" t="s">
        <v>5699</v>
      </c>
    </row>
    <row r="422" spans="1:25" hidden="1" x14ac:dyDescent="0.25">
      <c r="A422">
        <v>420</v>
      </c>
      <c r="B422" s="20" t="s">
        <v>5704</v>
      </c>
      <c r="C422" s="20" t="s">
        <v>13581</v>
      </c>
      <c r="D422" s="20" t="s">
        <v>13582</v>
      </c>
      <c r="E422">
        <v>48</v>
      </c>
      <c r="F422">
        <v>0.55200000000000005</v>
      </c>
      <c r="G422">
        <v>0.83699999999999997</v>
      </c>
      <c r="H422">
        <v>5</v>
      </c>
      <c r="I422">
        <v>-7.8250000000000002</v>
      </c>
      <c r="J422">
        <v>1</v>
      </c>
      <c r="K422">
        <v>4.3999999999999997E-2</v>
      </c>
      <c r="L422">
        <v>3.56E-2</v>
      </c>
      <c r="M422">
        <v>0.434</v>
      </c>
      <c r="N422">
        <v>9.8199999999999996E-2</v>
      </c>
      <c r="O422">
        <v>7.9500000000000001E-2</v>
      </c>
      <c r="P422">
        <v>121.99</v>
      </c>
      <c r="Q422" s="20" t="s">
        <v>3367</v>
      </c>
      <c r="R422" s="20" t="s">
        <v>5706</v>
      </c>
      <c r="S422" s="20" t="s">
        <v>5707</v>
      </c>
      <c r="T422" s="20" t="s">
        <v>5708</v>
      </c>
      <c r="U422" s="20" t="s">
        <v>5709</v>
      </c>
      <c r="V422">
        <v>262250</v>
      </c>
      <c r="W422">
        <v>4</v>
      </c>
      <c r="X422" s="20" t="s">
        <v>5318</v>
      </c>
      <c r="Y422" s="20" t="s">
        <v>5705</v>
      </c>
    </row>
    <row r="423" spans="1:25" hidden="1" x14ac:dyDescent="0.25">
      <c r="A423">
        <v>421</v>
      </c>
      <c r="B423" s="20" t="s">
        <v>5710</v>
      </c>
      <c r="C423" s="20" t="s">
        <v>5711</v>
      </c>
      <c r="D423" s="20" t="s">
        <v>5712</v>
      </c>
      <c r="E423">
        <v>28</v>
      </c>
      <c r="F423">
        <v>0.56499999999999995</v>
      </c>
      <c r="G423">
        <v>0.35899999999999999</v>
      </c>
      <c r="H423">
        <v>11</v>
      </c>
      <c r="I423">
        <v>-16.114999999999998</v>
      </c>
      <c r="J423">
        <v>0</v>
      </c>
      <c r="K423">
        <v>0.28799999999999998</v>
      </c>
      <c r="L423">
        <v>0.26</v>
      </c>
      <c r="M423">
        <v>0.84599999999999997</v>
      </c>
      <c r="N423">
        <v>0.19500000000000001</v>
      </c>
      <c r="O423">
        <v>5.4100000000000002E-2</v>
      </c>
      <c r="P423">
        <v>150.458</v>
      </c>
      <c r="Q423" s="20" t="s">
        <v>3367</v>
      </c>
      <c r="R423" s="20" t="s">
        <v>5714</v>
      </c>
      <c r="S423" s="20" t="s">
        <v>5715</v>
      </c>
      <c r="T423" s="20" t="s">
        <v>5716</v>
      </c>
      <c r="U423" s="20" t="s">
        <v>5717</v>
      </c>
      <c r="V423">
        <v>135200</v>
      </c>
      <c r="W423">
        <v>4</v>
      </c>
      <c r="X423" s="20" t="s">
        <v>5318</v>
      </c>
      <c r="Y423" s="20" t="s">
        <v>5713</v>
      </c>
    </row>
    <row r="424" spans="1:25" hidden="1" x14ac:dyDescent="0.25">
      <c r="A424">
        <v>422</v>
      </c>
      <c r="B424" s="20" t="s">
        <v>5718</v>
      </c>
      <c r="C424" s="20" t="s">
        <v>5719</v>
      </c>
      <c r="D424" s="20" t="s">
        <v>5720</v>
      </c>
      <c r="E424">
        <v>19</v>
      </c>
      <c r="F424">
        <v>0.81299999999999994</v>
      </c>
      <c r="G424">
        <v>0.219</v>
      </c>
      <c r="H424">
        <v>1</v>
      </c>
      <c r="I424">
        <v>-15.643000000000001</v>
      </c>
      <c r="J424">
        <v>0</v>
      </c>
      <c r="K424">
        <v>0.30199999999999999</v>
      </c>
      <c r="L424">
        <v>0.67900000000000005</v>
      </c>
      <c r="M424">
        <v>0.74099999999999999</v>
      </c>
      <c r="N424">
        <v>9.8799999999999999E-2</v>
      </c>
      <c r="O424">
        <v>0.16700000000000001</v>
      </c>
      <c r="P424">
        <v>79.983000000000004</v>
      </c>
      <c r="Q424" s="20" t="s">
        <v>3367</v>
      </c>
      <c r="R424" s="20" t="s">
        <v>5722</v>
      </c>
      <c r="S424" s="20" t="s">
        <v>5723</v>
      </c>
      <c r="T424" s="20" t="s">
        <v>5724</v>
      </c>
      <c r="U424" s="20" t="s">
        <v>5725</v>
      </c>
      <c r="V424">
        <v>95000</v>
      </c>
      <c r="W424">
        <v>4</v>
      </c>
      <c r="X424" s="20" t="s">
        <v>5318</v>
      </c>
      <c r="Y424" s="20" t="s">
        <v>5721</v>
      </c>
    </row>
    <row r="425" spans="1:25" hidden="1" x14ac:dyDescent="0.25">
      <c r="A425">
        <v>423</v>
      </c>
      <c r="B425" s="20" t="s">
        <v>5726</v>
      </c>
      <c r="C425" s="20" t="s">
        <v>5727</v>
      </c>
      <c r="D425" s="20" t="s">
        <v>5469</v>
      </c>
      <c r="E425">
        <v>9</v>
      </c>
      <c r="F425">
        <v>0.55300000000000005</v>
      </c>
      <c r="G425">
        <v>0.34699999999999998</v>
      </c>
      <c r="H425">
        <v>1</v>
      </c>
      <c r="I425">
        <v>-16.059999999999999</v>
      </c>
      <c r="J425">
        <v>1</v>
      </c>
      <c r="K425">
        <v>4.41E-2</v>
      </c>
      <c r="L425">
        <v>0.76</v>
      </c>
      <c r="M425">
        <v>0.91500000000000004</v>
      </c>
      <c r="N425">
        <v>0.11600000000000001</v>
      </c>
      <c r="O425">
        <v>0.25600000000000001</v>
      </c>
      <c r="P425">
        <v>168.011</v>
      </c>
      <c r="Q425" s="20" t="s">
        <v>3367</v>
      </c>
      <c r="R425" s="20" t="s">
        <v>5729</v>
      </c>
      <c r="S425" s="20" t="s">
        <v>5730</v>
      </c>
      <c r="T425" s="20" t="s">
        <v>5731</v>
      </c>
      <c r="U425" s="20" t="s">
        <v>5732</v>
      </c>
      <c r="V425">
        <v>153135</v>
      </c>
      <c r="W425">
        <v>4</v>
      </c>
      <c r="X425" s="20" t="s">
        <v>5318</v>
      </c>
      <c r="Y425" s="20" t="s">
        <v>5728</v>
      </c>
    </row>
    <row r="426" spans="1:25" hidden="1" x14ac:dyDescent="0.25">
      <c r="A426">
        <v>424</v>
      </c>
      <c r="B426" s="20" t="s">
        <v>5733</v>
      </c>
      <c r="C426" s="20" t="s">
        <v>5734</v>
      </c>
      <c r="D426" s="20" t="s">
        <v>5735</v>
      </c>
      <c r="E426">
        <v>3</v>
      </c>
      <c r="F426">
        <v>0.73799999999999999</v>
      </c>
      <c r="G426">
        <v>0.21099999999999999</v>
      </c>
      <c r="H426">
        <v>10</v>
      </c>
      <c r="I426">
        <v>-13.435</v>
      </c>
      <c r="J426">
        <v>0</v>
      </c>
      <c r="K426">
        <v>4.5699999999999998E-2</v>
      </c>
      <c r="L426">
        <v>0.94</v>
      </c>
      <c r="M426">
        <v>0.94699999999999995</v>
      </c>
      <c r="N426">
        <v>0.105</v>
      </c>
      <c r="O426">
        <v>0.20599999999999999</v>
      </c>
      <c r="P426">
        <v>96.003</v>
      </c>
      <c r="Q426" s="20" t="s">
        <v>3367</v>
      </c>
      <c r="R426" s="20" t="s">
        <v>5737</v>
      </c>
      <c r="S426" s="20" t="s">
        <v>5738</v>
      </c>
      <c r="T426" s="20" t="s">
        <v>5739</v>
      </c>
      <c r="U426" s="20" t="s">
        <v>5740</v>
      </c>
      <c r="V426">
        <v>220418</v>
      </c>
      <c r="W426">
        <v>4</v>
      </c>
      <c r="X426" s="20" t="s">
        <v>5318</v>
      </c>
      <c r="Y426" s="20" t="s">
        <v>5736</v>
      </c>
    </row>
    <row r="427" spans="1:25" hidden="1" x14ac:dyDescent="0.25">
      <c r="A427">
        <v>425</v>
      </c>
      <c r="B427" s="20" t="s">
        <v>5741</v>
      </c>
      <c r="C427" s="20" t="s">
        <v>5742</v>
      </c>
      <c r="D427" s="20" t="s">
        <v>5743</v>
      </c>
      <c r="E427">
        <v>31</v>
      </c>
      <c r="F427">
        <v>0.78</v>
      </c>
      <c r="G427">
        <v>0.752</v>
      </c>
      <c r="H427">
        <v>2</v>
      </c>
      <c r="I427">
        <v>-6.1529999999999996</v>
      </c>
      <c r="J427">
        <v>0</v>
      </c>
      <c r="K427">
        <v>3.8199999999999998E-2</v>
      </c>
      <c r="L427">
        <v>3.56E-2</v>
      </c>
      <c r="M427">
        <v>6.43E-3</v>
      </c>
      <c r="N427">
        <v>0.10199999999999999</v>
      </c>
      <c r="O427">
        <v>0.73499999999999999</v>
      </c>
      <c r="P427">
        <v>122.006</v>
      </c>
      <c r="Q427" s="20" t="s">
        <v>3367</v>
      </c>
      <c r="R427" s="20" t="s">
        <v>5745</v>
      </c>
      <c r="S427" s="20" t="s">
        <v>5746</v>
      </c>
      <c r="T427" s="20" t="s">
        <v>5747</v>
      </c>
      <c r="U427" s="20" t="s">
        <v>5748</v>
      </c>
      <c r="V427">
        <v>228422</v>
      </c>
      <c r="W427">
        <v>3</v>
      </c>
      <c r="X427" s="20" t="s">
        <v>5318</v>
      </c>
      <c r="Y427" s="20" t="s">
        <v>5744</v>
      </c>
    </row>
    <row r="428" spans="1:25" hidden="1" x14ac:dyDescent="0.25">
      <c r="A428">
        <v>426</v>
      </c>
      <c r="B428" s="20" t="s">
        <v>5749</v>
      </c>
      <c r="C428" s="20" t="s">
        <v>5750</v>
      </c>
      <c r="D428" s="20" t="s">
        <v>5751</v>
      </c>
      <c r="E428">
        <v>9</v>
      </c>
      <c r="F428">
        <v>0.81499999999999995</v>
      </c>
      <c r="G428">
        <v>0.308</v>
      </c>
      <c r="H428">
        <v>8</v>
      </c>
      <c r="I428">
        <v>-13.397</v>
      </c>
      <c r="J428">
        <v>1</v>
      </c>
      <c r="K428">
        <v>8.0100000000000005E-2</v>
      </c>
      <c r="L428">
        <v>0.18</v>
      </c>
      <c r="M428">
        <v>0.88700000000000001</v>
      </c>
      <c r="N428">
        <v>0.10299999999999999</v>
      </c>
      <c r="O428">
        <v>7.0699999999999999E-2</v>
      </c>
      <c r="P428">
        <v>83.974000000000004</v>
      </c>
      <c r="Q428" s="20" t="s">
        <v>3367</v>
      </c>
      <c r="R428" s="20" t="s">
        <v>5753</v>
      </c>
      <c r="S428" s="20" t="s">
        <v>5754</v>
      </c>
      <c r="T428" s="20" t="s">
        <v>5755</v>
      </c>
      <c r="U428" s="20" t="s">
        <v>5756</v>
      </c>
      <c r="V428">
        <v>125714</v>
      </c>
      <c r="W428">
        <v>4</v>
      </c>
      <c r="X428" s="20" t="s">
        <v>5318</v>
      </c>
      <c r="Y428" s="20" t="s">
        <v>5752</v>
      </c>
    </row>
    <row r="429" spans="1:25" hidden="1" x14ac:dyDescent="0.25">
      <c r="A429">
        <v>427</v>
      </c>
      <c r="B429" s="20" t="s">
        <v>2681</v>
      </c>
      <c r="C429" s="20" t="s">
        <v>5757</v>
      </c>
      <c r="D429" s="20" t="s">
        <v>5758</v>
      </c>
      <c r="E429">
        <v>18</v>
      </c>
      <c r="F429">
        <v>0.33400000000000002</v>
      </c>
      <c r="G429">
        <v>0.219</v>
      </c>
      <c r="H429">
        <v>2</v>
      </c>
      <c r="I429">
        <v>-18.771999999999998</v>
      </c>
      <c r="J429">
        <v>1</v>
      </c>
      <c r="K429">
        <v>3.7699999999999997E-2</v>
      </c>
      <c r="L429">
        <v>0.247</v>
      </c>
      <c r="M429">
        <v>0.81100000000000005</v>
      </c>
      <c r="N429">
        <v>0.152</v>
      </c>
      <c r="O429">
        <v>6.54E-2</v>
      </c>
      <c r="P429">
        <v>110.077</v>
      </c>
      <c r="Q429" s="20" t="s">
        <v>3367</v>
      </c>
      <c r="R429" s="20" t="s">
        <v>5760</v>
      </c>
      <c r="S429" s="20" t="s">
        <v>5761</v>
      </c>
      <c r="T429" s="20" t="s">
        <v>5762</v>
      </c>
      <c r="U429" s="20" t="s">
        <v>5763</v>
      </c>
      <c r="V429">
        <v>98133</v>
      </c>
      <c r="W429">
        <v>4</v>
      </c>
      <c r="X429" s="20" t="s">
        <v>5318</v>
      </c>
      <c r="Y429" s="20" t="s">
        <v>5759</v>
      </c>
    </row>
    <row r="430" spans="1:25" hidden="1" x14ac:dyDescent="0.25">
      <c r="A430">
        <v>428</v>
      </c>
      <c r="B430" s="20" t="s">
        <v>5764</v>
      </c>
      <c r="C430" s="20" t="s">
        <v>5452</v>
      </c>
      <c r="D430" s="20" t="s">
        <v>5453</v>
      </c>
      <c r="E430">
        <v>23</v>
      </c>
      <c r="F430">
        <v>0.77300000000000002</v>
      </c>
      <c r="G430">
        <v>0.214</v>
      </c>
      <c r="H430">
        <v>1</v>
      </c>
      <c r="I430">
        <v>-18.898</v>
      </c>
      <c r="J430">
        <v>1</v>
      </c>
      <c r="K430">
        <v>4.7100000000000003E-2</v>
      </c>
      <c r="L430">
        <v>0.91100000000000003</v>
      </c>
      <c r="M430">
        <v>0.94099999999999995</v>
      </c>
      <c r="N430">
        <v>0.11</v>
      </c>
      <c r="O430">
        <v>0.23</v>
      </c>
      <c r="P430">
        <v>115.999</v>
      </c>
      <c r="Q430" s="20" t="s">
        <v>3367</v>
      </c>
      <c r="R430" s="20" t="s">
        <v>5766</v>
      </c>
      <c r="S430" s="20" t="s">
        <v>5767</v>
      </c>
      <c r="T430" s="20" t="s">
        <v>5768</v>
      </c>
      <c r="U430" s="20" t="s">
        <v>5769</v>
      </c>
      <c r="V430">
        <v>154669</v>
      </c>
      <c r="W430">
        <v>4</v>
      </c>
      <c r="X430" s="20" t="s">
        <v>5318</v>
      </c>
      <c r="Y430" s="20" t="s">
        <v>5765</v>
      </c>
    </row>
    <row r="431" spans="1:25" hidden="1" x14ac:dyDescent="0.25">
      <c r="A431">
        <v>429</v>
      </c>
      <c r="B431" s="20" t="s">
        <v>5770</v>
      </c>
      <c r="C431" s="20" t="s">
        <v>5771</v>
      </c>
      <c r="D431" s="20" t="s">
        <v>5772</v>
      </c>
      <c r="E431">
        <v>0</v>
      </c>
      <c r="F431">
        <v>0.58599999999999997</v>
      </c>
      <c r="G431">
        <v>0.34</v>
      </c>
      <c r="H431">
        <v>0</v>
      </c>
      <c r="I431">
        <v>-9.65</v>
      </c>
      <c r="J431">
        <v>1</v>
      </c>
      <c r="K431">
        <v>3.5499999999999997E-2</v>
      </c>
      <c r="L431">
        <v>0.23499999999999999</v>
      </c>
      <c r="M431">
        <v>0.61499999999999999</v>
      </c>
      <c r="N431">
        <v>8.8400000000000006E-2</v>
      </c>
      <c r="O431">
        <v>4.8500000000000001E-2</v>
      </c>
      <c r="P431">
        <v>100.044</v>
      </c>
      <c r="Q431" s="20" t="s">
        <v>3367</v>
      </c>
      <c r="R431" s="20" t="s">
        <v>5774</v>
      </c>
      <c r="S431" s="20" t="s">
        <v>5775</v>
      </c>
      <c r="T431" s="20" t="s">
        <v>5776</v>
      </c>
      <c r="U431" s="20" t="s">
        <v>5777</v>
      </c>
      <c r="V431">
        <v>235141</v>
      </c>
      <c r="W431">
        <v>4</v>
      </c>
      <c r="X431" s="20" t="s">
        <v>5318</v>
      </c>
      <c r="Y431" s="20" t="s">
        <v>5773</v>
      </c>
    </row>
    <row r="432" spans="1:25" hidden="1" x14ac:dyDescent="0.25">
      <c r="A432">
        <v>430</v>
      </c>
      <c r="B432" s="20" t="s">
        <v>5778</v>
      </c>
      <c r="C432" s="20" t="s">
        <v>5779</v>
      </c>
      <c r="D432" s="20" t="s">
        <v>5780</v>
      </c>
      <c r="E432">
        <v>30</v>
      </c>
      <c r="F432">
        <v>0.66500000000000004</v>
      </c>
      <c r="G432">
        <v>0.34899999999999998</v>
      </c>
      <c r="H432">
        <v>10</v>
      </c>
      <c r="I432">
        <v>-11.629</v>
      </c>
      <c r="J432">
        <v>1</v>
      </c>
      <c r="K432">
        <v>3.2199999999999999E-2</v>
      </c>
      <c r="L432">
        <v>0.72399999999999998</v>
      </c>
      <c r="M432">
        <v>0.82599999999999996</v>
      </c>
      <c r="N432">
        <v>9.2600000000000002E-2</v>
      </c>
      <c r="O432">
        <v>0.34799999999999998</v>
      </c>
      <c r="P432">
        <v>143.892</v>
      </c>
      <c r="Q432" s="20" t="s">
        <v>3367</v>
      </c>
      <c r="R432" s="20" t="s">
        <v>5782</v>
      </c>
      <c r="S432" s="20" t="s">
        <v>5783</v>
      </c>
      <c r="T432" s="20" t="s">
        <v>5784</v>
      </c>
      <c r="U432" s="20" t="s">
        <v>5785</v>
      </c>
      <c r="V432">
        <v>141967</v>
      </c>
      <c r="W432">
        <v>4</v>
      </c>
      <c r="X432" s="20" t="s">
        <v>5318</v>
      </c>
      <c r="Y432" s="20" t="s">
        <v>5781</v>
      </c>
    </row>
    <row r="433" spans="1:25" hidden="1" x14ac:dyDescent="0.25">
      <c r="A433">
        <v>431</v>
      </c>
      <c r="B433" s="20" t="s">
        <v>5786</v>
      </c>
      <c r="C433" s="20" t="s">
        <v>5787</v>
      </c>
      <c r="D433" s="20" t="s">
        <v>5788</v>
      </c>
      <c r="E433">
        <v>42</v>
      </c>
      <c r="F433">
        <v>0.82299999999999995</v>
      </c>
      <c r="G433">
        <v>0.28000000000000003</v>
      </c>
      <c r="H433">
        <v>9</v>
      </c>
      <c r="I433">
        <v>-14.875999999999999</v>
      </c>
      <c r="J433">
        <v>0</v>
      </c>
      <c r="K433">
        <v>4.7199999999999999E-2</v>
      </c>
      <c r="L433">
        <v>0.84299999999999997</v>
      </c>
      <c r="M433">
        <v>0.92400000000000004</v>
      </c>
      <c r="N433">
        <v>0.108</v>
      </c>
      <c r="O433">
        <v>0.27100000000000002</v>
      </c>
      <c r="P433">
        <v>104.045</v>
      </c>
      <c r="Q433" s="20" t="s">
        <v>3367</v>
      </c>
      <c r="R433" s="20" t="s">
        <v>5790</v>
      </c>
      <c r="S433" s="20" t="s">
        <v>5791</v>
      </c>
      <c r="T433" s="20" t="s">
        <v>5792</v>
      </c>
      <c r="U433" s="20" t="s">
        <v>5793</v>
      </c>
      <c r="V433">
        <v>243213</v>
      </c>
      <c r="W433">
        <v>4</v>
      </c>
      <c r="X433" s="20" t="s">
        <v>5318</v>
      </c>
      <c r="Y433" s="20" t="s">
        <v>5789</v>
      </c>
    </row>
    <row r="434" spans="1:25" hidden="1" x14ac:dyDescent="0.25">
      <c r="A434">
        <v>432</v>
      </c>
      <c r="B434" s="20" t="s">
        <v>5794</v>
      </c>
      <c r="C434" s="20" t="s">
        <v>5795</v>
      </c>
      <c r="D434" s="20" t="s">
        <v>5796</v>
      </c>
      <c r="E434">
        <v>59</v>
      </c>
      <c r="F434">
        <v>0.67300000000000004</v>
      </c>
      <c r="G434">
        <v>0.83899999999999997</v>
      </c>
      <c r="H434">
        <v>9</v>
      </c>
      <c r="I434">
        <v>-6.7869999999999999</v>
      </c>
      <c r="J434">
        <v>0</v>
      </c>
      <c r="K434">
        <v>3.73E-2</v>
      </c>
      <c r="L434">
        <v>1.77E-2</v>
      </c>
      <c r="M434">
        <v>0.41599999999999998</v>
      </c>
      <c r="N434">
        <v>0.126</v>
      </c>
      <c r="O434">
        <v>0.24</v>
      </c>
      <c r="P434">
        <v>125.03</v>
      </c>
      <c r="Q434" s="20" t="s">
        <v>3367</v>
      </c>
      <c r="R434" s="20" t="s">
        <v>5798</v>
      </c>
      <c r="S434" s="20" t="s">
        <v>5799</v>
      </c>
      <c r="T434" s="20" t="s">
        <v>5800</v>
      </c>
      <c r="U434" s="20" t="s">
        <v>5801</v>
      </c>
      <c r="V434">
        <v>188160</v>
      </c>
      <c r="W434">
        <v>4</v>
      </c>
      <c r="X434" s="20" t="s">
        <v>5318</v>
      </c>
      <c r="Y434" s="20" t="s">
        <v>5797</v>
      </c>
    </row>
    <row r="435" spans="1:25" hidden="1" x14ac:dyDescent="0.25">
      <c r="A435">
        <v>433</v>
      </c>
      <c r="B435" s="20" t="s">
        <v>5802</v>
      </c>
      <c r="C435" s="20" t="s">
        <v>5803</v>
      </c>
      <c r="D435" s="20" t="s">
        <v>5804</v>
      </c>
      <c r="E435">
        <v>28</v>
      </c>
      <c r="F435">
        <v>0.67100000000000004</v>
      </c>
      <c r="G435">
        <v>0.48499999999999999</v>
      </c>
      <c r="H435">
        <v>2</v>
      </c>
      <c r="I435">
        <v>-7.1210000000000004</v>
      </c>
      <c r="J435">
        <v>1</v>
      </c>
      <c r="K435">
        <v>0.23100000000000001</v>
      </c>
      <c r="L435">
        <v>0.27900000000000003</v>
      </c>
      <c r="M435">
        <v>0.91500000000000004</v>
      </c>
      <c r="N435">
        <v>0.32400000000000001</v>
      </c>
      <c r="O435">
        <v>0.68100000000000005</v>
      </c>
      <c r="P435">
        <v>80.102999999999994</v>
      </c>
      <c r="Q435" s="20" t="s">
        <v>3367</v>
      </c>
      <c r="R435" s="20" t="s">
        <v>5806</v>
      </c>
      <c r="S435" s="20" t="s">
        <v>5807</v>
      </c>
      <c r="T435" s="20" t="s">
        <v>5808</v>
      </c>
      <c r="U435" s="20" t="s">
        <v>5809</v>
      </c>
      <c r="V435">
        <v>213208</v>
      </c>
      <c r="W435">
        <v>4</v>
      </c>
      <c r="X435" s="20" t="s">
        <v>5318</v>
      </c>
      <c r="Y435" s="20" t="s">
        <v>5805</v>
      </c>
    </row>
    <row r="436" spans="1:25" hidden="1" x14ac:dyDescent="0.25">
      <c r="A436">
        <v>434</v>
      </c>
      <c r="B436" s="20" t="s">
        <v>5810</v>
      </c>
      <c r="C436" s="20" t="s">
        <v>5811</v>
      </c>
      <c r="D436" s="20" t="s">
        <v>5812</v>
      </c>
      <c r="E436">
        <v>17</v>
      </c>
      <c r="F436">
        <v>0.63700000000000001</v>
      </c>
      <c r="G436">
        <v>0.43099999999999999</v>
      </c>
      <c r="H436">
        <v>6</v>
      </c>
      <c r="I436">
        <v>-11.89</v>
      </c>
      <c r="J436">
        <v>1</v>
      </c>
      <c r="K436">
        <v>3.0499999999999999E-2</v>
      </c>
      <c r="L436">
        <v>0.86499999999999999</v>
      </c>
      <c r="M436">
        <v>0.92200000000000004</v>
      </c>
      <c r="N436">
        <v>0.10299999999999999</v>
      </c>
      <c r="O436">
        <v>5.2900000000000003E-2</v>
      </c>
      <c r="P436">
        <v>124.94799999999999</v>
      </c>
      <c r="Q436" s="20" t="s">
        <v>3367</v>
      </c>
      <c r="R436" s="20" t="s">
        <v>5814</v>
      </c>
      <c r="S436" s="20" t="s">
        <v>5815</v>
      </c>
      <c r="T436" s="20" t="s">
        <v>5816</v>
      </c>
      <c r="U436" s="20" t="s">
        <v>5817</v>
      </c>
      <c r="V436">
        <v>161280</v>
      </c>
      <c r="W436">
        <v>4</v>
      </c>
      <c r="X436" s="20" t="s">
        <v>5318</v>
      </c>
      <c r="Y436" s="20" t="s">
        <v>5813</v>
      </c>
    </row>
    <row r="437" spans="1:25" hidden="1" x14ac:dyDescent="0.25">
      <c r="A437">
        <v>435</v>
      </c>
      <c r="B437" s="20" t="s">
        <v>5818</v>
      </c>
      <c r="C437" s="20" t="s">
        <v>5819</v>
      </c>
      <c r="D437" s="20" t="s">
        <v>5820</v>
      </c>
      <c r="E437">
        <v>14</v>
      </c>
      <c r="F437">
        <v>0.63300000000000001</v>
      </c>
      <c r="G437">
        <v>0.45300000000000001</v>
      </c>
      <c r="H437">
        <v>8</v>
      </c>
      <c r="I437">
        <v>-13.86</v>
      </c>
      <c r="J437">
        <v>0</v>
      </c>
      <c r="K437">
        <v>3.7900000000000003E-2</v>
      </c>
      <c r="L437">
        <v>7.79E-3</v>
      </c>
      <c r="M437">
        <v>0.88</v>
      </c>
      <c r="N437">
        <v>0.34399999999999997</v>
      </c>
      <c r="O437">
        <v>7.5499999999999998E-2</v>
      </c>
      <c r="P437">
        <v>114.026</v>
      </c>
      <c r="Q437" s="20" t="s">
        <v>3367</v>
      </c>
      <c r="R437" s="20" t="s">
        <v>5822</v>
      </c>
      <c r="S437" s="20" t="s">
        <v>5823</v>
      </c>
      <c r="T437" s="20" t="s">
        <v>5824</v>
      </c>
      <c r="U437" s="20" t="s">
        <v>5825</v>
      </c>
      <c r="V437">
        <v>248307</v>
      </c>
      <c r="W437">
        <v>4</v>
      </c>
      <c r="X437" s="20" t="s">
        <v>5318</v>
      </c>
      <c r="Y437" s="20" t="s">
        <v>5821</v>
      </c>
    </row>
    <row r="438" spans="1:25" hidden="1" x14ac:dyDescent="0.25">
      <c r="A438">
        <v>436</v>
      </c>
      <c r="B438" s="20" t="s">
        <v>5826</v>
      </c>
      <c r="C438" s="20" t="s">
        <v>5827</v>
      </c>
      <c r="D438" s="20" t="s">
        <v>5828</v>
      </c>
      <c r="E438">
        <v>3</v>
      </c>
      <c r="F438">
        <v>0.188</v>
      </c>
      <c r="G438">
        <v>0.10100000000000001</v>
      </c>
      <c r="H438">
        <v>2</v>
      </c>
      <c r="I438">
        <v>-24.329000000000001</v>
      </c>
      <c r="J438">
        <v>1</v>
      </c>
      <c r="K438">
        <v>3.2500000000000001E-2</v>
      </c>
      <c r="L438">
        <v>0.92500000000000004</v>
      </c>
      <c r="M438">
        <v>0.84899999999999998</v>
      </c>
      <c r="N438">
        <v>5.9400000000000001E-2</v>
      </c>
      <c r="O438">
        <v>3.8399999999999997E-2</v>
      </c>
      <c r="P438">
        <v>71.230999999999995</v>
      </c>
      <c r="Q438" s="20" t="s">
        <v>3367</v>
      </c>
      <c r="R438" s="20" t="s">
        <v>5830</v>
      </c>
      <c r="S438" s="20" t="s">
        <v>5831</v>
      </c>
      <c r="T438" s="20" t="s">
        <v>5832</v>
      </c>
      <c r="U438" s="20" t="s">
        <v>5833</v>
      </c>
      <c r="V438">
        <v>272653</v>
      </c>
      <c r="W438">
        <v>3</v>
      </c>
      <c r="X438" s="20" t="s">
        <v>5318</v>
      </c>
      <c r="Y438" s="20" t="s">
        <v>5829</v>
      </c>
    </row>
    <row r="439" spans="1:25" hidden="1" x14ac:dyDescent="0.25">
      <c r="A439">
        <v>437</v>
      </c>
      <c r="B439" s="20" t="s">
        <v>5834</v>
      </c>
      <c r="C439" s="20" t="s">
        <v>13583</v>
      </c>
      <c r="D439" s="20" t="s">
        <v>13584</v>
      </c>
      <c r="E439">
        <v>5</v>
      </c>
      <c r="F439">
        <v>0.58699999999999997</v>
      </c>
      <c r="G439">
        <v>0.17899999999999999</v>
      </c>
      <c r="H439">
        <v>6</v>
      </c>
      <c r="I439">
        <v>-19.655999999999999</v>
      </c>
      <c r="J439">
        <v>1</v>
      </c>
      <c r="K439">
        <v>4.1200000000000001E-2</v>
      </c>
      <c r="L439">
        <v>0.85</v>
      </c>
      <c r="M439">
        <v>0.91700000000000004</v>
      </c>
      <c r="N439">
        <v>0.107</v>
      </c>
      <c r="O439">
        <v>0.16500000000000001</v>
      </c>
      <c r="P439">
        <v>124.01300000000001</v>
      </c>
      <c r="Q439" s="20" t="s">
        <v>3367</v>
      </c>
      <c r="R439" s="20" t="s">
        <v>5836</v>
      </c>
      <c r="S439" s="20" t="s">
        <v>5837</v>
      </c>
      <c r="T439" s="20" t="s">
        <v>5838</v>
      </c>
      <c r="U439" s="20" t="s">
        <v>5839</v>
      </c>
      <c r="V439">
        <v>156769</v>
      </c>
      <c r="W439">
        <v>4</v>
      </c>
      <c r="X439" s="20" t="s">
        <v>5318</v>
      </c>
      <c r="Y439" s="20" t="s">
        <v>5835</v>
      </c>
    </row>
    <row r="440" spans="1:25" hidden="1" x14ac:dyDescent="0.25">
      <c r="A440">
        <v>438</v>
      </c>
      <c r="B440" s="20" t="s">
        <v>5840</v>
      </c>
      <c r="C440" s="20" t="s">
        <v>5841</v>
      </c>
      <c r="D440" s="20" t="s">
        <v>5842</v>
      </c>
      <c r="E440">
        <v>31</v>
      </c>
      <c r="F440">
        <v>0.65200000000000002</v>
      </c>
      <c r="G440">
        <v>0.751</v>
      </c>
      <c r="H440">
        <v>6</v>
      </c>
      <c r="I440">
        <v>-8.327</v>
      </c>
      <c r="J440">
        <v>0</v>
      </c>
      <c r="K440">
        <v>3.6999999999999998E-2</v>
      </c>
      <c r="L440">
        <v>0.111</v>
      </c>
      <c r="M440">
        <v>0.57899999999999996</v>
      </c>
      <c r="N440">
        <v>0.10199999999999999</v>
      </c>
      <c r="O440">
        <v>3.9899999999999998E-2</v>
      </c>
      <c r="P440">
        <v>122.027</v>
      </c>
      <c r="Q440" s="20" t="s">
        <v>3367</v>
      </c>
      <c r="R440" s="20" t="s">
        <v>5844</v>
      </c>
      <c r="S440" s="20" t="s">
        <v>5845</v>
      </c>
      <c r="T440" s="20" t="s">
        <v>5846</v>
      </c>
      <c r="U440" s="20" t="s">
        <v>5847</v>
      </c>
      <c r="V440">
        <v>237978</v>
      </c>
      <c r="W440">
        <v>4</v>
      </c>
      <c r="X440" s="20" t="s">
        <v>5318</v>
      </c>
      <c r="Y440" s="20" t="s">
        <v>5843</v>
      </c>
    </row>
    <row r="441" spans="1:25" hidden="1" x14ac:dyDescent="0.25">
      <c r="A441">
        <v>439</v>
      </c>
      <c r="B441" s="20" t="s">
        <v>5848</v>
      </c>
      <c r="C441" s="20" t="s">
        <v>5849</v>
      </c>
      <c r="D441" s="20" t="s">
        <v>5850</v>
      </c>
      <c r="E441">
        <v>11</v>
      </c>
      <c r="F441">
        <v>0.56599999999999995</v>
      </c>
      <c r="G441">
        <v>0.26700000000000002</v>
      </c>
      <c r="H441">
        <v>4</v>
      </c>
      <c r="I441">
        <v>-15.02</v>
      </c>
      <c r="J441">
        <v>0</v>
      </c>
      <c r="K441">
        <v>3.2199999999999999E-2</v>
      </c>
      <c r="L441">
        <v>0.48699999999999999</v>
      </c>
      <c r="M441">
        <v>0.77900000000000003</v>
      </c>
      <c r="N441">
        <v>0.104</v>
      </c>
      <c r="O441">
        <v>6.8900000000000003E-2</v>
      </c>
      <c r="P441">
        <v>88.01</v>
      </c>
      <c r="Q441" s="20" t="s">
        <v>3367</v>
      </c>
      <c r="R441" s="20" t="s">
        <v>5852</v>
      </c>
      <c r="S441" s="20" t="s">
        <v>5853</v>
      </c>
      <c r="T441" s="20" t="s">
        <v>5854</v>
      </c>
      <c r="U441" s="20" t="s">
        <v>5855</v>
      </c>
      <c r="V441">
        <v>150000</v>
      </c>
      <c r="W441">
        <v>4</v>
      </c>
      <c r="X441" s="20" t="s">
        <v>5318</v>
      </c>
      <c r="Y441" s="20" t="s">
        <v>5851</v>
      </c>
    </row>
    <row r="442" spans="1:25" hidden="1" x14ac:dyDescent="0.25">
      <c r="A442">
        <v>440</v>
      </c>
      <c r="B442" s="20" t="s">
        <v>5856</v>
      </c>
      <c r="C442" s="20" t="s">
        <v>5857</v>
      </c>
      <c r="D442" s="20" t="s">
        <v>5858</v>
      </c>
      <c r="E442">
        <v>18</v>
      </c>
      <c r="F442">
        <v>0.51500000000000001</v>
      </c>
      <c r="G442">
        <v>0.36499999999999999</v>
      </c>
      <c r="H442">
        <v>1</v>
      </c>
      <c r="I442">
        <v>-13.561</v>
      </c>
      <c r="J442">
        <v>1</v>
      </c>
      <c r="K442">
        <v>3.2800000000000003E-2</v>
      </c>
      <c r="L442">
        <v>0.875</v>
      </c>
      <c r="M442">
        <v>0.78200000000000003</v>
      </c>
      <c r="N442">
        <v>0.20799999999999999</v>
      </c>
      <c r="O442">
        <v>6.2100000000000002E-2</v>
      </c>
      <c r="P442">
        <v>123.81699999999999</v>
      </c>
      <c r="Q442" s="20" t="s">
        <v>3367</v>
      </c>
      <c r="R442" s="20" t="s">
        <v>5860</v>
      </c>
      <c r="S442" s="20" t="s">
        <v>5861</v>
      </c>
      <c r="T442" s="20" t="s">
        <v>5862</v>
      </c>
      <c r="U442" s="20" t="s">
        <v>5863</v>
      </c>
      <c r="V442">
        <v>224516</v>
      </c>
      <c r="W442">
        <v>4</v>
      </c>
      <c r="X442" s="20" t="s">
        <v>5318</v>
      </c>
      <c r="Y442" s="20" t="s">
        <v>5859</v>
      </c>
    </row>
    <row r="443" spans="1:25" hidden="1" x14ac:dyDescent="0.25">
      <c r="A443">
        <v>441</v>
      </c>
      <c r="B443" s="20" t="s">
        <v>5864</v>
      </c>
      <c r="C443" s="20" t="s">
        <v>5865</v>
      </c>
      <c r="D443" s="20" t="s">
        <v>5866</v>
      </c>
      <c r="E443">
        <v>1</v>
      </c>
      <c r="F443">
        <v>0.62</v>
      </c>
      <c r="G443">
        <v>0.96</v>
      </c>
      <c r="H443">
        <v>7</v>
      </c>
      <c r="I443">
        <v>-6.4429999999999996</v>
      </c>
      <c r="J443">
        <v>1</v>
      </c>
      <c r="K443">
        <v>4.48E-2</v>
      </c>
      <c r="L443">
        <v>3.5000000000000003E-2</v>
      </c>
      <c r="M443">
        <v>0.754</v>
      </c>
      <c r="N443">
        <v>0.107</v>
      </c>
      <c r="O443">
        <v>0.112</v>
      </c>
      <c r="P443">
        <v>123.01</v>
      </c>
      <c r="Q443" s="20" t="s">
        <v>3367</v>
      </c>
      <c r="R443" s="20" t="s">
        <v>5868</v>
      </c>
      <c r="S443" s="20" t="s">
        <v>5869</v>
      </c>
      <c r="T443" s="20" t="s">
        <v>5870</v>
      </c>
      <c r="U443" s="20" t="s">
        <v>5871</v>
      </c>
      <c r="V443">
        <v>293728</v>
      </c>
      <c r="W443">
        <v>4</v>
      </c>
      <c r="X443" s="20" t="s">
        <v>5318</v>
      </c>
      <c r="Y443" s="20" t="s">
        <v>5867</v>
      </c>
    </row>
    <row r="444" spans="1:25" hidden="1" x14ac:dyDescent="0.25">
      <c r="A444">
        <v>442</v>
      </c>
      <c r="B444" s="20" t="s">
        <v>5872</v>
      </c>
      <c r="C444" s="20" t="s">
        <v>5873</v>
      </c>
      <c r="D444" s="20" t="s">
        <v>5874</v>
      </c>
      <c r="E444">
        <v>12</v>
      </c>
      <c r="F444">
        <v>0.61599999999999999</v>
      </c>
      <c r="G444">
        <v>0.48699999999999999</v>
      </c>
      <c r="H444">
        <v>6</v>
      </c>
      <c r="I444">
        <v>-16.832000000000001</v>
      </c>
      <c r="J444">
        <v>1</v>
      </c>
      <c r="K444">
        <v>5.0299999999999997E-2</v>
      </c>
      <c r="L444">
        <v>0.80600000000000005</v>
      </c>
      <c r="M444">
        <v>0.92500000000000004</v>
      </c>
      <c r="N444">
        <v>9.1999999999999998E-2</v>
      </c>
      <c r="O444">
        <v>0.55900000000000005</v>
      </c>
      <c r="P444">
        <v>80.05</v>
      </c>
      <c r="Q444" s="20" t="s">
        <v>3367</v>
      </c>
      <c r="R444" s="20" t="s">
        <v>5876</v>
      </c>
      <c r="S444" s="20" t="s">
        <v>5877</v>
      </c>
      <c r="T444" s="20" t="s">
        <v>5878</v>
      </c>
      <c r="U444" s="20" t="s">
        <v>5879</v>
      </c>
      <c r="V444">
        <v>218662</v>
      </c>
      <c r="W444">
        <v>4</v>
      </c>
      <c r="X444" s="20" t="s">
        <v>5318</v>
      </c>
      <c r="Y444" s="20" t="s">
        <v>5875</v>
      </c>
    </row>
    <row r="445" spans="1:25" hidden="1" x14ac:dyDescent="0.25">
      <c r="A445">
        <v>443</v>
      </c>
      <c r="B445" s="20" t="s">
        <v>5880</v>
      </c>
      <c r="C445" s="20" t="s">
        <v>5881</v>
      </c>
      <c r="D445" s="20" t="s">
        <v>5882</v>
      </c>
      <c r="E445">
        <v>12</v>
      </c>
      <c r="F445">
        <v>0.78800000000000003</v>
      </c>
      <c r="G445">
        <v>0.56299999999999994</v>
      </c>
      <c r="H445">
        <v>6</v>
      </c>
      <c r="I445">
        <v>-10.353999999999999</v>
      </c>
      <c r="J445">
        <v>1</v>
      </c>
      <c r="K445">
        <v>3.2500000000000001E-2</v>
      </c>
      <c r="L445">
        <v>6.83E-2</v>
      </c>
      <c r="M445">
        <v>0.82499999999999996</v>
      </c>
      <c r="N445">
        <v>9.9000000000000005E-2</v>
      </c>
      <c r="O445">
        <v>0.45900000000000002</v>
      </c>
      <c r="P445">
        <v>112.044</v>
      </c>
      <c r="Q445" s="20" t="s">
        <v>3367</v>
      </c>
      <c r="R445" s="20" t="s">
        <v>5884</v>
      </c>
      <c r="S445" s="20" t="s">
        <v>5885</v>
      </c>
      <c r="T445" s="20" t="s">
        <v>5886</v>
      </c>
      <c r="U445" s="20" t="s">
        <v>5887</v>
      </c>
      <c r="V445">
        <v>154286</v>
      </c>
      <c r="W445">
        <v>4</v>
      </c>
      <c r="X445" s="20" t="s">
        <v>5318</v>
      </c>
      <c r="Y445" s="20" t="s">
        <v>5883</v>
      </c>
    </row>
    <row r="446" spans="1:25" hidden="1" x14ac:dyDescent="0.25">
      <c r="A446">
        <v>444</v>
      </c>
      <c r="B446" s="20" t="s">
        <v>5888</v>
      </c>
      <c r="C446" s="20" t="s">
        <v>5889</v>
      </c>
      <c r="D446" s="20" t="s">
        <v>5890</v>
      </c>
      <c r="E446">
        <v>50</v>
      </c>
      <c r="F446">
        <v>0.745</v>
      </c>
      <c r="G446">
        <v>0.76600000000000001</v>
      </c>
      <c r="H446">
        <v>0</v>
      </c>
      <c r="I446">
        <v>-8.6880000000000006</v>
      </c>
      <c r="J446">
        <v>1</v>
      </c>
      <c r="K446">
        <v>3.3500000000000002E-2</v>
      </c>
      <c r="L446">
        <v>3.5499999999999997E-2</v>
      </c>
      <c r="M446">
        <v>0.63600000000000001</v>
      </c>
      <c r="N446">
        <v>0.153</v>
      </c>
      <c r="O446">
        <v>0.66200000000000003</v>
      </c>
      <c r="P446">
        <v>121.03100000000001</v>
      </c>
      <c r="Q446" s="20" t="s">
        <v>3367</v>
      </c>
      <c r="R446" s="20" t="s">
        <v>5892</v>
      </c>
      <c r="S446" s="20" t="s">
        <v>5893</v>
      </c>
      <c r="T446" s="20" t="s">
        <v>5894</v>
      </c>
      <c r="U446" s="20" t="s">
        <v>5895</v>
      </c>
      <c r="V446">
        <v>207111</v>
      </c>
      <c r="W446">
        <v>4</v>
      </c>
      <c r="X446" s="20" t="s">
        <v>5318</v>
      </c>
      <c r="Y446" s="20" t="s">
        <v>5891</v>
      </c>
    </row>
    <row r="447" spans="1:25" hidden="1" x14ac:dyDescent="0.25">
      <c r="A447">
        <v>445</v>
      </c>
      <c r="B447" s="20" t="s">
        <v>5896</v>
      </c>
      <c r="C447" s="20" t="s">
        <v>5897</v>
      </c>
      <c r="D447" s="20" t="s">
        <v>5898</v>
      </c>
      <c r="E447">
        <v>0</v>
      </c>
      <c r="F447">
        <v>0.79300000000000004</v>
      </c>
      <c r="G447">
        <v>0.36</v>
      </c>
      <c r="H447">
        <v>1</v>
      </c>
      <c r="I447">
        <v>-13.816000000000001</v>
      </c>
      <c r="J447">
        <v>1</v>
      </c>
      <c r="K447">
        <v>0.16900000000000001</v>
      </c>
      <c r="L447">
        <v>0.57099999999999995</v>
      </c>
      <c r="M447">
        <v>0.88100000000000001</v>
      </c>
      <c r="N447">
        <v>0.38400000000000001</v>
      </c>
      <c r="O447">
        <v>0.45600000000000002</v>
      </c>
      <c r="P447">
        <v>78.084000000000003</v>
      </c>
      <c r="Q447" s="20" t="s">
        <v>3367</v>
      </c>
      <c r="R447" s="20" t="s">
        <v>5900</v>
      </c>
      <c r="S447" s="20" t="s">
        <v>5901</v>
      </c>
      <c r="T447" s="20" t="s">
        <v>5902</v>
      </c>
      <c r="U447" s="20" t="s">
        <v>5903</v>
      </c>
      <c r="V447">
        <v>117308</v>
      </c>
      <c r="W447">
        <v>4</v>
      </c>
      <c r="X447" s="20" t="s">
        <v>5318</v>
      </c>
      <c r="Y447" s="20" t="s">
        <v>5899</v>
      </c>
    </row>
    <row r="448" spans="1:25" hidden="1" x14ac:dyDescent="0.25">
      <c r="A448">
        <v>446</v>
      </c>
      <c r="B448" s="20" t="s">
        <v>5904</v>
      </c>
      <c r="C448" s="20" t="s">
        <v>5905</v>
      </c>
      <c r="D448" s="20" t="s">
        <v>5600</v>
      </c>
      <c r="E448">
        <v>4</v>
      </c>
      <c r="F448">
        <v>0.45500000000000002</v>
      </c>
      <c r="G448">
        <v>2.1700000000000001E-2</v>
      </c>
      <c r="H448">
        <v>4</v>
      </c>
      <c r="I448">
        <v>-27.628</v>
      </c>
      <c r="J448">
        <v>1</v>
      </c>
      <c r="K448">
        <v>3.1E-2</v>
      </c>
      <c r="L448">
        <v>0.98799999999999999</v>
      </c>
      <c r="M448">
        <v>0.89800000000000002</v>
      </c>
      <c r="N448">
        <v>7.7299999999999994E-2</v>
      </c>
      <c r="O448">
        <v>0.17299999999999999</v>
      </c>
      <c r="P448">
        <v>74.766999999999996</v>
      </c>
      <c r="Q448" s="20" t="s">
        <v>3367</v>
      </c>
      <c r="R448" s="20" t="s">
        <v>5907</v>
      </c>
      <c r="S448" s="20" t="s">
        <v>5908</v>
      </c>
      <c r="T448" s="20" t="s">
        <v>5909</v>
      </c>
      <c r="U448" s="20" t="s">
        <v>5910</v>
      </c>
      <c r="V448">
        <v>216480</v>
      </c>
      <c r="W448">
        <v>4</v>
      </c>
      <c r="X448" s="20" t="s">
        <v>5318</v>
      </c>
      <c r="Y448" s="20" t="s">
        <v>5906</v>
      </c>
    </row>
    <row r="449" spans="1:25" hidden="1" x14ac:dyDescent="0.25">
      <c r="A449">
        <v>447</v>
      </c>
      <c r="B449" s="20" t="s">
        <v>5911</v>
      </c>
      <c r="C449" s="20" t="s">
        <v>5912</v>
      </c>
      <c r="D449" s="20" t="s">
        <v>5913</v>
      </c>
      <c r="E449">
        <v>3</v>
      </c>
      <c r="F449">
        <v>0.60799999999999998</v>
      </c>
      <c r="G449">
        <v>0.28899999999999998</v>
      </c>
      <c r="H449">
        <v>11</v>
      </c>
      <c r="I449">
        <v>-24.484999999999999</v>
      </c>
      <c r="J449">
        <v>0</v>
      </c>
      <c r="K449">
        <v>3.9699999999999999E-2</v>
      </c>
      <c r="L449">
        <v>0.47599999999999998</v>
      </c>
      <c r="M449">
        <v>0.89800000000000002</v>
      </c>
      <c r="N449">
        <v>0.377</v>
      </c>
      <c r="O449">
        <v>0.14699999999999999</v>
      </c>
      <c r="P449">
        <v>137.023</v>
      </c>
      <c r="Q449" s="20" t="s">
        <v>3367</v>
      </c>
      <c r="R449" s="20" t="s">
        <v>5915</v>
      </c>
      <c r="S449" s="20" t="s">
        <v>5916</v>
      </c>
      <c r="T449" s="20" t="s">
        <v>5917</v>
      </c>
      <c r="U449" s="20" t="s">
        <v>5918</v>
      </c>
      <c r="V449">
        <v>285766</v>
      </c>
      <c r="W449">
        <v>4</v>
      </c>
      <c r="X449" s="20" t="s">
        <v>5318</v>
      </c>
      <c r="Y449" s="20" t="s">
        <v>5914</v>
      </c>
    </row>
    <row r="450" spans="1:25" hidden="1" x14ac:dyDescent="0.25">
      <c r="A450">
        <v>448</v>
      </c>
      <c r="B450" s="20" t="s">
        <v>5919</v>
      </c>
      <c r="C450" s="20" t="s">
        <v>5920</v>
      </c>
      <c r="D450" s="20" t="s">
        <v>5921</v>
      </c>
      <c r="E450">
        <v>18</v>
      </c>
      <c r="F450">
        <v>0.75600000000000001</v>
      </c>
      <c r="G450">
        <v>0.437</v>
      </c>
      <c r="H450">
        <v>5</v>
      </c>
      <c r="I450">
        <v>-9.1430000000000007</v>
      </c>
      <c r="J450">
        <v>0</v>
      </c>
      <c r="K450">
        <v>0.45100000000000001</v>
      </c>
      <c r="L450">
        <v>0.215</v>
      </c>
      <c r="M450">
        <v>0.89500000000000002</v>
      </c>
      <c r="N450">
        <v>0.11600000000000001</v>
      </c>
      <c r="O450">
        <v>0.58299999999999996</v>
      </c>
      <c r="P450">
        <v>79.891000000000005</v>
      </c>
      <c r="Q450" s="20" t="s">
        <v>3367</v>
      </c>
      <c r="R450" s="20" t="s">
        <v>5923</v>
      </c>
      <c r="S450" s="20" t="s">
        <v>5924</v>
      </c>
      <c r="T450" s="20" t="s">
        <v>5925</v>
      </c>
      <c r="U450" s="20" t="s">
        <v>5926</v>
      </c>
      <c r="V450">
        <v>122187</v>
      </c>
      <c r="W450">
        <v>4</v>
      </c>
      <c r="X450" s="20" t="s">
        <v>5318</v>
      </c>
      <c r="Y450" s="20" t="s">
        <v>5922</v>
      </c>
    </row>
    <row r="451" spans="1:25" hidden="1" x14ac:dyDescent="0.25">
      <c r="A451">
        <v>449</v>
      </c>
      <c r="B451" s="20" t="s">
        <v>5927</v>
      </c>
      <c r="C451" s="20" t="s">
        <v>5928</v>
      </c>
      <c r="D451" s="20" t="s">
        <v>5929</v>
      </c>
      <c r="E451">
        <v>8</v>
      </c>
      <c r="F451">
        <v>0.66400000000000003</v>
      </c>
      <c r="G451">
        <v>0.38200000000000001</v>
      </c>
      <c r="H451">
        <v>6</v>
      </c>
      <c r="I451">
        <v>-8.6479999999999997</v>
      </c>
      <c r="J451">
        <v>1</v>
      </c>
      <c r="K451">
        <v>5.2900000000000003E-2</v>
      </c>
      <c r="L451">
        <v>0.65400000000000003</v>
      </c>
      <c r="M451">
        <v>0.93200000000000005</v>
      </c>
      <c r="N451">
        <v>0.64200000000000002</v>
      </c>
      <c r="O451">
        <v>0.251</v>
      </c>
      <c r="P451">
        <v>87.012</v>
      </c>
      <c r="Q451" s="20" t="s">
        <v>3367</v>
      </c>
      <c r="R451" s="20" t="s">
        <v>5931</v>
      </c>
      <c r="S451" s="20" t="s">
        <v>5932</v>
      </c>
      <c r="T451" s="20" t="s">
        <v>5933</v>
      </c>
      <c r="U451" s="20" t="s">
        <v>5934</v>
      </c>
      <c r="V451">
        <v>134556</v>
      </c>
      <c r="W451">
        <v>4</v>
      </c>
      <c r="X451" s="20" t="s">
        <v>5318</v>
      </c>
      <c r="Y451" s="20" t="s">
        <v>5930</v>
      </c>
    </row>
    <row r="452" spans="1:25" hidden="1" x14ac:dyDescent="0.25">
      <c r="A452">
        <v>450</v>
      </c>
      <c r="B452" s="20" t="s">
        <v>5935</v>
      </c>
      <c r="C452" s="20" t="s">
        <v>5936</v>
      </c>
      <c r="D452" s="20" t="s">
        <v>5937</v>
      </c>
      <c r="E452">
        <v>16</v>
      </c>
      <c r="F452">
        <v>0.56899999999999995</v>
      </c>
      <c r="G452">
        <v>0.21199999999999999</v>
      </c>
      <c r="H452">
        <v>11</v>
      </c>
      <c r="I452">
        <v>-17.015999999999998</v>
      </c>
      <c r="J452">
        <v>0</v>
      </c>
      <c r="K452">
        <v>3.1199999999999999E-2</v>
      </c>
      <c r="L452">
        <v>0.97099999999999997</v>
      </c>
      <c r="M452">
        <v>0.92700000000000005</v>
      </c>
      <c r="N452">
        <v>7.3400000000000007E-2</v>
      </c>
      <c r="O452">
        <v>0.32500000000000001</v>
      </c>
      <c r="P452">
        <v>61.488999999999997</v>
      </c>
      <c r="Q452" s="20" t="s">
        <v>3367</v>
      </c>
      <c r="R452" s="20" t="s">
        <v>5939</v>
      </c>
      <c r="S452" s="20" t="s">
        <v>5940</v>
      </c>
      <c r="T452" s="20" t="s">
        <v>5941</v>
      </c>
      <c r="U452" s="20" t="s">
        <v>5942</v>
      </c>
      <c r="V452">
        <v>140445</v>
      </c>
      <c r="W452">
        <v>4</v>
      </c>
      <c r="X452" s="20" t="s">
        <v>5318</v>
      </c>
      <c r="Y452" s="20" t="s">
        <v>5938</v>
      </c>
    </row>
    <row r="453" spans="1:25" hidden="1" x14ac:dyDescent="0.25">
      <c r="A453">
        <v>451</v>
      </c>
      <c r="B453" s="20" t="s">
        <v>5943</v>
      </c>
      <c r="C453" s="20" t="s">
        <v>5944</v>
      </c>
      <c r="D453" s="20" t="s">
        <v>5945</v>
      </c>
      <c r="E453">
        <v>2</v>
      </c>
      <c r="F453">
        <v>0.53900000000000003</v>
      </c>
      <c r="G453">
        <v>0.32100000000000001</v>
      </c>
      <c r="H453">
        <v>1</v>
      </c>
      <c r="I453">
        <v>-17.134</v>
      </c>
      <c r="J453">
        <v>0</v>
      </c>
      <c r="K453">
        <v>0.17100000000000001</v>
      </c>
      <c r="L453">
        <v>0.88700000000000001</v>
      </c>
      <c r="M453">
        <v>0.90200000000000002</v>
      </c>
      <c r="N453">
        <v>0.121</v>
      </c>
      <c r="O453">
        <v>0.218</v>
      </c>
      <c r="P453">
        <v>160.12899999999999</v>
      </c>
      <c r="Q453" s="20" t="s">
        <v>3367</v>
      </c>
      <c r="R453" s="20" t="s">
        <v>5947</v>
      </c>
      <c r="S453" s="20" t="s">
        <v>5948</v>
      </c>
      <c r="T453" s="20" t="s">
        <v>5949</v>
      </c>
      <c r="U453" s="20" t="s">
        <v>5950</v>
      </c>
      <c r="V453">
        <v>240023</v>
      </c>
      <c r="W453">
        <v>4</v>
      </c>
      <c r="X453" s="20" t="s">
        <v>5318</v>
      </c>
      <c r="Y453" s="20" t="s">
        <v>5946</v>
      </c>
    </row>
    <row r="454" spans="1:25" hidden="1" x14ac:dyDescent="0.25">
      <c r="A454">
        <v>452</v>
      </c>
      <c r="B454" s="20" t="s">
        <v>5951</v>
      </c>
      <c r="C454" s="20" t="s">
        <v>5952</v>
      </c>
      <c r="D454" s="20" t="s">
        <v>5953</v>
      </c>
      <c r="E454">
        <v>10</v>
      </c>
      <c r="F454">
        <v>0.63200000000000001</v>
      </c>
      <c r="G454">
        <v>0.316</v>
      </c>
      <c r="H454">
        <v>9</v>
      </c>
      <c r="I454">
        <v>-14.404999999999999</v>
      </c>
      <c r="J454">
        <v>0</v>
      </c>
      <c r="K454">
        <v>3.44E-2</v>
      </c>
      <c r="L454">
        <v>0.89</v>
      </c>
      <c r="M454">
        <v>0.93400000000000005</v>
      </c>
      <c r="N454">
        <v>0.113</v>
      </c>
      <c r="O454">
        <v>0.191</v>
      </c>
      <c r="P454">
        <v>142.94800000000001</v>
      </c>
      <c r="Q454" s="20" t="s">
        <v>3367</v>
      </c>
      <c r="R454" s="20" t="s">
        <v>5955</v>
      </c>
      <c r="S454" s="20" t="s">
        <v>5956</v>
      </c>
      <c r="T454" s="20" t="s">
        <v>5957</v>
      </c>
      <c r="U454" s="20" t="s">
        <v>5958</v>
      </c>
      <c r="V454">
        <v>93986</v>
      </c>
      <c r="W454">
        <v>4</v>
      </c>
      <c r="X454" s="20" t="s">
        <v>5318</v>
      </c>
      <c r="Y454" s="20" t="s">
        <v>5954</v>
      </c>
    </row>
    <row r="455" spans="1:25" hidden="1" x14ac:dyDescent="0.25">
      <c r="A455">
        <v>453</v>
      </c>
      <c r="B455" s="20" t="s">
        <v>5959</v>
      </c>
      <c r="C455" s="20" t="s">
        <v>5960</v>
      </c>
      <c r="D455" s="20" t="s">
        <v>5961</v>
      </c>
      <c r="E455">
        <v>27</v>
      </c>
      <c r="F455">
        <v>0.70899999999999996</v>
      </c>
      <c r="G455">
        <v>0.69</v>
      </c>
      <c r="H455">
        <v>7</v>
      </c>
      <c r="I455">
        <v>-10.103999999999999</v>
      </c>
      <c r="J455">
        <v>0</v>
      </c>
      <c r="K455">
        <v>5.4800000000000001E-2</v>
      </c>
      <c r="L455">
        <v>0.75700000000000001</v>
      </c>
      <c r="M455">
        <v>0.92100000000000004</v>
      </c>
      <c r="N455">
        <v>0.34899999999999998</v>
      </c>
      <c r="O455">
        <v>0.71399999999999997</v>
      </c>
      <c r="P455">
        <v>173.989</v>
      </c>
      <c r="Q455" s="20" t="s">
        <v>3367</v>
      </c>
      <c r="R455" s="20" t="s">
        <v>5963</v>
      </c>
      <c r="S455" s="20" t="s">
        <v>5964</v>
      </c>
      <c r="T455" s="20" t="s">
        <v>5965</v>
      </c>
      <c r="U455" s="20" t="s">
        <v>5966</v>
      </c>
      <c r="V455">
        <v>154483</v>
      </c>
      <c r="W455">
        <v>4</v>
      </c>
      <c r="X455" s="20" t="s">
        <v>5318</v>
      </c>
      <c r="Y455" s="20" t="s">
        <v>5962</v>
      </c>
    </row>
    <row r="456" spans="1:25" hidden="1" x14ac:dyDescent="0.25">
      <c r="A456">
        <v>454</v>
      </c>
      <c r="B456" s="20" t="s">
        <v>1343</v>
      </c>
      <c r="C456" s="20" t="s">
        <v>5967</v>
      </c>
      <c r="D456" s="20" t="s">
        <v>5968</v>
      </c>
      <c r="E456">
        <v>30</v>
      </c>
      <c r="F456">
        <v>0.72199999999999998</v>
      </c>
      <c r="G456">
        <v>0.37</v>
      </c>
      <c r="H456">
        <v>8</v>
      </c>
      <c r="I456">
        <v>-12.874000000000001</v>
      </c>
      <c r="J456">
        <v>1</v>
      </c>
      <c r="K456">
        <v>4.8399999999999999E-2</v>
      </c>
      <c r="L456">
        <v>0.76100000000000001</v>
      </c>
      <c r="M456">
        <v>0.85699999999999998</v>
      </c>
      <c r="N456">
        <v>0.112</v>
      </c>
      <c r="O456">
        <v>0.11899999999999999</v>
      </c>
      <c r="P456">
        <v>75.016999999999996</v>
      </c>
      <c r="Q456" s="20" t="s">
        <v>3367</v>
      </c>
      <c r="R456" s="20" t="s">
        <v>5970</v>
      </c>
      <c r="S456" s="20" t="s">
        <v>5971</v>
      </c>
      <c r="T456" s="20" t="s">
        <v>5972</v>
      </c>
      <c r="U456" s="20" t="s">
        <v>5973</v>
      </c>
      <c r="V456">
        <v>143073</v>
      </c>
      <c r="W456">
        <v>4</v>
      </c>
      <c r="X456" s="20" t="s">
        <v>5318</v>
      </c>
      <c r="Y456" s="20" t="s">
        <v>5969</v>
      </c>
    </row>
    <row r="457" spans="1:25" hidden="1" x14ac:dyDescent="0.25">
      <c r="A457">
        <v>455</v>
      </c>
      <c r="B457" s="20" t="s">
        <v>5974</v>
      </c>
      <c r="C457" s="20" t="s">
        <v>5975</v>
      </c>
      <c r="D457" s="20" t="s">
        <v>5968</v>
      </c>
      <c r="E457">
        <v>37</v>
      </c>
      <c r="F457">
        <v>0.77500000000000002</v>
      </c>
      <c r="G457">
        <v>0.26700000000000002</v>
      </c>
      <c r="H457">
        <v>2</v>
      </c>
      <c r="I457">
        <v>-13.49</v>
      </c>
      <c r="J457">
        <v>0</v>
      </c>
      <c r="K457">
        <v>3.3300000000000003E-2</v>
      </c>
      <c r="L457">
        <v>0.92500000000000004</v>
      </c>
      <c r="M457">
        <v>0.93300000000000005</v>
      </c>
      <c r="N457">
        <v>0.109</v>
      </c>
      <c r="O457">
        <v>0.42499999999999999</v>
      </c>
      <c r="P457">
        <v>80.197999999999993</v>
      </c>
      <c r="Q457" s="20" t="s">
        <v>3367</v>
      </c>
      <c r="R457" s="20" t="s">
        <v>5977</v>
      </c>
      <c r="S457" s="20" t="s">
        <v>5978</v>
      </c>
      <c r="T457" s="20" t="s">
        <v>5979</v>
      </c>
      <c r="U457" s="20" t="s">
        <v>5980</v>
      </c>
      <c r="V457">
        <v>113625</v>
      </c>
      <c r="W457">
        <v>4</v>
      </c>
      <c r="X457" s="20" t="s">
        <v>5318</v>
      </c>
      <c r="Y457" s="20" t="s">
        <v>5976</v>
      </c>
    </row>
    <row r="458" spans="1:25" hidden="1" x14ac:dyDescent="0.25">
      <c r="A458">
        <v>456</v>
      </c>
      <c r="B458" s="20" t="s">
        <v>5981</v>
      </c>
      <c r="C458" s="20" t="s">
        <v>5398</v>
      </c>
      <c r="D458" s="20" t="s">
        <v>5982</v>
      </c>
      <c r="E458">
        <v>21</v>
      </c>
      <c r="F458">
        <v>0.85599999999999998</v>
      </c>
      <c r="G458">
        <v>0.36199999999999999</v>
      </c>
      <c r="H458">
        <v>5</v>
      </c>
      <c r="I458">
        <v>-10.673999999999999</v>
      </c>
      <c r="J458">
        <v>1</v>
      </c>
      <c r="K458">
        <v>9.0200000000000002E-2</v>
      </c>
      <c r="L458">
        <v>0.30099999999999999</v>
      </c>
      <c r="M458">
        <v>0.74399999999999999</v>
      </c>
      <c r="N458">
        <v>0.307</v>
      </c>
      <c r="O458">
        <v>0.151</v>
      </c>
      <c r="P458">
        <v>82.034000000000006</v>
      </c>
      <c r="Q458" s="20" t="s">
        <v>3367</v>
      </c>
      <c r="R458" s="20" t="s">
        <v>5984</v>
      </c>
      <c r="S458" s="20" t="s">
        <v>5985</v>
      </c>
      <c r="T458" s="20" t="s">
        <v>5986</v>
      </c>
      <c r="U458" s="20" t="s">
        <v>5987</v>
      </c>
      <c r="V458">
        <v>179331</v>
      </c>
      <c r="W458">
        <v>4</v>
      </c>
      <c r="X458" s="20" t="s">
        <v>5318</v>
      </c>
      <c r="Y458" s="20" t="s">
        <v>5983</v>
      </c>
    </row>
    <row r="459" spans="1:25" hidden="1" x14ac:dyDescent="0.25">
      <c r="A459">
        <v>457</v>
      </c>
      <c r="B459" s="20" t="s">
        <v>5988</v>
      </c>
      <c r="C459" s="20" t="s">
        <v>13585</v>
      </c>
      <c r="D459" s="20" t="s">
        <v>13586</v>
      </c>
      <c r="E459">
        <v>19</v>
      </c>
      <c r="F459">
        <v>0.621</v>
      </c>
      <c r="G459">
        <v>0.878</v>
      </c>
      <c r="H459">
        <v>0</v>
      </c>
      <c r="I459">
        <v>-7.0140000000000002</v>
      </c>
      <c r="J459">
        <v>1</v>
      </c>
      <c r="K459">
        <v>3.5000000000000003E-2</v>
      </c>
      <c r="L459">
        <v>1.9400000000000001E-2</v>
      </c>
      <c r="M459">
        <v>0.93700000000000006</v>
      </c>
      <c r="N459">
        <v>6.5699999999999995E-2</v>
      </c>
      <c r="O459">
        <v>0.63700000000000001</v>
      </c>
      <c r="P459">
        <v>126.001</v>
      </c>
      <c r="Q459" s="20" t="s">
        <v>3367</v>
      </c>
      <c r="R459" s="20" t="s">
        <v>5990</v>
      </c>
      <c r="S459" s="20" t="s">
        <v>5991</v>
      </c>
      <c r="T459" s="20" t="s">
        <v>5992</v>
      </c>
      <c r="U459" s="20" t="s">
        <v>5993</v>
      </c>
      <c r="V459">
        <v>249250</v>
      </c>
      <c r="W459">
        <v>4</v>
      </c>
      <c r="X459" s="20" t="s">
        <v>5318</v>
      </c>
      <c r="Y459" s="20" t="s">
        <v>5989</v>
      </c>
    </row>
    <row r="460" spans="1:25" hidden="1" x14ac:dyDescent="0.25">
      <c r="A460">
        <v>458</v>
      </c>
      <c r="B460" s="20" t="s">
        <v>5994</v>
      </c>
      <c r="C460" s="20" t="s">
        <v>5995</v>
      </c>
      <c r="D460" s="20" t="s">
        <v>5996</v>
      </c>
      <c r="E460">
        <v>10</v>
      </c>
      <c r="F460">
        <v>0.70299999999999996</v>
      </c>
      <c r="G460">
        <v>0.127</v>
      </c>
      <c r="H460">
        <v>1</v>
      </c>
      <c r="I460">
        <v>-22.117000000000001</v>
      </c>
      <c r="J460">
        <v>1</v>
      </c>
      <c r="K460">
        <v>0.307</v>
      </c>
      <c r="L460">
        <v>0.70899999999999996</v>
      </c>
      <c r="M460">
        <v>8.6899999999999998E-3</v>
      </c>
      <c r="N460">
        <v>0.105</v>
      </c>
      <c r="O460">
        <v>0.28000000000000003</v>
      </c>
      <c r="P460">
        <v>79.995999999999995</v>
      </c>
      <c r="Q460" s="20" t="s">
        <v>3367</v>
      </c>
      <c r="R460" s="20" t="s">
        <v>5998</v>
      </c>
      <c r="S460" s="20" t="s">
        <v>5999</v>
      </c>
      <c r="T460" s="20" t="s">
        <v>6000</v>
      </c>
      <c r="U460" s="20" t="s">
        <v>6001</v>
      </c>
      <c r="V460">
        <v>169399</v>
      </c>
      <c r="W460">
        <v>4</v>
      </c>
      <c r="X460" s="20" t="s">
        <v>5318</v>
      </c>
      <c r="Y460" s="20" t="s">
        <v>5997</v>
      </c>
    </row>
    <row r="461" spans="1:25" hidden="1" x14ac:dyDescent="0.25">
      <c r="A461">
        <v>459</v>
      </c>
      <c r="B461" s="20" t="s">
        <v>6002</v>
      </c>
      <c r="C461" s="20" t="s">
        <v>6003</v>
      </c>
      <c r="D461" s="20" t="s">
        <v>6004</v>
      </c>
      <c r="E461">
        <v>7</v>
      </c>
      <c r="F461">
        <v>0.74099999999999999</v>
      </c>
      <c r="G461">
        <v>0.39600000000000002</v>
      </c>
      <c r="H461">
        <v>9</v>
      </c>
      <c r="I461">
        <v>-13.391999999999999</v>
      </c>
      <c r="J461">
        <v>0</v>
      </c>
      <c r="K461">
        <v>7.2800000000000004E-2</v>
      </c>
      <c r="L461">
        <v>0.29399999999999998</v>
      </c>
      <c r="M461">
        <v>0.90800000000000003</v>
      </c>
      <c r="N461">
        <v>0.152</v>
      </c>
      <c r="O461">
        <v>0.124</v>
      </c>
      <c r="P461">
        <v>142.00899999999999</v>
      </c>
      <c r="Q461" s="20" t="s">
        <v>3367</v>
      </c>
      <c r="R461" s="20" t="s">
        <v>6006</v>
      </c>
      <c r="S461" s="20" t="s">
        <v>6007</v>
      </c>
      <c r="T461" s="20" t="s">
        <v>6008</v>
      </c>
      <c r="U461" s="20" t="s">
        <v>6009</v>
      </c>
      <c r="V461">
        <v>182738</v>
      </c>
      <c r="W461">
        <v>4</v>
      </c>
      <c r="X461" s="20" t="s">
        <v>5318</v>
      </c>
      <c r="Y461" s="20" t="s">
        <v>6005</v>
      </c>
    </row>
    <row r="462" spans="1:25" hidden="1" x14ac:dyDescent="0.25">
      <c r="A462">
        <v>460</v>
      </c>
      <c r="B462" s="20" t="s">
        <v>6010</v>
      </c>
      <c r="C462" s="20" t="s">
        <v>6011</v>
      </c>
      <c r="D462" s="20" t="s">
        <v>6012</v>
      </c>
      <c r="E462">
        <v>24</v>
      </c>
      <c r="F462">
        <v>0.69399999999999995</v>
      </c>
      <c r="G462">
        <v>0.86799999999999999</v>
      </c>
      <c r="H462">
        <v>4</v>
      </c>
      <c r="I462">
        <v>-6.4690000000000003</v>
      </c>
      <c r="J462">
        <v>0</v>
      </c>
      <c r="K462">
        <v>9.6299999999999997E-2</v>
      </c>
      <c r="L462">
        <v>6.0199999999999997E-2</v>
      </c>
      <c r="M462">
        <v>2.9700000000000001E-2</v>
      </c>
      <c r="N462">
        <v>0.13100000000000001</v>
      </c>
      <c r="O462">
        <v>0.42799999999999999</v>
      </c>
      <c r="P462">
        <v>125.092</v>
      </c>
      <c r="Q462" s="20" t="s">
        <v>3367</v>
      </c>
      <c r="R462" s="20" t="s">
        <v>6014</v>
      </c>
      <c r="S462" s="20" t="s">
        <v>6015</v>
      </c>
      <c r="T462" s="20" t="s">
        <v>6016</v>
      </c>
      <c r="U462" s="20" t="s">
        <v>6017</v>
      </c>
      <c r="V462">
        <v>221760</v>
      </c>
      <c r="W462">
        <v>4</v>
      </c>
      <c r="X462" s="20" t="s">
        <v>5318</v>
      </c>
      <c r="Y462" s="20" t="s">
        <v>6013</v>
      </c>
    </row>
    <row r="463" spans="1:25" hidden="1" x14ac:dyDescent="0.25">
      <c r="A463">
        <v>461</v>
      </c>
      <c r="B463" s="20" t="s">
        <v>6018</v>
      </c>
      <c r="C463" s="20" t="s">
        <v>6019</v>
      </c>
      <c r="D463" s="20" t="s">
        <v>6020</v>
      </c>
      <c r="E463">
        <v>30</v>
      </c>
      <c r="F463">
        <v>0.66200000000000003</v>
      </c>
      <c r="G463">
        <v>0.32300000000000001</v>
      </c>
      <c r="H463">
        <v>2</v>
      </c>
      <c r="I463">
        <v>-11.143000000000001</v>
      </c>
      <c r="J463">
        <v>0</v>
      </c>
      <c r="K463">
        <v>2.75E-2</v>
      </c>
      <c r="L463">
        <v>0.94199999999999995</v>
      </c>
      <c r="M463">
        <v>0.88700000000000001</v>
      </c>
      <c r="N463">
        <v>0.121</v>
      </c>
      <c r="O463">
        <v>0.39400000000000002</v>
      </c>
      <c r="P463">
        <v>90.003</v>
      </c>
      <c r="Q463" s="20" t="s">
        <v>3367</v>
      </c>
      <c r="R463" s="20" t="s">
        <v>6022</v>
      </c>
      <c r="S463" s="20" t="s">
        <v>6023</v>
      </c>
      <c r="T463" s="20" t="s">
        <v>6024</v>
      </c>
      <c r="U463" s="20" t="s">
        <v>6025</v>
      </c>
      <c r="V463">
        <v>193049</v>
      </c>
      <c r="W463">
        <v>4</v>
      </c>
      <c r="X463" s="20" t="s">
        <v>5318</v>
      </c>
      <c r="Y463" s="20" t="s">
        <v>6021</v>
      </c>
    </row>
    <row r="464" spans="1:25" hidden="1" x14ac:dyDescent="0.25">
      <c r="A464">
        <v>462</v>
      </c>
      <c r="B464" s="20" t="s">
        <v>6026</v>
      </c>
      <c r="C464" s="20" t="s">
        <v>6027</v>
      </c>
      <c r="D464" s="20" t="s">
        <v>6028</v>
      </c>
      <c r="E464">
        <v>39</v>
      </c>
      <c r="F464">
        <v>0.623</v>
      </c>
      <c r="G464">
        <v>0.67300000000000004</v>
      </c>
      <c r="H464">
        <v>8</v>
      </c>
      <c r="I464">
        <v>-8.2520000000000007</v>
      </c>
      <c r="J464">
        <v>1</v>
      </c>
      <c r="K464">
        <v>6.13E-2</v>
      </c>
      <c r="L464">
        <v>5.3699999999999998E-2</v>
      </c>
      <c r="M464">
        <v>0.65</v>
      </c>
      <c r="N464">
        <v>0.155</v>
      </c>
      <c r="O464">
        <v>0.38400000000000001</v>
      </c>
      <c r="P464">
        <v>124.01</v>
      </c>
      <c r="Q464" s="20" t="s">
        <v>3367</v>
      </c>
      <c r="R464" s="20" t="s">
        <v>6030</v>
      </c>
      <c r="S464" s="20" t="s">
        <v>6031</v>
      </c>
      <c r="T464" s="20" t="s">
        <v>6032</v>
      </c>
      <c r="U464" s="20" t="s">
        <v>6033</v>
      </c>
      <c r="V464">
        <v>170323</v>
      </c>
      <c r="W464">
        <v>4</v>
      </c>
      <c r="X464" s="20" t="s">
        <v>5318</v>
      </c>
      <c r="Y464" s="20" t="s">
        <v>6029</v>
      </c>
    </row>
    <row r="465" spans="1:25" hidden="1" x14ac:dyDescent="0.25">
      <c r="A465">
        <v>463</v>
      </c>
      <c r="B465" s="20" t="s">
        <v>13587</v>
      </c>
      <c r="C465" s="20" t="s">
        <v>13588</v>
      </c>
      <c r="D465" s="20" t="s">
        <v>13589</v>
      </c>
      <c r="E465">
        <v>0</v>
      </c>
      <c r="F465">
        <v>0.33800000000000002</v>
      </c>
      <c r="G465">
        <v>0.121</v>
      </c>
      <c r="H465">
        <v>0</v>
      </c>
      <c r="I465">
        <v>-26.815000000000001</v>
      </c>
      <c r="J465">
        <v>0</v>
      </c>
      <c r="K465">
        <v>4.0899999999999999E-2</v>
      </c>
      <c r="L465">
        <v>0.97299999999999998</v>
      </c>
      <c r="M465">
        <v>0.93600000000000005</v>
      </c>
      <c r="N465">
        <v>8.5400000000000004E-2</v>
      </c>
      <c r="O465">
        <v>3.56E-2</v>
      </c>
      <c r="P465">
        <v>110.047</v>
      </c>
      <c r="Q465" s="20" t="s">
        <v>3367</v>
      </c>
      <c r="R465" s="20" t="s">
        <v>6035</v>
      </c>
      <c r="S465" s="20" t="s">
        <v>6036</v>
      </c>
      <c r="T465" s="20" t="s">
        <v>6037</v>
      </c>
      <c r="U465" s="20" t="s">
        <v>6038</v>
      </c>
      <c r="V465">
        <v>213093</v>
      </c>
      <c r="W465">
        <v>4</v>
      </c>
      <c r="X465" s="20" t="s">
        <v>5318</v>
      </c>
      <c r="Y465" s="20" t="s">
        <v>6034</v>
      </c>
    </row>
    <row r="466" spans="1:25" hidden="1" x14ac:dyDescent="0.25">
      <c r="A466">
        <v>464</v>
      </c>
      <c r="B466" s="20" t="s">
        <v>6039</v>
      </c>
      <c r="C466" s="20" t="s">
        <v>6040</v>
      </c>
      <c r="D466" s="20" t="s">
        <v>6041</v>
      </c>
      <c r="E466">
        <v>26</v>
      </c>
      <c r="F466">
        <v>0.79</v>
      </c>
      <c r="G466">
        <v>0.218</v>
      </c>
      <c r="H466">
        <v>11</v>
      </c>
      <c r="I466">
        <v>-14.49</v>
      </c>
      <c r="J466">
        <v>1</v>
      </c>
      <c r="K466">
        <v>0.38900000000000001</v>
      </c>
      <c r="L466">
        <v>0.40100000000000002</v>
      </c>
      <c r="M466">
        <v>0.78100000000000003</v>
      </c>
      <c r="N466">
        <v>9.6500000000000002E-2</v>
      </c>
      <c r="O466">
        <v>0.496</v>
      </c>
      <c r="P466">
        <v>75.093000000000004</v>
      </c>
      <c r="Q466" s="20" t="s">
        <v>3367</v>
      </c>
      <c r="R466" s="20" t="s">
        <v>6043</v>
      </c>
      <c r="S466" s="20" t="s">
        <v>6044</v>
      </c>
      <c r="T466" s="20" t="s">
        <v>6045</v>
      </c>
      <c r="U466" s="20" t="s">
        <v>6046</v>
      </c>
      <c r="V466">
        <v>103200</v>
      </c>
      <c r="W466">
        <v>4</v>
      </c>
      <c r="X466" s="20" t="s">
        <v>5318</v>
      </c>
      <c r="Y466" s="20" t="s">
        <v>6042</v>
      </c>
    </row>
    <row r="467" spans="1:25" hidden="1" x14ac:dyDescent="0.25">
      <c r="A467">
        <v>465</v>
      </c>
      <c r="B467" s="20" t="s">
        <v>6047</v>
      </c>
      <c r="C467" s="20" t="s">
        <v>6048</v>
      </c>
      <c r="D467" s="20" t="s">
        <v>6049</v>
      </c>
      <c r="E467">
        <v>0</v>
      </c>
      <c r="F467">
        <v>0.62</v>
      </c>
      <c r="G467">
        <v>0.46800000000000003</v>
      </c>
      <c r="H467">
        <v>11</v>
      </c>
      <c r="I467">
        <v>-12.339</v>
      </c>
      <c r="J467">
        <v>1</v>
      </c>
      <c r="K467">
        <v>3.5700000000000003E-2</v>
      </c>
      <c r="L467">
        <v>0.64700000000000002</v>
      </c>
      <c r="M467">
        <v>0.89400000000000002</v>
      </c>
      <c r="N467">
        <v>0.11700000000000001</v>
      </c>
      <c r="O467">
        <v>0.52</v>
      </c>
      <c r="P467">
        <v>80.05</v>
      </c>
      <c r="Q467" s="20" t="s">
        <v>3367</v>
      </c>
      <c r="R467" s="20" t="s">
        <v>6051</v>
      </c>
      <c r="S467" s="20" t="s">
        <v>6052</v>
      </c>
      <c r="T467" s="20" t="s">
        <v>6053</v>
      </c>
      <c r="U467" s="20" t="s">
        <v>6054</v>
      </c>
      <c r="V467">
        <v>96008</v>
      </c>
      <c r="W467">
        <v>4</v>
      </c>
      <c r="X467" s="20" t="s">
        <v>5318</v>
      </c>
      <c r="Y467" s="20" t="s">
        <v>6050</v>
      </c>
    </row>
    <row r="468" spans="1:25" hidden="1" x14ac:dyDescent="0.25">
      <c r="A468">
        <v>466</v>
      </c>
      <c r="B468" s="20" t="s">
        <v>6055</v>
      </c>
      <c r="C468" s="20" t="s">
        <v>6056</v>
      </c>
      <c r="D468" s="20" t="s">
        <v>6057</v>
      </c>
      <c r="E468">
        <v>0</v>
      </c>
      <c r="F468">
        <v>0.68200000000000005</v>
      </c>
      <c r="G468">
        <v>0.754</v>
      </c>
      <c r="H468">
        <v>11</v>
      </c>
      <c r="I468">
        <v>-8.7989999999999995</v>
      </c>
      <c r="J468">
        <v>0</v>
      </c>
      <c r="K468">
        <v>9.8500000000000004E-2</v>
      </c>
      <c r="L468">
        <v>7.8200000000000006E-2</v>
      </c>
      <c r="M468">
        <v>1.3E-6</v>
      </c>
      <c r="N468">
        <v>0.13300000000000001</v>
      </c>
      <c r="O468">
        <v>0.36599999999999999</v>
      </c>
      <c r="P468">
        <v>123.983</v>
      </c>
      <c r="Q468" s="20" t="s">
        <v>3367</v>
      </c>
      <c r="R468" s="20" t="s">
        <v>6059</v>
      </c>
      <c r="S468" s="20" t="s">
        <v>6060</v>
      </c>
      <c r="T468" s="20" t="s">
        <v>6061</v>
      </c>
      <c r="U468" s="20" t="s">
        <v>6062</v>
      </c>
      <c r="V468">
        <v>205645</v>
      </c>
      <c r="W468">
        <v>4</v>
      </c>
      <c r="X468" s="20" t="s">
        <v>5318</v>
      </c>
      <c r="Y468" s="20" t="s">
        <v>6058</v>
      </c>
    </row>
    <row r="469" spans="1:25" hidden="1" x14ac:dyDescent="0.25">
      <c r="A469">
        <v>467</v>
      </c>
      <c r="B469" s="20" t="s">
        <v>6063</v>
      </c>
      <c r="C469" s="20" t="s">
        <v>6064</v>
      </c>
      <c r="D469" s="20" t="s">
        <v>6065</v>
      </c>
      <c r="E469">
        <v>1</v>
      </c>
      <c r="F469">
        <v>0.44700000000000001</v>
      </c>
      <c r="G469">
        <v>7.8299999999999995E-2</v>
      </c>
      <c r="H469">
        <v>9</v>
      </c>
      <c r="I469">
        <v>-21.111999999999998</v>
      </c>
      <c r="J469">
        <v>1</v>
      </c>
      <c r="K469">
        <v>3.0200000000000001E-2</v>
      </c>
      <c r="L469">
        <v>0.95199999999999996</v>
      </c>
      <c r="M469">
        <v>0.86</v>
      </c>
      <c r="N469">
        <v>0.111</v>
      </c>
      <c r="O469">
        <v>0.215</v>
      </c>
      <c r="P469">
        <v>74.887</v>
      </c>
      <c r="Q469" s="20" t="s">
        <v>3367</v>
      </c>
      <c r="R469" s="20" t="s">
        <v>6067</v>
      </c>
      <c r="S469" s="20" t="s">
        <v>6068</v>
      </c>
      <c r="T469" s="20" t="s">
        <v>6069</v>
      </c>
      <c r="U469" s="20" t="s">
        <v>6070</v>
      </c>
      <c r="V469">
        <v>153571</v>
      </c>
      <c r="W469">
        <v>4</v>
      </c>
      <c r="X469" s="20" t="s">
        <v>5318</v>
      </c>
      <c r="Y469" s="20" t="s">
        <v>6066</v>
      </c>
    </row>
    <row r="470" spans="1:25" hidden="1" x14ac:dyDescent="0.25">
      <c r="A470">
        <v>468</v>
      </c>
      <c r="B470" s="20" t="s">
        <v>1339</v>
      </c>
      <c r="C470" s="20" t="s">
        <v>3537</v>
      </c>
      <c r="D470" s="20" t="s">
        <v>3436</v>
      </c>
      <c r="E470">
        <v>50</v>
      </c>
      <c r="F470">
        <v>0.56699999999999995</v>
      </c>
      <c r="G470">
        <v>0.86199999999999999</v>
      </c>
      <c r="H470">
        <v>2</v>
      </c>
      <c r="I470">
        <v>-4.0730000000000004</v>
      </c>
      <c r="J470">
        <v>1</v>
      </c>
      <c r="K470">
        <v>3.8399999999999997E-2</v>
      </c>
      <c r="L470">
        <v>1.3100000000000001E-2</v>
      </c>
      <c r="M470">
        <v>0</v>
      </c>
      <c r="N470">
        <v>6.08E-2</v>
      </c>
      <c r="O470">
        <v>0.61</v>
      </c>
      <c r="P470">
        <v>126.066</v>
      </c>
      <c r="Q470" s="20" t="s">
        <v>3367</v>
      </c>
      <c r="R470" s="20" t="s">
        <v>1338</v>
      </c>
      <c r="S470" s="20" t="s">
        <v>3539</v>
      </c>
      <c r="T470" s="20" t="s">
        <v>3540</v>
      </c>
      <c r="U470" s="20" t="s">
        <v>3541</v>
      </c>
      <c r="V470">
        <v>197387</v>
      </c>
      <c r="W470">
        <v>4</v>
      </c>
      <c r="X470" s="20" t="s">
        <v>6071</v>
      </c>
      <c r="Y470" s="20" t="s">
        <v>3538</v>
      </c>
    </row>
    <row r="471" spans="1:25" hidden="1" x14ac:dyDescent="0.25">
      <c r="A471">
        <v>469</v>
      </c>
      <c r="B471" s="20" t="s">
        <v>1366</v>
      </c>
      <c r="C471" s="20" t="s">
        <v>3596</v>
      </c>
      <c r="D471" s="20" t="s">
        <v>3597</v>
      </c>
      <c r="E471">
        <v>13</v>
      </c>
      <c r="F471">
        <v>0.73499999999999999</v>
      </c>
      <c r="G471">
        <v>0.62</v>
      </c>
      <c r="H471">
        <v>0</v>
      </c>
      <c r="I471">
        <v>-7.6760000000000002</v>
      </c>
      <c r="J471">
        <v>1</v>
      </c>
      <c r="K471">
        <v>5.1299999999999998E-2</v>
      </c>
      <c r="L471">
        <v>7.1499999999999994E-2</v>
      </c>
      <c r="M471">
        <v>0</v>
      </c>
      <c r="N471">
        <v>9.5299999999999996E-2</v>
      </c>
      <c r="O471">
        <v>0.34200000000000003</v>
      </c>
      <c r="P471">
        <v>104.002</v>
      </c>
      <c r="Q471" s="20" t="s">
        <v>3367</v>
      </c>
      <c r="R471" s="20" t="s">
        <v>1365</v>
      </c>
      <c r="S471" s="20" t="s">
        <v>3599</v>
      </c>
      <c r="T471" s="20" t="s">
        <v>3600</v>
      </c>
      <c r="U471" s="20" t="s">
        <v>3601</v>
      </c>
      <c r="V471">
        <v>230635</v>
      </c>
      <c r="W471">
        <v>4</v>
      </c>
      <c r="X471" s="20" t="s">
        <v>6071</v>
      </c>
      <c r="Y471" s="20" t="s">
        <v>3598</v>
      </c>
    </row>
    <row r="472" spans="1:25" hidden="1" x14ac:dyDescent="0.25">
      <c r="A472">
        <v>470</v>
      </c>
      <c r="B472" s="20" t="s">
        <v>6072</v>
      </c>
      <c r="C472" s="20" t="s">
        <v>6073</v>
      </c>
      <c r="D472" s="20" t="s">
        <v>6074</v>
      </c>
      <c r="E472">
        <v>31</v>
      </c>
      <c r="F472">
        <v>0.68300000000000005</v>
      </c>
      <c r="G472">
        <v>0.85599999999999998</v>
      </c>
      <c r="H472">
        <v>8</v>
      </c>
      <c r="I472">
        <v>-6.5570000000000004</v>
      </c>
      <c r="J472">
        <v>1</v>
      </c>
      <c r="K472">
        <v>4.5999999999999999E-2</v>
      </c>
      <c r="L472">
        <v>9.7999999999999997E-4</v>
      </c>
      <c r="M472">
        <v>0</v>
      </c>
      <c r="N472">
        <v>0.16900000000000001</v>
      </c>
      <c r="O472">
        <v>0.56399999999999995</v>
      </c>
      <c r="P472">
        <v>122.008</v>
      </c>
      <c r="Q472" s="20" t="s">
        <v>3367</v>
      </c>
      <c r="R472" s="20" t="s">
        <v>6076</v>
      </c>
      <c r="S472" s="20" t="s">
        <v>6077</v>
      </c>
      <c r="T472" s="20" t="s">
        <v>6078</v>
      </c>
      <c r="U472" s="20" t="s">
        <v>6079</v>
      </c>
      <c r="V472">
        <v>242467</v>
      </c>
      <c r="W472">
        <v>4</v>
      </c>
      <c r="X472" s="20" t="s">
        <v>6071</v>
      </c>
      <c r="Y472" s="20" t="s">
        <v>6075</v>
      </c>
    </row>
    <row r="473" spans="1:25" hidden="1" x14ac:dyDescent="0.25">
      <c r="A473">
        <v>471</v>
      </c>
      <c r="B473" s="20" t="s">
        <v>6080</v>
      </c>
      <c r="C473" s="20" t="s">
        <v>6081</v>
      </c>
      <c r="D473" s="20" t="s">
        <v>6082</v>
      </c>
      <c r="E473">
        <v>36</v>
      </c>
      <c r="F473">
        <v>0.74</v>
      </c>
      <c r="G473">
        <v>0.72699999999999998</v>
      </c>
      <c r="H473">
        <v>2</v>
      </c>
      <c r="I473">
        <v>-4.0960000000000001</v>
      </c>
      <c r="J473">
        <v>1</v>
      </c>
      <c r="K473">
        <v>3.39E-2</v>
      </c>
      <c r="L473">
        <v>1.6800000000000001E-3</v>
      </c>
      <c r="M473">
        <v>0</v>
      </c>
      <c r="N473">
        <v>6.1800000000000001E-2</v>
      </c>
      <c r="O473">
        <v>0.879</v>
      </c>
      <c r="P473">
        <v>131.01499999999999</v>
      </c>
      <c r="Q473" s="20" t="s">
        <v>3367</v>
      </c>
      <c r="R473" s="20" t="s">
        <v>6084</v>
      </c>
      <c r="S473" s="20" t="s">
        <v>6085</v>
      </c>
      <c r="T473" s="20" t="s">
        <v>6086</v>
      </c>
      <c r="U473" s="20" t="s">
        <v>6087</v>
      </c>
      <c r="V473">
        <v>194160</v>
      </c>
      <c r="W473">
        <v>4</v>
      </c>
      <c r="X473" s="20" t="s">
        <v>6071</v>
      </c>
      <c r="Y473" s="20" t="s">
        <v>6083</v>
      </c>
    </row>
    <row r="474" spans="1:25" hidden="1" x14ac:dyDescent="0.25">
      <c r="A474">
        <v>472</v>
      </c>
      <c r="B474" s="20" t="s">
        <v>1325</v>
      </c>
      <c r="C474" s="20" t="s">
        <v>3497</v>
      </c>
      <c r="D474" s="20" t="s">
        <v>3498</v>
      </c>
      <c r="E474">
        <v>44</v>
      </c>
      <c r="F474">
        <v>0.68</v>
      </c>
      <c r="G474">
        <v>0.51300000000000001</v>
      </c>
      <c r="H474">
        <v>4</v>
      </c>
      <c r="I474">
        <v>-9.9139999999999997</v>
      </c>
      <c r="J474">
        <v>0</v>
      </c>
      <c r="K474">
        <v>3.6499999999999998E-2</v>
      </c>
      <c r="L474">
        <v>0.48299999999999998</v>
      </c>
      <c r="M474">
        <v>7.0500000000000006E-5</v>
      </c>
      <c r="N474">
        <v>9.7500000000000003E-2</v>
      </c>
      <c r="O474">
        <v>0.27200000000000002</v>
      </c>
      <c r="P474">
        <v>106.953</v>
      </c>
      <c r="Q474" s="20" t="s">
        <v>3367</v>
      </c>
      <c r="R474" s="20" t="s">
        <v>1324</v>
      </c>
      <c r="S474" s="20" t="s">
        <v>3500</v>
      </c>
      <c r="T474" s="20" t="s">
        <v>3501</v>
      </c>
      <c r="U474" s="20" t="s">
        <v>3502</v>
      </c>
      <c r="V474">
        <v>228707</v>
      </c>
      <c r="W474">
        <v>4</v>
      </c>
      <c r="X474" s="20" t="s">
        <v>6071</v>
      </c>
      <c r="Y474" s="20" t="s">
        <v>3499</v>
      </c>
    </row>
    <row r="475" spans="1:25" hidden="1" x14ac:dyDescent="0.25">
      <c r="A475">
        <v>473</v>
      </c>
      <c r="B475" s="20" t="s">
        <v>6088</v>
      </c>
      <c r="C475" s="20" t="s">
        <v>6089</v>
      </c>
      <c r="D475" s="20" t="s">
        <v>3820</v>
      </c>
      <c r="E475">
        <v>15</v>
      </c>
      <c r="F475">
        <v>0.53700000000000003</v>
      </c>
      <c r="G475">
        <v>0.75700000000000001</v>
      </c>
      <c r="H475">
        <v>3</v>
      </c>
      <c r="I475">
        <v>-3.3740000000000001</v>
      </c>
      <c r="J475">
        <v>1</v>
      </c>
      <c r="K475">
        <v>2.7400000000000001E-2</v>
      </c>
      <c r="L475">
        <v>0.47299999999999998</v>
      </c>
      <c r="M475">
        <v>0</v>
      </c>
      <c r="N475">
        <v>0.34100000000000003</v>
      </c>
      <c r="O475">
        <v>0.42099999999999999</v>
      </c>
      <c r="P475">
        <v>103.88200000000001</v>
      </c>
      <c r="Q475" s="20" t="s">
        <v>3367</v>
      </c>
      <c r="R475" s="20" t="s">
        <v>6091</v>
      </c>
      <c r="S475" s="20" t="s">
        <v>6092</v>
      </c>
      <c r="T475" s="20" t="s">
        <v>6093</v>
      </c>
      <c r="U475" s="20" t="s">
        <v>6094</v>
      </c>
      <c r="V475">
        <v>196400</v>
      </c>
      <c r="W475">
        <v>4</v>
      </c>
      <c r="X475" s="20" t="s">
        <v>6071</v>
      </c>
      <c r="Y475" s="20" t="s">
        <v>6090</v>
      </c>
    </row>
    <row r="476" spans="1:25" hidden="1" x14ac:dyDescent="0.25">
      <c r="A476">
        <v>474</v>
      </c>
      <c r="B476" s="20" t="s">
        <v>4961</v>
      </c>
      <c r="C476" s="20" t="s">
        <v>4962</v>
      </c>
      <c r="D476" s="20" t="s">
        <v>4963</v>
      </c>
      <c r="E476">
        <v>44</v>
      </c>
      <c r="F476">
        <v>0.60699999999999998</v>
      </c>
      <c r="G476">
        <v>0.66900000000000004</v>
      </c>
      <c r="H476">
        <v>0</v>
      </c>
      <c r="I476">
        <v>-4.4429999999999996</v>
      </c>
      <c r="J476">
        <v>1</v>
      </c>
      <c r="K476">
        <v>3.8399999999999997E-2</v>
      </c>
      <c r="L476">
        <v>0.752</v>
      </c>
      <c r="M476">
        <v>0</v>
      </c>
      <c r="N476">
        <v>0.105</v>
      </c>
      <c r="O476">
        <v>0.57799999999999996</v>
      </c>
      <c r="P476">
        <v>115.682</v>
      </c>
      <c r="Q476" s="20" t="s">
        <v>3367</v>
      </c>
      <c r="R476" s="20" t="s">
        <v>4965</v>
      </c>
      <c r="S476" s="20" t="s">
        <v>4966</v>
      </c>
      <c r="T476" s="20" t="s">
        <v>4967</v>
      </c>
      <c r="U476" s="20" t="s">
        <v>4968</v>
      </c>
      <c r="V476">
        <v>191206</v>
      </c>
      <c r="W476">
        <v>4</v>
      </c>
      <c r="X476" s="20" t="s">
        <v>6071</v>
      </c>
      <c r="Y476" s="20" t="s">
        <v>4964</v>
      </c>
    </row>
    <row r="477" spans="1:25" hidden="1" x14ac:dyDescent="0.25">
      <c r="A477">
        <v>475</v>
      </c>
      <c r="B477" s="20" t="s">
        <v>6095</v>
      </c>
      <c r="C477" s="20" t="s">
        <v>6096</v>
      </c>
      <c r="D477" s="20" t="s">
        <v>6097</v>
      </c>
      <c r="E477">
        <v>27</v>
      </c>
      <c r="F477">
        <v>0.67400000000000004</v>
      </c>
      <c r="G477">
        <v>0.75800000000000001</v>
      </c>
      <c r="H477">
        <v>7</v>
      </c>
      <c r="I477">
        <v>-5.5970000000000004</v>
      </c>
      <c r="J477">
        <v>0</v>
      </c>
      <c r="K477">
        <v>8.9499999999999996E-2</v>
      </c>
      <c r="L477">
        <v>3.5700000000000003E-2</v>
      </c>
      <c r="M477">
        <v>7.2300000000000002E-6</v>
      </c>
      <c r="N477">
        <v>8.5599999999999996E-2</v>
      </c>
      <c r="O477">
        <v>0.70699999999999996</v>
      </c>
      <c r="P477">
        <v>102.033</v>
      </c>
      <c r="Q477" s="20" t="s">
        <v>3367</v>
      </c>
      <c r="R477" s="20" t="s">
        <v>6099</v>
      </c>
      <c r="S477" s="20" t="s">
        <v>6100</v>
      </c>
      <c r="T477" s="20" t="s">
        <v>6101</v>
      </c>
      <c r="U477" s="20" t="s">
        <v>6102</v>
      </c>
      <c r="V477">
        <v>199227</v>
      </c>
      <c r="W477">
        <v>4</v>
      </c>
      <c r="X477" s="20" t="s">
        <v>6071</v>
      </c>
      <c r="Y477" s="20" t="s">
        <v>6098</v>
      </c>
    </row>
    <row r="478" spans="1:25" hidden="1" x14ac:dyDescent="0.25">
      <c r="A478">
        <v>476</v>
      </c>
      <c r="B478" s="20" t="s">
        <v>6103</v>
      </c>
      <c r="C478" s="20" t="s">
        <v>6104</v>
      </c>
      <c r="D478" s="20" t="s">
        <v>6105</v>
      </c>
      <c r="E478">
        <v>47</v>
      </c>
      <c r="F478">
        <v>0.73599999999999999</v>
      </c>
      <c r="G478">
        <v>0.68799999999999994</v>
      </c>
      <c r="H478">
        <v>2</v>
      </c>
      <c r="I478">
        <v>-5.7359999999999998</v>
      </c>
      <c r="J478">
        <v>1</v>
      </c>
      <c r="K478">
        <v>4.7800000000000002E-2</v>
      </c>
      <c r="L478">
        <v>0.20699999999999999</v>
      </c>
      <c r="M478">
        <v>0.499</v>
      </c>
      <c r="N478">
        <v>0.40200000000000002</v>
      </c>
      <c r="O478">
        <v>0.36</v>
      </c>
      <c r="P478">
        <v>102.009</v>
      </c>
      <c r="Q478" s="20" t="s">
        <v>3367</v>
      </c>
      <c r="R478" s="20" t="s">
        <v>6107</v>
      </c>
      <c r="S478" s="20" t="s">
        <v>6108</v>
      </c>
      <c r="T478" s="20" t="s">
        <v>6109</v>
      </c>
      <c r="U478" s="20" t="s">
        <v>6110</v>
      </c>
      <c r="V478">
        <v>178400</v>
      </c>
      <c r="W478">
        <v>4</v>
      </c>
      <c r="X478" s="20" t="s">
        <v>6071</v>
      </c>
      <c r="Y478" s="20" t="s">
        <v>6106</v>
      </c>
    </row>
    <row r="479" spans="1:25" hidden="1" x14ac:dyDescent="0.25">
      <c r="A479">
        <v>477</v>
      </c>
      <c r="B479" s="20" t="s">
        <v>6111</v>
      </c>
      <c r="C479" s="20" t="s">
        <v>6112</v>
      </c>
      <c r="D479" s="20" t="s">
        <v>6113</v>
      </c>
      <c r="E479">
        <v>67</v>
      </c>
      <c r="F479">
        <v>0.67200000000000004</v>
      </c>
      <c r="G479">
        <v>0.73799999999999999</v>
      </c>
      <c r="H479">
        <v>0</v>
      </c>
      <c r="I479">
        <v>-7.0449999999999999</v>
      </c>
      <c r="J479">
        <v>1</v>
      </c>
      <c r="K479">
        <v>5.0599999999999999E-2</v>
      </c>
      <c r="L479">
        <v>1.78E-2</v>
      </c>
      <c r="M479">
        <v>6.7500000000000001E-5</v>
      </c>
      <c r="N479">
        <v>9.2700000000000005E-2</v>
      </c>
      <c r="O479">
        <v>0.39200000000000002</v>
      </c>
      <c r="P479">
        <v>107.938</v>
      </c>
      <c r="Q479" s="20" t="s">
        <v>3367</v>
      </c>
      <c r="R479" s="20" t="s">
        <v>6115</v>
      </c>
      <c r="S479" s="20" t="s">
        <v>6116</v>
      </c>
      <c r="T479" s="20" t="s">
        <v>6117</v>
      </c>
      <c r="U479" s="20" t="s">
        <v>6118</v>
      </c>
      <c r="V479">
        <v>277040</v>
      </c>
      <c r="W479">
        <v>4</v>
      </c>
      <c r="X479" s="20" t="s">
        <v>6071</v>
      </c>
      <c r="Y479" s="20" t="s">
        <v>6114</v>
      </c>
    </row>
    <row r="480" spans="1:25" hidden="1" x14ac:dyDescent="0.25">
      <c r="A480">
        <v>478</v>
      </c>
      <c r="B480" s="20" t="s">
        <v>6119</v>
      </c>
      <c r="C480" s="20" t="s">
        <v>6120</v>
      </c>
      <c r="D480" s="20" t="s">
        <v>6121</v>
      </c>
      <c r="E480">
        <v>30</v>
      </c>
      <c r="F480">
        <v>0.77100000000000002</v>
      </c>
      <c r="G480">
        <v>0.76</v>
      </c>
      <c r="H480">
        <v>1</v>
      </c>
      <c r="I480">
        <v>-5.0179999999999998</v>
      </c>
      <c r="J480">
        <v>1</v>
      </c>
      <c r="K480">
        <v>3.8899999999999997E-2</v>
      </c>
      <c r="L480">
        <v>3.9E-2</v>
      </c>
      <c r="M480">
        <v>0</v>
      </c>
      <c r="N480">
        <v>0.14299999999999999</v>
      </c>
      <c r="O480">
        <v>0.91300000000000003</v>
      </c>
      <c r="P480">
        <v>144.06800000000001</v>
      </c>
      <c r="Q480" s="20" t="s">
        <v>3367</v>
      </c>
      <c r="R480" s="20" t="s">
        <v>6123</v>
      </c>
      <c r="S480" s="20" t="s">
        <v>6124</v>
      </c>
      <c r="T480" s="20" t="s">
        <v>6125</v>
      </c>
      <c r="U480" s="20" t="s">
        <v>6126</v>
      </c>
      <c r="V480">
        <v>224280</v>
      </c>
      <c r="W480">
        <v>4</v>
      </c>
      <c r="X480" s="20" t="s">
        <v>6071</v>
      </c>
      <c r="Y480" s="20" t="s">
        <v>6122</v>
      </c>
    </row>
    <row r="481" spans="1:25" hidden="1" x14ac:dyDescent="0.25">
      <c r="A481">
        <v>479</v>
      </c>
      <c r="B481" s="20" t="s">
        <v>6127</v>
      </c>
      <c r="C481" s="20" t="s">
        <v>6128</v>
      </c>
      <c r="D481" s="20" t="s">
        <v>6129</v>
      </c>
      <c r="E481">
        <v>54</v>
      </c>
      <c r="F481">
        <v>0.80200000000000005</v>
      </c>
      <c r="G481">
        <v>0.64500000000000002</v>
      </c>
      <c r="H481">
        <v>5</v>
      </c>
      <c r="I481">
        <v>-6.181</v>
      </c>
      <c r="J481">
        <v>0</v>
      </c>
      <c r="K481">
        <v>7.1499999999999994E-2</v>
      </c>
      <c r="L481">
        <v>0.27200000000000002</v>
      </c>
      <c r="M481">
        <v>0</v>
      </c>
      <c r="N481">
        <v>0.11899999999999999</v>
      </c>
      <c r="O481">
        <v>0.376</v>
      </c>
      <c r="P481">
        <v>100.001</v>
      </c>
      <c r="Q481" s="20" t="s">
        <v>3367</v>
      </c>
      <c r="R481" s="20" t="s">
        <v>6131</v>
      </c>
      <c r="S481" s="20" t="s">
        <v>6132</v>
      </c>
      <c r="T481" s="20" t="s">
        <v>6133</v>
      </c>
      <c r="U481" s="20" t="s">
        <v>6134</v>
      </c>
      <c r="V481">
        <v>157202</v>
      </c>
      <c r="W481">
        <v>4</v>
      </c>
      <c r="X481" s="20" t="s">
        <v>6071</v>
      </c>
      <c r="Y481" s="20" t="s">
        <v>6130</v>
      </c>
    </row>
    <row r="482" spans="1:25" hidden="1" x14ac:dyDescent="0.25">
      <c r="A482">
        <v>480</v>
      </c>
      <c r="B482" s="20" t="s">
        <v>6135</v>
      </c>
      <c r="C482" s="20" t="s">
        <v>6136</v>
      </c>
      <c r="D482" s="20" t="s">
        <v>6137</v>
      </c>
      <c r="E482">
        <v>2</v>
      </c>
      <c r="F482">
        <v>0.66300000000000003</v>
      </c>
      <c r="G482">
        <v>0.85699999999999998</v>
      </c>
      <c r="H482">
        <v>2</v>
      </c>
      <c r="I482">
        <v>-4.8440000000000003</v>
      </c>
      <c r="J482">
        <v>1</v>
      </c>
      <c r="K482">
        <v>4.2900000000000001E-2</v>
      </c>
      <c r="L482">
        <v>1.6299999999999999E-3</v>
      </c>
      <c r="M482">
        <v>0</v>
      </c>
      <c r="N482">
        <v>4.5600000000000002E-2</v>
      </c>
      <c r="O482">
        <v>0.29399999999999998</v>
      </c>
      <c r="P482">
        <v>133.994</v>
      </c>
      <c r="Q482" s="20" t="s">
        <v>3367</v>
      </c>
      <c r="R482" s="20" t="s">
        <v>6139</v>
      </c>
      <c r="S482" s="20" t="s">
        <v>6140</v>
      </c>
      <c r="T482" s="20" t="s">
        <v>6141</v>
      </c>
      <c r="U482" s="20" t="s">
        <v>6142</v>
      </c>
      <c r="V482">
        <v>181673</v>
      </c>
      <c r="W482">
        <v>4</v>
      </c>
      <c r="X482" s="20" t="s">
        <v>6071</v>
      </c>
      <c r="Y482" s="20" t="s">
        <v>6138</v>
      </c>
    </row>
    <row r="483" spans="1:25" hidden="1" x14ac:dyDescent="0.25">
      <c r="A483">
        <v>481</v>
      </c>
      <c r="B483" s="20" t="s">
        <v>6143</v>
      </c>
      <c r="C483" s="20" t="s">
        <v>6144</v>
      </c>
      <c r="D483" s="20" t="s">
        <v>6145</v>
      </c>
      <c r="E483">
        <v>50</v>
      </c>
      <c r="F483">
        <v>0.40200000000000002</v>
      </c>
      <c r="G483">
        <v>0.754</v>
      </c>
      <c r="H483">
        <v>8</v>
      </c>
      <c r="I483">
        <v>-4.8369999999999997</v>
      </c>
      <c r="J483">
        <v>1</v>
      </c>
      <c r="K483">
        <v>4.3200000000000002E-2</v>
      </c>
      <c r="L483">
        <v>0.14299999999999999</v>
      </c>
      <c r="M483">
        <v>0</v>
      </c>
      <c r="N483">
        <v>0.35799999999999998</v>
      </c>
      <c r="O483">
        <v>0.621</v>
      </c>
      <c r="P483">
        <v>108.17</v>
      </c>
      <c r="Q483" s="20" t="s">
        <v>3367</v>
      </c>
      <c r="R483" s="20" t="s">
        <v>6147</v>
      </c>
      <c r="S483" s="20" t="s">
        <v>6148</v>
      </c>
      <c r="T483" s="20" t="s">
        <v>6149</v>
      </c>
      <c r="U483" s="20" t="s">
        <v>6150</v>
      </c>
      <c r="V483">
        <v>191248</v>
      </c>
      <c r="W483">
        <v>4</v>
      </c>
      <c r="X483" s="20" t="s">
        <v>6071</v>
      </c>
      <c r="Y483" s="20" t="s">
        <v>6146</v>
      </c>
    </row>
    <row r="484" spans="1:25" hidden="1" x14ac:dyDescent="0.25">
      <c r="A484">
        <v>482</v>
      </c>
      <c r="B484" s="20" t="s">
        <v>6151</v>
      </c>
      <c r="C484" s="20" t="s">
        <v>6152</v>
      </c>
      <c r="D484" s="20" t="s">
        <v>6153</v>
      </c>
      <c r="E484">
        <v>84</v>
      </c>
      <c r="F484">
        <v>0.53200000000000003</v>
      </c>
      <c r="G484">
        <v>0.76700000000000002</v>
      </c>
      <c r="H484">
        <v>7</v>
      </c>
      <c r="I484">
        <v>-5.5090000000000003</v>
      </c>
      <c r="J484">
        <v>1</v>
      </c>
      <c r="K484">
        <v>5.74E-2</v>
      </c>
      <c r="L484">
        <v>2.8700000000000002E-3</v>
      </c>
      <c r="M484">
        <v>5.13E-4</v>
      </c>
      <c r="N484">
        <v>0.39</v>
      </c>
      <c r="O484">
        <v>0.755</v>
      </c>
      <c r="P484">
        <v>127.361</v>
      </c>
      <c r="Q484" s="20" t="s">
        <v>3367</v>
      </c>
      <c r="R484" s="20" t="s">
        <v>6155</v>
      </c>
      <c r="S484" s="20" t="s">
        <v>6156</v>
      </c>
      <c r="T484" s="20" t="s">
        <v>6157</v>
      </c>
      <c r="U484" s="20" t="s">
        <v>6158</v>
      </c>
      <c r="V484">
        <v>210173</v>
      </c>
      <c r="W484">
        <v>4</v>
      </c>
      <c r="X484" s="20" t="s">
        <v>6071</v>
      </c>
      <c r="Y484" s="20" t="s">
        <v>6154</v>
      </c>
    </row>
    <row r="485" spans="1:25" hidden="1" x14ac:dyDescent="0.25">
      <c r="A485">
        <v>483</v>
      </c>
      <c r="B485" s="20" t="s">
        <v>6159</v>
      </c>
      <c r="C485" s="20" t="s">
        <v>6160</v>
      </c>
      <c r="D485" s="20" t="s">
        <v>6161</v>
      </c>
      <c r="E485">
        <v>64</v>
      </c>
      <c r="F485">
        <v>0.77</v>
      </c>
      <c r="G485">
        <v>0.88200000000000001</v>
      </c>
      <c r="H485">
        <v>8</v>
      </c>
      <c r="I485">
        <v>-4.7919999999999998</v>
      </c>
      <c r="J485">
        <v>1</v>
      </c>
      <c r="K485">
        <v>6.0199999999999997E-2</v>
      </c>
      <c r="L485">
        <v>0.19400000000000001</v>
      </c>
      <c r="M485">
        <v>0</v>
      </c>
      <c r="N485">
        <v>0.316</v>
      </c>
      <c r="O485">
        <v>0.38500000000000001</v>
      </c>
      <c r="P485">
        <v>99.991</v>
      </c>
      <c r="Q485" s="20" t="s">
        <v>3367</v>
      </c>
      <c r="R485" s="20" t="s">
        <v>6163</v>
      </c>
      <c r="S485" s="20" t="s">
        <v>6164</v>
      </c>
      <c r="T485" s="20" t="s">
        <v>6165</v>
      </c>
      <c r="U485" s="20" t="s">
        <v>6166</v>
      </c>
      <c r="V485">
        <v>223523</v>
      </c>
      <c r="W485">
        <v>4</v>
      </c>
      <c r="X485" s="20" t="s">
        <v>6071</v>
      </c>
      <c r="Y485" s="20" t="s">
        <v>6162</v>
      </c>
    </row>
    <row r="486" spans="1:25" hidden="1" x14ac:dyDescent="0.25">
      <c r="A486">
        <v>484</v>
      </c>
      <c r="B486" s="20" t="s">
        <v>1374</v>
      </c>
      <c r="C486" s="20" t="s">
        <v>3614</v>
      </c>
      <c r="D486" s="20" t="s">
        <v>3615</v>
      </c>
      <c r="E486">
        <v>29</v>
      </c>
      <c r="F486">
        <v>0.58399999999999996</v>
      </c>
      <c r="G486">
        <v>0.74099999999999999</v>
      </c>
      <c r="H486">
        <v>2</v>
      </c>
      <c r="I486">
        <v>-7.6950000000000003</v>
      </c>
      <c r="J486">
        <v>1</v>
      </c>
      <c r="K486">
        <v>4.5900000000000003E-2</v>
      </c>
      <c r="L486">
        <v>0.26</v>
      </c>
      <c r="M486">
        <v>3.9400000000000002E-5</v>
      </c>
      <c r="N486">
        <v>5.0999999999999997E-2</v>
      </c>
      <c r="O486">
        <v>0.96099999999999997</v>
      </c>
      <c r="P486">
        <v>177.465</v>
      </c>
      <c r="Q486" s="20" t="s">
        <v>3367</v>
      </c>
      <c r="R486" s="20" t="s">
        <v>1373</v>
      </c>
      <c r="S486" s="20" t="s">
        <v>3617</v>
      </c>
      <c r="T486" s="20" t="s">
        <v>3618</v>
      </c>
      <c r="U486" s="20" t="s">
        <v>3619</v>
      </c>
      <c r="V486">
        <v>229562</v>
      </c>
      <c r="W486">
        <v>3</v>
      </c>
      <c r="X486" s="20" t="s">
        <v>6071</v>
      </c>
      <c r="Y486" s="20" t="s">
        <v>3616</v>
      </c>
    </row>
    <row r="487" spans="1:25" hidden="1" x14ac:dyDescent="0.25">
      <c r="A487">
        <v>485</v>
      </c>
      <c r="B487" s="20" t="s">
        <v>1377</v>
      </c>
      <c r="C487" s="20" t="s">
        <v>3620</v>
      </c>
      <c r="D487" s="20" t="s">
        <v>3621</v>
      </c>
      <c r="E487">
        <v>22</v>
      </c>
      <c r="F487">
        <v>0.73399999999999999</v>
      </c>
      <c r="G487">
        <v>0.80400000000000005</v>
      </c>
      <c r="H487">
        <v>10</v>
      </c>
      <c r="I487">
        <v>-7.9459999999999997</v>
      </c>
      <c r="J487">
        <v>1</v>
      </c>
      <c r="K487">
        <v>8.1100000000000005E-2</v>
      </c>
      <c r="L487">
        <v>0.26400000000000001</v>
      </c>
      <c r="M487">
        <v>0</v>
      </c>
      <c r="N487">
        <v>5.5500000000000001E-2</v>
      </c>
      <c r="O487">
        <v>0.746</v>
      </c>
      <c r="P487">
        <v>165.995</v>
      </c>
      <c r="Q487" s="20" t="s">
        <v>3367</v>
      </c>
      <c r="R487" s="20" t="s">
        <v>1376</v>
      </c>
      <c r="S487" s="20" t="s">
        <v>3623</v>
      </c>
      <c r="T487" s="20" t="s">
        <v>3624</v>
      </c>
      <c r="U487" s="20" t="s">
        <v>3625</v>
      </c>
      <c r="V487">
        <v>201687</v>
      </c>
      <c r="W487">
        <v>4</v>
      </c>
      <c r="X487" s="20" t="s">
        <v>6071</v>
      </c>
      <c r="Y487" s="20" t="s">
        <v>3622</v>
      </c>
    </row>
    <row r="488" spans="1:25" hidden="1" x14ac:dyDescent="0.25">
      <c r="A488">
        <v>486</v>
      </c>
      <c r="B488" s="20" t="s">
        <v>6167</v>
      </c>
      <c r="C488" s="20" t="s">
        <v>6168</v>
      </c>
      <c r="D488" s="20" t="s">
        <v>6169</v>
      </c>
      <c r="E488">
        <v>54</v>
      </c>
      <c r="F488">
        <v>0.72</v>
      </c>
      <c r="G488">
        <v>0.79</v>
      </c>
      <c r="H488">
        <v>1</v>
      </c>
      <c r="I488">
        <v>-4.6859999999999999</v>
      </c>
      <c r="J488">
        <v>1</v>
      </c>
      <c r="K488">
        <v>0.125</v>
      </c>
      <c r="L488">
        <v>3.8300000000000001E-2</v>
      </c>
      <c r="M488">
        <v>0</v>
      </c>
      <c r="N488">
        <v>0.156</v>
      </c>
      <c r="O488">
        <v>0.755</v>
      </c>
      <c r="P488">
        <v>102.068</v>
      </c>
      <c r="Q488" s="20" t="s">
        <v>3367</v>
      </c>
      <c r="R488" s="20" t="s">
        <v>6171</v>
      </c>
      <c r="S488" s="20" t="s">
        <v>6172</v>
      </c>
      <c r="T488" s="20" t="s">
        <v>6173</v>
      </c>
      <c r="U488" s="20" t="s">
        <v>6174</v>
      </c>
      <c r="V488">
        <v>175427</v>
      </c>
      <c r="W488">
        <v>4</v>
      </c>
      <c r="X488" s="20" t="s">
        <v>6071</v>
      </c>
      <c r="Y488" s="20" t="s">
        <v>6170</v>
      </c>
    </row>
    <row r="489" spans="1:25" hidden="1" x14ac:dyDescent="0.25">
      <c r="A489">
        <v>487</v>
      </c>
      <c r="B489" s="20" t="s">
        <v>1637</v>
      </c>
      <c r="C489" s="20" t="s">
        <v>6175</v>
      </c>
      <c r="D489" s="20" t="s">
        <v>6169</v>
      </c>
      <c r="E489">
        <v>28</v>
      </c>
      <c r="F489">
        <v>0.65</v>
      </c>
      <c r="G489">
        <v>0.95699999999999996</v>
      </c>
      <c r="H489">
        <v>11</v>
      </c>
      <c r="I489">
        <v>-3.5859999999999999</v>
      </c>
      <c r="J489">
        <v>1</v>
      </c>
      <c r="K489">
        <v>6.6299999999999998E-2</v>
      </c>
      <c r="L489">
        <v>1.3599999999999999E-2</v>
      </c>
      <c r="M489">
        <v>0</v>
      </c>
      <c r="N489">
        <v>0.23300000000000001</v>
      </c>
      <c r="O489">
        <v>0.77600000000000002</v>
      </c>
      <c r="P489">
        <v>126.005</v>
      </c>
      <c r="Q489" s="20" t="s">
        <v>3367</v>
      </c>
      <c r="R489" s="20" t="s">
        <v>6177</v>
      </c>
      <c r="S489" s="20" t="s">
        <v>6178</v>
      </c>
      <c r="T489" s="20" t="s">
        <v>6179</v>
      </c>
      <c r="U489" s="20" t="s">
        <v>6180</v>
      </c>
      <c r="V489">
        <v>229027</v>
      </c>
      <c r="W489">
        <v>4</v>
      </c>
      <c r="X489" s="20" t="s">
        <v>6071</v>
      </c>
      <c r="Y489" s="20" t="s">
        <v>6176</v>
      </c>
    </row>
    <row r="490" spans="1:25" hidden="1" x14ac:dyDescent="0.25">
      <c r="A490">
        <v>488</v>
      </c>
      <c r="B490" s="20" t="s">
        <v>6181</v>
      </c>
      <c r="C490" s="20" t="s">
        <v>6182</v>
      </c>
      <c r="D490" s="20" t="s">
        <v>6183</v>
      </c>
      <c r="E490">
        <v>42</v>
      </c>
      <c r="F490">
        <v>0.73</v>
      </c>
      <c r="G490">
        <v>0.86299999999999999</v>
      </c>
      <c r="H490">
        <v>11</v>
      </c>
      <c r="I490">
        <v>-5.8760000000000003</v>
      </c>
      <c r="J490">
        <v>1</v>
      </c>
      <c r="K490">
        <v>3.1300000000000001E-2</v>
      </c>
      <c r="L490">
        <v>3.9899999999999998E-2</v>
      </c>
      <c r="M490">
        <v>0</v>
      </c>
      <c r="N490">
        <v>8.1799999999999998E-2</v>
      </c>
      <c r="O490">
        <v>0.77</v>
      </c>
      <c r="P490">
        <v>104.018</v>
      </c>
      <c r="Q490" s="20" t="s">
        <v>3367</v>
      </c>
      <c r="R490" s="20" t="s">
        <v>6185</v>
      </c>
      <c r="S490" s="20" t="s">
        <v>6186</v>
      </c>
      <c r="T490" s="20" t="s">
        <v>6187</v>
      </c>
      <c r="U490" s="20" t="s">
        <v>6188</v>
      </c>
      <c r="V490">
        <v>200560</v>
      </c>
      <c r="W490">
        <v>4</v>
      </c>
      <c r="X490" s="20" t="s">
        <v>6071</v>
      </c>
      <c r="Y490" s="20" t="s">
        <v>6184</v>
      </c>
    </row>
    <row r="491" spans="1:25" hidden="1" x14ac:dyDescent="0.25">
      <c r="A491">
        <v>489</v>
      </c>
      <c r="B491" s="20" t="s">
        <v>6189</v>
      </c>
      <c r="C491" s="20" t="s">
        <v>6190</v>
      </c>
      <c r="D491" s="20" t="s">
        <v>6191</v>
      </c>
      <c r="E491">
        <v>63</v>
      </c>
      <c r="F491">
        <v>0.57899999999999996</v>
      </c>
      <c r="G491">
        <v>0.84599999999999997</v>
      </c>
      <c r="H491">
        <v>9</v>
      </c>
      <c r="I491">
        <v>-2.8759999999999999</v>
      </c>
      <c r="J491">
        <v>0</v>
      </c>
      <c r="K491">
        <v>5.74E-2</v>
      </c>
      <c r="L491">
        <v>5.3699999999999998E-3</v>
      </c>
      <c r="M491">
        <v>6.8800000000000002E-6</v>
      </c>
      <c r="N491">
        <v>0.14499999999999999</v>
      </c>
      <c r="O491">
        <v>0.36699999999999999</v>
      </c>
      <c r="P491">
        <v>129.999</v>
      </c>
      <c r="Q491" s="20" t="s">
        <v>3367</v>
      </c>
      <c r="R491" s="20" t="s">
        <v>6193</v>
      </c>
      <c r="S491" s="20" t="s">
        <v>6194</v>
      </c>
      <c r="T491" s="20" t="s">
        <v>6195</v>
      </c>
      <c r="U491" s="20" t="s">
        <v>6196</v>
      </c>
      <c r="V491">
        <v>240000</v>
      </c>
      <c r="W491">
        <v>4</v>
      </c>
      <c r="X491" s="20" t="s">
        <v>6071</v>
      </c>
      <c r="Y491" s="20" t="s">
        <v>6192</v>
      </c>
    </row>
    <row r="492" spans="1:25" hidden="1" x14ac:dyDescent="0.25">
      <c r="A492">
        <v>490</v>
      </c>
      <c r="B492" s="20" t="s">
        <v>6197</v>
      </c>
      <c r="C492" s="20" t="s">
        <v>13590</v>
      </c>
      <c r="D492" s="20" t="s">
        <v>13591</v>
      </c>
      <c r="E492">
        <v>59</v>
      </c>
      <c r="F492">
        <v>0.63800000000000001</v>
      </c>
      <c r="G492">
        <v>0.81599999999999995</v>
      </c>
      <c r="H492">
        <v>2</v>
      </c>
      <c r="I492">
        <v>-5.5030000000000001</v>
      </c>
      <c r="J492">
        <v>1</v>
      </c>
      <c r="K492">
        <v>3.0800000000000001E-2</v>
      </c>
      <c r="L492">
        <v>1.49E-3</v>
      </c>
      <c r="M492">
        <v>1.15E-3</v>
      </c>
      <c r="N492">
        <v>0.19500000000000001</v>
      </c>
      <c r="O492">
        <v>0.38600000000000001</v>
      </c>
      <c r="P492">
        <v>112.014</v>
      </c>
      <c r="Q492" s="20" t="s">
        <v>3367</v>
      </c>
      <c r="R492" s="20" t="s">
        <v>6199</v>
      </c>
      <c r="S492" s="20" t="s">
        <v>6200</v>
      </c>
      <c r="T492" s="20" t="s">
        <v>6201</v>
      </c>
      <c r="U492" s="20" t="s">
        <v>6202</v>
      </c>
      <c r="V492">
        <v>190014</v>
      </c>
      <c r="W492">
        <v>4</v>
      </c>
      <c r="X492" s="20" t="s">
        <v>6071</v>
      </c>
      <c r="Y492" s="20" t="s">
        <v>6198</v>
      </c>
    </row>
    <row r="493" spans="1:25" hidden="1" x14ac:dyDescent="0.25">
      <c r="A493">
        <v>491</v>
      </c>
      <c r="B493" s="20" t="s">
        <v>6203</v>
      </c>
      <c r="C493" s="20" t="s">
        <v>6204</v>
      </c>
      <c r="D493" s="20" t="s">
        <v>6205</v>
      </c>
      <c r="E493">
        <v>56</v>
      </c>
      <c r="F493">
        <v>0.66600000000000004</v>
      </c>
      <c r="G493">
        <v>0.91</v>
      </c>
      <c r="H493">
        <v>4</v>
      </c>
      <c r="I493">
        <v>-6.4569999999999999</v>
      </c>
      <c r="J493">
        <v>1</v>
      </c>
      <c r="K493">
        <v>3.9899999999999998E-2</v>
      </c>
      <c r="L493">
        <v>8.7400000000000005E-2</v>
      </c>
      <c r="M493">
        <v>8.4100000000000008E-6</v>
      </c>
      <c r="N493">
        <v>0.33600000000000002</v>
      </c>
      <c r="O493">
        <v>0.91900000000000004</v>
      </c>
      <c r="P493">
        <v>117.14</v>
      </c>
      <c r="Q493" s="20" t="s">
        <v>3367</v>
      </c>
      <c r="R493" s="20" t="s">
        <v>6207</v>
      </c>
      <c r="S493" s="20" t="s">
        <v>6208</v>
      </c>
      <c r="T493" s="20" t="s">
        <v>6209</v>
      </c>
      <c r="U493" s="20" t="s">
        <v>6210</v>
      </c>
      <c r="V493">
        <v>284373</v>
      </c>
      <c r="W493">
        <v>4</v>
      </c>
      <c r="X493" s="20" t="s">
        <v>6071</v>
      </c>
      <c r="Y493" s="20" t="s">
        <v>6206</v>
      </c>
    </row>
    <row r="494" spans="1:25" hidden="1" x14ac:dyDescent="0.25">
      <c r="A494">
        <v>492</v>
      </c>
      <c r="B494" s="20" t="s">
        <v>6211</v>
      </c>
      <c r="C494" s="20" t="s">
        <v>13590</v>
      </c>
      <c r="D494" s="20" t="s">
        <v>13592</v>
      </c>
      <c r="E494">
        <v>63</v>
      </c>
      <c r="F494">
        <v>0.65400000000000003</v>
      </c>
      <c r="G494">
        <v>0.83</v>
      </c>
      <c r="H494">
        <v>10</v>
      </c>
      <c r="I494">
        <v>-4.8010000000000002</v>
      </c>
      <c r="J494">
        <v>1</v>
      </c>
      <c r="K494">
        <v>3.6600000000000001E-2</v>
      </c>
      <c r="L494">
        <v>6.29E-4</v>
      </c>
      <c r="M494">
        <v>1.13E-6</v>
      </c>
      <c r="N494">
        <v>0.121</v>
      </c>
      <c r="O494">
        <v>0.54800000000000004</v>
      </c>
      <c r="P494">
        <v>124.989</v>
      </c>
      <c r="Q494" s="20" t="s">
        <v>3367</v>
      </c>
      <c r="R494" s="20" t="s">
        <v>6213</v>
      </c>
      <c r="S494" s="20" t="s">
        <v>6214</v>
      </c>
      <c r="T494" s="20" t="s">
        <v>6215</v>
      </c>
      <c r="U494" s="20" t="s">
        <v>6216</v>
      </c>
      <c r="V494">
        <v>262200</v>
      </c>
      <c r="W494">
        <v>4</v>
      </c>
      <c r="X494" s="20" t="s">
        <v>6071</v>
      </c>
      <c r="Y494" s="20" t="s">
        <v>6212</v>
      </c>
    </row>
    <row r="495" spans="1:25" hidden="1" x14ac:dyDescent="0.25">
      <c r="A495">
        <v>493</v>
      </c>
      <c r="B495" s="20" t="s">
        <v>6217</v>
      </c>
      <c r="C495" s="20" t="s">
        <v>6218</v>
      </c>
      <c r="D495" s="20" t="s">
        <v>6219</v>
      </c>
      <c r="E495">
        <v>62</v>
      </c>
      <c r="F495">
        <v>0.40100000000000002</v>
      </c>
      <c r="G495">
        <v>0.872</v>
      </c>
      <c r="H495">
        <v>1</v>
      </c>
      <c r="I495">
        <v>-3.641</v>
      </c>
      <c r="J495">
        <v>0</v>
      </c>
      <c r="K495">
        <v>0.314</v>
      </c>
      <c r="L495">
        <v>0.16700000000000001</v>
      </c>
      <c r="M495">
        <v>0</v>
      </c>
      <c r="N495">
        <v>0.36199999999999999</v>
      </c>
      <c r="O495">
        <v>0.47199999999999998</v>
      </c>
      <c r="P495">
        <v>104.592</v>
      </c>
      <c r="Q495" s="20" t="s">
        <v>3367</v>
      </c>
      <c r="R495" s="20" t="s">
        <v>6221</v>
      </c>
      <c r="S495" s="20" t="s">
        <v>6222</v>
      </c>
      <c r="T495" s="20" t="s">
        <v>6223</v>
      </c>
      <c r="U495" s="20" t="s">
        <v>6224</v>
      </c>
      <c r="V495">
        <v>201257</v>
      </c>
      <c r="W495">
        <v>4</v>
      </c>
      <c r="X495" s="20" t="s">
        <v>6071</v>
      </c>
      <c r="Y495" s="20" t="s">
        <v>6220</v>
      </c>
    </row>
    <row r="496" spans="1:25" hidden="1" x14ac:dyDescent="0.25">
      <c r="A496">
        <v>494</v>
      </c>
      <c r="B496" s="20" t="s">
        <v>6225</v>
      </c>
      <c r="C496" s="20" t="s">
        <v>6226</v>
      </c>
      <c r="D496" s="20" t="s">
        <v>6227</v>
      </c>
      <c r="E496">
        <v>63</v>
      </c>
      <c r="F496">
        <v>0.7</v>
      </c>
      <c r="G496">
        <v>0.872</v>
      </c>
      <c r="H496">
        <v>10</v>
      </c>
      <c r="I496">
        <v>-5.8959999999999999</v>
      </c>
      <c r="J496">
        <v>1</v>
      </c>
      <c r="K496">
        <v>6.6600000000000006E-2</v>
      </c>
      <c r="L496">
        <v>0.121</v>
      </c>
      <c r="M496">
        <v>7.08E-6</v>
      </c>
      <c r="N496">
        <v>0.10299999999999999</v>
      </c>
      <c r="O496">
        <v>0.76100000000000001</v>
      </c>
      <c r="P496">
        <v>125.03</v>
      </c>
      <c r="Q496" s="20" t="s">
        <v>3367</v>
      </c>
      <c r="R496" s="20" t="s">
        <v>6229</v>
      </c>
      <c r="S496" s="20" t="s">
        <v>6230</v>
      </c>
      <c r="T496" s="20" t="s">
        <v>6231</v>
      </c>
      <c r="U496" s="20" t="s">
        <v>6232</v>
      </c>
      <c r="V496">
        <v>190302</v>
      </c>
      <c r="W496">
        <v>4</v>
      </c>
      <c r="X496" s="20" t="s">
        <v>6071</v>
      </c>
      <c r="Y496" s="20" t="s">
        <v>6228</v>
      </c>
    </row>
    <row r="497" spans="1:25" hidden="1" x14ac:dyDescent="0.25">
      <c r="A497">
        <v>495</v>
      </c>
      <c r="B497" s="20" t="s">
        <v>6233</v>
      </c>
      <c r="C497" s="20" t="s">
        <v>6234</v>
      </c>
      <c r="D497" s="20" t="s">
        <v>6235</v>
      </c>
      <c r="E497">
        <v>23</v>
      </c>
      <c r="F497">
        <v>0.70099999999999996</v>
      </c>
      <c r="G497">
        <v>0.91500000000000004</v>
      </c>
      <c r="H497">
        <v>4</v>
      </c>
      <c r="I497">
        <v>-3.887</v>
      </c>
      <c r="J497">
        <v>0</v>
      </c>
      <c r="K497">
        <v>0.128</v>
      </c>
      <c r="L497">
        <v>0.17100000000000001</v>
      </c>
      <c r="M497">
        <v>0</v>
      </c>
      <c r="N497">
        <v>0.39400000000000002</v>
      </c>
      <c r="O497">
        <v>0.69799999999999995</v>
      </c>
      <c r="P497">
        <v>127.101</v>
      </c>
      <c r="Q497" s="20" t="s">
        <v>3367</v>
      </c>
      <c r="R497" s="20" t="s">
        <v>6237</v>
      </c>
      <c r="S497" s="20" t="s">
        <v>6238</v>
      </c>
      <c r="T497" s="20" t="s">
        <v>6239</v>
      </c>
      <c r="U497" s="20" t="s">
        <v>6240</v>
      </c>
      <c r="V497">
        <v>194453</v>
      </c>
      <c r="W497">
        <v>4</v>
      </c>
      <c r="X497" s="20" t="s">
        <v>6071</v>
      </c>
      <c r="Y497" s="20" t="s">
        <v>6236</v>
      </c>
    </row>
    <row r="498" spans="1:25" hidden="1" x14ac:dyDescent="0.25">
      <c r="A498">
        <v>496</v>
      </c>
      <c r="B498" s="20" t="s">
        <v>1281</v>
      </c>
      <c r="C498" s="20" t="s">
        <v>3554</v>
      </c>
      <c r="D498" s="20" t="s">
        <v>3418</v>
      </c>
      <c r="E498">
        <v>73</v>
      </c>
      <c r="F498">
        <v>0.63800000000000001</v>
      </c>
      <c r="G498">
        <v>0.73799999999999999</v>
      </c>
      <c r="H498">
        <v>6</v>
      </c>
      <c r="I498">
        <v>-4.976</v>
      </c>
      <c r="J498">
        <v>0</v>
      </c>
      <c r="K498">
        <v>2.92E-2</v>
      </c>
      <c r="L498">
        <v>0.11700000000000001</v>
      </c>
      <c r="M498">
        <v>3.8400000000000001E-4</v>
      </c>
      <c r="N498">
        <v>0.68899999999999995</v>
      </c>
      <c r="O498">
        <v>0.65700000000000003</v>
      </c>
      <c r="P498">
        <v>97.021000000000001</v>
      </c>
      <c r="Q498" s="20" t="s">
        <v>3367</v>
      </c>
      <c r="R498" s="20" t="s">
        <v>1280</v>
      </c>
      <c r="S498" s="20" t="s">
        <v>3556</v>
      </c>
      <c r="T498" s="20" t="s">
        <v>3557</v>
      </c>
      <c r="U498" s="20" t="s">
        <v>3558</v>
      </c>
      <c r="V498">
        <v>243147</v>
      </c>
      <c r="W498">
        <v>4</v>
      </c>
      <c r="X498" s="20" t="s">
        <v>6071</v>
      </c>
      <c r="Y498" s="20" t="s">
        <v>3555</v>
      </c>
    </row>
    <row r="499" spans="1:25" hidden="1" x14ac:dyDescent="0.25">
      <c r="A499">
        <v>497</v>
      </c>
      <c r="B499" s="20" t="s">
        <v>6241</v>
      </c>
      <c r="C499" s="20" t="s">
        <v>6242</v>
      </c>
      <c r="D499" s="20" t="s">
        <v>6243</v>
      </c>
      <c r="E499">
        <v>77</v>
      </c>
      <c r="F499">
        <v>0.61599999999999999</v>
      </c>
      <c r="G499">
        <v>0.86899999999999999</v>
      </c>
      <c r="H499">
        <v>0</v>
      </c>
      <c r="I499">
        <v>-3.911</v>
      </c>
      <c r="J499">
        <v>1</v>
      </c>
      <c r="K499">
        <v>3.27E-2</v>
      </c>
      <c r="L499">
        <v>2.8299999999999999E-2</v>
      </c>
      <c r="M499">
        <v>0</v>
      </c>
      <c r="N499">
        <v>6.4000000000000001E-2</v>
      </c>
      <c r="O499">
        <v>0.47299999999999998</v>
      </c>
      <c r="P499">
        <v>127.96599999999999</v>
      </c>
      <c r="Q499" s="20" t="s">
        <v>3367</v>
      </c>
      <c r="R499" s="20" t="s">
        <v>6245</v>
      </c>
      <c r="S499" s="20" t="s">
        <v>6246</v>
      </c>
      <c r="T499" s="20" t="s">
        <v>6247</v>
      </c>
      <c r="U499" s="20" t="s">
        <v>6248</v>
      </c>
      <c r="V499">
        <v>234560</v>
      </c>
      <c r="W499">
        <v>4</v>
      </c>
      <c r="X499" s="20" t="s">
        <v>6071</v>
      </c>
      <c r="Y499" s="20" t="s">
        <v>6244</v>
      </c>
    </row>
    <row r="500" spans="1:25" hidden="1" x14ac:dyDescent="0.25">
      <c r="A500">
        <v>498</v>
      </c>
      <c r="B500" s="20" t="s">
        <v>6249</v>
      </c>
      <c r="C500" s="20" t="s">
        <v>6250</v>
      </c>
      <c r="D500" s="20" t="s">
        <v>6251</v>
      </c>
      <c r="E500">
        <v>65</v>
      </c>
      <c r="F500">
        <v>0.59799999999999998</v>
      </c>
      <c r="G500">
        <v>0.88800000000000001</v>
      </c>
      <c r="H500">
        <v>4</v>
      </c>
      <c r="I500">
        <v>-5.1189999999999998</v>
      </c>
      <c r="J500">
        <v>1</v>
      </c>
      <c r="K500">
        <v>8.0699999999999994E-2</v>
      </c>
      <c r="L500">
        <v>9.4699999999999993E-3</v>
      </c>
      <c r="M500">
        <v>0</v>
      </c>
      <c r="N500">
        <v>0.34699999999999998</v>
      </c>
      <c r="O500">
        <v>0.48199999999999998</v>
      </c>
      <c r="P500">
        <v>103.96599999999999</v>
      </c>
      <c r="Q500" s="20" t="s">
        <v>3367</v>
      </c>
      <c r="R500" s="20" t="s">
        <v>6253</v>
      </c>
      <c r="S500" s="20" t="s">
        <v>6254</v>
      </c>
      <c r="T500" s="20" t="s">
        <v>6255</v>
      </c>
      <c r="U500" s="20" t="s">
        <v>6256</v>
      </c>
      <c r="V500">
        <v>187133</v>
      </c>
      <c r="W500">
        <v>4</v>
      </c>
      <c r="X500" s="20" t="s">
        <v>6071</v>
      </c>
      <c r="Y500" s="20" t="s">
        <v>6252</v>
      </c>
    </row>
    <row r="501" spans="1:25" hidden="1" x14ac:dyDescent="0.25">
      <c r="A501">
        <v>499</v>
      </c>
      <c r="B501" s="20" t="s">
        <v>6257</v>
      </c>
      <c r="C501" s="20" t="s">
        <v>6258</v>
      </c>
      <c r="D501" s="20" t="s">
        <v>4050</v>
      </c>
      <c r="E501">
        <v>21</v>
      </c>
      <c r="F501">
        <v>0.501</v>
      </c>
      <c r="G501">
        <v>0.67</v>
      </c>
      <c r="H501">
        <v>0</v>
      </c>
      <c r="I501">
        <v>-7.1109999999999998</v>
      </c>
      <c r="J501">
        <v>1</v>
      </c>
      <c r="K501">
        <v>7.0400000000000004E-2</v>
      </c>
      <c r="L501">
        <v>2.8299999999999999E-2</v>
      </c>
      <c r="M501">
        <v>4.6700000000000002E-6</v>
      </c>
      <c r="N501">
        <v>0.33400000000000002</v>
      </c>
      <c r="O501">
        <v>0.47799999999999998</v>
      </c>
      <c r="P501">
        <v>100.01900000000001</v>
      </c>
      <c r="Q501" s="20" t="s">
        <v>3367</v>
      </c>
      <c r="R501" s="20" t="s">
        <v>6260</v>
      </c>
      <c r="S501" s="20" t="s">
        <v>6261</v>
      </c>
      <c r="T501" s="20" t="s">
        <v>6262</v>
      </c>
      <c r="U501" s="20" t="s">
        <v>6263</v>
      </c>
      <c r="V501">
        <v>216606</v>
      </c>
      <c r="W501">
        <v>4</v>
      </c>
      <c r="X501" s="20" t="s">
        <v>6071</v>
      </c>
      <c r="Y501" s="20" t="s">
        <v>6259</v>
      </c>
    </row>
    <row r="502" spans="1:25" hidden="1" x14ac:dyDescent="0.25">
      <c r="A502">
        <v>500</v>
      </c>
      <c r="B502" s="20" t="s">
        <v>6264</v>
      </c>
      <c r="C502" s="20" t="s">
        <v>6258</v>
      </c>
      <c r="D502" s="20" t="s">
        <v>4050</v>
      </c>
      <c r="E502">
        <v>12</v>
      </c>
      <c r="F502">
        <v>0.39100000000000001</v>
      </c>
      <c r="G502">
        <v>0.46300000000000002</v>
      </c>
      <c r="H502">
        <v>4</v>
      </c>
      <c r="I502">
        <v>-12.106</v>
      </c>
      <c r="J502">
        <v>0</v>
      </c>
      <c r="K502">
        <v>7.4099999999999999E-2</v>
      </c>
      <c r="L502">
        <v>0.55200000000000005</v>
      </c>
      <c r="M502">
        <v>1.2899999999999999E-3</v>
      </c>
      <c r="N502">
        <v>0.106</v>
      </c>
      <c r="O502">
        <v>8.7099999999999997E-2</v>
      </c>
      <c r="P502">
        <v>118.367</v>
      </c>
      <c r="Q502" s="20" t="s">
        <v>3367</v>
      </c>
      <c r="R502" s="20" t="s">
        <v>6266</v>
      </c>
      <c r="S502" s="20" t="s">
        <v>6267</v>
      </c>
      <c r="T502" s="20" t="s">
        <v>6268</v>
      </c>
      <c r="U502" s="20" t="s">
        <v>6269</v>
      </c>
      <c r="V502">
        <v>219848</v>
      </c>
      <c r="W502">
        <v>4</v>
      </c>
      <c r="X502" s="20" t="s">
        <v>6071</v>
      </c>
      <c r="Y502" s="20" t="s">
        <v>6265</v>
      </c>
    </row>
    <row r="503" spans="1:25" hidden="1" x14ac:dyDescent="0.25">
      <c r="A503">
        <v>501</v>
      </c>
      <c r="B503" s="20" t="s">
        <v>6270</v>
      </c>
      <c r="C503" s="20" t="s">
        <v>3819</v>
      </c>
      <c r="D503" s="20" t="s">
        <v>3820</v>
      </c>
      <c r="E503">
        <v>63</v>
      </c>
      <c r="F503">
        <v>0.64200000000000002</v>
      </c>
      <c r="G503">
        <v>0.88100000000000001</v>
      </c>
      <c r="H503">
        <v>11</v>
      </c>
      <c r="I503">
        <v>-3.5369999999999999</v>
      </c>
      <c r="J503">
        <v>1</v>
      </c>
      <c r="K503">
        <v>3.9300000000000002E-2</v>
      </c>
      <c r="L503">
        <v>0.20899999999999999</v>
      </c>
      <c r="M503">
        <v>0</v>
      </c>
      <c r="N503">
        <v>0.21</v>
      </c>
      <c r="O503">
        <v>0.91300000000000003</v>
      </c>
      <c r="P503">
        <v>138.03</v>
      </c>
      <c r="Q503" s="20" t="s">
        <v>3367</v>
      </c>
      <c r="R503" s="20" t="s">
        <v>6272</v>
      </c>
      <c r="S503" s="20" t="s">
        <v>6273</v>
      </c>
      <c r="T503" s="20" t="s">
        <v>6274</v>
      </c>
      <c r="U503" s="20" t="s">
        <v>6275</v>
      </c>
      <c r="V503">
        <v>222045</v>
      </c>
      <c r="W503">
        <v>4</v>
      </c>
      <c r="X503" s="20" t="s">
        <v>6071</v>
      </c>
      <c r="Y503" s="20" t="s">
        <v>6271</v>
      </c>
    </row>
    <row r="504" spans="1:25" hidden="1" x14ac:dyDescent="0.25">
      <c r="A504">
        <v>502</v>
      </c>
      <c r="B504" s="20" t="s">
        <v>6276</v>
      </c>
      <c r="C504" s="20" t="s">
        <v>13593</v>
      </c>
      <c r="D504" s="20" t="s">
        <v>13594</v>
      </c>
      <c r="E504">
        <v>56</v>
      </c>
      <c r="F504">
        <v>0.66600000000000004</v>
      </c>
      <c r="G504">
        <v>0.96799999999999997</v>
      </c>
      <c r="H504">
        <v>10</v>
      </c>
      <c r="I504">
        <v>-3.1960000000000002</v>
      </c>
      <c r="J504">
        <v>1</v>
      </c>
      <c r="K504">
        <v>4.5999999999999999E-2</v>
      </c>
      <c r="L504">
        <v>0.123</v>
      </c>
      <c r="M504">
        <v>0</v>
      </c>
      <c r="N504">
        <v>0.34699999999999998</v>
      </c>
      <c r="O504">
        <v>0.83399999999999996</v>
      </c>
      <c r="P504">
        <v>135.09899999999999</v>
      </c>
      <c r="Q504" s="20" t="s">
        <v>3367</v>
      </c>
      <c r="R504" s="20" t="s">
        <v>6278</v>
      </c>
      <c r="S504" s="20" t="s">
        <v>6279</v>
      </c>
      <c r="T504" s="20" t="s">
        <v>6280</v>
      </c>
      <c r="U504" s="20" t="s">
        <v>6281</v>
      </c>
      <c r="V504">
        <v>219240</v>
      </c>
      <c r="W504">
        <v>4</v>
      </c>
      <c r="X504" s="20" t="s">
        <v>6071</v>
      </c>
      <c r="Y504" s="20" t="s">
        <v>6277</v>
      </c>
    </row>
    <row r="505" spans="1:25" hidden="1" x14ac:dyDescent="0.25">
      <c r="A505">
        <v>503</v>
      </c>
      <c r="B505" s="20" t="s">
        <v>6282</v>
      </c>
      <c r="C505" s="20" t="s">
        <v>6283</v>
      </c>
      <c r="D505" s="20" t="s">
        <v>6284</v>
      </c>
      <c r="E505">
        <v>77</v>
      </c>
      <c r="F505">
        <v>0.72</v>
      </c>
      <c r="G505">
        <v>0.60699999999999998</v>
      </c>
      <c r="H505">
        <v>1</v>
      </c>
      <c r="I505">
        <v>-4.1680000000000001</v>
      </c>
      <c r="J505">
        <v>1</v>
      </c>
      <c r="K505">
        <v>3.2199999999999999E-2</v>
      </c>
      <c r="L505">
        <v>5.4300000000000001E-2</v>
      </c>
      <c r="M505">
        <v>0</v>
      </c>
      <c r="N505">
        <v>0.113</v>
      </c>
      <c r="O505">
        <v>0.82799999999999996</v>
      </c>
      <c r="P505">
        <v>121.223</v>
      </c>
      <c r="Q505" s="20" t="s">
        <v>3367</v>
      </c>
      <c r="R505" s="20" t="s">
        <v>6286</v>
      </c>
      <c r="S505" s="20" t="s">
        <v>6287</v>
      </c>
      <c r="T505" s="20" t="s">
        <v>6288</v>
      </c>
      <c r="U505" s="20" t="s">
        <v>6289</v>
      </c>
      <c r="V505">
        <v>201947</v>
      </c>
      <c r="W505">
        <v>4</v>
      </c>
      <c r="X505" s="20" t="s">
        <v>6071</v>
      </c>
      <c r="Y505" s="20" t="s">
        <v>6285</v>
      </c>
    </row>
    <row r="506" spans="1:25" hidden="1" x14ac:dyDescent="0.25">
      <c r="A506">
        <v>504</v>
      </c>
      <c r="B506" s="20" t="s">
        <v>6290</v>
      </c>
      <c r="C506" s="20" t="s">
        <v>6291</v>
      </c>
      <c r="D506" s="20" t="s">
        <v>6292</v>
      </c>
      <c r="E506">
        <v>55</v>
      </c>
      <c r="F506">
        <v>0.66</v>
      </c>
      <c r="G506">
        <v>0.84699999999999998</v>
      </c>
      <c r="H506">
        <v>1</v>
      </c>
      <c r="I506">
        <v>-3.25</v>
      </c>
      <c r="J506">
        <v>1</v>
      </c>
      <c r="K506">
        <v>0.191</v>
      </c>
      <c r="L506">
        <v>6.2799999999999995E-2</v>
      </c>
      <c r="M506">
        <v>0</v>
      </c>
      <c r="N506">
        <v>0.112</v>
      </c>
      <c r="O506">
        <v>0.92500000000000004</v>
      </c>
      <c r="P506">
        <v>180.01</v>
      </c>
      <c r="Q506" s="20" t="s">
        <v>3367</v>
      </c>
      <c r="R506" s="20" t="s">
        <v>6294</v>
      </c>
      <c r="S506" s="20" t="s">
        <v>6295</v>
      </c>
      <c r="T506" s="20" t="s">
        <v>6296</v>
      </c>
      <c r="U506" s="20" t="s">
        <v>6297</v>
      </c>
      <c r="V506">
        <v>204293</v>
      </c>
      <c r="W506">
        <v>4</v>
      </c>
      <c r="X506" s="20" t="s">
        <v>6071</v>
      </c>
      <c r="Y506" s="20" t="s">
        <v>6293</v>
      </c>
    </row>
    <row r="507" spans="1:25" hidden="1" x14ac:dyDescent="0.25">
      <c r="A507">
        <v>505</v>
      </c>
      <c r="B507" s="20" t="s">
        <v>6298</v>
      </c>
      <c r="C507" s="20" t="s">
        <v>6299</v>
      </c>
      <c r="D507" s="20" t="s">
        <v>6300</v>
      </c>
      <c r="E507">
        <v>61</v>
      </c>
      <c r="F507">
        <v>0.81299999999999994</v>
      </c>
      <c r="G507">
        <v>0.627</v>
      </c>
      <c r="H507">
        <v>11</v>
      </c>
      <c r="I507">
        <v>-5.0179999999999998</v>
      </c>
      <c r="J507">
        <v>0</v>
      </c>
      <c r="K507">
        <v>4.8599999999999997E-2</v>
      </c>
      <c r="L507">
        <v>7.7100000000000002E-2</v>
      </c>
      <c r="M507">
        <v>6.1600000000000001E-4</v>
      </c>
      <c r="N507">
        <v>0.13100000000000001</v>
      </c>
      <c r="O507">
        <v>0.80100000000000005</v>
      </c>
      <c r="P507">
        <v>130.011</v>
      </c>
      <c r="Q507" s="20" t="s">
        <v>3367</v>
      </c>
      <c r="R507" s="20" t="s">
        <v>6302</v>
      </c>
      <c r="S507" s="20" t="s">
        <v>6303</v>
      </c>
      <c r="T507" s="20" t="s">
        <v>6304</v>
      </c>
      <c r="U507" s="20" t="s">
        <v>6305</v>
      </c>
      <c r="V507">
        <v>195853</v>
      </c>
      <c r="W507">
        <v>4</v>
      </c>
      <c r="X507" s="20" t="s">
        <v>6071</v>
      </c>
      <c r="Y507" s="20" t="s">
        <v>6301</v>
      </c>
    </row>
    <row r="508" spans="1:25" hidden="1" x14ac:dyDescent="0.25">
      <c r="A508">
        <v>506</v>
      </c>
      <c r="B508" s="20" t="s">
        <v>6306</v>
      </c>
      <c r="C508" s="20" t="s">
        <v>6307</v>
      </c>
      <c r="D508" s="20" t="s">
        <v>6308</v>
      </c>
      <c r="E508">
        <v>58</v>
      </c>
      <c r="F508">
        <v>0.67200000000000004</v>
      </c>
      <c r="G508">
        <v>0.875</v>
      </c>
      <c r="H508">
        <v>0</v>
      </c>
      <c r="I508">
        <v>-3.7280000000000002</v>
      </c>
      <c r="J508">
        <v>1</v>
      </c>
      <c r="K508">
        <v>3.78E-2</v>
      </c>
      <c r="L508">
        <v>1.3599999999999999E-2</v>
      </c>
      <c r="M508">
        <v>0</v>
      </c>
      <c r="N508">
        <v>0.27900000000000003</v>
      </c>
      <c r="O508">
        <v>0.67600000000000005</v>
      </c>
      <c r="P508">
        <v>118.014</v>
      </c>
      <c r="Q508" s="20" t="s">
        <v>3367</v>
      </c>
      <c r="R508" s="20" t="s">
        <v>6310</v>
      </c>
      <c r="S508" s="20" t="s">
        <v>6311</v>
      </c>
      <c r="T508" s="20" t="s">
        <v>6312</v>
      </c>
      <c r="U508" s="20" t="s">
        <v>6313</v>
      </c>
      <c r="V508">
        <v>232320</v>
      </c>
      <c r="W508">
        <v>4</v>
      </c>
      <c r="X508" s="20" t="s">
        <v>6071</v>
      </c>
      <c r="Y508" s="20" t="s">
        <v>6309</v>
      </c>
    </row>
    <row r="509" spans="1:25" hidden="1" x14ac:dyDescent="0.25">
      <c r="A509">
        <v>507</v>
      </c>
      <c r="B509" s="20" t="s">
        <v>6314</v>
      </c>
      <c r="C509" s="20" t="s">
        <v>6315</v>
      </c>
      <c r="D509" s="20" t="s">
        <v>6316</v>
      </c>
      <c r="E509">
        <v>0</v>
      </c>
      <c r="F509">
        <v>0.76</v>
      </c>
      <c r="G509">
        <v>0.79500000000000004</v>
      </c>
      <c r="H509">
        <v>4</v>
      </c>
      <c r="I509">
        <v>-3.1859999999999999</v>
      </c>
      <c r="J509">
        <v>1</v>
      </c>
      <c r="K509">
        <v>9.1200000000000003E-2</v>
      </c>
      <c r="L509">
        <v>7.6899999999999998E-3</v>
      </c>
      <c r="M509">
        <v>0</v>
      </c>
      <c r="N509">
        <v>3.32E-2</v>
      </c>
      <c r="O509">
        <v>0.83399999999999996</v>
      </c>
      <c r="P509">
        <v>119.98699999999999</v>
      </c>
      <c r="Q509" s="20" t="s">
        <v>3367</v>
      </c>
      <c r="R509" s="20" t="s">
        <v>6318</v>
      </c>
      <c r="S509" s="20" t="s">
        <v>6319</v>
      </c>
      <c r="T509" s="20" t="s">
        <v>6320</v>
      </c>
      <c r="U509" s="20" t="s">
        <v>6321</v>
      </c>
      <c r="V509">
        <v>203053</v>
      </c>
      <c r="W509">
        <v>4</v>
      </c>
      <c r="X509" s="20" t="s">
        <v>6071</v>
      </c>
      <c r="Y509" s="20" t="s">
        <v>6317</v>
      </c>
    </row>
    <row r="510" spans="1:25" hidden="1" x14ac:dyDescent="0.25">
      <c r="A510">
        <v>508</v>
      </c>
      <c r="B510" s="20" t="s">
        <v>2985</v>
      </c>
      <c r="C510" s="20" t="s">
        <v>6322</v>
      </c>
      <c r="D510" s="20" t="s">
        <v>6323</v>
      </c>
      <c r="E510">
        <v>65</v>
      </c>
      <c r="F510">
        <v>0.76200000000000001</v>
      </c>
      <c r="G510">
        <v>0.748</v>
      </c>
      <c r="H510">
        <v>0</v>
      </c>
      <c r="I510">
        <v>-4.1500000000000004</v>
      </c>
      <c r="J510">
        <v>0</v>
      </c>
      <c r="K510">
        <v>3.3000000000000002E-2</v>
      </c>
      <c r="L510">
        <v>2.6599999999999999E-2</v>
      </c>
      <c r="M510">
        <v>0</v>
      </c>
      <c r="N510">
        <v>0.34799999999999998</v>
      </c>
      <c r="O510">
        <v>0.85099999999999998</v>
      </c>
      <c r="P510">
        <v>110.009</v>
      </c>
      <c r="Q510" s="20" t="s">
        <v>3367</v>
      </c>
      <c r="R510" s="20" t="s">
        <v>6325</v>
      </c>
      <c r="S510" s="20" t="s">
        <v>6326</v>
      </c>
      <c r="T510" s="20" t="s">
        <v>6327</v>
      </c>
      <c r="U510" s="20" t="s">
        <v>6328</v>
      </c>
      <c r="V510">
        <v>199027</v>
      </c>
      <c r="W510">
        <v>4</v>
      </c>
      <c r="X510" s="20" t="s">
        <v>6071</v>
      </c>
      <c r="Y510" s="20" t="s">
        <v>6324</v>
      </c>
    </row>
    <row r="511" spans="1:25" hidden="1" x14ac:dyDescent="0.25">
      <c r="A511">
        <v>509</v>
      </c>
      <c r="B511" s="20" t="s">
        <v>6329</v>
      </c>
      <c r="C511" s="20" t="s">
        <v>6330</v>
      </c>
      <c r="D511" s="20" t="s">
        <v>4395</v>
      </c>
      <c r="E511">
        <v>62</v>
      </c>
      <c r="F511">
        <v>0.48199999999999998</v>
      </c>
      <c r="G511">
        <v>0.82899999999999996</v>
      </c>
      <c r="H511">
        <v>5</v>
      </c>
      <c r="I511">
        <v>-5.5759999999999996</v>
      </c>
      <c r="J511">
        <v>1</v>
      </c>
      <c r="K511">
        <v>4.3700000000000003E-2</v>
      </c>
      <c r="L511">
        <v>3.4000000000000002E-4</v>
      </c>
      <c r="M511">
        <v>0</v>
      </c>
      <c r="N511">
        <v>0.378</v>
      </c>
      <c r="O511">
        <v>0.73899999999999999</v>
      </c>
      <c r="P511">
        <v>147.99</v>
      </c>
      <c r="Q511" s="20" t="s">
        <v>3367</v>
      </c>
      <c r="R511" s="20" t="s">
        <v>6332</v>
      </c>
      <c r="S511" s="20" t="s">
        <v>6333</v>
      </c>
      <c r="T511" s="20" t="s">
        <v>6334</v>
      </c>
      <c r="U511" s="20" t="s">
        <v>6335</v>
      </c>
      <c r="V511">
        <v>212307</v>
      </c>
      <c r="W511">
        <v>4</v>
      </c>
      <c r="X511" s="20" t="s">
        <v>6071</v>
      </c>
      <c r="Y511" s="20" t="s">
        <v>6331</v>
      </c>
    </row>
    <row r="512" spans="1:25" hidden="1" x14ac:dyDescent="0.25">
      <c r="A512">
        <v>510</v>
      </c>
      <c r="B512" s="20" t="s">
        <v>6336</v>
      </c>
      <c r="C512" s="20" t="s">
        <v>6337</v>
      </c>
      <c r="D512" s="20" t="s">
        <v>5296</v>
      </c>
      <c r="E512">
        <v>36</v>
      </c>
      <c r="F512">
        <v>0.70299999999999996</v>
      </c>
      <c r="G512">
        <v>0.81100000000000005</v>
      </c>
      <c r="H512">
        <v>4</v>
      </c>
      <c r="I512">
        <v>-4.8730000000000002</v>
      </c>
      <c r="J512">
        <v>0</v>
      </c>
      <c r="K512">
        <v>4.2500000000000003E-2</v>
      </c>
      <c r="L512">
        <v>3.0299999999999999E-4</v>
      </c>
      <c r="M512">
        <v>0</v>
      </c>
      <c r="N512">
        <v>0.216</v>
      </c>
      <c r="O512">
        <v>0.71199999999999997</v>
      </c>
      <c r="P512">
        <v>102.98</v>
      </c>
      <c r="Q512" s="20" t="s">
        <v>3367</v>
      </c>
      <c r="R512" s="20" t="s">
        <v>6339</v>
      </c>
      <c r="S512" s="20" t="s">
        <v>6340</v>
      </c>
      <c r="T512" s="20" t="s">
        <v>6341</v>
      </c>
      <c r="U512" s="20" t="s">
        <v>6342</v>
      </c>
      <c r="V512">
        <v>216200</v>
      </c>
      <c r="W512">
        <v>4</v>
      </c>
      <c r="X512" s="20" t="s">
        <v>6071</v>
      </c>
      <c r="Y512" s="20" t="s">
        <v>6338</v>
      </c>
    </row>
    <row r="513" spans="1:25" hidden="1" x14ac:dyDescent="0.25">
      <c r="A513">
        <v>511</v>
      </c>
      <c r="B513" s="20" t="s">
        <v>6343</v>
      </c>
      <c r="C513" s="20" t="s">
        <v>6344</v>
      </c>
      <c r="D513" s="20" t="s">
        <v>6345</v>
      </c>
      <c r="E513">
        <v>78</v>
      </c>
      <c r="F513">
        <v>0.7</v>
      </c>
      <c r="G513">
        <v>0.70899999999999996</v>
      </c>
      <c r="H513">
        <v>7</v>
      </c>
      <c r="I513">
        <v>-5.0060000000000002</v>
      </c>
      <c r="J513">
        <v>1</v>
      </c>
      <c r="K513">
        <v>8.3799999999999999E-2</v>
      </c>
      <c r="L513">
        <v>4.7999999999999996E-3</v>
      </c>
      <c r="M513">
        <v>0</v>
      </c>
      <c r="N513">
        <v>2.9000000000000001E-2</v>
      </c>
      <c r="O513">
        <v>0.624</v>
      </c>
      <c r="P513">
        <v>122.01900000000001</v>
      </c>
      <c r="Q513" s="20" t="s">
        <v>3367</v>
      </c>
      <c r="R513" s="20" t="s">
        <v>6347</v>
      </c>
      <c r="S513" s="20" t="s">
        <v>6348</v>
      </c>
      <c r="T513" s="20" t="s">
        <v>6349</v>
      </c>
      <c r="U513" s="20" t="s">
        <v>6350</v>
      </c>
      <c r="V513">
        <v>202960</v>
      </c>
      <c r="W513">
        <v>4</v>
      </c>
      <c r="X513" s="20" t="s">
        <v>6071</v>
      </c>
      <c r="Y513" s="20" t="s">
        <v>6346</v>
      </c>
    </row>
    <row r="514" spans="1:25" hidden="1" x14ac:dyDescent="0.25">
      <c r="A514">
        <v>512</v>
      </c>
      <c r="B514" s="20" t="s">
        <v>6351</v>
      </c>
      <c r="C514" s="20" t="s">
        <v>6352</v>
      </c>
      <c r="D514" s="20" t="s">
        <v>6353</v>
      </c>
      <c r="E514">
        <v>67</v>
      </c>
      <c r="F514">
        <v>0.68600000000000005</v>
      </c>
      <c r="G514">
        <v>0.78300000000000003</v>
      </c>
      <c r="H514">
        <v>4</v>
      </c>
      <c r="I514">
        <v>-4.9770000000000003</v>
      </c>
      <c r="J514">
        <v>1</v>
      </c>
      <c r="K514">
        <v>0.11899999999999999</v>
      </c>
      <c r="L514">
        <v>7.6399999999999996E-2</v>
      </c>
      <c r="M514">
        <v>0</v>
      </c>
      <c r="N514">
        <v>0.16300000000000001</v>
      </c>
      <c r="O514">
        <v>0.81399999999999995</v>
      </c>
      <c r="P514">
        <v>99.977999999999994</v>
      </c>
      <c r="Q514" s="20" t="s">
        <v>3367</v>
      </c>
      <c r="R514" s="20" t="s">
        <v>6355</v>
      </c>
      <c r="S514" s="20" t="s">
        <v>6356</v>
      </c>
      <c r="T514" s="20" t="s">
        <v>6357</v>
      </c>
      <c r="U514" s="20" t="s">
        <v>6358</v>
      </c>
      <c r="V514">
        <v>200467</v>
      </c>
      <c r="W514">
        <v>4</v>
      </c>
      <c r="X514" s="20" t="s">
        <v>6071</v>
      </c>
      <c r="Y514" s="20" t="s">
        <v>6354</v>
      </c>
    </row>
    <row r="515" spans="1:25" hidden="1" x14ac:dyDescent="0.25">
      <c r="A515">
        <v>513</v>
      </c>
      <c r="B515" s="20" t="s">
        <v>6359</v>
      </c>
      <c r="C515" s="20" t="s">
        <v>6360</v>
      </c>
      <c r="D515" s="20" t="s">
        <v>6361</v>
      </c>
      <c r="E515">
        <v>3</v>
      </c>
      <c r="F515">
        <v>0.66800000000000004</v>
      </c>
      <c r="G515">
        <v>0.85799999999999998</v>
      </c>
      <c r="H515">
        <v>7</v>
      </c>
      <c r="I515">
        <v>-2.944</v>
      </c>
      <c r="J515">
        <v>0</v>
      </c>
      <c r="K515">
        <v>5.4399999999999997E-2</v>
      </c>
      <c r="L515">
        <v>1.89E-2</v>
      </c>
      <c r="M515">
        <v>6.7399999999999998E-6</v>
      </c>
      <c r="N515">
        <v>3.85E-2</v>
      </c>
      <c r="O515">
        <v>0.755</v>
      </c>
      <c r="P515">
        <v>131.959</v>
      </c>
      <c r="Q515" s="20" t="s">
        <v>3367</v>
      </c>
      <c r="R515" s="20" t="s">
        <v>6363</v>
      </c>
      <c r="S515" s="20" t="s">
        <v>6364</v>
      </c>
      <c r="T515" s="20" t="s">
        <v>6365</v>
      </c>
      <c r="U515" s="20" t="s">
        <v>6366</v>
      </c>
      <c r="V515">
        <v>215693</v>
      </c>
      <c r="W515">
        <v>4</v>
      </c>
      <c r="X515" s="20" t="s">
        <v>6071</v>
      </c>
      <c r="Y515" s="20" t="s">
        <v>6362</v>
      </c>
    </row>
    <row r="516" spans="1:25" hidden="1" x14ac:dyDescent="0.25">
      <c r="A516">
        <v>514</v>
      </c>
      <c r="B516" s="20" t="s">
        <v>6367</v>
      </c>
      <c r="C516" s="20" t="s">
        <v>6352</v>
      </c>
      <c r="D516" s="20" t="s">
        <v>6368</v>
      </c>
      <c r="E516">
        <v>55</v>
      </c>
      <c r="F516">
        <v>0.74199999999999999</v>
      </c>
      <c r="G516">
        <v>0.78400000000000003</v>
      </c>
      <c r="H516">
        <v>1</v>
      </c>
      <c r="I516">
        <v>-5.4580000000000002</v>
      </c>
      <c r="J516">
        <v>1</v>
      </c>
      <c r="K516">
        <v>5.5199999999999999E-2</v>
      </c>
      <c r="L516">
        <v>3.0800000000000001E-2</v>
      </c>
      <c r="M516">
        <v>0</v>
      </c>
      <c r="N516">
        <v>0.35399999999999998</v>
      </c>
      <c r="O516">
        <v>0.65</v>
      </c>
      <c r="P516">
        <v>101.002</v>
      </c>
      <c r="Q516" s="20" t="s">
        <v>3367</v>
      </c>
      <c r="R516" s="20" t="s">
        <v>6370</v>
      </c>
      <c r="S516" s="20" t="s">
        <v>6371</v>
      </c>
      <c r="T516" s="20" t="s">
        <v>6372</v>
      </c>
      <c r="U516" s="20" t="s">
        <v>6373</v>
      </c>
      <c r="V516">
        <v>188200</v>
      </c>
      <c r="W516">
        <v>4</v>
      </c>
      <c r="X516" s="20" t="s">
        <v>6071</v>
      </c>
      <c r="Y516" s="20" t="s">
        <v>6369</v>
      </c>
    </row>
    <row r="517" spans="1:25" hidden="1" x14ac:dyDescent="0.25">
      <c r="A517">
        <v>515</v>
      </c>
      <c r="B517" s="20" t="s">
        <v>6374</v>
      </c>
      <c r="C517" s="20" t="s">
        <v>6375</v>
      </c>
      <c r="D517" s="20" t="s">
        <v>6376</v>
      </c>
      <c r="E517">
        <v>30</v>
      </c>
      <c r="F517">
        <v>0.67300000000000004</v>
      </c>
      <c r="G517">
        <v>0.77800000000000002</v>
      </c>
      <c r="H517">
        <v>9</v>
      </c>
      <c r="I517">
        <v>-5.99</v>
      </c>
      <c r="J517">
        <v>1</v>
      </c>
      <c r="K517">
        <v>3.61E-2</v>
      </c>
      <c r="L517">
        <v>1.5900000000000001E-2</v>
      </c>
      <c r="M517">
        <v>9.7000000000000005E-4</v>
      </c>
      <c r="N517">
        <v>0.17100000000000001</v>
      </c>
      <c r="O517">
        <v>0.69899999999999995</v>
      </c>
      <c r="P517">
        <v>130.11699999999999</v>
      </c>
      <c r="Q517" s="20" t="s">
        <v>3367</v>
      </c>
      <c r="R517" s="20" t="s">
        <v>6378</v>
      </c>
      <c r="S517" s="20" t="s">
        <v>6379</v>
      </c>
      <c r="T517" s="20" t="s">
        <v>6380</v>
      </c>
      <c r="U517" s="20" t="s">
        <v>6381</v>
      </c>
      <c r="V517">
        <v>262253</v>
      </c>
      <c r="W517">
        <v>4</v>
      </c>
      <c r="X517" s="20" t="s">
        <v>6071</v>
      </c>
      <c r="Y517" s="20" t="s">
        <v>6377</v>
      </c>
    </row>
    <row r="518" spans="1:25" hidden="1" x14ac:dyDescent="0.25">
      <c r="A518">
        <v>516</v>
      </c>
      <c r="B518" s="20" t="s">
        <v>6382</v>
      </c>
      <c r="C518" s="20" t="s">
        <v>6383</v>
      </c>
      <c r="D518" s="20" t="s">
        <v>6384</v>
      </c>
      <c r="E518">
        <v>54</v>
      </c>
      <c r="F518">
        <v>0.73199999999999998</v>
      </c>
      <c r="G518">
        <v>0.96299999999999997</v>
      </c>
      <c r="H518">
        <v>0</v>
      </c>
      <c r="I518">
        <v>-3.0720000000000001</v>
      </c>
      <c r="J518">
        <v>1</v>
      </c>
      <c r="K518">
        <v>5.9299999999999999E-2</v>
      </c>
      <c r="L518">
        <v>0.14199999999999999</v>
      </c>
      <c r="M518">
        <v>3.79E-5</v>
      </c>
      <c r="N518">
        <v>9.4200000000000006E-2</v>
      </c>
      <c r="O518">
        <v>0.73499999999999999</v>
      </c>
      <c r="P518">
        <v>128.035</v>
      </c>
      <c r="Q518" s="20" t="s">
        <v>3367</v>
      </c>
      <c r="R518" s="20" t="s">
        <v>6386</v>
      </c>
      <c r="S518" s="20" t="s">
        <v>6387</v>
      </c>
      <c r="T518" s="20" t="s">
        <v>6388</v>
      </c>
      <c r="U518" s="20" t="s">
        <v>6389</v>
      </c>
      <c r="V518">
        <v>231562</v>
      </c>
      <c r="W518">
        <v>4</v>
      </c>
      <c r="X518" s="20" t="s">
        <v>6071</v>
      </c>
      <c r="Y518" s="20" t="s">
        <v>6385</v>
      </c>
    </row>
    <row r="519" spans="1:25" hidden="1" x14ac:dyDescent="0.25">
      <c r="A519">
        <v>517</v>
      </c>
      <c r="B519" s="20" t="s">
        <v>6390</v>
      </c>
      <c r="C519" s="20" t="s">
        <v>6391</v>
      </c>
      <c r="D519" s="20" t="s">
        <v>6392</v>
      </c>
      <c r="E519">
        <v>53</v>
      </c>
      <c r="F519">
        <v>0.68600000000000005</v>
      </c>
      <c r="G519">
        <v>0.86</v>
      </c>
      <c r="H519">
        <v>4</v>
      </c>
      <c r="I519">
        <v>-3.3580000000000001</v>
      </c>
      <c r="J519">
        <v>1</v>
      </c>
      <c r="K519">
        <v>5.1700000000000003E-2</v>
      </c>
      <c r="L519">
        <v>5.9700000000000003E-2</v>
      </c>
      <c r="M519">
        <v>0</v>
      </c>
      <c r="N519">
        <v>0.19</v>
      </c>
      <c r="O519">
        <v>0.41699999999999998</v>
      </c>
      <c r="P519">
        <v>130.02699999999999</v>
      </c>
      <c r="Q519" s="20" t="s">
        <v>3367</v>
      </c>
      <c r="R519" s="20" t="s">
        <v>6394</v>
      </c>
      <c r="S519" s="20" t="s">
        <v>6395</v>
      </c>
      <c r="T519" s="20" t="s">
        <v>6396</v>
      </c>
      <c r="U519" s="20" t="s">
        <v>6397</v>
      </c>
      <c r="V519">
        <v>252923</v>
      </c>
      <c r="W519">
        <v>4</v>
      </c>
      <c r="X519" s="20" t="s">
        <v>6071</v>
      </c>
      <c r="Y519" s="20" t="s">
        <v>6393</v>
      </c>
    </row>
    <row r="520" spans="1:25" hidden="1" x14ac:dyDescent="0.25">
      <c r="A520">
        <v>518</v>
      </c>
      <c r="B520" s="20" t="s">
        <v>6398</v>
      </c>
      <c r="C520" s="20" t="s">
        <v>6399</v>
      </c>
      <c r="D520" s="20" t="s">
        <v>6400</v>
      </c>
      <c r="E520">
        <v>8</v>
      </c>
      <c r="F520">
        <v>0.623</v>
      </c>
      <c r="G520">
        <v>0.64700000000000002</v>
      </c>
      <c r="H520">
        <v>8</v>
      </c>
      <c r="I520">
        <v>-5.4379999999999997</v>
      </c>
      <c r="J520">
        <v>1</v>
      </c>
      <c r="K520">
        <v>0.04</v>
      </c>
      <c r="L520">
        <v>1.2199999999999999E-3</v>
      </c>
      <c r="M520">
        <v>0</v>
      </c>
      <c r="N520">
        <v>0.35399999999999998</v>
      </c>
      <c r="O520">
        <v>0.52200000000000002</v>
      </c>
      <c r="P520">
        <v>107.98699999999999</v>
      </c>
      <c r="Q520" s="20" t="s">
        <v>3367</v>
      </c>
      <c r="R520" s="20" t="s">
        <v>6402</v>
      </c>
      <c r="S520" s="20" t="s">
        <v>6403</v>
      </c>
      <c r="T520" s="20" t="s">
        <v>6404</v>
      </c>
      <c r="U520" s="20" t="s">
        <v>6405</v>
      </c>
      <c r="V520">
        <v>185787</v>
      </c>
      <c r="W520">
        <v>4</v>
      </c>
      <c r="X520" s="20" t="s">
        <v>6071</v>
      </c>
      <c r="Y520" s="20" t="s">
        <v>6401</v>
      </c>
    </row>
    <row r="521" spans="1:25" hidden="1" x14ac:dyDescent="0.25">
      <c r="A521">
        <v>519</v>
      </c>
      <c r="B521" s="20" t="s">
        <v>6406</v>
      </c>
      <c r="C521" s="20" t="s">
        <v>6407</v>
      </c>
      <c r="D521" s="20" t="s">
        <v>6408</v>
      </c>
      <c r="E521">
        <v>65</v>
      </c>
      <c r="F521">
        <v>0.57599999999999996</v>
      </c>
      <c r="G521">
        <v>0.67900000000000005</v>
      </c>
      <c r="H521">
        <v>0</v>
      </c>
      <c r="I521">
        <v>-7.2370000000000001</v>
      </c>
      <c r="J521">
        <v>1</v>
      </c>
      <c r="K521">
        <v>3.4000000000000002E-2</v>
      </c>
      <c r="L521">
        <v>3.1099999999999999E-2</v>
      </c>
      <c r="M521">
        <v>0</v>
      </c>
      <c r="N521">
        <v>0.32300000000000001</v>
      </c>
      <c r="O521">
        <v>0.21299999999999999</v>
      </c>
      <c r="P521">
        <v>121.005</v>
      </c>
      <c r="Q521" s="20" t="s">
        <v>3367</v>
      </c>
      <c r="R521" s="20" t="s">
        <v>6410</v>
      </c>
      <c r="S521" s="20" t="s">
        <v>6411</v>
      </c>
      <c r="T521" s="20" t="s">
        <v>6412</v>
      </c>
      <c r="U521" s="20" t="s">
        <v>6413</v>
      </c>
      <c r="V521">
        <v>187889</v>
      </c>
      <c r="W521">
        <v>4</v>
      </c>
      <c r="X521" s="20" t="s">
        <v>6071</v>
      </c>
      <c r="Y521" s="20" t="s">
        <v>6409</v>
      </c>
    </row>
    <row r="522" spans="1:25" hidden="1" x14ac:dyDescent="0.25">
      <c r="A522">
        <v>520</v>
      </c>
      <c r="B522" s="20" t="s">
        <v>6414</v>
      </c>
      <c r="C522" s="20" t="s">
        <v>6415</v>
      </c>
      <c r="D522" s="20" t="s">
        <v>6416</v>
      </c>
      <c r="E522">
        <v>19</v>
      </c>
      <c r="F522">
        <v>0.629</v>
      </c>
      <c r="G522">
        <v>0.91600000000000004</v>
      </c>
      <c r="H522">
        <v>4</v>
      </c>
      <c r="I522">
        <v>-5.1310000000000002</v>
      </c>
      <c r="J522">
        <v>1</v>
      </c>
      <c r="K522">
        <v>7.0400000000000004E-2</v>
      </c>
      <c r="L522">
        <v>1.9E-3</v>
      </c>
      <c r="M522">
        <v>1.9999999999999999E-6</v>
      </c>
      <c r="N522">
        <v>0.42899999999999999</v>
      </c>
      <c r="O522">
        <v>0.82599999999999996</v>
      </c>
      <c r="P522">
        <v>137.00299999999999</v>
      </c>
      <c r="Q522" s="20" t="s">
        <v>3367</v>
      </c>
      <c r="R522" s="20" t="s">
        <v>6418</v>
      </c>
      <c r="S522" s="20" t="s">
        <v>6419</v>
      </c>
      <c r="T522" s="20" t="s">
        <v>6420</v>
      </c>
      <c r="U522" s="20" t="s">
        <v>6421</v>
      </c>
      <c r="V522">
        <v>180886</v>
      </c>
      <c r="W522">
        <v>4</v>
      </c>
      <c r="X522" s="20" t="s">
        <v>6071</v>
      </c>
      <c r="Y522" s="20" t="s">
        <v>6417</v>
      </c>
    </row>
    <row r="523" spans="1:25" hidden="1" x14ac:dyDescent="0.25">
      <c r="A523">
        <v>521</v>
      </c>
      <c r="B523" s="20" t="s">
        <v>6422</v>
      </c>
      <c r="C523" s="20" t="s">
        <v>6423</v>
      </c>
      <c r="D523" s="20" t="s">
        <v>6424</v>
      </c>
      <c r="E523">
        <v>64</v>
      </c>
      <c r="F523">
        <v>0.51400000000000001</v>
      </c>
      <c r="G523">
        <v>0.94199999999999995</v>
      </c>
      <c r="H523">
        <v>9</v>
      </c>
      <c r="I523">
        <v>-8.4329999999999998</v>
      </c>
      <c r="J523">
        <v>1</v>
      </c>
      <c r="K523">
        <v>5.0200000000000002E-2</v>
      </c>
      <c r="L523">
        <v>0.28199999999999997</v>
      </c>
      <c r="M523">
        <v>6.6000000000000005E-5</v>
      </c>
      <c r="N523">
        <v>0.17</v>
      </c>
      <c r="O523">
        <v>0.91200000000000003</v>
      </c>
      <c r="P523">
        <v>159.84700000000001</v>
      </c>
      <c r="Q523" s="20" t="s">
        <v>3367</v>
      </c>
      <c r="R523" s="20" t="s">
        <v>6426</v>
      </c>
      <c r="S523" s="20" t="s">
        <v>6427</v>
      </c>
      <c r="T523" s="20" t="s">
        <v>6428</v>
      </c>
      <c r="U523" s="20" t="s">
        <v>6429</v>
      </c>
      <c r="V523">
        <v>175267</v>
      </c>
      <c r="W523">
        <v>4</v>
      </c>
      <c r="X523" s="20" t="s">
        <v>6071</v>
      </c>
      <c r="Y523" s="20" t="s">
        <v>6425</v>
      </c>
    </row>
    <row r="524" spans="1:25" hidden="1" x14ac:dyDescent="0.25">
      <c r="A524">
        <v>522</v>
      </c>
      <c r="B524" s="20" t="s">
        <v>6430</v>
      </c>
      <c r="C524" s="20" t="s">
        <v>6431</v>
      </c>
      <c r="D524" s="20" t="s">
        <v>6432</v>
      </c>
      <c r="E524">
        <v>72</v>
      </c>
      <c r="F524">
        <v>0.56200000000000006</v>
      </c>
      <c r="G524">
        <v>0.93400000000000005</v>
      </c>
      <c r="H524">
        <v>5</v>
      </c>
      <c r="I524">
        <v>-5.5620000000000003</v>
      </c>
      <c r="J524">
        <v>1</v>
      </c>
      <c r="K524">
        <v>6.0699999999999997E-2</v>
      </c>
      <c r="L524">
        <v>2.1099999999999999E-3</v>
      </c>
      <c r="M524">
        <v>0</v>
      </c>
      <c r="N524">
        <v>0.19900000000000001</v>
      </c>
      <c r="O524">
        <v>0.55800000000000005</v>
      </c>
      <c r="P524">
        <v>103.042</v>
      </c>
      <c r="Q524" s="20" t="s">
        <v>3367</v>
      </c>
      <c r="R524" s="20" t="s">
        <v>6434</v>
      </c>
      <c r="S524" s="20" t="s">
        <v>6435</v>
      </c>
      <c r="T524" s="20" t="s">
        <v>6436</v>
      </c>
      <c r="U524" s="20" t="s">
        <v>6437</v>
      </c>
      <c r="V524">
        <v>275640</v>
      </c>
      <c r="W524">
        <v>4</v>
      </c>
      <c r="X524" s="20" t="s">
        <v>6071</v>
      </c>
      <c r="Y524" s="20" t="s">
        <v>6433</v>
      </c>
    </row>
    <row r="525" spans="1:25" hidden="1" x14ac:dyDescent="0.25">
      <c r="A525">
        <v>523</v>
      </c>
      <c r="B525" s="20" t="s">
        <v>6438</v>
      </c>
      <c r="C525" s="20" t="s">
        <v>6439</v>
      </c>
      <c r="D525" s="20" t="s">
        <v>6440</v>
      </c>
      <c r="E525">
        <v>59</v>
      </c>
      <c r="F525">
        <v>0.57799999999999996</v>
      </c>
      <c r="G525">
        <v>0.86599999999999999</v>
      </c>
      <c r="H525">
        <v>1</v>
      </c>
      <c r="I525">
        <v>-3.8039999999999998</v>
      </c>
      <c r="J525">
        <v>1</v>
      </c>
      <c r="K525">
        <v>6.1899999999999997E-2</v>
      </c>
      <c r="L525">
        <v>7.0099999999999997E-3</v>
      </c>
      <c r="M525">
        <v>0</v>
      </c>
      <c r="N525">
        <v>0.25700000000000001</v>
      </c>
      <c r="O525">
        <v>0.61899999999999999</v>
      </c>
      <c r="P525">
        <v>128.03800000000001</v>
      </c>
      <c r="Q525" s="20" t="s">
        <v>3367</v>
      </c>
      <c r="R525" s="20" t="s">
        <v>6442</v>
      </c>
      <c r="S525" s="20" t="s">
        <v>6443</v>
      </c>
      <c r="T525" s="20" t="s">
        <v>6444</v>
      </c>
      <c r="U525" s="20" t="s">
        <v>6445</v>
      </c>
      <c r="V525">
        <v>199080</v>
      </c>
      <c r="W525">
        <v>4</v>
      </c>
      <c r="X525" s="20" t="s">
        <v>6071</v>
      </c>
      <c r="Y525" s="20" t="s">
        <v>6441</v>
      </c>
    </row>
    <row r="526" spans="1:25" hidden="1" x14ac:dyDescent="0.25">
      <c r="A526">
        <v>524</v>
      </c>
      <c r="B526" s="20" t="s">
        <v>6446</v>
      </c>
      <c r="C526" s="20" t="s">
        <v>6447</v>
      </c>
      <c r="D526" s="20" t="s">
        <v>6448</v>
      </c>
      <c r="E526">
        <v>9</v>
      </c>
      <c r="F526">
        <v>0.48099999999999998</v>
      </c>
      <c r="G526">
        <v>0.877</v>
      </c>
      <c r="H526">
        <v>2</v>
      </c>
      <c r="I526">
        <v>-8.1630000000000003</v>
      </c>
      <c r="J526">
        <v>1</v>
      </c>
      <c r="K526">
        <v>3.7100000000000001E-2</v>
      </c>
      <c r="L526">
        <v>0.112</v>
      </c>
      <c r="M526">
        <v>0</v>
      </c>
      <c r="N526">
        <v>0.185</v>
      </c>
      <c r="O526">
        <v>0.74299999999999999</v>
      </c>
      <c r="P526">
        <v>99.384</v>
      </c>
      <c r="Q526" s="20" t="s">
        <v>3367</v>
      </c>
      <c r="R526" s="20" t="s">
        <v>6450</v>
      </c>
      <c r="S526" s="20" t="s">
        <v>6451</v>
      </c>
      <c r="T526" s="20" t="s">
        <v>6452</v>
      </c>
      <c r="U526" s="20" t="s">
        <v>6453</v>
      </c>
      <c r="V526">
        <v>160347</v>
      </c>
      <c r="W526">
        <v>4</v>
      </c>
      <c r="X526" s="20" t="s">
        <v>6071</v>
      </c>
      <c r="Y526" s="20" t="s">
        <v>6449</v>
      </c>
    </row>
    <row r="527" spans="1:25" hidden="1" x14ac:dyDescent="0.25">
      <c r="A527">
        <v>525</v>
      </c>
      <c r="B527" s="20" t="s">
        <v>2975</v>
      </c>
      <c r="C527" s="20" t="s">
        <v>6454</v>
      </c>
      <c r="D527" s="20" t="s">
        <v>6455</v>
      </c>
      <c r="E527">
        <v>65</v>
      </c>
      <c r="F527">
        <v>0.53200000000000003</v>
      </c>
      <c r="G527">
        <v>0.83499999999999996</v>
      </c>
      <c r="H527">
        <v>9</v>
      </c>
      <c r="I527">
        <v>-3.6459999999999999</v>
      </c>
      <c r="J527">
        <v>1</v>
      </c>
      <c r="K527">
        <v>0.129</v>
      </c>
      <c r="L527">
        <v>4.0399999999999998E-2</v>
      </c>
      <c r="M527">
        <v>0</v>
      </c>
      <c r="N527">
        <v>6.4799999999999996E-2</v>
      </c>
      <c r="O527">
        <v>0.44700000000000001</v>
      </c>
      <c r="P527">
        <v>166.00299999999999</v>
      </c>
      <c r="Q527" s="20" t="s">
        <v>3367</v>
      </c>
      <c r="R527" s="20" t="s">
        <v>6457</v>
      </c>
      <c r="S527" s="20" t="s">
        <v>6458</v>
      </c>
      <c r="T527" s="20" t="s">
        <v>6459</v>
      </c>
      <c r="U527" s="20" t="s">
        <v>6460</v>
      </c>
      <c r="V527">
        <v>190290</v>
      </c>
      <c r="W527">
        <v>4</v>
      </c>
      <c r="X527" s="20" t="s">
        <v>6071</v>
      </c>
      <c r="Y527" s="20" t="s">
        <v>6456</v>
      </c>
    </row>
    <row r="528" spans="1:25" hidden="1" x14ac:dyDescent="0.25">
      <c r="A528">
        <v>526</v>
      </c>
      <c r="B528" s="20" t="s">
        <v>6461</v>
      </c>
      <c r="C528" s="20" t="s">
        <v>6462</v>
      </c>
      <c r="D528" s="20" t="s">
        <v>6463</v>
      </c>
      <c r="E528">
        <v>25</v>
      </c>
      <c r="F528">
        <v>0.61699999999999999</v>
      </c>
      <c r="G528">
        <v>0.74099999999999999</v>
      </c>
      <c r="H528">
        <v>2</v>
      </c>
      <c r="I528">
        <v>-6.7060000000000004</v>
      </c>
      <c r="J528">
        <v>1</v>
      </c>
      <c r="K528">
        <v>3.15E-2</v>
      </c>
      <c r="L528">
        <v>2.23E-2</v>
      </c>
      <c r="M528">
        <v>2.92E-6</v>
      </c>
      <c r="N528">
        <v>0.13600000000000001</v>
      </c>
      <c r="O528">
        <v>0.32</v>
      </c>
      <c r="P528">
        <v>104.974</v>
      </c>
      <c r="Q528" s="20" t="s">
        <v>3367</v>
      </c>
      <c r="R528" s="20" t="s">
        <v>6465</v>
      </c>
      <c r="S528" s="20" t="s">
        <v>6466</v>
      </c>
      <c r="T528" s="20" t="s">
        <v>6467</v>
      </c>
      <c r="U528" s="20" t="s">
        <v>6468</v>
      </c>
      <c r="V528">
        <v>237163</v>
      </c>
      <c r="W528">
        <v>4</v>
      </c>
      <c r="X528" s="20" t="s">
        <v>6469</v>
      </c>
      <c r="Y528" s="20" t="s">
        <v>6464</v>
      </c>
    </row>
    <row r="529" spans="1:25" hidden="1" x14ac:dyDescent="0.25">
      <c r="A529">
        <v>527</v>
      </c>
      <c r="B529" s="20" t="s">
        <v>6470</v>
      </c>
      <c r="C529" s="20" t="s">
        <v>6462</v>
      </c>
      <c r="D529" s="20" t="s">
        <v>6463</v>
      </c>
      <c r="E529">
        <v>17</v>
      </c>
      <c r="F529">
        <v>0.626</v>
      </c>
      <c r="G529">
        <v>0.72099999999999997</v>
      </c>
      <c r="H529">
        <v>1</v>
      </c>
      <c r="I529">
        <v>-4.6749999999999998</v>
      </c>
      <c r="J529">
        <v>1</v>
      </c>
      <c r="K529">
        <v>2.52E-2</v>
      </c>
      <c r="L529">
        <v>5.1799999999999999E-2</v>
      </c>
      <c r="M529">
        <v>0</v>
      </c>
      <c r="N529">
        <v>0.1</v>
      </c>
      <c r="O529">
        <v>0.46</v>
      </c>
      <c r="P529">
        <v>102.97199999999999</v>
      </c>
      <c r="Q529" s="20" t="s">
        <v>3367</v>
      </c>
      <c r="R529" s="20" t="s">
        <v>6472</v>
      </c>
      <c r="S529" s="20" t="s">
        <v>6473</v>
      </c>
      <c r="T529" s="20" t="s">
        <v>6474</v>
      </c>
      <c r="U529" s="20" t="s">
        <v>6475</v>
      </c>
      <c r="V529">
        <v>175552</v>
      </c>
      <c r="W529">
        <v>4</v>
      </c>
      <c r="X529" s="20" t="s">
        <v>6469</v>
      </c>
      <c r="Y529" s="20" t="s">
        <v>6471</v>
      </c>
    </row>
    <row r="530" spans="1:25" hidden="1" x14ac:dyDescent="0.25">
      <c r="A530">
        <v>528</v>
      </c>
      <c r="B530" s="20" t="s">
        <v>6476</v>
      </c>
      <c r="C530" s="20" t="s">
        <v>6462</v>
      </c>
      <c r="D530" s="20" t="s">
        <v>6463</v>
      </c>
      <c r="E530">
        <v>9</v>
      </c>
      <c r="F530">
        <v>0.626</v>
      </c>
      <c r="G530">
        <v>0.57399999999999995</v>
      </c>
      <c r="H530">
        <v>0</v>
      </c>
      <c r="I530">
        <v>-6.9870000000000001</v>
      </c>
      <c r="J530">
        <v>1</v>
      </c>
      <c r="K530">
        <v>2.8000000000000001E-2</v>
      </c>
      <c r="L530">
        <v>0.40799999999999997</v>
      </c>
      <c r="M530">
        <v>1.22E-6</v>
      </c>
      <c r="N530">
        <v>8.6099999999999996E-2</v>
      </c>
      <c r="O530">
        <v>0.23400000000000001</v>
      </c>
      <c r="P530">
        <v>80.058999999999997</v>
      </c>
      <c r="Q530" s="20" t="s">
        <v>3367</v>
      </c>
      <c r="R530" s="20" t="s">
        <v>6478</v>
      </c>
      <c r="S530" s="20" t="s">
        <v>6479</v>
      </c>
      <c r="T530" s="20" t="s">
        <v>6480</v>
      </c>
      <c r="U530" s="20" t="s">
        <v>6481</v>
      </c>
      <c r="V530">
        <v>223104</v>
      </c>
      <c r="W530">
        <v>4</v>
      </c>
      <c r="X530" s="20" t="s">
        <v>6469</v>
      </c>
      <c r="Y530" s="20" t="s">
        <v>6477</v>
      </c>
    </row>
    <row r="531" spans="1:25" hidden="1" x14ac:dyDescent="0.25">
      <c r="A531">
        <v>529</v>
      </c>
      <c r="B531" s="20" t="s">
        <v>6482</v>
      </c>
      <c r="C531" s="20" t="s">
        <v>6462</v>
      </c>
      <c r="D531" s="20" t="s">
        <v>6463</v>
      </c>
      <c r="E531">
        <v>8</v>
      </c>
      <c r="F531">
        <v>0.31900000000000001</v>
      </c>
      <c r="G531">
        <v>0.63800000000000001</v>
      </c>
      <c r="H531">
        <v>1</v>
      </c>
      <c r="I531">
        <v>-5.5730000000000004</v>
      </c>
      <c r="J531">
        <v>1</v>
      </c>
      <c r="K531">
        <v>3.7100000000000001E-2</v>
      </c>
      <c r="L531">
        <v>0.44800000000000001</v>
      </c>
      <c r="M531">
        <v>1.2100000000000001E-6</v>
      </c>
      <c r="N531">
        <v>0.115</v>
      </c>
      <c r="O531">
        <v>0.317</v>
      </c>
      <c r="P531">
        <v>72.456000000000003</v>
      </c>
      <c r="Q531" s="20" t="s">
        <v>3367</v>
      </c>
      <c r="R531" s="20" t="s">
        <v>6484</v>
      </c>
      <c r="S531" s="20" t="s">
        <v>6485</v>
      </c>
      <c r="T531" s="20" t="s">
        <v>6486</v>
      </c>
      <c r="U531" s="20" t="s">
        <v>6487</v>
      </c>
      <c r="V531">
        <v>219819</v>
      </c>
      <c r="W531">
        <v>4</v>
      </c>
      <c r="X531" s="20" t="s">
        <v>6469</v>
      </c>
      <c r="Y531" s="20" t="s">
        <v>6483</v>
      </c>
    </row>
    <row r="532" spans="1:25" hidden="1" x14ac:dyDescent="0.25">
      <c r="A532">
        <v>530</v>
      </c>
      <c r="B532" s="20" t="s">
        <v>6488</v>
      </c>
      <c r="C532" s="20" t="s">
        <v>6462</v>
      </c>
      <c r="D532" s="20" t="s">
        <v>6463</v>
      </c>
      <c r="E532">
        <v>10</v>
      </c>
      <c r="F532">
        <v>0.64400000000000002</v>
      </c>
      <c r="G532">
        <v>0.68899999999999995</v>
      </c>
      <c r="H532">
        <v>9</v>
      </c>
      <c r="I532">
        <v>-5.532</v>
      </c>
      <c r="J532">
        <v>1</v>
      </c>
      <c r="K532">
        <v>3.5700000000000003E-2</v>
      </c>
      <c r="L532">
        <v>8.1199999999999994E-2</v>
      </c>
      <c r="M532">
        <v>1.1400000000000001E-6</v>
      </c>
      <c r="N532">
        <v>0.108</v>
      </c>
      <c r="O532">
        <v>0.28599999999999998</v>
      </c>
      <c r="P532">
        <v>122.002</v>
      </c>
      <c r="Q532" s="20" t="s">
        <v>3367</v>
      </c>
      <c r="R532" s="20" t="s">
        <v>6490</v>
      </c>
      <c r="S532" s="20" t="s">
        <v>6491</v>
      </c>
      <c r="T532" s="20" t="s">
        <v>6492</v>
      </c>
      <c r="U532" s="20" t="s">
        <v>6493</v>
      </c>
      <c r="V532">
        <v>215605</v>
      </c>
      <c r="W532">
        <v>4</v>
      </c>
      <c r="X532" s="20" t="s">
        <v>6469</v>
      </c>
      <c r="Y532" s="20" t="s">
        <v>6489</v>
      </c>
    </row>
    <row r="533" spans="1:25" hidden="1" x14ac:dyDescent="0.25">
      <c r="A533">
        <v>531</v>
      </c>
      <c r="B533" s="20" t="s">
        <v>6494</v>
      </c>
      <c r="C533" s="20" t="s">
        <v>6462</v>
      </c>
      <c r="D533" s="20" t="s">
        <v>6463</v>
      </c>
      <c r="E533">
        <v>5</v>
      </c>
      <c r="F533">
        <v>0.52600000000000002</v>
      </c>
      <c r="G533">
        <v>0.92700000000000005</v>
      </c>
      <c r="H533">
        <v>8</v>
      </c>
      <c r="I533">
        <v>-3.5489999999999999</v>
      </c>
      <c r="J533">
        <v>1</v>
      </c>
      <c r="K533">
        <v>7.4399999999999994E-2</v>
      </c>
      <c r="L533">
        <v>2.4899999999999998E-4</v>
      </c>
      <c r="M533">
        <v>5.3399999999999997E-6</v>
      </c>
      <c r="N533">
        <v>0.26800000000000002</v>
      </c>
      <c r="O533">
        <v>0.495</v>
      </c>
      <c r="P533">
        <v>142.95699999999999</v>
      </c>
      <c r="Q533" s="20" t="s">
        <v>3367</v>
      </c>
      <c r="R533" s="20" t="s">
        <v>6496</v>
      </c>
      <c r="S533" s="20" t="s">
        <v>6497</v>
      </c>
      <c r="T533" s="20" t="s">
        <v>6498</v>
      </c>
      <c r="U533" s="20" t="s">
        <v>6499</v>
      </c>
      <c r="V533">
        <v>199787</v>
      </c>
      <c r="W533">
        <v>4</v>
      </c>
      <c r="X533" s="20" t="s">
        <v>6469</v>
      </c>
      <c r="Y533" s="20" t="s">
        <v>6495</v>
      </c>
    </row>
    <row r="534" spans="1:25" hidden="1" x14ac:dyDescent="0.25">
      <c r="A534">
        <v>532</v>
      </c>
      <c r="B534" s="20" t="s">
        <v>6500</v>
      </c>
      <c r="C534" s="20" t="s">
        <v>6462</v>
      </c>
      <c r="D534" s="20" t="s">
        <v>6463</v>
      </c>
      <c r="E534">
        <v>5</v>
      </c>
      <c r="F534">
        <v>0.60099999999999998</v>
      </c>
      <c r="G534">
        <v>0.52600000000000002</v>
      </c>
      <c r="H534">
        <v>6</v>
      </c>
      <c r="I534">
        <v>-5.27</v>
      </c>
      <c r="J534">
        <v>1</v>
      </c>
      <c r="K534">
        <v>2.47E-2</v>
      </c>
      <c r="L534">
        <v>0.45700000000000002</v>
      </c>
      <c r="M534">
        <v>0</v>
      </c>
      <c r="N534">
        <v>8.8700000000000001E-2</v>
      </c>
      <c r="O534">
        <v>0.54500000000000004</v>
      </c>
      <c r="P534">
        <v>82.734999999999999</v>
      </c>
      <c r="Q534" s="20" t="s">
        <v>3367</v>
      </c>
      <c r="R534" s="20" t="s">
        <v>6502</v>
      </c>
      <c r="S534" s="20" t="s">
        <v>6503</v>
      </c>
      <c r="T534" s="20" t="s">
        <v>6504</v>
      </c>
      <c r="U534" s="20" t="s">
        <v>6505</v>
      </c>
      <c r="V534">
        <v>200619</v>
      </c>
      <c r="W534">
        <v>3</v>
      </c>
      <c r="X534" s="20" t="s">
        <v>6469</v>
      </c>
      <c r="Y534" s="20" t="s">
        <v>6501</v>
      </c>
    </row>
    <row r="535" spans="1:25" hidden="1" x14ac:dyDescent="0.25">
      <c r="A535">
        <v>533</v>
      </c>
      <c r="B535" s="20" t="s">
        <v>6506</v>
      </c>
      <c r="C535" s="20" t="s">
        <v>6462</v>
      </c>
      <c r="D535" s="20" t="s">
        <v>6463</v>
      </c>
      <c r="E535">
        <v>10</v>
      </c>
      <c r="F535">
        <v>0.72499999999999998</v>
      </c>
      <c r="G535">
        <v>0.41899999999999998</v>
      </c>
      <c r="H535">
        <v>10</v>
      </c>
      <c r="I535">
        <v>-7.8780000000000001</v>
      </c>
      <c r="J535">
        <v>1</v>
      </c>
      <c r="K535">
        <v>3.1800000000000002E-2</v>
      </c>
      <c r="L535">
        <v>0.503</v>
      </c>
      <c r="M535">
        <v>0</v>
      </c>
      <c r="N535">
        <v>0.109</v>
      </c>
      <c r="O535">
        <v>0.32800000000000001</v>
      </c>
      <c r="P535">
        <v>116</v>
      </c>
      <c r="Q535" s="20" t="s">
        <v>3367</v>
      </c>
      <c r="R535" s="20" t="s">
        <v>6508</v>
      </c>
      <c r="S535" s="20" t="s">
        <v>6509</v>
      </c>
      <c r="T535" s="20" t="s">
        <v>6510</v>
      </c>
      <c r="U535" s="20" t="s">
        <v>6511</v>
      </c>
      <c r="V535">
        <v>227819</v>
      </c>
      <c r="W535">
        <v>4</v>
      </c>
      <c r="X535" s="20" t="s">
        <v>6469</v>
      </c>
      <c r="Y535" s="20" t="s">
        <v>6507</v>
      </c>
    </row>
    <row r="536" spans="1:25" hidden="1" x14ac:dyDescent="0.25">
      <c r="A536">
        <v>534</v>
      </c>
      <c r="B536" s="20" t="s">
        <v>13595</v>
      </c>
      <c r="C536" s="20" t="s">
        <v>13596</v>
      </c>
      <c r="D536" s="20" t="s">
        <v>13597</v>
      </c>
      <c r="E536">
        <v>34</v>
      </c>
      <c r="F536">
        <v>0.56000000000000005</v>
      </c>
      <c r="G536">
        <v>0.57499999999999996</v>
      </c>
      <c r="H536">
        <v>1</v>
      </c>
      <c r="I536">
        <v>-14.555</v>
      </c>
      <c r="J536">
        <v>0</v>
      </c>
      <c r="K536">
        <v>4.9799999999999997E-2</v>
      </c>
      <c r="L536">
        <v>5.57E-2</v>
      </c>
      <c r="M536">
        <v>6.8199999999999997E-3</v>
      </c>
      <c r="N536">
        <v>0.14000000000000001</v>
      </c>
      <c r="O536">
        <v>0.17899999999999999</v>
      </c>
      <c r="P536">
        <v>121.04900000000001</v>
      </c>
      <c r="Q536" s="20" t="s">
        <v>3367</v>
      </c>
      <c r="R536" s="20" t="s">
        <v>6513</v>
      </c>
      <c r="S536" s="20" t="s">
        <v>6514</v>
      </c>
      <c r="T536" s="20" t="s">
        <v>6515</v>
      </c>
      <c r="U536" s="20" t="s">
        <v>6516</v>
      </c>
      <c r="V536">
        <v>264515</v>
      </c>
      <c r="W536">
        <v>4</v>
      </c>
      <c r="X536" s="20" t="s">
        <v>6469</v>
      </c>
      <c r="Y536" s="20" t="s">
        <v>6512</v>
      </c>
    </row>
    <row r="537" spans="1:25" hidden="1" x14ac:dyDescent="0.25">
      <c r="A537">
        <v>535</v>
      </c>
      <c r="B537" s="20" t="s">
        <v>6517</v>
      </c>
      <c r="C537" s="20" t="s">
        <v>13596</v>
      </c>
      <c r="D537" s="20" t="s">
        <v>13597</v>
      </c>
      <c r="E537">
        <v>10</v>
      </c>
      <c r="F537">
        <v>0.58799999999999997</v>
      </c>
      <c r="G537">
        <v>0.46700000000000003</v>
      </c>
      <c r="H537">
        <v>3</v>
      </c>
      <c r="I537">
        <v>-14.76</v>
      </c>
      <c r="J537">
        <v>1</v>
      </c>
      <c r="K537">
        <v>3.09E-2</v>
      </c>
      <c r="L537">
        <v>0.17699999999999999</v>
      </c>
      <c r="M537">
        <v>1.26E-2</v>
      </c>
      <c r="N537">
        <v>0.14599999999999999</v>
      </c>
      <c r="O537">
        <v>0.46800000000000003</v>
      </c>
      <c r="P537">
        <v>140.06899999999999</v>
      </c>
      <c r="Q537" s="20" t="s">
        <v>3367</v>
      </c>
      <c r="R537" s="20" t="s">
        <v>6519</v>
      </c>
      <c r="S537" s="20" t="s">
        <v>6520</v>
      </c>
      <c r="T537" s="20" t="s">
        <v>6521</v>
      </c>
      <c r="U537" s="20" t="s">
        <v>6522</v>
      </c>
      <c r="V537">
        <v>209684</v>
      </c>
      <c r="W537">
        <v>4</v>
      </c>
      <c r="X537" s="20" t="s">
        <v>6469</v>
      </c>
      <c r="Y537" s="20" t="s">
        <v>6518</v>
      </c>
    </row>
    <row r="538" spans="1:25" hidden="1" x14ac:dyDescent="0.25">
      <c r="A538">
        <v>536</v>
      </c>
      <c r="B538" s="20" t="s">
        <v>6523</v>
      </c>
      <c r="C538" s="20" t="s">
        <v>13596</v>
      </c>
      <c r="D538" s="20" t="s">
        <v>13597</v>
      </c>
      <c r="E538">
        <v>18</v>
      </c>
      <c r="F538">
        <v>0.44700000000000001</v>
      </c>
      <c r="G538">
        <v>0.30499999999999999</v>
      </c>
      <c r="H538">
        <v>10</v>
      </c>
      <c r="I538">
        <v>-17.202000000000002</v>
      </c>
      <c r="J538">
        <v>1</v>
      </c>
      <c r="K538">
        <v>4.0500000000000001E-2</v>
      </c>
      <c r="L538">
        <v>4.2200000000000001E-2</v>
      </c>
      <c r="M538">
        <v>1.3899999999999999E-2</v>
      </c>
      <c r="N538">
        <v>0.378</v>
      </c>
      <c r="O538">
        <v>9.3700000000000006E-2</v>
      </c>
      <c r="P538">
        <v>65.69</v>
      </c>
      <c r="Q538" s="20" t="s">
        <v>3367</v>
      </c>
      <c r="R538" s="20" t="s">
        <v>6525</v>
      </c>
      <c r="S538" s="20" t="s">
        <v>6526</v>
      </c>
      <c r="T538" s="20" t="s">
        <v>6527</v>
      </c>
      <c r="U538" s="20" t="s">
        <v>6528</v>
      </c>
      <c r="V538">
        <v>253701</v>
      </c>
      <c r="W538">
        <v>4</v>
      </c>
      <c r="X538" s="20" t="s">
        <v>6469</v>
      </c>
      <c r="Y538" s="20" t="s">
        <v>6524</v>
      </c>
    </row>
    <row r="539" spans="1:25" hidden="1" x14ac:dyDescent="0.25">
      <c r="A539">
        <v>537</v>
      </c>
      <c r="B539" s="20" t="s">
        <v>6529</v>
      </c>
      <c r="C539" s="20" t="s">
        <v>13596</v>
      </c>
      <c r="D539" s="20" t="s">
        <v>13597</v>
      </c>
      <c r="E539">
        <v>16</v>
      </c>
      <c r="F539">
        <v>0.27300000000000002</v>
      </c>
      <c r="G539">
        <v>0.27300000000000002</v>
      </c>
      <c r="H539">
        <v>0</v>
      </c>
      <c r="I539">
        <v>-16.588000000000001</v>
      </c>
      <c r="J539">
        <v>1</v>
      </c>
      <c r="K539">
        <v>3.6400000000000002E-2</v>
      </c>
      <c r="L539">
        <v>0.24199999999999999</v>
      </c>
      <c r="M539">
        <v>6.6799999999999997E-5</v>
      </c>
      <c r="N539">
        <v>9.1300000000000006E-2</v>
      </c>
      <c r="O539">
        <v>0.13</v>
      </c>
      <c r="P539">
        <v>61.469000000000001</v>
      </c>
      <c r="Q539" s="20" t="s">
        <v>3367</v>
      </c>
      <c r="R539" s="20" t="s">
        <v>6531</v>
      </c>
      <c r="S539" s="20" t="s">
        <v>6532</v>
      </c>
      <c r="T539" s="20" t="s">
        <v>6533</v>
      </c>
      <c r="U539" s="20" t="s">
        <v>6534</v>
      </c>
      <c r="V539">
        <v>273658</v>
      </c>
      <c r="W539">
        <v>4</v>
      </c>
      <c r="X539" s="20" t="s">
        <v>6469</v>
      </c>
      <c r="Y539" s="20" t="s">
        <v>6530</v>
      </c>
    </row>
    <row r="540" spans="1:25" hidden="1" x14ac:dyDescent="0.25">
      <c r="A540">
        <v>538</v>
      </c>
      <c r="B540" s="20" t="s">
        <v>6535</v>
      </c>
      <c r="C540" s="20" t="s">
        <v>13596</v>
      </c>
      <c r="D540" s="20" t="s">
        <v>13597</v>
      </c>
      <c r="E540">
        <v>13</v>
      </c>
      <c r="F540">
        <v>0.57599999999999996</v>
      </c>
      <c r="G540">
        <v>0.53100000000000003</v>
      </c>
      <c r="H540">
        <v>0</v>
      </c>
      <c r="I540">
        <v>-13.016</v>
      </c>
      <c r="J540">
        <v>1</v>
      </c>
      <c r="K540">
        <v>2.5399999999999999E-2</v>
      </c>
      <c r="L540">
        <v>0.10199999999999999</v>
      </c>
      <c r="M540">
        <v>4.7600000000000003E-2</v>
      </c>
      <c r="N540">
        <v>6.7000000000000004E-2</v>
      </c>
      <c r="O540">
        <v>0.155</v>
      </c>
      <c r="P540">
        <v>134.053</v>
      </c>
      <c r="Q540" s="20" t="s">
        <v>3367</v>
      </c>
      <c r="R540" s="20" t="s">
        <v>6537</v>
      </c>
      <c r="S540" s="20" t="s">
        <v>6538</v>
      </c>
      <c r="T540" s="20" t="s">
        <v>6539</v>
      </c>
      <c r="U540" s="20" t="s">
        <v>6540</v>
      </c>
      <c r="V540">
        <v>211095</v>
      </c>
      <c r="W540">
        <v>4</v>
      </c>
      <c r="X540" s="20" t="s">
        <v>6469</v>
      </c>
      <c r="Y540" s="20" t="s">
        <v>6536</v>
      </c>
    </row>
    <row r="541" spans="1:25" hidden="1" x14ac:dyDescent="0.25">
      <c r="A541">
        <v>539</v>
      </c>
      <c r="B541" s="20" t="s">
        <v>6541</v>
      </c>
      <c r="C541" s="20" t="s">
        <v>13596</v>
      </c>
      <c r="D541" s="20" t="s">
        <v>13597</v>
      </c>
      <c r="E541">
        <v>8</v>
      </c>
      <c r="F541">
        <v>0.56200000000000006</v>
      </c>
      <c r="G541">
        <v>0.13800000000000001</v>
      </c>
      <c r="H541">
        <v>8</v>
      </c>
      <c r="I541">
        <v>-22.745999999999999</v>
      </c>
      <c r="J541">
        <v>0</v>
      </c>
      <c r="K541">
        <v>3.1600000000000003E-2</v>
      </c>
      <c r="L541">
        <v>0.58199999999999996</v>
      </c>
      <c r="M541">
        <v>3.9899999999999999E-4</v>
      </c>
      <c r="N541">
        <v>0.114</v>
      </c>
      <c r="O541">
        <v>0.309</v>
      </c>
      <c r="P541">
        <v>137.97800000000001</v>
      </c>
      <c r="Q541" s="20" t="s">
        <v>3367</v>
      </c>
      <c r="R541" s="20" t="s">
        <v>6543</v>
      </c>
      <c r="S541" s="20" t="s">
        <v>6544</v>
      </c>
      <c r="T541" s="20" t="s">
        <v>6545</v>
      </c>
      <c r="U541" s="20" t="s">
        <v>6546</v>
      </c>
      <c r="V541">
        <v>188708</v>
      </c>
      <c r="W541">
        <v>4</v>
      </c>
      <c r="X541" s="20" t="s">
        <v>6469</v>
      </c>
      <c r="Y541" s="20" t="s">
        <v>6542</v>
      </c>
    </row>
    <row r="542" spans="1:25" hidden="1" x14ac:dyDescent="0.25">
      <c r="A542">
        <v>540</v>
      </c>
      <c r="B542" s="20" t="s">
        <v>6547</v>
      </c>
      <c r="C542" s="20" t="s">
        <v>13596</v>
      </c>
      <c r="D542" s="20" t="s">
        <v>13597</v>
      </c>
      <c r="E542">
        <v>14</v>
      </c>
      <c r="F542">
        <v>0.6</v>
      </c>
      <c r="G542">
        <v>0.34</v>
      </c>
      <c r="H542">
        <v>4</v>
      </c>
      <c r="I542">
        <v>-16.311</v>
      </c>
      <c r="J542">
        <v>1</v>
      </c>
      <c r="K542">
        <v>2.7799999999999998E-2</v>
      </c>
      <c r="L542">
        <v>0.501</v>
      </c>
      <c r="M542">
        <v>3.1999999999999999E-5</v>
      </c>
      <c r="N542">
        <v>0.14000000000000001</v>
      </c>
      <c r="O542">
        <v>0.23</v>
      </c>
      <c r="P542">
        <v>97.007999999999996</v>
      </c>
      <c r="Q542" s="20" t="s">
        <v>3367</v>
      </c>
      <c r="R542" s="20" t="s">
        <v>6549</v>
      </c>
      <c r="S542" s="20" t="s">
        <v>6550</v>
      </c>
      <c r="T542" s="20" t="s">
        <v>6551</v>
      </c>
      <c r="U542" s="20" t="s">
        <v>6552</v>
      </c>
      <c r="V542">
        <v>200124</v>
      </c>
      <c r="W542">
        <v>4</v>
      </c>
      <c r="X542" s="20" t="s">
        <v>6469</v>
      </c>
      <c r="Y542" s="20" t="s">
        <v>6548</v>
      </c>
    </row>
    <row r="543" spans="1:25" hidden="1" x14ac:dyDescent="0.25">
      <c r="A543">
        <v>541</v>
      </c>
      <c r="B543" s="20" t="s">
        <v>6553</v>
      </c>
      <c r="C543" s="20" t="s">
        <v>13596</v>
      </c>
      <c r="D543" s="20" t="s">
        <v>13597</v>
      </c>
      <c r="E543">
        <v>12</v>
      </c>
      <c r="F543">
        <v>0.51900000000000002</v>
      </c>
      <c r="G543">
        <v>0.55700000000000005</v>
      </c>
      <c r="H543">
        <v>10</v>
      </c>
      <c r="I543">
        <v>-14.903</v>
      </c>
      <c r="J543">
        <v>1</v>
      </c>
      <c r="K543">
        <v>9.5200000000000007E-2</v>
      </c>
      <c r="L543">
        <v>7.9500000000000001E-2</v>
      </c>
      <c r="M543">
        <v>4.1300000000000001E-5</v>
      </c>
      <c r="N543">
        <v>0.104</v>
      </c>
      <c r="O543">
        <v>5.9900000000000002E-2</v>
      </c>
      <c r="P543">
        <v>146.999</v>
      </c>
      <c r="Q543" s="20" t="s">
        <v>3367</v>
      </c>
      <c r="R543" s="20" t="s">
        <v>6555</v>
      </c>
      <c r="S543" s="20" t="s">
        <v>6556</v>
      </c>
      <c r="T543" s="20" t="s">
        <v>6557</v>
      </c>
      <c r="U543" s="20" t="s">
        <v>6558</v>
      </c>
      <c r="V543">
        <v>241423</v>
      </c>
      <c r="W543">
        <v>4</v>
      </c>
      <c r="X543" s="20" t="s">
        <v>6469</v>
      </c>
      <c r="Y543" s="20" t="s">
        <v>6554</v>
      </c>
    </row>
    <row r="544" spans="1:25" hidden="1" x14ac:dyDescent="0.25">
      <c r="A544">
        <v>542</v>
      </c>
      <c r="B544" s="20" t="s">
        <v>6559</v>
      </c>
      <c r="C544" s="20" t="s">
        <v>13596</v>
      </c>
      <c r="D544" s="20" t="s">
        <v>13597</v>
      </c>
      <c r="E544">
        <v>27</v>
      </c>
      <c r="F544">
        <v>0.34200000000000003</v>
      </c>
      <c r="G544">
        <v>7.0599999999999996E-2</v>
      </c>
      <c r="H544">
        <v>0</v>
      </c>
      <c r="I544">
        <v>-23.507999999999999</v>
      </c>
      <c r="J544">
        <v>1</v>
      </c>
      <c r="K544">
        <v>3.6499999999999998E-2</v>
      </c>
      <c r="L544">
        <v>0.754</v>
      </c>
      <c r="M544">
        <v>3.1999999999999999E-5</v>
      </c>
      <c r="N544">
        <v>0.107</v>
      </c>
      <c r="O544">
        <v>0.18</v>
      </c>
      <c r="P544">
        <v>87.843999999999994</v>
      </c>
      <c r="Q544" s="20" t="s">
        <v>3367</v>
      </c>
      <c r="R544" s="20" t="s">
        <v>6561</v>
      </c>
      <c r="S544" s="20" t="s">
        <v>6562</v>
      </c>
      <c r="T544" s="20" t="s">
        <v>6563</v>
      </c>
      <c r="U544" s="20" t="s">
        <v>6564</v>
      </c>
      <c r="V544">
        <v>162507</v>
      </c>
      <c r="W544">
        <v>4</v>
      </c>
      <c r="X544" s="20" t="s">
        <v>6469</v>
      </c>
      <c r="Y544" s="20" t="s">
        <v>6560</v>
      </c>
    </row>
    <row r="545" spans="1:25" hidden="1" x14ac:dyDescent="0.25">
      <c r="A545">
        <v>543</v>
      </c>
      <c r="B545" s="20" t="s">
        <v>6565</v>
      </c>
      <c r="C545" s="20" t="s">
        <v>13596</v>
      </c>
      <c r="D545" s="20" t="s">
        <v>13597</v>
      </c>
      <c r="E545">
        <v>12</v>
      </c>
      <c r="F545">
        <v>0.432</v>
      </c>
      <c r="G545">
        <v>0.35299999999999998</v>
      </c>
      <c r="H545">
        <v>2</v>
      </c>
      <c r="I545">
        <v>-15.202</v>
      </c>
      <c r="J545">
        <v>1</v>
      </c>
      <c r="K545">
        <v>3.1E-2</v>
      </c>
      <c r="L545">
        <v>6.1199999999999997E-2</v>
      </c>
      <c r="M545">
        <v>6.7299999999999996E-5</v>
      </c>
      <c r="N545">
        <v>0.17799999999999999</v>
      </c>
      <c r="O545">
        <v>0.16900000000000001</v>
      </c>
      <c r="P545">
        <v>148.01599999999999</v>
      </c>
      <c r="Q545" s="20" t="s">
        <v>3367</v>
      </c>
      <c r="R545" s="20" t="s">
        <v>6567</v>
      </c>
      <c r="S545" s="20" t="s">
        <v>6568</v>
      </c>
      <c r="T545" s="20" t="s">
        <v>6569</v>
      </c>
      <c r="U545" s="20" t="s">
        <v>6570</v>
      </c>
      <c r="V545">
        <v>192705</v>
      </c>
      <c r="W545">
        <v>4</v>
      </c>
      <c r="X545" s="20" t="s">
        <v>6469</v>
      </c>
      <c r="Y545" s="20" t="s">
        <v>6566</v>
      </c>
    </row>
    <row r="546" spans="1:25" hidden="1" x14ac:dyDescent="0.25">
      <c r="A546">
        <v>544</v>
      </c>
      <c r="B546" s="20" t="s">
        <v>6571</v>
      </c>
      <c r="C546" s="20" t="s">
        <v>13596</v>
      </c>
      <c r="D546" s="20" t="s">
        <v>13597</v>
      </c>
      <c r="E546">
        <v>36</v>
      </c>
      <c r="F546">
        <v>0.68500000000000005</v>
      </c>
      <c r="G546">
        <v>0.38400000000000001</v>
      </c>
      <c r="H546">
        <v>3</v>
      </c>
      <c r="I546">
        <v>-14.983000000000001</v>
      </c>
      <c r="J546">
        <v>1</v>
      </c>
      <c r="K546">
        <v>3.1099999999999999E-2</v>
      </c>
      <c r="L546">
        <v>0.14499999999999999</v>
      </c>
      <c r="M546">
        <v>4.9899999999999997E-6</v>
      </c>
      <c r="N546">
        <v>0.372</v>
      </c>
      <c r="O546">
        <v>0.57099999999999995</v>
      </c>
      <c r="P546">
        <v>93.016000000000005</v>
      </c>
      <c r="Q546" s="20" t="s">
        <v>3367</v>
      </c>
      <c r="R546" s="20" t="s">
        <v>6573</v>
      </c>
      <c r="S546" s="20" t="s">
        <v>6574</v>
      </c>
      <c r="T546" s="20" t="s">
        <v>6575</v>
      </c>
      <c r="U546" s="20" t="s">
        <v>6576</v>
      </c>
      <c r="V546">
        <v>170344</v>
      </c>
      <c r="W546">
        <v>4</v>
      </c>
      <c r="X546" s="20" t="s">
        <v>6469</v>
      </c>
      <c r="Y546" s="20" t="s">
        <v>6572</v>
      </c>
    </row>
    <row r="547" spans="1:25" hidden="1" x14ac:dyDescent="0.25">
      <c r="A547">
        <v>545</v>
      </c>
      <c r="B547" s="20" t="s">
        <v>6577</v>
      </c>
      <c r="C547" s="20" t="s">
        <v>13598</v>
      </c>
      <c r="D547" s="20" t="s">
        <v>13597</v>
      </c>
      <c r="E547">
        <v>19</v>
      </c>
      <c r="F547">
        <v>0.53100000000000003</v>
      </c>
      <c r="G547">
        <v>0.53200000000000003</v>
      </c>
      <c r="H547">
        <v>7</v>
      </c>
      <c r="I547">
        <v>-8.9480000000000004</v>
      </c>
      <c r="J547">
        <v>1</v>
      </c>
      <c r="K547">
        <v>2.92E-2</v>
      </c>
      <c r="L547">
        <v>9.3700000000000006E-2</v>
      </c>
      <c r="M547">
        <v>0</v>
      </c>
      <c r="N547">
        <v>0.39200000000000002</v>
      </c>
      <c r="O547">
        <v>0.127</v>
      </c>
      <c r="P547">
        <v>143.95099999999999</v>
      </c>
      <c r="Q547" s="20" t="s">
        <v>3367</v>
      </c>
      <c r="R547" s="20" t="s">
        <v>6579</v>
      </c>
      <c r="S547" s="20" t="s">
        <v>6580</v>
      </c>
      <c r="T547" s="20" t="s">
        <v>6581</v>
      </c>
      <c r="U547" s="20" t="s">
        <v>6582</v>
      </c>
      <c r="V547">
        <v>204852</v>
      </c>
      <c r="W547">
        <v>4</v>
      </c>
      <c r="X547" s="20" t="s">
        <v>6469</v>
      </c>
      <c r="Y547" s="20" t="s">
        <v>6578</v>
      </c>
    </row>
    <row r="548" spans="1:25" hidden="1" x14ac:dyDescent="0.25">
      <c r="A548">
        <v>546</v>
      </c>
      <c r="B548" s="20" t="s">
        <v>6583</v>
      </c>
      <c r="C548" s="20" t="s">
        <v>13598</v>
      </c>
      <c r="D548" s="20" t="s">
        <v>13597</v>
      </c>
      <c r="E548">
        <v>10</v>
      </c>
      <c r="F548">
        <v>0.54500000000000004</v>
      </c>
      <c r="G548">
        <v>0.48199999999999998</v>
      </c>
      <c r="H548">
        <v>3</v>
      </c>
      <c r="I548">
        <v>-10.858000000000001</v>
      </c>
      <c r="J548">
        <v>1</v>
      </c>
      <c r="K548">
        <v>2.63E-2</v>
      </c>
      <c r="L548">
        <v>0.57599999999999996</v>
      </c>
      <c r="M548">
        <v>1.4399999999999999E-5</v>
      </c>
      <c r="N548">
        <v>0.10299999999999999</v>
      </c>
      <c r="O548">
        <v>0.30099999999999999</v>
      </c>
      <c r="P548">
        <v>79.013000000000005</v>
      </c>
      <c r="Q548" s="20" t="s">
        <v>3367</v>
      </c>
      <c r="R548" s="20" t="s">
        <v>6585</v>
      </c>
      <c r="S548" s="20" t="s">
        <v>6586</v>
      </c>
      <c r="T548" s="20" t="s">
        <v>6587</v>
      </c>
      <c r="U548" s="20" t="s">
        <v>6588</v>
      </c>
      <c r="V548">
        <v>186279</v>
      </c>
      <c r="W548">
        <v>4</v>
      </c>
      <c r="X548" s="20" t="s">
        <v>6469</v>
      </c>
      <c r="Y548" s="20" t="s">
        <v>6584</v>
      </c>
    </row>
    <row r="549" spans="1:25" hidden="1" x14ac:dyDescent="0.25">
      <c r="A549">
        <v>547</v>
      </c>
      <c r="B549" s="20" t="s">
        <v>6589</v>
      </c>
      <c r="C549" s="20" t="s">
        <v>13598</v>
      </c>
      <c r="D549" s="20" t="s">
        <v>13597</v>
      </c>
      <c r="E549">
        <v>9</v>
      </c>
      <c r="F549">
        <v>0.47199999999999998</v>
      </c>
      <c r="G549">
        <v>0.39300000000000002</v>
      </c>
      <c r="H549">
        <v>1</v>
      </c>
      <c r="I549">
        <v>-12.022</v>
      </c>
      <c r="J549">
        <v>0</v>
      </c>
      <c r="K549">
        <v>2.9100000000000001E-2</v>
      </c>
      <c r="L549">
        <v>0.40899999999999997</v>
      </c>
      <c r="M549">
        <v>1.1900000000000001E-4</v>
      </c>
      <c r="N549">
        <v>0.107</v>
      </c>
      <c r="O549">
        <v>0.11899999999999999</v>
      </c>
      <c r="P549">
        <v>71.936999999999998</v>
      </c>
      <c r="Q549" s="20" t="s">
        <v>3367</v>
      </c>
      <c r="R549" s="20" t="s">
        <v>6591</v>
      </c>
      <c r="S549" s="20" t="s">
        <v>6592</v>
      </c>
      <c r="T549" s="20" t="s">
        <v>6593</v>
      </c>
      <c r="U549" s="20" t="s">
        <v>6594</v>
      </c>
      <c r="V549">
        <v>223346</v>
      </c>
      <c r="W549">
        <v>4</v>
      </c>
      <c r="X549" s="20" t="s">
        <v>6469</v>
      </c>
      <c r="Y549" s="20" t="s">
        <v>6590</v>
      </c>
    </row>
    <row r="550" spans="1:25" hidden="1" x14ac:dyDescent="0.25">
      <c r="A550">
        <v>548</v>
      </c>
      <c r="B550" s="20" t="s">
        <v>6595</v>
      </c>
      <c r="C550" s="20" t="s">
        <v>13598</v>
      </c>
      <c r="D550" s="20" t="s">
        <v>13597</v>
      </c>
      <c r="E550">
        <v>4</v>
      </c>
      <c r="F550">
        <v>0.17</v>
      </c>
      <c r="G550">
        <v>4.2900000000000004E-3</v>
      </c>
      <c r="H550">
        <v>1</v>
      </c>
      <c r="I550">
        <v>-18.498999999999999</v>
      </c>
      <c r="J550">
        <v>0</v>
      </c>
      <c r="K550">
        <v>4.1799999999999997E-2</v>
      </c>
      <c r="L550">
        <v>0.93400000000000005</v>
      </c>
      <c r="M550">
        <v>4.8199999999999999E-5</v>
      </c>
      <c r="N550">
        <v>7.8700000000000006E-2</v>
      </c>
      <c r="O550">
        <v>0.59099999999999997</v>
      </c>
      <c r="P550">
        <v>143.11699999999999</v>
      </c>
      <c r="Q550" s="20" t="s">
        <v>3367</v>
      </c>
      <c r="R550" s="20" t="s">
        <v>6597</v>
      </c>
      <c r="S550" s="20" t="s">
        <v>6598</v>
      </c>
      <c r="T550" s="20" t="s">
        <v>6599</v>
      </c>
      <c r="U550" s="20" t="s">
        <v>6600</v>
      </c>
      <c r="V550">
        <v>50755</v>
      </c>
      <c r="W550">
        <v>1</v>
      </c>
      <c r="X550" s="20" t="s">
        <v>6469</v>
      </c>
      <c r="Y550" s="20" t="s">
        <v>6596</v>
      </c>
    </row>
    <row r="551" spans="1:25" hidden="1" x14ac:dyDescent="0.25">
      <c r="A551">
        <v>549</v>
      </c>
      <c r="B551" s="20" t="s">
        <v>6601</v>
      </c>
      <c r="C551" s="20" t="s">
        <v>13598</v>
      </c>
      <c r="D551" s="20" t="s">
        <v>13597</v>
      </c>
      <c r="E551">
        <v>11</v>
      </c>
      <c r="F551">
        <v>0.45300000000000001</v>
      </c>
      <c r="G551">
        <v>0.29499999999999998</v>
      </c>
      <c r="H551">
        <v>4</v>
      </c>
      <c r="I551">
        <v>-13.802</v>
      </c>
      <c r="J551">
        <v>1</v>
      </c>
      <c r="K551">
        <v>2.6499999999999999E-2</v>
      </c>
      <c r="L551">
        <v>0.68200000000000005</v>
      </c>
      <c r="M551">
        <v>6.4999999999999997E-4</v>
      </c>
      <c r="N551">
        <v>9.9099999999999994E-2</v>
      </c>
      <c r="O551">
        <v>0.189</v>
      </c>
      <c r="P551">
        <v>157.57599999999999</v>
      </c>
      <c r="Q551" s="20" t="s">
        <v>3367</v>
      </c>
      <c r="R551" s="20" t="s">
        <v>6603</v>
      </c>
      <c r="S551" s="20" t="s">
        <v>6604</v>
      </c>
      <c r="T551" s="20" t="s">
        <v>6605</v>
      </c>
      <c r="U551" s="20" t="s">
        <v>6606</v>
      </c>
      <c r="V551">
        <v>293224</v>
      </c>
      <c r="W551">
        <v>3</v>
      </c>
      <c r="X551" s="20" t="s">
        <v>6469</v>
      </c>
      <c r="Y551" s="20" t="s">
        <v>6602</v>
      </c>
    </row>
    <row r="552" spans="1:25" hidden="1" x14ac:dyDescent="0.25">
      <c r="A552">
        <v>550</v>
      </c>
      <c r="B552" s="20" t="s">
        <v>6607</v>
      </c>
      <c r="C552" s="20" t="s">
        <v>13598</v>
      </c>
      <c r="D552" s="20" t="s">
        <v>13597</v>
      </c>
      <c r="E552">
        <v>7</v>
      </c>
      <c r="F552">
        <v>0.37</v>
      </c>
      <c r="G552">
        <v>0.14799999999999999</v>
      </c>
      <c r="H552">
        <v>2</v>
      </c>
      <c r="I552">
        <v>-17.161999999999999</v>
      </c>
      <c r="J552">
        <v>1</v>
      </c>
      <c r="K552">
        <v>4.9500000000000002E-2</v>
      </c>
      <c r="L552">
        <v>0.90900000000000003</v>
      </c>
      <c r="M552">
        <v>1.46E-6</v>
      </c>
      <c r="N552">
        <v>0.113</v>
      </c>
      <c r="O552">
        <v>0.42499999999999999</v>
      </c>
      <c r="P552">
        <v>74.869</v>
      </c>
      <c r="Q552" s="20" t="s">
        <v>3367</v>
      </c>
      <c r="R552" s="20" t="s">
        <v>6609</v>
      </c>
      <c r="S552" s="20" t="s">
        <v>6610</v>
      </c>
      <c r="T552" s="20" t="s">
        <v>6611</v>
      </c>
      <c r="U552" s="20" t="s">
        <v>6612</v>
      </c>
      <c r="V552">
        <v>195134</v>
      </c>
      <c r="W552">
        <v>5</v>
      </c>
      <c r="X552" s="20" t="s">
        <v>6469</v>
      </c>
      <c r="Y552" s="20" t="s">
        <v>6608</v>
      </c>
    </row>
    <row r="553" spans="1:25" hidden="1" x14ac:dyDescent="0.25">
      <c r="A553">
        <v>551</v>
      </c>
      <c r="B553" s="20" t="s">
        <v>6613</v>
      </c>
      <c r="C553" s="20" t="s">
        <v>13598</v>
      </c>
      <c r="D553" s="20" t="s">
        <v>13597</v>
      </c>
      <c r="E553">
        <v>6</v>
      </c>
      <c r="F553">
        <v>0.49</v>
      </c>
      <c r="G553">
        <v>0.34899999999999998</v>
      </c>
      <c r="H553">
        <v>9</v>
      </c>
      <c r="I553">
        <v>-12.042999999999999</v>
      </c>
      <c r="J553">
        <v>1</v>
      </c>
      <c r="K553">
        <v>2.6200000000000001E-2</v>
      </c>
      <c r="L553">
        <v>0.35499999999999998</v>
      </c>
      <c r="M553">
        <v>0</v>
      </c>
      <c r="N553">
        <v>0.106</v>
      </c>
      <c r="O553">
        <v>0.11</v>
      </c>
      <c r="P553">
        <v>84.981999999999999</v>
      </c>
      <c r="Q553" s="20" t="s">
        <v>3367</v>
      </c>
      <c r="R553" s="20" t="s">
        <v>6615</v>
      </c>
      <c r="S553" s="20" t="s">
        <v>6616</v>
      </c>
      <c r="T553" s="20" t="s">
        <v>6617</v>
      </c>
      <c r="U553" s="20" t="s">
        <v>6618</v>
      </c>
      <c r="V553">
        <v>218226</v>
      </c>
      <c r="W553">
        <v>4</v>
      </c>
      <c r="X553" s="20" t="s">
        <v>6469</v>
      </c>
      <c r="Y553" s="20" t="s">
        <v>6614</v>
      </c>
    </row>
    <row r="554" spans="1:25" hidden="1" x14ac:dyDescent="0.25">
      <c r="A554">
        <v>552</v>
      </c>
      <c r="B554" s="20" t="s">
        <v>6619</v>
      </c>
      <c r="C554" s="20" t="s">
        <v>13598</v>
      </c>
      <c r="D554" s="20" t="s">
        <v>13597</v>
      </c>
      <c r="E554">
        <v>17</v>
      </c>
      <c r="F554">
        <v>0.52400000000000002</v>
      </c>
      <c r="G554">
        <v>0.38700000000000001</v>
      </c>
      <c r="H554">
        <v>9</v>
      </c>
      <c r="I554">
        <v>-10.111000000000001</v>
      </c>
      <c r="J554">
        <v>1</v>
      </c>
      <c r="K554">
        <v>2.6800000000000001E-2</v>
      </c>
      <c r="L554">
        <v>0.47499999999999998</v>
      </c>
      <c r="M554">
        <v>0</v>
      </c>
      <c r="N554">
        <v>8.7499999999999994E-2</v>
      </c>
      <c r="O554">
        <v>0.23200000000000001</v>
      </c>
      <c r="P554">
        <v>75.067999999999998</v>
      </c>
      <c r="Q554" s="20" t="s">
        <v>3367</v>
      </c>
      <c r="R554" s="20" t="s">
        <v>6621</v>
      </c>
      <c r="S554" s="20" t="s">
        <v>6622</v>
      </c>
      <c r="T554" s="20" t="s">
        <v>6623</v>
      </c>
      <c r="U554" s="20" t="s">
        <v>6624</v>
      </c>
      <c r="V554">
        <v>241737</v>
      </c>
      <c r="W554">
        <v>4</v>
      </c>
      <c r="X554" s="20" t="s">
        <v>6469</v>
      </c>
      <c r="Y554" s="20" t="s">
        <v>6620</v>
      </c>
    </row>
    <row r="555" spans="1:25" hidden="1" x14ac:dyDescent="0.25">
      <c r="A555">
        <v>553</v>
      </c>
      <c r="B555" s="20" t="s">
        <v>6625</v>
      </c>
      <c r="C555" s="20" t="s">
        <v>13598</v>
      </c>
      <c r="D555" s="20" t="s">
        <v>13597</v>
      </c>
      <c r="E555">
        <v>21</v>
      </c>
      <c r="F555">
        <v>0.59899999999999998</v>
      </c>
      <c r="G555">
        <v>0.67900000000000005</v>
      </c>
      <c r="H555">
        <v>8</v>
      </c>
      <c r="I555">
        <v>-11.013999999999999</v>
      </c>
      <c r="J555">
        <v>1</v>
      </c>
      <c r="K555">
        <v>7.2599999999999998E-2</v>
      </c>
      <c r="L555">
        <v>0.39500000000000002</v>
      </c>
      <c r="M555">
        <v>5.3600000000000004E-6</v>
      </c>
      <c r="N555">
        <v>0.123</v>
      </c>
      <c r="O555">
        <v>0.92300000000000004</v>
      </c>
      <c r="P555">
        <v>191.96299999999999</v>
      </c>
      <c r="Q555" s="20" t="s">
        <v>3367</v>
      </c>
      <c r="R555" s="20" t="s">
        <v>6627</v>
      </c>
      <c r="S555" s="20" t="s">
        <v>6628</v>
      </c>
      <c r="T555" s="20" t="s">
        <v>6629</v>
      </c>
      <c r="U555" s="20" t="s">
        <v>6630</v>
      </c>
      <c r="V555">
        <v>236329</v>
      </c>
      <c r="W555">
        <v>4</v>
      </c>
      <c r="X555" s="20" t="s">
        <v>6469</v>
      </c>
      <c r="Y555" s="20" t="s">
        <v>6626</v>
      </c>
    </row>
    <row r="556" spans="1:25" hidden="1" x14ac:dyDescent="0.25">
      <c r="A556">
        <v>554</v>
      </c>
      <c r="B556" s="20" t="s">
        <v>6631</v>
      </c>
      <c r="C556" s="20" t="s">
        <v>13598</v>
      </c>
      <c r="D556" s="20" t="s">
        <v>13599</v>
      </c>
      <c r="E556">
        <v>5</v>
      </c>
      <c r="F556">
        <v>0.311</v>
      </c>
      <c r="G556">
        <v>0.188</v>
      </c>
      <c r="H556">
        <v>9</v>
      </c>
      <c r="I556">
        <v>-13.129</v>
      </c>
      <c r="J556">
        <v>1</v>
      </c>
      <c r="K556">
        <v>3.0499999999999999E-2</v>
      </c>
      <c r="L556">
        <v>0.84299999999999997</v>
      </c>
      <c r="M556">
        <v>0</v>
      </c>
      <c r="N556">
        <v>0.25</v>
      </c>
      <c r="O556">
        <v>0.248</v>
      </c>
      <c r="P556">
        <v>84.405000000000001</v>
      </c>
      <c r="Q556" s="20" t="s">
        <v>3367</v>
      </c>
      <c r="R556" s="20" t="s">
        <v>6633</v>
      </c>
      <c r="S556" s="20" t="s">
        <v>6634</v>
      </c>
      <c r="T556" s="20" t="s">
        <v>6635</v>
      </c>
      <c r="U556" s="20" t="s">
        <v>6636</v>
      </c>
      <c r="V556">
        <v>184946</v>
      </c>
      <c r="W556">
        <v>4</v>
      </c>
      <c r="X556" s="20" t="s">
        <v>6469</v>
      </c>
      <c r="Y556" s="20" t="s">
        <v>6632</v>
      </c>
    </row>
    <row r="557" spans="1:25" hidden="1" x14ac:dyDescent="0.25">
      <c r="A557">
        <v>555</v>
      </c>
      <c r="B557" s="20" t="s">
        <v>13600</v>
      </c>
      <c r="C557" s="20" t="s">
        <v>13598</v>
      </c>
      <c r="D557" s="20" t="s">
        <v>13597</v>
      </c>
      <c r="E557">
        <v>6</v>
      </c>
      <c r="F557">
        <v>0.40300000000000002</v>
      </c>
      <c r="G557">
        <v>5.8700000000000002E-2</v>
      </c>
      <c r="H557">
        <v>2</v>
      </c>
      <c r="I557">
        <v>-21.853000000000002</v>
      </c>
      <c r="J557">
        <v>1</v>
      </c>
      <c r="K557">
        <v>0.05</v>
      </c>
      <c r="L557">
        <v>0.79800000000000004</v>
      </c>
      <c r="M557">
        <v>2.8200000000000001E-5</v>
      </c>
      <c r="N557">
        <v>0.114</v>
      </c>
      <c r="O557">
        <v>0.43099999999999999</v>
      </c>
      <c r="P557">
        <v>82.162999999999997</v>
      </c>
      <c r="Q557" s="20" t="s">
        <v>3367</v>
      </c>
      <c r="R557" s="20" t="s">
        <v>6638</v>
      </c>
      <c r="S557" s="20" t="s">
        <v>6639</v>
      </c>
      <c r="T557" s="20" t="s">
        <v>6640</v>
      </c>
      <c r="U557" s="20" t="s">
        <v>6641</v>
      </c>
      <c r="V557">
        <v>225175</v>
      </c>
      <c r="W557">
        <v>4</v>
      </c>
      <c r="X557" s="20" t="s">
        <v>6469</v>
      </c>
      <c r="Y557" s="20" t="s">
        <v>6637</v>
      </c>
    </row>
    <row r="558" spans="1:25" hidden="1" x14ac:dyDescent="0.25">
      <c r="A558">
        <v>556</v>
      </c>
      <c r="B558" s="20" t="s">
        <v>6642</v>
      </c>
      <c r="C558" s="20" t="s">
        <v>13598</v>
      </c>
      <c r="D558" s="20" t="s">
        <v>13597</v>
      </c>
      <c r="E558">
        <v>31</v>
      </c>
      <c r="F558">
        <v>0.54100000000000004</v>
      </c>
      <c r="G558">
        <v>0.73099999999999998</v>
      </c>
      <c r="H558">
        <v>9</v>
      </c>
      <c r="I558">
        <v>-10.804</v>
      </c>
      <c r="J558">
        <v>1</v>
      </c>
      <c r="K558">
        <v>3.6200000000000003E-2</v>
      </c>
      <c r="L558">
        <v>0.36799999999999999</v>
      </c>
      <c r="M558">
        <v>4.4799999999999999E-4</v>
      </c>
      <c r="N558">
        <v>9.0200000000000002E-2</v>
      </c>
      <c r="O558">
        <v>0.14399999999999999</v>
      </c>
      <c r="P558">
        <v>149.01</v>
      </c>
      <c r="Q558" s="20" t="s">
        <v>3367</v>
      </c>
      <c r="R558" s="20" t="s">
        <v>6644</v>
      </c>
      <c r="S558" s="20" t="s">
        <v>6645</v>
      </c>
      <c r="T558" s="20" t="s">
        <v>6646</v>
      </c>
      <c r="U558" s="20" t="s">
        <v>6647</v>
      </c>
      <c r="V558">
        <v>219611</v>
      </c>
      <c r="W558">
        <v>4</v>
      </c>
      <c r="X558" s="20" t="s">
        <v>6469</v>
      </c>
      <c r="Y558" s="20" t="s">
        <v>6643</v>
      </c>
    </row>
    <row r="559" spans="1:25" hidden="1" x14ac:dyDescent="0.25">
      <c r="A559">
        <v>557</v>
      </c>
      <c r="B559" s="20" t="s">
        <v>6648</v>
      </c>
      <c r="C559" s="20" t="s">
        <v>13601</v>
      </c>
      <c r="D559" s="20" t="s">
        <v>13597</v>
      </c>
      <c r="E559">
        <v>9</v>
      </c>
      <c r="F559">
        <v>0.32100000000000001</v>
      </c>
      <c r="G559">
        <v>0.60199999999999998</v>
      </c>
      <c r="H559">
        <v>9</v>
      </c>
      <c r="I559">
        <v>-7.6619999999999999</v>
      </c>
      <c r="J559">
        <v>1</v>
      </c>
      <c r="K559">
        <v>2.93E-2</v>
      </c>
      <c r="L559">
        <v>8.6300000000000002E-2</v>
      </c>
      <c r="M559">
        <v>3.2699999999999999E-3</v>
      </c>
      <c r="N559">
        <v>9.2499999999999999E-2</v>
      </c>
      <c r="O559">
        <v>0.11899999999999999</v>
      </c>
      <c r="P559">
        <v>149.023</v>
      </c>
      <c r="Q559" s="20" t="s">
        <v>3367</v>
      </c>
      <c r="R559" s="20" t="s">
        <v>6650</v>
      </c>
      <c r="S559" s="20" t="s">
        <v>6651</v>
      </c>
      <c r="T559" s="20" t="s">
        <v>6652</v>
      </c>
      <c r="U559" s="20" t="s">
        <v>6653</v>
      </c>
      <c r="V559">
        <v>353787</v>
      </c>
      <c r="W559">
        <v>4</v>
      </c>
      <c r="X559" s="20" t="s">
        <v>6469</v>
      </c>
      <c r="Y559" s="20" t="s">
        <v>6649</v>
      </c>
    </row>
    <row r="560" spans="1:25" hidden="1" x14ac:dyDescent="0.25">
      <c r="A560">
        <v>558</v>
      </c>
      <c r="B560" s="20" t="s">
        <v>6654</v>
      </c>
      <c r="C560" s="20" t="s">
        <v>13601</v>
      </c>
      <c r="D560" s="20" t="s">
        <v>13597</v>
      </c>
      <c r="E560">
        <v>6</v>
      </c>
      <c r="F560">
        <v>0.70899999999999996</v>
      </c>
      <c r="G560">
        <v>0.65300000000000002</v>
      </c>
      <c r="H560">
        <v>9</v>
      </c>
      <c r="I560">
        <v>-8.6509999999999998</v>
      </c>
      <c r="J560">
        <v>1</v>
      </c>
      <c r="K560">
        <v>4.4200000000000003E-2</v>
      </c>
      <c r="L560">
        <v>0.315</v>
      </c>
      <c r="M560">
        <v>8.7199999999999995E-6</v>
      </c>
      <c r="N560">
        <v>0.111</v>
      </c>
      <c r="O560">
        <v>0.59499999999999997</v>
      </c>
      <c r="P560">
        <v>128.00399999999999</v>
      </c>
      <c r="Q560" s="20" t="s">
        <v>3367</v>
      </c>
      <c r="R560" s="20" t="s">
        <v>6656</v>
      </c>
      <c r="S560" s="20" t="s">
        <v>6657</v>
      </c>
      <c r="T560" s="20" t="s">
        <v>6658</v>
      </c>
      <c r="U560" s="20" t="s">
        <v>6659</v>
      </c>
      <c r="V560">
        <v>193253</v>
      </c>
      <c r="W560">
        <v>4</v>
      </c>
      <c r="X560" s="20" t="s">
        <v>6469</v>
      </c>
      <c r="Y560" s="20" t="s">
        <v>6655</v>
      </c>
    </row>
    <row r="561" spans="1:25" hidden="1" x14ac:dyDescent="0.25">
      <c r="A561">
        <v>559</v>
      </c>
      <c r="B561" s="20" t="s">
        <v>6660</v>
      </c>
      <c r="C561" s="20" t="s">
        <v>13601</v>
      </c>
      <c r="D561" s="20" t="s">
        <v>13597</v>
      </c>
      <c r="E561">
        <v>20</v>
      </c>
      <c r="F561">
        <v>0.48399999999999999</v>
      </c>
      <c r="G561">
        <v>0.48299999999999998</v>
      </c>
      <c r="H561">
        <v>5</v>
      </c>
      <c r="I561">
        <v>-8.9450000000000003</v>
      </c>
      <c r="J561">
        <v>1</v>
      </c>
      <c r="K561">
        <v>2.69E-2</v>
      </c>
      <c r="L561">
        <v>0.42599999999999999</v>
      </c>
      <c r="M561">
        <v>0</v>
      </c>
      <c r="N561">
        <v>0.113</v>
      </c>
      <c r="O561">
        <v>0.28299999999999997</v>
      </c>
      <c r="P561">
        <v>94.075000000000003</v>
      </c>
      <c r="Q561" s="20" t="s">
        <v>3367</v>
      </c>
      <c r="R561" s="20" t="s">
        <v>6662</v>
      </c>
      <c r="S561" s="20" t="s">
        <v>6663</v>
      </c>
      <c r="T561" s="20" t="s">
        <v>6664</v>
      </c>
      <c r="U561" s="20" t="s">
        <v>6665</v>
      </c>
      <c r="V561">
        <v>253120</v>
      </c>
      <c r="W561">
        <v>4</v>
      </c>
      <c r="X561" s="20" t="s">
        <v>6469</v>
      </c>
      <c r="Y561" s="20" t="s">
        <v>6661</v>
      </c>
    </row>
    <row r="562" spans="1:25" hidden="1" x14ac:dyDescent="0.25">
      <c r="A562">
        <v>560</v>
      </c>
      <c r="B562" s="20" t="s">
        <v>6666</v>
      </c>
      <c r="C562" s="20" t="s">
        <v>13601</v>
      </c>
      <c r="D562" s="20" t="s">
        <v>13597</v>
      </c>
      <c r="E562">
        <v>12</v>
      </c>
      <c r="F562">
        <v>0.42399999999999999</v>
      </c>
      <c r="G562">
        <v>0.33500000000000002</v>
      </c>
      <c r="H562">
        <v>2</v>
      </c>
      <c r="I562">
        <v>-11.859</v>
      </c>
      <c r="J562">
        <v>1</v>
      </c>
      <c r="K562">
        <v>2.8899999999999999E-2</v>
      </c>
      <c r="L562">
        <v>0.77800000000000002</v>
      </c>
      <c r="M562">
        <v>7.4800000000000002E-5</v>
      </c>
      <c r="N562">
        <v>0.10100000000000001</v>
      </c>
      <c r="O562">
        <v>0.14599999999999999</v>
      </c>
      <c r="P562">
        <v>83.908000000000001</v>
      </c>
      <c r="Q562" s="20" t="s">
        <v>3367</v>
      </c>
      <c r="R562" s="20" t="s">
        <v>6668</v>
      </c>
      <c r="S562" s="20" t="s">
        <v>6669</v>
      </c>
      <c r="T562" s="20" t="s">
        <v>6670</v>
      </c>
      <c r="U562" s="20" t="s">
        <v>6671</v>
      </c>
      <c r="V562">
        <v>192253</v>
      </c>
      <c r="W562">
        <v>4</v>
      </c>
      <c r="X562" s="20" t="s">
        <v>6469</v>
      </c>
      <c r="Y562" s="20" t="s">
        <v>6667</v>
      </c>
    </row>
    <row r="563" spans="1:25" hidden="1" x14ac:dyDescent="0.25">
      <c r="A563">
        <v>561</v>
      </c>
      <c r="B563" s="20" t="s">
        <v>6672</v>
      </c>
      <c r="C563" s="20" t="s">
        <v>13601</v>
      </c>
      <c r="D563" s="20" t="s">
        <v>13597</v>
      </c>
      <c r="E563">
        <v>10</v>
      </c>
      <c r="F563">
        <v>0.51300000000000001</v>
      </c>
      <c r="G563">
        <v>0.39400000000000002</v>
      </c>
      <c r="H563">
        <v>2</v>
      </c>
      <c r="I563">
        <v>-8.3149999999999995</v>
      </c>
      <c r="J563">
        <v>1</v>
      </c>
      <c r="K563">
        <v>2.47E-2</v>
      </c>
      <c r="L563">
        <v>0.59</v>
      </c>
      <c r="M563">
        <v>5.4299999999999997E-4</v>
      </c>
      <c r="N563">
        <v>0.129</v>
      </c>
      <c r="O563">
        <v>0.14499999999999999</v>
      </c>
      <c r="P563">
        <v>140.02600000000001</v>
      </c>
      <c r="Q563" s="20" t="s">
        <v>3367</v>
      </c>
      <c r="R563" s="20" t="s">
        <v>6674</v>
      </c>
      <c r="S563" s="20" t="s">
        <v>6675</v>
      </c>
      <c r="T563" s="20" t="s">
        <v>6676</v>
      </c>
      <c r="U563" s="20" t="s">
        <v>6677</v>
      </c>
      <c r="V563">
        <v>222653</v>
      </c>
      <c r="W563">
        <v>4</v>
      </c>
      <c r="X563" s="20" t="s">
        <v>6469</v>
      </c>
      <c r="Y563" s="20" t="s">
        <v>6673</v>
      </c>
    </row>
    <row r="564" spans="1:25" hidden="1" x14ac:dyDescent="0.25">
      <c r="A564">
        <v>562</v>
      </c>
      <c r="B564" s="20" t="s">
        <v>6678</v>
      </c>
      <c r="C564" s="20" t="s">
        <v>13601</v>
      </c>
      <c r="D564" s="20" t="s">
        <v>13602</v>
      </c>
      <c r="E564">
        <v>5</v>
      </c>
      <c r="F564">
        <v>0.373</v>
      </c>
      <c r="G564">
        <v>0.39</v>
      </c>
      <c r="H564">
        <v>4</v>
      </c>
      <c r="I564">
        <v>-9.7430000000000003</v>
      </c>
      <c r="J564">
        <v>1</v>
      </c>
      <c r="K564">
        <v>2.75E-2</v>
      </c>
      <c r="L564">
        <v>0.72</v>
      </c>
      <c r="M564">
        <v>1.5499999999999999E-3</v>
      </c>
      <c r="N564">
        <v>8.5300000000000001E-2</v>
      </c>
      <c r="O564">
        <v>5.6300000000000003E-2</v>
      </c>
      <c r="P564">
        <v>140.035</v>
      </c>
      <c r="Q564" s="20" t="s">
        <v>3367</v>
      </c>
      <c r="R564" s="20" t="s">
        <v>6680</v>
      </c>
      <c r="S564" s="20" t="s">
        <v>6681</v>
      </c>
      <c r="T564" s="20" t="s">
        <v>6682</v>
      </c>
      <c r="U564" s="20" t="s">
        <v>6683</v>
      </c>
      <c r="V564">
        <v>300373</v>
      </c>
      <c r="W564">
        <v>4</v>
      </c>
      <c r="X564" s="20" t="s">
        <v>6469</v>
      </c>
      <c r="Y564" s="20" t="s">
        <v>6679</v>
      </c>
    </row>
    <row r="565" spans="1:25" hidden="1" x14ac:dyDescent="0.25">
      <c r="A565">
        <v>563</v>
      </c>
      <c r="B565" s="20" t="s">
        <v>6684</v>
      </c>
      <c r="C565" s="20" t="s">
        <v>13601</v>
      </c>
      <c r="D565" s="20" t="s">
        <v>13597</v>
      </c>
      <c r="E565">
        <v>6</v>
      </c>
      <c r="F565">
        <v>0.53300000000000003</v>
      </c>
      <c r="G565">
        <v>0.68700000000000006</v>
      </c>
      <c r="H565">
        <v>5</v>
      </c>
      <c r="I565">
        <v>-8.2390000000000008</v>
      </c>
      <c r="J565">
        <v>1</v>
      </c>
      <c r="K565">
        <v>2.3900000000000001E-2</v>
      </c>
      <c r="L565">
        <v>0.26800000000000002</v>
      </c>
      <c r="M565">
        <v>4.5499999999999999E-2</v>
      </c>
      <c r="N565">
        <v>8.0799999999999997E-2</v>
      </c>
      <c r="O565">
        <v>0.189</v>
      </c>
      <c r="P565">
        <v>139.00700000000001</v>
      </c>
      <c r="Q565" s="20" t="s">
        <v>3367</v>
      </c>
      <c r="R565" s="20" t="s">
        <v>6686</v>
      </c>
      <c r="S565" s="20" t="s">
        <v>6687</v>
      </c>
      <c r="T565" s="20" t="s">
        <v>6688</v>
      </c>
      <c r="U565" s="20" t="s">
        <v>6689</v>
      </c>
      <c r="V565">
        <v>213160</v>
      </c>
      <c r="W565">
        <v>4</v>
      </c>
      <c r="X565" s="20" t="s">
        <v>6469</v>
      </c>
      <c r="Y565" s="20" t="s">
        <v>6685</v>
      </c>
    </row>
    <row r="566" spans="1:25" hidden="1" x14ac:dyDescent="0.25">
      <c r="A566">
        <v>564</v>
      </c>
      <c r="B566" s="20" t="s">
        <v>6690</v>
      </c>
      <c r="C566" s="20" t="s">
        <v>13601</v>
      </c>
      <c r="D566" s="20" t="s">
        <v>13597</v>
      </c>
      <c r="E566">
        <v>4</v>
      </c>
      <c r="F566">
        <v>0.18</v>
      </c>
      <c r="G566">
        <v>0.114</v>
      </c>
      <c r="H566">
        <v>5</v>
      </c>
      <c r="I566">
        <v>-14.538</v>
      </c>
      <c r="J566">
        <v>1</v>
      </c>
      <c r="K566">
        <v>4.6699999999999998E-2</v>
      </c>
      <c r="L566">
        <v>0.76300000000000001</v>
      </c>
      <c r="M566">
        <v>0.376</v>
      </c>
      <c r="N566">
        <v>0.12</v>
      </c>
      <c r="O566">
        <v>3.8899999999999997E-2</v>
      </c>
      <c r="P566">
        <v>81.912000000000006</v>
      </c>
      <c r="Q566" s="20" t="s">
        <v>3367</v>
      </c>
      <c r="R566" s="20" t="s">
        <v>6692</v>
      </c>
      <c r="S566" s="20" t="s">
        <v>6693</v>
      </c>
      <c r="T566" s="20" t="s">
        <v>6694</v>
      </c>
      <c r="U566" s="20" t="s">
        <v>6695</v>
      </c>
      <c r="V566">
        <v>73267</v>
      </c>
      <c r="W566">
        <v>5</v>
      </c>
      <c r="X566" s="20" t="s">
        <v>6469</v>
      </c>
      <c r="Y566" s="20" t="s">
        <v>6691</v>
      </c>
    </row>
    <row r="567" spans="1:25" hidden="1" x14ac:dyDescent="0.25">
      <c r="A567">
        <v>565</v>
      </c>
      <c r="B567" s="20" t="s">
        <v>6696</v>
      </c>
      <c r="C567" s="20" t="s">
        <v>13601</v>
      </c>
      <c r="D567" s="20" t="s">
        <v>13597</v>
      </c>
      <c r="E567">
        <v>6</v>
      </c>
      <c r="F567">
        <v>0.41099999999999998</v>
      </c>
      <c r="G567">
        <v>0.50600000000000001</v>
      </c>
      <c r="H567">
        <v>5</v>
      </c>
      <c r="I567">
        <v>-9.6479999999999997</v>
      </c>
      <c r="J567">
        <v>1</v>
      </c>
      <c r="K567">
        <v>3.2800000000000003E-2</v>
      </c>
      <c r="L567">
        <v>0.38500000000000001</v>
      </c>
      <c r="M567">
        <v>1.3799999999999999E-3</v>
      </c>
      <c r="N567">
        <v>0.13100000000000001</v>
      </c>
      <c r="O567">
        <v>0.14099999999999999</v>
      </c>
      <c r="P567">
        <v>140</v>
      </c>
      <c r="Q567" s="20" t="s">
        <v>3367</v>
      </c>
      <c r="R567" s="20" t="s">
        <v>6698</v>
      </c>
      <c r="S567" s="20" t="s">
        <v>6699</v>
      </c>
      <c r="T567" s="20" t="s">
        <v>6700</v>
      </c>
      <c r="U567" s="20" t="s">
        <v>6701</v>
      </c>
      <c r="V567">
        <v>327373</v>
      </c>
      <c r="W567">
        <v>4</v>
      </c>
      <c r="X567" s="20" t="s">
        <v>6469</v>
      </c>
      <c r="Y567" s="20" t="s">
        <v>6697</v>
      </c>
    </row>
    <row r="568" spans="1:25" hidden="1" x14ac:dyDescent="0.25">
      <c r="A568">
        <v>566</v>
      </c>
      <c r="B568" s="20" t="s">
        <v>6702</v>
      </c>
      <c r="C568" s="20" t="s">
        <v>13601</v>
      </c>
      <c r="D568" s="20" t="s">
        <v>13597</v>
      </c>
      <c r="E568">
        <v>8</v>
      </c>
      <c r="F568">
        <v>0.27100000000000002</v>
      </c>
      <c r="G568">
        <v>0.45800000000000002</v>
      </c>
      <c r="H568">
        <v>7</v>
      </c>
      <c r="I568">
        <v>-8.35</v>
      </c>
      <c r="J568">
        <v>1</v>
      </c>
      <c r="K568">
        <v>2.8799999999999999E-2</v>
      </c>
      <c r="L568">
        <v>0.63</v>
      </c>
      <c r="M568">
        <v>1.6500000000000001E-2</v>
      </c>
      <c r="N568">
        <v>0.11</v>
      </c>
      <c r="O568">
        <v>8.4900000000000003E-2</v>
      </c>
      <c r="P568">
        <v>138.86500000000001</v>
      </c>
      <c r="Q568" s="20" t="s">
        <v>3367</v>
      </c>
      <c r="R568" s="20" t="s">
        <v>6704</v>
      </c>
      <c r="S568" s="20" t="s">
        <v>6705</v>
      </c>
      <c r="T568" s="20" t="s">
        <v>6706</v>
      </c>
      <c r="U568" s="20" t="s">
        <v>6707</v>
      </c>
      <c r="V568">
        <v>234280</v>
      </c>
      <c r="W568">
        <v>4</v>
      </c>
      <c r="X568" s="20" t="s">
        <v>6469</v>
      </c>
      <c r="Y568" s="20" t="s">
        <v>6703</v>
      </c>
    </row>
    <row r="569" spans="1:25" hidden="1" x14ac:dyDescent="0.25">
      <c r="A569">
        <v>567</v>
      </c>
      <c r="B569" s="20" t="s">
        <v>6708</v>
      </c>
      <c r="C569" s="20" t="s">
        <v>13601</v>
      </c>
      <c r="D569" s="20" t="s">
        <v>13597</v>
      </c>
      <c r="E569">
        <v>12</v>
      </c>
      <c r="F569">
        <v>0.29299999999999998</v>
      </c>
      <c r="G569">
        <v>0.126</v>
      </c>
      <c r="H569">
        <v>2</v>
      </c>
      <c r="I569">
        <v>-14.99</v>
      </c>
      <c r="J569">
        <v>1</v>
      </c>
      <c r="K569">
        <v>3.2800000000000003E-2</v>
      </c>
      <c r="L569">
        <v>0.93400000000000005</v>
      </c>
      <c r="M569">
        <v>4.5500000000000002E-3</v>
      </c>
      <c r="N569">
        <v>0.14399999999999999</v>
      </c>
      <c r="O569">
        <v>0.13600000000000001</v>
      </c>
      <c r="P569">
        <v>104.8</v>
      </c>
      <c r="Q569" s="20" t="s">
        <v>3367</v>
      </c>
      <c r="R569" s="20" t="s">
        <v>6710</v>
      </c>
      <c r="S569" s="20" t="s">
        <v>6711</v>
      </c>
      <c r="T569" s="20" t="s">
        <v>6712</v>
      </c>
      <c r="U569" s="20" t="s">
        <v>6713</v>
      </c>
      <c r="V569">
        <v>274333</v>
      </c>
      <c r="W569">
        <v>5</v>
      </c>
      <c r="X569" s="20" t="s">
        <v>6469</v>
      </c>
      <c r="Y569" s="20" t="s">
        <v>6709</v>
      </c>
    </row>
    <row r="570" spans="1:25" hidden="1" x14ac:dyDescent="0.25">
      <c r="A570">
        <v>568</v>
      </c>
      <c r="B570" s="20" t="s">
        <v>6714</v>
      </c>
      <c r="C570" s="20" t="s">
        <v>13601</v>
      </c>
      <c r="D570" s="20" t="s">
        <v>13597</v>
      </c>
      <c r="E570">
        <v>6</v>
      </c>
      <c r="F570">
        <v>0.41</v>
      </c>
      <c r="G570">
        <v>0.81299999999999994</v>
      </c>
      <c r="H570">
        <v>9</v>
      </c>
      <c r="I570">
        <v>-7.5119999999999996</v>
      </c>
      <c r="J570">
        <v>1</v>
      </c>
      <c r="K570">
        <v>5.0200000000000002E-2</v>
      </c>
      <c r="L570">
        <v>4.6699999999999998E-2</v>
      </c>
      <c r="M570">
        <v>1.84E-2</v>
      </c>
      <c r="N570">
        <v>0.379</v>
      </c>
      <c r="O570">
        <v>0.32300000000000001</v>
      </c>
      <c r="P570">
        <v>138.99799999999999</v>
      </c>
      <c r="Q570" s="20" t="s">
        <v>3367</v>
      </c>
      <c r="R570" s="20" t="s">
        <v>6716</v>
      </c>
      <c r="S570" s="20" t="s">
        <v>6717</v>
      </c>
      <c r="T570" s="20" t="s">
        <v>6718</v>
      </c>
      <c r="U570" s="20" t="s">
        <v>6719</v>
      </c>
      <c r="V570">
        <v>195240</v>
      </c>
      <c r="W570">
        <v>4</v>
      </c>
      <c r="X570" s="20" t="s">
        <v>6469</v>
      </c>
      <c r="Y570" s="20" t="s">
        <v>6715</v>
      </c>
    </row>
    <row r="571" spans="1:25" hidden="1" x14ac:dyDescent="0.25">
      <c r="A571">
        <v>569</v>
      </c>
      <c r="B571" s="20" t="s">
        <v>6720</v>
      </c>
      <c r="C571" s="20" t="s">
        <v>6721</v>
      </c>
      <c r="D571" s="20" t="s">
        <v>6722</v>
      </c>
      <c r="E571">
        <v>29</v>
      </c>
      <c r="F571">
        <v>0.57499999999999996</v>
      </c>
      <c r="G571">
        <v>0.65900000000000003</v>
      </c>
      <c r="H571">
        <v>11</v>
      </c>
      <c r="I571">
        <v>-7.6790000000000003</v>
      </c>
      <c r="J571">
        <v>1</v>
      </c>
      <c r="K571">
        <v>3.1300000000000001E-2</v>
      </c>
      <c r="L571">
        <v>0.28699999999999998</v>
      </c>
      <c r="M571">
        <v>0</v>
      </c>
      <c r="N571">
        <v>0.39100000000000001</v>
      </c>
      <c r="O571">
        <v>0.47299999999999998</v>
      </c>
      <c r="P571">
        <v>104.01</v>
      </c>
      <c r="Q571" s="20" t="s">
        <v>3367</v>
      </c>
      <c r="R571" s="20" t="s">
        <v>6724</v>
      </c>
      <c r="S571" s="20" t="s">
        <v>6725</v>
      </c>
      <c r="T571" s="20" t="s">
        <v>6726</v>
      </c>
      <c r="U571" s="20" t="s">
        <v>6727</v>
      </c>
      <c r="V571">
        <v>224423</v>
      </c>
      <c r="W571">
        <v>4</v>
      </c>
      <c r="X571" s="20" t="s">
        <v>6469</v>
      </c>
      <c r="Y571" s="20" t="s">
        <v>6723</v>
      </c>
    </row>
    <row r="572" spans="1:25" hidden="1" x14ac:dyDescent="0.25">
      <c r="A572">
        <v>570</v>
      </c>
      <c r="B572" s="20" t="s">
        <v>6728</v>
      </c>
      <c r="C572" s="20" t="s">
        <v>6729</v>
      </c>
      <c r="D572" s="20" t="s">
        <v>6730</v>
      </c>
      <c r="E572">
        <v>48</v>
      </c>
      <c r="F572">
        <v>0.51700000000000002</v>
      </c>
      <c r="G572">
        <v>0.439</v>
      </c>
      <c r="H572">
        <v>4</v>
      </c>
      <c r="I572">
        <v>-8.702</v>
      </c>
      <c r="J572">
        <v>1</v>
      </c>
      <c r="K572">
        <v>2.7900000000000001E-2</v>
      </c>
      <c r="L572">
        <v>0.80200000000000005</v>
      </c>
      <c r="M572">
        <v>1.33E-6</v>
      </c>
      <c r="N572">
        <v>0.104</v>
      </c>
      <c r="O572">
        <v>0.18099999999999999</v>
      </c>
      <c r="P572">
        <v>83.947000000000003</v>
      </c>
      <c r="Q572" s="20" t="s">
        <v>3367</v>
      </c>
      <c r="R572" s="20" t="s">
        <v>6732</v>
      </c>
      <c r="S572" s="20" t="s">
        <v>6733</v>
      </c>
      <c r="T572" s="20" t="s">
        <v>6734</v>
      </c>
      <c r="U572" s="20" t="s">
        <v>6735</v>
      </c>
      <c r="V572">
        <v>246401</v>
      </c>
      <c r="W572">
        <v>4</v>
      </c>
      <c r="X572" s="20" t="s">
        <v>6469</v>
      </c>
      <c r="Y572" s="20" t="s">
        <v>6731</v>
      </c>
    </row>
    <row r="573" spans="1:25" hidden="1" x14ac:dyDescent="0.25">
      <c r="A573">
        <v>571</v>
      </c>
      <c r="B573" s="20" t="s">
        <v>6736</v>
      </c>
      <c r="C573" s="20" t="s">
        <v>6737</v>
      </c>
      <c r="D573" s="20" t="s">
        <v>6738</v>
      </c>
      <c r="E573">
        <v>28</v>
      </c>
      <c r="F573">
        <v>0.66700000000000004</v>
      </c>
      <c r="G573">
        <v>0.78</v>
      </c>
      <c r="H573">
        <v>10</v>
      </c>
      <c r="I573">
        <v>-7.1740000000000004</v>
      </c>
      <c r="J573">
        <v>1</v>
      </c>
      <c r="K573">
        <v>3.2399999999999998E-2</v>
      </c>
      <c r="L573">
        <v>3.7600000000000001E-2</v>
      </c>
      <c r="M573">
        <v>9.5999999999999992E-3</v>
      </c>
      <c r="N573">
        <v>0.11</v>
      </c>
      <c r="O573">
        <v>0.376</v>
      </c>
      <c r="P573">
        <v>105.98</v>
      </c>
      <c r="Q573" s="20" t="s">
        <v>3367</v>
      </c>
      <c r="R573" s="20" t="s">
        <v>6740</v>
      </c>
      <c r="S573" s="20" t="s">
        <v>6741</v>
      </c>
      <c r="T573" s="20" t="s">
        <v>6742</v>
      </c>
      <c r="U573" s="20" t="s">
        <v>6743</v>
      </c>
      <c r="V573">
        <v>180787</v>
      </c>
      <c r="W573">
        <v>4</v>
      </c>
      <c r="X573" s="20" t="s">
        <v>6469</v>
      </c>
      <c r="Y573" s="20" t="s">
        <v>6739</v>
      </c>
    </row>
    <row r="574" spans="1:25" hidden="1" x14ac:dyDescent="0.25">
      <c r="A574">
        <v>572</v>
      </c>
      <c r="B574" s="20" t="s">
        <v>6744</v>
      </c>
      <c r="C574" s="20" t="s">
        <v>6745</v>
      </c>
      <c r="D574" s="20" t="s">
        <v>6746</v>
      </c>
      <c r="E574">
        <v>8</v>
      </c>
      <c r="F574">
        <v>0.28299999999999997</v>
      </c>
      <c r="G574">
        <v>0.47199999999999998</v>
      </c>
      <c r="H574">
        <v>2</v>
      </c>
      <c r="I574">
        <v>-7.2489999999999997</v>
      </c>
      <c r="J574">
        <v>1</v>
      </c>
      <c r="K574">
        <v>2.8000000000000001E-2</v>
      </c>
      <c r="L574">
        <v>0.54700000000000004</v>
      </c>
      <c r="M574">
        <v>8.1000000000000004E-6</v>
      </c>
      <c r="N574">
        <v>8.5000000000000006E-2</v>
      </c>
      <c r="O574">
        <v>0.14099999999999999</v>
      </c>
      <c r="P574">
        <v>133.19900000000001</v>
      </c>
      <c r="Q574" s="20" t="s">
        <v>3367</v>
      </c>
      <c r="R574" s="20" t="s">
        <v>6748</v>
      </c>
      <c r="S574" s="20" t="s">
        <v>6749</v>
      </c>
      <c r="T574" s="20" t="s">
        <v>6750</v>
      </c>
      <c r="U574" s="20" t="s">
        <v>6751</v>
      </c>
      <c r="V574">
        <v>248162</v>
      </c>
      <c r="W574">
        <v>4</v>
      </c>
      <c r="X574" s="20" t="s">
        <v>6469</v>
      </c>
      <c r="Y574" s="20" t="s">
        <v>6747</v>
      </c>
    </row>
    <row r="575" spans="1:25" hidden="1" x14ac:dyDescent="0.25">
      <c r="A575">
        <v>573</v>
      </c>
      <c r="B575" s="20" t="s">
        <v>6752</v>
      </c>
      <c r="C575" s="20" t="s">
        <v>6753</v>
      </c>
      <c r="D575" s="20" t="s">
        <v>6754</v>
      </c>
      <c r="E575">
        <v>17</v>
      </c>
      <c r="F575">
        <v>0.46300000000000002</v>
      </c>
      <c r="G575">
        <v>0.58399999999999996</v>
      </c>
      <c r="H575">
        <v>0</v>
      </c>
      <c r="I575">
        <v>-7.6079999999999997</v>
      </c>
      <c r="J575">
        <v>1</v>
      </c>
      <c r="K575">
        <v>3.0099999999999998E-2</v>
      </c>
      <c r="L575">
        <v>0.122</v>
      </c>
      <c r="M575">
        <v>6.2199999999999994E-5</v>
      </c>
      <c r="N575">
        <v>0.24199999999999999</v>
      </c>
      <c r="O575">
        <v>0.29199999999999998</v>
      </c>
      <c r="P575">
        <v>156.06100000000001</v>
      </c>
      <c r="Q575" s="20" t="s">
        <v>3367</v>
      </c>
      <c r="R575" s="20" t="s">
        <v>6756</v>
      </c>
      <c r="S575" s="20" t="s">
        <v>6757</v>
      </c>
      <c r="T575" s="20" t="s">
        <v>6758</v>
      </c>
      <c r="U575" s="20" t="s">
        <v>6759</v>
      </c>
      <c r="V575">
        <v>248817</v>
      </c>
      <c r="W575">
        <v>4</v>
      </c>
      <c r="X575" s="20" t="s">
        <v>6469</v>
      </c>
      <c r="Y575" s="20" t="s">
        <v>6755</v>
      </c>
    </row>
    <row r="576" spans="1:25" hidden="1" x14ac:dyDescent="0.25">
      <c r="A576">
        <v>574</v>
      </c>
      <c r="B576" s="20" t="s">
        <v>6760</v>
      </c>
      <c r="C576" s="20" t="s">
        <v>6761</v>
      </c>
      <c r="D576" s="20" t="s">
        <v>6463</v>
      </c>
      <c r="E576">
        <v>7</v>
      </c>
      <c r="F576">
        <v>0.68700000000000006</v>
      </c>
      <c r="G576">
        <v>0.67800000000000005</v>
      </c>
      <c r="H576">
        <v>10</v>
      </c>
      <c r="I576">
        <v>-8.484</v>
      </c>
      <c r="J576">
        <v>1</v>
      </c>
      <c r="K576">
        <v>3.4000000000000002E-2</v>
      </c>
      <c r="L576">
        <v>0.44</v>
      </c>
      <c r="M576">
        <v>0</v>
      </c>
      <c r="N576">
        <v>9.2799999999999994E-2</v>
      </c>
      <c r="O576">
        <v>0.64500000000000002</v>
      </c>
      <c r="P576">
        <v>80.012</v>
      </c>
      <c r="Q576" s="20" t="s">
        <v>3367</v>
      </c>
      <c r="R576" s="20" t="s">
        <v>6763</v>
      </c>
      <c r="S576" s="20" t="s">
        <v>6764</v>
      </c>
      <c r="T576" s="20" t="s">
        <v>6765</v>
      </c>
      <c r="U576" s="20" t="s">
        <v>6766</v>
      </c>
      <c r="V576">
        <v>204760</v>
      </c>
      <c r="W576">
        <v>4</v>
      </c>
      <c r="X576" s="20" t="s">
        <v>6469</v>
      </c>
      <c r="Y576" s="20" t="s">
        <v>6762</v>
      </c>
    </row>
    <row r="577" spans="1:25" hidden="1" x14ac:dyDescent="0.25">
      <c r="A577">
        <v>575</v>
      </c>
      <c r="B577" s="20" t="s">
        <v>6767</v>
      </c>
      <c r="C577" s="20" t="s">
        <v>6768</v>
      </c>
      <c r="D577" s="20" t="s">
        <v>6754</v>
      </c>
      <c r="E577">
        <v>26</v>
      </c>
      <c r="F577">
        <v>0.57299999999999995</v>
      </c>
      <c r="G577">
        <v>0.46600000000000003</v>
      </c>
      <c r="H577">
        <v>5</v>
      </c>
      <c r="I577">
        <v>-13.996</v>
      </c>
      <c r="J577">
        <v>1</v>
      </c>
      <c r="K577">
        <v>4.07E-2</v>
      </c>
      <c r="L577">
        <v>0.64</v>
      </c>
      <c r="M577">
        <v>6.4599999999999998E-4</v>
      </c>
      <c r="N577">
        <v>0.13600000000000001</v>
      </c>
      <c r="O577">
        <v>0.46200000000000002</v>
      </c>
      <c r="P577">
        <v>94.962999999999994</v>
      </c>
      <c r="Q577" s="20" t="s">
        <v>3367</v>
      </c>
      <c r="R577" s="20" t="s">
        <v>6770</v>
      </c>
      <c r="S577" s="20" t="s">
        <v>6771</v>
      </c>
      <c r="T577" s="20" t="s">
        <v>6772</v>
      </c>
      <c r="U577" s="20" t="s">
        <v>6773</v>
      </c>
      <c r="V577">
        <v>231707</v>
      </c>
      <c r="W577">
        <v>4</v>
      </c>
      <c r="X577" s="20" t="s">
        <v>6469</v>
      </c>
      <c r="Y577" s="20" t="s">
        <v>6769</v>
      </c>
    </row>
    <row r="578" spans="1:25" hidden="1" x14ac:dyDescent="0.25">
      <c r="A578">
        <v>576</v>
      </c>
      <c r="B578" s="20" t="s">
        <v>6774</v>
      </c>
      <c r="C578" s="20" t="s">
        <v>6775</v>
      </c>
      <c r="D578" s="20" t="s">
        <v>6463</v>
      </c>
      <c r="E578">
        <v>33</v>
      </c>
      <c r="F578">
        <v>0.61899999999999999</v>
      </c>
      <c r="G578">
        <v>0.60499999999999998</v>
      </c>
      <c r="H578">
        <v>6</v>
      </c>
      <c r="I578">
        <v>-7.2249999999999996</v>
      </c>
      <c r="J578">
        <v>1</v>
      </c>
      <c r="K578">
        <v>2.8799999999999999E-2</v>
      </c>
      <c r="L578">
        <v>0.09</v>
      </c>
      <c r="M578">
        <v>0</v>
      </c>
      <c r="N578">
        <v>8.7999999999999995E-2</v>
      </c>
      <c r="O578">
        <v>0.26800000000000002</v>
      </c>
      <c r="P578">
        <v>127.974</v>
      </c>
      <c r="Q578" s="20" t="s">
        <v>3367</v>
      </c>
      <c r="R578" s="20" t="s">
        <v>6777</v>
      </c>
      <c r="S578" s="20" t="s">
        <v>6778</v>
      </c>
      <c r="T578" s="20" t="s">
        <v>6779</v>
      </c>
      <c r="U578" s="20" t="s">
        <v>6780</v>
      </c>
      <c r="V578">
        <v>225747</v>
      </c>
      <c r="W578">
        <v>4</v>
      </c>
      <c r="X578" s="20" t="s">
        <v>6469</v>
      </c>
      <c r="Y578" s="20" t="s">
        <v>6776</v>
      </c>
    </row>
    <row r="579" spans="1:25" hidden="1" x14ac:dyDescent="0.25">
      <c r="A579">
        <v>577</v>
      </c>
      <c r="B579" s="20" t="s">
        <v>6781</v>
      </c>
      <c r="C579" s="20" t="s">
        <v>6775</v>
      </c>
      <c r="D579" s="20" t="s">
        <v>6463</v>
      </c>
      <c r="E579">
        <v>29</v>
      </c>
      <c r="F579">
        <v>0.65900000000000003</v>
      </c>
      <c r="G579">
        <v>0.55000000000000004</v>
      </c>
      <c r="H579">
        <v>2</v>
      </c>
      <c r="I579">
        <v>-7.569</v>
      </c>
      <c r="J579">
        <v>1</v>
      </c>
      <c r="K579">
        <v>2.53E-2</v>
      </c>
      <c r="L579">
        <v>7.6100000000000001E-2</v>
      </c>
      <c r="M579">
        <v>3.9199999999999999E-4</v>
      </c>
      <c r="N579">
        <v>0.10100000000000001</v>
      </c>
      <c r="O579">
        <v>0.18</v>
      </c>
      <c r="P579">
        <v>130.005</v>
      </c>
      <c r="Q579" s="20" t="s">
        <v>3367</v>
      </c>
      <c r="R579" s="20" t="s">
        <v>6783</v>
      </c>
      <c r="S579" s="20" t="s">
        <v>6784</v>
      </c>
      <c r="T579" s="20" t="s">
        <v>6785</v>
      </c>
      <c r="U579" s="20" t="s">
        <v>6786</v>
      </c>
      <c r="V579">
        <v>224333</v>
      </c>
      <c r="W579">
        <v>4</v>
      </c>
      <c r="X579" s="20" t="s">
        <v>6469</v>
      </c>
      <c r="Y579" s="20" t="s">
        <v>6782</v>
      </c>
    </row>
    <row r="580" spans="1:25" hidden="1" x14ac:dyDescent="0.25">
      <c r="A580">
        <v>578</v>
      </c>
      <c r="B580" s="20" t="s">
        <v>6787</v>
      </c>
      <c r="C580" s="20" t="s">
        <v>6788</v>
      </c>
      <c r="D580" s="20" t="s">
        <v>6754</v>
      </c>
      <c r="E580">
        <v>0</v>
      </c>
      <c r="F580">
        <v>0.68799999999999994</v>
      </c>
      <c r="G580">
        <v>0.66100000000000003</v>
      </c>
      <c r="H580">
        <v>5</v>
      </c>
      <c r="I580">
        <v>-9.173</v>
      </c>
      <c r="J580">
        <v>1</v>
      </c>
      <c r="K580">
        <v>2.4299999999999999E-2</v>
      </c>
      <c r="L580">
        <v>4.8000000000000001E-2</v>
      </c>
      <c r="M580">
        <v>9.8900000000000002E-6</v>
      </c>
      <c r="N580">
        <v>0.185</v>
      </c>
      <c r="O580">
        <v>0.85499999999999998</v>
      </c>
      <c r="P580">
        <v>112.94499999999999</v>
      </c>
      <c r="Q580" s="20" t="s">
        <v>3367</v>
      </c>
      <c r="R580" s="20" t="s">
        <v>6790</v>
      </c>
      <c r="S580" s="20" t="s">
        <v>6791</v>
      </c>
      <c r="T580" s="20" t="s">
        <v>6792</v>
      </c>
      <c r="U580" s="20" t="s">
        <v>6793</v>
      </c>
      <c r="V580">
        <v>196592</v>
      </c>
      <c r="W580">
        <v>4</v>
      </c>
      <c r="X580" s="20" t="s">
        <v>6469</v>
      </c>
      <c r="Y580" s="20" t="s">
        <v>6789</v>
      </c>
    </row>
    <row r="581" spans="1:25" hidden="1" x14ac:dyDescent="0.25">
      <c r="A581">
        <v>579</v>
      </c>
      <c r="B581" s="20" t="s">
        <v>6794</v>
      </c>
      <c r="C581" s="20" t="s">
        <v>6795</v>
      </c>
      <c r="D581" s="20" t="s">
        <v>6796</v>
      </c>
      <c r="E581">
        <v>20</v>
      </c>
      <c r="F581">
        <v>0.55800000000000005</v>
      </c>
      <c r="G581">
        <v>0.82199999999999995</v>
      </c>
      <c r="H581">
        <v>3</v>
      </c>
      <c r="I581">
        <v>-4.7990000000000004</v>
      </c>
      <c r="J581">
        <v>1</v>
      </c>
      <c r="K581">
        <v>5.9299999999999999E-2</v>
      </c>
      <c r="L581">
        <v>0.182</v>
      </c>
      <c r="M581">
        <v>0</v>
      </c>
      <c r="N581">
        <v>0.10100000000000001</v>
      </c>
      <c r="O581">
        <v>0.29399999999999998</v>
      </c>
      <c r="P581">
        <v>108.05200000000001</v>
      </c>
      <c r="Q581" s="20" t="s">
        <v>3367</v>
      </c>
      <c r="R581" s="20" t="s">
        <v>6798</v>
      </c>
      <c r="S581" s="20" t="s">
        <v>6799</v>
      </c>
      <c r="T581" s="20" t="s">
        <v>6800</v>
      </c>
      <c r="U581" s="20" t="s">
        <v>6801</v>
      </c>
      <c r="V581">
        <v>225840</v>
      </c>
      <c r="W581">
        <v>4</v>
      </c>
      <c r="X581" s="20" t="s">
        <v>6469</v>
      </c>
      <c r="Y581" s="20" t="s">
        <v>6797</v>
      </c>
    </row>
    <row r="582" spans="1:25" hidden="1" x14ac:dyDescent="0.25">
      <c r="A582">
        <v>580</v>
      </c>
      <c r="B582" s="20" t="s">
        <v>1623</v>
      </c>
      <c r="C582" s="20" t="s">
        <v>13564</v>
      </c>
      <c r="D582" s="20" t="s">
        <v>13565</v>
      </c>
      <c r="E582">
        <v>26</v>
      </c>
      <c r="F582">
        <v>0.70299999999999996</v>
      </c>
      <c r="G582">
        <v>0.22900000000000001</v>
      </c>
      <c r="H582">
        <v>9</v>
      </c>
      <c r="I582">
        <v>-11.909000000000001</v>
      </c>
      <c r="J582">
        <v>0</v>
      </c>
      <c r="K582">
        <v>3.2800000000000003E-2</v>
      </c>
      <c r="L582">
        <v>0.68700000000000006</v>
      </c>
      <c r="M582">
        <v>7.17E-6</v>
      </c>
      <c r="N582">
        <v>9.6699999999999994E-2</v>
      </c>
      <c r="O582">
        <v>0.372</v>
      </c>
      <c r="P582">
        <v>123.908</v>
      </c>
      <c r="Q582" s="20" t="s">
        <v>3367</v>
      </c>
      <c r="R582" s="20" t="s">
        <v>1622</v>
      </c>
      <c r="S582" s="20" t="s">
        <v>4199</v>
      </c>
      <c r="T582" s="20" t="s">
        <v>4200</v>
      </c>
      <c r="U582" s="20" t="s">
        <v>4201</v>
      </c>
      <c r="V582">
        <v>166187</v>
      </c>
      <c r="W582">
        <v>4</v>
      </c>
      <c r="X582" s="20" t="s">
        <v>6469</v>
      </c>
      <c r="Y582" s="20" t="s">
        <v>4198</v>
      </c>
    </row>
    <row r="583" spans="1:25" hidden="1" x14ac:dyDescent="0.25">
      <c r="A583">
        <v>581</v>
      </c>
      <c r="B583" s="20" t="s">
        <v>6802</v>
      </c>
      <c r="C583" s="20" t="s">
        <v>6788</v>
      </c>
      <c r="D583" s="20" t="s">
        <v>6754</v>
      </c>
      <c r="E583">
        <v>7</v>
      </c>
      <c r="F583">
        <v>0.621</v>
      </c>
      <c r="G583">
        <v>0.72099999999999997</v>
      </c>
      <c r="H583">
        <v>2</v>
      </c>
      <c r="I583">
        <v>-7.3780000000000001</v>
      </c>
      <c r="J583">
        <v>1</v>
      </c>
      <c r="K583">
        <v>2.93E-2</v>
      </c>
      <c r="L583">
        <v>0.23100000000000001</v>
      </c>
      <c r="M583">
        <v>2.8699999999999998E-4</v>
      </c>
      <c r="N583">
        <v>0.56499999999999995</v>
      </c>
      <c r="O583">
        <v>0.39800000000000002</v>
      </c>
      <c r="P583">
        <v>104.991</v>
      </c>
      <c r="Q583" s="20" t="s">
        <v>3367</v>
      </c>
      <c r="R583" s="20" t="s">
        <v>6804</v>
      </c>
      <c r="S583" s="20" t="s">
        <v>6805</v>
      </c>
      <c r="T583" s="20" t="s">
        <v>6806</v>
      </c>
      <c r="U583" s="20" t="s">
        <v>6807</v>
      </c>
      <c r="V583">
        <v>218431</v>
      </c>
      <c r="W583">
        <v>4</v>
      </c>
      <c r="X583" s="20" t="s">
        <v>6469</v>
      </c>
      <c r="Y583" s="20" t="s">
        <v>6803</v>
      </c>
    </row>
    <row r="584" spans="1:25" hidden="1" x14ac:dyDescent="0.25">
      <c r="A584">
        <v>582</v>
      </c>
      <c r="B584" s="20" t="s">
        <v>6808</v>
      </c>
      <c r="C584" s="20" t="s">
        <v>13603</v>
      </c>
      <c r="D584" s="20" t="s">
        <v>13604</v>
      </c>
      <c r="E584">
        <v>32</v>
      </c>
      <c r="F584">
        <v>0.56699999999999995</v>
      </c>
      <c r="G584">
        <v>0.77100000000000002</v>
      </c>
      <c r="H584">
        <v>5</v>
      </c>
      <c r="I584">
        <v>-7.9610000000000003</v>
      </c>
      <c r="J584">
        <v>1</v>
      </c>
      <c r="K584">
        <v>6.6500000000000004E-2</v>
      </c>
      <c r="L584">
        <v>0.34499999999999997</v>
      </c>
      <c r="M584">
        <v>9.7999999999999997E-4</v>
      </c>
      <c r="N584">
        <v>6.7100000000000007E-2</v>
      </c>
      <c r="O584">
        <v>0.56299999999999994</v>
      </c>
      <c r="P584">
        <v>140.072</v>
      </c>
      <c r="Q584" s="20" t="s">
        <v>3367</v>
      </c>
      <c r="R584" s="20" t="s">
        <v>6810</v>
      </c>
      <c r="S584" s="20" t="s">
        <v>6811</v>
      </c>
      <c r="T584" s="20" t="s">
        <v>6812</v>
      </c>
      <c r="U584" s="20" t="s">
        <v>6813</v>
      </c>
      <c r="V584">
        <v>269589</v>
      </c>
      <c r="W584">
        <v>4</v>
      </c>
      <c r="X584" s="20" t="s">
        <v>6469</v>
      </c>
      <c r="Y584" s="20" t="s">
        <v>6809</v>
      </c>
    </row>
    <row r="585" spans="1:25" hidden="1" x14ac:dyDescent="0.25">
      <c r="A585">
        <v>583</v>
      </c>
      <c r="B585" s="20" t="s">
        <v>6814</v>
      </c>
      <c r="C585" s="20" t="s">
        <v>13605</v>
      </c>
      <c r="D585" s="20" t="s">
        <v>13604</v>
      </c>
      <c r="E585">
        <v>37</v>
      </c>
      <c r="F585">
        <v>0.58199999999999996</v>
      </c>
      <c r="G585">
        <v>0.67700000000000005</v>
      </c>
      <c r="H585">
        <v>0</v>
      </c>
      <c r="I585">
        <v>-6.8810000000000002</v>
      </c>
      <c r="J585">
        <v>1</v>
      </c>
      <c r="K585">
        <v>3.9100000000000003E-2</v>
      </c>
      <c r="L585">
        <v>0.54300000000000004</v>
      </c>
      <c r="M585">
        <v>2.3800000000000001E-4</v>
      </c>
      <c r="N585">
        <v>0.29299999999999998</v>
      </c>
      <c r="O585">
        <v>0.61199999999999999</v>
      </c>
      <c r="P585">
        <v>95.055999999999997</v>
      </c>
      <c r="Q585" s="20" t="s">
        <v>3367</v>
      </c>
      <c r="R585" s="20" t="s">
        <v>6816</v>
      </c>
      <c r="S585" s="20" t="s">
        <v>6817</v>
      </c>
      <c r="T585" s="20" t="s">
        <v>6818</v>
      </c>
      <c r="U585" s="20" t="s">
        <v>6819</v>
      </c>
      <c r="V585">
        <v>214267</v>
      </c>
      <c r="W585">
        <v>4</v>
      </c>
      <c r="X585" s="20" t="s">
        <v>6469</v>
      </c>
      <c r="Y585" s="20" t="s">
        <v>6815</v>
      </c>
    </row>
    <row r="586" spans="1:25" hidden="1" x14ac:dyDescent="0.25">
      <c r="A586">
        <v>584</v>
      </c>
      <c r="B586" s="20" t="s">
        <v>6820</v>
      </c>
      <c r="C586" s="20" t="s">
        <v>6821</v>
      </c>
      <c r="D586" s="20" t="s">
        <v>6822</v>
      </c>
      <c r="E586">
        <v>1</v>
      </c>
      <c r="F586">
        <v>0.40600000000000003</v>
      </c>
      <c r="G586">
        <v>0.38300000000000001</v>
      </c>
      <c r="H586">
        <v>7</v>
      </c>
      <c r="I586">
        <v>-9.8149999999999995</v>
      </c>
      <c r="J586">
        <v>1</v>
      </c>
      <c r="K586">
        <v>3.49E-2</v>
      </c>
      <c r="L586">
        <v>0.41399999999999998</v>
      </c>
      <c r="M586">
        <v>1.2E-4</v>
      </c>
      <c r="N586">
        <v>8.9300000000000004E-2</v>
      </c>
      <c r="O586">
        <v>0.25600000000000001</v>
      </c>
      <c r="P586">
        <v>148.24199999999999</v>
      </c>
      <c r="Q586" s="20" t="s">
        <v>3367</v>
      </c>
      <c r="R586" s="20" t="s">
        <v>6824</v>
      </c>
      <c r="S586" s="20" t="s">
        <v>6825</v>
      </c>
      <c r="T586" s="20" t="s">
        <v>6826</v>
      </c>
      <c r="U586" s="20" t="s">
        <v>6827</v>
      </c>
      <c r="V586">
        <v>210077</v>
      </c>
      <c r="W586">
        <v>3</v>
      </c>
      <c r="X586" s="20" t="s">
        <v>6469</v>
      </c>
      <c r="Y586" s="20" t="s">
        <v>6823</v>
      </c>
    </row>
    <row r="587" spans="1:25" hidden="1" x14ac:dyDescent="0.25">
      <c r="A587">
        <v>585</v>
      </c>
      <c r="B587" s="20" t="s">
        <v>6828</v>
      </c>
      <c r="C587" s="20" t="s">
        <v>6821</v>
      </c>
      <c r="D587" s="20" t="s">
        <v>6822</v>
      </c>
      <c r="E587">
        <v>2</v>
      </c>
      <c r="F587">
        <v>0.73399999999999999</v>
      </c>
      <c r="G587">
        <v>0.84699999999999998</v>
      </c>
      <c r="H587">
        <v>2</v>
      </c>
      <c r="I587">
        <v>-10.532999999999999</v>
      </c>
      <c r="J587">
        <v>1</v>
      </c>
      <c r="K587">
        <v>4.0399999999999998E-2</v>
      </c>
      <c r="L587">
        <v>8.2500000000000004E-2</v>
      </c>
      <c r="M587">
        <v>5.8000000000000004E-6</v>
      </c>
      <c r="N587">
        <v>0.33400000000000002</v>
      </c>
      <c r="O587">
        <v>0.51300000000000001</v>
      </c>
      <c r="P587">
        <v>170.05</v>
      </c>
      <c r="Q587" s="20" t="s">
        <v>3367</v>
      </c>
      <c r="R587" s="20" t="s">
        <v>6830</v>
      </c>
      <c r="S587" s="20" t="s">
        <v>6831</v>
      </c>
      <c r="T587" s="20" t="s">
        <v>6832</v>
      </c>
      <c r="U587" s="20" t="s">
        <v>6833</v>
      </c>
      <c r="V587">
        <v>137718</v>
      </c>
      <c r="W587">
        <v>4</v>
      </c>
      <c r="X587" s="20" t="s">
        <v>6469</v>
      </c>
      <c r="Y587" s="20" t="s">
        <v>6829</v>
      </c>
    </row>
    <row r="588" spans="1:25" hidden="1" x14ac:dyDescent="0.25">
      <c r="A588">
        <v>586</v>
      </c>
      <c r="B588" s="20" t="s">
        <v>6834</v>
      </c>
      <c r="C588" s="20" t="s">
        <v>6821</v>
      </c>
      <c r="D588" s="20" t="s">
        <v>6822</v>
      </c>
      <c r="E588">
        <v>0</v>
      </c>
      <c r="F588">
        <v>0.69899999999999995</v>
      </c>
      <c r="G588">
        <v>0.45500000000000002</v>
      </c>
      <c r="H588">
        <v>0</v>
      </c>
      <c r="I588">
        <v>-7.9809999999999999</v>
      </c>
      <c r="J588">
        <v>1</v>
      </c>
      <c r="K588">
        <v>3.2399999999999998E-2</v>
      </c>
      <c r="L588">
        <v>9.9599999999999994E-2</v>
      </c>
      <c r="M588">
        <v>6.3600000000000001E-6</v>
      </c>
      <c r="N588">
        <v>0.29299999999999998</v>
      </c>
      <c r="O588">
        <v>0.128</v>
      </c>
      <c r="P588">
        <v>124.96</v>
      </c>
      <c r="Q588" s="20" t="s">
        <v>3367</v>
      </c>
      <c r="R588" s="20" t="s">
        <v>6836</v>
      </c>
      <c r="S588" s="20" t="s">
        <v>6837</v>
      </c>
      <c r="T588" s="20" t="s">
        <v>6838</v>
      </c>
      <c r="U588" s="20" t="s">
        <v>6839</v>
      </c>
      <c r="V588">
        <v>189816</v>
      </c>
      <c r="W588">
        <v>4</v>
      </c>
      <c r="X588" s="20" t="s">
        <v>6469</v>
      </c>
      <c r="Y588" s="20" t="s">
        <v>6835</v>
      </c>
    </row>
    <row r="589" spans="1:25" hidden="1" x14ac:dyDescent="0.25">
      <c r="A589">
        <v>587</v>
      </c>
      <c r="B589" s="20" t="s">
        <v>6840</v>
      </c>
      <c r="C589" s="20" t="s">
        <v>6821</v>
      </c>
      <c r="D589" s="20" t="s">
        <v>6822</v>
      </c>
      <c r="E589">
        <v>1</v>
      </c>
      <c r="F589">
        <v>0.67</v>
      </c>
      <c r="G589">
        <v>0.64400000000000002</v>
      </c>
      <c r="H589">
        <v>7</v>
      </c>
      <c r="I589">
        <v>-9.2509999999999994</v>
      </c>
      <c r="J589">
        <v>1</v>
      </c>
      <c r="K589">
        <v>3.1699999999999999E-2</v>
      </c>
      <c r="L589">
        <v>0.22</v>
      </c>
      <c r="M589">
        <v>5.7799999999999997E-6</v>
      </c>
      <c r="N589">
        <v>0.114</v>
      </c>
      <c r="O589">
        <v>0.45800000000000002</v>
      </c>
      <c r="P589">
        <v>98.150999999999996</v>
      </c>
      <c r="Q589" s="20" t="s">
        <v>3367</v>
      </c>
      <c r="R589" s="20" t="s">
        <v>6842</v>
      </c>
      <c r="S589" s="20" t="s">
        <v>6843</v>
      </c>
      <c r="T589" s="20" t="s">
        <v>6844</v>
      </c>
      <c r="U589" s="20" t="s">
        <v>6845</v>
      </c>
      <c r="V589">
        <v>198661</v>
      </c>
      <c r="W589">
        <v>4</v>
      </c>
      <c r="X589" s="20" t="s">
        <v>6469</v>
      </c>
      <c r="Y589" s="20" t="s">
        <v>6841</v>
      </c>
    </row>
    <row r="590" spans="1:25" hidden="1" x14ac:dyDescent="0.25">
      <c r="A590">
        <v>588</v>
      </c>
      <c r="B590" s="20" t="s">
        <v>6846</v>
      </c>
      <c r="C590" s="20" t="s">
        <v>13605</v>
      </c>
      <c r="D590" s="20" t="s">
        <v>13604</v>
      </c>
      <c r="E590">
        <v>19</v>
      </c>
      <c r="F590">
        <v>0.36599999999999999</v>
      </c>
      <c r="G590">
        <v>0.57399999999999995</v>
      </c>
      <c r="H590">
        <v>9</v>
      </c>
      <c r="I590">
        <v>-8.7390000000000008</v>
      </c>
      <c r="J590">
        <v>1</v>
      </c>
      <c r="K590">
        <v>3.3700000000000001E-2</v>
      </c>
      <c r="L590">
        <v>0.36699999999999999</v>
      </c>
      <c r="M590">
        <v>3.9699999999999996E-3</v>
      </c>
      <c r="N590">
        <v>0.106</v>
      </c>
      <c r="O590">
        <v>0.52200000000000002</v>
      </c>
      <c r="P590">
        <v>99.956000000000003</v>
      </c>
      <c r="Q590" s="20" t="s">
        <v>3367</v>
      </c>
      <c r="R590" s="20" t="s">
        <v>6848</v>
      </c>
      <c r="S590" s="20" t="s">
        <v>6849</v>
      </c>
      <c r="T590" s="20" t="s">
        <v>6850</v>
      </c>
      <c r="U590" s="20" t="s">
        <v>6851</v>
      </c>
      <c r="V590">
        <v>264917</v>
      </c>
      <c r="W590">
        <v>4</v>
      </c>
      <c r="X590" s="20" t="s">
        <v>6469</v>
      </c>
      <c r="Y590" s="20" t="s">
        <v>6847</v>
      </c>
    </row>
    <row r="591" spans="1:25" hidden="1" x14ac:dyDescent="0.25">
      <c r="A591">
        <v>589</v>
      </c>
      <c r="B591" s="20" t="s">
        <v>6852</v>
      </c>
      <c r="C591" s="20" t="s">
        <v>13606</v>
      </c>
      <c r="D591" s="20" t="s">
        <v>13604</v>
      </c>
      <c r="E591">
        <v>31</v>
      </c>
      <c r="F591">
        <v>0.70799999999999996</v>
      </c>
      <c r="G591">
        <v>0.80600000000000005</v>
      </c>
      <c r="H591">
        <v>9</v>
      </c>
      <c r="I591">
        <v>-6.3250000000000002</v>
      </c>
      <c r="J591">
        <v>1</v>
      </c>
      <c r="K591">
        <v>3.9800000000000002E-2</v>
      </c>
      <c r="L591">
        <v>2.2599999999999999E-2</v>
      </c>
      <c r="M591">
        <v>1.9000000000000001E-4</v>
      </c>
      <c r="N591">
        <v>9.1700000000000004E-2</v>
      </c>
      <c r="O591">
        <v>0.58899999999999997</v>
      </c>
      <c r="P591">
        <v>114.97499999999999</v>
      </c>
      <c r="Q591" s="20" t="s">
        <v>3367</v>
      </c>
      <c r="R591" s="20" t="s">
        <v>6854</v>
      </c>
      <c r="S591" s="20" t="s">
        <v>6855</v>
      </c>
      <c r="T591" s="20" t="s">
        <v>6856</v>
      </c>
      <c r="U591" s="20" t="s">
        <v>6857</v>
      </c>
      <c r="V591">
        <v>238669</v>
      </c>
      <c r="W591">
        <v>4</v>
      </c>
      <c r="X591" s="20" t="s">
        <v>6469</v>
      </c>
      <c r="Y591" s="20" t="s">
        <v>6853</v>
      </c>
    </row>
    <row r="592" spans="1:25" hidden="1" x14ac:dyDescent="0.25">
      <c r="A592">
        <v>590</v>
      </c>
      <c r="B592" s="20" t="s">
        <v>6858</v>
      </c>
      <c r="C592" s="20" t="s">
        <v>6859</v>
      </c>
      <c r="D592" s="20" t="s">
        <v>6860</v>
      </c>
      <c r="E592">
        <v>17</v>
      </c>
      <c r="F592">
        <v>0.79800000000000004</v>
      </c>
      <c r="G592">
        <v>0.60799999999999998</v>
      </c>
      <c r="H592">
        <v>4</v>
      </c>
      <c r="I592">
        <v>-7.1660000000000004</v>
      </c>
      <c r="J592">
        <v>1</v>
      </c>
      <c r="K592">
        <v>6.1400000000000003E-2</v>
      </c>
      <c r="L592">
        <v>0.112</v>
      </c>
      <c r="M592">
        <v>0</v>
      </c>
      <c r="N592">
        <v>0.63500000000000001</v>
      </c>
      <c r="O592">
        <v>0.56000000000000005</v>
      </c>
      <c r="P592">
        <v>128.11699999999999</v>
      </c>
      <c r="Q592" s="20" t="s">
        <v>3367</v>
      </c>
      <c r="R592" s="20" t="s">
        <v>6862</v>
      </c>
      <c r="S592" s="20" t="s">
        <v>6863</v>
      </c>
      <c r="T592" s="20" t="s">
        <v>6864</v>
      </c>
      <c r="U592" s="20" t="s">
        <v>6865</v>
      </c>
      <c r="V592">
        <v>189458</v>
      </c>
      <c r="W592">
        <v>4</v>
      </c>
      <c r="X592" s="20" t="s">
        <v>6469</v>
      </c>
      <c r="Y592" s="20" t="s">
        <v>6861</v>
      </c>
    </row>
    <row r="593" spans="1:25" hidden="1" x14ac:dyDescent="0.25">
      <c r="A593">
        <v>591</v>
      </c>
      <c r="B593" s="20" t="s">
        <v>6866</v>
      </c>
      <c r="C593" s="20" t="s">
        <v>6867</v>
      </c>
      <c r="D593" s="20" t="s">
        <v>6860</v>
      </c>
      <c r="E593">
        <v>9</v>
      </c>
      <c r="F593">
        <v>0.70099999999999996</v>
      </c>
      <c r="G593">
        <v>0.49199999999999999</v>
      </c>
      <c r="H593">
        <v>0</v>
      </c>
      <c r="I593">
        <v>-10.016999999999999</v>
      </c>
      <c r="J593">
        <v>1</v>
      </c>
      <c r="K593">
        <v>4.0800000000000003E-2</v>
      </c>
      <c r="L593">
        <v>0.42399999999999999</v>
      </c>
      <c r="M593">
        <v>4.7800000000000002E-4</v>
      </c>
      <c r="N593">
        <v>0.13900000000000001</v>
      </c>
      <c r="O593">
        <v>0.40100000000000002</v>
      </c>
      <c r="P593">
        <v>132.001</v>
      </c>
      <c r="Q593" s="20" t="s">
        <v>3367</v>
      </c>
      <c r="R593" s="20" t="s">
        <v>6869</v>
      </c>
      <c r="S593" s="20" t="s">
        <v>6870</v>
      </c>
      <c r="T593" s="20" t="s">
        <v>6871</v>
      </c>
      <c r="U593" s="20" t="s">
        <v>6872</v>
      </c>
      <c r="V593">
        <v>229720</v>
      </c>
      <c r="W593">
        <v>4</v>
      </c>
      <c r="X593" s="20" t="s">
        <v>6469</v>
      </c>
      <c r="Y593" s="20" t="s">
        <v>6868</v>
      </c>
    </row>
    <row r="594" spans="1:25" hidden="1" x14ac:dyDescent="0.25">
      <c r="A594">
        <v>592</v>
      </c>
      <c r="B594" s="20" t="s">
        <v>6873</v>
      </c>
      <c r="C594" s="20" t="s">
        <v>6874</v>
      </c>
      <c r="D594" s="20" t="s">
        <v>6875</v>
      </c>
      <c r="E594">
        <v>30</v>
      </c>
      <c r="F594">
        <v>0.70399999999999996</v>
      </c>
      <c r="G594">
        <v>0.65800000000000003</v>
      </c>
      <c r="H594">
        <v>0</v>
      </c>
      <c r="I594">
        <v>-8.0090000000000003</v>
      </c>
      <c r="J594">
        <v>1</v>
      </c>
      <c r="K594">
        <v>4.0899999999999999E-2</v>
      </c>
      <c r="L594">
        <v>0.71499999999999997</v>
      </c>
      <c r="M594">
        <v>5.93E-6</v>
      </c>
      <c r="N594">
        <v>8.8200000000000001E-2</v>
      </c>
      <c r="O594">
        <v>0.26</v>
      </c>
      <c r="P594">
        <v>107.953</v>
      </c>
      <c r="Q594" s="20" t="s">
        <v>3367</v>
      </c>
      <c r="R594" s="20" t="s">
        <v>6877</v>
      </c>
      <c r="S594" s="20" t="s">
        <v>6878</v>
      </c>
      <c r="T594" s="20" t="s">
        <v>6879</v>
      </c>
      <c r="U594" s="20" t="s">
        <v>6880</v>
      </c>
      <c r="V594">
        <v>229213</v>
      </c>
      <c r="W594">
        <v>4</v>
      </c>
      <c r="X594" s="20" t="s">
        <v>6469</v>
      </c>
      <c r="Y594" s="20" t="s">
        <v>6876</v>
      </c>
    </row>
    <row r="595" spans="1:25" hidden="1" x14ac:dyDescent="0.25">
      <c r="A595">
        <v>593</v>
      </c>
      <c r="B595" s="20" t="s">
        <v>6881</v>
      </c>
      <c r="C595" s="20" t="s">
        <v>6882</v>
      </c>
      <c r="D595" s="20" t="s">
        <v>6738</v>
      </c>
      <c r="E595">
        <v>0</v>
      </c>
      <c r="F595">
        <v>0.56999999999999995</v>
      </c>
      <c r="G595">
        <v>0.54500000000000004</v>
      </c>
      <c r="H595">
        <v>0</v>
      </c>
      <c r="I595">
        <v>-7.8250000000000002</v>
      </c>
      <c r="J595">
        <v>1</v>
      </c>
      <c r="K595">
        <v>2.3900000000000001E-2</v>
      </c>
      <c r="L595">
        <v>0.252</v>
      </c>
      <c r="M595">
        <v>5.91E-5</v>
      </c>
      <c r="N595">
        <v>0.24299999999999999</v>
      </c>
      <c r="O595">
        <v>0.48</v>
      </c>
      <c r="P595">
        <v>90.028000000000006</v>
      </c>
      <c r="Q595" s="20" t="s">
        <v>3367</v>
      </c>
      <c r="R595" s="20" t="s">
        <v>6884</v>
      </c>
      <c r="S595" s="20" t="s">
        <v>6885</v>
      </c>
      <c r="T595" s="20" t="s">
        <v>6886</v>
      </c>
      <c r="U595" s="20" t="s">
        <v>6887</v>
      </c>
      <c r="V595">
        <v>205254</v>
      </c>
      <c r="W595">
        <v>4</v>
      </c>
      <c r="X595" s="20" t="s">
        <v>6469</v>
      </c>
      <c r="Y595" s="20" t="s">
        <v>6883</v>
      </c>
    </row>
    <row r="596" spans="1:25" hidden="1" x14ac:dyDescent="0.25">
      <c r="A596">
        <v>594</v>
      </c>
      <c r="B596" s="20" t="s">
        <v>6888</v>
      </c>
      <c r="C596" s="20" t="s">
        <v>6753</v>
      </c>
      <c r="D596" s="20" t="s">
        <v>6754</v>
      </c>
      <c r="E596">
        <v>16</v>
      </c>
      <c r="F596">
        <v>0.73699999999999999</v>
      </c>
      <c r="G596">
        <v>0.75600000000000001</v>
      </c>
      <c r="H596">
        <v>2</v>
      </c>
      <c r="I596">
        <v>-8.423</v>
      </c>
      <c r="J596">
        <v>1</v>
      </c>
      <c r="K596">
        <v>2.8199999999999999E-2</v>
      </c>
      <c r="L596">
        <v>0.42299999999999999</v>
      </c>
      <c r="M596">
        <v>5.6500000000000002E-2</v>
      </c>
      <c r="N596">
        <v>0.188</v>
      </c>
      <c r="O596">
        <v>0.86</v>
      </c>
      <c r="P596">
        <v>112.004</v>
      </c>
      <c r="Q596" s="20" t="s">
        <v>3367</v>
      </c>
      <c r="R596" s="20" t="s">
        <v>6890</v>
      </c>
      <c r="S596" s="20" t="s">
        <v>6891</v>
      </c>
      <c r="T596" s="20" t="s">
        <v>6892</v>
      </c>
      <c r="U596" s="20" t="s">
        <v>6893</v>
      </c>
      <c r="V596">
        <v>180507</v>
      </c>
      <c r="W596">
        <v>4</v>
      </c>
      <c r="X596" s="20" t="s">
        <v>6469</v>
      </c>
      <c r="Y596" s="20" t="s">
        <v>6889</v>
      </c>
    </row>
    <row r="597" spans="1:25" hidden="1" x14ac:dyDescent="0.25">
      <c r="A597">
        <v>595</v>
      </c>
      <c r="B597" s="20" t="s">
        <v>6894</v>
      </c>
      <c r="C597" s="20" t="s">
        <v>6895</v>
      </c>
      <c r="D597" s="20" t="s">
        <v>6875</v>
      </c>
      <c r="E597">
        <v>25</v>
      </c>
      <c r="F597">
        <v>0.63600000000000001</v>
      </c>
      <c r="G597">
        <v>0.85299999999999998</v>
      </c>
      <c r="H597">
        <v>1</v>
      </c>
      <c r="I597">
        <v>-5.032</v>
      </c>
      <c r="J597">
        <v>0</v>
      </c>
      <c r="K597">
        <v>4.07E-2</v>
      </c>
      <c r="L597">
        <v>1.7999999999999999E-2</v>
      </c>
      <c r="M597">
        <v>9.9999999999999995E-7</v>
      </c>
      <c r="N597">
        <v>0.40799999999999997</v>
      </c>
      <c r="O597">
        <v>0.74099999999999999</v>
      </c>
      <c r="P597">
        <v>94.977000000000004</v>
      </c>
      <c r="Q597" s="20" t="s">
        <v>3367</v>
      </c>
      <c r="R597" s="20" t="s">
        <v>6897</v>
      </c>
      <c r="S597" s="20" t="s">
        <v>6898</v>
      </c>
      <c r="T597" s="20" t="s">
        <v>6899</v>
      </c>
      <c r="U597" s="20" t="s">
        <v>6900</v>
      </c>
      <c r="V597">
        <v>230581</v>
      </c>
      <c r="W597">
        <v>4</v>
      </c>
      <c r="X597" s="20" t="s">
        <v>6469</v>
      </c>
      <c r="Y597" s="20" t="s">
        <v>6896</v>
      </c>
    </row>
    <row r="598" spans="1:25" hidden="1" x14ac:dyDescent="0.25">
      <c r="A598">
        <v>596</v>
      </c>
      <c r="B598" s="20" t="s">
        <v>6901</v>
      </c>
      <c r="C598" s="20" t="s">
        <v>6902</v>
      </c>
      <c r="D598" s="20" t="s">
        <v>6903</v>
      </c>
      <c r="E598">
        <v>27</v>
      </c>
      <c r="F598">
        <v>0.55700000000000005</v>
      </c>
      <c r="G598">
        <v>0.52500000000000002</v>
      </c>
      <c r="H598">
        <v>2</v>
      </c>
      <c r="I598">
        <v>-7.1459999999999999</v>
      </c>
      <c r="J598">
        <v>1</v>
      </c>
      <c r="K598">
        <v>2.5000000000000001E-2</v>
      </c>
      <c r="L598">
        <v>0.46700000000000003</v>
      </c>
      <c r="M598">
        <v>1.6799999999999998E-5</v>
      </c>
      <c r="N598">
        <v>9.4500000000000001E-2</v>
      </c>
      <c r="O598">
        <v>0.20399999999999999</v>
      </c>
      <c r="P598">
        <v>93.022999999999996</v>
      </c>
      <c r="Q598" s="20" t="s">
        <v>3367</v>
      </c>
      <c r="R598" s="20" t="s">
        <v>6905</v>
      </c>
      <c r="S598" s="20" t="s">
        <v>6906</v>
      </c>
      <c r="T598" s="20" t="s">
        <v>6907</v>
      </c>
      <c r="U598" s="20" t="s">
        <v>6908</v>
      </c>
      <c r="V598">
        <v>252667</v>
      </c>
      <c r="W598">
        <v>4</v>
      </c>
      <c r="X598" s="20" t="s">
        <v>6469</v>
      </c>
      <c r="Y598" s="20" t="s">
        <v>6904</v>
      </c>
    </row>
    <row r="599" spans="1:25" hidden="1" x14ac:dyDescent="0.25">
      <c r="A599">
        <v>597</v>
      </c>
      <c r="B599" s="20" t="s">
        <v>6909</v>
      </c>
      <c r="C599" s="20" t="s">
        <v>6902</v>
      </c>
      <c r="D599" s="20" t="s">
        <v>6910</v>
      </c>
      <c r="E599">
        <v>28</v>
      </c>
      <c r="F599">
        <v>0.61599999999999999</v>
      </c>
      <c r="G599">
        <v>0.54500000000000004</v>
      </c>
      <c r="H599">
        <v>2</v>
      </c>
      <c r="I599">
        <v>-8.7850000000000001</v>
      </c>
      <c r="J599">
        <v>1</v>
      </c>
      <c r="K599">
        <v>3.6400000000000002E-2</v>
      </c>
      <c r="L599">
        <v>0.124</v>
      </c>
      <c r="M599">
        <v>0</v>
      </c>
      <c r="N599">
        <v>7.3599999999999999E-2</v>
      </c>
      <c r="O599">
        <v>0.311</v>
      </c>
      <c r="P599">
        <v>124.03</v>
      </c>
      <c r="Q599" s="20" t="s">
        <v>3367</v>
      </c>
      <c r="R599" s="20" t="s">
        <v>6912</v>
      </c>
      <c r="S599" s="20" t="s">
        <v>6913</v>
      </c>
      <c r="T599" s="20" t="s">
        <v>6914</v>
      </c>
      <c r="U599" s="20" t="s">
        <v>6915</v>
      </c>
      <c r="V599">
        <v>198507</v>
      </c>
      <c r="W599">
        <v>4</v>
      </c>
      <c r="X599" s="20" t="s">
        <v>6469</v>
      </c>
      <c r="Y599" s="20" t="s">
        <v>6911</v>
      </c>
    </row>
    <row r="600" spans="1:25" hidden="1" x14ac:dyDescent="0.25">
      <c r="A600">
        <v>598</v>
      </c>
      <c r="B600" s="20" t="s">
        <v>6916</v>
      </c>
      <c r="C600" s="20" t="s">
        <v>6917</v>
      </c>
      <c r="D600" s="20" t="s">
        <v>6860</v>
      </c>
      <c r="E600">
        <v>23</v>
      </c>
      <c r="F600">
        <v>0.33</v>
      </c>
      <c r="G600">
        <v>9.98E-2</v>
      </c>
      <c r="H600">
        <v>2</v>
      </c>
      <c r="I600">
        <v>-16.41</v>
      </c>
      <c r="J600">
        <v>1</v>
      </c>
      <c r="K600">
        <v>3.5499999999999997E-2</v>
      </c>
      <c r="L600">
        <v>0.81</v>
      </c>
      <c r="M600">
        <v>0</v>
      </c>
      <c r="N600">
        <v>8.14E-2</v>
      </c>
      <c r="O600">
        <v>0.16700000000000001</v>
      </c>
      <c r="P600">
        <v>138.37100000000001</v>
      </c>
      <c r="Q600" s="20" t="s">
        <v>3367</v>
      </c>
      <c r="R600" s="20" t="s">
        <v>6919</v>
      </c>
      <c r="S600" s="20" t="s">
        <v>6920</v>
      </c>
      <c r="T600" s="20" t="s">
        <v>6921</v>
      </c>
      <c r="U600" s="20" t="s">
        <v>6922</v>
      </c>
      <c r="V600">
        <v>220000</v>
      </c>
      <c r="W600">
        <v>4</v>
      </c>
      <c r="X600" s="20" t="s">
        <v>6469</v>
      </c>
      <c r="Y600" s="20" t="s">
        <v>6918</v>
      </c>
    </row>
    <row r="601" spans="1:25" hidden="1" x14ac:dyDescent="0.25">
      <c r="A601">
        <v>599</v>
      </c>
      <c r="B601" s="20" t="s">
        <v>6923</v>
      </c>
      <c r="C601" s="20" t="s">
        <v>6775</v>
      </c>
      <c r="D601" s="20" t="s">
        <v>6463</v>
      </c>
      <c r="E601">
        <v>8</v>
      </c>
      <c r="F601">
        <v>0.48</v>
      </c>
      <c r="G601">
        <v>0.28100000000000003</v>
      </c>
      <c r="H601">
        <v>7</v>
      </c>
      <c r="I601">
        <v>-8.4860000000000007</v>
      </c>
      <c r="J601">
        <v>1</v>
      </c>
      <c r="K601">
        <v>2.6499999999999999E-2</v>
      </c>
      <c r="L601">
        <v>0.61799999999999999</v>
      </c>
      <c r="M601">
        <v>0</v>
      </c>
      <c r="N601">
        <v>0.14299999999999999</v>
      </c>
      <c r="O601">
        <v>0.29099999999999998</v>
      </c>
      <c r="P601">
        <v>66.95</v>
      </c>
      <c r="Q601" s="20" t="s">
        <v>3367</v>
      </c>
      <c r="R601" s="20" t="s">
        <v>6925</v>
      </c>
      <c r="S601" s="20" t="s">
        <v>6926</v>
      </c>
      <c r="T601" s="20" t="s">
        <v>6927</v>
      </c>
      <c r="U601" s="20" t="s">
        <v>6928</v>
      </c>
      <c r="V601">
        <v>253707</v>
      </c>
      <c r="W601">
        <v>4</v>
      </c>
      <c r="X601" s="20" t="s">
        <v>6469</v>
      </c>
      <c r="Y601" s="20" t="s">
        <v>6924</v>
      </c>
    </row>
    <row r="602" spans="1:25" hidden="1" x14ac:dyDescent="0.25">
      <c r="A602">
        <v>600</v>
      </c>
      <c r="B602" s="20" t="s">
        <v>6929</v>
      </c>
      <c r="C602" s="20" t="s">
        <v>13564</v>
      </c>
      <c r="D602" s="20" t="s">
        <v>13565</v>
      </c>
      <c r="E602">
        <v>43</v>
      </c>
      <c r="F602">
        <v>0.6</v>
      </c>
      <c r="G602">
        <v>0.69599999999999995</v>
      </c>
      <c r="H602">
        <v>2</v>
      </c>
      <c r="I602">
        <v>-5.7670000000000003</v>
      </c>
      <c r="J602">
        <v>1</v>
      </c>
      <c r="K602">
        <v>3.4000000000000002E-2</v>
      </c>
      <c r="L602">
        <v>0.28199999999999997</v>
      </c>
      <c r="M602">
        <v>0</v>
      </c>
      <c r="N602">
        <v>9.3799999999999994E-2</v>
      </c>
      <c r="O602">
        <v>0.19</v>
      </c>
      <c r="P602">
        <v>106.93600000000001</v>
      </c>
      <c r="Q602" s="20" t="s">
        <v>3367</v>
      </c>
      <c r="R602" s="20" t="s">
        <v>6931</v>
      </c>
      <c r="S602" s="20" t="s">
        <v>6932</v>
      </c>
      <c r="T602" s="20" t="s">
        <v>6933</v>
      </c>
      <c r="U602" s="20" t="s">
        <v>6934</v>
      </c>
      <c r="V602">
        <v>180040</v>
      </c>
      <c r="W602">
        <v>4</v>
      </c>
      <c r="X602" s="20" t="s">
        <v>6469</v>
      </c>
      <c r="Y602" s="20" t="s">
        <v>6930</v>
      </c>
    </row>
    <row r="603" spans="1:25" hidden="1" x14ac:dyDescent="0.25">
      <c r="A603">
        <v>601</v>
      </c>
      <c r="B603" s="20" t="s">
        <v>6935</v>
      </c>
      <c r="C603" s="20" t="s">
        <v>6936</v>
      </c>
      <c r="D603" s="20" t="s">
        <v>6937</v>
      </c>
      <c r="E603">
        <v>22</v>
      </c>
      <c r="F603">
        <v>0.57399999999999995</v>
      </c>
      <c r="G603">
        <v>0.52700000000000002</v>
      </c>
      <c r="H603">
        <v>4</v>
      </c>
      <c r="I603">
        <v>-6.5860000000000003</v>
      </c>
      <c r="J603">
        <v>1</v>
      </c>
      <c r="K603">
        <v>2.5499999999999998E-2</v>
      </c>
      <c r="L603">
        <v>0.193</v>
      </c>
      <c r="M603">
        <v>0</v>
      </c>
      <c r="N603">
        <v>9.3899999999999997E-2</v>
      </c>
      <c r="O603">
        <v>0.217</v>
      </c>
      <c r="P603">
        <v>130.024</v>
      </c>
      <c r="Q603" s="20" t="s">
        <v>3367</v>
      </c>
      <c r="R603" s="20" t="s">
        <v>6939</v>
      </c>
      <c r="S603" s="20" t="s">
        <v>6940</v>
      </c>
      <c r="T603" s="20" t="s">
        <v>6941</v>
      </c>
      <c r="U603" s="20" t="s">
        <v>6942</v>
      </c>
      <c r="V603">
        <v>260195</v>
      </c>
      <c r="W603">
        <v>4</v>
      </c>
      <c r="X603" s="20" t="s">
        <v>6469</v>
      </c>
      <c r="Y603" s="20" t="s">
        <v>6938</v>
      </c>
    </row>
    <row r="604" spans="1:25" hidden="1" x14ac:dyDescent="0.25">
      <c r="A604">
        <v>602</v>
      </c>
      <c r="B604" s="20" t="s">
        <v>6943</v>
      </c>
      <c r="C604" s="20" t="s">
        <v>6944</v>
      </c>
      <c r="D604" s="20" t="s">
        <v>6945</v>
      </c>
      <c r="E604">
        <v>36</v>
      </c>
      <c r="F604">
        <v>0.47299999999999998</v>
      </c>
      <c r="G604">
        <v>0.68</v>
      </c>
      <c r="H604">
        <v>0</v>
      </c>
      <c r="I604">
        <v>-6.3289999999999997</v>
      </c>
      <c r="J604">
        <v>1</v>
      </c>
      <c r="K604">
        <v>4.58E-2</v>
      </c>
      <c r="L604">
        <v>0.41399999999999998</v>
      </c>
      <c r="M604">
        <v>0</v>
      </c>
      <c r="N604">
        <v>7.6700000000000004E-2</v>
      </c>
      <c r="O604">
        <v>0.32700000000000001</v>
      </c>
      <c r="P604">
        <v>174.86799999999999</v>
      </c>
      <c r="Q604" s="20" t="s">
        <v>3367</v>
      </c>
      <c r="R604" s="20" t="s">
        <v>6947</v>
      </c>
      <c r="S604" s="20" t="s">
        <v>6948</v>
      </c>
      <c r="T604" s="20" t="s">
        <v>6949</v>
      </c>
      <c r="U604" s="20" t="s">
        <v>6950</v>
      </c>
      <c r="V604">
        <v>197829</v>
      </c>
      <c r="W604">
        <v>4</v>
      </c>
      <c r="X604" s="20" t="s">
        <v>6469</v>
      </c>
      <c r="Y604" s="20" t="s">
        <v>6946</v>
      </c>
    </row>
    <row r="605" spans="1:25" hidden="1" x14ac:dyDescent="0.25">
      <c r="A605">
        <v>603</v>
      </c>
      <c r="B605" s="20" t="s">
        <v>6951</v>
      </c>
      <c r="C605" s="20" t="s">
        <v>13564</v>
      </c>
      <c r="D605" s="20" t="s">
        <v>13565</v>
      </c>
      <c r="E605">
        <v>43</v>
      </c>
      <c r="F605">
        <v>0.66200000000000003</v>
      </c>
      <c r="G605">
        <v>0.73199999999999998</v>
      </c>
      <c r="H605">
        <v>11</v>
      </c>
      <c r="I605">
        <v>-5.5439999999999996</v>
      </c>
      <c r="J605">
        <v>1</v>
      </c>
      <c r="K605">
        <v>6.4500000000000002E-2</v>
      </c>
      <c r="L605">
        <v>0.32500000000000001</v>
      </c>
      <c r="M605">
        <v>0</v>
      </c>
      <c r="N605">
        <v>9.5000000000000001E-2</v>
      </c>
      <c r="O605">
        <v>0.71</v>
      </c>
      <c r="P605">
        <v>99.953999999999994</v>
      </c>
      <c r="Q605" s="20" t="s">
        <v>3367</v>
      </c>
      <c r="R605" s="20" t="s">
        <v>6953</v>
      </c>
      <c r="S605" s="20" t="s">
        <v>6954</v>
      </c>
      <c r="T605" s="20" t="s">
        <v>6955</v>
      </c>
      <c r="U605" s="20" t="s">
        <v>6956</v>
      </c>
      <c r="V605">
        <v>178147</v>
      </c>
      <c r="W605">
        <v>4</v>
      </c>
      <c r="X605" s="20" t="s">
        <v>6469</v>
      </c>
      <c r="Y605" s="20" t="s">
        <v>6952</v>
      </c>
    </row>
    <row r="606" spans="1:25" hidden="1" x14ac:dyDescent="0.25">
      <c r="A606">
        <v>604</v>
      </c>
      <c r="B606" s="20" t="s">
        <v>6957</v>
      </c>
      <c r="C606" s="20" t="s">
        <v>6958</v>
      </c>
      <c r="D606" s="20" t="s">
        <v>6959</v>
      </c>
      <c r="E606">
        <v>1</v>
      </c>
      <c r="F606">
        <v>0.60699999999999998</v>
      </c>
      <c r="G606">
        <v>0.48099999999999998</v>
      </c>
      <c r="H606">
        <v>0</v>
      </c>
      <c r="I606">
        <v>-13.276</v>
      </c>
      <c r="J606">
        <v>1</v>
      </c>
      <c r="K606">
        <v>3.4599999999999999E-2</v>
      </c>
      <c r="L606">
        <v>0.53500000000000003</v>
      </c>
      <c r="M606">
        <v>1.61E-2</v>
      </c>
      <c r="N606">
        <v>0.104</v>
      </c>
      <c r="O606">
        <v>7.7399999999999997E-2</v>
      </c>
      <c r="P606">
        <v>140.958</v>
      </c>
      <c r="Q606" s="20" t="s">
        <v>3367</v>
      </c>
      <c r="R606" s="20" t="s">
        <v>6961</v>
      </c>
      <c r="S606" s="20" t="s">
        <v>6962</v>
      </c>
      <c r="T606" s="20" t="s">
        <v>6963</v>
      </c>
      <c r="U606" s="20" t="s">
        <v>6964</v>
      </c>
      <c r="V606">
        <v>188936</v>
      </c>
      <c r="W606">
        <v>4</v>
      </c>
      <c r="X606" s="20" t="s">
        <v>6469</v>
      </c>
      <c r="Y606" s="20" t="s">
        <v>6960</v>
      </c>
    </row>
    <row r="607" spans="1:25" hidden="1" x14ac:dyDescent="0.25">
      <c r="A607">
        <v>605</v>
      </c>
      <c r="B607" s="20" t="s">
        <v>6965</v>
      </c>
      <c r="C607" s="20" t="s">
        <v>6966</v>
      </c>
      <c r="D607" s="20" t="s">
        <v>6463</v>
      </c>
      <c r="E607">
        <v>14</v>
      </c>
      <c r="F607">
        <v>0.629</v>
      </c>
      <c r="G607">
        <v>0.80900000000000005</v>
      </c>
      <c r="H607">
        <v>2</v>
      </c>
      <c r="I607">
        <v>-5.0599999999999996</v>
      </c>
      <c r="J607">
        <v>1</v>
      </c>
      <c r="K607">
        <v>3.4000000000000002E-2</v>
      </c>
      <c r="L607">
        <v>1.3899999999999999E-2</v>
      </c>
      <c r="M607">
        <v>0</v>
      </c>
      <c r="N607">
        <v>0.14099999999999999</v>
      </c>
      <c r="O607">
        <v>0.38900000000000001</v>
      </c>
      <c r="P607">
        <v>122.996</v>
      </c>
      <c r="Q607" s="20" t="s">
        <v>3367</v>
      </c>
      <c r="R607" s="20" t="s">
        <v>6968</v>
      </c>
      <c r="S607" s="20" t="s">
        <v>6969</v>
      </c>
      <c r="T607" s="20" t="s">
        <v>6970</v>
      </c>
      <c r="U607" s="20" t="s">
        <v>6971</v>
      </c>
      <c r="V607">
        <v>235221</v>
      </c>
      <c r="W607">
        <v>4</v>
      </c>
      <c r="X607" s="20" t="s">
        <v>6469</v>
      </c>
      <c r="Y607" s="20" t="s">
        <v>6967</v>
      </c>
    </row>
    <row r="608" spans="1:25" hidden="1" x14ac:dyDescent="0.25">
      <c r="A608">
        <v>606</v>
      </c>
      <c r="B608" s="20" t="s">
        <v>6972</v>
      </c>
      <c r="C608" s="20" t="s">
        <v>6973</v>
      </c>
      <c r="D608" s="20" t="s">
        <v>6974</v>
      </c>
      <c r="E608">
        <v>22</v>
      </c>
      <c r="F608">
        <v>0.60099999999999998</v>
      </c>
      <c r="G608">
        <v>0.72399999999999998</v>
      </c>
      <c r="H608">
        <v>9</v>
      </c>
      <c r="I608">
        <v>-7.4560000000000004</v>
      </c>
      <c r="J608">
        <v>1</v>
      </c>
      <c r="K608">
        <v>2.6599999999999999E-2</v>
      </c>
      <c r="L608">
        <v>3.2000000000000001E-2</v>
      </c>
      <c r="M608">
        <v>5.1399999999999996E-3</v>
      </c>
      <c r="N608">
        <v>0.13700000000000001</v>
      </c>
      <c r="O608">
        <v>0.79800000000000004</v>
      </c>
      <c r="P608">
        <v>127.979</v>
      </c>
      <c r="Q608" s="20" t="s">
        <v>3367</v>
      </c>
      <c r="R608" s="20" t="s">
        <v>6976</v>
      </c>
      <c r="S608" s="20" t="s">
        <v>6977</v>
      </c>
      <c r="T608" s="20" t="s">
        <v>6978</v>
      </c>
      <c r="U608" s="20" t="s">
        <v>6979</v>
      </c>
      <c r="V608">
        <v>204547</v>
      </c>
      <c r="W608">
        <v>4</v>
      </c>
      <c r="X608" s="20" t="s">
        <v>6469</v>
      </c>
      <c r="Y608" s="20" t="s">
        <v>6975</v>
      </c>
    </row>
    <row r="609" spans="1:25" hidden="1" x14ac:dyDescent="0.25">
      <c r="A609">
        <v>607</v>
      </c>
      <c r="B609" s="20" t="s">
        <v>6980</v>
      </c>
      <c r="C609" s="20" t="s">
        <v>6981</v>
      </c>
      <c r="D609" s="20" t="s">
        <v>6945</v>
      </c>
      <c r="E609">
        <v>15</v>
      </c>
      <c r="F609">
        <v>0.60799999999999998</v>
      </c>
      <c r="G609">
        <v>0.68</v>
      </c>
      <c r="H609">
        <v>0</v>
      </c>
      <c r="I609">
        <v>-5.8090000000000002</v>
      </c>
      <c r="J609">
        <v>1</v>
      </c>
      <c r="K609">
        <v>3.1899999999999998E-2</v>
      </c>
      <c r="L609">
        <v>0.22500000000000001</v>
      </c>
      <c r="M609">
        <v>0</v>
      </c>
      <c r="N609">
        <v>0.161</v>
      </c>
      <c r="O609">
        <v>0.51700000000000002</v>
      </c>
      <c r="P609">
        <v>79.983999999999995</v>
      </c>
      <c r="Q609" s="20" t="s">
        <v>3367</v>
      </c>
      <c r="R609" s="20" t="s">
        <v>6983</v>
      </c>
      <c r="S609" s="20" t="s">
        <v>6984</v>
      </c>
      <c r="T609" s="20" t="s">
        <v>6985</v>
      </c>
      <c r="U609" s="20" t="s">
        <v>6986</v>
      </c>
      <c r="V609">
        <v>207726</v>
      </c>
      <c r="W609">
        <v>4</v>
      </c>
      <c r="X609" s="20" t="s">
        <v>6469</v>
      </c>
      <c r="Y609" s="20" t="s">
        <v>6982</v>
      </c>
    </row>
    <row r="610" spans="1:25" hidden="1" x14ac:dyDescent="0.25">
      <c r="A610">
        <v>608</v>
      </c>
      <c r="B610" s="20" t="s">
        <v>6987</v>
      </c>
      <c r="C610" s="20" t="s">
        <v>6988</v>
      </c>
      <c r="D610" s="20" t="s">
        <v>6746</v>
      </c>
      <c r="E610">
        <v>2</v>
      </c>
      <c r="F610">
        <v>0.46400000000000002</v>
      </c>
      <c r="G610">
        <v>0.46800000000000003</v>
      </c>
      <c r="H610">
        <v>7</v>
      </c>
      <c r="I610">
        <v>-9.9559999999999995</v>
      </c>
      <c r="J610">
        <v>1</v>
      </c>
      <c r="K610">
        <v>2.63E-2</v>
      </c>
      <c r="L610">
        <v>6.6900000000000001E-2</v>
      </c>
      <c r="M610">
        <v>1.55E-4</v>
      </c>
      <c r="N610">
        <v>0.16600000000000001</v>
      </c>
      <c r="O610">
        <v>0.188</v>
      </c>
      <c r="P610">
        <v>148.15100000000001</v>
      </c>
      <c r="Q610" s="20" t="s">
        <v>3367</v>
      </c>
      <c r="R610" s="20" t="s">
        <v>6990</v>
      </c>
      <c r="S610" s="20" t="s">
        <v>6991</v>
      </c>
      <c r="T610" s="20" t="s">
        <v>6992</v>
      </c>
      <c r="U610" s="20" t="s">
        <v>6993</v>
      </c>
      <c r="V610">
        <v>262297</v>
      </c>
      <c r="W610">
        <v>4</v>
      </c>
      <c r="X610" s="20" t="s">
        <v>6469</v>
      </c>
      <c r="Y610" s="20" t="s">
        <v>6989</v>
      </c>
    </row>
    <row r="611" spans="1:25" hidden="1" x14ac:dyDescent="0.25">
      <c r="A611">
        <v>609</v>
      </c>
      <c r="B611" s="20" t="s">
        <v>6994</v>
      </c>
      <c r="C611" s="20" t="s">
        <v>6995</v>
      </c>
      <c r="D611" s="20" t="s">
        <v>6996</v>
      </c>
      <c r="E611">
        <v>6</v>
      </c>
      <c r="F611">
        <v>0.441</v>
      </c>
      <c r="G611">
        <v>0.19400000000000001</v>
      </c>
      <c r="H611">
        <v>7</v>
      </c>
      <c r="I611">
        <v>-13.92</v>
      </c>
      <c r="J611">
        <v>1</v>
      </c>
      <c r="K611">
        <v>3.4200000000000001E-2</v>
      </c>
      <c r="L611">
        <v>0.79300000000000004</v>
      </c>
      <c r="M611">
        <v>3.4299999999999999E-3</v>
      </c>
      <c r="N611">
        <v>0.10199999999999999</v>
      </c>
      <c r="O611">
        <v>4.4299999999999999E-2</v>
      </c>
      <c r="P611">
        <v>149.79599999999999</v>
      </c>
      <c r="Q611" s="20" t="s">
        <v>3367</v>
      </c>
      <c r="R611" s="20" t="s">
        <v>6998</v>
      </c>
      <c r="S611" s="20" t="s">
        <v>6999</v>
      </c>
      <c r="T611" s="20" t="s">
        <v>7000</v>
      </c>
      <c r="U611" s="20" t="s">
        <v>7001</v>
      </c>
      <c r="V611">
        <v>160800</v>
      </c>
      <c r="W611">
        <v>4</v>
      </c>
      <c r="X611" s="20" t="s">
        <v>6469</v>
      </c>
      <c r="Y611" s="20" t="s">
        <v>6997</v>
      </c>
    </row>
    <row r="612" spans="1:25" hidden="1" x14ac:dyDescent="0.25">
      <c r="A612">
        <v>610</v>
      </c>
      <c r="B612" s="20" t="s">
        <v>7002</v>
      </c>
      <c r="C612" s="20" t="s">
        <v>7003</v>
      </c>
      <c r="D612" s="20" t="s">
        <v>6738</v>
      </c>
      <c r="E612">
        <v>21</v>
      </c>
      <c r="F612">
        <v>0.63</v>
      </c>
      <c r="G612">
        <v>0.56599999999999995</v>
      </c>
      <c r="H612">
        <v>10</v>
      </c>
      <c r="I612">
        <v>-12.345000000000001</v>
      </c>
      <c r="J612">
        <v>1</v>
      </c>
      <c r="K612">
        <v>2.4199999999999999E-2</v>
      </c>
      <c r="L612">
        <v>0.38500000000000001</v>
      </c>
      <c r="M612">
        <v>3.3799999999999998E-4</v>
      </c>
      <c r="N612">
        <v>8.7900000000000006E-2</v>
      </c>
      <c r="O612">
        <v>0.51700000000000002</v>
      </c>
      <c r="P612">
        <v>102.977</v>
      </c>
      <c r="Q612" s="20" t="s">
        <v>3367</v>
      </c>
      <c r="R612" s="20" t="s">
        <v>7005</v>
      </c>
      <c r="S612" s="20" t="s">
        <v>7006</v>
      </c>
      <c r="T612" s="20" t="s">
        <v>7007</v>
      </c>
      <c r="U612" s="20" t="s">
        <v>7008</v>
      </c>
      <c r="V612">
        <v>184078</v>
      </c>
      <c r="W612">
        <v>4</v>
      </c>
      <c r="X612" s="20" t="s">
        <v>6469</v>
      </c>
      <c r="Y612" s="20" t="s">
        <v>7004</v>
      </c>
    </row>
    <row r="613" spans="1:25" hidden="1" x14ac:dyDescent="0.25">
      <c r="A613">
        <v>611</v>
      </c>
      <c r="B613" s="20" t="s">
        <v>7009</v>
      </c>
      <c r="C613" s="20" t="s">
        <v>7010</v>
      </c>
      <c r="D613" s="20" t="s">
        <v>7011</v>
      </c>
      <c r="E613">
        <v>3</v>
      </c>
      <c r="F613">
        <v>0.68600000000000005</v>
      </c>
      <c r="G613">
        <v>0.46700000000000003</v>
      </c>
      <c r="H613">
        <v>2</v>
      </c>
      <c r="I613">
        <v>-8.4649999999999999</v>
      </c>
      <c r="J613">
        <v>1</v>
      </c>
      <c r="K613">
        <v>3.2300000000000002E-2</v>
      </c>
      <c r="L613">
        <v>1.29E-2</v>
      </c>
      <c r="M613">
        <v>2.7799999999999999E-3</v>
      </c>
      <c r="N613">
        <v>8.8200000000000001E-2</v>
      </c>
      <c r="O613">
        <v>0.32600000000000001</v>
      </c>
      <c r="P613">
        <v>122.08799999999999</v>
      </c>
      <c r="Q613" s="20" t="s">
        <v>3367</v>
      </c>
      <c r="R613" s="20" t="s">
        <v>7013</v>
      </c>
      <c r="S613" s="20" t="s">
        <v>7014</v>
      </c>
      <c r="T613" s="20" t="s">
        <v>7015</v>
      </c>
      <c r="U613" s="20" t="s">
        <v>7016</v>
      </c>
      <c r="V613">
        <v>185130</v>
      </c>
      <c r="W613">
        <v>4</v>
      </c>
      <c r="X613" s="20" t="s">
        <v>6469</v>
      </c>
      <c r="Y613" s="20" t="s">
        <v>7012</v>
      </c>
    </row>
    <row r="614" spans="1:25" hidden="1" x14ac:dyDescent="0.25">
      <c r="A614">
        <v>612</v>
      </c>
      <c r="B614" s="20" t="s">
        <v>13607</v>
      </c>
      <c r="C614" s="20" t="s">
        <v>13608</v>
      </c>
      <c r="D614" s="20" t="s">
        <v>7017</v>
      </c>
      <c r="E614">
        <v>4</v>
      </c>
      <c r="F614">
        <v>0.73</v>
      </c>
      <c r="G614">
        <v>0.38900000000000001</v>
      </c>
      <c r="H614">
        <v>11</v>
      </c>
      <c r="I614">
        <v>-11.984</v>
      </c>
      <c r="J614">
        <v>1</v>
      </c>
      <c r="K614">
        <v>3.2300000000000002E-2</v>
      </c>
      <c r="L614">
        <v>0.76300000000000001</v>
      </c>
      <c r="M614">
        <v>1.4999999999999999E-2</v>
      </c>
      <c r="N614">
        <v>0.111</v>
      </c>
      <c r="O614">
        <v>0.61499999999999999</v>
      </c>
      <c r="P614">
        <v>107.99299999999999</v>
      </c>
      <c r="Q614" s="20" t="s">
        <v>3367</v>
      </c>
      <c r="R614" s="20" t="s">
        <v>7019</v>
      </c>
      <c r="S614" s="20" t="s">
        <v>7020</v>
      </c>
      <c r="T614" s="20" t="s">
        <v>7021</v>
      </c>
      <c r="U614" s="20" t="s">
        <v>7022</v>
      </c>
      <c r="V614">
        <v>166986</v>
      </c>
      <c r="W614">
        <v>4</v>
      </c>
      <c r="X614" s="20" t="s">
        <v>6469</v>
      </c>
      <c r="Y614" s="20" t="s">
        <v>7018</v>
      </c>
    </row>
    <row r="615" spans="1:25" hidden="1" x14ac:dyDescent="0.25">
      <c r="A615">
        <v>613</v>
      </c>
      <c r="B615" s="20" t="s">
        <v>7023</v>
      </c>
      <c r="C615" s="20" t="s">
        <v>7024</v>
      </c>
      <c r="D615" s="20" t="s">
        <v>6463</v>
      </c>
      <c r="E615">
        <v>21</v>
      </c>
      <c r="F615">
        <v>0.59899999999999998</v>
      </c>
      <c r="G615">
        <v>0.53300000000000003</v>
      </c>
      <c r="H615">
        <v>0</v>
      </c>
      <c r="I615">
        <v>-8.4870000000000001</v>
      </c>
      <c r="J615">
        <v>1</v>
      </c>
      <c r="K615">
        <v>3.8899999999999997E-2</v>
      </c>
      <c r="L615">
        <v>0.56100000000000005</v>
      </c>
      <c r="M615">
        <v>3.0800000000000002E-6</v>
      </c>
      <c r="N615">
        <v>0.109</v>
      </c>
      <c r="O615">
        <v>0.126</v>
      </c>
      <c r="P615">
        <v>75.022000000000006</v>
      </c>
      <c r="Q615" s="20" t="s">
        <v>3367</v>
      </c>
      <c r="R615" s="20" t="s">
        <v>7026</v>
      </c>
      <c r="S615" s="20" t="s">
        <v>7027</v>
      </c>
      <c r="T615" s="20" t="s">
        <v>7028</v>
      </c>
      <c r="U615" s="20" t="s">
        <v>7029</v>
      </c>
      <c r="V615">
        <v>242065</v>
      </c>
      <c r="W615">
        <v>4</v>
      </c>
      <c r="X615" s="20" t="s">
        <v>6469</v>
      </c>
      <c r="Y615" s="20" t="s">
        <v>7025</v>
      </c>
    </row>
    <row r="616" spans="1:25" hidden="1" x14ac:dyDescent="0.25">
      <c r="A616">
        <v>614</v>
      </c>
      <c r="B616" s="20" t="s">
        <v>7030</v>
      </c>
      <c r="C616" s="20" t="s">
        <v>13609</v>
      </c>
      <c r="D616" s="20" t="s">
        <v>6996</v>
      </c>
      <c r="E616">
        <v>16</v>
      </c>
      <c r="F616">
        <v>0.64700000000000002</v>
      </c>
      <c r="G616">
        <v>0.48899999999999999</v>
      </c>
      <c r="H616">
        <v>2</v>
      </c>
      <c r="I616">
        <v>-8.4979999999999993</v>
      </c>
      <c r="J616">
        <v>1</v>
      </c>
      <c r="K616">
        <v>6.59E-2</v>
      </c>
      <c r="L616">
        <v>5.0900000000000001E-2</v>
      </c>
      <c r="M616">
        <v>2.3800000000000002E-3</v>
      </c>
      <c r="N616">
        <v>0.18</v>
      </c>
      <c r="O616">
        <v>0.313</v>
      </c>
      <c r="P616">
        <v>140.017</v>
      </c>
      <c r="Q616" s="20" t="s">
        <v>3367</v>
      </c>
      <c r="R616" s="20" t="s">
        <v>7032</v>
      </c>
      <c r="S616" s="20" t="s">
        <v>7033</v>
      </c>
      <c r="T616" s="20" t="s">
        <v>7034</v>
      </c>
      <c r="U616" s="20" t="s">
        <v>7035</v>
      </c>
      <c r="V616">
        <v>169413</v>
      </c>
      <c r="W616">
        <v>4</v>
      </c>
      <c r="X616" s="20" t="s">
        <v>6469</v>
      </c>
      <c r="Y616" s="20" t="s">
        <v>7031</v>
      </c>
    </row>
    <row r="617" spans="1:25" hidden="1" x14ac:dyDescent="0.25">
      <c r="A617">
        <v>615</v>
      </c>
      <c r="B617" s="20" t="s">
        <v>7036</v>
      </c>
      <c r="C617" s="20" t="s">
        <v>13610</v>
      </c>
      <c r="D617" s="20" t="s">
        <v>13604</v>
      </c>
      <c r="E617">
        <v>37</v>
      </c>
      <c r="F617">
        <v>0.70699999999999996</v>
      </c>
      <c r="G617">
        <v>0.67700000000000005</v>
      </c>
      <c r="H617">
        <v>2</v>
      </c>
      <c r="I617">
        <v>-7.8920000000000003</v>
      </c>
      <c r="J617">
        <v>1</v>
      </c>
      <c r="K617">
        <v>3.1E-2</v>
      </c>
      <c r="L617">
        <v>9.6199999999999994E-2</v>
      </c>
      <c r="M617">
        <v>2.55E-5</v>
      </c>
      <c r="N617">
        <v>6.5600000000000006E-2</v>
      </c>
      <c r="O617">
        <v>0.57599999999999996</v>
      </c>
      <c r="P617">
        <v>119.973</v>
      </c>
      <c r="Q617" s="20" t="s">
        <v>3367</v>
      </c>
      <c r="R617" s="20" t="s">
        <v>7038</v>
      </c>
      <c r="S617" s="20" t="s">
        <v>7039</v>
      </c>
      <c r="T617" s="20" t="s">
        <v>7040</v>
      </c>
      <c r="U617" s="20" t="s">
        <v>7041</v>
      </c>
      <c r="V617">
        <v>207813</v>
      </c>
      <c r="W617">
        <v>4</v>
      </c>
      <c r="X617" s="20" t="s">
        <v>6469</v>
      </c>
      <c r="Y617" s="20" t="s">
        <v>7037</v>
      </c>
    </row>
    <row r="618" spans="1:25" hidden="1" x14ac:dyDescent="0.25">
      <c r="A618">
        <v>616</v>
      </c>
      <c r="B618" s="20" t="s">
        <v>7042</v>
      </c>
      <c r="C618" s="20" t="s">
        <v>7043</v>
      </c>
      <c r="D618" s="20" t="s">
        <v>7044</v>
      </c>
      <c r="E618">
        <v>0</v>
      </c>
      <c r="F618">
        <v>0.28000000000000003</v>
      </c>
      <c r="G618">
        <v>0.40899999999999997</v>
      </c>
      <c r="H618">
        <v>2</v>
      </c>
      <c r="I618">
        <v>-11.737</v>
      </c>
      <c r="J618">
        <v>1</v>
      </c>
      <c r="K618">
        <v>2.9899999999999999E-2</v>
      </c>
      <c r="L618">
        <v>0.13700000000000001</v>
      </c>
      <c r="M618">
        <v>5.7100000000000004E-6</v>
      </c>
      <c r="N618">
        <v>0.16600000000000001</v>
      </c>
      <c r="O618">
        <v>0.438</v>
      </c>
      <c r="P618">
        <v>101.985</v>
      </c>
      <c r="Q618" s="20" t="s">
        <v>3367</v>
      </c>
      <c r="R618" s="20" t="s">
        <v>7046</v>
      </c>
      <c r="S618" s="20" t="s">
        <v>7047</v>
      </c>
      <c r="T618" s="20" t="s">
        <v>7048</v>
      </c>
      <c r="U618" s="20" t="s">
        <v>7049</v>
      </c>
      <c r="V618">
        <v>207693</v>
      </c>
      <c r="W618">
        <v>4</v>
      </c>
      <c r="X618" s="20" t="s">
        <v>6469</v>
      </c>
      <c r="Y618" s="20" t="s">
        <v>7045</v>
      </c>
    </row>
    <row r="619" spans="1:25" hidden="1" x14ac:dyDescent="0.25">
      <c r="A619">
        <v>617</v>
      </c>
      <c r="B619" s="20" t="s">
        <v>7050</v>
      </c>
      <c r="C619" s="20" t="s">
        <v>7051</v>
      </c>
      <c r="D619" s="20" t="s">
        <v>6974</v>
      </c>
      <c r="E619">
        <v>6</v>
      </c>
      <c r="F619">
        <v>0.58199999999999996</v>
      </c>
      <c r="G619">
        <v>0.80500000000000005</v>
      </c>
      <c r="H619">
        <v>4</v>
      </c>
      <c r="I619">
        <v>-6.93</v>
      </c>
      <c r="J619">
        <v>1</v>
      </c>
      <c r="K619">
        <v>3.5000000000000003E-2</v>
      </c>
      <c r="L619">
        <v>4.5499999999999999E-2</v>
      </c>
      <c r="M619">
        <v>1.37E-6</v>
      </c>
      <c r="N619">
        <v>0.32200000000000001</v>
      </c>
      <c r="O619">
        <v>0.32600000000000001</v>
      </c>
      <c r="P619">
        <v>123.977</v>
      </c>
      <c r="Q619" s="20" t="s">
        <v>3367</v>
      </c>
      <c r="R619" s="20" t="s">
        <v>7053</v>
      </c>
      <c r="S619" s="20" t="s">
        <v>7054</v>
      </c>
      <c r="T619" s="20" t="s">
        <v>7055</v>
      </c>
      <c r="U619" s="20" t="s">
        <v>7056</v>
      </c>
      <c r="V619">
        <v>204307</v>
      </c>
      <c r="W619">
        <v>4</v>
      </c>
      <c r="X619" s="20" t="s">
        <v>6469</v>
      </c>
      <c r="Y619" s="20" t="s">
        <v>7052</v>
      </c>
    </row>
    <row r="620" spans="1:25" hidden="1" x14ac:dyDescent="0.25">
      <c r="A620">
        <v>618</v>
      </c>
      <c r="B620" s="20" t="s">
        <v>7057</v>
      </c>
      <c r="C620" s="20" t="s">
        <v>7051</v>
      </c>
      <c r="D620" s="20" t="s">
        <v>6974</v>
      </c>
      <c r="E620">
        <v>21</v>
      </c>
      <c r="F620">
        <v>0.46300000000000002</v>
      </c>
      <c r="G620">
        <v>0.70399999999999996</v>
      </c>
      <c r="H620">
        <v>4</v>
      </c>
      <c r="I620">
        <v>-8.8960000000000008</v>
      </c>
      <c r="J620">
        <v>1</v>
      </c>
      <c r="K620">
        <v>3.3399999999999999E-2</v>
      </c>
      <c r="L620">
        <v>6.4999999999999997E-3</v>
      </c>
      <c r="M620">
        <v>1.0900000000000001E-5</v>
      </c>
      <c r="N620">
        <v>7.8600000000000003E-2</v>
      </c>
      <c r="O620">
        <v>0.33600000000000002</v>
      </c>
      <c r="P620">
        <v>165.934</v>
      </c>
      <c r="Q620" s="20" t="s">
        <v>3367</v>
      </c>
      <c r="R620" s="20" t="s">
        <v>7059</v>
      </c>
      <c r="S620" s="20" t="s">
        <v>7060</v>
      </c>
      <c r="T620" s="20" t="s">
        <v>7061</v>
      </c>
      <c r="U620" s="20" t="s">
        <v>7062</v>
      </c>
      <c r="V620">
        <v>247147</v>
      </c>
      <c r="W620">
        <v>4</v>
      </c>
      <c r="X620" s="20" t="s">
        <v>6469</v>
      </c>
      <c r="Y620" s="20" t="s">
        <v>7058</v>
      </c>
    </row>
    <row r="621" spans="1:25" hidden="1" x14ac:dyDescent="0.25">
      <c r="A621">
        <v>619</v>
      </c>
      <c r="B621" s="20" t="s">
        <v>7063</v>
      </c>
      <c r="C621" s="20" t="s">
        <v>7064</v>
      </c>
      <c r="D621" s="20" t="s">
        <v>7065</v>
      </c>
      <c r="E621">
        <v>2</v>
      </c>
      <c r="F621">
        <v>0.65300000000000002</v>
      </c>
      <c r="G621">
        <v>0.84099999999999997</v>
      </c>
      <c r="H621">
        <v>9</v>
      </c>
      <c r="I621">
        <v>-5.2380000000000004</v>
      </c>
      <c r="J621">
        <v>1</v>
      </c>
      <c r="K621">
        <v>4.58E-2</v>
      </c>
      <c r="L621">
        <v>3.6499999999999998E-2</v>
      </c>
      <c r="M621">
        <v>0</v>
      </c>
      <c r="N621">
        <v>6.54E-2</v>
      </c>
      <c r="O621">
        <v>0.878</v>
      </c>
      <c r="P621">
        <v>105.03400000000001</v>
      </c>
      <c r="Q621" s="20" t="s">
        <v>3367</v>
      </c>
      <c r="R621" s="20" t="s">
        <v>7067</v>
      </c>
      <c r="S621" s="20" t="s">
        <v>7068</v>
      </c>
      <c r="T621" s="20" t="s">
        <v>7069</v>
      </c>
      <c r="U621" s="20" t="s">
        <v>7070</v>
      </c>
      <c r="V621">
        <v>205138</v>
      </c>
      <c r="W621">
        <v>4</v>
      </c>
      <c r="X621" s="20" t="s">
        <v>6469</v>
      </c>
      <c r="Y621" s="20" t="s">
        <v>7066</v>
      </c>
    </row>
    <row r="622" spans="1:25" hidden="1" x14ac:dyDescent="0.25">
      <c r="A622">
        <v>620</v>
      </c>
      <c r="B622" s="20" t="s">
        <v>7071</v>
      </c>
      <c r="C622" s="20" t="s">
        <v>7072</v>
      </c>
      <c r="D622" s="20" t="s">
        <v>7073</v>
      </c>
      <c r="E622">
        <v>26</v>
      </c>
      <c r="F622">
        <v>0.58899999999999997</v>
      </c>
      <c r="G622">
        <v>0.50700000000000001</v>
      </c>
      <c r="H622">
        <v>7</v>
      </c>
      <c r="I622">
        <v>-7.1189999999999998</v>
      </c>
      <c r="J622">
        <v>1</v>
      </c>
      <c r="K622">
        <v>4.48E-2</v>
      </c>
      <c r="L622">
        <v>0.51900000000000002</v>
      </c>
      <c r="M622">
        <v>9.7400000000000004E-3</v>
      </c>
      <c r="N622">
        <v>0.11600000000000001</v>
      </c>
      <c r="O622">
        <v>0.22700000000000001</v>
      </c>
      <c r="P622">
        <v>180.01</v>
      </c>
      <c r="Q622" s="20" t="s">
        <v>3367</v>
      </c>
      <c r="R622" s="20" t="s">
        <v>7075</v>
      </c>
      <c r="S622" s="20" t="s">
        <v>7076</v>
      </c>
      <c r="T622" s="20" t="s">
        <v>7077</v>
      </c>
      <c r="U622" s="20" t="s">
        <v>7078</v>
      </c>
      <c r="V622">
        <v>189942</v>
      </c>
      <c r="W622">
        <v>4</v>
      </c>
      <c r="X622" s="20" t="s">
        <v>6469</v>
      </c>
      <c r="Y622" s="20" t="s">
        <v>7074</v>
      </c>
    </row>
    <row r="623" spans="1:25" hidden="1" x14ac:dyDescent="0.25">
      <c r="A623">
        <v>621</v>
      </c>
      <c r="B623" s="20" t="s">
        <v>7079</v>
      </c>
      <c r="C623" s="20" t="s">
        <v>7080</v>
      </c>
      <c r="D623" s="20" t="s">
        <v>6910</v>
      </c>
      <c r="E623">
        <v>17</v>
      </c>
      <c r="F623">
        <v>0.70399999999999996</v>
      </c>
      <c r="G623">
        <v>0.752</v>
      </c>
      <c r="H623">
        <v>2</v>
      </c>
      <c r="I623">
        <v>-7.5880000000000001</v>
      </c>
      <c r="J623">
        <v>1</v>
      </c>
      <c r="K623">
        <v>2.9700000000000001E-2</v>
      </c>
      <c r="L623">
        <v>0.11799999999999999</v>
      </c>
      <c r="M623">
        <v>8.0999999999999996E-4</v>
      </c>
      <c r="N623">
        <v>0.22700000000000001</v>
      </c>
      <c r="O623">
        <v>0.96099999999999997</v>
      </c>
      <c r="P623">
        <v>129.00700000000001</v>
      </c>
      <c r="Q623" s="20" t="s">
        <v>3367</v>
      </c>
      <c r="R623" s="20" t="s">
        <v>7082</v>
      </c>
      <c r="S623" s="20" t="s">
        <v>7083</v>
      </c>
      <c r="T623" s="20" t="s">
        <v>7084</v>
      </c>
      <c r="U623" s="20" t="s">
        <v>7085</v>
      </c>
      <c r="V623">
        <v>214419</v>
      </c>
      <c r="W623">
        <v>4</v>
      </c>
      <c r="X623" s="20" t="s">
        <v>6469</v>
      </c>
      <c r="Y623" s="20" t="s">
        <v>7081</v>
      </c>
    </row>
    <row r="624" spans="1:25" hidden="1" x14ac:dyDescent="0.25">
      <c r="A624">
        <v>622</v>
      </c>
      <c r="B624" s="20" t="s">
        <v>7086</v>
      </c>
      <c r="C624" s="20" t="s">
        <v>7087</v>
      </c>
      <c r="D624" s="20" t="s">
        <v>7088</v>
      </c>
      <c r="E624">
        <v>4</v>
      </c>
      <c r="F624">
        <v>0.67900000000000005</v>
      </c>
      <c r="G624">
        <v>0.57999999999999996</v>
      </c>
      <c r="H624">
        <v>10</v>
      </c>
      <c r="I624">
        <v>-8.9120000000000008</v>
      </c>
      <c r="J624">
        <v>1</v>
      </c>
      <c r="K624">
        <v>0.17599999999999999</v>
      </c>
      <c r="L624">
        <v>3.6299999999999999E-2</v>
      </c>
      <c r="M624">
        <v>0.70599999999999996</v>
      </c>
      <c r="N624">
        <v>0.14299999999999999</v>
      </c>
      <c r="O624">
        <v>0.84899999999999998</v>
      </c>
      <c r="P624">
        <v>154.85400000000001</v>
      </c>
      <c r="Q624" s="20" t="s">
        <v>3367</v>
      </c>
      <c r="R624" s="20" t="s">
        <v>7090</v>
      </c>
      <c r="S624" s="20" t="s">
        <v>7091</v>
      </c>
      <c r="T624" s="20" t="s">
        <v>7092</v>
      </c>
      <c r="U624" s="20" t="s">
        <v>7093</v>
      </c>
      <c r="V624">
        <v>193687</v>
      </c>
      <c r="W624">
        <v>4</v>
      </c>
      <c r="X624" s="20" t="s">
        <v>6469</v>
      </c>
      <c r="Y624" s="20" t="s">
        <v>7089</v>
      </c>
    </row>
    <row r="625" spans="1:25" hidden="1" x14ac:dyDescent="0.25">
      <c r="A625">
        <v>623</v>
      </c>
      <c r="B625" s="20" t="s">
        <v>7094</v>
      </c>
      <c r="C625" s="20" t="s">
        <v>7095</v>
      </c>
      <c r="D625" s="20" t="s">
        <v>7096</v>
      </c>
      <c r="E625">
        <v>30</v>
      </c>
      <c r="F625">
        <v>0.53300000000000003</v>
      </c>
      <c r="G625">
        <v>0.86299999999999999</v>
      </c>
      <c r="H625">
        <v>4</v>
      </c>
      <c r="I625">
        <v>-5.9210000000000003</v>
      </c>
      <c r="J625">
        <v>1</v>
      </c>
      <c r="K625">
        <v>3.5799999999999998E-2</v>
      </c>
      <c r="L625">
        <v>1.6E-2</v>
      </c>
      <c r="M625">
        <v>0</v>
      </c>
      <c r="N625">
        <v>0.17899999999999999</v>
      </c>
      <c r="O625">
        <v>0.60599999999999998</v>
      </c>
      <c r="P625">
        <v>144.113</v>
      </c>
      <c r="Q625" s="20" t="s">
        <v>3367</v>
      </c>
      <c r="R625" s="20" t="s">
        <v>7098</v>
      </c>
      <c r="S625" s="20" t="s">
        <v>7099</v>
      </c>
      <c r="T625" s="20" t="s">
        <v>7100</v>
      </c>
      <c r="U625" s="20" t="s">
        <v>7101</v>
      </c>
      <c r="V625">
        <v>173988</v>
      </c>
      <c r="W625">
        <v>4</v>
      </c>
      <c r="X625" s="20" t="s">
        <v>6469</v>
      </c>
      <c r="Y625" s="20" t="s">
        <v>7097</v>
      </c>
    </row>
    <row r="626" spans="1:25" hidden="1" x14ac:dyDescent="0.25">
      <c r="A626">
        <v>624</v>
      </c>
      <c r="B626" s="20" t="s">
        <v>7102</v>
      </c>
      <c r="C626" s="20" t="s">
        <v>7103</v>
      </c>
      <c r="D626" s="20" t="s">
        <v>7104</v>
      </c>
      <c r="E626">
        <v>29</v>
      </c>
      <c r="F626">
        <v>0.52100000000000002</v>
      </c>
      <c r="G626">
        <v>0.747</v>
      </c>
      <c r="H626">
        <v>7</v>
      </c>
      <c r="I626">
        <v>-6.7329999999999997</v>
      </c>
      <c r="J626">
        <v>1</v>
      </c>
      <c r="K626">
        <v>3.9E-2</v>
      </c>
      <c r="L626">
        <v>2.0899999999999998E-2</v>
      </c>
      <c r="M626">
        <v>0</v>
      </c>
      <c r="N626">
        <v>0.122</v>
      </c>
      <c r="O626">
        <v>0.75800000000000001</v>
      </c>
      <c r="P626">
        <v>160.00399999999999</v>
      </c>
      <c r="Q626" s="20" t="s">
        <v>3367</v>
      </c>
      <c r="R626" s="20" t="s">
        <v>7106</v>
      </c>
      <c r="S626" s="20" t="s">
        <v>7107</v>
      </c>
      <c r="T626" s="20" t="s">
        <v>7108</v>
      </c>
      <c r="U626" s="20" t="s">
        <v>7109</v>
      </c>
      <c r="V626">
        <v>163783</v>
      </c>
      <c r="W626">
        <v>4</v>
      </c>
      <c r="X626" s="20" t="s">
        <v>6469</v>
      </c>
      <c r="Y626" s="20" t="s">
        <v>7105</v>
      </c>
    </row>
    <row r="627" spans="1:25" hidden="1" x14ac:dyDescent="0.25">
      <c r="A627">
        <v>625</v>
      </c>
      <c r="B627" s="20" t="s">
        <v>7110</v>
      </c>
      <c r="C627" s="20" t="s">
        <v>6753</v>
      </c>
      <c r="D627" s="20" t="s">
        <v>6754</v>
      </c>
      <c r="E627">
        <v>30</v>
      </c>
      <c r="F627">
        <v>0.495</v>
      </c>
      <c r="G627">
        <v>0.314</v>
      </c>
      <c r="H627">
        <v>2</v>
      </c>
      <c r="I627">
        <v>-11.087</v>
      </c>
      <c r="J627">
        <v>1</v>
      </c>
      <c r="K627">
        <v>2.87E-2</v>
      </c>
      <c r="L627">
        <v>0.74299999999999999</v>
      </c>
      <c r="M627">
        <v>1.73E-4</v>
      </c>
      <c r="N627">
        <v>0.114</v>
      </c>
      <c r="O627">
        <v>0.23899999999999999</v>
      </c>
      <c r="P627">
        <v>134.64599999999999</v>
      </c>
      <c r="Q627" s="20" t="s">
        <v>3367</v>
      </c>
      <c r="R627" s="20" t="s">
        <v>7112</v>
      </c>
      <c r="S627" s="20" t="s">
        <v>7113</v>
      </c>
      <c r="T627" s="20" t="s">
        <v>7114</v>
      </c>
      <c r="U627" s="20" t="s">
        <v>7115</v>
      </c>
      <c r="V627">
        <v>190512</v>
      </c>
      <c r="W627">
        <v>4</v>
      </c>
      <c r="X627" s="20" t="s">
        <v>6469</v>
      </c>
      <c r="Y627" s="20" t="s">
        <v>7111</v>
      </c>
    </row>
    <row r="628" spans="1:25" hidden="1" x14ac:dyDescent="0.25">
      <c r="A628">
        <v>626</v>
      </c>
      <c r="B628" s="20" t="s">
        <v>7116</v>
      </c>
      <c r="C628" s="20" t="s">
        <v>7117</v>
      </c>
      <c r="D628" s="20" t="s">
        <v>7118</v>
      </c>
      <c r="E628">
        <v>22</v>
      </c>
      <c r="F628">
        <v>0.65900000000000003</v>
      </c>
      <c r="G628">
        <v>0.61099999999999999</v>
      </c>
      <c r="H628">
        <v>8</v>
      </c>
      <c r="I628">
        <v>-8.7729999999999997</v>
      </c>
      <c r="J628">
        <v>1</v>
      </c>
      <c r="K628">
        <v>3.6799999999999999E-2</v>
      </c>
      <c r="L628">
        <v>0.495</v>
      </c>
      <c r="M628">
        <v>5.1199999999999998E-4</v>
      </c>
      <c r="N628">
        <v>9.2100000000000001E-2</v>
      </c>
      <c r="O628">
        <v>0.53100000000000003</v>
      </c>
      <c r="P628">
        <v>139.98599999999999</v>
      </c>
      <c r="Q628" s="20" t="s">
        <v>3367</v>
      </c>
      <c r="R628" s="20" t="s">
        <v>7120</v>
      </c>
      <c r="S628" s="20" t="s">
        <v>7121</v>
      </c>
      <c r="T628" s="20" t="s">
        <v>7122</v>
      </c>
      <c r="U628" s="20" t="s">
        <v>7123</v>
      </c>
      <c r="V628">
        <v>182187</v>
      </c>
      <c r="W628">
        <v>4</v>
      </c>
      <c r="X628" s="20" t="s">
        <v>6469</v>
      </c>
      <c r="Y628" s="20" t="s">
        <v>7119</v>
      </c>
    </row>
    <row r="629" spans="1:25" hidden="1" x14ac:dyDescent="0.25">
      <c r="A629">
        <v>627</v>
      </c>
      <c r="B629" s="20" t="s">
        <v>7124</v>
      </c>
      <c r="C629" s="20" t="s">
        <v>13611</v>
      </c>
      <c r="D629" s="20" t="s">
        <v>13565</v>
      </c>
      <c r="E629">
        <v>40</v>
      </c>
      <c r="F629">
        <v>0.55300000000000005</v>
      </c>
      <c r="G629">
        <v>0.42699999999999999</v>
      </c>
      <c r="H629">
        <v>2</v>
      </c>
      <c r="I629">
        <v>-8.5440000000000005</v>
      </c>
      <c r="J629">
        <v>1</v>
      </c>
      <c r="K629">
        <v>2.41E-2</v>
      </c>
      <c r="L629">
        <v>0.27600000000000002</v>
      </c>
      <c r="M629">
        <v>4.1300000000000001E-4</v>
      </c>
      <c r="N629">
        <v>0.11799999999999999</v>
      </c>
      <c r="O629">
        <v>7.3700000000000002E-2</v>
      </c>
      <c r="P629">
        <v>95.938999999999993</v>
      </c>
      <c r="Q629" s="20" t="s">
        <v>3367</v>
      </c>
      <c r="R629" s="20" t="s">
        <v>7126</v>
      </c>
      <c r="S629" s="20" t="s">
        <v>7127</v>
      </c>
      <c r="T629" s="20" t="s">
        <v>7128</v>
      </c>
      <c r="U629" s="20" t="s">
        <v>7129</v>
      </c>
      <c r="V629">
        <v>211892</v>
      </c>
      <c r="W629">
        <v>4</v>
      </c>
      <c r="X629" s="20" t="s">
        <v>6469</v>
      </c>
      <c r="Y629" s="20" t="s">
        <v>7125</v>
      </c>
    </row>
    <row r="630" spans="1:25" hidden="1" x14ac:dyDescent="0.25">
      <c r="A630">
        <v>628</v>
      </c>
      <c r="B630" s="20" t="s">
        <v>7130</v>
      </c>
      <c r="C630" s="20" t="s">
        <v>7131</v>
      </c>
      <c r="D630" s="20" t="s">
        <v>7132</v>
      </c>
      <c r="E630">
        <v>4</v>
      </c>
      <c r="F630">
        <v>0.44900000000000001</v>
      </c>
      <c r="G630">
        <v>0.65200000000000002</v>
      </c>
      <c r="H630">
        <v>8</v>
      </c>
      <c r="I630">
        <v>-6.6319999999999997</v>
      </c>
      <c r="J630">
        <v>1</v>
      </c>
      <c r="K630">
        <v>7.1599999999999997E-2</v>
      </c>
      <c r="L630">
        <v>0.25900000000000001</v>
      </c>
      <c r="M630">
        <v>2.7800000000000001E-6</v>
      </c>
      <c r="N630">
        <v>0.122</v>
      </c>
      <c r="O630">
        <v>0.312</v>
      </c>
      <c r="P630">
        <v>158.30000000000001</v>
      </c>
      <c r="Q630" s="20" t="s">
        <v>3367</v>
      </c>
      <c r="R630" s="20" t="s">
        <v>7134</v>
      </c>
      <c r="S630" s="20" t="s">
        <v>7135</v>
      </c>
      <c r="T630" s="20" t="s">
        <v>7136</v>
      </c>
      <c r="U630" s="20" t="s">
        <v>7137</v>
      </c>
      <c r="V630">
        <v>197284</v>
      </c>
      <c r="W630">
        <v>3</v>
      </c>
      <c r="X630" s="20" t="s">
        <v>6469</v>
      </c>
      <c r="Y630" s="20" t="s">
        <v>7133</v>
      </c>
    </row>
    <row r="631" spans="1:25" hidden="1" x14ac:dyDescent="0.25">
      <c r="A631">
        <v>629</v>
      </c>
      <c r="B631" s="20" t="s">
        <v>7138</v>
      </c>
      <c r="C631" s="20" t="s">
        <v>7139</v>
      </c>
      <c r="D631" s="20" t="s">
        <v>6463</v>
      </c>
      <c r="E631">
        <v>26</v>
      </c>
      <c r="F631">
        <v>0.76</v>
      </c>
      <c r="G631">
        <v>0.42799999999999999</v>
      </c>
      <c r="H631">
        <v>7</v>
      </c>
      <c r="I631">
        <v>-12.327</v>
      </c>
      <c r="J631">
        <v>1</v>
      </c>
      <c r="K631">
        <v>3.1199999999999999E-2</v>
      </c>
      <c r="L631">
        <v>0.16</v>
      </c>
      <c r="M631">
        <v>2.8100000000000002E-6</v>
      </c>
      <c r="N631">
        <v>0.10299999999999999</v>
      </c>
      <c r="O631">
        <v>0.66100000000000003</v>
      </c>
      <c r="P631">
        <v>109.973</v>
      </c>
      <c r="Q631" s="20" t="s">
        <v>3367</v>
      </c>
      <c r="R631" s="20" t="s">
        <v>7141</v>
      </c>
      <c r="S631" s="20" t="s">
        <v>7142</v>
      </c>
      <c r="T631" s="20" t="s">
        <v>7143</v>
      </c>
      <c r="U631" s="20" t="s">
        <v>7144</v>
      </c>
      <c r="V631">
        <v>210273</v>
      </c>
      <c r="W631">
        <v>4</v>
      </c>
      <c r="X631" s="20" t="s">
        <v>6469</v>
      </c>
      <c r="Y631" s="20" t="s">
        <v>7140</v>
      </c>
    </row>
    <row r="632" spans="1:25" hidden="1" x14ac:dyDescent="0.25">
      <c r="A632">
        <v>630</v>
      </c>
      <c r="B632" s="20" t="s">
        <v>7145</v>
      </c>
      <c r="C632" s="20" t="s">
        <v>7146</v>
      </c>
      <c r="D632" s="20" t="s">
        <v>7147</v>
      </c>
      <c r="E632">
        <v>52</v>
      </c>
      <c r="F632">
        <v>0.67400000000000004</v>
      </c>
      <c r="G632">
        <v>0.64300000000000002</v>
      </c>
      <c r="H632">
        <v>1</v>
      </c>
      <c r="I632">
        <v>-7.0490000000000004</v>
      </c>
      <c r="J632">
        <v>1</v>
      </c>
      <c r="K632">
        <v>3.2599999999999997E-2</v>
      </c>
      <c r="L632">
        <v>1.5900000000000001E-2</v>
      </c>
      <c r="M632">
        <v>0</v>
      </c>
      <c r="N632">
        <v>0.16300000000000001</v>
      </c>
      <c r="O632">
        <v>0.69899999999999995</v>
      </c>
      <c r="P632">
        <v>120.003</v>
      </c>
      <c r="Q632" s="20" t="s">
        <v>3367</v>
      </c>
      <c r="R632" s="20" t="s">
        <v>7149</v>
      </c>
      <c r="S632" s="20" t="s">
        <v>7150</v>
      </c>
      <c r="T632" s="20" t="s">
        <v>7151</v>
      </c>
      <c r="U632" s="20" t="s">
        <v>7152</v>
      </c>
      <c r="V632">
        <v>198500</v>
      </c>
      <c r="W632">
        <v>4</v>
      </c>
      <c r="X632" s="20" t="s">
        <v>6469</v>
      </c>
      <c r="Y632" s="20" t="s">
        <v>7148</v>
      </c>
    </row>
    <row r="633" spans="1:25" hidden="1" x14ac:dyDescent="0.25">
      <c r="A633">
        <v>631</v>
      </c>
      <c r="B633" s="20" t="s">
        <v>7153</v>
      </c>
      <c r="C633" s="20" t="s">
        <v>7154</v>
      </c>
      <c r="D633" s="20" t="s">
        <v>7155</v>
      </c>
      <c r="E633">
        <v>27</v>
      </c>
      <c r="F633">
        <v>0.60699999999999998</v>
      </c>
      <c r="G633">
        <v>0.58899999999999997</v>
      </c>
      <c r="H633">
        <v>10</v>
      </c>
      <c r="I633">
        <v>-7.9189999999999996</v>
      </c>
      <c r="J633">
        <v>1</v>
      </c>
      <c r="K633">
        <v>4.1099999999999998E-2</v>
      </c>
      <c r="L633">
        <v>0.217</v>
      </c>
      <c r="M633">
        <v>1.8E-5</v>
      </c>
      <c r="N633">
        <v>0.19600000000000001</v>
      </c>
      <c r="O633">
        <v>0.61499999999999999</v>
      </c>
      <c r="P633">
        <v>164.84399999999999</v>
      </c>
      <c r="Q633" s="20" t="s">
        <v>3367</v>
      </c>
      <c r="R633" s="20" t="s">
        <v>7157</v>
      </c>
      <c r="S633" s="20" t="s">
        <v>7158</v>
      </c>
      <c r="T633" s="20" t="s">
        <v>7159</v>
      </c>
      <c r="U633" s="20" t="s">
        <v>7160</v>
      </c>
      <c r="V633">
        <v>191544</v>
      </c>
      <c r="W633">
        <v>4</v>
      </c>
      <c r="X633" s="20" t="s">
        <v>6469</v>
      </c>
      <c r="Y633" s="20" t="s">
        <v>7156</v>
      </c>
    </row>
    <row r="634" spans="1:25" hidden="1" x14ac:dyDescent="0.25">
      <c r="A634">
        <v>632</v>
      </c>
      <c r="B634" s="20" t="s">
        <v>7161</v>
      </c>
      <c r="C634" s="20" t="s">
        <v>7162</v>
      </c>
      <c r="D634" s="20" t="s">
        <v>7163</v>
      </c>
      <c r="E634">
        <v>45</v>
      </c>
      <c r="F634">
        <v>0.69399999999999995</v>
      </c>
      <c r="G634">
        <v>0.72199999999999998</v>
      </c>
      <c r="H634">
        <v>0</v>
      </c>
      <c r="I634">
        <v>-5.7830000000000004</v>
      </c>
      <c r="J634">
        <v>1</v>
      </c>
      <c r="K634">
        <v>0.23599999999999999</v>
      </c>
      <c r="L634">
        <v>4.7100000000000003E-2</v>
      </c>
      <c r="M634">
        <v>0</v>
      </c>
      <c r="N634">
        <v>0.12</v>
      </c>
      <c r="O634">
        <v>0.871</v>
      </c>
      <c r="P634">
        <v>174.14500000000001</v>
      </c>
      <c r="Q634" s="20" t="s">
        <v>3367</v>
      </c>
      <c r="R634" s="20" t="s">
        <v>7165</v>
      </c>
      <c r="S634" s="20" t="s">
        <v>7166</v>
      </c>
      <c r="T634" s="20" t="s">
        <v>7167</v>
      </c>
      <c r="U634" s="20" t="s">
        <v>7168</v>
      </c>
      <c r="V634">
        <v>208970</v>
      </c>
      <c r="W634">
        <v>4</v>
      </c>
      <c r="X634" s="20" t="s">
        <v>6469</v>
      </c>
      <c r="Y634" s="20" t="s">
        <v>7164</v>
      </c>
    </row>
    <row r="635" spans="1:25" hidden="1" x14ac:dyDescent="0.25">
      <c r="A635">
        <v>633</v>
      </c>
      <c r="B635" s="20" t="s">
        <v>7169</v>
      </c>
      <c r="C635" s="20" t="s">
        <v>7170</v>
      </c>
      <c r="D635" s="20" t="s">
        <v>7171</v>
      </c>
      <c r="E635">
        <v>46</v>
      </c>
      <c r="F635">
        <v>0.78800000000000003</v>
      </c>
      <c r="G635">
        <v>0.56999999999999995</v>
      </c>
      <c r="H635">
        <v>7</v>
      </c>
      <c r="I635">
        <v>-6.0490000000000004</v>
      </c>
      <c r="J635">
        <v>1</v>
      </c>
      <c r="K635">
        <v>4.1099999999999998E-2</v>
      </c>
      <c r="L635">
        <v>0.183</v>
      </c>
      <c r="M635">
        <v>0</v>
      </c>
      <c r="N635">
        <v>8.1799999999999998E-2</v>
      </c>
      <c r="O635">
        <v>0.96</v>
      </c>
      <c r="P635">
        <v>138</v>
      </c>
      <c r="Q635" s="20" t="s">
        <v>3367</v>
      </c>
      <c r="R635" s="20" t="s">
        <v>7173</v>
      </c>
      <c r="S635" s="20" t="s">
        <v>7174</v>
      </c>
      <c r="T635" s="20" t="s">
        <v>7175</v>
      </c>
      <c r="U635" s="20" t="s">
        <v>7176</v>
      </c>
      <c r="V635">
        <v>183967</v>
      </c>
      <c r="W635">
        <v>4</v>
      </c>
      <c r="X635" s="20" t="s">
        <v>6469</v>
      </c>
      <c r="Y635" s="20" t="s">
        <v>7172</v>
      </c>
    </row>
    <row r="636" spans="1:25" hidden="1" x14ac:dyDescent="0.25">
      <c r="A636">
        <v>634</v>
      </c>
      <c r="B636" s="20" t="s">
        <v>7177</v>
      </c>
      <c r="C636" s="20" t="s">
        <v>7178</v>
      </c>
      <c r="D636" s="20" t="s">
        <v>7171</v>
      </c>
      <c r="E636">
        <v>36</v>
      </c>
      <c r="F636">
        <v>0.69199999999999995</v>
      </c>
      <c r="G636">
        <v>0.68600000000000005</v>
      </c>
      <c r="H636">
        <v>2</v>
      </c>
      <c r="I636">
        <v>-6.3639999999999999</v>
      </c>
      <c r="J636">
        <v>1</v>
      </c>
      <c r="K636">
        <v>3.09E-2</v>
      </c>
      <c r="L636">
        <v>9.4799999999999995E-2</v>
      </c>
      <c r="M636">
        <v>0</v>
      </c>
      <c r="N636">
        <v>0.11799999999999999</v>
      </c>
      <c r="O636">
        <v>0.95499999999999996</v>
      </c>
      <c r="P636">
        <v>135.01499999999999</v>
      </c>
      <c r="Q636" s="20" t="s">
        <v>3367</v>
      </c>
      <c r="R636" s="20" t="s">
        <v>7180</v>
      </c>
      <c r="S636" s="20" t="s">
        <v>7181</v>
      </c>
      <c r="T636" s="20" t="s">
        <v>7182</v>
      </c>
      <c r="U636" s="20" t="s">
        <v>7183</v>
      </c>
      <c r="V636">
        <v>174889</v>
      </c>
      <c r="W636">
        <v>4</v>
      </c>
      <c r="X636" s="20" t="s">
        <v>6469</v>
      </c>
      <c r="Y636" s="20" t="s">
        <v>7179</v>
      </c>
    </row>
    <row r="637" spans="1:25" hidden="1" x14ac:dyDescent="0.25">
      <c r="A637">
        <v>635</v>
      </c>
      <c r="B637" s="20" t="s">
        <v>7184</v>
      </c>
      <c r="C637" s="20" t="s">
        <v>7185</v>
      </c>
      <c r="D637" s="20" t="s">
        <v>7186</v>
      </c>
      <c r="E637">
        <v>29</v>
      </c>
      <c r="F637">
        <v>0.57799999999999996</v>
      </c>
      <c r="G637">
        <v>0.8</v>
      </c>
      <c r="H637">
        <v>7</v>
      </c>
      <c r="I637">
        <v>-7.1159999999999997</v>
      </c>
      <c r="J637">
        <v>1</v>
      </c>
      <c r="K637">
        <v>3.5700000000000003E-2</v>
      </c>
      <c r="L637">
        <v>0.112</v>
      </c>
      <c r="M637">
        <v>1.1999999999999999E-6</v>
      </c>
      <c r="N637">
        <v>0.246</v>
      </c>
      <c r="O637">
        <v>0.47799999999999998</v>
      </c>
      <c r="P637">
        <v>136.94399999999999</v>
      </c>
      <c r="Q637" s="20" t="s">
        <v>3367</v>
      </c>
      <c r="R637" s="20" t="s">
        <v>7188</v>
      </c>
      <c r="S637" s="20" t="s">
        <v>7189</v>
      </c>
      <c r="T637" s="20" t="s">
        <v>7190</v>
      </c>
      <c r="U637" s="20" t="s">
        <v>7191</v>
      </c>
      <c r="V637">
        <v>204305</v>
      </c>
      <c r="W637">
        <v>4</v>
      </c>
      <c r="X637" s="20" t="s">
        <v>6469</v>
      </c>
      <c r="Y637" s="20" t="s">
        <v>7187</v>
      </c>
    </row>
    <row r="638" spans="1:25" hidden="1" x14ac:dyDescent="0.25">
      <c r="A638">
        <v>636</v>
      </c>
      <c r="B638" s="20" t="s">
        <v>7192</v>
      </c>
      <c r="C638" s="20" t="s">
        <v>7185</v>
      </c>
      <c r="D638" s="20" t="s">
        <v>7186</v>
      </c>
      <c r="E638">
        <v>13</v>
      </c>
      <c r="F638">
        <v>0.42499999999999999</v>
      </c>
      <c r="G638">
        <v>0.35699999999999998</v>
      </c>
      <c r="H638">
        <v>2</v>
      </c>
      <c r="I638">
        <v>-9.4169999999999998</v>
      </c>
      <c r="J638">
        <v>1</v>
      </c>
      <c r="K638">
        <v>3.1199999999999999E-2</v>
      </c>
      <c r="L638">
        <v>0.40799999999999997</v>
      </c>
      <c r="M638">
        <v>1.9400000000000001E-5</v>
      </c>
      <c r="N638">
        <v>6.6400000000000001E-2</v>
      </c>
      <c r="O638">
        <v>0.28899999999999998</v>
      </c>
      <c r="P638">
        <v>161.697</v>
      </c>
      <c r="Q638" s="20" t="s">
        <v>3367</v>
      </c>
      <c r="R638" s="20" t="s">
        <v>7194</v>
      </c>
      <c r="S638" s="20" t="s">
        <v>7195</v>
      </c>
      <c r="T638" s="20" t="s">
        <v>7196</v>
      </c>
      <c r="U638" s="20" t="s">
        <v>7197</v>
      </c>
      <c r="V638">
        <v>178313</v>
      </c>
      <c r="W638">
        <v>4</v>
      </c>
      <c r="X638" s="20" t="s">
        <v>6469</v>
      </c>
      <c r="Y638" s="20" t="s">
        <v>7193</v>
      </c>
    </row>
    <row r="639" spans="1:25" hidden="1" x14ac:dyDescent="0.25">
      <c r="A639">
        <v>637</v>
      </c>
      <c r="B639" s="20" t="s">
        <v>13612</v>
      </c>
      <c r="C639" s="20" t="s">
        <v>7185</v>
      </c>
      <c r="D639" s="20" t="s">
        <v>7198</v>
      </c>
      <c r="E639">
        <v>8</v>
      </c>
      <c r="F639">
        <v>0.45</v>
      </c>
      <c r="G639">
        <v>0.61299999999999999</v>
      </c>
      <c r="H639">
        <v>2</v>
      </c>
      <c r="I639">
        <v>-8.9629999999999992</v>
      </c>
      <c r="J639">
        <v>1</v>
      </c>
      <c r="K639">
        <v>3.2000000000000001E-2</v>
      </c>
      <c r="L639">
        <v>0.23699999999999999</v>
      </c>
      <c r="M639">
        <v>0</v>
      </c>
      <c r="N639">
        <v>0.312</v>
      </c>
      <c r="O639">
        <v>0.20799999999999999</v>
      </c>
      <c r="P639">
        <v>79.69</v>
      </c>
      <c r="Q639" s="20" t="s">
        <v>3367</v>
      </c>
      <c r="R639" s="20" t="s">
        <v>7200</v>
      </c>
      <c r="S639" s="20" t="s">
        <v>7201</v>
      </c>
      <c r="T639" s="20" t="s">
        <v>7202</v>
      </c>
      <c r="U639" s="20" t="s">
        <v>7203</v>
      </c>
      <c r="V639">
        <v>161308</v>
      </c>
      <c r="W639">
        <v>4</v>
      </c>
      <c r="X639" s="20" t="s">
        <v>6469</v>
      </c>
      <c r="Y639" s="20" t="s">
        <v>7199</v>
      </c>
    </row>
    <row r="640" spans="1:25" hidden="1" x14ac:dyDescent="0.25">
      <c r="A640">
        <v>638</v>
      </c>
      <c r="B640" s="20" t="s">
        <v>7204</v>
      </c>
      <c r="C640" s="20" t="s">
        <v>7205</v>
      </c>
      <c r="D640" s="20" t="s">
        <v>7206</v>
      </c>
      <c r="E640">
        <v>14</v>
      </c>
      <c r="F640">
        <v>0.34</v>
      </c>
      <c r="G640">
        <v>0.94</v>
      </c>
      <c r="H640">
        <v>8</v>
      </c>
      <c r="I640">
        <v>-5.266</v>
      </c>
      <c r="J640">
        <v>1</v>
      </c>
      <c r="K640">
        <v>0.222</v>
      </c>
      <c r="L640">
        <v>6.8500000000000005E-2</v>
      </c>
      <c r="M640">
        <v>6.5899999999999996E-6</v>
      </c>
      <c r="N640">
        <v>7.2900000000000006E-2</v>
      </c>
      <c r="O640">
        <v>0.64500000000000002</v>
      </c>
      <c r="P640">
        <v>78.784999999999997</v>
      </c>
      <c r="Q640" s="20" t="s">
        <v>3367</v>
      </c>
      <c r="R640" s="20" t="s">
        <v>7208</v>
      </c>
      <c r="S640" s="20" t="s">
        <v>7209</v>
      </c>
      <c r="T640" s="20" t="s">
        <v>7210</v>
      </c>
      <c r="U640" s="20" t="s">
        <v>7211</v>
      </c>
      <c r="V640">
        <v>171824</v>
      </c>
      <c r="W640">
        <v>4</v>
      </c>
      <c r="X640" s="20" t="s">
        <v>6469</v>
      </c>
      <c r="Y640" s="20" t="s">
        <v>7207</v>
      </c>
    </row>
    <row r="641" spans="1:25" hidden="1" x14ac:dyDescent="0.25">
      <c r="A641">
        <v>639</v>
      </c>
      <c r="B641" s="20" t="s">
        <v>7212</v>
      </c>
      <c r="C641" s="20" t="s">
        <v>7213</v>
      </c>
      <c r="D641" s="20" t="s">
        <v>7214</v>
      </c>
      <c r="E641">
        <v>10</v>
      </c>
      <c r="F641">
        <v>0.64500000000000002</v>
      </c>
      <c r="G641">
        <v>0.63200000000000001</v>
      </c>
      <c r="H641">
        <v>7</v>
      </c>
      <c r="I641">
        <v>-9.0359999999999996</v>
      </c>
      <c r="J641">
        <v>1</v>
      </c>
      <c r="K641">
        <v>4.8000000000000001E-2</v>
      </c>
      <c r="L641">
        <v>2.99E-3</v>
      </c>
      <c r="M641">
        <v>3.6999999999999998E-2</v>
      </c>
      <c r="N641">
        <v>0.114</v>
      </c>
      <c r="O641">
        <v>0.435</v>
      </c>
      <c r="P641">
        <v>126.94799999999999</v>
      </c>
      <c r="Q641" s="20" t="s">
        <v>3367</v>
      </c>
      <c r="R641" s="20" t="s">
        <v>7216</v>
      </c>
      <c r="S641" s="20" t="s">
        <v>7217</v>
      </c>
      <c r="T641" s="20" t="s">
        <v>7218</v>
      </c>
      <c r="U641" s="20" t="s">
        <v>7219</v>
      </c>
      <c r="V641">
        <v>234530</v>
      </c>
      <c r="W641">
        <v>4</v>
      </c>
      <c r="X641" s="20" t="s">
        <v>6469</v>
      </c>
      <c r="Y641" s="20" t="s">
        <v>7215</v>
      </c>
    </row>
    <row r="642" spans="1:25" hidden="1" x14ac:dyDescent="0.25">
      <c r="A642">
        <v>640</v>
      </c>
      <c r="B642" s="20" t="s">
        <v>7220</v>
      </c>
      <c r="C642" s="20" t="s">
        <v>7221</v>
      </c>
      <c r="D642" s="20" t="s">
        <v>7222</v>
      </c>
      <c r="E642">
        <v>21</v>
      </c>
      <c r="F642">
        <v>0.57699999999999996</v>
      </c>
      <c r="G642">
        <v>0.28199999999999997</v>
      </c>
      <c r="H642">
        <v>5</v>
      </c>
      <c r="I642">
        <v>-12.159000000000001</v>
      </c>
      <c r="J642">
        <v>1</v>
      </c>
      <c r="K642">
        <v>3.0800000000000001E-2</v>
      </c>
      <c r="L642">
        <v>0.377</v>
      </c>
      <c r="M642">
        <v>2.1699999999999999E-5</v>
      </c>
      <c r="N642">
        <v>0.123</v>
      </c>
      <c r="O642">
        <v>0.19900000000000001</v>
      </c>
      <c r="P642">
        <v>144.20599999999999</v>
      </c>
      <c r="Q642" s="20" t="s">
        <v>3367</v>
      </c>
      <c r="R642" s="20" t="s">
        <v>7224</v>
      </c>
      <c r="S642" s="20" t="s">
        <v>7225</v>
      </c>
      <c r="T642" s="20" t="s">
        <v>7226</v>
      </c>
      <c r="U642" s="20" t="s">
        <v>7227</v>
      </c>
      <c r="V642">
        <v>368708</v>
      </c>
      <c r="W642">
        <v>4</v>
      </c>
      <c r="X642" s="20" t="s">
        <v>6469</v>
      </c>
      <c r="Y642" s="20" t="s">
        <v>7223</v>
      </c>
    </row>
    <row r="643" spans="1:25" hidden="1" x14ac:dyDescent="0.25">
      <c r="A643">
        <v>641</v>
      </c>
      <c r="B643" s="20" t="s">
        <v>7228</v>
      </c>
      <c r="C643" s="20" t="s">
        <v>7229</v>
      </c>
      <c r="D643" s="20" t="s">
        <v>7230</v>
      </c>
      <c r="E643">
        <v>25</v>
      </c>
      <c r="F643">
        <v>0.625</v>
      </c>
      <c r="G643">
        <v>0.75800000000000001</v>
      </c>
      <c r="H643">
        <v>0</v>
      </c>
      <c r="I643">
        <v>-5.1070000000000002</v>
      </c>
      <c r="J643">
        <v>1</v>
      </c>
      <c r="K643">
        <v>4.9599999999999998E-2</v>
      </c>
      <c r="L643">
        <v>7.8200000000000006E-3</v>
      </c>
      <c r="M643">
        <v>0</v>
      </c>
      <c r="N643">
        <v>9.7699999999999995E-2</v>
      </c>
      <c r="O643">
        <v>0.48399999999999999</v>
      </c>
      <c r="P643">
        <v>151.017</v>
      </c>
      <c r="Q643" s="20" t="s">
        <v>3367</v>
      </c>
      <c r="R643" s="20" t="s">
        <v>7232</v>
      </c>
      <c r="S643" s="20" t="s">
        <v>7233</v>
      </c>
      <c r="T643" s="20" t="s">
        <v>7234</v>
      </c>
      <c r="U643" s="20" t="s">
        <v>7235</v>
      </c>
      <c r="V643">
        <v>208953</v>
      </c>
      <c r="W643">
        <v>4</v>
      </c>
      <c r="X643" s="20" t="s">
        <v>6469</v>
      </c>
      <c r="Y643" s="20" t="s">
        <v>7231</v>
      </c>
    </row>
    <row r="644" spans="1:25" hidden="1" x14ac:dyDescent="0.25">
      <c r="A644">
        <v>642</v>
      </c>
      <c r="B644" s="20" t="s">
        <v>7236</v>
      </c>
      <c r="C644" s="20" t="s">
        <v>7237</v>
      </c>
      <c r="D644" s="20" t="s">
        <v>7230</v>
      </c>
      <c r="E644">
        <v>23</v>
      </c>
      <c r="F644">
        <v>0.751</v>
      </c>
      <c r="G644">
        <v>0.69899999999999995</v>
      </c>
      <c r="H644">
        <v>8</v>
      </c>
      <c r="I644">
        <v>-5.9130000000000003</v>
      </c>
      <c r="J644">
        <v>1</v>
      </c>
      <c r="K644">
        <v>4.8000000000000001E-2</v>
      </c>
      <c r="L644">
        <v>0.21299999999999999</v>
      </c>
      <c r="M644">
        <v>0</v>
      </c>
      <c r="N644">
        <v>0.36099999999999999</v>
      </c>
      <c r="O644">
        <v>0.61899999999999999</v>
      </c>
      <c r="P644">
        <v>119.98099999999999</v>
      </c>
      <c r="Q644" s="20" t="s">
        <v>3367</v>
      </c>
      <c r="R644" s="20" t="s">
        <v>7239</v>
      </c>
      <c r="S644" s="20" t="s">
        <v>7240</v>
      </c>
      <c r="T644" s="20" t="s">
        <v>7241</v>
      </c>
      <c r="U644" s="20" t="s">
        <v>7242</v>
      </c>
      <c r="V644">
        <v>182520</v>
      </c>
      <c r="W644">
        <v>4</v>
      </c>
      <c r="X644" s="20" t="s">
        <v>6469</v>
      </c>
      <c r="Y644" s="20" t="s">
        <v>7238</v>
      </c>
    </row>
    <row r="645" spans="1:25" hidden="1" x14ac:dyDescent="0.25">
      <c r="A645">
        <v>643</v>
      </c>
      <c r="B645" s="20" t="s">
        <v>7243</v>
      </c>
      <c r="C645" s="20" t="s">
        <v>7244</v>
      </c>
      <c r="D645" s="20" t="s">
        <v>7245</v>
      </c>
      <c r="E645">
        <v>28</v>
      </c>
      <c r="F645">
        <v>0.79100000000000004</v>
      </c>
      <c r="G645">
        <v>0.67800000000000005</v>
      </c>
      <c r="H645">
        <v>0</v>
      </c>
      <c r="I645">
        <v>-7.5010000000000003</v>
      </c>
      <c r="J645">
        <v>1</v>
      </c>
      <c r="K645">
        <v>7.3400000000000007E-2</v>
      </c>
      <c r="L645">
        <v>5.3600000000000002E-2</v>
      </c>
      <c r="M645">
        <v>0</v>
      </c>
      <c r="N645">
        <v>9.1999999999999998E-2</v>
      </c>
      <c r="O645">
        <v>0.83099999999999996</v>
      </c>
      <c r="P645">
        <v>110.116</v>
      </c>
      <c r="Q645" s="20" t="s">
        <v>3367</v>
      </c>
      <c r="R645" s="20" t="s">
        <v>7247</v>
      </c>
      <c r="S645" s="20" t="s">
        <v>7248</v>
      </c>
      <c r="T645" s="20" t="s">
        <v>7249</v>
      </c>
      <c r="U645" s="20" t="s">
        <v>7250</v>
      </c>
      <c r="V645">
        <v>214364</v>
      </c>
      <c r="W645">
        <v>4</v>
      </c>
      <c r="X645" s="20" t="s">
        <v>6469</v>
      </c>
      <c r="Y645" s="20" t="s">
        <v>7246</v>
      </c>
    </row>
    <row r="646" spans="1:25" hidden="1" x14ac:dyDescent="0.25">
      <c r="A646">
        <v>644</v>
      </c>
      <c r="B646" s="20" t="s">
        <v>7251</v>
      </c>
      <c r="C646" s="20" t="s">
        <v>7252</v>
      </c>
      <c r="D646" s="20" t="s">
        <v>7253</v>
      </c>
      <c r="E646">
        <v>23</v>
      </c>
      <c r="F646">
        <v>0.76300000000000001</v>
      </c>
      <c r="G646">
        <v>0.79400000000000004</v>
      </c>
      <c r="H646">
        <v>7</v>
      </c>
      <c r="I646">
        <v>-7.2679999999999998</v>
      </c>
      <c r="J646">
        <v>1</v>
      </c>
      <c r="K646">
        <v>7.7600000000000002E-2</v>
      </c>
      <c r="L646">
        <v>7.4099999999999999E-2</v>
      </c>
      <c r="M646">
        <v>0</v>
      </c>
      <c r="N646">
        <v>0.109</v>
      </c>
      <c r="O646">
        <v>0.70099999999999996</v>
      </c>
      <c r="P646">
        <v>121.008</v>
      </c>
      <c r="Q646" s="20" t="s">
        <v>3367</v>
      </c>
      <c r="R646" s="20" t="s">
        <v>7255</v>
      </c>
      <c r="S646" s="20" t="s">
        <v>7256</v>
      </c>
      <c r="T646" s="20" t="s">
        <v>7257</v>
      </c>
      <c r="U646" s="20" t="s">
        <v>7258</v>
      </c>
      <c r="V646">
        <v>205492</v>
      </c>
      <c r="W646">
        <v>4</v>
      </c>
      <c r="X646" s="20" t="s">
        <v>6469</v>
      </c>
      <c r="Y646" s="20" t="s">
        <v>7254</v>
      </c>
    </row>
    <row r="647" spans="1:25" x14ac:dyDescent="0.25">
      <c r="A647">
        <v>645</v>
      </c>
      <c r="B647" s="20" t="s">
        <v>13613</v>
      </c>
      <c r="C647" s="20" t="s">
        <v>13614</v>
      </c>
      <c r="D647" s="20" t="s">
        <v>7259</v>
      </c>
      <c r="E647">
        <v>24</v>
      </c>
      <c r="F647">
        <v>0.627</v>
      </c>
      <c r="G647">
        <v>0.73499999999999999</v>
      </c>
      <c r="H647">
        <v>1</v>
      </c>
      <c r="I647">
        <v>-8.0169999999999995</v>
      </c>
      <c r="J647">
        <v>1</v>
      </c>
      <c r="K647">
        <v>0.11</v>
      </c>
      <c r="L647">
        <v>1.35E-2</v>
      </c>
      <c r="M647">
        <v>0</v>
      </c>
      <c r="N647">
        <v>4.7500000000000001E-2</v>
      </c>
      <c r="O647">
        <v>0.40500000000000003</v>
      </c>
      <c r="P647">
        <v>75.013999999999996</v>
      </c>
      <c r="Q647" s="20" t="s">
        <v>3367</v>
      </c>
      <c r="R647" s="20" t="s">
        <v>7261</v>
      </c>
      <c r="S647" s="20" t="s">
        <v>7262</v>
      </c>
      <c r="T647" s="20" t="s">
        <v>7263</v>
      </c>
      <c r="U647" s="20" t="s">
        <v>7264</v>
      </c>
      <c r="V647">
        <v>227751</v>
      </c>
      <c r="W647">
        <v>4</v>
      </c>
      <c r="X647" s="20" t="s">
        <v>6469</v>
      </c>
      <c r="Y647" s="20" t="s">
        <v>7260</v>
      </c>
    </row>
    <row r="648" spans="1:25" hidden="1" x14ac:dyDescent="0.25">
      <c r="A648">
        <v>646</v>
      </c>
      <c r="B648" s="20" t="s">
        <v>7265</v>
      </c>
      <c r="C648" s="20" t="s">
        <v>7266</v>
      </c>
      <c r="D648" s="20" t="s">
        <v>7267</v>
      </c>
      <c r="E648">
        <v>38</v>
      </c>
      <c r="F648">
        <v>0.75800000000000001</v>
      </c>
      <c r="G648">
        <v>0.61799999999999999</v>
      </c>
      <c r="H648">
        <v>8</v>
      </c>
      <c r="I648">
        <v>-7.81</v>
      </c>
      <c r="J648">
        <v>1</v>
      </c>
      <c r="K648">
        <v>5.7000000000000002E-2</v>
      </c>
      <c r="L648">
        <v>3.0700000000000002E-2</v>
      </c>
      <c r="M648">
        <v>5.6199999999999997E-5</v>
      </c>
      <c r="N648">
        <v>0.155</v>
      </c>
      <c r="O648">
        <v>0.629</v>
      </c>
      <c r="P648">
        <v>125.989</v>
      </c>
      <c r="Q648" s="20" t="s">
        <v>3367</v>
      </c>
      <c r="R648" s="20" t="s">
        <v>7269</v>
      </c>
      <c r="S648" s="20" t="s">
        <v>7270</v>
      </c>
      <c r="T648" s="20" t="s">
        <v>7271</v>
      </c>
      <c r="U648" s="20" t="s">
        <v>7272</v>
      </c>
      <c r="V648">
        <v>165173</v>
      </c>
      <c r="W648">
        <v>4</v>
      </c>
      <c r="X648" s="20" t="s">
        <v>6469</v>
      </c>
      <c r="Y648" s="20" t="s">
        <v>7268</v>
      </c>
    </row>
    <row r="649" spans="1:25" hidden="1" x14ac:dyDescent="0.25">
      <c r="A649">
        <v>647</v>
      </c>
      <c r="B649" s="20" t="s">
        <v>13615</v>
      </c>
      <c r="C649" s="20" t="s">
        <v>13616</v>
      </c>
      <c r="D649" s="20" t="s">
        <v>13617</v>
      </c>
      <c r="E649">
        <v>11</v>
      </c>
      <c r="F649">
        <v>0.55800000000000005</v>
      </c>
      <c r="G649">
        <v>0.83699999999999997</v>
      </c>
      <c r="H649">
        <v>11</v>
      </c>
      <c r="I649">
        <v>-5.26</v>
      </c>
      <c r="J649">
        <v>1</v>
      </c>
      <c r="K649">
        <v>7.9399999999999998E-2</v>
      </c>
      <c r="L649">
        <v>1.6999999999999999E-3</v>
      </c>
      <c r="M649">
        <v>0</v>
      </c>
      <c r="N649">
        <v>0.14599999999999999</v>
      </c>
      <c r="O649">
        <v>0.60099999999999998</v>
      </c>
      <c r="P649">
        <v>162.874</v>
      </c>
      <c r="Q649" s="20" t="s">
        <v>3367</v>
      </c>
      <c r="R649" s="20" t="s">
        <v>7274</v>
      </c>
      <c r="S649" s="20" t="s">
        <v>7275</v>
      </c>
      <c r="T649" s="20" t="s">
        <v>7276</v>
      </c>
      <c r="U649" s="20" t="s">
        <v>7277</v>
      </c>
      <c r="V649">
        <v>196380</v>
      </c>
      <c r="W649">
        <v>4</v>
      </c>
      <c r="X649" s="20" t="s">
        <v>6469</v>
      </c>
      <c r="Y649" s="20" t="s">
        <v>7273</v>
      </c>
    </row>
    <row r="650" spans="1:25" hidden="1" x14ac:dyDescent="0.25">
      <c r="A650">
        <v>648</v>
      </c>
      <c r="B650" s="20" t="s">
        <v>7278</v>
      </c>
      <c r="C650" s="20" t="s">
        <v>13618</v>
      </c>
      <c r="D650" s="20" t="s">
        <v>13617</v>
      </c>
      <c r="E650">
        <v>5</v>
      </c>
      <c r="F650">
        <v>0.51200000000000001</v>
      </c>
      <c r="G650">
        <v>0.311</v>
      </c>
      <c r="H650">
        <v>7</v>
      </c>
      <c r="I650">
        <v>-10.513</v>
      </c>
      <c r="J650">
        <v>1</v>
      </c>
      <c r="K650">
        <v>6.1100000000000002E-2</v>
      </c>
      <c r="L650">
        <v>0.48299999999999998</v>
      </c>
      <c r="M650">
        <v>8.9099999999999994E-6</v>
      </c>
      <c r="N650">
        <v>7.6399999999999996E-2</v>
      </c>
      <c r="O650">
        <v>0.25600000000000001</v>
      </c>
      <c r="P650">
        <v>129.881</v>
      </c>
      <c r="Q650" s="20" t="s">
        <v>3367</v>
      </c>
      <c r="R650" s="20" t="s">
        <v>7280</v>
      </c>
      <c r="S650" s="20" t="s">
        <v>7281</v>
      </c>
      <c r="T650" s="20" t="s">
        <v>7282</v>
      </c>
      <c r="U650" s="20" t="s">
        <v>7283</v>
      </c>
      <c r="V650">
        <v>255846</v>
      </c>
      <c r="W650">
        <v>4</v>
      </c>
      <c r="X650" s="20" t="s">
        <v>6469</v>
      </c>
      <c r="Y650" s="20" t="s">
        <v>7279</v>
      </c>
    </row>
    <row r="651" spans="1:25" hidden="1" x14ac:dyDescent="0.25">
      <c r="A651">
        <v>649</v>
      </c>
      <c r="B651" s="20" t="s">
        <v>7284</v>
      </c>
      <c r="C651" s="20" t="s">
        <v>13619</v>
      </c>
      <c r="D651" s="20" t="s">
        <v>13617</v>
      </c>
      <c r="E651">
        <v>9</v>
      </c>
      <c r="F651">
        <v>0.61</v>
      </c>
      <c r="G651">
        <v>0.752</v>
      </c>
      <c r="H651">
        <v>2</v>
      </c>
      <c r="I651">
        <v>-5.3440000000000003</v>
      </c>
      <c r="J651">
        <v>1</v>
      </c>
      <c r="K651">
        <v>8.5599999999999996E-2</v>
      </c>
      <c r="L651">
        <v>0.18</v>
      </c>
      <c r="M651">
        <v>0</v>
      </c>
      <c r="N651">
        <v>0.157</v>
      </c>
      <c r="O651">
        <v>0.66900000000000004</v>
      </c>
      <c r="P651">
        <v>139.83699999999999</v>
      </c>
      <c r="Q651" s="20" t="s">
        <v>3367</v>
      </c>
      <c r="R651" s="20" t="s">
        <v>7286</v>
      </c>
      <c r="S651" s="20" t="s">
        <v>7287</v>
      </c>
      <c r="T651" s="20" t="s">
        <v>7288</v>
      </c>
      <c r="U651" s="20" t="s">
        <v>7289</v>
      </c>
      <c r="V651">
        <v>180533</v>
      </c>
      <c r="W651">
        <v>4</v>
      </c>
      <c r="X651" s="20" t="s">
        <v>6469</v>
      </c>
      <c r="Y651" s="20" t="s">
        <v>7285</v>
      </c>
    </row>
    <row r="652" spans="1:25" hidden="1" x14ac:dyDescent="0.25">
      <c r="A652">
        <v>650</v>
      </c>
      <c r="B652" s="20" t="s">
        <v>7290</v>
      </c>
      <c r="C652" s="20" t="s">
        <v>7291</v>
      </c>
      <c r="D652" s="20" t="s">
        <v>7292</v>
      </c>
      <c r="E652">
        <v>17</v>
      </c>
      <c r="F652">
        <v>0.66600000000000004</v>
      </c>
      <c r="G652">
        <v>0.84199999999999997</v>
      </c>
      <c r="H652">
        <v>8</v>
      </c>
      <c r="I652">
        <v>-3.8130000000000002</v>
      </c>
      <c r="J652">
        <v>1</v>
      </c>
      <c r="K652">
        <v>7.9500000000000001E-2</v>
      </c>
      <c r="L652">
        <v>5.3400000000000003E-2</v>
      </c>
      <c r="M652">
        <v>0</v>
      </c>
      <c r="N652">
        <v>6.3399999999999998E-2</v>
      </c>
      <c r="O652">
        <v>0.84299999999999997</v>
      </c>
      <c r="P652">
        <v>156.96600000000001</v>
      </c>
      <c r="Q652" s="20" t="s">
        <v>3367</v>
      </c>
      <c r="R652" s="20" t="s">
        <v>7294</v>
      </c>
      <c r="S652" s="20" t="s">
        <v>7295</v>
      </c>
      <c r="T652" s="20" t="s">
        <v>7296</v>
      </c>
      <c r="U652" s="20" t="s">
        <v>7297</v>
      </c>
      <c r="V652">
        <v>204076</v>
      </c>
      <c r="W652">
        <v>4</v>
      </c>
      <c r="X652" s="20" t="s">
        <v>6469</v>
      </c>
      <c r="Y652" s="20" t="s">
        <v>7293</v>
      </c>
    </row>
    <row r="653" spans="1:25" hidden="1" x14ac:dyDescent="0.25">
      <c r="A653">
        <v>651</v>
      </c>
      <c r="B653" s="20" t="s">
        <v>7298</v>
      </c>
      <c r="C653" s="20" t="s">
        <v>7299</v>
      </c>
      <c r="D653" s="20" t="s">
        <v>7253</v>
      </c>
      <c r="E653">
        <v>35</v>
      </c>
      <c r="F653">
        <v>0.56399999999999995</v>
      </c>
      <c r="G653">
        <v>0.73699999999999999</v>
      </c>
      <c r="H653">
        <v>4</v>
      </c>
      <c r="I653">
        <v>-5.0209999999999999</v>
      </c>
      <c r="J653">
        <v>1</v>
      </c>
      <c r="K653">
        <v>0.115</v>
      </c>
      <c r="L653">
        <v>0.19</v>
      </c>
      <c r="M653">
        <v>0</v>
      </c>
      <c r="N653">
        <v>9.2299999999999993E-2</v>
      </c>
      <c r="O653">
        <v>0.71799999999999997</v>
      </c>
      <c r="P653">
        <v>119.98399999999999</v>
      </c>
      <c r="Q653" s="20" t="s">
        <v>3367</v>
      </c>
      <c r="R653" s="20" t="s">
        <v>7301</v>
      </c>
      <c r="S653" s="20" t="s">
        <v>7302</v>
      </c>
      <c r="T653" s="20" t="s">
        <v>7303</v>
      </c>
      <c r="U653" s="20" t="s">
        <v>7304</v>
      </c>
      <c r="V653">
        <v>222232</v>
      </c>
      <c r="W653">
        <v>4</v>
      </c>
      <c r="X653" s="20" t="s">
        <v>6469</v>
      </c>
      <c r="Y653" s="20" t="s">
        <v>7300</v>
      </c>
    </row>
    <row r="654" spans="1:25" hidden="1" x14ac:dyDescent="0.25">
      <c r="A654">
        <v>652</v>
      </c>
      <c r="B654" s="20" t="s">
        <v>7305</v>
      </c>
      <c r="C654" s="20" t="s">
        <v>7306</v>
      </c>
      <c r="D654" s="20" t="s">
        <v>7307</v>
      </c>
      <c r="E654">
        <v>26</v>
      </c>
      <c r="F654">
        <v>0.40300000000000002</v>
      </c>
      <c r="G654">
        <v>0.90100000000000002</v>
      </c>
      <c r="H654">
        <v>3</v>
      </c>
      <c r="I654">
        <v>-4.3949999999999996</v>
      </c>
      <c r="J654">
        <v>1</v>
      </c>
      <c r="K654">
        <v>6.1800000000000001E-2</v>
      </c>
      <c r="L654">
        <v>4.3999999999999997E-2</v>
      </c>
      <c r="M654">
        <v>0</v>
      </c>
      <c r="N654">
        <v>0.14399999999999999</v>
      </c>
      <c r="O654">
        <v>0.621</v>
      </c>
      <c r="P654">
        <v>112.11499999999999</v>
      </c>
      <c r="Q654" s="20" t="s">
        <v>3367</v>
      </c>
      <c r="R654" s="20" t="s">
        <v>7309</v>
      </c>
      <c r="S654" s="20" t="s">
        <v>7310</v>
      </c>
      <c r="T654" s="20" t="s">
        <v>7311</v>
      </c>
      <c r="U654" s="20" t="s">
        <v>7312</v>
      </c>
      <c r="V654">
        <v>160184</v>
      </c>
      <c r="W654">
        <v>5</v>
      </c>
      <c r="X654" s="20" t="s">
        <v>6469</v>
      </c>
      <c r="Y654" s="20" t="s">
        <v>7308</v>
      </c>
    </row>
    <row r="655" spans="1:25" hidden="1" x14ac:dyDescent="0.25">
      <c r="A655">
        <v>653</v>
      </c>
      <c r="B655" s="20" t="s">
        <v>7313</v>
      </c>
      <c r="C655" s="20" t="s">
        <v>7314</v>
      </c>
      <c r="D655" s="20" t="s">
        <v>7315</v>
      </c>
      <c r="E655">
        <v>14</v>
      </c>
      <c r="F655">
        <v>0.73199999999999998</v>
      </c>
      <c r="G655">
        <v>0.89800000000000002</v>
      </c>
      <c r="H655">
        <v>5</v>
      </c>
      <c r="I655">
        <v>-4.7839999999999998</v>
      </c>
      <c r="J655">
        <v>1</v>
      </c>
      <c r="K655">
        <v>6.9500000000000006E-2</v>
      </c>
      <c r="L655">
        <v>0.10199999999999999</v>
      </c>
      <c r="M655">
        <v>0</v>
      </c>
      <c r="N655">
        <v>0.28599999999999998</v>
      </c>
      <c r="O655">
        <v>0.56999999999999995</v>
      </c>
      <c r="P655">
        <v>128.01900000000001</v>
      </c>
      <c r="Q655" s="20" t="s">
        <v>3367</v>
      </c>
      <c r="R655" s="20" t="s">
        <v>7317</v>
      </c>
      <c r="S655" s="20" t="s">
        <v>7318</v>
      </c>
      <c r="T655" s="20" t="s">
        <v>7319</v>
      </c>
      <c r="U655" s="20" t="s">
        <v>7320</v>
      </c>
      <c r="V655">
        <v>213047</v>
      </c>
      <c r="W655">
        <v>4</v>
      </c>
      <c r="X655" s="20" t="s">
        <v>6469</v>
      </c>
      <c r="Y655" s="20" t="s">
        <v>7316</v>
      </c>
    </row>
    <row r="656" spans="1:25" hidden="1" x14ac:dyDescent="0.25">
      <c r="A656">
        <v>654</v>
      </c>
      <c r="B656" s="20" t="s">
        <v>7321</v>
      </c>
      <c r="C656" s="20" t="s">
        <v>7322</v>
      </c>
      <c r="D656" s="20" t="s">
        <v>7245</v>
      </c>
      <c r="E656">
        <v>17</v>
      </c>
      <c r="F656">
        <v>0.754</v>
      </c>
      <c r="G656">
        <v>0.85199999999999998</v>
      </c>
      <c r="H656">
        <v>0</v>
      </c>
      <c r="I656">
        <v>-7.415</v>
      </c>
      <c r="J656">
        <v>1</v>
      </c>
      <c r="K656">
        <v>5.2299999999999999E-2</v>
      </c>
      <c r="L656">
        <v>2.7199999999999998E-2</v>
      </c>
      <c r="M656">
        <v>0</v>
      </c>
      <c r="N656">
        <v>0.108</v>
      </c>
      <c r="O656">
        <v>0.55900000000000005</v>
      </c>
      <c r="P656">
        <v>129.94499999999999</v>
      </c>
      <c r="Q656" s="20" t="s">
        <v>3367</v>
      </c>
      <c r="R656" s="20" t="s">
        <v>7324</v>
      </c>
      <c r="S656" s="20" t="s">
        <v>7325</v>
      </c>
      <c r="T656" s="20" t="s">
        <v>7326</v>
      </c>
      <c r="U656" s="20" t="s">
        <v>7327</v>
      </c>
      <c r="V656">
        <v>231692</v>
      </c>
      <c r="W656">
        <v>4</v>
      </c>
      <c r="X656" s="20" t="s">
        <v>6469</v>
      </c>
      <c r="Y656" s="20" t="s">
        <v>7323</v>
      </c>
    </row>
    <row r="657" spans="1:25" x14ac:dyDescent="0.25">
      <c r="A657">
        <v>655</v>
      </c>
      <c r="B657" s="20" t="s">
        <v>7328</v>
      </c>
      <c r="C657" s="20" t="s">
        <v>7329</v>
      </c>
      <c r="D657" s="20" t="s">
        <v>7253</v>
      </c>
      <c r="E657">
        <v>39</v>
      </c>
      <c r="F657">
        <v>0.77500000000000002</v>
      </c>
      <c r="G657">
        <v>0.69099999999999995</v>
      </c>
      <c r="H657">
        <v>7</v>
      </c>
      <c r="I657">
        <v>-7.1660000000000004</v>
      </c>
      <c r="J657">
        <v>1</v>
      </c>
      <c r="K657">
        <v>6.1400000000000003E-2</v>
      </c>
      <c r="L657">
        <v>5.74E-2</v>
      </c>
      <c r="M657">
        <v>0</v>
      </c>
      <c r="N657">
        <v>0.34899999999999998</v>
      </c>
      <c r="O657">
        <v>0.73599999999999999</v>
      </c>
      <c r="P657">
        <v>114.902</v>
      </c>
      <c r="Q657" s="20" t="s">
        <v>3367</v>
      </c>
      <c r="R657" s="20" t="s">
        <v>7331</v>
      </c>
      <c r="S657" s="20" t="s">
        <v>7332</v>
      </c>
      <c r="T657" s="20" t="s">
        <v>7333</v>
      </c>
      <c r="U657" s="20" t="s">
        <v>7334</v>
      </c>
      <c r="V657">
        <v>213125</v>
      </c>
      <c r="W657">
        <v>4</v>
      </c>
      <c r="X657" s="20" t="s">
        <v>6469</v>
      </c>
      <c r="Y657" s="20" t="s">
        <v>7330</v>
      </c>
    </row>
    <row r="658" spans="1:25" hidden="1" x14ac:dyDescent="0.25">
      <c r="A658">
        <v>656</v>
      </c>
      <c r="B658" s="20" t="s">
        <v>7335</v>
      </c>
      <c r="C658" s="20" t="s">
        <v>7336</v>
      </c>
      <c r="D658" s="20" t="s">
        <v>7337</v>
      </c>
      <c r="E658">
        <v>17</v>
      </c>
      <c r="F658">
        <v>0.754</v>
      </c>
      <c r="G658">
        <v>0.84699999999999998</v>
      </c>
      <c r="H658">
        <v>7</v>
      </c>
      <c r="I658">
        <v>-6.3739999999999997</v>
      </c>
      <c r="J658">
        <v>1</v>
      </c>
      <c r="K658">
        <v>8.8300000000000003E-2</v>
      </c>
      <c r="L658">
        <v>7.6999999999999999E-2</v>
      </c>
      <c r="M658">
        <v>2.8399999999999999E-5</v>
      </c>
      <c r="N658">
        <v>0.16200000000000001</v>
      </c>
      <c r="O658">
        <v>0.63500000000000001</v>
      </c>
      <c r="P658">
        <v>124.07299999999999</v>
      </c>
      <c r="Q658" s="20" t="s">
        <v>3367</v>
      </c>
      <c r="R658" s="20" t="s">
        <v>7339</v>
      </c>
      <c r="S658" s="20" t="s">
        <v>7340</v>
      </c>
      <c r="T658" s="20" t="s">
        <v>7341</v>
      </c>
      <c r="U658" s="20" t="s">
        <v>7342</v>
      </c>
      <c r="V658">
        <v>203197</v>
      </c>
      <c r="W658">
        <v>4</v>
      </c>
      <c r="X658" s="20" t="s">
        <v>6469</v>
      </c>
      <c r="Y658" s="20" t="s">
        <v>7338</v>
      </c>
    </row>
    <row r="659" spans="1:25" hidden="1" x14ac:dyDescent="0.25">
      <c r="A659">
        <v>657</v>
      </c>
      <c r="B659" s="20" t="s">
        <v>7343</v>
      </c>
      <c r="C659" s="20" t="s">
        <v>7344</v>
      </c>
      <c r="D659" s="20" t="s">
        <v>7345</v>
      </c>
      <c r="E659">
        <v>25</v>
      </c>
      <c r="F659">
        <v>0.58399999999999996</v>
      </c>
      <c r="G659">
        <v>0.60599999999999998</v>
      </c>
      <c r="H659">
        <v>8</v>
      </c>
      <c r="I659">
        <v>-8.5419999999999998</v>
      </c>
      <c r="J659">
        <v>1</v>
      </c>
      <c r="K659">
        <v>0.121</v>
      </c>
      <c r="L659">
        <v>0.52900000000000003</v>
      </c>
      <c r="M659">
        <v>0</v>
      </c>
      <c r="N659">
        <v>0.317</v>
      </c>
      <c r="O659">
        <v>0.47299999999999998</v>
      </c>
      <c r="P659">
        <v>150.00700000000001</v>
      </c>
      <c r="Q659" s="20" t="s">
        <v>3367</v>
      </c>
      <c r="R659" s="20" t="s">
        <v>7347</v>
      </c>
      <c r="S659" s="20" t="s">
        <v>7348</v>
      </c>
      <c r="T659" s="20" t="s">
        <v>7349</v>
      </c>
      <c r="U659" s="20" t="s">
        <v>7350</v>
      </c>
      <c r="V659">
        <v>242170</v>
      </c>
      <c r="W659">
        <v>4</v>
      </c>
      <c r="X659" s="20" t="s">
        <v>6469</v>
      </c>
      <c r="Y659" s="20" t="s">
        <v>7346</v>
      </c>
    </row>
    <row r="660" spans="1:25" hidden="1" x14ac:dyDescent="0.25">
      <c r="A660">
        <v>658</v>
      </c>
      <c r="B660" s="20" t="s">
        <v>7351</v>
      </c>
      <c r="C660" s="20" t="s">
        <v>7352</v>
      </c>
      <c r="D660" s="20" t="s">
        <v>7147</v>
      </c>
      <c r="E660">
        <v>23</v>
      </c>
      <c r="F660">
        <v>0.65800000000000003</v>
      </c>
      <c r="G660">
        <v>0.83599999999999997</v>
      </c>
      <c r="H660">
        <v>2</v>
      </c>
      <c r="I660">
        <v>-5.7210000000000001</v>
      </c>
      <c r="J660">
        <v>1</v>
      </c>
      <c r="K660">
        <v>4.2700000000000002E-2</v>
      </c>
      <c r="L660">
        <v>0.313</v>
      </c>
      <c r="M660">
        <v>0</v>
      </c>
      <c r="N660">
        <v>8.4900000000000003E-2</v>
      </c>
      <c r="O660">
        <v>0.3</v>
      </c>
      <c r="P660">
        <v>129.96100000000001</v>
      </c>
      <c r="Q660" s="20" t="s">
        <v>3367</v>
      </c>
      <c r="R660" s="20" t="s">
        <v>7354</v>
      </c>
      <c r="S660" s="20" t="s">
        <v>7355</v>
      </c>
      <c r="T660" s="20" t="s">
        <v>7356</v>
      </c>
      <c r="U660" s="20" t="s">
        <v>7357</v>
      </c>
      <c r="V660">
        <v>194308</v>
      </c>
      <c r="W660">
        <v>4</v>
      </c>
      <c r="X660" s="20" t="s">
        <v>6469</v>
      </c>
      <c r="Y660" s="20" t="s">
        <v>7353</v>
      </c>
    </row>
    <row r="661" spans="1:25" hidden="1" x14ac:dyDescent="0.25">
      <c r="A661">
        <v>659</v>
      </c>
      <c r="B661" s="20" t="s">
        <v>7358</v>
      </c>
      <c r="C661" s="20" t="s">
        <v>7359</v>
      </c>
      <c r="D661" s="20" t="s">
        <v>6738</v>
      </c>
      <c r="E661">
        <v>24</v>
      </c>
      <c r="F661">
        <v>0.39900000000000002</v>
      </c>
      <c r="G661">
        <v>0.47299999999999998</v>
      </c>
      <c r="H661">
        <v>10</v>
      </c>
      <c r="I661">
        <v>-9.0359999999999996</v>
      </c>
      <c r="J661">
        <v>1</v>
      </c>
      <c r="K661">
        <v>3.1800000000000002E-2</v>
      </c>
      <c r="L661">
        <v>0.438</v>
      </c>
      <c r="M661">
        <v>2.3E-5</v>
      </c>
      <c r="N661">
        <v>0.371</v>
      </c>
      <c r="O661">
        <v>0.23200000000000001</v>
      </c>
      <c r="P661">
        <v>137.261</v>
      </c>
      <c r="Q661" s="20" t="s">
        <v>3367</v>
      </c>
      <c r="R661" s="20" t="s">
        <v>7361</v>
      </c>
      <c r="S661" s="20" t="s">
        <v>7362</v>
      </c>
      <c r="T661" s="20" t="s">
        <v>7363</v>
      </c>
      <c r="U661" s="20" t="s">
        <v>7364</v>
      </c>
      <c r="V661">
        <v>266827</v>
      </c>
      <c r="W661">
        <v>3</v>
      </c>
      <c r="X661" s="20" t="s">
        <v>6469</v>
      </c>
      <c r="Y661" s="20" t="s">
        <v>7360</v>
      </c>
    </row>
    <row r="662" spans="1:25" hidden="1" x14ac:dyDescent="0.25">
      <c r="A662">
        <v>660</v>
      </c>
      <c r="B662" s="20" t="s">
        <v>7365</v>
      </c>
      <c r="C662" s="20" t="s">
        <v>7366</v>
      </c>
      <c r="D662" s="20" t="s">
        <v>7206</v>
      </c>
      <c r="E662">
        <v>18</v>
      </c>
      <c r="F662">
        <v>0.70099999999999996</v>
      </c>
      <c r="G662">
        <v>0.63500000000000001</v>
      </c>
      <c r="H662">
        <v>5</v>
      </c>
      <c r="I662">
        <v>-7.423</v>
      </c>
      <c r="J662">
        <v>1</v>
      </c>
      <c r="K662">
        <v>5.4699999999999999E-2</v>
      </c>
      <c r="L662">
        <v>0.22800000000000001</v>
      </c>
      <c r="M662">
        <v>0</v>
      </c>
      <c r="N662">
        <v>0.27400000000000002</v>
      </c>
      <c r="O662">
        <v>0.72499999999999998</v>
      </c>
      <c r="P662">
        <v>124.943</v>
      </c>
      <c r="Q662" s="20" t="s">
        <v>3367</v>
      </c>
      <c r="R662" s="20" t="s">
        <v>7368</v>
      </c>
      <c r="S662" s="20" t="s">
        <v>7369</v>
      </c>
      <c r="T662" s="20" t="s">
        <v>7370</v>
      </c>
      <c r="U662" s="20" t="s">
        <v>7371</v>
      </c>
      <c r="V662">
        <v>165948</v>
      </c>
      <c r="W662">
        <v>4</v>
      </c>
      <c r="X662" s="20" t="s">
        <v>6469</v>
      </c>
      <c r="Y662" s="20" t="s">
        <v>7367</v>
      </c>
    </row>
    <row r="663" spans="1:25" hidden="1" x14ac:dyDescent="0.25">
      <c r="A663">
        <v>661</v>
      </c>
      <c r="B663" s="20" t="s">
        <v>7372</v>
      </c>
      <c r="C663" s="20" t="s">
        <v>7373</v>
      </c>
      <c r="D663" s="20" t="s">
        <v>7374</v>
      </c>
      <c r="E663">
        <v>43</v>
      </c>
      <c r="F663">
        <v>0.64</v>
      </c>
      <c r="G663">
        <v>0.71699999999999997</v>
      </c>
      <c r="H663">
        <v>1</v>
      </c>
      <c r="I663">
        <v>-5.8920000000000003</v>
      </c>
      <c r="J663">
        <v>0</v>
      </c>
      <c r="K663">
        <v>2.7099999999999999E-2</v>
      </c>
      <c r="L663">
        <v>0.217</v>
      </c>
      <c r="M663">
        <v>3.6600000000000002E-5</v>
      </c>
      <c r="N663">
        <v>9.7500000000000003E-2</v>
      </c>
      <c r="O663">
        <v>0.183</v>
      </c>
      <c r="P663">
        <v>93.945999999999998</v>
      </c>
      <c r="Q663" s="20" t="s">
        <v>3367</v>
      </c>
      <c r="R663" s="20" t="s">
        <v>7376</v>
      </c>
      <c r="S663" s="20" t="s">
        <v>7377</v>
      </c>
      <c r="T663" s="20" t="s">
        <v>7378</v>
      </c>
      <c r="U663" s="20" t="s">
        <v>7379</v>
      </c>
      <c r="V663">
        <v>164746</v>
      </c>
      <c r="W663">
        <v>4</v>
      </c>
      <c r="X663" s="20" t="s">
        <v>6469</v>
      </c>
      <c r="Y663" s="20" t="s">
        <v>7375</v>
      </c>
    </row>
    <row r="664" spans="1:25" hidden="1" x14ac:dyDescent="0.25">
      <c r="A664">
        <v>662</v>
      </c>
      <c r="B664" s="20" t="s">
        <v>2583</v>
      </c>
      <c r="C664" s="20" t="s">
        <v>7380</v>
      </c>
      <c r="D664" s="20" t="s">
        <v>7381</v>
      </c>
      <c r="E664">
        <v>30</v>
      </c>
      <c r="F664">
        <v>0.34699999999999998</v>
      </c>
      <c r="G664">
        <v>0.60499999999999998</v>
      </c>
      <c r="H664">
        <v>1</v>
      </c>
      <c r="I664">
        <v>-5.8979999999999997</v>
      </c>
      <c r="J664">
        <v>1</v>
      </c>
      <c r="K664">
        <v>3.4200000000000001E-2</v>
      </c>
      <c r="L664">
        <v>5.3800000000000001E-2</v>
      </c>
      <c r="M664">
        <v>0</v>
      </c>
      <c r="N664">
        <v>5.6399999999999999E-2</v>
      </c>
      <c r="O664">
        <v>7.6200000000000004E-2</v>
      </c>
      <c r="P664">
        <v>147.6</v>
      </c>
      <c r="Q664" s="20" t="s">
        <v>3367</v>
      </c>
      <c r="R664" s="20" t="s">
        <v>2582</v>
      </c>
      <c r="S664" s="20" t="s">
        <v>7383</v>
      </c>
      <c r="T664" s="20" t="s">
        <v>7384</v>
      </c>
      <c r="U664" s="20" t="s">
        <v>7385</v>
      </c>
      <c r="V664">
        <v>500045</v>
      </c>
      <c r="W664">
        <v>4</v>
      </c>
      <c r="X664" s="20" t="s">
        <v>7386</v>
      </c>
      <c r="Y664" s="20" t="s">
        <v>7382</v>
      </c>
    </row>
    <row r="665" spans="1:25" hidden="1" x14ac:dyDescent="0.25">
      <c r="A665">
        <v>663</v>
      </c>
      <c r="B665" s="20" t="s">
        <v>2571</v>
      </c>
      <c r="C665" s="20" t="s">
        <v>13620</v>
      </c>
      <c r="D665" s="20" t="s">
        <v>7387</v>
      </c>
      <c r="E665">
        <v>34</v>
      </c>
      <c r="F665">
        <v>0.49099999999999999</v>
      </c>
      <c r="G665">
        <v>0.84799999999999998</v>
      </c>
      <c r="H665">
        <v>8</v>
      </c>
      <c r="I665">
        <v>-5.9610000000000003</v>
      </c>
      <c r="J665">
        <v>1</v>
      </c>
      <c r="K665">
        <v>4.4200000000000003E-2</v>
      </c>
      <c r="L665">
        <v>1.01E-2</v>
      </c>
      <c r="M665">
        <v>0</v>
      </c>
      <c r="N665">
        <v>0.34399999999999997</v>
      </c>
      <c r="O665">
        <v>0.39300000000000002</v>
      </c>
      <c r="P665">
        <v>89.980999999999995</v>
      </c>
      <c r="Q665" s="20" t="s">
        <v>3367</v>
      </c>
      <c r="R665" s="20" t="s">
        <v>2572</v>
      </c>
      <c r="S665" s="20" t="s">
        <v>7389</v>
      </c>
      <c r="T665" s="20" t="s">
        <v>7390</v>
      </c>
      <c r="U665" s="20" t="s">
        <v>7391</v>
      </c>
      <c r="V665">
        <v>256853</v>
      </c>
      <c r="W665">
        <v>4</v>
      </c>
      <c r="X665" s="20" t="s">
        <v>7386</v>
      </c>
      <c r="Y665" s="20" t="s">
        <v>7388</v>
      </c>
    </row>
    <row r="666" spans="1:25" hidden="1" x14ac:dyDescent="0.25">
      <c r="A666">
        <v>664</v>
      </c>
      <c r="B666" s="20" t="s">
        <v>2586</v>
      </c>
      <c r="C666" s="20" t="s">
        <v>7392</v>
      </c>
      <c r="D666" s="20" t="s">
        <v>7393</v>
      </c>
      <c r="E666">
        <v>15</v>
      </c>
      <c r="F666">
        <v>0.47899999999999998</v>
      </c>
      <c r="G666">
        <v>0.90400000000000003</v>
      </c>
      <c r="H666">
        <v>0</v>
      </c>
      <c r="I666">
        <v>-7.1840000000000002</v>
      </c>
      <c r="J666">
        <v>1</v>
      </c>
      <c r="K666">
        <v>5.0799999999999998E-2</v>
      </c>
      <c r="L666">
        <v>3.6600000000000001E-4</v>
      </c>
      <c r="M666">
        <v>0</v>
      </c>
      <c r="N666">
        <v>0.80900000000000005</v>
      </c>
      <c r="O666">
        <v>0.38700000000000001</v>
      </c>
      <c r="P666">
        <v>99.99</v>
      </c>
      <c r="Q666" s="20" t="s">
        <v>3367</v>
      </c>
      <c r="R666" s="20" t="s">
        <v>2585</v>
      </c>
      <c r="S666" s="20" t="s">
        <v>7395</v>
      </c>
      <c r="T666" s="20" t="s">
        <v>7396</v>
      </c>
      <c r="U666" s="20" t="s">
        <v>7397</v>
      </c>
      <c r="V666">
        <v>295050</v>
      </c>
      <c r="W666">
        <v>4</v>
      </c>
      <c r="X666" s="20" t="s">
        <v>7386</v>
      </c>
      <c r="Y666" s="20" t="s">
        <v>7394</v>
      </c>
    </row>
    <row r="667" spans="1:25" hidden="1" x14ac:dyDescent="0.25">
      <c r="A667">
        <v>665</v>
      </c>
      <c r="B667" s="20" t="s">
        <v>2588</v>
      </c>
      <c r="C667" s="20" t="s">
        <v>7398</v>
      </c>
      <c r="D667" s="20" t="s">
        <v>7393</v>
      </c>
      <c r="E667">
        <v>7</v>
      </c>
      <c r="F667">
        <v>0.56100000000000005</v>
      </c>
      <c r="G667">
        <v>0.7</v>
      </c>
      <c r="H667">
        <v>7</v>
      </c>
      <c r="I667">
        <v>-10.462999999999999</v>
      </c>
      <c r="J667">
        <v>1</v>
      </c>
      <c r="K667">
        <v>2.9399999999999999E-2</v>
      </c>
      <c r="L667">
        <v>4.8099999999999998E-4</v>
      </c>
      <c r="M667">
        <v>4.4999999999999999E-4</v>
      </c>
      <c r="N667">
        <v>0.11</v>
      </c>
      <c r="O667">
        <v>0.377</v>
      </c>
      <c r="P667">
        <v>109.979</v>
      </c>
      <c r="Q667" s="20" t="s">
        <v>3367</v>
      </c>
      <c r="R667" s="20" t="s">
        <v>2587</v>
      </c>
      <c r="S667" s="20" t="s">
        <v>7400</v>
      </c>
      <c r="T667" s="20" t="s">
        <v>7401</v>
      </c>
      <c r="U667" s="20" t="s">
        <v>7402</v>
      </c>
      <c r="V667">
        <v>331716</v>
      </c>
      <c r="W667">
        <v>4</v>
      </c>
      <c r="X667" s="20" t="s">
        <v>7386</v>
      </c>
      <c r="Y667" s="20" t="s">
        <v>7399</v>
      </c>
    </row>
    <row r="668" spans="1:25" hidden="1" x14ac:dyDescent="0.25">
      <c r="A668">
        <v>666</v>
      </c>
      <c r="B668" s="20" t="s">
        <v>2590</v>
      </c>
      <c r="C668" s="20" t="s">
        <v>7403</v>
      </c>
      <c r="D668" s="20" t="s">
        <v>7404</v>
      </c>
      <c r="E668">
        <v>51</v>
      </c>
      <c r="F668">
        <v>0.495</v>
      </c>
      <c r="G668">
        <v>0.78900000000000003</v>
      </c>
      <c r="H668">
        <v>10</v>
      </c>
      <c r="I668">
        <v>-4.1390000000000002</v>
      </c>
      <c r="J668">
        <v>1</v>
      </c>
      <c r="K668">
        <v>3.4799999999999998E-2</v>
      </c>
      <c r="L668">
        <v>1.9900000000000001E-2</v>
      </c>
      <c r="M668">
        <v>0</v>
      </c>
      <c r="N668">
        <v>0.126</v>
      </c>
      <c r="O668">
        <v>0.28599999999999998</v>
      </c>
      <c r="P668">
        <v>86.019000000000005</v>
      </c>
      <c r="Q668" s="20" t="s">
        <v>3367</v>
      </c>
      <c r="R668" s="20" t="s">
        <v>2589</v>
      </c>
      <c r="S668" s="20" t="s">
        <v>7406</v>
      </c>
      <c r="T668" s="20" t="s">
        <v>7407</v>
      </c>
      <c r="U668" s="20" t="s">
        <v>7408</v>
      </c>
      <c r="V668">
        <v>256133</v>
      </c>
      <c r="W668">
        <v>4</v>
      </c>
      <c r="X668" s="20" t="s">
        <v>7386</v>
      </c>
      <c r="Y668" s="20" t="s">
        <v>7405</v>
      </c>
    </row>
    <row r="669" spans="1:25" hidden="1" x14ac:dyDescent="0.25">
      <c r="A669">
        <v>667</v>
      </c>
      <c r="B669" s="20" t="s">
        <v>2579</v>
      </c>
      <c r="C669" s="20" t="s">
        <v>7409</v>
      </c>
      <c r="D669" s="20" t="s">
        <v>7410</v>
      </c>
      <c r="E669">
        <v>40</v>
      </c>
      <c r="F669">
        <v>0.64200000000000002</v>
      </c>
      <c r="G669">
        <v>0.876</v>
      </c>
      <c r="H669">
        <v>5</v>
      </c>
      <c r="I669">
        <v>-4.9089999999999998</v>
      </c>
      <c r="J669">
        <v>1</v>
      </c>
      <c r="K669">
        <v>6.1100000000000002E-2</v>
      </c>
      <c r="L669">
        <v>9.6500000000000006E-3</v>
      </c>
      <c r="M669">
        <v>0</v>
      </c>
      <c r="N669">
        <v>0.19700000000000001</v>
      </c>
      <c r="O669">
        <v>0.5</v>
      </c>
      <c r="P669">
        <v>118.03</v>
      </c>
      <c r="Q669" s="20" t="s">
        <v>3367</v>
      </c>
      <c r="R669" s="20" t="s">
        <v>2580</v>
      </c>
      <c r="S669" s="20" t="s">
        <v>7412</v>
      </c>
      <c r="T669" s="20" t="s">
        <v>7413</v>
      </c>
      <c r="U669" s="20" t="s">
        <v>7414</v>
      </c>
      <c r="V669">
        <v>239874</v>
      </c>
      <c r="W669">
        <v>4</v>
      </c>
      <c r="X669" s="20" t="s">
        <v>7386</v>
      </c>
      <c r="Y669" s="20" t="s">
        <v>7411</v>
      </c>
    </row>
    <row r="670" spans="1:25" hidden="1" x14ac:dyDescent="0.25">
      <c r="A670">
        <v>668</v>
      </c>
      <c r="B670" s="20" t="s">
        <v>2592</v>
      </c>
      <c r="C670" s="20" t="s">
        <v>7415</v>
      </c>
      <c r="D670" s="20" t="s">
        <v>7410</v>
      </c>
      <c r="E670">
        <v>35</v>
      </c>
      <c r="F670">
        <v>0.61</v>
      </c>
      <c r="G670">
        <v>0.749</v>
      </c>
      <c r="H670">
        <v>10</v>
      </c>
      <c r="I670">
        <v>-7.0650000000000004</v>
      </c>
      <c r="J670">
        <v>1</v>
      </c>
      <c r="K670">
        <v>4.2500000000000003E-2</v>
      </c>
      <c r="L670">
        <v>1.6E-2</v>
      </c>
      <c r="M670">
        <v>0</v>
      </c>
      <c r="N670">
        <v>5.4399999999999997E-2</v>
      </c>
      <c r="O670">
        <v>0.433</v>
      </c>
      <c r="P670">
        <v>119.965</v>
      </c>
      <c r="Q670" s="20" t="s">
        <v>3367</v>
      </c>
      <c r="R670" s="20" t="s">
        <v>2591</v>
      </c>
      <c r="S670" s="20" t="s">
        <v>7417</v>
      </c>
      <c r="T670" s="20" t="s">
        <v>7418</v>
      </c>
      <c r="U670" s="20" t="s">
        <v>7419</v>
      </c>
      <c r="V670">
        <v>242547</v>
      </c>
      <c r="W670">
        <v>4</v>
      </c>
      <c r="X670" s="20" t="s">
        <v>7386</v>
      </c>
      <c r="Y670" s="20" t="s">
        <v>7416</v>
      </c>
    </row>
    <row r="671" spans="1:25" hidden="1" x14ac:dyDescent="0.25">
      <c r="A671">
        <v>669</v>
      </c>
      <c r="B671" s="20" t="s">
        <v>2594</v>
      </c>
      <c r="C671" s="20" t="s">
        <v>7420</v>
      </c>
      <c r="D671" s="20" t="s">
        <v>7404</v>
      </c>
      <c r="E671">
        <v>45</v>
      </c>
      <c r="F671">
        <v>0.50800000000000001</v>
      </c>
      <c r="G671">
        <v>0.88100000000000001</v>
      </c>
      <c r="H671">
        <v>1</v>
      </c>
      <c r="I671">
        <v>-5.4589999999999996</v>
      </c>
      <c r="J671">
        <v>0</v>
      </c>
      <c r="K671">
        <v>4.8599999999999997E-2</v>
      </c>
      <c r="L671">
        <v>2.5699999999999998E-3</v>
      </c>
      <c r="M671">
        <v>0</v>
      </c>
      <c r="N671">
        <v>0.128</v>
      </c>
      <c r="O671">
        <v>0.33900000000000002</v>
      </c>
      <c r="P671">
        <v>101.989</v>
      </c>
      <c r="Q671" s="20" t="s">
        <v>3367</v>
      </c>
      <c r="R671" s="20" t="s">
        <v>2593</v>
      </c>
      <c r="S671" s="20" t="s">
        <v>7422</v>
      </c>
      <c r="T671" s="20" t="s">
        <v>7423</v>
      </c>
      <c r="U671" s="20" t="s">
        <v>7424</v>
      </c>
      <c r="V671">
        <v>290133</v>
      </c>
      <c r="W671">
        <v>4</v>
      </c>
      <c r="X671" s="20" t="s">
        <v>7386</v>
      </c>
      <c r="Y671" s="20" t="s">
        <v>7421</v>
      </c>
    </row>
    <row r="672" spans="1:25" hidden="1" x14ac:dyDescent="0.25">
      <c r="A672">
        <v>670</v>
      </c>
      <c r="B672" s="20" t="s">
        <v>2596</v>
      </c>
      <c r="C672" s="20" t="s">
        <v>7425</v>
      </c>
      <c r="D672" s="20" t="s">
        <v>7404</v>
      </c>
      <c r="E672">
        <v>0</v>
      </c>
      <c r="F672">
        <v>0.50800000000000001</v>
      </c>
      <c r="G672">
        <v>0.81499999999999995</v>
      </c>
      <c r="H672">
        <v>10</v>
      </c>
      <c r="I672">
        <v>-5.4690000000000003</v>
      </c>
      <c r="J672">
        <v>1</v>
      </c>
      <c r="K672">
        <v>3.2899999999999999E-2</v>
      </c>
      <c r="L672">
        <v>3.9399999999999999E-3</v>
      </c>
      <c r="M672">
        <v>0</v>
      </c>
      <c r="N672">
        <v>0.105</v>
      </c>
      <c r="O672">
        <v>0.26800000000000002</v>
      </c>
      <c r="P672">
        <v>98.036000000000001</v>
      </c>
      <c r="Q672" s="20" t="s">
        <v>3367</v>
      </c>
      <c r="R672" s="20" t="s">
        <v>2595</v>
      </c>
      <c r="S672" s="20" t="s">
        <v>7427</v>
      </c>
      <c r="T672" s="20" t="s">
        <v>7428</v>
      </c>
      <c r="U672" s="20" t="s">
        <v>7429</v>
      </c>
      <c r="V672">
        <v>279853</v>
      </c>
      <c r="W672">
        <v>4</v>
      </c>
      <c r="X672" s="20" t="s">
        <v>7386</v>
      </c>
      <c r="Y672" s="20" t="s">
        <v>7426</v>
      </c>
    </row>
    <row r="673" spans="1:25" hidden="1" x14ac:dyDescent="0.25">
      <c r="A673">
        <v>671</v>
      </c>
      <c r="B673" s="20" t="s">
        <v>2574</v>
      </c>
      <c r="C673" s="20" t="s">
        <v>7430</v>
      </c>
      <c r="D673" s="20" t="s">
        <v>7393</v>
      </c>
      <c r="E673">
        <v>13</v>
      </c>
      <c r="F673">
        <v>0.502</v>
      </c>
      <c r="G673">
        <v>0.91200000000000003</v>
      </c>
      <c r="H673">
        <v>7</v>
      </c>
      <c r="I673">
        <v>-6.1050000000000004</v>
      </c>
      <c r="J673">
        <v>1</v>
      </c>
      <c r="K673">
        <v>3.3700000000000001E-2</v>
      </c>
      <c r="L673">
        <v>1.5900000000000001E-3</v>
      </c>
      <c r="M673">
        <v>1.84E-5</v>
      </c>
      <c r="N673">
        <v>0.371</v>
      </c>
      <c r="O673">
        <v>0.40200000000000002</v>
      </c>
      <c r="P673">
        <v>106.982</v>
      </c>
      <c r="Q673" s="20" t="s">
        <v>3367</v>
      </c>
      <c r="R673" s="20" t="s">
        <v>2575</v>
      </c>
      <c r="S673" s="20" t="s">
        <v>7432</v>
      </c>
      <c r="T673" s="20" t="s">
        <v>7433</v>
      </c>
      <c r="U673" s="20" t="s">
        <v>7434</v>
      </c>
      <c r="V673">
        <v>307560</v>
      </c>
      <c r="W673">
        <v>4</v>
      </c>
      <c r="X673" s="20" t="s">
        <v>7386</v>
      </c>
      <c r="Y673" s="20" t="s">
        <v>7431</v>
      </c>
    </row>
    <row r="674" spans="1:25" hidden="1" x14ac:dyDescent="0.25">
      <c r="A674">
        <v>672</v>
      </c>
      <c r="B674" s="20" t="s">
        <v>3058</v>
      </c>
      <c r="C674" s="20" t="s">
        <v>13621</v>
      </c>
      <c r="D674" s="20" t="s">
        <v>7435</v>
      </c>
      <c r="E674">
        <v>39</v>
      </c>
      <c r="F674">
        <v>0.503</v>
      </c>
      <c r="G674">
        <v>0.72299999999999998</v>
      </c>
      <c r="H674">
        <v>10</v>
      </c>
      <c r="I674">
        <v>-6.7130000000000001</v>
      </c>
      <c r="J674">
        <v>1</v>
      </c>
      <c r="K674">
        <v>2.8899999999999999E-2</v>
      </c>
      <c r="L674">
        <v>0.10299999999999999</v>
      </c>
      <c r="M674">
        <v>0</v>
      </c>
      <c r="N674">
        <v>0.35599999999999998</v>
      </c>
      <c r="O674">
        <v>0.18</v>
      </c>
      <c r="P674">
        <v>81.022000000000006</v>
      </c>
      <c r="Q674" s="20" t="s">
        <v>3367</v>
      </c>
      <c r="R674" s="20" t="s">
        <v>3057</v>
      </c>
      <c r="S674" s="20" t="s">
        <v>7437</v>
      </c>
      <c r="T674" s="20" t="s">
        <v>7438</v>
      </c>
      <c r="U674" s="20" t="s">
        <v>7439</v>
      </c>
      <c r="V674">
        <v>298062</v>
      </c>
      <c r="W674">
        <v>4</v>
      </c>
      <c r="X674" s="20" t="s">
        <v>7386</v>
      </c>
      <c r="Y674" s="20" t="s">
        <v>7436</v>
      </c>
    </row>
    <row r="675" spans="1:25" hidden="1" x14ac:dyDescent="0.25">
      <c r="A675">
        <v>673</v>
      </c>
      <c r="B675" s="20" t="s">
        <v>2598</v>
      </c>
      <c r="C675" s="20" t="s">
        <v>7440</v>
      </c>
      <c r="D675" s="20" t="s">
        <v>7441</v>
      </c>
      <c r="E675">
        <v>14</v>
      </c>
      <c r="F675">
        <v>0.50600000000000001</v>
      </c>
      <c r="G675">
        <v>0.56799999999999995</v>
      </c>
      <c r="H675">
        <v>2</v>
      </c>
      <c r="I675">
        <v>-7.2460000000000004</v>
      </c>
      <c r="J675">
        <v>1</v>
      </c>
      <c r="K675">
        <v>3.15E-2</v>
      </c>
      <c r="L675">
        <v>3.0200000000000001E-3</v>
      </c>
      <c r="M675">
        <v>0</v>
      </c>
      <c r="N675">
        <v>9.9000000000000005E-2</v>
      </c>
      <c r="O675">
        <v>0.214</v>
      </c>
      <c r="P675">
        <v>139.94200000000001</v>
      </c>
      <c r="Q675" s="20" t="s">
        <v>3367</v>
      </c>
      <c r="R675" s="20" t="s">
        <v>2597</v>
      </c>
      <c r="S675" s="20" t="s">
        <v>7443</v>
      </c>
      <c r="T675" s="20" t="s">
        <v>7444</v>
      </c>
      <c r="U675" s="20" t="s">
        <v>7445</v>
      </c>
      <c r="V675">
        <v>275516</v>
      </c>
      <c r="W675">
        <v>4</v>
      </c>
      <c r="X675" s="20" t="s">
        <v>7386</v>
      </c>
      <c r="Y675" s="20" t="s">
        <v>7442</v>
      </c>
    </row>
    <row r="676" spans="1:25" hidden="1" x14ac:dyDescent="0.25">
      <c r="A676">
        <v>674</v>
      </c>
      <c r="B676" s="20" t="s">
        <v>2601</v>
      </c>
      <c r="C676" s="20" t="s">
        <v>7446</v>
      </c>
      <c r="D676" s="20" t="s">
        <v>7441</v>
      </c>
      <c r="E676">
        <v>27</v>
      </c>
      <c r="F676">
        <v>0.42299999999999999</v>
      </c>
      <c r="G676">
        <v>0.71</v>
      </c>
      <c r="H676">
        <v>2</v>
      </c>
      <c r="I676">
        <v>-6.5750000000000002</v>
      </c>
      <c r="J676">
        <v>1</v>
      </c>
      <c r="K676">
        <v>2.9100000000000001E-2</v>
      </c>
      <c r="L676">
        <v>2.8800000000000001E-4</v>
      </c>
      <c r="M676">
        <v>0</v>
      </c>
      <c r="N676">
        <v>0.35899999999999999</v>
      </c>
      <c r="O676">
        <v>0.36899999999999999</v>
      </c>
      <c r="P676">
        <v>161.11500000000001</v>
      </c>
      <c r="Q676" s="20" t="s">
        <v>3367</v>
      </c>
      <c r="R676" s="20" t="s">
        <v>2600</v>
      </c>
      <c r="S676" s="20" t="s">
        <v>7448</v>
      </c>
      <c r="T676" s="20" t="s">
        <v>7449</v>
      </c>
      <c r="U676" s="20" t="s">
        <v>7450</v>
      </c>
      <c r="V676">
        <v>248547</v>
      </c>
      <c r="W676">
        <v>4</v>
      </c>
      <c r="X676" s="20" t="s">
        <v>7386</v>
      </c>
      <c r="Y676" s="20" t="s">
        <v>7447</v>
      </c>
    </row>
    <row r="677" spans="1:25" hidden="1" x14ac:dyDescent="0.25">
      <c r="A677">
        <v>675</v>
      </c>
      <c r="B677" s="20" t="s">
        <v>2603</v>
      </c>
      <c r="C677" s="20" t="s">
        <v>13622</v>
      </c>
      <c r="D677" s="20" t="s">
        <v>13623</v>
      </c>
      <c r="E677">
        <v>41</v>
      </c>
      <c r="F677">
        <v>0.43</v>
      </c>
      <c r="G677">
        <v>0.48</v>
      </c>
      <c r="H677">
        <v>5</v>
      </c>
      <c r="I677">
        <v>-8.0470000000000006</v>
      </c>
      <c r="J677">
        <v>1</v>
      </c>
      <c r="K677">
        <v>2.7300000000000001E-2</v>
      </c>
      <c r="L677">
        <v>0.21099999999999999</v>
      </c>
      <c r="M677">
        <v>1.64E-6</v>
      </c>
      <c r="N677">
        <v>8.3199999999999996E-2</v>
      </c>
      <c r="O677">
        <v>0.151</v>
      </c>
      <c r="P677">
        <v>143.89599999999999</v>
      </c>
      <c r="Q677" s="20" t="s">
        <v>3367</v>
      </c>
      <c r="R677" s="20" t="s">
        <v>2602</v>
      </c>
      <c r="S677" s="20" t="s">
        <v>7452</v>
      </c>
      <c r="T677" s="20" t="s">
        <v>7453</v>
      </c>
      <c r="U677" s="20" t="s">
        <v>7454</v>
      </c>
      <c r="V677">
        <v>361299</v>
      </c>
      <c r="W677">
        <v>4</v>
      </c>
      <c r="X677" s="20" t="s">
        <v>7386</v>
      </c>
      <c r="Y677" s="20" t="s">
        <v>7451</v>
      </c>
    </row>
    <row r="678" spans="1:25" hidden="1" x14ac:dyDescent="0.25">
      <c r="A678">
        <v>676</v>
      </c>
      <c r="B678" s="20" t="s">
        <v>3006</v>
      </c>
      <c r="C678" s="20" t="s">
        <v>13624</v>
      </c>
      <c r="D678" s="20" t="s">
        <v>7393</v>
      </c>
      <c r="E678">
        <v>27</v>
      </c>
      <c r="F678">
        <v>0.48899999999999999</v>
      </c>
      <c r="G678">
        <v>0.40899999999999997</v>
      </c>
      <c r="H678">
        <v>2</v>
      </c>
      <c r="I678">
        <v>-12.579000000000001</v>
      </c>
      <c r="J678">
        <v>1</v>
      </c>
      <c r="K678">
        <v>3.1399999999999997E-2</v>
      </c>
      <c r="L678">
        <v>0.81799999999999995</v>
      </c>
      <c r="M678">
        <v>0</v>
      </c>
      <c r="N678">
        <v>6.8400000000000002E-2</v>
      </c>
      <c r="O678">
        <v>0.14000000000000001</v>
      </c>
      <c r="P678">
        <v>139.679</v>
      </c>
      <c r="Q678" s="20" t="s">
        <v>3367</v>
      </c>
      <c r="R678" s="20" t="s">
        <v>3005</v>
      </c>
      <c r="S678" s="20" t="s">
        <v>7456</v>
      </c>
      <c r="T678" s="20" t="s">
        <v>7457</v>
      </c>
      <c r="U678" s="20" t="s">
        <v>7458</v>
      </c>
      <c r="V678">
        <v>338000</v>
      </c>
      <c r="W678">
        <v>4</v>
      </c>
      <c r="X678" s="20" t="s">
        <v>7386</v>
      </c>
      <c r="Y678" s="20" t="s">
        <v>7455</v>
      </c>
    </row>
    <row r="679" spans="1:25" hidden="1" x14ac:dyDescent="0.25">
      <c r="A679">
        <v>677</v>
      </c>
      <c r="B679" s="20" t="s">
        <v>2606</v>
      </c>
      <c r="C679" s="20" t="s">
        <v>7459</v>
      </c>
      <c r="D679" s="20" t="s">
        <v>7460</v>
      </c>
      <c r="E679">
        <v>32</v>
      </c>
      <c r="F679">
        <v>0.41099999999999998</v>
      </c>
      <c r="G679">
        <v>0.48399999999999999</v>
      </c>
      <c r="H679">
        <v>1</v>
      </c>
      <c r="I679">
        <v>-10.24</v>
      </c>
      <c r="J679">
        <v>1</v>
      </c>
      <c r="K679">
        <v>3.4299999999999997E-2</v>
      </c>
      <c r="L679">
        <v>0.40899999999999997</v>
      </c>
      <c r="M679">
        <v>0</v>
      </c>
      <c r="N679">
        <v>6.93E-2</v>
      </c>
      <c r="O679">
        <v>0.113</v>
      </c>
      <c r="P679">
        <v>136.03100000000001</v>
      </c>
      <c r="Q679" s="20" t="s">
        <v>3367</v>
      </c>
      <c r="R679" s="20" t="s">
        <v>2605</v>
      </c>
      <c r="S679" s="20" t="s">
        <v>7462</v>
      </c>
      <c r="T679" s="20" t="s">
        <v>7463</v>
      </c>
      <c r="U679" s="20" t="s">
        <v>7464</v>
      </c>
      <c r="V679">
        <v>308556</v>
      </c>
      <c r="W679">
        <v>4</v>
      </c>
      <c r="X679" s="20" t="s">
        <v>7386</v>
      </c>
      <c r="Y679" s="20" t="s">
        <v>7461</v>
      </c>
    </row>
    <row r="680" spans="1:25" hidden="1" x14ac:dyDescent="0.25">
      <c r="A680">
        <v>678</v>
      </c>
      <c r="B680" s="20" t="s">
        <v>2608</v>
      </c>
      <c r="C680" s="20" t="s">
        <v>7465</v>
      </c>
      <c r="D680" s="20" t="s">
        <v>7466</v>
      </c>
      <c r="E680">
        <v>28</v>
      </c>
      <c r="F680">
        <v>0.28100000000000003</v>
      </c>
      <c r="G680">
        <v>0.70099999999999996</v>
      </c>
      <c r="H680">
        <v>4</v>
      </c>
      <c r="I680">
        <v>-6.0819999999999999</v>
      </c>
      <c r="J680">
        <v>0</v>
      </c>
      <c r="K680">
        <v>3.3500000000000002E-2</v>
      </c>
      <c r="L680">
        <v>2.2499999999999999E-2</v>
      </c>
      <c r="M680">
        <v>2.7900000000000001E-4</v>
      </c>
      <c r="N680">
        <v>0.56599999999999995</v>
      </c>
      <c r="O680">
        <v>0.124</v>
      </c>
      <c r="P680">
        <v>148.304</v>
      </c>
      <c r="Q680" s="20" t="s">
        <v>3367</v>
      </c>
      <c r="R680" s="20" t="s">
        <v>2607</v>
      </c>
      <c r="S680" s="20" t="s">
        <v>7468</v>
      </c>
      <c r="T680" s="20" t="s">
        <v>7469</v>
      </c>
      <c r="U680" s="20" t="s">
        <v>7470</v>
      </c>
      <c r="V680">
        <v>365333</v>
      </c>
      <c r="W680">
        <v>4</v>
      </c>
      <c r="X680" s="20" t="s">
        <v>7386</v>
      </c>
      <c r="Y680" s="20" t="s">
        <v>7467</v>
      </c>
    </row>
    <row r="681" spans="1:25" hidden="1" x14ac:dyDescent="0.25">
      <c r="A681">
        <v>679</v>
      </c>
      <c r="B681" s="20" t="s">
        <v>2611</v>
      </c>
      <c r="C681" s="20" t="s">
        <v>7471</v>
      </c>
      <c r="D681" s="20" t="s">
        <v>7441</v>
      </c>
      <c r="E681">
        <v>32</v>
      </c>
      <c r="F681">
        <v>0.505</v>
      </c>
      <c r="G681">
        <v>0.59299999999999997</v>
      </c>
      <c r="H681">
        <v>10</v>
      </c>
      <c r="I681">
        <v>-9.0579999999999998</v>
      </c>
      <c r="J681">
        <v>1</v>
      </c>
      <c r="K681">
        <v>2.5700000000000001E-2</v>
      </c>
      <c r="L681">
        <v>4.3899999999999998E-3</v>
      </c>
      <c r="M681">
        <v>0</v>
      </c>
      <c r="N681">
        <v>9.4899999999999998E-2</v>
      </c>
      <c r="O681">
        <v>0.152</v>
      </c>
      <c r="P681">
        <v>147.88300000000001</v>
      </c>
      <c r="Q681" s="20" t="s">
        <v>3367</v>
      </c>
      <c r="R681" s="20" t="s">
        <v>2610</v>
      </c>
      <c r="S681" s="20" t="s">
        <v>7473</v>
      </c>
      <c r="T681" s="20" t="s">
        <v>7474</v>
      </c>
      <c r="U681" s="20" t="s">
        <v>7475</v>
      </c>
      <c r="V681">
        <v>282845</v>
      </c>
      <c r="W681">
        <v>4</v>
      </c>
      <c r="X681" s="20" t="s">
        <v>7386</v>
      </c>
      <c r="Y681" s="20" t="s">
        <v>7472</v>
      </c>
    </row>
    <row r="682" spans="1:25" hidden="1" x14ac:dyDescent="0.25">
      <c r="A682">
        <v>680</v>
      </c>
      <c r="B682" s="20" t="s">
        <v>2613</v>
      </c>
      <c r="C682" s="20" t="s">
        <v>7476</v>
      </c>
      <c r="D682" s="20" t="s">
        <v>7410</v>
      </c>
      <c r="E682">
        <v>35</v>
      </c>
      <c r="F682">
        <v>0.36199999999999999</v>
      </c>
      <c r="G682">
        <v>0.439</v>
      </c>
      <c r="H682">
        <v>1</v>
      </c>
      <c r="I682">
        <v>-10.707000000000001</v>
      </c>
      <c r="J682">
        <v>1</v>
      </c>
      <c r="K682">
        <v>3.2099999999999997E-2</v>
      </c>
      <c r="L682">
        <v>1.83E-2</v>
      </c>
      <c r="M682">
        <v>0</v>
      </c>
      <c r="N682">
        <v>9.9599999999999994E-2</v>
      </c>
      <c r="O682">
        <v>0.13</v>
      </c>
      <c r="P682">
        <v>137.422</v>
      </c>
      <c r="Q682" s="20" t="s">
        <v>3367</v>
      </c>
      <c r="R682" s="20" t="s">
        <v>2612</v>
      </c>
      <c r="S682" s="20" t="s">
        <v>7478</v>
      </c>
      <c r="T682" s="20" t="s">
        <v>7479</v>
      </c>
      <c r="U682" s="20" t="s">
        <v>7480</v>
      </c>
      <c r="V682">
        <v>358000</v>
      </c>
      <c r="W682">
        <v>4</v>
      </c>
      <c r="X682" s="20" t="s">
        <v>7386</v>
      </c>
      <c r="Y682" s="20" t="s">
        <v>7477</v>
      </c>
    </row>
    <row r="683" spans="1:25" hidden="1" x14ac:dyDescent="0.25">
      <c r="A683">
        <v>681</v>
      </c>
      <c r="B683" s="20" t="s">
        <v>3012</v>
      </c>
      <c r="C683" s="20" t="s">
        <v>7481</v>
      </c>
      <c r="D683" s="20" t="s">
        <v>7482</v>
      </c>
      <c r="E683">
        <v>37</v>
      </c>
      <c r="F683">
        <v>0.443</v>
      </c>
      <c r="G683">
        <v>0.46899999999999997</v>
      </c>
      <c r="H683">
        <v>6</v>
      </c>
      <c r="I683">
        <v>-9.5449999999999999</v>
      </c>
      <c r="J683">
        <v>1</v>
      </c>
      <c r="K683">
        <v>2.92E-2</v>
      </c>
      <c r="L683">
        <v>0.36199999999999999</v>
      </c>
      <c r="M683">
        <v>0</v>
      </c>
      <c r="N683">
        <v>8.2199999999999995E-2</v>
      </c>
      <c r="O683">
        <v>0.16</v>
      </c>
      <c r="P683">
        <v>124.053</v>
      </c>
      <c r="Q683" s="20" t="s">
        <v>3367</v>
      </c>
      <c r="R683" s="20" t="s">
        <v>3011</v>
      </c>
      <c r="S683" s="20" t="s">
        <v>7484</v>
      </c>
      <c r="T683" s="20" t="s">
        <v>7485</v>
      </c>
      <c r="U683" s="20" t="s">
        <v>7486</v>
      </c>
      <c r="V683">
        <v>632340</v>
      </c>
      <c r="W683">
        <v>4</v>
      </c>
      <c r="X683" s="20" t="s">
        <v>7386</v>
      </c>
      <c r="Y683" s="20" t="s">
        <v>7483</v>
      </c>
    </row>
    <row r="684" spans="1:25" hidden="1" x14ac:dyDescent="0.25">
      <c r="A684">
        <v>682</v>
      </c>
      <c r="B684" s="20" t="s">
        <v>2615</v>
      </c>
      <c r="C684" s="20" t="s">
        <v>7487</v>
      </c>
      <c r="D684" s="20" t="s">
        <v>7393</v>
      </c>
      <c r="E684">
        <v>5</v>
      </c>
      <c r="F684">
        <v>0.33400000000000002</v>
      </c>
      <c r="G684">
        <v>0.437</v>
      </c>
      <c r="H684">
        <v>3</v>
      </c>
      <c r="I684">
        <v>-10.766999999999999</v>
      </c>
      <c r="J684">
        <v>1</v>
      </c>
      <c r="K684">
        <v>2.8899999999999999E-2</v>
      </c>
      <c r="L684">
        <v>3.3500000000000002E-2</v>
      </c>
      <c r="M684">
        <v>0</v>
      </c>
      <c r="N684">
        <v>0.11799999999999999</v>
      </c>
      <c r="O684">
        <v>0.13100000000000001</v>
      </c>
      <c r="P684">
        <v>174.18700000000001</v>
      </c>
      <c r="Q684" s="20" t="s">
        <v>3367</v>
      </c>
      <c r="R684" s="20" t="s">
        <v>2614</v>
      </c>
      <c r="S684" s="20" t="s">
        <v>7489</v>
      </c>
      <c r="T684" s="20" t="s">
        <v>7490</v>
      </c>
      <c r="U684" s="20" t="s">
        <v>7491</v>
      </c>
      <c r="V684">
        <v>349025</v>
      </c>
      <c r="W684">
        <v>3</v>
      </c>
      <c r="X684" s="20" t="s">
        <v>7386</v>
      </c>
      <c r="Y684" s="20" t="s">
        <v>7488</v>
      </c>
    </row>
    <row r="685" spans="1:25" hidden="1" x14ac:dyDescent="0.25">
      <c r="A685">
        <v>683</v>
      </c>
      <c r="B685" s="20" t="s">
        <v>2617</v>
      </c>
      <c r="C685" s="20" t="s">
        <v>13625</v>
      </c>
      <c r="D685" s="20" t="s">
        <v>7460</v>
      </c>
      <c r="E685">
        <v>30</v>
      </c>
      <c r="F685">
        <v>0.48699999999999999</v>
      </c>
      <c r="G685">
        <v>0.371</v>
      </c>
      <c r="H685">
        <v>1</v>
      </c>
      <c r="I685">
        <v>-12.318</v>
      </c>
      <c r="J685">
        <v>1</v>
      </c>
      <c r="K685">
        <v>3.2500000000000001E-2</v>
      </c>
      <c r="L685">
        <v>0.40400000000000003</v>
      </c>
      <c r="M685">
        <v>0</v>
      </c>
      <c r="N685">
        <v>5.3600000000000002E-2</v>
      </c>
      <c r="O685">
        <v>0.32400000000000001</v>
      </c>
      <c r="P685">
        <v>134.99299999999999</v>
      </c>
      <c r="Q685" s="20" t="s">
        <v>3367</v>
      </c>
      <c r="R685" s="20" t="s">
        <v>2616</v>
      </c>
      <c r="S685" s="20" t="s">
        <v>7493</v>
      </c>
      <c r="T685" s="20" t="s">
        <v>7494</v>
      </c>
      <c r="U685" s="20" t="s">
        <v>7495</v>
      </c>
      <c r="V685">
        <v>306795</v>
      </c>
      <c r="W685">
        <v>4</v>
      </c>
      <c r="X685" s="20" t="s">
        <v>7386</v>
      </c>
      <c r="Y685" s="20" t="s">
        <v>7492</v>
      </c>
    </row>
    <row r="686" spans="1:25" hidden="1" x14ac:dyDescent="0.25">
      <c r="A686">
        <v>684</v>
      </c>
      <c r="B686" s="20" t="s">
        <v>2619</v>
      </c>
      <c r="C686" s="20" t="s">
        <v>7496</v>
      </c>
      <c r="D686" s="20" t="s">
        <v>7497</v>
      </c>
      <c r="E686">
        <v>31</v>
      </c>
      <c r="F686">
        <v>0.307</v>
      </c>
      <c r="G686">
        <v>0.47299999999999998</v>
      </c>
      <c r="H686">
        <v>7</v>
      </c>
      <c r="I686">
        <v>-9.6479999999999997</v>
      </c>
      <c r="J686">
        <v>0</v>
      </c>
      <c r="K686">
        <v>2.93E-2</v>
      </c>
      <c r="L686">
        <v>6.1600000000000002E-2</v>
      </c>
      <c r="M686">
        <v>0</v>
      </c>
      <c r="N686">
        <v>9.4299999999999995E-2</v>
      </c>
      <c r="O686">
        <v>0.128</v>
      </c>
      <c r="P686">
        <v>147.12700000000001</v>
      </c>
      <c r="Q686" s="20" t="s">
        <v>3367</v>
      </c>
      <c r="R686" s="20" t="s">
        <v>2618</v>
      </c>
      <c r="S686" s="20" t="s">
        <v>7499</v>
      </c>
      <c r="T686" s="20" t="s">
        <v>7500</v>
      </c>
      <c r="U686" s="20" t="s">
        <v>7501</v>
      </c>
      <c r="V686">
        <v>383680</v>
      </c>
      <c r="W686">
        <v>4</v>
      </c>
      <c r="X686" s="20" t="s">
        <v>7386</v>
      </c>
      <c r="Y686" s="20" t="s">
        <v>7498</v>
      </c>
    </row>
    <row r="687" spans="1:25" hidden="1" x14ac:dyDescent="0.25">
      <c r="A687">
        <v>685</v>
      </c>
      <c r="B687" s="20" t="s">
        <v>2621</v>
      </c>
      <c r="C687" s="20" t="s">
        <v>7430</v>
      </c>
      <c r="D687" s="20" t="s">
        <v>7393</v>
      </c>
      <c r="E687">
        <v>14</v>
      </c>
      <c r="F687">
        <v>0.39</v>
      </c>
      <c r="G687">
        <v>0.51800000000000002</v>
      </c>
      <c r="H687">
        <v>4</v>
      </c>
      <c r="I687">
        <v>-8.3529999999999998</v>
      </c>
      <c r="J687">
        <v>0</v>
      </c>
      <c r="K687">
        <v>2.98E-2</v>
      </c>
      <c r="L687">
        <v>0.26200000000000001</v>
      </c>
      <c r="M687">
        <v>0</v>
      </c>
      <c r="N687">
        <v>0.70899999999999996</v>
      </c>
      <c r="O687">
        <v>0.17199999999999999</v>
      </c>
      <c r="P687">
        <v>148.12799999999999</v>
      </c>
      <c r="Q687" s="20" t="s">
        <v>3367</v>
      </c>
      <c r="R687" s="20" t="s">
        <v>2620</v>
      </c>
      <c r="S687" s="20" t="s">
        <v>7503</v>
      </c>
      <c r="T687" s="20" t="s">
        <v>7504</v>
      </c>
      <c r="U687" s="20" t="s">
        <v>7505</v>
      </c>
      <c r="V687">
        <v>285253</v>
      </c>
      <c r="W687">
        <v>4</v>
      </c>
      <c r="X687" s="20" t="s">
        <v>7386</v>
      </c>
      <c r="Y687" s="20" t="s">
        <v>7502</v>
      </c>
    </row>
    <row r="688" spans="1:25" hidden="1" x14ac:dyDescent="0.25">
      <c r="A688">
        <v>686</v>
      </c>
      <c r="B688" s="20" t="s">
        <v>2623</v>
      </c>
      <c r="C688" s="20" t="s">
        <v>13626</v>
      </c>
      <c r="D688" s="20" t="s">
        <v>7506</v>
      </c>
      <c r="E688">
        <v>31</v>
      </c>
      <c r="F688">
        <v>0.45900000000000002</v>
      </c>
      <c r="G688">
        <v>0.60299999999999998</v>
      </c>
      <c r="H688">
        <v>2</v>
      </c>
      <c r="I688">
        <v>-7.8239999999999998</v>
      </c>
      <c r="J688">
        <v>1</v>
      </c>
      <c r="K688">
        <v>2.64E-2</v>
      </c>
      <c r="L688">
        <v>9.3200000000000005E-2</v>
      </c>
      <c r="M688">
        <v>0</v>
      </c>
      <c r="N688">
        <v>0.61499999999999999</v>
      </c>
      <c r="O688">
        <v>0.32800000000000001</v>
      </c>
      <c r="P688">
        <v>143.99199999999999</v>
      </c>
      <c r="Q688" s="20" t="s">
        <v>3367</v>
      </c>
      <c r="R688" s="20" t="s">
        <v>2622</v>
      </c>
      <c r="S688" s="20" t="s">
        <v>7508</v>
      </c>
      <c r="T688" s="20" t="s">
        <v>7509</v>
      </c>
      <c r="U688" s="20" t="s">
        <v>7510</v>
      </c>
      <c r="V688">
        <v>278600</v>
      </c>
      <c r="W688">
        <v>4</v>
      </c>
      <c r="X688" s="20" t="s">
        <v>7386</v>
      </c>
      <c r="Y688" s="20" t="s">
        <v>7507</v>
      </c>
    </row>
    <row r="689" spans="1:25" hidden="1" x14ac:dyDescent="0.25">
      <c r="A689">
        <v>687</v>
      </c>
      <c r="B689" s="20" t="s">
        <v>2625</v>
      </c>
      <c r="C689" s="20" t="s">
        <v>7511</v>
      </c>
      <c r="D689" s="20" t="s">
        <v>7512</v>
      </c>
      <c r="E689">
        <v>26</v>
      </c>
      <c r="F689">
        <v>0.49399999999999999</v>
      </c>
      <c r="G689">
        <v>0.25800000000000001</v>
      </c>
      <c r="H689">
        <v>6</v>
      </c>
      <c r="I689">
        <v>-11.619</v>
      </c>
      <c r="J689">
        <v>1</v>
      </c>
      <c r="K689">
        <v>2.7099999999999999E-2</v>
      </c>
      <c r="L689">
        <v>0.27500000000000002</v>
      </c>
      <c r="M689">
        <v>0</v>
      </c>
      <c r="N689">
        <v>0.71199999999999997</v>
      </c>
      <c r="O689">
        <v>0.14399999999999999</v>
      </c>
      <c r="P689">
        <v>139.917</v>
      </c>
      <c r="Q689" s="20" t="s">
        <v>3367</v>
      </c>
      <c r="R689" s="20" t="s">
        <v>2624</v>
      </c>
      <c r="S689" s="20" t="s">
        <v>7514</v>
      </c>
      <c r="T689" s="20" t="s">
        <v>7515</v>
      </c>
      <c r="U689" s="20" t="s">
        <v>7516</v>
      </c>
      <c r="V689">
        <v>377544</v>
      </c>
      <c r="W689">
        <v>4</v>
      </c>
      <c r="X689" s="20" t="s">
        <v>7386</v>
      </c>
      <c r="Y689" s="20" t="s">
        <v>7513</v>
      </c>
    </row>
    <row r="690" spans="1:25" hidden="1" x14ac:dyDescent="0.25">
      <c r="A690">
        <v>688</v>
      </c>
      <c r="B690" s="20" t="s">
        <v>2627</v>
      </c>
      <c r="C690" s="20" t="s">
        <v>7517</v>
      </c>
      <c r="D690" s="20" t="s">
        <v>13627</v>
      </c>
      <c r="E690">
        <v>53</v>
      </c>
      <c r="F690">
        <v>0.39500000000000002</v>
      </c>
      <c r="G690">
        <v>0.44</v>
      </c>
      <c r="H690">
        <v>9</v>
      </c>
      <c r="I690">
        <v>-7.9530000000000003</v>
      </c>
      <c r="J690">
        <v>1</v>
      </c>
      <c r="K690">
        <v>2.9700000000000001E-2</v>
      </c>
      <c r="L690">
        <v>0.13700000000000001</v>
      </c>
      <c r="M690">
        <v>0</v>
      </c>
      <c r="N690">
        <v>0.105</v>
      </c>
      <c r="O690">
        <v>0.20300000000000001</v>
      </c>
      <c r="P690">
        <v>134.82300000000001</v>
      </c>
      <c r="Q690" s="20" t="s">
        <v>3367</v>
      </c>
      <c r="R690" s="20" t="s">
        <v>2626</v>
      </c>
      <c r="S690" s="20" t="s">
        <v>7519</v>
      </c>
      <c r="T690" s="20" t="s">
        <v>7520</v>
      </c>
      <c r="U690" s="20" t="s">
        <v>7521</v>
      </c>
      <c r="V690">
        <v>427547</v>
      </c>
      <c r="W690">
        <v>4</v>
      </c>
      <c r="X690" s="20" t="s">
        <v>7386</v>
      </c>
      <c r="Y690" s="20" t="s">
        <v>7518</v>
      </c>
    </row>
    <row r="691" spans="1:25" hidden="1" x14ac:dyDescent="0.25">
      <c r="A691">
        <v>689</v>
      </c>
      <c r="B691" s="20" t="s">
        <v>3040</v>
      </c>
      <c r="C691" s="20" t="s">
        <v>13628</v>
      </c>
      <c r="D691" s="20" t="s">
        <v>7441</v>
      </c>
      <c r="E691">
        <v>36</v>
      </c>
      <c r="F691">
        <v>0.48899999999999999</v>
      </c>
      <c r="G691">
        <v>0.40500000000000003</v>
      </c>
      <c r="H691">
        <v>2</v>
      </c>
      <c r="I691">
        <v>-7.8470000000000004</v>
      </c>
      <c r="J691">
        <v>1</v>
      </c>
      <c r="K691">
        <v>2.7099999999999999E-2</v>
      </c>
      <c r="L691">
        <v>6.1599999999999997E-3</v>
      </c>
      <c r="M691">
        <v>0</v>
      </c>
      <c r="N691">
        <v>0.10100000000000001</v>
      </c>
      <c r="O691">
        <v>0.185</v>
      </c>
      <c r="P691">
        <v>136.024</v>
      </c>
      <c r="Q691" s="20" t="s">
        <v>3367</v>
      </c>
      <c r="R691" s="20" t="s">
        <v>3039</v>
      </c>
      <c r="S691" s="20" t="s">
        <v>7523</v>
      </c>
      <c r="T691" s="20" t="s">
        <v>7524</v>
      </c>
      <c r="U691" s="20" t="s">
        <v>7525</v>
      </c>
      <c r="V691">
        <v>264559</v>
      </c>
      <c r="W691">
        <v>4</v>
      </c>
      <c r="X691" s="20" t="s">
        <v>7386</v>
      </c>
      <c r="Y691" s="20" t="s">
        <v>7522</v>
      </c>
    </row>
    <row r="692" spans="1:25" hidden="1" x14ac:dyDescent="0.25">
      <c r="A692">
        <v>690</v>
      </c>
      <c r="B692" s="20" t="s">
        <v>2630</v>
      </c>
      <c r="C692" s="20" t="s">
        <v>7430</v>
      </c>
      <c r="D692" s="20" t="s">
        <v>7393</v>
      </c>
      <c r="E692">
        <v>12</v>
      </c>
      <c r="F692">
        <v>0.14299999999999999</v>
      </c>
      <c r="G692">
        <v>0.36799999999999999</v>
      </c>
      <c r="H692">
        <v>9</v>
      </c>
      <c r="I692">
        <v>-9.9710000000000001</v>
      </c>
      <c r="J692">
        <v>1</v>
      </c>
      <c r="K692">
        <v>3.1099999999999999E-2</v>
      </c>
      <c r="L692">
        <v>0.36599999999999999</v>
      </c>
      <c r="M692">
        <v>6.1999999999999999E-6</v>
      </c>
      <c r="N692">
        <v>4.9000000000000002E-2</v>
      </c>
      <c r="O692">
        <v>4.4499999999999998E-2</v>
      </c>
      <c r="P692">
        <v>159.179</v>
      </c>
      <c r="Q692" s="20" t="s">
        <v>3367</v>
      </c>
      <c r="R692" s="20" t="s">
        <v>2629</v>
      </c>
      <c r="S692" s="20" t="s">
        <v>7527</v>
      </c>
      <c r="T692" s="20" t="s">
        <v>7528</v>
      </c>
      <c r="U692" s="20" t="s">
        <v>7529</v>
      </c>
      <c r="V692">
        <v>417000</v>
      </c>
      <c r="W692">
        <v>4</v>
      </c>
      <c r="X692" s="20" t="s">
        <v>7386</v>
      </c>
      <c r="Y692" s="20" t="s">
        <v>7526</v>
      </c>
    </row>
    <row r="693" spans="1:25" hidden="1" x14ac:dyDescent="0.25">
      <c r="A693">
        <v>691</v>
      </c>
      <c r="B693" s="20" t="s">
        <v>3051</v>
      </c>
      <c r="C693" s="20" t="s">
        <v>7530</v>
      </c>
      <c r="D693" s="20" t="s">
        <v>7441</v>
      </c>
      <c r="E693">
        <v>39</v>
      </c>
      <c r="F693">
        <v>0.433</v>
      </c>
      <c r="G693">
        <v>0.373</v>
      </c>
      <c r="H693">
        <v>2</v>
      </c>
      <c r="I693">
        <v>-9.2989999999999995</v>
      </c>
      <c r="J693">
        <v>1</v>
      </c>
      <c r="K693">
        <v>3.1600000000000003E-2</v>
      </c>
      <c r="L693">
        <v>6.43E-3</v>
      </c>
      <c r="M693">
        <v>0</v>
      </c>
      <c r="N693">
        <v>8.4400000000000003E-2</v>
      </c>
      <c r="O693">
        <v>0.13700000000000001</v>
      </c>
      <c r="P693">
        <v>135.69499999999999</v>
      </c>
      <c r="Q693" s="20" t="s">
        <v>3367</v>
      </c>
      <c r="R693" s="20" t="s">
        <v>3050</v>
      </c>
      <c r="S693" s="20" t="s">
        <v>7532</v>
      </c>
      <c r="T693" s="20" t="s">
        <v>7533</v>
      </c>
      <c r="U693" s="20" t="s">
        <v>7534</v>
      </c>
      <c r="V693">
        <v>351640</v>
      </c>
      <c r="W693">
        <v>4</v>
      </c>
      <c r="X693" s="20" t="s">
        <v>7386</v>
      </c>
      <c r="Y693" s="20" t="s">
        <v>7531</v>
      </c>
    </row>
    <row r="694" spans="1:25" hidden="1" x14ac:dyDescent="0.25">
      <c r="A694">
        <v>692</v>
      </c>
      <c r="B694" s="20" t="s">
        <v>2632</v>
      </c>
      <c r="C694" s="20" t="s">
        <v>7535</v>
      </c>
      <c r="D694" s="20" t="s">
        <v>7536</v>
      </c>
      <c r="E694">
        <v>0</v>
      </c>
      <c r="F694">
        <v>0.41899999999999998</v>
      </c>
      <c r="G694">
        <v>0.71199999999999997</v>
      </c>
      <c r="H694">
        <v>9</v>
      </c>
      <c r="I694">
        <v>-6.0510000000000002</v>
      </c>
      <c r="J694">
        <v>1</v>
      </c>
      <c r="K694">
        <v>2.81E-2</v>
      </c>
      <c r="L694">
        <v>3.0299999999999999E-4</v>
      </c>
      <c r="M694">
        <v>0</v>
      </c>
      <c r="N694">
        <v>0.75800000000000001</v>
      </c>
      <c r="O694">
        <v>0.25600000000000001</v>
      </c>
      <c r="P694">
        <v>149.02500000000001</v>
      </c>
      <c r="Q694" s="20" t="s">
        <v>3367</v>
      </c>
      <c r="R694" s="20" t="s">
        <v>2631</v>
      </c>
      <c r="S694" s="20" t="s">
        <v>7538</v>
      </c>
      <c r="T694" s="20" t="s">
        <v>7539</v>
      </c>
      <c r="U694" s="20" t="s">
        <v>7540</v>
      </c>
      <c r="V694">
        <v>338041</v>
      </c>
      <c r="W694">
        <v>4</v>
      </c>
      <c r="X694" s="20" t="s">
        <v>7386</v>
      </c>
      <c r="Y694" s="20" t="s">
        <v>7537</v>
      </c>
    </row>
    <row r="695" spans="1:25" hidden="1" x14ac:dyDescent="0.25">
      <c r="A695">
        <v>693</v>
      </c>
      <c r="B695" s="20" t="s">
        <v>2634</v>
      </c>
      <c r="C695" s="20" t="s">
        <v>7446</v>
      </c>
      <c r="D695" s="20" t="s">
        <v>7441</v>
      </c>
      <c r="E695">
        <v>31</v>
      </c>
      <c r="F695">
        <v>0.46300000000000002</v>
      </c>
      <c r="G695">
        <v>0.40699999999999997</v>
      </c>
      <c r="H695">
        <v>0</v>
      </c>
      <c r="I695">
        <v>-9.3729999999999993</v>
      </c>
      <c r="J695">
        <v>1</v>
      </c>
      <c r="K695">
        <v>2.93E-2</v>
      </c>
      <c r="L695">
        <v>1.0300000000000001E-3</v>
      </c>
      <c r="M695">
        <v>0</v>
      </c>
      <c r="N695">
        <v>7.9100000000000004E-2</v>
      </c>
      <c r="O695">
        <v>0.16900000000000001</v>
      </c>
      <c r="P695">
        <v>144.98699999999999</v>
      </c>
      <c r="Q695" s="20" t="s">
        <v>3367</v>
      </c>
      <c r="R695" s="20" t="s">
        <v>2633</v>
      </c>
      <c r="S695" s="20" t="s">
        <v>7542</v>
      </c>
      <c r="T695" s="20" t="s">
        <v>7543</v>
      </c>
      <c r="U695" s="20" t="s">
        <v>7544</v>
      </c>
      <c r="V695">
        <v>328000</v>
      </c>
      <c r="W695">
        <v>4</v>
      </c>
      <c r="X695" s="20" t="s">
        <v>7386</v>
      </c>
      <c r="Y695" s="20" t="s">
        <v>7541</v>
      </c>
    </row>
    <row r="696" spans="1:25" hidden="1" x14ac:dyDescent="0.25">
      <c r="A696">
        <v>694</v>
      </c>
      <c r="B696" s="20" t="s">
        <v>2636</v>
      </c>
      <c r="C696" s="20" t="s">
        <v>7545</v>
      </c>
      <c r="D696" s="20" t="s">
        <v>7546</v>
      </c>
      <c r="E696">
        <v>23</v>
      </c>
      <c r="F696">
        <v>0.252</v>
      </c>
      <c r="G696">
        <v>0.33200000000000002</v>
      </c>
      <c r="H696">
        <v>8</v>
      </c>
      <c r="I696">
        <v>-10.022</v>
      </c>
      <c r="J696">
        <v>1</v>
      </c>
      <c r="K696">
        <v>3.4799999999999998E-2</v>
      </c>
      <c r="L696">
        <v>0.30199999999999999</v>
      </c>
      <c r="M696">
        <v>5.8399999999999997E-3</v>
      </c>
      <c r="N696">
        <v>8.2400000000000001E-2</v>
      </c>
      <c r="O696">
        <v>3.73E-2</v>
      </c>
      <c r="P696">
        <v>119.572</v>
      </c>
      <c r="Q696" s="20" t="s">
        <v>3367</v>
      </c>
      <c r="R696" s="20" t="s">
        <v>2635</v>
      </c>
      <c r="S696" s="20" t="s">
        <v>7548</v>
      </c>
      <c r="T696" s="20" t="s">
        <v>7549</v>
      </c>
      <c r="U696" s="20" t="s">
        <v>7550</v>
      </c>
      <c r="V696">
        <v>545242</v>
      </c>
      <c r="W696">
        <v>4</v>
      </c>
      <c r="X696" s="20" t="s">
        <v>7386</v>
      </c>
      <c r="Y696" s="20" t="s">
        <v>7547</v>
      </c>
    </row>
    <row r="697" spans="1:25" hidden="1" x14ac:dyDescent="0.25">
      <c r="A697">
        <v>695</v>
      </c>
      <c r="B697" s="20" t="s">
        <v>2638</v>
      </c>
      <c r="C697" s="20" t="s">
        <v>7476</v>
      </c>
      <c r="D697" s="20" t="s">
        <v>7410</v>
      </c>
      <c r="E697">
        <v>39</v>
      </c>
      <c r="F697">
        <v>0.44500000000000001</v>
      </c>
      <c r="G697">
        <v>0.47299999999999998</v>
      </c>
      <c r="H697">
        <v>1</v>
      </c>
      <c r="I697">
        <v>-10.108000000000001</v>
      </c>
      <c r="J697">
        <v>1</v>
      </c>
      <c r="K697">
        <v>3.1300000000000001E-2</v>
      </c>
      <c r="L697">
        <v>4.4600000000000001E-2</v>
      </c>
      <c r="M697">
        <v>0</v>
      </c>
      <c r="N697">
        <v>9.8699999999999996E-2</v>
      </c>
      <c r="O697">
        <v>0.26500000000000001</v>
      </c>
      <c r="P697">
        <v>127.98</v>
      </c>
      <c r="Q697" s="20" t="s">
        <v>3367</v>
      </c>
      <c r="R697" s="20" t="s">
        <v>2637</v>
      </c>
      <c r="S697" s="20" t="s">
        <v>7552</v>
      </c>
      <c r="T697" s="20" t="s">
        <v>7553</v>
      </c>
      <c r="U697" s="20" t="s">
        <v>7554</v>
      </c>
      <c r="V697">
        <v>373000</v>
      </c>
      <c r="W697">
        <v>4</v>
      </c>
      <c r="X697" s="20" t="s">
        <v>7386</v>
      </c>
      <c r="Y697" s="20" t="s">
        <v>7551</v>
      </c>
    </row>
    <row r="698" spans="1:25" hidden="1" x14ac:dyDescent="0.25">
      <c r="A698">
        <v>696</v>
      </c>
      <c r="B698" s="20" t="s">
        <v>7555</v>
      </c>
      <c r="C698" s="20" t="s">
        <v>7556</v>
      </c>
      <c r="D698" s="20" t="s">
        <v>7557</v>
      </c>
      <c r="E698">
        <v>40</v>
      </c>
      <c r="F698">
        <v>0.59</v>
      </c>
      <c r="G698">
        <v>0.51</v>
      </c>
      <c r="H698">
        <v>7</v>
      </c>
      <c r="I698">
        <v>-7.3710000000000004</v>
      </c>
      <c r="J698">
        <v>1</v>
      </c>
      <c r="K698">
        <v>3.5499999999999997E-2</v>
      </c>
      <c r="L698">
        <v>6.5299999999999997E-2</v>
      </c>
      <c r="M698">
        <v>5.2100000000000001E-6</v>
      </c>
      <c r="N698">
        <v>0.50700000000000001</v>
      </c>
      <c r="O698">
        <v>0.498</v>
      </c>
      <c r="P698">
        <v>144.976</v>
      </c>
      <c r="Q698" s="20" t="s">
        <v>3367</v>
      </c>
      <c r="R698" s="20" t="s">
        <v>7559</v>
      </c>
      <c r="S698" s="20" t="s">
        <v>7560</v>
      </c>
      <c r="T698" s="20" t="s">
        <v>7561</v>
      </c>
      <c r="U698" s="20" t="s">
        <v>7562</v>
      </c>
      <c r="V698">
        <v>157720</v>
      </c>
      <c r="W698">
        <v>4</v>
      </c>
      <c r="X698" s="20" t="s">
        <v>7563</v>
      </c>
      <c r="Y698" s="20" t="s">
        <v>7558</v>
      </c>
    </row>
    <row r="699" spans="1:25" hidden="1" x14ac:dyDescent="0.25">
      <c r="A699">
        <v>697</v>
      </c>
      <c r="B699" s="20" t="s">
        <v>7564</v>
      </c>
      <c r="C699" s="20" t="s">
        <v>7565</v>
      </c>
      <c r="D699" s="20" t="s">
        <v>7557</v>
      </c>
      <c r="E699">
        <v>34</v>
      </c>
      <c r="F699">
        <v>0.63400000000000001</v>
      </c>
      <c r="G699">
        <v>0.753</v>
      </c>
      <c r="H699">
        <v>2</v>
      </c>
      <c r="I699">
        <v>-5.9359999999999999</v>
      </c>
      <c r="J699">
        <v>1</v>
      </c>
      <c r="K699">
        <v>6.3E-2</v>
      </c>
      <c r="L699">
        <v>8.4900000000000003E-2</v>
      </c>
      <c r="M699">
        <v>0</v>
      </c>
      <c r="N699">
        <v>0.11799999999999999</v>
      </c>
      <c r="O699">
        <v>0.4</v>
      </c>
      <c r="P699">
        <v>154.869</v>
      </c>
      <c r="Q699" s="20" t="s">
        <v>3367</v>
      </c>
      <c r="R699" s="20" t="s">
        <v>7567</v>
      </c>
      <c r="S699" s="20" t="s">
        <v>7568</v>
      </c>
      <c r="T699" s="20" t="s">
        <v>7569</v>
      </c>
      <c r="U699" s="20" t="s">
        <v>7570</v>
      </c>
      <c r="V699">
        <v>176013</v>
      </c>
      <c r="W699">
        <v>4</v>
      </c>
      <c r="X699" s="20" t="s">
        <v>7563</v>
      </c>
      <c r="Y699" s="20" t="s">
        <v>7566</v>
      </c>
    </row>
    <row r="700" spans="1:25" hidden="1" x14ac:dyDescent="0.25">
      <c r="A700">
        <v>698</v>
      </c>
      <c r="B700" s="20" t="s">
        <v>7571</v>
      </c>
      <c r="C700" s="20" t="s">
        <v>7572</v>
      </c>
      <c r="D700" s="20" t="s">
        <v>7573</v>
      </c>
      <c r="E700">
        <v>24</v>
      </c>
      <c r="F700">
        <v>0.63700000000000001</v>
      </c>
      <c r="G700">
        <v>0.71099999999999997</v>
      </c>
      <c r="H700">
        <v>7</v>
      </c>
      <c r="I700">
        <v>-6.2880000000000003</v>
      </c>
      <c r="J700">
        <v>1</v>
      </c>
      <c r="K700">
        <v>5.4800000000000001E-2</v>
      </c>
      <c r="L700">
        <v>0.41</v>
      </c>
      <c r="M700">
        <v>3.1099999999999999E-6</v>
      </c>
      <c r="N700">
        <v>0.13800000000000001</v>
      </c>
      <c r="O700">
        <v>0.751</v>
      </c>
      <c r="P700">
        <v>95.944999999999993</v>
      </c>
      <c r="Q700" s="20" t="s">
        <v>3367</v>
      </c>
      <c r="R700" s="20" t="s">
        <v>7575</v>
      </c>
      <c r="S700" s="20" t="s">
        <v>7576</v>
      </c>
      <c r="T700" s="20" t="s">
        <v>7577</v>
      </c>
      <c r="U700" s="20" t="s">
        <v>7578</v>
      </c>
      <c r="V700">
        <v>186080</v>
      </c>
      <c r="W700">
        <v>4</v>
      </c>
      <c r="X700" s="20" t="s">
        <v>7563</v>
      </c>
      <c r="Y700" s="20" t="s">
        <v>7574</v>
      </c>
    </row>
    <row r="701" spans="1:25" hidden="1" x14ac:dyDescent="0.25">
      <c r="A701">
        <v>699</v>
      </c>
      <c r="B701" s="20" t="s">
        <v>7579</v>
      </c>
      <c r="C701" s="20" t="s">
        <v>7580</v>
      </c>
      <c r="D701" s="20" t="s">
        <v>7581</v>
      </c>
      <c r="E701">
        <v>42</v>
      </c>
      <c r="F701">
        <v>0.65300000000000002</v>
      </c>
      <c r="G701">
        <v>0.38100000000000001</v>
      </c>
      <c r="H701">
        <v>8</v>
      </c>
      <c r="I701">
        <v>-9.093</v>
      </c>
      <c r="J701">
        <v>1</v>
      </c>
      <c r="K701">
        <v>2.7699999999999999E-2</v>
      </c>
      <c r="L701">
        <v>0.53600000000000003</v>
      </c>
      <c r="M701">
        <v>0</v>
      </c>
      <c r="N701">
        <v>0.14599999999999999</v>
      </c>
      <c r="O701">
        <v>0.42099999999999999</v>
      </c>
      <c r="P701">
        <v>91.826999999999998</v>
      </c>
      <c r="Q701" s="20" t="s">
        <v>3367</v>
      </c>
      <c r="R701" s="20" t="s">
        <v>7583</v>
      </c>
      <c r="S701" s="20" t="s">
        <v>7584</v>
      </c>
      <c r="T701" s="20" t="s">
        <v>7585</v>
      </c>
      <c r="U701" s="20" t="s">
        <v>7586</v>
      </c>
      <c r="V701">
        <v>202826</v>
      </c>
      <c r="W701">
        <v>4</v>
      </c>
      <c r="X701" s="20" t="s">
        <v>7563</v>
      </c>
      <c r="Y701" s="20" t="s">
        <v>7582</v>
      </c>
    </row>
    <row r="702" spans="1:25" hidden="1" x14ac:dyDescent="0.25">
      <c r="A702">
        <v>700</v>
      </c>
      <c r="B702" s="20" t="s">
        <v>7587</v>
      </c>
      <c r="C702" s="20" t="s">
        <v>7588</v>
      </c>
      <c r="D702" s="20" t="s">
        <v>7589</v>
      </c>
      <c r="E702">
        <v>37</v>
      </c>
      <c r="F702">
        <v>0.623</v>
      </c>
      <c r="G702">
        <v>0.65500000000000003</v>
      </c>
      <c r="H702">
        <v>9</v>
      </c>
      <c r="I702">
        <v>-5.4009999999999998</v>
      </c>
      <c r="J702">
        <v>0</v>
      </c>
      <c r="K702">
        <v>4.8500000000000001E-2</v>
      </c>
      <c r="L702">
        <v>0.16200000000000001</v>
      </c>
      <c r="M702">
        <v>0</v>
      </c>
      <c r="N702">
        <v>0.08</v>
      </c>
      <c r="O702">
        <v>0.53200000000000003</v>
      </c>
      <c r="P702">
        <v>127.968</v>
      </c>
      <c r="Q702" s="20" t="s">
        <v>3367</v>
      </c>
      <c r="R702" s="20" t="s">
        <v>7591</v>
      </c>
      <c r="S702" s="20" t="s">
        <v>7592</v>
      </c>
      <c r="T702" s="20" t="s">
        <v>7593</v>
      </c>
      <c r="U702" s="20" t="s">
        <v>7594</v>
      </c>
      <c r="V702">
        <v>168984</v>
      </c>
      <c r="W702">
        <v>4</v>
      </c>
      <c r="X702" s="20" t="s">
        <v>7563</v>
      </c>
      <c r="Y702" s="20" t="s">
        <v>7590</v>
      </c>
    </row>
    <row r="703" spans="1:25" hidden="1" x14ac:dyDescent="0.25">
      <c r="A703">
        <v>701</v>
      </c>
      <c r="B703" s="20" t="s">
        <v>7595</v>
      </c>
      <c r="C703" s="20" t="s">
        <v>7572</v>
      </c>
      <c r="D703" s="20" t="s">
        <v>7573</v>
      </c>
      <c r="E703">
        <v>24</v>
      </c>
      <c r="F703">
        <v>0.71499999999999997</v>
      </c>
      <c r="G703">
        <v>0.82099999999999995</v>
      </c>
      <c r="H703">
        <v>5</v>
      </c>
      <c r="I703">
        <v>-5.5750000000000002</v>
      </c>
      <c r="J703">
        <v>0</v>
      </c>
      <c r="K703">
        <v>3.5499999999999997E-2</v>
      </c>
      <c r="L703">
        <v>7.6899999999999996E-2</v>
      </c>
      <c r="M703">
        <v>2.9900000000000002E-6</v>
      </c>
      <c r="N703">
        <v>9.2299999999999993E-2</v>
      </c>
      <c r="O703">
        <v>0.79500000000000004</v>
      </c>
      <c r="P703">
        <v>146.95699999999999</v>
      </c>
      <c r="Q703" s="20" t="s">
        <v>3367</v>
      </c>
      <c r="R703" s="20" t="s">
        <v>7597</v>
      </c>
      <c r="S703" s="20" t="s">
        <v>7598</v>
      </c>
      <c r="T703" s="20" t="s">
        <v>7599</v>
      </c>
      <c r="U703" s="20" t="s">
        <v>7600</v>
      </c>
      <c r="V703">
        <v>195827</v>
      </c>
      <c r="W703">
        <v>4</v>
      </c>
      <c r="X703" s="20" t="s">
        <v>7563</v>
      </c>
      <c r="Y703" s="20" t="s">
        <v>7596</v>
      </c>
    </row>
    <row r="704" spans="1:25" hidden="1" x14ac:dyDescent="0.25">
      <c r="A704">
        <v>702</v>
      </c>
      <c r="B704" s="20" t="s">
        <v>7601</v>
      </c>
      <c r="C704" s="20" t="s">
        <v>7602</v>
      </c>
      <c r="D704" s="20" t="s">
        <v>7603</v>
      </c>
      <c r="E704">
        <v>34</v>
      </c>
      <c r="F704">
        <v>0.63900000000000001</v>
      </c>
      <c r="G704">
        <v>0.58899999999999997</v>
      </c>
      <c r="H704">
        <v>0</v>
      </c>
      <c r="I704">
        <v>-7.516</v>
      </c>
      <c r="J704">
        <v>1</v>
      </c>
      <c r="K704">
        <v>4.7899999999999998E-2</v>
      </c>
      <c r="L704">
        <v>0.35499999999999998</v>
      </c>
      <c r="M704">
        <v>0</v>
      </c>
      <c r="N704">
        <v>9.7699999999999995E-2</v>
      </c>
      <c r="O704">
        <v>0.29299999999999998</v>
      </c>
      <c r="P704">
        <v>159.99700000000001</v>
      </c>
      <c r="Q704" s="20" t="s">
        <v>3367</v>
      </c>
      <c r="R704" s="20" t="s">
        <v>7605</v>
      </c>
      <c r="S704" s="20" t="s">
        <v>7606</v>
      </c>
      <c r="T704" s="20" t="s">
        <v>7607</v>
      </c>
      <c r="U704" s="20" t="s">
        <v>7608</v>
      </c>
      <c r="V704">
        <v>208307</v>
      </c>
      <c r="W704">
        <v>4</v>
      </c>
      <c r="X704" s="20" t="s">
        <v>7563</v>
      </c>
      <c r="Y704" s="20" t="s">
        <v>7604</v>
      </c>
    </row>
    <row r="705" spans="1:25" hidden="1" x14ac:dyDescent="0.25">
      <c r="A705">
        <v>703</v>
      </c>
      <c r="B705" s="20" t="s">
        <v>7609</v>
      </c>
      <c r="C705" s="20" t="s">
        <v>7610</v>
      </c>
      <c r="D705" s="20" t="s">
        <v>7557</v>
      </c>
      <c r="E705">
        <v>36</v>
      </c>
      <c r="F705">
        <v>0.52600000000000002</v>
      </c>
      <c r="G705">
        <v>0.45200000000000001</v>
      </c>
      <c r="H705">
        <v>6</v>
      </c>
      <c r="I705">
        <v>-8.8949999999999996</v>
      </c>
      <c r="J705">
        <v>1</v>
      </c>
      <c r="K705">
        <v>3.9699999999999999E-2</v>
      </c>
      <c r="L705">
        <v>0.29599999999999999</v>
      </c>
      <c r="M705">
        <v>8.3999999999999992E-6</v>
      </c>
      <c r="N705">
        <v>0.12</v>
      </c>
      <c r="O705">
        <v>0.111</v>
      </c>
      <c r="P705">
        <v>159.941</v>
      </c>
      <c r="Q705" s="20" t="s">
        <v>3367</v>
      </c>
      <c r="R705" s="20" t="s">
        <v>7612</v>
      </c>
      <c r="S705" s="20" t="s">
        <v>7613</v>
      </c>
      <c r="T705" s="20" t="s">
        <v>7614</v>
      </c>
      <c r="U705" s="20" t="s">
        <v>7615</v>
      </c>
      <c r="V705">
        <v>186000</v>
      </c>
      <c r="W705">
        <v>4</v>
      </c>
      <c r="X705" s="20" t="s">
        <v>7563</v>
      </c>
      <c r="Y705" s="20" t="s">
        <v>7611</v>
      </c>
    </row>
    <row r="706" spans="1:25" hidden="1" x14ac:dyDescent="0.25">
      <c r="A706">
        <v>704</v>
      </c>
      <c r="B706" s="20" t="s">
        <v>7616</v>
      </c>
      <c r="C706" s="20" t="s">
        <v>7572</v>
      </c>
      <c r="D706" s="20" t="s">
        <v>7573</v>
      </c>
      <c r="E706">
        <v>28</v>
      </c>
      <c r="F706">
        <v>0.63100000000000001</v>
      </c>
      <c r="G706">
        <v>0.42499999999999999</v>
      </c>
      <c r="H706">
        <v>6</v>
      </c>
      <c r="I706">
        <v>-7.5960000000000001</v>
      </c>
      <c r="J706">
        <v>1</v>
      </c>
      <c r="K706">
        <v>3.5400000000000001E-2</v>
      </c>
      <c r="L706">
        <v>0.68300000000000005</v>
      </c>
      <c r="M706">
        <v>0</v>
      </c>
      <c r="N706">
        <v>0.108</v>
      </c>
      <c r="O706">
        <v>0.29099999999999998</v>
      </c>
      <c r="P706">
        <v>87.921999999999997</v>
      </c>
      <c r="Q706" s="20" t="s">
        <v>3367</v>
      </c>
      <c r="R706" s="20" t="s">
        <v>7618</v>
      </c>
      <c r="S706" s="20" t="s">
        <v>7619</v>
      </c>
      <c r="T706" s="20" t="s">
        <v>7620</v>
      </c>
      <c r="U706" s="20" t="s">
        <v>7621</v>
      </c>
      <c r="V706">
        <v>206680</v>
      </c>
      <c r="W706">
        <v>4</v>
      </c>
      <c r="X706" s="20" t="s">
        <v>7563</v>
      </c>
      <c r="Y706" s="20" t="s">
        <v>7617</v>
      </c>
    </row>
    <row r="707" spans="1:25" hidden="1" x14ac:dyDescent="0.25">
      <c r="A707">
        <v>705</v>
      </c>
      <c r="B707" s="20" t="s">
        <v>7622</v>
      </c>
      <c r="C707" s="20" t="s">
        <v>7602</v>
      </c>
      <c r="D707" s="20" t="s">
        <v>7603</v>
      </c>
      <c r="E707">
        <v>25</v>
      </c>
      <c r="F707">
        <v>0.84399999999999997</v>
      </c>
      <c r="G707">
        <v>0.56699999999999995</v>
      </c>
      <c r="H707">
        <v>0</v>
      </c>
      <c r="I707">
        <v>-7.0990000000000002</v>
      </c>
      <c r="J707">
        <v>1</v>
      </c>
      <c r="K707">
        <v>4.1700000000000001E-2</v>
      </c>
      <c r="L707">
        <v>0.371</v>
      </c>
      <c r="M707">
        <v>1.53E-6</v>
      </c>
      <c r="N707">
        <v>0.123</v>
      </c>
      <c r="O707">
        <v>0.77900000000000003</v>
      </c>
      <c r="P707">
        <v>113.976</v>
      </c>
      <c r="Q707" s="20" t="s">
        <v>3367</v>
      </c>
      <c r="R707" s="20" t="s">
        <v>7624</v>
      </c>
      <c r="S707" s="20" t="s">
        <v>7625</v>
      </c>
      <c r="T707" s="20" t="s">
        <v>7626</v>
      </c>
      <c r="U707" s="20" t="s">
        <v>7627</v>
      </c>
      <c r="V707">
        <v>175933</v>
      </c>
      <c r="W707">
        <v>4</v>
      </c>
      <c r="X707" s="20" t="s">
        <v>7563</v>
      </c>
      <c r="Y707" s="20" t="s">
        <v>7623</v>
      </c>
    </row>
    <row r="708" spans="1:25" hidden="1" x14ac:dyDescent="0.25">
      <c r="A708">
        <v>706</v>
      </c>
      <c r="B708" s="20" t="s">
        <v>6127</v>
      </c>
      <c r="C708" s="20" t="s">
        <v>7572</v>
      </c>
      <c r="D708" s="20" t="s">
        <v>7573</v>
      </c>
      <c r="E708">
        <v>36</v>
      </c>
      <c r="F708">
        <v>0.60599999999999998</v>
      </c>
      <c r="G708">
        <v>0.73699999999999999</v>
      </c>
      <c r="H708">
        <v>6</v>
      </c>
      <c r="I708">
        <v>-5.9160000000000004</v>
      </c>
      <c r="J708">
        <v>1</v>
      </c>
      <c r="K708">
        <v>5.4899999999999997E-2</v>
      </c>
      <c r="L708">
        <v>0.115</v>
      </c>
      <c r="M708">
        <v>0</v>
      </c>
      <c r="N708">
        <v>9.8799999999999999E-2</v>
      </c>
      <c r="O708">
        <v>0.57699999999999996</v>
      </c>
      <c r="P708">
        <v>166.91</v>
      </c>
      <c r="Q708" s="20" t="s">
        <v>3367</v>
      </c>
      <c r="R708" s="20" t="s">
        <v>7629</v>
      </c>
      <c r="S708" s="20" t="s">
        <v>7630</v>
      </c>
      <c r="T708" s="20" t="s">
        <v>7631</v>
      </c>
      <c r="U708" s="20" t="s">
        <v>7632</v>
      </c>
      <c r="V708">
        <v>201040</v>
      </c>
      <c r="W708">
        <v>4</v>
      </c>
      <c r="X708" s="20" t="s">
        <v>7563</v>
      </c>
      <c r="Y708" s="20" t="s">
        <v>7628</v>
      </c>
    </row>
    <row r="709" spans="1:25" hidden="1" x14ac:dyDescent="0.25">
      <c r="A709">
        <v>707</v>
      </c>
      <c r="B709" s="20" t="s">
        <v>7633</v>
      </c>
      <c r="C709" s="20" t="s">
        <v>7634</v>
      </c>
      <c r="D709" s="20" t="s">
        <v>7635</v>
      </c>
      <c r="E709">
        <v>32</v>
      </c>
      <c r="F709">
        <v>0.71899999999999997</v>
      </c>
      <c r="G709">
        <v>0.50700000000000001</v>
      </c>
      <c r="H709">
        <v>7</v>
      </c>
      <c r="I709">
        <v>-6.7629999999999999</v>
      </c>
      <c r="J709">
        <v>1</v>
      </c>
      <c r="K709">
        <v>0.14399999999999999</v>
      </c>
      <c r="L709">
        <v>0.75</v>
      </c>
      <c r="M709">
        <v>1.24E-6</v>
      </c>
      <c r="N709">
        <v>0.20200000000000001</v>
      </c>
      <c r="O709">
        <v>0.80300000000000005</v>
      </c>
      <c r="P709">
        <v>92.013000000000005</v>
      </c>
      <c r="Q709" s="20" t="s">
        <v>3367</v>
      </c>
      <c r="R709" s="20" t="s">
        <v>7637</v>
      </c>
      <c r="S709" s="20" t="s">
        <v>7638</v>
      </c>
      <c r="T709" s="20" t="s">
        <v>7639</v>
      </c>
      <c r="U709" s="20" t="s">
        <v>7640</v>
      </c>
      <c r="V709">
        <v>194653</v>
      </c>
      <c r="W709">
        <v>4</v>
      </c>
      <c r="X709" s="20" t="s">
        <v>7563</v>
      </c>
      <c r="Y709" s="20" t="s">
        <v>7636</v>
      </c>
    </row>
    <row r="710" spans="1:25" hidden="1" x14ac:dyDescent="0.25">
      <c r="A710">
        <v>708</v>
      </c>
      <c r="B710" s="20" t="s">
        <v>7641</v>
      </c>
      <c r="C710" s="20" t="s">
        <v>7642</v>
      </c>
      <c r="D710" s="20" t="s">
        <v>7643</v>
      </c>
      <c r="E710">
        <v>28</v>
      </c>
      <c r="F710">
        <v>0.77300000000000002</v>
      </c>
      <c r="G710">
        <v>0.51500000000000001</v>
      </c>
      <c r="H710">
        <v>9</v>
      </c>
      <c r="I710">
        <v>-8.0239999999999991</v>
      </c>
      <c r="J710">
        <v>1</v>
      </c>
      <c r="K710">
        <v>9.9599999999999994E-2</v>
      </c>
      <c r="L710">
        <v>0.5</v>
      </c>
      <c r="M710">
        <v>0</v>
      </c>
      <c r="N710">
        <v>9.9000000000000005E-2</v>
      </c>
      <c r="O710">
        <v>0.498</v>
      </c>
      <c r="P710">
        <v>106.042</v>
      </c>
      <c r="Q710" s="20" t="s">
        <v>3367</v>
      </c>
      <c r="R710" s="20" t="s">
        <v>7645</v>
      </c>
      <c r="S710" s="20" t="s">
        <v>7646</v>
      </c>
      <c r="T710" s="20" t="s">
        <v>7647</v>
      </c>
      <c r="U710" s="20" t="s">
        <v>7648</v>
      </c>
      <c r="V710">
        <v>196605</v>
      </c>
      <c r="W710">
        <v>4</v>
      </c>
      <c r="X710" s="20" t="s">
        <v>7563</v>
      </c>
      <c r="Y710" s="20" t="s">
        <v>7644</v>
      </c>
    </row>
    <row r="711" spans="1:25" hidden="1" x14ac:dyDescent="0.25">
      <c r="A711">
        <v>709</v>
      </c>
      <c r="B711" s="20" t="s">
        <v>7649</v>
      </c>
      <c r="C711" s="20" t="s">
        <v>7650</v>
      </c>
      <c r="D711" s="20" t="s">
        <v>7573</v>
      </c>
      <c r="E711">
        <v>30</v>
      </c>
      <c r="F711">
        <v>0.76600000000000001</v>
      </c>
      <c r="G711">
        <v>0.56499999999999995</v>
      </c>
      <c r="H711">
        <v>9</v>
      </c>
      <c r="I711">
        <v>-6.8970000000000002</v>
      </c>
      <c r="J711">
        <v>1</v>
      </c>
      <c r="K711">
        <v>7.4700000000000003E-2</v>
      </c>
      <c r="L711">
        <v>8.6099999999999996E-2</v>
      </c>
      <c r="M711">
        <v>1.19E-6</v>
      </c>
      <c r="N711">
        <v>6.1499999999999999E-2</v>
      </c>
      <c r="O711">
        <v>0.35499999999999998</v>
      </c>
      <c r="P711">
        <v>139.96899999999999</v>
      </c>
      <c r="Q711" s="20" t="s">
        <v>3367</v>
      </c>
      <c r="R711" s="20" t="s">
        <v>7652</v>
      </c>
      <c r="S711" s="20" t="s">
        <v>7653</v>
      </c>
      <c r="T711" s="20" t="s">
        <v>7654</v>
      </c>
      <c r="U711" s="20" t="s">
        <v>7655</v>
      </c>
      <c r="V711">
        <v>168000</v>
      </c>
      <c r="W711">
        <v>4</v>
      </c>
      <c r="X711" s="20" t="s">
        <v>7563</v>
      </c>
      <c r="Y711" s="20" t="s">
        <v>7651</v>
      </c>
    </row>
    <row r="712" spans="1:25" hidden="1" x14ac:dyDescent="0.25">
      <c r="A712">
        <v>710</v>
      </c>
      <c r="B712" s="20" t="s">
        <v>7656</v>
      </c>
      <c r="C712" s="20" t="s">
        <v>7634</v>
      </c>
      <c r="D712" s="20" t="s">
        <v>7635</v>
      </c>
      <c r="E712">
        <v>31</v>
      </c>
      <c r="F712">
        <v>0.76</v>
      </c>
      <c r="G712">
        <v>0.69299999999999995</v>
      </c>
      <c r="H712">
        <v>2</v>
      </c>
      <c r="I712">
        <v>-4.8970000000000002</v>
      </c>
      <c r="J712">
        <v>1</v>
      </c>
      <c r="K712">
        <v>6.3200000000000006E-2</v>
      </c>
      <c r="L712">
        <v>0.16800000000000001</v>
      </c>
      <c r="M712">
        <v>0</v>
      </c>
      <c r="N712">
        <v>9.2999999999999999E-2</v>
      </c>
      <c r="O712">
        <v>0.55000000000000004</v>
      </c>
      <c r="P712">
        <v>119.907</v>
      </c>
      <c r="Q712" s="20" t="s">
        <v>3367</v>
      </c>
      <c r="R712" s="20" t="s">
        <v>7658</v>
      </c>
      <c r="S712" s="20" t="s">
        <v>7659</v>
      </c>
      <c r="T712" s="20" t="s">
        <v>7660</v>
      </c>
      <c r="U712" s="20" t="s">
        <v>7661</v>
      </c>
      <c r="V712">
        <v>151467</v>
      </c>
      <c r="W712">
        <v>4</v>
      </c>
      <c r="X712" s="20" t="s">
        <v>7563</v>
      </c>
      <c r="Y712" s="20" t="s">
        <v>7657</v>
      </c>
    </row>
    <row r="713" spans="1:25" hidden="1" x14ac:dyDescent="0.25">
      <c r="A713">
        <v>711</v>
      </c>
      <c r="B713" s="20" t="s">
        <v>7662</v>
      </c>
      <c r="C713" s="20" t="s">
        <v>7572</v>
      </c>
      <c r="D713" s="20" t="s">
        <v>7573</v>
      </c>
      <c r="E713">
        <v>42</v>
      </c>
      <c r="F713">
        <v>0.67500000000000004</v>
      </c>
      <c r="G713">
        <v>0.76900000000000002</v>
      </c>
      <c r="H713">
        <v>4</v>
      </c>
      <c r="I713">
        <v>-6.2889999999999997</v>
      </c>
      <c r="J713">
        <v>1</v>
      </c>
      <c r="K713">
        <v>6.6000000000000003E-2</v>
      </c>
      <c r="L713">
        <v>0.15</v>
      </c>
      <c r="M713">
        <v>0</v>
      </c>
      <c r="N713">
        <v>0.11</v>
      </c>
      <c r="O713">
        <v>0.83899999999999997</v>
      </c>
      <c r="P713">
        <v>162.91399999999999</v>
      </c>
      <c r="Q713" s="20" t="s">
        <v>3367</v>
      </c>
      <c r="R713" s="20" t="s">
        <v>7664</v>
      </c>
      <c r="S713" s="20" t="s">
        <v>7665</v>
      </c>
      <c r="T713" s="20" t="s">
        <v>7666</v>
      </c>
      <c r="U713" s="20" t="s">
        <v>7667</v>
      </c>
      <c r="V713">
        <v>198571</v>
      </c>
      <c r="W713">
        <v>4</v>
      </c>
      <c r="X713" s="20" t="s">
        <v>7563</v>
      </c>
      <c r="Y713" s="20" t="s">
        <v>7663</v>
      </c>
    </row>
    <row r="714" spans="1:25" hidden="1" x14ac:dyDescent="0.25">
      <c r="A714">
        <v>712</v>
      </c>
      <c r="B714" s="20" t="s">
        <v>7668</v>
      </c>
      <c r="C714" s="20" t="s">
        <v>7669</v>
      </c>
      <c r="D714" s="20" t="s">
        <v>7643</v>
      </c>
      <c r="E714">
        <v>24</v>
      </c>
      <c r="F714">
        <v>0.47599999999999998</v>
      </c>
      <c r="G714">
        <v>0.61799999999999999</v>
      </c>
      <c r="H714">
        <v>10</v>
      </c>
      <c r="I714">
        <v>-9.7050000000000001</v>
      </c>
      <c r="J714">
        <v>1</v>
      </c>
      <c r="K714">
        <v>4.41E-2</v>
      </c>
      <c r="L714">
        <v>0.17199999999999999</v>
      </c>
      <c r="M714">
        <v>0</v>
      </c>
      <c r="N714">
        <v>8.8400000000000006E-2</v>
      </c>
      <c r="O714">
        <v>0.46400000000000002</v>
      </c>
      <c r="P714">
        <v>166.107</v>
      </c>
      <c r="Q714" s="20" t="s">
        <v>3367</v>
      </c>
      <c r="R714" s="20" t="s">
        <v>7671</v>
      </c>
      <c r="S714" s="20" t="s">
        <v>7672</v>
      </c>
      <c r="T714" s="20" t="s">
        <v>7673</v>
      </c>
      <c r="U714" s="20" t="s">
        <v>7674</v>
      </c>
      <c r="V714">
        <v>154387</v>
      </c>
      <c r="W714">
        <v>4</v>
      </c>
      <c r="X714" s="20" t="s">
        <v>7563</v>
      </c>
      <c r="Y714" s="20" t="s">
        <v>7670</v>
      </c>
    </row>
    <row r="715" spans="1:25" hidden="1" x14ac:dyDescent="0.25">
      <c r="A715">
        <v>713</v>
      </c>
      <c r="B715" s="20" t="s">
        <v>7675</v>
      </c>
      <c r="C715" s="20" t="s">
        <v>7676</v>
      </c>
      <c r="D715" s="20" t="s">
        <v>7643</v>
      </c>
      <c r="E715">
        <v>18</v>
      </c>
      <c r="F715">
        <v>0.51400000000000001</v>
      </c>
      <c r="G715">
        <v>0.61899999999999999</v>
      </c>
      <c r="H715">
        <v>2</v>
      </c>
      <c r="I715">
        <v>-8.2629999999999999</v>
      </c>
      <c r="J715">
        <v>1</v>
      </c>
      <c r="K715">
        <v>6.9199999999999998E-2</v>
      </c>
      <c r="L715">
        <v>7.3400000000000002E-3</v>
      </c>
      <c r="M715">
        <v>0</v>
      </c>
      <c r="N715">
        <v>0.16500000000000001</v>
      </c>
      <c r="O715">
        <v>0.64200000000000002</v>
      </c>
      <c r="P715">
        <v>183.87899999999999</v>
      </c>
      <c r="Q715" s="20" t="s">
        <v>3367</v>
      </c>
      <c r="R715" s="20" t="s">
        <v>7678</v>
      </c>
      <c r="S715" s="20" t="s">
        <v>7679</v>
      </c>
      <c r="T715" s="20" t="s">
        <v>7680</v>
      </c>
      <c r="U715" s="20" t="s">
        <v>7681</v>
      </c>
      <c r="V715">
        <v>214450</v>
      </c>
      <c r="W715">
        <v>4</v>
      </c>
      <c r="X715" s="20" t="s">
        <v>7563</v>
      </c>
      <c r="Y715" s="20" t="s">
        <v>7677</v>
      </c>
    </row>
    <row r="716" spans="1:25" hidden="1" x14ac:dyDescent="0.25">
      <c r="A716">
        <v>714</v>
      </c>
      <c r="B716" s="20" t="s">
        <v>7682</v>
      </c>
      <c r="C716" s="20" t="s">
        <v>7572</v>
      </c>
      <c r="D716" s="20" t="s">
        <v>7573</v>
      </c>
      <c r="E716">
        <v>22</v>
      </c>
      <c r="F716">
        <v>0.51100000000000001</v>
      </c>
      <c r="G716">
        <v>0.77200000000000002</v>
      </c>
      <c r="H716">
        <v>5</v>
      </c>
      <c r="I716">
        <v>-6.9349999999999996</v>
      </c>
      <c r="J716">
        <v>1</v>
      </c>
      <c r="K716">
        <v>5.67E-2</v>
      </c>
      <c r="L716">
        <v>4.8399999999999997E-3</v>
      </c>
      <c r="M716">
        <v>4.0099999999999999E-4</v>
      </c>
      <c r="N716">
        <v>0.13</v>
      </c>
      <c r="O716">
        <v>0.45900000000000002</v>
      </c>
      <c r="P716">
        <v>169.95599999999999</v>
      </c>
      <c r="Q716" s="20" t="s">
        <v>3367</v>
      </c>
      <c r="R716" s="20" t="s">
        <v>7684</v>
      </c>
      <c r="S716" s="20" t="s">
        <v>7685</v>
      </c>
      <c r="T716" s="20" t="s">
        <v>7686</v>
      </c>
      <c r="U716" s="20" t="s">
        <v>7687</v>
      </c>
      <c r="V716">
        <v>219463</v>
      </c>
      <c r="W716">
        <v>4</v>
      </c>
      <c r="X716" s="20" t="s">
        <v>7563</v>
      </c>
      <c r="Y716" s="20" t="s">
        <v>7683</v>
      </c>
    </row>
    <row r="717" spans="1:25" hidden="1" x14ac:dyDescent="0.25">
      <c r="A717">
        <v>715</v>
      </c>
      <c r="B717" s="20" t="s">
        <v>7688</v>
      </c>
      <c r="C717" s="20" t="s">
        <v>7689</v>
      </c>
      <c r="D717" s="20" t="s">
        <v>7690</v>
      </c>
      <c r="E717">
        <v>26</v>
      </c>
      <c r="F717">
        <v>0.61099999999999999</v>
      </c>
      <c r="G717">
        <v>0.77100000000000002</v>
      </c>
      <c r="H717">
        <v>2</v>
      </c>
      <c r="I717">
        <v>-4.82</v>
      </c>
      <c r="J717">
        <v>1</v>
      </c>
      <c r="K717">
        <v>4.3499999999999997E-2</v>
      </c>
      <c r="L717">
        <v>5.91E-2</v>
      </c>
      <c r="M717">
        <v>1.2300000000000001E-5</v>
      </c>
      <c r="N717">
        <v>0.13400000000000001</v>
      </c>
      <c r="O717">
        <v>0.192</v>
      </c>
      <c r="P717">
        <v>99.891000000000005</v>
      </c>
      <c r="Q717" s="20" t="s">
        <v>3367</v>
      </c>
      <c r="R717" s="20" t="s">
        <v>7692</v>
      </c>
      <c r="S717" s="20" t="s">
        <v>7693</v>
      </c>
      <c r="T717" s="20" t="s">
        <v>7694</v>
      </c>
      <c r="U717" s="20" t="s">
        <v>7695</v>
      </c>
      <c r="V717">
        <v>236739</v>
      </c>
      <c r="W717">
        <v>4</v>
      </c>
      <c r="X717" s="20" t="s">
        <v>7563</v>
      </c>
      <c r="Y717" s="20" t="s">
        <v>7691</v>
      </c>
    </row>
    <row r="718" spans="1:25" hidden="1" x14ac:dyDescent="0.25">
      <c r="A718">
        <v>716</v>
      </c>
      <c r="B718" s="20" t="s">
        <v>7696</v>
      </c>
      <c r="C718" s="20" t="s">
        <v>7697</v>
      </c>
      <c r="D718" s="20" t="s">
        <v>7698</v>
      </c>
      <c r="E718">
        <v>54</v>
      </c>
      <c r="F718">
        <v>0.70099999999999996</v>
      </c>
      <c r="G718">
        <v>0.66</v>
      </c>
      <c r="H718">
        <v>3</v>
      </c>
      <c r="I718">
        <v>-7.476</v>
      </c>
      <c r="J718">
        <v>1</v>
      </c>
      <c r="K718">
        <v>0.248</v>
      </c>
      <c r="L718">
        <v>0.184</v>
      </c>
      <c r="M718">
        <v>0</v>
      </c>
      <c r="N718">
        <v>0.115</v>
      </c>
      <c r="O718">
        <v>0.38900000000000001</v>
      </c>
      <c r="P718">
        <v>62.55</v>
      </c>
      <c r="Q718" s="20" t="s">
        <v>3367</v>
      </c>
      <c r="R718" s="20" t="s">
        <v>7700</v>
      </c>
      <c r="S718" s="20" t="s">
        <v>7701</v>
      </c>
      <c r="T718" s="20" t="s">
        <v>7702</v>
      </c>
      <c r="U718" s="20" t="s">
        <v>7703</v>
      </c>
      <c r="V718">
        <v>217760</v>
      </c>
      <c r="W718">
        <v>4</v>
      </c>
      <c r="X718" s="20" t="s">
        <v>7563</v>
      </c>
      <c r="Y718" s="20" t="s">
        <v>7699</v>
      </c>
    </row>
    <row r="719" spans="1:25" hidden="1" x14ac:dyDescent="0.25">
      <c r="A719">
        <v>717</v>
      </c>
      <c r="B719" s="20" t="s">
        <v>7704</v>
      </c>
      <c r="C719" s="20" t="s">
        <v>7697</v>
      </c>
      <c r="D719" s="20" t="s">
        <v>7705</v>
      </c>
      <c r="E719">
        <v>50</v>
      </c>
      <c r="F719">
        <v>0.88900000000000001</v>
      </c>
      <c r="G719">
        <v>0.72499999999999998</v>
      </c>
      <c r="H719">
        <v>7</v>
      </c>
      <c r="I719">
        <v>-7.1340000000000003</v>
      </c>
      <c r="J719">
        <v>1</v>
      </c>
      <c r="K719">
        <v>0.16500000000000001</v>
      </c>
      <c r="L719">
        <v>0.16400000000000001</v>
      </c>
      <c r="M719">
        <v>0</v>
      </c>
      <c r="N719">
        <v>0.124</v>
      </c>
      <c r="O719">
        <v>0.61199999999999999</v>
      </c>
      <c r="P719">
        <v>105.003</v>
      </c>
      <c r="Q719" s="20" t="s">
        <v>3367</v>
      </c>
      <c r="R719" s="20" t="s">
        <v>7707</v>
      </c>
      <c r="S719" s="20" t="s">
        <v>7708</v>
      </c>
      <c r="T719" s="20" t="s">
        <v>7709</v>
      </c>
      <c r="U719" s="20" t="s">
        <v>7710</v>
      </c>
      <c r="V719">
        <v>221827</v>
      </c>
      <c r="W719">
        <v>4</v>
      </c>
      <c r="X719" s="20" t="s">
        <v>7563</v>
      </c>
      <c r="Y719" s="20" t="s">
        <v>7706</v>
      </c>
    </row>
    <row r="720" spans="1:25" hidden="1" x14ac:dyDescent="0.25">
      <c r="A720">
        <v>718</v>
      </c>
      <c r="B720" s="20" t="s">
        <v>7711</v>
      </c>
      <c r="C720" s="20" t="s">
        <v>7712</v>
      </c>
      <c r="D720" s="20" t="s">
        <v>7698</v>
      </c>
      <c r="E720">
        <v>32</v>
      </c>
      <c r="F720">
        <v>0.76800000000000002</v>
      </c>
      <c r="G720">
        <v>0.41199999999999998</v>
      </c>
      <c r="H720">
        <v>8</v>
      </c>
      <c r="I720">
        <v>-11.054</v>
      </c>
      <c r="J720">
        <v>1</v>
      </c>
      <c r="K720">
        <v>5.96E-2</v>
      </c>
      <c r="L720">
        <v>9.4E-2</v>
      </c>
      <c r="M720">
        <v>3.1599999999999998E-4</v>
      </c>
      <c r="N720">
        <v>0.10299999999999999</v>
      </c>
      <c r="O720">
        <v>0.39700000000000002</v>
      </c>
      <c r="P720">
        <v>94.966999999999999</v>
      </c>
      <c r="Q720" s="20" t="s">
        <v>3367</v>
      </c>
      <c r="R720" s="20" t="s">
        <v>7714</v>
      </c>
      <c r="S720" s="20" t="s">
        <v>7715</v>
      </c>
      <c r="T720" s="20" t="s">
        <v>7716</v>
      </c>
      <c r="U720" s="20" t="s">
        <v>7717</v>
      </c>
      <c r="V720">
        <v>209728</v>
      </c>
      <c r="W720">
        <v>4</v>
      </c>
      <c r="X720" s="20" t="s">
        <v>7563</v>
      </c>
      <c r="Y720" s="20" t="s">
        <v>7713</v>
      </c>
    </row>
    <row r="721" spans="1:25" hidden="1" x14ac:dyDescent="0.25">
      <c r="A721">
        <v>719</v>
      </c>
      <c r="B721" s="20" t="s">
        <v>7718</v>
      </c>
      <c r="C721" s="20" t="s">
        <v>7719</v>
      </c>
      <c r="D721" s="20" t="s">
        <v>7720</v>
      </c>
      <c r="E721">
        <v>19</v>
      </c>
      <c r="F721">
        <v>0.73399999999999999</v>
      </c>
      <c r="G721">
        <v>0.752</v>
      </c>
      <c r="H721">
        <v>3</v>
      </c>
      <c r="I721">
        <v>-8.5839999999999996</v>
      </c>
      <c r="J721">
        <v>0</v>
      </c>
      <c r="K721">
        <v>3.15E-2</v>
      </c>
      <c r="L721">
        <v>2.8900000000000002E-3</v>
      </c>
      <c r="M721">
        <v>2.5500000000000002E-4</v>
      </c>
      <c r="N721">
        <v>8.43E-2</v>
      </c>
      <c r="O721">
        <v>0.84099999999999997</v>
      </c>
      <c r="P721">
        <v>119.63500000000001</v>
      </c>
      <c r="Q721" s="20" t="s">
        <v>3367</v>
      </c>
      <c r="R721" s="20" t="s">
        <v>7722</v>
      </c>
      <c r="S721" s="20" t="s">
        <v>7723</v>
      </c>
      <c r="T721" s="20" t="s">
        <v>7724</v>
      </c>
      <c r="U721" s="20" t="s">
        <v>7725</v>
      </c>
      <c r="V721">
        <v>219667</v>
      </c>
      <c r="W721">
        <v>4</v>
      </c>
      <c r="X721" s="20" t="s">
        <v>7563</v>
      </c>
      <c r="Y721" s="20" t="s">
        <v>7721</v>
      </c>
    </row>
    <row r="722" spans="1:25" hidden="1" x14ac:dyDescent="0.25">
      <c r="A722">
        <v>720</v>
      </c>
      <c r="B722" s="20" t="s">
        <v>7726</v>
      </c>
      <c r="C722" s="20" t="s">
        <v>7727</v>
      </c>
      <c r="D722" s="20" t="s">
        <v>7728</v>
      </c>
      <c r="E722">
        <v>60</v>
      </c>
      <c r="F722">
        <v>0.85599999999999998</v>
      </c>
      <c r="G722">
        <v>0.89</v>
      </c>
      <c r="H722">
        <v>2</v>
      </c>
      <c r="I722">
        <v>-6.4630000000000001</v>
      </c>
      <c r="J722">
        <v>0</v>
      </c>
      <c r="K722">
        <v>6.2700000000000006E-2</v>
      </c>
      <c r="L722">
        <v>0.13100000000000001</v>
      </c>
      <c r="M722">
        <v>1.43E-2</v>
      </c>
      <c r="N722">
        <v>6.1400000000000003E-2</v>
      </c>
      <c r="O722">
        <v>0.77</v>
      </c>
      <c r="P722">
        <v>139.00299999999999</v>
      </c>
      <c r="Q722" s="20" t="s">
        <v>3367</v>
      </c>
      <c r="R722" s="20" t="s">
        <v>7730</v>
      </c>
      <c r="S722" s="20" t="s">
        <v>7731</v>
      </c>
      <c r="T722" s="20" t="s">
        <v>7732</v>
      </c>
      <c r="U722" s="20" t="s">
        <v>7733</v>
      </c>
      <c r="V722">
        <v>214383</v>
      </c>
      <c r="W722">
        <v>4</v>
      </c>
      <c r="X722" s="20" t="s">
        <v>7563</v>
      </c>
      <c r="Y722" s="20" t="s">
        <v>7729</v>
      </c>
    </row>
    <row r="723" spans="1:25" hidden="1" x14ac:dyDescent="0.25">
      <c r="A723">
        <v>721</v>
      </c>
      <c r="B723" s="20" t="s">
        <v>7734</v>
      </c>
      <c r="C723" s="20" t="s">
        <v>7735</v>
      </c>
      <c r="D723" s="20" t="s">
        <v>7736</v>
      </c>
      <c r="E723">
        <v>55</v>
      </c>
      <c r="F723">
        <v>0.73599999999999999</v>
      </c>
      <c r="G723">
        <v>0.48599999999999999</v>
      </c>
      <c r="H723">
        <v>0</v>
      </c>
      <c r="I723">
        <v>-7.6269999999999998</v>
      </c>
      <c r="J723">
        <v>0</v>
      </c>
      <c r="K723">
        <v>4.2999999999999997E-2</v>
      </c>
      <c r="L723">
        <v>0.16200000000000001</v>
      </c>
      <c r="M723">
        <v>0</v>
      </c>
      <c r="N723">
        <v>0.121</v>
      </c>
      <c r="O723">
        <v>0.56200000000000006</v>
      </c>
      <c r="P723">
        <v>110.026</v>
      </c>
      <c r="Q723" s="20" t="s">
        <v>3367</v>
      </c>
      <c r="R723" s="20" t="s">
        <v>7738</v>
      </c>
      <c r="S723" s="20" t="s">
        <v>7739</v>
      </c>
      <c r="T723" s="20" t="s">
        <v>7740</v>
      </c>
      <c r="U723" s="20" t="s">
        <v>7741</v>
      </c>
      <c r="V723">
        <v>202943</v>
      </c>
      <c r="W723">
        <v>4</v>
      </c>
      <c r="X723" s="20" t="s">
        <v>7563</v>
      </c>
      <c r="Y723" s="20" t="s">
        <v>7737</v>
      </c>
    </row>
    <row r="724" spans="1:25" hidden="1" x14ac:dyDescent="0.25">
      <c r="A724">
        <v>722</v>
      </c>
      <c r="B724" s="20" t="s">
        <v>7742</v>
      </c>
      <c r="C724" s="20" t="s">
        <v>7743</v>
      </c>
      <c r="D724" s="20" t="s">
        <v>7736</v>
      </c>
      <c r="E724">
        <v>37</v>
      </c>
      <c r="F724">
        <v>0.628</v>
      </c>
      <c r="G724">
        <v>0.39700000000000002</v>
      </c>
      <c r="H724">
        <v>2</v>
      </c>
      <c r="I724">
        <v>-9.4949999999999992</v>
      </c>
      <c r="J724">
        <v>1</v>
      </c>
      <c r="K724">
        <v>3.2300000000000002E-2</v>
      </c>
      <c r="L724">
        <v>0.69099999999999995</v>
      </c>
      <c r="M724">
        <v>0</v>
      </c>
      <c r="N724">
        <v>9.5000000000000001E-2</v>
      </c>
      <c r="O724">
        <v>0.374</v>
      </c>
      <c r="P724">
        <v>88.03</v>
      </c>
      <c r="Q724" s="20" t="s">
        <v>3367</v>
      </c>
      <c r="R724" s="20" t="s">
        <v>7745</v>
      </c>
      <c r="S724" s="20" t="s">
        <v>7746</v>
      </c>
      <c r="T724" s="20" t="s">
        <v>7747</v>
      </c>
      <c r="U724" s="20" t="s">
        <v>7748</v>
      </c>
      <c r="V724">
        <v>201903</v>
      </c>
      <c r="W724">
        <v>4</v>
      </c>
      <c r="X724" s="20" t="s">
        <v>7563</v>
      </c>
      <c r="Y724" s="20" t="s">
        <v>7744</v>
      </c>
    </row>
    <row r="725" spans="1:25" hidden="1" x14ac:dyDescent="0.25">
      <c r="A725">
        <v>723</v>
      </c>
      <c r="B725" s="20" t="s">
        <v>7749</v>
      </c>
      <c r="C725" s="20" t="s">
        <v>7735</v>
      </c>
      <c r="D725" s="20" t="s">
        <v>7736</v>
      </c>
      <c r="E725">
        <v>48</v>
      </c>
      <c r="F725">
        <v>0.71299999999999997</v>
      </c>
      <c r="G725">
        <v>0.58199999999999996</v>
      </c>
      <c r="H725">
        <v>1</v>
      </c>
      <c r="I725">
        <v>-8.4849999999999994</v>
      </c>
      <c r="J725">
        <v>1</v>
      </c>
      <c r="K725">
        <v>0.16500000000000001</v>
      </c>
      <c r="L725">
        <v>0.36399999999999999</v>
      </c>
      <c r="M725">
        <v>1.3E-6</v>
      </c>
      <c r="N725">
        <v>0.20799999999999999</v>
      </c>
      <c r="O725">
        <v>0.93300000000000005</v>
      </c>
      <c r="P725">
        <v>139.99</v>
      </c>
      <c r="Q725" s="20" t="s">
        <v>3367</v>
      </c>
      <c r="R725" s="20" t="s">
        <v>7751</v>
      </c>
      <c r="S725" s="20" t="s">
        <v>7752</v>
      </c>
      <c r="T725" s="20" t="s">
        <v>7753</v>
      </c>
      <c r="U725" s="20" t="s">
        <v>7754</v>
      </c>
      <c r="V725">
        <v>177000</v>
      </c>
      <c r="W725">
        <v>4</v>
      </c>
      <c r="X725" s="20" t="s">
        <v>7563</v>
      </c>
      <c r="Y725" s="20" t="s">
        <v>7750</v>
      </c>
    </row>
    <row r="726" spans="1:25" hidden="1" x14ac:dyDescent="0.25">
      <c r="A726">
        <v>724</v>
      </c>
      <c r="B726" s="20" t="s">
        <v>7755</v>
      </c>
      <c r="C726" s="20" t="s">
        <v>7756</v>
      </c>
      <c r="D726" s="20" t="s">
        <v>7757</v>
      </c>
      <c r="E726">
        <v>21</v>
      </c>
      <c r="F726">
        <v>0.48499999999999999</v>
      </c>
      <c r="G726">
        <v>0.34300000000000003</v>
      </c>
      <c r="H726">
        <v>6</v>
      </c>
      <c r="I726">
        <v>-12.053000000000001</v>
      </c>
      <c r="J726">
        <v>0</v>
      </c>
      <c r="K726">
        <v>4.2900000000000001E-2</v>
      </c>
      <c r="L726">
        <v>0.82699999999999996</v>
      </c>
      <c r="M726">
        <v>5.0699999999999997E-6</v>
      </c>
      <c r="N726">
        <v>0.94799999999999995</v>
      </c>
      <c r="O726">
        <v>0.29199999999999998</v>
      </c>
      <c r="P726">
        <v>88.725999999999999</v>
      </c>
      <c r="Q726" s="20" t="s">
        <v>3367</v>
      </c>
      <c r="R726" s="20" t="s">
        <v>7759</v>
      </c>
      <c r="S726" s="20" t="s">
        <v>7760</v>
      </c>
      <c r="T726" s="20" t="s">
        <v>7761</v>
      </c>
      <c r="U726" s="20" t="s">
        <v>7762</v>
      </c>
      <c r="V726">
        <v>173667</v>
      </c>
      <c r="W726">
        <v>4</v>
      </c>
      <c r="X726" s="20" t="s">
        <v>7563</v>
      </c>
      <c r="Y726" s="20" t="s">
        <v>7758</v>
      </c>
    </row>
    <row r="727" spans="1:25" hidden="1" x14ac:dyDescent="0.25">
      <c r="A727">
        <v>725</v>
      </c>
      <c r="B727" s="20" t="s">
        <v>7763</v>
      </c>
      <c r="C727" s="20" t="s">
        <v>7764</v>
      </c>
      <c r="D727" s="20" t="s">
        <v>7765</v>
      </c>
      <c r="E727">
        <v>47</v>
      </c>
      <c r="F727">
        <v>0.64400000000000002</v>
      </c>
      <c r="G727">
        <v>0.52300000000000002</v>
      </c>
      <c r="H727">
        <v>7</v>
      </c>
      <c r="I727">
        <v>-9.7870000000000008</v>
      </c>
      <c r="J727">
        <v>1</v>
      </c>
      <c r="K727">
        <v>3.04E-2</v>
      </c>
      <c r="L727">
        <v>0.56799999999999995</v>
      </c>
      <c r="M727">
        <v>0</v>
      </c>
      <c r="N727">
        <v>0.111</v>
      </c>
      <c r="O727">
        <v>0.35799999999999998</v>
      </c>
      <c r="P727">
        <v>127.941</v>
      </c>
      <c r="Q727" s="20" t="s">
        <v>3367</v>
      </c>
      <c r="R727" s="20" t="s">
        <v>7767</v>
      </c>
      <c r="S727" s="20" t="s">
        <v>7768</v>
      </c>
      <c r="T727" s="20" t="s">
        <v>7769</v>
      </c>
      <c r="U727" s="20" t="s">
        <v>7770</v>
      </c>
      <c r="V727">
        <v>270467</v>
      </c>
      <c r="W727">
        <v>4</v>
      </c>
      <c r="X727" s="20" t="s">
        <v>7563</v>
      </c>
      <c r="Y727" s="20" t="s">
        <v>7766</v>
      </c>
    </row>
    <row r="728" spans="1:25" hidden="1" x14ac:dyDescent="0.25">
      <c r="A728">
        <v>726</v>
      </c>
      <c r="B728" s="20" t="s">
        <v>7771</v>
      </c>
      <c r="C728" s="20" t="s">
        <v>7772</v>
      </c>
      <c r="D728" s="20" t="s">
        <v>7773</v>
      </c>
      <c r="E728">
        <v>17</v>
      </c>
      <c r="F728">
        <v>0.71399999999999997</v>
      </c>
      <c r="G728">
        <v>0.755</v>
      </c>
      <c r="H728">
        <v>5</v>
      </c>
      <c r="I728">
        <v>-5.8840000000000003</v>
      </c>
      <c r="J728">
        <v>1</v>
      </c>
      <c r="K728">
        <v>4.2900000000000001E-2</v>
      </c>
      <c r="L728">
        <v>2.1999999999999999E-2</v>
      </c>
      <c r="M728">
        <v>6.19E-6</v>
      </c>
      <c r="N728">
        <v>0.121</v>
      </c>
      <c r="O728">
        <v>0.81499999999999995</v>
      </c>
      <c r="P728">
        <v>96.015000000000001</v>
      </c>
      <c r="Q728" s="20" t="s">
        <v>3367</v>
      </c>
      <c r="R728" s="20" t="s">
        <v>7775</v>
      </c>
      <c r="S728" s="20" t="s">
        <v>7776</v>
      </c>
      <c r="T728" s="20" t="s">
        <v>7777</v>
      </c>
      <c r="U728" s="20" t="s">
        <v>7778</v>
      </c>
      <c r="V728">
        <v>216867</v>
      </c>
      <c r="W728">
        <v>4</v>
      </c>
      <c r="X728" s="20" t="s">
        <v>7563</v>
      </c>
      <c r="Y728" s="20" t="s">
        <v>7774</v>
      </c>
    </row>
    <row r="729" spans="1:25" hidden="1" x14ac:dyDescent="0.25">
      <c r="A729">
        <v>727</v>
      </c>
      <c r="B729" s="20" t="s">
        <v>7779</v>
      </c>
      <c r="C729" s="20" t="s">
        <v>7780</v>
      </c>
      <c r="D729" s="20" t="s">
        <v>7781</v>
      </c>
      <c r="E729">
        <v>65</v>
      </c>
      <c r="F729">
        <v>0.51700000000000002</v>
      </c>
      <c r="G729">
        <v>0.73799999999999999</v>
      </c>
      <c r="H729">
        <v>1</v>
      </c>
      <c r="I729">
        <v>-10.119</v>
      </c>
      <c r="J729">
        <v>1</v>
      </c>
      <c r="K729">
        <v>3.4700000000000002E-2</v>
      </c>
      <c r="L729">
        <v>0.41299999999999998</v>
      </c>
      <c r="M729">
        <v>0.17399999999999999</v>
      </c>
      <c r="N729">
        <v>0.187</v>
      </c>
      <c r="O729">
        <v>0.19</v>
      </c>
      <c r="P729">
        <v>129.988</v>
      </c>
      <c r="Q729" s="20" t="s">
        <v>3367</v>
      </c>
      <c r="R729" s="20" t="s">
        <v>7783</v>
      </c>
      <c r="S729" s="20" t="s">
        <v>7784</v>
      </c>
      <c r="T729" s="20" t="s">
        <v>7785</v>
      </c>
      <c r="U729" s="20" t="s">
        <v>7786</v>
      </c>
      <c r="V729">
        <v>465744</v>
      </c>
      <c r="W729">
        <v>4</v>
      </c>
      <c r="X729" s="20" t="s">
        <v>7787</v>
      </c>
      <c r="Y729" s="20" t="s">
        <v>7782</v>
      </c>
    </row>
    <row r="730" spans="1:25" hidden="1" x14ac:dyDescent="0.25">
      <c r="A730">
        <v>728</v>
      </c>
      <c r="B730" s="20" t="s">
        <v>7788</v>
      </c>
      <c r="C730" s="20" t="s">
        <v>7789</v>
      </c>
      <c r="D730" s="20" t="s">
        <v>7790</v>
      </c>
      <c r="E730">
        <v>60</v>
      </c>
      <c r="F730">
        <v>0.49</v>
      </c>
      <c r="G730">
        <v>0.80500000000000005</v>
      </c>
      <c r="H730">
        <v>2</v>
      </c>
      <c r="I730">
        <v>-4.5780000000000003</v>
      </c>
      <c r="J730">
        <v>1</v>
      </c>
      <c r="K730">
        <v>4.24E-2</v>
      </c>
      <c r="L730">
        <v>2.8999999999999998E-3</v>
      </c>
      <c r="M730">
        <v>3.3000000000000002E-6</v>
      </c>
      <c r="N730">
        <v>0.14199999999999999</v>
      </c>
      <c r="O730">
        <v>0.16600000000000001</v>
      </c>
      <c r="P730">
        <v>109.959</v>
      </c>
      <c r="Q730" s="20" t="s">
        <v>3367</v>
      </c>
      <c r="R730" s="20" t="s">
        <v>7792</v>
      </c>
      <c r="S730" s="20" t="s">
        <v>7793</v>
      </c>
      <c r="T730" s="20" t="s">
        <v>7794</v>
      </c>
      <c r="U730" s="20" t="s">
        <v>7795</v>
      </c>
      <c r="V730">
        <v>298520</v>
      </c>
      <c r="W730">
        <v>4</v>
      </c>
      <c r="X730" s="20" t="s">
        <v>7787</v>
      </c>
      <c r="Y730" s="20" t="s">
        <v>7791</v>
      </c>
    </row>
    <row r="731" spans="1:25" hidden="1" x14ac:dyDescent="0.25">
      <c r="A731">
        <v>729</v>
      </c>
      <c r="B731" s="20" t="s">
        <v>7796</v>
      </c>
      <c r="C731" s="20" t="s">
        <v>7797</v>
      </c>
      <c r="D731" s="20" t="s">
        <v>7798</v>
      </c>
      <c r="E731">
        <v>53</v>
      </c>
      <c r="F731">
        <v>0.42099999999999999</v>
      </c>
      <c r="G731">
        <v>0.746</v>
      </c>
      <c r="H731">
        <v>2</v>
      </c>
      <c r="I731">
        <v>-8.5340000000000007</v>
      </c>
      <c r="J731">
        <v>1</v>
      </c>
      <c r="K731">
        <v>6.4600000000000005E-2</v>
      </c>
      <c r="L731">
        <v>0.19900000000000001</v>
      </c>
      <c r="M731">
        <v>5.3199999999999999E-5</v>
      </c>
      <c r="N731">
        <v>0.44500000000000001</v>
      </c>
      <c r="O731">
        <v>0.218</v>
      </c>
      <c r="P731">
        <v>135.82599999999999</v>
      </c>
      <c r="Q731" s="20" t="s">
        <v>3367</v>
      </c>
      <c r="R731" s="20" t="s">
        <v>7800</v>
      </c>
      <c r="S731" s="20" t="s">
        <v>7801</v>
      </c>
      <c r="T731" s="20" t="s">
        <v>7802</v>
      </c>
      <c r="U731" s="20" t="s">
        <v>7803</v>
      </c>
      <c r="V731">
        <v>619000</v>
      </c>
      <c r="W731">
        <v>4</v>
      </c>
      <c r="X731" s="20" t="s">
        <v>7787</v>
      </c>
      <c r="Y731" s="20" t="s">
        <v>7799</v>
      </c>
    </row>
    <row r="732" spans="1:25" hidden="1" x14ac:dyDescent="0.25">
      <c r="A732">
        <v>730</v>
      </c>
      <c r="B732" s="20" t="s">
        <v>7804</v>
      </c>
      <c r="C732" s="20" t="s">
        <v>7805</v>
      </c>
      <c r="D732" s="20" t="s">
        <v>7536</v>
      </c>
      <c r="E732">
        <v>38</v>
      </c>
      <c r="F732">
        <v>0.45500000000000002</v>
      </c>
      <c r="G732">
        <v>0.92</v>
      </c>
      <c r="H732">
        <v>11</v>
      </c>
      <c r="I732">
        <v>-4.87</v>
      </c>
      <c r="J732">
        <v>1</v>
      </c>
      <c r="K732">
        <v>7.6300000000000007E-2</v>
      </c>
      <c r="L732">
        <v>1.65E-4</v>
      </c>
      <c r="M732">
        <v>0</v>
      </c>
      <c r="N732">
        <v>0.80400000000000005</v>
      </c>
      <c r="O732">
        <v>0.27400000000000002</v>
      </c>
      <c r="P732">
        <v>125.988</v>
      </c>
      <c r="Q732" s="20" t="s">
        <v>3367</v>
      </c>
      <c r="R732" s="20" t="s">
        <v>7807</v>
      </c>
      <c r="S732" s="20" t="s">
        <v>7808</v>
      </c>
      <c r="T732" s="20" t="s">
        <v>7809</v>
      </c>
      <c r="U732" s="20" t="s">
        <v>7810</v>
      </c>
      <c r="V732">
        <v>243987</v>
      </c>
      <c r="W732">
        <v>4</v>
      </c>
      <c r="X732" s="20" t="s">
        <v>7787</v>
      </c>
      <c r="Y732" s="20" t="s">
        <v>7806</v>
      </c>
    </row>
    <row r="733" spans="1:25" hidden="1" x14ac:dyDescent="0.25">
      <c r="A733">
        <v>731</v>
      </c>
      <c r="B733" s="20" t="s">
        <v>7811</v>
      </c>
      <c r="C733" s="20" t="s">
        <v>7812</v>
      </c>
      <c r="D733" s="20" t="s">
        <v>7813</v>
      </c>
      <c r="E733">
        <v>29</v>
      </c>
      <c r="F733">
        <v>0.38800000000000001</v>
      </c>
      <c r="G733">
        <v>0.88600000000000001</v>
      </c>
      <c r="H733">
        <v>7</v>
      </c>
      <c r="I733">
        <v>-4.8109999999999999</v>
      </c>
      <c r="J733">
        <v>1</v>
      </c>
      <c r="K733">
        <v>6.3600000000000004E-2</v>
      </c>
      <c r="L733">
        <v>9.4900000000000003E-5</v>
      </c>
      <c r="M733">
        <v>2.19E-5</v>
      </c>
      <c r="N733">
        <v>0.26700000000000002</v>
      </c>
      <c r="O733">
        <v>0.24</v>
      </c>
      <c r="P733">
        <v>124.94799999999999</v>
      </c>
      <c r="Q733" s="20" t="s">
        <v>3367</v>
      </c>
      <c r="R733" s="20" t="s">
        <v>7815</v>
      </c>
      <c r="S733" s="20" t="s">
        <v>7816</v>
      </c>
      <c r="T733" s="20" t="s">
        <v>7817</v>
      </c>
      <c r="U733" s="20" t="s">
        <v>7818</v>
      </c>
      <c r="V733">
        <v>283747</v>
      </c>
      <c r="W733">
        <v>4</v>
      </c>
      <c r="X733" s="20" t="s">
        <v>7787</v>
      </c>
      <c r="Y733" s="20" t="s">
        <v>7814</v>
      </c>
    </row>
    <row r="734" spans="1:25" hidden="1" x14ac:dyDescent="0.25">
      <c r="A734">
        <v>732</v>
      </c>
      <c r="B734" s="20" t="s">
        <v>7819</v>
      </c>
      <c r="C734" s="20" t="s">
        <v>7820</v>
      </c>
      <c r="D734" s="20" t="s">
        <v>7821</v>
      </c>
      <c r="E734">
        <v>36</v>
      </c>
      <c r="F734">
        <v>0.60699999999999998</v>
      </c>
      <c r="G734">
        <v>0.91600000000000004</v>
      </c>
      <c r="H734">
        <v>8</v>
      </c>
      <c r="I734">
        <v>-3.165</v>
      </c>
      <c r="J734">
        <v>1</v>
      </c>
      <c r="K734">
        <v>6.3399999999999998E-2</v>
      </c>
      <c r="L734">
        <v>1.64E-3</v>
      </c>
      <c r="M734">
        <v>2.79E-6</v>
      </c>
      <c r="N734">
        <v>0.437</v>
      </c>
      <c r="O734">
        <v>0.33400000000000002</v>
      </c>
      <c r="P734">
        <v>127.982</v>
      </c>
      <c r="Q734" s="20" t="s">
        <v>3367</v>
      </c>
      <c r="R734" s="20" t="s">
        <v>7823</v>
      </c>
      <c r="S734" s="20" t="s">
        <v>7824</v>
      </c>
      <c r="T734" s="20" t="s">
        <v>7825</v>
      </c>
      <c r="U734" s="20" t="s">
        <v>7826</v>
      </c>
      <c r="V734">
        <v>275173</v>
      </c>
      <c r="W734">
        <v>4</v>
      </c>
      <c r="X734" s="20" t="s">
        <v>7787</v>
      </c>
      <c r="Y734" s="20" t="s">
        <v>7822</v>
      </c>
    </row>
    <row r="735" spans="1:25" hidden="1" x14ac:dyDescent="0.25">
      <c r="A735">
        <v>733</v>
      </c>
      <c r="B735" s="20" t="s">
        <v>7827</v>
      </c>
      <c r="C735" s="20" t="s">
        <v>7828</v>
      </c>
      <c r="D735" s="20" t="s">
        <v>7829</v>
      </c>
      <c r="E735">
        <v>33</v>
      </c>
      <c r="F735">
        <v>0.45700000000000002</v>
      </c>
      <c r="G735">
        <v>0.42</v>
      </c>
      <c r="H735">
        <v>7</v>
      </c>
      <c r="I735">
        <v>-6.8959999999999999</v>
      </c>
      <c r="J735">
        <v>1</v>
      </c>
      <c r="K735">
        <v>3.04E-2</v>
      </c>
      <c r="L735">
        <v>0.60099999999999998</v>
      </c>
      <c r="M735">
        <v>0</v>
      </c>
      <c r="N735">
        <v>5.7599999999999998E-2</v>
      </c>
      <c r="O735">
        <v>0.37</v>
      </c>
      <c r="P735">
        <v>122.224</v>
      </c>
      <c r="Q735" s="20" t="s">
        <v>3367</v>
      </c>
      <c r="R735" s="20" t="s">
        <v>7831</v>
      </c>
      <c r="S735" s="20" t="s">
        <v>7832</v>
      </c>
      <c r="T735" s="20" t="s">
        <v>7833</v>
      </c>
      <c r="U735" s="20" t="s">
        <v>7834</v>
      </c>
      <c r="V735">
        <v>192960</v>
      </c>
      <c r="W735">
        <v>3</v>
      </c>
      <c r="X735" s="20" t="s">
        <v>7787</v>
      </c>
      <c r="Y735" s="20" t="s">
        <v>7830</v>
      </c>
    </row>
    <row r="736" spans="1:25" hidden="1" x14ac:dyDescent="0.25">
      <c r="A736">
        <v>734</v>
      </c>
      <c r="B736" s="20" t="s">
        <v>7835</v>
      </c>
      <c r="C736" s="20" t="s">
        <v>7836</v>
      </c>
      <c r="D736" s="20" t="s">
        <v>7837</v>
      </c>
      <c r="E736">
        <v>0</v>
      </c>
      <c r="F736">
        <v>0.56399999999999995</v>
      </c>
      <c r="G736">
        <v>0.93100000000000005</v>
      </c>
      <c r="H736">
        <v>10</v>
      </c>
      <c r="I736">
        <v>-5.742</v>
      </c>
      <c r="J736">
        <v>1</v>
      </c>
      <c r="K736">
        <v>4.2299999999999997E-2</v>
      </c>
      <c r="L736">
        <v>2.4199999999999998E-3</v>
      </c>
      <c r="M736">
        <v>4.1900000000000002E-5</v>
      </c>
      <c r="N736">
        <v>8.8300000000000003E-2</v>
      </c>
      <c r="O736">
        <v>0.58499999999999996</v>
      </c>
      <c r="P736">
        <v>94.992999999999995</v>
      </c>
      <c r="Q736" s="20" t="s">
        <v>3367</v>
      </c>
      <c r="R736" s="20" t="s">
        <v>7839</v>
      </c>
      <c r="S736" s="20" t="s">
        <v>7840</v>
      </c>
      <c r="T736" s="20" t="s">
        <v>7841</v>
      </c>
      <c r="U736" s="20" t="s">
        <v>7842</v>
      </c>
      <c r="V736">
        <v>248440</v>
      </c>
      <c r="W736">
        <v>4</v>
      </c>
      <c r="X736" s="20" t="s">
        <v>7787</v>
      </c>
      <c r="Y736" s="20" t="s">
        <v>7838</v>
      </c>
    </row>
    <row r="737" spans="1:25" hidden="1" x14ac:dyDescent="0.25">
      <c r="A737">
        <v>735</v>
      </c>
      <c r="B737" s="20" t="s">
        <v>7843</v>
      </c>
      <c r="C737" s="20" t="s">
        <v>7844</v>
      </c>
      <c r="D737" s="20" t="s">
        <v>7845</v>
      </c>
      <c r="E737">
        <v>42</v>
      </c>
      <c r="F737">
        <v>0.47299999999999998</v>
      </c>
      <c r="G737">
        <v>0.59399999999999997</v>
      </c>
      <c r="H737">
        <v>4</v>
      </c>
      <c r="I737">
        <v>-5.7919999999999998</v>
      </c>
      <c r="J737">
        <v>1</v>
      </c>
      <c r="K737">
        <v>2.63E-2</v>
      </c>
      <c r="L737">
        <v>0.19900000000000001</v>
      </c>
      <c r="M737">
        <v>0</v>
      </c>
      <c r="N737">
        <v>0.38700000000000001</v>
      </c>
      <c r="O737">
        <v>0.42899999999999999</v>
      </c>
      <c r="P737">
        <v>79.989999999999995</v>
      </c>
      <c r="Q737" s="20" t="s">
        <v>3367</v>
      </c>
      <c r="R737" s="20" t="s">
        <v>7847</v>
      </c>
      <c r="S737" s="20" t="s">
        <v>7848</v>
      </c>
      <c r="T737" s="20" t="s">
        <v>7849</v>
      </c>
      <c r="U737" s="20" t="s">
        <v>7850</v>
      </c>
      <c r="V737">
        <v>260400</v>
      </c>
      <c r="W737">
        <v>4</v>
      </c>
      <c r="X737" s="20" t="s">
        <v>7787</v>
      </c>
      <c r="Y737" s="20" t="s">
        <v>7846</v>
      </c>
    </row>
    <row r="738" spans="1:25" hidden="1" x14ac:dyDescent="0.25">
      <c r="A738">
        <v>736</v>
      </c>
      <c r="B738" s="20" t="s">
        <v>7851</v>
      </c>
      <c r="C738" s="20" t="s">
        <v>13629</v>
      </c>
      <c r="D738" s="20" t="s">
        <v>13630</v>
      </c>
      <c r="E738">
        <v>35</v>
      </c>
      <c r="F738">
        <v>0.68500000000000005</v>
      </c>
      <c r="G738">
        <v>0.68799999999999994</v>
      </c>
      <c r="H738">
        <v>7</v>
      </c>
      <c r="I738">
        <v>-11.106999999999999</v>
      </c>
      <c r="J738">
        <v>1</v>
      </c>
      <c r="K738">
        <v>3.85E-2</v>
      </c>
      <c r="L738">
        <v>5.6599999999999998E-2</v>
      </c>
      <c r="M738">
        <v>0.89400000000000002</v>
      </c>
      <c r="N738">
        <v>0.16600000000000001</v>
      </c>
      <c r="O738">
        <v>4.6699999999999998E-2</v>
      </c>
      <c r="P738">
        <v>117.998</v>
      </c>
      <c r="Q738" s="20" t="s">
        <v>3367</v>
      </c>
      <c r="R738" s="20" t="s">
        <v>7853</v>
      </c>
      <c r="S738" s="20" t="s">
        <v>7854</v>
      </c>
      <c r="T738" s="20" t="s">
        <v>7855</v>
      </c>
      <c r="U738" s="20" t="s">
        <v>7856</v>
      </c>
      <c r="V738">
        <v>284567</v>
      </c>
      <c r="W738">
        <v>4</v>
      </c>
      <c r="X738" s="20" t="s">
        <v>7857</v>
      </c>
      <c r="Y738" s="20" t="s">
        <v>7852</v>
      </c>
    </row>
    <row r="739" spans="1:25" hidden="1" x14ac:dyDescent="0.25">
      <c r="A739">
        <v>737</v>
      </c>
      <c r="B739" s="20" t="s">
        <v>7858</v>
      </c>
      <c r="C739" s="20" t="s">
        <v>7859</v>
      </c>
      <c r="D739" s="20" t="s">
        <v>7860</v>
      </c>
      <c r="E739">
        <v>2</v>
      </c>
      <c r="F739">
        <v>0.65400000000000003</v>
      </c>
      <c r="G739">
        <v>0.72599999999999998</v>
      </c>
      <c r="H739">
        <v>8</v>
      </c>
      <c r="I739">
        <v>-11.949</v>
      </c>
      <c r="J739">
        <v>1</v>
      </c>
      <c r="K739">
        <v>3.4599999999999999E-2</v>
      </c>
      <c r="L739">
        <v>0.23300000000000001</v>
      </c>
      <c r="M739">
        <v>0.82099999999999995</v>
      </c>
      <c r="N739">
        <v>0.14199999999999999</v>
      </c>
      <c r="O739">
        <v>3.9100000000000003E-2</v>
      </c>
      <c r="P739">
        <v>117.01300000000001</v>
      </c>
      <c r="Q739" s="20" t="s">
        <v>3367</v>
      </c>
      <c r="R739" s="20" t="s">
        <v>7862</v>
      </c>
      <c r="S739" s="20" t="s">
        <v>7863</v>
      </c>
      <c r="T739" s="20" t="s">
        <v>7864</v>
      </c>
      <c r="U739" s="20" t="s">
        <v>7865</v>
      </c>
      <c r="V739">
        <v>233794</v>
      </c>
      <c r="W739">
        <v>4</v>
      </c>
      <c r="X739" s="20" t="s">
        <v>7857</v>
      </c>
      <c r="Y739" s="20" t="s">
        <v>7861</v>
      </c>
    </row>
    <row r="740" spans="1:25" hidden="1" x14ac:dyDescent="0.25">
      <c r="A740">
        <v>738</v>
      </c>
      <c r="B740" s="20" t="s">
        <v>7866</v>
      </c>
      <c r="C740" s="20" t="s">
        <v>7867</v>
      </c>
      <c r="D740" s="20" t="s">
        <v>7868</v>
      </c>
      <c r="E740">
        <v>17</v>
      </c>
      <c r="F740">
        <v>0.61699999999999999</v>
      </c>
      <c r="G740">
        <v>0.629</v>
      </c>
      <c r="H740">
        <v>6</v>
      </c>
      <c r="I740">
        <v>-10.664999999999999</v>
      </c>
      <c r="J740">
        <v>1</v>
      </c>
      <c r="K740">
        <v>3.6900000000000002E-2</v>
      </c>
      <c r="L740">
        <v>0.35199999999999998</v>
      </c>
      <c r="M740">
        <v>0.86799999999999999</v>
      </c>
      <c r="N740">
        <v>0.13400000000000001</v>
      </c>
      <c r="O740">
        <v>0.86199999999999999</v>
      </c>
      <c r="P740">
        <v>108.006</v>
      </c>
      <c r="Q740" s="20" t="s">
        <v>3367</v>
      </c>
      <c r="R740" s="20" t="s">
        <v>7870</v>
      </c>
      <c r="S740" s="20" t="s">
        <v>7871</v>
      </c>
      <c r="T740" s="20" t="s">
        <v>7872</v>
      </c>
      <c r="U740" s="20" t="s">
        <v>7873</v>
      </c>
      <c r="V740">
        <v>191993</v>
      </c>
      <c r="W740">
        <v>4</v>
      </c>
      <c r="X740" s="20" t="s">
        <v>7857</v>
      </c>
      <c r="Y740" s="20" t="s">
        <v>7869</v>
      </c>
    </row>
    <row r="741" spans="1:25" hidden="1" x14ac:dyDescent="0.25">
      <c r="A741">
        <v>739</v>
      </c>
      <c r="B741" s="20" t="s">
        <v>7874</v>
      </c>
      <c r="C741" s="20" t="s">
        <v>7875</v>
      </c>
      <c r="D741" s="20" t="s">
        <v>7876</v>
      </c>
      <c r="E741">
        <v>22</v>
      </c>
      <c r="F741">
        <v>0.67400000000000004</v>
      </c>
      <c r="G741">
        <v>0.82399999999999995</v>
      </c>
      <c r="H741">
        <v>6</v>
      </c>
      <c r="I741">
        <v>-8.0009999999999994</v>
      </c>
      <c r="J741">
        <v>0</v>
      </c>
      <c r="K741">
        <v>3.6200000000000003E-2</v>
      </c>
      <c r="L741">
        <v>0.26400000000000001</v>
      </c>
      <c r="M741">
        <v>0.74099999999999999</v>
      </c>
      <c r="N741">
        <v>0.26600000000000001</v>
      </c>
      <c r="O741">
        <v>0.51600000000000001</v>
      </c>
      <c r="P741">
        <v>127.02</v>
      </c>
      <c r="Q741" s="20" t="s">
        <v>3367</v>
      </c>
      <c r="R741" s="20" t="s">
        <v>7878</v>
      </c>
      <c r="S741" s="20" t="s">
        <v>7879</v>
      </c>
      <c r="T741" s="20" t="s">
        <v>7880</v>
      </c>
      <c r="U741" s="20" t="s">
        <v>7881</v>
      </c>
      <c r="V741">
        <v>199746</v>
      </c>
      <c r="W741">
        <v>4</v>
      </c>
      <c r="X741" s="20" t="s">
        <v>7857</v>
      </c>
      <c r="Y741" s="20" t="s">
        <v>7877</v>
      </c>
    </row>
    <row r="742" spans="1:25" hidden="1" x14ac:dyDescent="0.25">
      <c r="A742">
        <v>740</v>
      </c>
      <c r="B742" s="20" t="s">
        <v>7882</v>
      </c>
      <c r="C742" s="20" t="s">
        <v>7883</v>
      </c>
      <c r="D742" s="20" t="s">
        <v>7884</v>
      </c>
      <c r="E742">
        <v>10</v>
      </c>
      <c r="F742">
        <v>0.55100000000000005</v>
      </c>
      <c r="G742">
        <v>0.82</v>
      </c>
      <c r="H742">
        <v>8</v>
      </c>
      <c r="I742">
        <v>-10.669</v>
      </c>
      <c r="J742">
        <v>0</v>
      </c>
      <c r="K742">
        <v>4.2700000000000002E-2</v>
      </c>
      <c r="L742">
        <v>0.64500000000000002</v>
      </c>
      <c r="M742">
        <v>0.84099999999999997</v>
      </c>
      <c r="N742">
        <v>9.5100000000000004E-2</v>
      </c>
      <c r="O742">
        <v>0.51700000000000002</v>
      </c>
      <c r="P742">
        <v>123.952</v>
      </c>
      <c r="Q742" s="20" t="s">
        <v>3367</v>
      </c>
      <c r="R742" s="20" t="s">
        <v>7886</v>
      </c>
      <c r="S742" s="20" t="s">
        <v>7887</v>
      </c>
      <c r="T742" s="20" t="s">
        <v>7888</v>
      </c>
      <c r="U742" s="20" t="s">
        <v>7889</v>
      </c>
      <c r="V742">
        <v>290500</v>
      </c>
      <c r="W742">
        <v>4</v>
      </c>
      <c r="X742" s="20" t="s">
        <v>7857</v>
      </c>
      <c r="Y742" s="20" t="s">
        <v>7885</v>
      </c>
    </row>
    <row r="743" spans="1:25" hidden="1" x14ac:dyDescent="0.25">
      <c r="A743">
        <v>741</v>
      </c>
      <c r="B743" s="20" t="s">
        <v>7890</v>
      </c>
      <c r="C743" s="20" t="s">
        <v>7891</v>
      </c>
      <c r="D743" s="20" t="s">
        <v>7892</v>
      </c>
      <c r="E743">
        <v>12</v>
      </c>
      <c r="F743">
        <v>0.73499999999999999</v>
      </c>
      <c r="G743">
        <v>0.628</v>
      </c>
      <c r="H743">
        <v>6</v>
      </c>
      <c r="I743">
        <v>-9.3249999999999993</v>
      </c>
      <c r="J743">
        <v>0</v>
      </c>
      <c r="K743">
        <v>5.8900000000000001E-2</v>
      </c>
      <c r="L743">
        <v>0.38500000000000001</v>
      </c>
      <c r="M743">
        <v>0.878</v>
      </c>
      <c r="N743">
        <v>9.9199999999999997E-2</v>
      </c>
      <c r="O743">
        <v>0.77500000000000002</v>
      </c>
      <c r="P743">
        <v>120.004</v>
      </c>
      <c r="Q743" s="20" t="s">
        <v>3367</v>
      </c>
      <c r="R743" s="20" t="s">
        <v>7894</v>
      </c>
      <c r="S743" s="20" t="s">
        <v>7895</v>
      </c>
      <c r="T743" s="20" t="s">
        <v>7896</v>
      </c>
      <c r="U743" s="20" t="s">
        <v>7897</v>
      </c>
      <c r="V743">
        <v>230000</v>
      </c>
      <c r="W743">
        <v>4</v>
      </c>
      <c r="X743" s="20" t="s">
        <v>7857</v>
      </c>
      <c r="Y743" s="20" t="s">
        <v>7893</v>
      </c>
    </row>
    <row r="744" spans="1:25" hidden="1" x14ac:dyDescent="0.25">
      <c r="A744">
        <v>742</v>
      </c>
      <c r="B744" s="20" t="s">
        <v>7898</v>
      </c>
      <c r="C744" s="20" t="s">
        <v>7899</v>
      </c>
      <c r="D744" s="20" t="s">
        <v>7900</v>
      </c>
      <c r="E744">
        <v>38</v>
      </c>
      <c r="F744">
        <v>0.72299999999999998</v>
      </c>
      <c r="G744">
        <v>0.28299999999999997</v>
      </c>
      <c r="H744">
        <v>4</v>
      </c>
      <c r="I744">
        <v>-12.849</v>
      </c>
      <c r="J744">
        <v>1</v>
      </c>
      <c r="K744">
        <v>0.215</v>
      </c>
      <c r="L744">
        <v>0.90900000000000003</v>
      </c>
      <c r="M744">
        <v>7.0499999999999993E-2</v>
      </c>
      <c r="N744">
        <v>8.9899999999999994E-2</v>
      </c>
      <c r="O744">
        <v>0.51200000000000001</v>
      </c>
      <c r="P744">
        <v>103.04300000000001</v>
      </c>
      <c r="Q744" s="20" t="s">
        <v>3367</v>
      </c>
      <c r="R744" s="20" t="s">
        <v>7902</v>
      </c>
      <c r="S744" s="20" t="s">
        <v>7903</v>
      </c>
      <c r="T744" s="20" t="s">
        <v>7904</v>
      </c>
      <c r="U744" s="20" t="s">
        <v>7905</v>
      </c>
      <c r="V744">
        <v>167767</v>
      </c>
      <c r="W744">
        <v>4</v>
      </c>
      <c r="X744" s="20" t="s">
        <v>7857</v>
      </c>
      <c r="Y744" s="20" t="s">
        <v>7901</v>
      </c>
    </row>
    <row r="745" spans="1:25" hidden="1" x14ac:dyDescent="0.25">
      <c r="A745">
        <v>743</v>
      </c>
      <c r="B745" s="20" t="s">
        <v>7906</v>
      </c>
      <c r="C745" s="20" t="s">
        <v>13631</v>
      </c>
      <c r="D745" s="20" t="s">
        <v>7907</v>
      </c>
      <c r="E745">
        <v>10</v>
      </c>
      <c r="F745">
        <v>0.58499999999999996</v>
      </c>
      <c r="G745">
        <v>0.56799999999999995</v>
      </c>
      <c r="H745">
        <v>0</v>
      </c>
      <c r="I745">
        <v>-13.519</v>
      </c>
      <c r="J745">
        <v>0</v>
      </c>
      <c r="K745">
        <v>3.4299999999999997E-2</v>
      </c>
      <c r="L745">
        <v>0.27300000000000002</v>
      </c>
      <c r="M745">
        <v>0.89800000000000002</v>
      </c>
      <c r="N745">
        <v>0.151</v>
      </c>
      <c r="O745">
        <v>0.19700000000000001</v>
      </c>
      <c r="P745">
        <v>118.02500000000001</v>
      </c>
      <c r="Q745" s="20" t="s">
        <v>3367</v>
      </c>
      <c r="R745" s="20" t="s">
        <v>7909</v>
      </c>
      <c r="S745" s="20" t="s">
        <v>7910</v>
      </c>
      <c r="T745" s="20" t="s">
        <v>7911</v>
      </c>
      <c r="U745" s="20" t="s">
        <v>7912</v>
      </c>
      <c r="V745">
        <v>251878</v>
      </c>
      <c r="W745">
        <v>4</v>
      </c>
      <c r="X745" s="20" t="s">
        <v>7857</v>
      </c>
      <c r="Y745" s="20" t="s">
        <v>7908</v>
      </c>
    </row>
    <row r="746" spans="1:25" hidden="1" x14ac:dyDescent="0.25">
      <c r="A746">
        <v>744</v>
      </c>
      <c r="B746" s="20" t="s">
        <v>7913</v>
      </c>
      <c r="C746" s="20" t="s">
        <v>7914</v>
      </c>
      <c r="D746" s="20" t="s">
        <v>7915</v>
      </c>
      <c r="E746">
        <v>2</v>
      </c>
      <c r="F746">
        <v>0.58499999999999996</v>
      </c>
      <c r="G746">
        <v>0.55400000000000005</v>
      </c>
      <c r="H746">
        <v>11</v>
      </c>
      <c r="I746">
        <v>-11.666</v>
      </c>
      <c r="J746">
        <v>1</v>
      </c>
      <c r="K746">
        <v>4.0599999999999997E-2</v>
      </c>
      <c r="L746">
        <v>0.29199999999999998</v>
      </c>
      <c r="M746">
        <v>0.93899999999999995</v>
      </c>
      <c r="N746">
        <v>8.4699999999999998E-2</v>
      </c>
      <c r="O746">
        <v>0.123</v>
      </c>
      <c r="P746">
        <v>104.021</v>
      </c>
      <c r="Q746" s="20" t="s">
        <v>3367</v>
      </c>
      <c r="R746" s="20" t="s">
        <v>7917</v>
      </c>
      <c r="S746" s="20" t="s">
        <v>7918</v>
      </c>
      <c r="T746" s="20" t="s">
        <v>7919</v>
      </c>
      <c r="U746" s="20" t="s">
        <v>7920</v>
      </c>
      <c r="V746">
        <v>228163</v>
      </c>
      <c r="W746">
        <v>4</v>
      </c>
      <c r="X746" s="20" t="s">
        <v>7857</v>
      </c>
      <c r="Y746" s="20" t="s">
        <v>7916</v>
      </c>
    </row>
    <row r="747" spans="1:25" hidden="1" x14ac:dyDescent="0.25">
      <c r="A747">
        <v>745</v>
      </c>
      <c r="B747" s="20" t="s">
        <v>7921</v>
      </c>
      <c r="C747" s="20" t="s">
        <v>7922</v>
      </c>
      <c r="D747" s="20" t="s">
        <v>7923</v>
      </c>
      <c r="E747">
        <v>38</v>
      </c>
      <c r="F747">
        <v>0.61899999999999999</v>
      </c>
      <c r="G747">
        <v>0.80500000000000005</v>
      </c>
      <c r="H747">
        <v>5</v>
      </c>
      <c r="I747">
        <v>-9.1140000000000008</v>
      </c>
      <c r="J747">
        <v>1</v>
      </c>
      <c r="K747">
        <v>3.4299999999999997E-2</v>
      </c>
      <c r="L747">
        <v>0.121</v>
      </c>
      <c r="M747">
        <v>0.93100000000000005</v>
      </c>
      <c r="N747">
        <v>9.7100000000000006E-2</v>
      </c>
      <c r="O747">
        <v>0.14099999999999999</v>
      </c>
      <c r="P747">
        <v>123.137</v>
      </c>
      <c r="Q747" s="20" t="s">
        <v>3367</v>
      </c>
      <c r="R747" s="20" t="s">
        <v>7925</v>
      </c>
      <c r="S747" s="20" t="s">
        <v>7926</v>
      </c>
      <c r="T747" s="20" t="s">
        <v>7927</v>
      </c>
      <c r="U747" s="20" t="s">
        <v>7928</v>
      </c>
      <c r="V747">
        <v>231500</v>
      </c>
      <c r="W747">
        <v>4</v>
      </c>
      <c r="X747" s="20" t="s">
        <v>7857</v>
      </c>
      <c r="Y747" s="20" t="s">
        <v>7924</v>
      </c>
    </row>
    <row r="748" spans="1:25" hidden="1" x14ac:dyDescent="0.25">
      <c r="A748">
        <v>746</v>
      </c>
      <c r="B748" s="20" t="s">
        <v>7929</v>
      </c>
      <c r="C748" s="20" t="s">
        <v>7930</v>
      </c>
      <c r="D748" s="20" t="s">
        <v>7931</v>
      </c>
      <c r="E748">
        <v>46</v>
      </c>
      <c r="F748">
        <v>0.77400000000000002</v>
      </c>
      <c r="G748">
        <v>0.73199999999999998</v>
      </c>
      <c r="H748">
        <v>1</v>
      </c>
      <c r="I748">
        <v>-11.04</v>
      </c>
      <c r="J748">
        <v>1</v>
      </c>
      <c r="K748">
        <v>3.4599999999999999E-2</v>
      </c>
      <c r="L748">
        <v>1.97E-3</v>
      </c>
      <c r="M748">
        <v>0.96299999999999997</v>
      </c>
      <c r="N748">
        <v>0.185</v>
      </c>
      <c r="O748">
        <v>0.32800000000000001</v>
      </c>
      <c r="P748">
        <v>122.018</v>
      </c>
      <c r="Q748" s="20" t="s">
        <v>3367</v>
      </c>
      <c r="R748" s="20" t="s">
        <v>7933</v>
      </c>
      <c r="S748" s="20" t="s">
        <v>7934</v>
      </c>
      <c r="T748" s="20" t="s">
        <v>7935</v>
      </c>
      <c r="U748" s="20" t="s">
        <v>7936</v>
      </c>
      <c r="V748">
        <v>227213</v>
      </c>
      <c r="W748">
        <v>4</v>
      </c>
      <c r="X748" s="20" t="s">
        <v>7857</v>
      </c>
      <c r="Y748" s="20" t="s">
        <v>7932</v>
      </c>
    </row>
    <row r="749" spans="1:25" hidden="1" x14ac:dyDescent="0.25">
      <c r="A749">
        <v>747</v>
      </c>
      <c r="B749" s="20" t="s">
        <v>7937</v>
      </c>
      <c r="C749" s="20" t="s">
        <v>7938</v>
      </c>
      <c r="D749" s="20" t="s">
        <v>7939</v>
      </c>
      <c r="E749">
        <v>43</v>
      </c>
      <c r="F749">
        <v>0.66</v>
      </c>
      <c r="G749">
        <v>0.58799999999999997</v>
      </c>
      <c r="H749">
        <v>1</v>
      </c>
      <c r="I749">
        <v>-14.151999999999999</v>
      </c>
      <c r="J749">
        <v>1</v>
      </c>
      <c r="K749">
        <v>4.6800000000000001E-2</v>
      </c>
      <c r="L749">
        <v>6.0199999999999997E-2</v>
      </c>
      <c r="M749">
        <v>0.81200000000000006</v>
      </c>
      <c r="N749">
        <v>0.13300000000000001</v>
      </c>
      <c r="O749">
        <v>0.187</v>
      </c>
      <c r="P749">
        <v>124.01300000000001</v>
      </c>
      <c r="Q749" s="20" t="s">
        <v>3367</v>
      </c>
      <c r="R749" s="20" t="s">
        <v>7941</v>
      </c>
      <c r="S749" s="20" t="s">
        <v>7942</v>
      </c>
      <c r="T749" s="20" t="s">
        <v>7943</v>
      </c>
      <c r="U749" s="20" t="s">
        <v>7944</v>
      </c>
      <c r="V749">
        <v>174202</v>
      </c>
      <c r="W749">
        <v>4</v>
      </c>
      <c r="X749" s="20" t="s">
        <v>7857</v>
      </c>
      <c r="Y749" s="20" t="s">
        <v>7940</v>
      </c>
    </row>
    <row r="750" spans="1:25" hidden="1" x14ac:dyDescent="0.25">
      <c r="A750">
        <v>748</v>
      </c>
      <c r="B750" s="20" t="s">
        <v>7945</v>
      </c>
      <c r="C750" s="20" t="s">
        <v>7946</v>
      </c>
      <c r="D750" s="20" t="s">
        <v>7947</v>
      </c>
      <c r="E750">
        <v>38</v>
      </c>
      <c r="F750">
        <v>0.72899999999999998</v>
      </c>
      <c r="G750">
        <v>0.63600000000000001</v>
      </c>
      <c r="H750">
        <v>2</v>
      </c>
      <c r="I750">
        <v>-10.121</v>
      </c>
      <c r="J750">
        <v>1</v>
      </c>
      <c r="K750">
        <v>3.4200000000000001E-2</v>
      </c>
      <c r="L750">
        <v>0.33600000000000002</v>
      </c>
      <c r="M750">
        <v>0.754</v>
      </c>
      <c r="N750">
        <v>0.107</v>
      </c>
      <c r="O750">
        <v>0.221</v>
      </c>
      <c r="P750">
        <v>115.02500000000001</v>
      </c>
      <c r="Q750" s="20" t="s">
        <v>3367</v>
      </c>
      <c r="R750" s="20" t="s">
        <v>7949</v>
      </c>
      <c r="S750" s="20" t="s">
        <v>7950</v>
      </c>
      <c r="T750" s="20" t="s">
        <v>7951</v>
      </c>
      <c r="U750" s="20" t="s">
        <v>7952</v>
      </c>
      <c r="V750">
        <v>219296</v>
      </c>
      <c r="W750">
        <v>4</v>
      </c>
      <c r="X750" s="20" t="s">
        <v>7857</v>
      </c>
      <c r="Y750" s="20" t="s">
        <v>7948</v>
      </c>
    </row>
    <row r="751" spans="1:25" hidden="1" x14ac:dyDescent="0.25">
      <c r="A751">
        <v>749</v>
      </c>
      <c r="B751" s="20" t="s">
        <v>7953</v>
      </c>
      <c r="C751" s="20" t="s">
        <v>7954</v>
      </c>
      <c r="D751" s="20" t="s">
        <v>7955</v>
      </c>
      <c r="E751">
        <v>13</v>
      </c>
      <c r="F751">
        <v>0.78400000000000003</v>
      </c>
      <c r="G751">
        <v>0.68400000000000005</v>
      </c>
      <c r="H751">
        <v>7</v>
      </c>
      <c r="I751">
        <v>-16</v>
      </c>
      <c r="J751">
        <v>0</v>
      </c>
      <c r="K751">
        <v>4.1500000000000002E-2</v>
      </c>
      <c r="L751">
        <v>0.125</v>
      </c>
      <c r="M751">
        <v>0.92400000000000004</v>
      </c>
      <c r="N751">
        <v>9.1499999999999998E-2</v>
      </c>
      <c r="O751">
        <v>0.32700000000000001</v>
      </c>
      <c r="P751">
        <v>117.98699999999999</v>
      </c>
      <c r="Q751" s="20" t="s">
        <v>3367</v>
      </c>
      <c r="R751" s="20" t="s">
        <v>7957</v>
      </c>
      <c r="S751" s="20" t="s">
        <v>7958</v>
      </c>
      <c r="T751" s="20" t="s">
        <v>7959</v>
      </c>
      <c r="U751" s="20" t="s">
        <v>7960</v>
      </c>
      <c r="V751">
        <v>237227</v>
      </c>
      <c r="W751">
        <v>4</v>
      </c>
      <c r="X751" s="20" t="s">
        <v>7857</v>
      </c>
      <c r="Y751" s="20" t="s">
        <v>7956</v>
      </c>
    </row>
    <row r="752" spans="1:25" hidden="1" x14ac:dyDescent="0.25">
      <c r="A752">
        <v>750</v>
      </c>
      <c r="B752" s="20" t="s">
        <v>7961</v>
      </c>
      <c r="C752" s="20" t="s">
        <v>7962</v>
      </c>
      <c r="D752" s="20" t="s">
        <v>7963</v>
      </c>
      <c r="E752">
        <v>9</v>
      </c>
      <c r="F752">
        <v>0.36399999999999999</v>
      </c>
      <c r="G752">
        <v>0.56000000000000005</v>
      </c>
      <c r="H752">
        <v>2</v>
      </c>
      <c r="I752">
        <v>-18.451000000000001</v>
      </c>
      <c r="J752">
        <v>1</v>
      </c>
      <c r="K752">
        <v>8.6900000000000005E-2</v>
      </c>
      <c r="L752">
        <v>0.88800000000000001</v>
      </c>
      <c r="M752">
        <v>0.94499999999999995</v>
      </c>
      <c r="N752">
        <v>0.11700000000000001</v>
      </c>
      <c r="O752">
        <v>0.16</v>
      </c>
      <c r="P752">
        <v>120.01600000000001</v>
      </c>
      <c r="Q752" s="20" t="s">
        <v>3367</v>
      </c>
      <c r="R752" s="20" t="s">
        <v>7965</v>
      </c>
      <c r="S752" s="20" t="s">
        <v>7966</v>
      </c>
      <c r="T752" s="20" t="s">
        <v>7967</v>
      </c>
      <c r="U752" s="20" t="s">
        <v>7968</v>
      </c>
      <c r="V752">
        <v>273000</v>
      </c>
      <c r="W752">
        <v>4</v>
      </c>
      <c r="X752" s="20" t="s">
        <v>7857</v>
      </c>
      <c r="Y752" s="20" t="s">
        <v>7964</v>
      </c>
    </row>
    <row r="753" spans="1:25" hidden="1" x14ac:dyDescent="0.25">
      <c r="A753">
        <v>751</v>
      </c>
      <c r="B753" s="20" t="s">
        <v>7969</v>
      </c>
      <c r="C753" s="20" t="s">
        <v>7970</v>
      </c>
      <c r="D753" s="20" t="s">
        <v>7971</v>
      </c>
      <c r="E753">
        <v>17</v>
      </c>
      <c r="F753">
        <v>0.77400000000000002</v>
      </c>
      <c r="G753">
        <v>0.70299999999999996</v>
      </c>
      <c r="H753">
        <v>5</v>
      </c>
      <c r="I753">
        <v>-8.9380000000000006</v>
      </c>
      <c r="J753">
        <v>0</v>
      </c>
      <c r="K753">
        <v>0.11799999999999999</v>
      </c>
      <c r="L753">
        <v>5.1499999999999997E-2</v>
      </c>
      <c r="M753">
        <v>0.91600000000000004</v>
      </c>
      <c r="N753">
        <v>0.109</v>
      </c>
      <c r="O753">
        <v>0.40500000000000003</v>
      </c>
      <c r="P753">
        <v>131.99600000000001</v>
      </c>
      <c r="Q753" s="20" t="s">
        <v>3367</v>
      </c>
      <c r="R753" s="20" t="s">
        <v>7973</v>
      </c>
      <c r="S753" s="20" t="s">
        <v>7974</v>
      </c>
      <c r="T753" s="20" t="s">
        <v>7975</v>
      </c>
      <c r="U753" s="20" t="s">
        <v>7976</v>
      </c>
      <c r="V753">
        <v>290973</v>
      </c>
      <c r="W753">
        <v>4</v>
      </c>
      <c r="X753" s="20" t="s">
        <v>7857</v>
      </c>
      <c r="Y753" s="20" t="s">
        <v>7972</v>
      </c>
    </row>
    <row r="754" spans="1:25" hidden="1" x14ac:dyDescent="0.25">
      <c r="A754">
        <v>752</v>
      </c>
      <c r="B754" s="20" t="s">
        <v>7977</v>
      </c>
      <c r="C754" s="20" t="s">
        <v>13632</v>
      </c>
      <c r="D754" s="20" t="s">
        <v>13633</v>
      </c>
      <c r="E754">
        <v>28</v>
      </c>
      <c r="F754">
        <v>0.28799999999999998</v>
      </c>
      <c r="G754">
        <v>0.68300000000000005</v>
      </c>
      <c r="H754">
        <v>10</v>
      </c>
      <c r="I754">
        <v>-7.4619999999999997</v>
      </c>
      <c r="J754">
        <v>0</v>
      </c>
      <c r="K754">
        <v>4.6899999999999997E-2</v>
      </c>
      <c r="L754">
        <v>0.18</v>
      </c>
      <c r="M754">
        <v>0.84499999999999997</v>
      </c>
      <c r="N754">
        <v>0.11799999999999999</v>
      </c>
      <c r="O754">
        <v>7.0699999999999999E-2</v>
      </c>
      <c r="P754">
        <v>186.00800000000001</v>
      </c>
      <c r="Q754" s="20" t="s">
        <v>3367</v>
      </c>
      <c r="R754" s="20" t="s">
        <v>7979</v>
      </c>
      <c r="S754" s="20" t="s">
        <v>7980</v>
      </c>
      <c r="T754" s="20" t="s">
        <v>7981</v>
      </c>
      <c r="U754" s="20" t="s">
        <v>7982</v>
      </c>
      <c r="V754">
        <v>251204</v>
      </c>
      <c r="W754">
        <v>3</v>
      </c>
      <c r="X754" s="20" t="s">
        <v>7857</v>
      </c>
      <c r="Y754" s="20" t="s">
        <v>7978</v>
      </c>
    </row>
    <row r="755" spans="1:25" hidden="1" x14ac:dyDescent="0.25">
      <c r="A755">
        <v>753</v>
      </c>
      <c r="B755" s="20" t="s">
        <v>7983</v>
      </c>
      <c r="C755" s="20" t="s">
        <v>7984</v>
      </c>
      <c r="D755" s="20" t="s">
        <v>7985</v>
      </c>
      <c r="E755">
        <v>25</v>
      </c>
      <c r="F755">
        <v>0.875</v>
      </c>
      <c r="G755">
        <v>0.35899999999999999</v>
      </c>
      <c r="H755">
        <v>7</v>
      </c>
      <c r="I755">
        <v>-10.128</v>
      </c>
      <c r="J755">
        <v>0</v>
      </c>
      <c r="K755">
        <v>4.1099999999999998E-2</v>
      </c>
      <c r="L755">
        <v>0.375</v>
      </c>
      <c r="M755">
        <v>0.68400000000000005</v>
      </c>
      <c r="N755">
        <v>8.3699999999999997E-2</v>
      </c>
      <c r="O755">
        <v>0.251</v>
      </c>
      <c r="P755">
        <v>124.009</v>
      </c>
      <c r="Q755" s="20" t="s">
        <v>3367</v>
      </c>
      <c r="R755" s="20" t="s">
        <v>7987</v>
      </c>
      <c r="S755" s="20" t="s">
        <v>7988</v>
      </c>
      <c r="T755" s="20" t="s">
        <v>7989</v>
      </c>
      <c r="U755" s="20" t="s">
        <v>7990</v>
      </c>
      <c r="V755">
        <v>192097</v>
      </c>
      <c r="W755">
        <v>4</v>
      </c>
      <c r="X755" s="20" t="s">
        <v>7857</v>
      </c>
      <c r="Y755" s="20" t="s">
        <v>7986</v>
      </c>
    </row>
    <row r="756" spans="1:25" hidden="1" x14ac:dyDescent="0.25">
      <c r="A756">
        <v>754</v>
      </c>
      <c r="B756" s="20" t="s">
        <v>7991</v>
      </c>
      <c r="C756" s="20" t="s">
        <v>7992</v>
      </c>
      <c r="D756" s="20" t="s">
        <v>5491</v>
      </c>
      <c r="E756">
        <v>39</v>
      </c>
      <c r="F756">
        <v>0.53500000000000003</v>
      </c>
      <c r="G756">
        <v>0.56899999999999995</v>
      </c>
      <c r="H756">
        <v>7</v>
      </c>
      <c r="I756">
        <v>-11.327</v>
      </c>
      <c r="J756">
        <v>0</v>
      </c>
      <c r="K756">
        <v>3.3500000000000002E-2</v>
      </c>
      <c r="L756">
        <v>0.125</v>
      </c>
      <c r="M756">
        <v>0.52400000000000002</v>
      </c>
      <c r="N756">
        <v>0.112</v>
      </c>
      <c r="O756">
        <v>8.8999999999999996E-2</v>
      </c>
      <c r="P756">
        <v>120.004</v>
      </c>
      <c r="Q756" s="20" t="s">
        <v>3367</v>
      </c>
      <c r="R756" s="20" t="s">
        <v>7994</v>
      </c>
      <c r="S756" s="20" t="s">
        <v>7995</v>
      </c>
      <c r="T756" s="20" t="s">
        <v>7996</v>
      </c>
      <c r="U756" s="20" t="s">
        <v>7997</v>
      </c>
      <c r="V756">
        <v>246364</v>
      </c>
      <c r="W756">
        <v>4</v>
      </c>
      <c r="X756" s="20" t="s">
        <v>7857</v>
      </c>
      <c r="Y756" s="20" t="s">
        <v>7993</v>
      </c>
    </row>
    <row r="757" spans="1:25" hidden="1" x14ac:dyDescent="0.25">
      <c r="A757">
        <v>755</v>
      </c>
      <c r="B757" s="20" t="s">
        <v>7998</v>
      </c>
      <c r="C757" s="20" t="s">
        <v>7999</v>
      </c>
      <c r="D757" s="20" t="s">
        <v>8000</v>
      </c>
      <c r="E757">
        <v>7</v>
      </c>
      <c r="F757">
        <v>0.65500000000000003</v>
      </c>
      <c r="G757">
        <v>0.49199999999999999</v>
      </c>
      <c r="H757">
        <v>8</v>
      </c>
      <c r="I757">
        <v>-14.913</v>
      </c>
      <c r="J757">
        <v>0</v>
      </c>
      <c r="K757">
        <v>3.6400000000000002E-2</v>
      </c>
      <c r="L757">
        <v>0.47199999999999998</v>
      </c>
      <c r="M757">
        <v>0.84599999999999997</v>
      </c>
      <c r="N757">
        <v>0.111</v>
      </c>
      <c r="O757">
        <v>0.249</v>
      </c>
      <c r="P757">
        <v>114.024</v>
      </c>
      <c r="Q757" s="20" t="s">
        <v>3367</v>
      </c>
      <c r="R757" s="20" t="s">
        <v>8002</v>
      </c>
      <c r="S757" s="20" t="s">
        <v>8003</v>
      </c>
      <c r="T757" s="20" t="s">
        <v>8004</v>
      </c>
      <c r="U757" s="20" t="s">
        <v>8005</v>
      </c>
      <c r="V757">
        <v>326164</v>
      </c>
      <c r="W757">
        <v>4</v>
      </c>
      <c r="X757" s="20" t="s">
        <v>7857</v>
      </c>
      <c r="Y757" s="20" t="s">
        <v>8001</v>
      </c>
    </row>
    <row r="758" spans="1:25" hidden="1" x14ac:dyDescent="0.25">
      <c r="A758">
        <v>756</v>
      </c>
      <c r="B758" s="20" t="s">
        <v>8006</v>
      </c>
      <c r="C758" s="20" t="s">
        <v>8007</v>
      </c>
      <c r="D758" s="20" t="s">
        <v>8008</v>
      </c>
      <c r="E758">
        <v>38</v>
      </c>
      <c r="F758">
        <v>0.67200000000000004</v>
      </c>
      <c r="G758">
        <v>0.628</v>
      </c>
      <c r="H758">
        <v>6</v>
      </c>
      <c r="I758">
        <v>-8.6609999999999996</v>
      </c>
      <c r="J758">
        <v>0</v>
      </c>
      <c r="K758">
        <v>3.6299999999999999E-2</v>
      </c>
      <c r="L758">
        <v>6.6299999999999998E-2</v>
      </c>
      <c r="M758">
        <v>0.90300000000000002</v>
      </c>
      <c r="N758">
        <v>0.17699999999999999</v>
      </c>
      <c r="O758">
        <v>3.9600000000000003E-2</v>
      </c>
      <c r="P758">
        <v>121.992</v>
      </c>
      <c r="Q758" s="20" t="s">
        <v>3367</v>
      </c>
      <c r="R758" s="20" t="s">
        <v>8010</v>
      </c>
      <c r="S758" s="20" t="s">
        <v>8011</v>
      </c>
      <c r="T758" s="20" t="s">
        <v>8012</v>
      </c>
      <c r="U758" s="20" t="s">
        <v>8013</v>
      </c>
      <c r="V758">
        <v>243101</v>
      </c>
      <c r="W758">
        <v>4</v>
      </c>
      <c r="X758" s="20" t="s">
        <v>7857</v>
      </c>
      <c r="Y758" s="20" t="s">
        <v>8009</v>
      </c>
    </row>
    <row r="759" spans="1:25" hidden="1" x14ac:dyDescent="0.25">
      <c r="A759">
        <v>757</v>
      </c>
      <c r="B759" s="20" t="s">
        <v>8014</v>
      </c>
      <c r="C759" s="20" t="s">
        <v>13634</v>
      </c>
      <c r="D759" s="20" t="s">
        <v>13635</v>
      </c>
      <c r="E759">
        <v>6</v>
      </c>
      <c r="F759">
        <v>0.75600000000000001</v>
      </c>
      <c r="G759">
        <v>0.52800000000000002</v>
      </c>
      <c r="H759">
        <v>9</v>
      </c>
      <c r="I759">
        <v>-11.154999999999999</v>
      </c>
      <c r="J759">
        <v>0</v>
      </c>
      <c r="K759">
        <v>4.1099999999999998E-2</v>
      </c>
      <c r="L759">
        <v>1.18E-2</v>
      </c>
      <c r="M759">
        <v>0.91700000000000004</v>
      </c>
      <c r="N759">
        <v>0.11</v>
      </c>
      <c r="O759">
        <v>0.20499999999999999</v>
      </c>
      <c r="P759">
        <v>115.005</v>
      </c>
      <c r="Q759" s="20" t="s">
        <v>3367</v>
      </c>
      <c r="R759" s="20" t="s">
        <v>8016</v>
      </c>
      <c r="S759" s="20" t="s">
        <v>8017</v>
      </c>
      <c r="T759" s="20" t="s">
        <v>8018</v>
      </c>
      <c r="U759" s="20" t="s">
        <v>8019</v>
      </c>
      <c r="V759">
        <v>389185</v>
      </c>
      <c r="W759">
        <v>4</v>
      </c>
      <c r="X759" s="20" t="s">
        <v>7857</v>
      </c>
      <c r="Y759" s="20" t="s">
        <v>8015</v>
      </c>
    </row>
    <row r="760" spans="1:25" hidden="1" x14ac:dyDescent="0.25">
      <c r="A760">
        <v>758</v>
      </c>
      <c r="B760" s="20" t="s">
        <v>8020</v>
      </c>
      <c r="C760" s="20" t="s">
        <v>8021</v>
      </c>
      <c r="D760" s="20" t="s">
        <v>8022</v>
      </c>
      <c r="E760">
        <v>25</v>
      </c>
      <c r="F760">
        <v>0.60799999999999998</v>
      </c>
      <c r="G760">
        <v>0.60099999999999998</v>
      </c>
      <c r="H760">
        <v>6</v>
      </c>
      <c r="I760">
        <v>-12.273</v>
      </c>
      <c r="J760">
        <v>0</v>
      </c>
      <c r="K760">
        <v>4.07E-2</v>
      </c>
      <c r="L760">
        <v>0.189</v>
      </c>
      <c r="M760">
        <v>0.86099999999999999</v>
      </c>
      <c r="N760">
        <v>0.13100000000000001</v>
      </c>
      <c r="O760">
        <v>0.28299999999999997</v>
      </c>
      <c r="P760">
        <v>100.005</v>
      </c>
      <c r="Q760" s="20" t="s">
        <v>3367</v>
      </c>
      <c r="R760" s="20" t="s">
        <v>8024</v>
      </c>
      <c r="S760" s="20" t="s">
        <v>8025</v>
      </c>
      <c r="T760" s="20" t="s">
        <v>8026</v>
      </c>
      <c r="U760" s="20" t="s">
        <v>8027</v>
      </c>
      <c r="V760">
        <v>187200</v>
      </c>
      <c r="W760">
        <v>4</v>
      </c>
      <c r="X760" s="20" t="s">
        <v>7857</v>
      </c>
      <c r="Y760" s="20" t="s">
        <v>8023</v>
      </c>
    </row>
    <row r="761" spans="1:25" hidden="1" x14ac:dyDescent="0.25">
      <c r="A761">
        <v>759</v>
      </c>
      <c r="B761" s="20" t="s">
        <v>8028</v>
      </c>
      <c r="C761" s="20" t="s">
        <v>8029</v>
      </c>
      <c r="D761" s="20" t="s">
        <v>8030</v>
      </c>
      <c r="E761">
        <v>9</v>
      </c>
      <c r="F761">
        <v>0.63200000000000001</v>
      </c>
      <c r="G761">
        <v>0.60099999999999998</v>
      </c>
      <c r="H761">
        <v>7</v>
      </c>
      <c r="I761">
        <v>-7.742</v>
      </c>
      <c r="J761">
        <v>0</v>
      </c>
      <c r="K761">
        <v>3.5400000000000001E-2</v>
      </c>
      <c r="L761">
        <v>0.44800000000000001</v>
      </c>
      <c r="M761">
        <v>0.56899999999999995</v>
      </c>
      <c r="N761">
        <v>0.125</v>
      </c>
      <c r="O761">
        <v>0.24</v>
      </c>
      <c r="P761">
        <v>117.01</v>
      </c>
      <c r="Q761" s="20" t="s">
        <v>3367</v>
      </c>
      <c r="R761" s="20" t="s">
        <v>8032</v>
      </c>
      <c r="S761" s="20" t="s">
        <v>8033</v>
      </c>
      <c r="T761" s="20" t="s">
        <v>8034</v>
      </c>
      <c r="U761" s="20" t="s">
        <v>8035</v>
      </c>
      <c r="V761">
        <v>236480</v>
      </c>
      <c r="W761">
        <v>4</v>
      </c>
      <c r="X761" s="20" t="s">
        <v>7857</v>
      </c>
      <c r="Y761" s="20" t="s">
        <v>8031</v>
      </c>
    </row>
    <row r="762" spans="1:25" hidden="1" x14ac:dyDescent="0.25">
      <c r="A762">
        <v>760</v>
      </c>
      <c r="B762" s="20" t="s">
        <v>8036</v>
      </c>
      <c r="C762" s="20" t="s">
        <v>8037</v>
      </c>
      <c r="D762" s="20" t="s">
        <v>8038</v>
      </c>
      <c r="E762">
        <v>45</v>
      </c>
      <c r="F762">
        <v>0.629</v>
      </c>
      <c r="G762">
        <v>0.39800000000000002</v>
      </c>
      <c r="H762">
        <v>2</v>
      </c>
      <c r="I762">
        <v>-10.218</v>
      </c>
      <c r="J762">
        <v>0</v>
      </c>
      <c r="K762">
        <v>3.44E-2</v>
      </c>
      <c r="L762">
        <v>0.27900000000000003</v>
      </c>
      <c r="M762">
        <v>0.75</v>
      </c>
      <c r="N762">
        <v>8.9300000000000004E-2</v>
      </c>
      <c r="O762">
        <v>0.26900000000000002</v>
      </c>
      <c r="P762">
        <v>86.989000000000004</v>
      </c>
      <c r="Q762" s="20" t="s">
        <v>3367</v>
      </c>
      <c r="R762" s="20" t="s">
        <v>8040</v>
      </c>
      <c r="S762" s="20" t="s">
        <v>8041</v>
      </c>
      <c r="T762" s="20" t="s">
        <v>8042</v>
      </c>
      <c r="U762" s="20" t="s">
        <v>8043</v>
      </c>
      <c r="V762">
        <v>266820</v>
      </c>
      <c r="W762">
        <v>4</v>
      </c>
      <c r="X762" s="20" t="s">
        <v>7857</v>
      </c>
      <c r="Y762" s="20" t="s">
        <v>8039</v>
      </c>
    </row>
    <row r="763" spans="1:25" hidden="1" x14ac:dyDescent="0.25">
      <c r="A763">
        <v>761</v>
      </c>
      <c r="B763" s="20" t="s">
        <v>8044</v>
      </c>
      <c r="C763" s="20" t="s">
        <v>8045</v>
      </c>
      <c r="D763" s="20" t="s">
        <v>8046</v>
      </c>
      <c r="E763">
        <v>38</v>
      </c>
      <c r="F763">
        <v>0.54400000000000004</v>
      </c>
      <c r="G763">
        <v>0.64</v>
      </c>
      <c r="H763">
        <v>0</v>
      </c>
      <c r="I763">
        <v>-12.505000000000001</v>
      </c>
      <c r="J763">
        <v>0</v>
      </c>
      <c r="K763">
        <v>3.2500000000000001E-2</v>
      </c>
      <c r="L763">
        <v>0.316</v>
      </c>
      <c r="M763">
        <v>0.89300000000000002</v>
      </c>
      <c r="N763">
        <v>0.121</v>
      </c>
      <c r="O763">
        <v>3.9E-2</v>
      </c>
      <c r="P763">
        <v>109.988</v>
      </c>
      <c r="Q763" s="20" t="s">
        <v>3367</v>
      </c>
      <c r="R763" s="20" t="s">
        <v>8048</v>
      </c>
      <c r="S763" s="20" t="s">
        <v>8049</v>
      </c>
      <c r="T763" s="20" t="s">
        <v>8050</v>
      </c>
      <c r="U763" s="20" t="s">
        <v>8051</v>
      </c>
      <c r="V763">
        <v>263927</v>
      </c>
      <c r="W763">
        <v>4</v>
      </c>
      <c r="X763" s="20" t="s">
        <v>7857</v>
      </c>
      <c r="Y763" s="20" t="s">
        <v>8047</v>
      </c>
    </row>
    <row r="764" spans="1:25" hidden="1" x14ac:dyDescent="0.25">
      <c r="A764">
        <v>762</v>
      </c>
      <c r="B764" s="20" t="s">
        <v>8052</v>
      </c>
      <c r="C764" s="20" t="s">
        <v>13636</v>
      </c>
      <c r="D764" s="20" t="s">
        <v>13637</v>
      </c>
      <c r="E764">
        <v>48</v>
      </c>
      <c r="F764">
        <v>0.65200000000000002</v>
      </c>
      <c r="G764">
        <v>0.60199999999999998</v>
      </c>
      <c r="H764">
        <v>1</v>
      </c>
      <c r="I764">
        <v>-13.98</v>
      </c>
      <c r="J764">
        <v>1</v>
      </c>
      <c r="K764">
        <v>3.3799999999999997E-2</v>
      </c>
      <c r="L764">
        <v>0.70899999999999996</v>
      </c>
      <c r="M764">
        <v>0.94199999999999995</v>
      </c>
      <c r="N764">
        <v>0.186</v>
      </c>
      <c r="O764">
        <v>3.9899999999999998E-2</v>
      </c>
      <c r="P764">
        <v>124.012</v>
      </c>
      <c r="Q764" s="20" t="s">
        <v>3367</v>
      </c>
      <c r="R764" s="20" t="s">
        <v>8054</v>
      </c>
      <c r="S764" s="20" t="s">
        <v>8055</v>
      </c>
      <c r="T764" s="20" t="s">
        <v>8056</v>
      </c>
      <c r="U764" s="20" t="s">
        <v>8057</v>
      </c>
      <c r="V764">
        <v>313587</v>
      </c>
      <c r="W764">
        <v>4</v>
      </c>
      <c r="X764" s="20" t="s">
        <v>7857</v>
      </c>
      <c r="Y764" s="20" t="s">
        <v>8053</v>
      </c>
    </row>
    <row r="765" spans="1:25" hidden="1" x14ac:dyDescent="0.25">
      <c r="A765">
        <v>763</v>
      </c>
      <c r="B765" s="20" t="s">
        <v>8058</v>
      </c>
      <c r="C765" s="20" t="s">
        <v>8059</v>
      </c>
      <c r="D765" s="20" t="s">
        <v>7985</v>
      </c>
      <c r="E765">
        <v>8</v>
      </c>
      <c r="F765">
        <v>0.72799999999999998</v>
      </c>
      <c r="G765">
        <v>0.48499999999999999</v>
      </c>
      <c r="H765">
        <v>5</v>
      </c>
      <c r="I765">
        <v>-12.085000000000001</v>
      </c>
      <c r="J765">
        <v>0</v>
      </c>
      <c r="K765">
        <v>7.5899999999999995E-2</v>
      </c>
      <c r="L765">
        <v>0.307</v>
      </c>
      <c r="M765">
        <v>0.873</v>
      </c>
      <c r="N765">
        <v>0.112</v>
      </c>
      <c r="O765">
        <v>0.23400000000000001</v>
      </c>
      <c r="P765">
        <v>126.988</v>
      </c>
      <c r="Q765" s="20" t="s">
        <v>3367</v>
      </c>
      <c r="R765" s="20" t="s">
        <v>8061</v>
      </c>
      <c r="S765" s="20" t="s">
        <v>8062</v>
      </c>
      <c r="T765" s="20" t="s">
        <v>8063</v>
      </c>
      <c r="U765" s="20" t="s">
        <v>8064</v>
      </c>
      <c r="V765">
        <v>188976</v>
      </c>
      <c r="W765">
        <v>4</v>
      </c>
      <c r="X765" s="20" t="s">
        <v>7857</v>
      </c>
      <c r="Y765" s="20" t="s">
        <v>8060</v>
      </c>
    </row>
    <row r="766" spans="1:25" hidden="1" x14ac:dyDescent="0.25">
      <c r="A766">
        <v>764</v>
      </c>
      <c r="B766" s="20" t="s">
        <v>8065</v>
      </c>
      <c r="C766" s="20" t="s">
        <v>8066</v>
      </c>
      <c r="D766" s="20" t="s">
        <v>8067</v>
      </c>
      <c r="E766">
        <v>11</v>
      </c>
      <c r="F766">
        <v>0.68500000000000005</v>
      </c>
      <c r="G766">
        <v>0.70299999999999996</v>
      </c>
      <c r="H766">
        <v>11</v>
      </c>
      <c r="I766">
        <v>-9.9540000000000006</v>
      </c>
      <c r="J766">
        <v>0</v>
      </c>
      <c r="K766">
        <v>5.6099999999999997E-2</v>
      </c>
      <c r="L766">
        <v>3.2600000000000001E-4</v>
      </c>
      <c r="M766">
        <v>0.64100000000000001</v>
      </c>
      <c r="N766">
        <v>8.5800000000000001E-2</v>
      </c>
      <c r="O766">
        <v>0.33900000000000002</v>
      </c>
      <c r="P766">
        <v>116.027</v>
      </c>
      <c r="Q766" s="20" t="s">
        <v>3367</v>
      </c>
      <c r="R766" s="20" t="s">
        <v>8069</v>
      </c>
      <c r="S766" s="20" t="s">
        <v>8070</v>
      </c>
      <c r="T766" s="20" t="s">
        <v>8071</v>
      </c>
      <c r="U766" s="20" t="s">
        <v>8072</v>
      </c>
      <c r="V766">
        <v>302893</v>
      </c>
      <c r="W766">
        <v>4</v>
      </c>
      <c r="X766" s="20" t="s">
        <v>7857</v>
      </c>
      <c r="Y766" s="20" t="s">
        <v>8068</v>
      </c>
    </row>
    <row r="767" spans="1:25" hidden="1" x14ac:dyDescent="0.25">
      <c r="A767">
        <v>765</v>
      </c>
      <c r="B767" s="20" t="s">
        <v>8073</v>
      </c>
      <c r="C767" s="20" t="s">
        <v>13638</v>
      </c>
      <c r="D767" s="20" t="s">
        <v>8074</v>
      </c>
      <c r="E767">
        <v>1</v>
      </c>
      <c r="F767">
        <v>0.438</v>
      </c>
      <c r="G767">
        <v>0.628</v>
      </c>
      <c r="H767">
        <v>3</v>
      </c>
      <c r="I767">
        <v>-12.853</v>
      </c>
      <c r="J767">
        <v>0</v>
      </c>
      <c r="K767">
        <v>6.0699999999999997E-2</v>
      </c>
      <c r="L767">
        <v>1.3599999999999999E-2</v>
      </c>
      <c r="M767">
        <v>0.65</v>
      </c>
      <c r="N767">
        <v>8.6599999999999996E-2</v>
      </c>
      <c r="O767">
        <v>0.23499999999999999</v>
      </c>
      <c r="P767">
        <v>124.896</v>
      </c>
      <c r="Q767" s="20" t="s">
        <v>3367</v>
      </c>
      <c r="R767" s="20" t="s">
        <v>8076</v>
      </c>
      <c r="S767" s="20" t="s">
        <v>8077</v>
      </c>
      <c r="T767" s="20" t="s">
        <v>8078</v>
      </c>
      <c r="U767" s="20" t="s">
        <v>8079</v>
      </c>
      <c r="V767">
        <v>318317</v>
      </c>
      <c r="W767">
        <v>4</v>
      </c>
      <c r="X767" s="20" t="s">
        <v>7857</v>
      </c>
      <c r="Y767" s="20" t="s">
        <v>8075</v>
      </c>
    </row>
    <row r="768" spans="1:25" hidden="1" x14ac:dyDescent="0.25">
      <c r="A768">
        <v>766</v>
      </c>
      <c r="B768" s="20" t="s">
        <v>8080</v>
      </c>
      <c r="C768" s="20" t="s">
        <v>8081</v>
      </c>
      <c r="D768" s="20" t="s">
        <v>8082</v>
      </c>
      <c r="E768">
        <v>36</v>
      </c>
      <c r="F768">
        <v>0.66800000000000004</v>
      </c>
      <c r="G768">
        <v>0.81899999999999995</v>
      </c>
      <c r="H768">
        <v>10</v>
      </c>
      <c r="I768">
        <v>-8.9589999999999996</v>
      </c>
      <c r="J768">
        <v>0</v>
      </c>
      <c r="K768">
        <v>3.85E-2</v>
      </c>
      <c r="L768">
        <v>0.21199999999999999</v>
      </c>
      <c r="M768">
        <v>0.78700000000000003</v>
      </c>
      <c r="N768">
        <v>8.1600000000000006E-2</v>
      </c>
      <c r="O768">
        <v>3.7499999999999999E-2</v>
      </c>
      <c r="P768">
        <v>124.003</v>
      </c>
      <c r="Q768" s="20" t="s">
        <v>3367</v>
      </c>
      <c r="R768" s="20" t="s">
        <v>8084</v>
      </c>
      <c r="S768" s="20" t="s">
        <v>8085</v>
      </c>
      <c r="T768" s="20" t="s">
        <v>8086</v>
      </c>
      <c r="U768" s="20" t="s">
        <v>8087</v>
      </c>
      <c r="V768">
        <v>237967</v>
      </c>
      <c r="W768">
        <v>4</v>
      </c>
      <c r="X768" s="20" t="s">
        <v>7857</v>
      </c>
      <c r="Y768" s="20" t="s">
        <v>8083</v>
      </c>
    </row>
    <row r="769" spans="1:25" hidden="1" x14ac:dyDescent="0.25">
      <c r="A769">
        <v>767</v>
      </c>
      <c r="B769" s="20" t="s">
        <v>8088</v>
      </c>
      <c r="C769" s="20" t="s">
        <v>8089</v>
      </c>
      <c r="D769" s="20" t="s">
        <v>8090</v>
      </c>
      <c r="E769">
        <v>25</v>
      </c>
      <c r="F769">
        <v>0.622</v>
      </c>
      <c r="G769">
        <v>0.61099999999999999</v>
      </c>
      <c r="H769">
        <v>10</v>
      </c>
      <c r="I769">
        <v>-4.8879999999999999</v>
      </c>
      <c r="J769">
        <v>0</v>
      </c>
      <c r="K769">
        <v>3.4200000000000001E-2</v>
      </c>
      <c r="L769">
        <v>3.8700000000000002E-3</v>
      </c>
      <c r="M769">
        <v>0.82899999999999996</v>
      </c>
      <c r="N769">
        <v>0.312</v>
      </c>
      <c r="O769">
        <v>0.36299999999999999</v>
      </c>
      <c r="P769">
        <v>158</v>
      </c>
      <c r="Q769" s="20" t="s">
        <v>3367</v>
      </c>
      <c r="R769" s="20" t="s">
        <v>8092</v>
      </c>
      <c r="S769" s="20" t="s">
        <v>8093</v>
      </c>
      <c r="T769" s="20" t="s">
        <v>8094</v>
      </c>
      <c r="U769" s="20" t="s">
        <v>8095</v>
      </c>
      <c r="V769">
        <v>203544</v>
      </c>
      <c r="W769">
        <v>4</v>
      </c>
      <c r="X769" s="20" t="s">
        <v>7857</v>
      </c>
      <c r="Y769" s="20" t="s">
        <v>8091</v>
      </c>
    </row>
    <row r="770" spans="1:25" hidden="1" x14ac:dyDescent="0.25">
      <c r="A770">
        <v>768</v>
      </c>
      <c r="B770" s="20" t="s">
        <v>8096</v>
      </c>
      <c r="C770" s="20" t="s">
        <v>8097</v>
      </c>
      <c r="D770" s="20" t="s">
        <v>8098</v>
      </c>
      <c r="E770">
        <v>27</v>
      </c>
      <c r="F770">
        <v>0.71899999999999997</v>
      </c>
      <c r="G770">
        <v>0.61699999999999999</v>
      </c>
      <c r="H770">
        <v>11</v>
      </c>
      <c r="I770">
        <v>-12.977</v>
      </c>
      <c r="J770">
        <v>0</v>
      </c>
      <c r="K770">
        <v>0.63400000000000001</v>
      </c>
      <c r="L770">
        <v>0.34499999999999997</v>
      </c>
      <c r="M770">
        <v>2.2399999999999998E-3</v>
      </c>
      <c r="N770">
        <v>8.0500000000000002E-2</v>
      </c>
      <c r="O770">
        <v>0.436</v>
      </c>
      <c r="P770">
        <v>123.032</v>
      </c>
      <c r="Q770" s="20" t="s">
        <v>3367</v>
      </c>
      <c r="R770" s="20" t="s">
        <v>8100</v>
      </c>
      <c r="S770" s="20" t="s">
        <v>8101</v>
      </c>
      <c r="T770" s="20" t="s">
        <v>8102</v>
      </c>
      <c r="U770" s="20" t="s">
        <v>8103</v>
      </c>
      <c r="V770">
        <v>232098</v>
      </c>
      <c r="W770">
        <v>4</v>
      </c>
      <c r="X770" s="20" t="s">
        <v>7857</v>
      </c>
      <c r="Y770" s="20" t="s">
        <v>8099</v>
      </c>
    </row>
    <row r="771" spans="1:25" hidden="1" x14ac:dyDescent="0.25">
      <c r="A771">
        <v>769</v>
      </c>
      <c r="B771" s="20" t="s">
        <v>8104</v>
      </c>
      <c r="C771" s="20" t="s">
        <v>8105</v>
      </c>
      <c r="D771" s="20" t="s">
        <v>8106</v>
      </c>
      <c r="E771">
        <v>9</v>
      </c>
      <c r="F771">
        <v>0.59399999999999997</v>
      </c>
      <c r="G771">
        <v>0.79200000000000004</v>
      </c>
      <c r="H771">
        <v>3</v>
      </c>
      <c r="I771">
        <v>-9.4719999999999995</v>
      </c>
      <c r="J771">
        <v>0</v>
      </c>
      <c r="K771">
        <v>2.8799999999999999E-2</v>
      </c>
      <c r="L771">
        <v>2.2599999999999999E-2</v>
      </c>
      <c r="M771">
        <v>0.95299999999999996</v>
      </c>
      <c r="N771">
        <v>0.377</v>
      </c>
      <c r="O771">
        <v>0.155</v>
      </c>
      <c r="P771">
        <v>123.98399999999999</v>
      </c>
      <c r="Q771" s="20" t="s">
        <v>3367</v>
      </c>
      <c r="R771" s="20" t="s">
        <v>8108</v>
      </c>
      <c r="S771" s="20" t="s">
        <v>8109</v>
      </c>
      <c r="T771" s="20" t="s">
        <v>8110</v>
      </c>
      <c r="U771" s="20" t="s">
        <v>8111</v>
      </c>
      <c r="V771">
        <v>234194</v>
      </c>
      <c r="W771">
        <v>4</v>
      </c>
      <c r="X771" s="20" t="s">
        <v>7857</v>
      </c>
      <c r="Y771" s="20" t="s">
        <v>8107</v>
      </c>
    </row>
    <row r="772" spans="1:25" hidden="1" x14ac:dyDescent="0.25">
      <c r="A772">
        <v>770</v>
      </c>
      <c r="B772" s="20" t="s">
        <v>8112</v>
      </c>
      <c r="C772" s="20" t="s">
        <v>13639</v>
      </c>
      <c r="D772" s="20" t="s">
        <v>13637</v>
      </c>
      <c r="E772">
        <v>33</v>
      </c>
      <c r="F772">
        <v>0.71</v>
      </c>
      <c r="G772">
        <v>0.82499999999999996</v>
      </c>
      <c r="H772">
        <v>10</v>
      </c>
      <c r="I772">
        <v>-9.0980000000000008</v>
      </c>
      <c r="J772">
        <v>0</v>
      </c>
      <c r="K772">
        <v>3.8100000000000002E-2</v>
      </c>
      <c r="L772">
        <v>0.2</v>
      </c>
      <c r="M772">
        <v>0.86599999999999999</v>
      </c>
      <c r="N772">
        <v>0.105</v>
      </c>
      <c r="O772">
        <v>0.33300000000000002</v>
      </c>
      <c r="P772">
        <v>118.01300000000001</v>
      </c>
      <c r="Q772" s="20" t="s">
        <v>3367</v>
      </c>
      <c r="R772" s="20" t="s">
        <v>8114</v>
      </c>
      <c r="S772" s="20" t="s">
        <v>8115</v>
      </c>
      <c r="T772" s="20" t="s">
        <v>8116</v>
      </c>
      <c r="U772" s="20" t="s">
        <v>8117</v>
      </c>
      <c r="V772">
        <v>240293</v>
      </c>
      <c r="W772">
        <v>4</v>
      </c>
      <c r="X772" s="20" t="s">
        <v>7857</v>
      </c>
      <c r="Y772" s="20" t="s">
        <v>8113</v>
      </c>
    </row>
    <row r="773" spans="1:25" hidden="1" x14ac:dyDescent="0.25">
      <c r="A773">
        <v>771</v>
      </c>
      <c r="B773" s="20" t="s">
        <v>13640</v>
      </c>
      <c r="C773" s="20" t="s">
        <v>8118</v>
      </c>
      <c r="D773" s="20" t="s">
        <v>13641</v>
      </c>
      <c r="E773">
        <v>27</v>
      </c>
      <c r="F773">
        <v>0.61699999999999999</v>
      </c>
      <c r="G773">
        <v>0.624</v>
      </c>
      <c r="H773">
        <v>0</v>
      </c>
      <c r="I773">
        <v>-11.211</v>
      </c>
      <c r="J773">
        <v>1</v>
      </c>
      <c r="K773">
        <v>3.5499999999999997E-2</v>
      </c>
      <c r="L773">
        <v>5.0099999999999999E-2</v>
      </c>
      <c r="M773">
        <v>0.82199999999999995</v>
      </c>
      <c r="N773">
        <v>9.9900000000000003E-2</v>
      </c>
      <c r="O773">
        <v>0.432</v>
      </c>
      <c r="P773">
        <v>123.002</v>
      </c>
      <c r="Q773" s="20" t="s">
        <v>3367</v>
      </c>
      <c r="R773" s="20" t="s">
        <v>8120</v>
      </c>
      <c r="S773" s="20" t="s">
        <v>8121</v>
      </c>
      <c r="T773" s="20" t="s">
        <v>8122</v>
      </c>
      <c r="U773" s="20" t="s">
        <v>8123</v>
      </c>
      <c r="V773">
        <v>298680</v>
      </c>
      <c r="W773">
        <v>4</v>
      </c>
      <c r="X773" s="20" t="s">
        <v>7857</v>
      </c>
      <c r="Y773" s="20" t="s">
        <v>8119</v>
      </c>
    </row>
    <row r="774" spans="1:25" hidden="1" x14ac:dyDescent="0.25">
      <c r="A774">
        <v>772</v>
      </c>
      <c r="B774" s="20" t="s">
        <v>2786</v>
      </c>
      <c r="C774" s="20" t="s">
        <v>8124</v>
      </c>
      <c r="D774" s="20" t="s">
        <v>8125</v>
      </c>
      <c r="E774">
        <v>53</v>
      </c>
      <c r="F774">
        <v>0.75700000000000001</v>
      </c>
      <c r="G774">
        <v>0.63700000000000001</v>
      </c>
      <c r="H774">
        <v>10</v>
      </c>
      <c r="I774">
        <v>-9.4510000000000005</v>
      </c>
      <c r="J774">
        <v>0</v>
      </c>
      <c r="K774">
        <v>4.3200000000000002E-2</v>
      </c>
      <c r="L774">
        <v>6.6799999999999998E-2</v>
      </c>
      <c r="M774">
        <v>0.48499999999999999</v>
      </c>
      <c r="N774">
        <v>0.191</v>
      </c>
      <c r="O774">
        <v>0.42899999999999999</v>
      </c>
      <c r="P774">
        <v>121.009</v>
      </c>
      <c r="Q774" s="20" t="s">
        <v>3367</v>
      </c>
      <c r="R774" s="20" t="s">
        <v>8127</v>
      </c>
      <c r="S774" s="20" t="s">
        <v>8128</v>
      </c>
      <c r="T774" s="20" t="s">
        <v>8129</v>
      </c>
      <c r="U774" s="20" t="s">
        <v>8130</v>
      </c>
      <c r="V774">
        <v>242773</v>
      </c>
      <c r="W774">
        <v>4</v>
      </c>
      <c r="X774" s="20" t="s">
        <v>7857</v>
      </c>
      <c r="Y774" s="20" t="s">
        <v>8126</v>
      </c>
    </row>
    <row r="775" spans="1:25" hidden="1" x14ac:dyDescent="0.25">
      <c r="A775">
        <v>773</v>
      </c>
      <c r="B775" s="20" t="s">
        <v>8131</v>
      </c>
      <c r="C775" s="20" t="s">
        <v>8132</v>
      </c>
      <c r="D775" s="20" t="s">
        <v>8133</v>
      </c>
      <c r="E775">
        <v>4</v>
      </c>
      <c r="F775">
        <v>0.52400000000000002</v>
      </c>
      <c r="G775">
        <v>0.92200000000000004</v>
      </c>
      <c r="H775">
        <v>10</v>
      </c>
      <c r="I775">
        <v>-9.5210000000000008</v>
      </c>
      <c r="J775">
        <v>1</v>
      </c>
      <c r="K775">
        <v>6.5799999999999997E-2</v>
      </c>
      <c r="L775">
        <v>5.9200000000000003E-2</v>
      </c>
      <c r="M775">
        <v>0.92600000000000005</v>
      </c>
      <c r="N775">
        <v>0.112</v>
      </c>
      <c r="O775">
        <v>3.6600000000000001E-2</v>
      </c>
      <c r="P775">
        <v>126.042</v>
      </c>
      <c r="Q775" s="20" t="s">
        <v>3367</v>
      </c>
      <c r="R775" s="20" t="s">
        <v>8135</v>
      </c>
      <c r="S775" s="20" t="s">
        <v>8136</v>
      </c>
      <c r="T775" s="20" t="s">
        <v>8137</v>
      </c>
      <c r="U775" s="20" t="s">
        <v>8138</v>
      </c>
      <c r="V775">
        <v>280145</v>
      </c>
      <c r="W775">
        <v>4</v>
      </c>
      <c r="X775" s="20" t="s">
        <v>7857</v>
      </c>
      <c r="Y775" s="20" t="s">
        <v>8134</v>
      </c>
    </row>
    <row r="776" spans="1:25" hidden="1" x14ac:dyDescent="0.25">
      <c r="A776">
        <v>774</v>
      </c>
      <c r="B776" s="20" t="s">
        <v>8139</v>
      </c>
      <c r="C776" s="20" t="s">
        <v>8140</v>
      </c>
      <c r="D776" s="20" t="s">
        <v>8141</v>
      </c>
      <c r="E776">
        <v>23</v>
      </c>
      <c r="F776">
        <v>0.54900000000000004</v>
      </c>
      <c r="G776">
        <v>0.81299999999999994</v>
      </c>
      <c r="H776">
        <v>8</v>
      </c>
      <c r="I776">
        <v>-9.7200000000000006</v>
      </c>
      <c r="J776">
        <v>0</v>
      </c>
      <c r="K776">
        <v>4.6600000000000003E-2</v>
      </c>
      <c r="L776">
        <v>9.1800000000000007E-2</v>
      </c>
      <c r="M776">
        <v>0.94899999999999995</v>
      </c>
      <c r="N776">
        <v>0.108</v>
      </c>
      <c r="O776">
        <v>0.17699999999999999</v>
      </c>
      <c r="P776">
        <v>120.01900000000001</v>
      </c>
      <c r="Q776" s="20" t="s">
        <v>3367</v>
      </c>
      <c r="R776" s="20" t="s">
        <v>8143</v>
      </c>
      <c r="S776" s="20" t="s">
        <v>8144</v>
      </c>
      <c r="T776" s="20" t="s">
        <v>8145</v>
      </c>
      <c r="U776" s="20" t="s">
        <v>8146</v>
      </c>
      <c r="V776">
        <v>230000</v>
      </c>
      <c r="W776">
        <v>4</v>
      </c>
      <c r="X776" s="20" t="s">
        <v>7857</v>
      </c>
      <c r="Y776" s="20" t="s">
        <v>8142</v>
      </c>
    </row>
    <row r="777" spans="1:25" hidden="1" x14ac:dyDescent="0.25">
      <c r="A777">
        <v>775</v>
      </c>
      <c r="B777" s="20" t="s">
        <v>8147</v>
      </c>
      <c r="C777" s="20" t="s">
        <v>8148</v>
      </c>
      <c r="D777" s="20" t="s">
        <v>8149</v>
      </c>
      <c r="E777">
        <v>0</v>
      </c>
      <c r="F777">
        <v>0.41899999999999998</v>
      </c>
      <c r="G777">
        <v>0.45300000000000001</v>
      </c>
      <c r="H777">
        <v>1</v>
      </c>
      <c r="I777">
        <v>-19.684000000000001</v>
      </c>
      <c r="J777">
        <v>1</v>
      </c>
      <c r="K777">
        <v>0.95699999999999996</v>
      </c>
      <c r="L777">
        <v>0.89400000000000002</v>
      </c>
      <c r="M777">
        <v>0.73599999999999999</v>
      </c>
      <c r="N777">
        <v>9.0300000000000005E-2</v>
      </c>
      <c r="O777">
        <v>0.15</v>
      </c>
      <c r="P777">
        <v>212.571</v>
      </c>
      <c r="Q777" s="20" t="s">
        <v>3367</v>
      </c>
      <c r="R777" s="20" t="s">
        <v>8151</v>
      </c>
      <c r="S777" s="20" t="s">
        <v>8152</v>
      </c>
      <c r="T777" s="20" t="s">
        <v>8153</v>
      </c>
      <c r="U777" s="20" t="s">
        <v>8154</v>
      </c>
      <c r="V777">
        <v>182535</v>
      </c>
      <c r="W777">
        <v>3</v>
      </c>
      <c r="X777" s="20" t="s">
        <v>7857</v>
      </c>
      <c r="Y777" s="20" t="s">
        <v>8150</v>
      </c>
    </row>
    <row r="778" spans="1:25" x14ac:dyDescent="0.25">
      <c r="A778">
        <v>776</v>
      </c>
      <c r="B778" s="20" t="s">
        <v>8155</v>
      </c>
      <c r="C778" s="20" t="s">
        <v>8156</v>
      </c>
      <c r="D778" s="20" t="s">
        <v>8157</v>
      </c>
      <c r="E778">
        <v>43</v>
      </c>
      <c r="F778">
        <v>0.749</v>
      </c>
      <c r="G778">
        <v>0.89</v>
      </c>
      <c r="H778">
        <v>2</v>
      </c>
      <c r="I778">
        <v>-8.3279999999999994</v>
      </c>
      <c r="J778">
        <v>1</v>
      </c>
      <c r="K778">
        <v>4.24E-2</v>
      </c>
      <c r="L778">
        <v>6.6900000000000001E-2</v>
      </c>
      <c r="M778">
        <v>0.79700000000000004</v>
      </c>
      <c r="N778">
        <v>0.11</v>
      </c>
      <c r="O778">
        <v>0.1</v>
      </c>
      <c r="P778">
        <v>124.02200000000001</v>
      </c>
      <c r="Q778" s="20" t="s">
        <v>3367</v>
      </c>
      <c r="R778" s="20" t="s">
        <v>8159</v>
      </c>
      <c r="S778" s="20" t="s">
        <v>8160</v>
      </c>
      <c r="T778" s="20" t="s">
        <v>8161</v>
      </c>
      <c r="U778" s="20" t="s">
        <v>8162</v>
      </c>
      <c r="V778">
        <v>227987</v>
      </c>
      <c r="W778">
        <v>4</v>
      </c>
      <c r="X778" s="20" t="s">
        <v>7857</v>
      </c>
      <c r="Y778" s="20" t="s">
        <v>8158</v>
      </c>
    </row>
    <row r="779" spans="1:25" hidden="1" x14ac:dyDescent="0.25">
      <c r="A779">
        <v>777</v>
      </c>
      <c r="B779" s="20" t="s">
        <v>8163</v>
      </c>
      <c r="C779" s="20" t="s">
        <v>8164</v>
      </c>
      <c r="D779" s="20" t="s">
        <v>8165</v>
      </c>
      <c r="E779">
        <v>21</v>
      </c>
      <c r="F779">
        <v>0.82399999999999995</v>
      </c>
      <c r="G779">
        <v>0.52500000000000002</v>
      </c>
      <c r="H779">
        <v>7</v>
      </c>
      <c r="I779">
        <v>-8.4629999999999992</v>
      </c>
      <c r="J779">
        <v>1</v>
      </c>
      <c r="K779">
        <v>5.5199999999999999E-2</v>
      </c>
      <c r="L779">
        <v>8.9899999999999997E-3</v>
      </c>
      <c r="M779">
        <v>0.88500000000000001</v>
      </c>
      <c r="N779">
        <v>3.9100000000000003E-2</v>
      </c>
      <c r="O779">
        <v>0.95599999999999996</v>
      </c>
      <c r="P779">
        <v>119.998</v>
      </c>
      <c r="Q779" s="20" t="s">
        <v>3367</v>
      </c>
      <c r="R779" s="20" t="s">
        <v>8167</v>
      </c>
      <c r="S779" s="20" t="s">
        <v>8168</v>
      </c>
      <c r="T779" s="20" t="s">
        <v>8169</v>
      </c>
      <c r="U779" s="20" t="s">
        <v>8170</v>
      </c>
      <c r="V779">
        <v>257475</v>
      </c>
      <c r="W779">
        <v>4</v>
      </c>
      <c r="X779" s="20" t="s">
        <v>7857</v>
      </c>
      <c r="Y779" s="20" t="s">
        <v>8166</v>
      </c>
    </row>
    <row r="780" spans="1:25" hidden="1" x14ac:dyDescent="0.25">
      <c r="A780">
        <v>778</v>
      </c>
      <c r="B780" s="20" t="s">
        <v>8171</v>
      </c>
      <c r="C780" s="20" t="s">
        <v>8172</v>
      </c>
      <c r="D780" s="20" t="s">
        <v>8173</v>
      </c>
      <c r="E780">
        <v>20</v>
      </c>
      <c r="F780">
        <v>0.69399999999999995</v>
      </c>
      <c r="G780">
        <v>0.86399999999999999</v>
      </c>
      <c r="H780">
        <v>11</v>
      </c>
      <c r="I780">
        <v>-6.7210000000000001</v>
      </c>
      <c r="J780">
        <v>0</v>
      </c>
      <c r="K780">
        <v>3.3399999999999999E-2</v>
      </c>
      <c r="L780">
        <v>2.5300000000000001E-3</v>
      </c>
      <c r="M780">
        <v>0.94</v>
      </c>
      <c r="N780">
        <v>8.72E-2</v>
      </c>
      <c r="O780">
        <v>0.10299999999999999</v>
      </c>
      <c r="P780">
        <v>123.968</v>
      </c>
      <c r="Q780" s="20" t="s">
        <v>3367</v>
      </c>
      <c r="R780" s="20" t="s">
        <v>8175</v>
      </c>
      <c r="S780" s="20" t="s">
        <v>8176</v>
      </c>
      <c r="T780" s="20" t="s">
        <v>8177</v>
      </c>
      <c r="U780" s="20" t="s">
        <v>8178</v>
      </c>
      <c r="V780">
        <v>311879</v>
      </c>
      <c r="W780">
        <v>4</v>
      </c>
      <c r="X780" s="20" t="s">
        <v>7857</v>
      </c>
      <c r="Y780" s="20" t="s">
        <v>8174</v>
      </c>
    </row>
    <row r="781" spans="1:25" hidden="1" x14ac:dyDescent="0.25">
      <c r="A781">
        <v>779</v>
      </c>
      <c r="B781" s="20" t="s">
        <v>8179</v>
      </c>
      <c r="C781" s="20" t="s">
        <v>8180</v>
      </c>
      <c r="D781" s="20" t="s">
        <v>8181</v>
      </c>
      <c r="E781">
        <v>14</v>
      </c>
      <c r="F781">
        <v>0.63500000000000001</v>
      </c>
      <c r="G781">
        <v>0.50900000000000001</v>
      </c>
      <c r="H781">
        <v>8</v>
      </c>
      <c r="I781">
        <v>-10.919</v>
      </c>
      <c r="J781">
        <v>0</v>
      </c>
      <c r="K781">
        <v>3.5099999999999999E-2</v>
      </c>
      <c r="L781">
        <v>0.69799999999999995</v>
      </c>
      <c r="M781">
        <v>0.88200000000000001</v>
      </c>
      <c r="N781">
        <v>0.129</v>
      </c>
      <c r="O781">
        <v>0.13500000000000001</v>
      </c>
      <c r="P781">
        <v>124.986</v>
      </c>
      <c r="Q781" s="20" t="s">
        <v>3367</v>
      </c>
      <c r="R781" s="20" t="s">
        <v>8183</v>
      </c>
      <c r="S781" s="20" t="s">
        <v>8184</v>
      </c>
      <c r="T781" s="20" t="s">
        <v>8185</v>
      </c>
      <c r="U781" s="20" t="s">
        <v>8186</v>
      </c>
      <c r="V781">
        <v>289123</v>
      </c>
      <c r="W781">
        <v>3</v>
      </c>
      <c r="X781" s="20" t="s">
        <v>7857</v>
      </c>
      <c r="Y781" s="20" t="s">
        <v>8182</v>
      </c>
    </row>
    <row r="782" spans="1:25" hidden="1" x14ac:dyDescent="0.25">
      <c r="A782">
        <v>780</v>
      </c>
      <c r="B782" s="20" t="s">
        <v>8187</v>
      </c>
      <c r="C782" s="20" t="s">
        <v>8188</v>
      </c>
      <c r="D782" s="20" t="s">
        <v>8189</v>
      </c>
      <c r="E782">
        <v>13</v>
      </c>
      <c r="F782">
        <v>0.61099999999999999</v>
      </c>
      <c r="G782">
        <v>0.57899999999999996</v>
      </c>
      <c r="H782">
        <v>6</v>
      </c>
      <c r="I782">
        <v>-9.2479999999999993</v>
      </c>
      <c r="J782">
        <v>1</v>
      </c>
      <c r="K782">
        <v>3.1600000000000003E-2</v>
      </c>
      <c r="L782">
        <v>0.83899999999999997</v>
      </c>
      <c r="M782">
        <v>0.92100000000000004</v>
      </c>
      <c r="N782">
        <v>0.109</v>
      </c>
      <c r="O782">
        <v>0.10199999999999999</v>
      </c>
      <c r="P782">
        <v>123.02800000000001</v>
      </c>
      <c r="Q782" s="20" t="s">
        <v>3367</v>
      </c>
      <c r="R782" s="20" t="s">
        <v>8191</v>
      </c>
      <c r="S782" s="20" t="s">
        <v>8192</v>
      </c>
      <c r="T782" s="20" t="s">
        <v>8193</v>
      </c>
      <c r="U782" s="20" t="s">
        <v>8194</v>
      </c>
      <c r="V782">
        <v>241377</v>
      </c>
      <c r="W782">
        <v>4</v>
      </c>
      <c r="X782" s="20" t="s">
        <v>7857</v>
      </c>
      <c r="Y782" s="20" t="s">
        <v>8190</v>
      </c>
    </row>
    <row r="783" spans="1:25" hidden="1" x14ac:dyDescent="0.25">
      <c r="A783">
        <v>781</v>
      </c>
      <c r="B783" s="20" t="s">
        <v>8195</v>
      </c>
      <c r="C783" s="20" t="s">
        <v>8196</v>
      </c>
      <c r="D783" s="20" t="s">
        <v>8197</v>
      </c>
      <c r="E783">
        <v>16</v>
      </c>
      <c r="F783">
        <v>0.67200000000000004</v>
      </c>
      <c r="G783">
        <v>0.59</v>
      </c>
      <c r="H783">
        <v>2</v>
      </c>
      <c r="I783">
        <v>-9.73</v>
      </c>
      <c r="J783">
        <v>1</v>
      </c>
      <c r="K783">
        <v>9.7100000000000006E-2</v>
      </c>
      <c r="L783">
        <v>1.54E-2</v>
      </c>
      <c r="M783">
        <v>0.86399999999999999</v>
      </c>
      <c r="N783">
        <v>0.11700000000000001</v>
      </c>
      <c r="O783">
        <v>0.34599999999999997</v>
      </c>
      <c r="P783">
        <v>123.907</v>
      </c>
      <c r="Q783" s="20" t="s">
        <v>3367</v>
      </c>
      <c r="R783" s="20" t="s">
        <v>8199</v>
      </c>
      <c r="S783" s="20" t="s">
        <v>8200</v>
      </c>
      <c r="T783" s="20" t="s">
        <v>8201</v>
      </c>
      <c r="U783" s="20" t="s">
        <v>8202</v>
      </c>
      <c r="V783">
        <v>253548</v>
      </c>
      <c r="W783">
        <v>4</v>
      </c>
      <c r="X783" s="20" t="s">
        <v>7857</v>
      </c>
      <c r="Y783" s="20" t="s">
        <v>8198</v>
      </c>
    </row>
    <row r="784" spans="1:25" hidden="1" x14ac:dyDescent="0.25">
      <c r="A784">
        <v>782</v>
      </c>
      <c r="B784" s="20" t="s">
        <v>8203</v>
      </c>
      <c r="C784" s="20" t="s">
        <v>8204</v>
      </c>
      <c r="D784" s="20" t="s">
        <v>8205</v>
      </c>
      <c r="E784">
        <v>35</v>
      </c>
      <c r="F784">
        <v>0.60899999999999999</v>
      </c>
      <c r="G784">
        <v>0.65100000000000002</v>
      </c>
      <c r="H784">
        <v>6</v>
      </c>
      <c r="I784">
        <v>-14.3</v>
      </c>
      <c r="J784">
        <v>0</v>
      </c>
      <c r="K784">
        <v>4.19E-2</v>
      </c>
      <c r="L784">
        <v>0.50900000000000001</v>
      </c>
      <c r="M784">
        <v>0.83699999999999997</v>
      </c>
      <c r="N784">
        <v>0.107</v>
      </c>
      <c r="O784">
        <v>0.19500000000000001</v>
      </c>
      <c r="P784">
        <v>122.014</v>
      </c>
      <c r="Q784" s="20" t="s">
        <v>3367</v>
      </c>
      <c r="R784" s="20" t="s">
        <v>8207</v>
      </c>
      <c r="S784" s="20" t="s">
        <v>8208</v>
      </c>
      <c r="T784" s="20" t="s">
        <v>8209</v>
      </c>
      <c r="U784" s="20" t="s">
        <v>8210</v>
      </c>
      <c r="V784">
        <v>343279</v>
      </c>
      <c r="W784">
        <v>4</v>
      </c>
      <c r="X784" s="20" t="s">
        <v>7857</v>
      </c>
      <c r="Y784" s="20" t="s">
        <v>8206</v>
      </c>
    </row>
    <row r="785" spans="1:25" hidden="1" x14ac:dyDescent="0.25">
      <c r="A785">
        <v>783</v>
      </c>
      <c r="B785" s="20" t="s">
        <v>8211</v>
      </c>
      <c r="C785" s="20" t="s">
        <v>8212</v>
      </c>
      <c r="D785" s="20" t="s">
        <v>8213</v>
      </c>
      <c r="E785">
        <v>38</v>
      </c>
      <c r="F785">
        <v>0.81</v>
      </c>
      <c r="G785">
        <v>0.55600000000000005</v>
      </c>
      <c r="H785">
        <v>11</v>
      </c>
      <c r="I785">
        <v>-12.571</v>
      </c>
      <c r="J785">
        <v>0</v>
      </c>
      <c r="K785">
        <v>6.6400000000000001E-2</v>
      </c>
      <c r="L785">
        <v>0.156</v>
      </c>
      <c r="M785">
        <v>0.81699999999999995</v>
      </c>
      <c r="N785">
        <v>7.5700000000000003E-2</v>
      </c>
      <c r="O785">
        <v>0.32800000000000001</v>
      </c>
      <c r="P785">
        <v>121.991</v>
      </c>
      <c r="Q785" s="20" t="s">
        <v>3367</v>
      </c>
      <c r="R785" s="20" t="s">
        <v>8215</v>
      </c>
      <c r="S785" s="20" t="s">
        <v>8216</v>
      </c>
      <c r="T785" s="20" t="s">
        <v>8217</v>
      </c>
      <c r="U785" s="20" t="s">
        <v>8218</v>
      </c>
      <c r="V785">
        <v>263834</v>
      </c>
      <c r="W785">
        <v>4</v>
      </c>
      <c r="X785" s="20" t="s">
        <v>7857</v>
      </c>
      <c r="Y785" s="20" t="s">
        <v>8214</v>
      </c>
    </row>
    <row r="786" spans="1:25" hidden="1" x14ac:dyDescent="0.25">
      <c r="A786">
        <v>784</v>
      </c>
      <c r="B786" s="20" t="s">
        <v>8219</v>
      </c>
      <c r="C786" s="20" t="s">
        <v>8220</v>
      </c>
      <c r="D786" s="20" t="s">
        <v>8221</v>
      </c>
      <c r="E786">
        <v>51</v>
      </c>
      <c r="F786">
        <v>0.75</v>
      </c>
      <c r="G786">
        <v>0.59499999999999997</v>
      </c>
      <c r="H786">
        <v>7</v>
      </c>
      <c r="I786">
        <v>-15.536</v>
      </c>
      <c r="J786">
        <v>0</v>
      </c>
      <c r="K786">
        <v>3.6499999999999998E-2</v>
      </c>
      <c r="L786">
        <v>0.16400000000000001</v>
      </c>
      <c r="M786">
        <v>0.76200000000000001</v>
      </c>
      <c r="N786">
        <v>0.127</v>
      </c>
      <c r="O786">
        <v>3.8800000000000001E-2</v>
      </c>
      <c r="P786">
        <v>114.01</v>
      </c>
      <c r="Q786" s="20" t="s">
        <v>3367</v>
      </c>
      <c r="R786" s="20" t="s">
        <v>8223</v>
      </c>
      <c r="S786" s="20" t="s">
        <v>8224</v>
      </c>
      <c r="T786" s="20" t="s">
        <v>8225</v>
      </c>
      <c r="U786" s="20" t="s">
        <v>8226</v>
      </c>
      <c r="V786">
        <v>257500</v>
      </c>
      <c r="W786">
        <v>4</v>
      </c>
      <c r="X786" s="20" t="s">
        <v>7857</v>
      </c>
      <c r="Y786" s="20" t="s">
        <v>8222</v>
      </c>
    </row>
    <row r="787" spans="1:25" hidden="1" x14ac:dyDescent="0.25">
      <c r="A787">
        <v>785</v>
      </c>
      <c r="B787" s="20" t="s">
        <v>8227</v>
      </c>
      <c r="C787" s="20" t="s">
        <v>8228</v>
      </c>
      <c r="D787" s="20" t="s">
        <v>8229</v>
      </c>
      <c r="E787">
        <v>20</v>
      </c>
      <c r="F787">
        <v>0.56499999999999995</v>
      </c>
      <c r="G787">
        <v>0.36299999999999999</v>
      </c>
      <c r="H787">
        <v>4</v>
      </c>
      <c r="I787">
        <v>-13.757999999999999</v>
      </c>
      <c r="J787">
        <v>0</v>
      </c>
      <c r="K787">
        <v>4.3299999999999998E-2</v>
      </c>
      <c r="L787">
        <v>0.81499999999999995</v>
      </c>
      <c r="M787">
        <v>0.88600000000000001</v>
      </c>
      <c r="N787">
        <v>0.115</v>
      </c>
      <c r="O787">
        <v>7.7899999999999997E-2</v>
      </c>
      <c r="P787">
        <v>129.56200000000001</v>
      </c>
      <c r="Q787" s="20" t="s">
        <v>3367</v>
      </c>
      <c r="R787" s="20" t="s">
        <v>8231</v>
      </c>
      <c r="S787" s="20" t="s">
        <v>8232</v>
      </c>
      <c r="T787" s="20" t="s">
        <v>8233</v>
      </c>
      <c r="U787" s="20" t="s">
        <v>8234</v>
      </c>
      <c r="V787">
        <v>166883</v>
      </c>
      <c r="W787">
        <v>4</v>
      </c>
      <c r="X787" s="20" t="s">
        <v>7857</v>
      </c>
      <c r="Y787" s="20" t="s">
        <v>8230</v>
      </c>
    </row>
    <row r="788" spans="1:25" hidden="1" x14ac:dyDescent="0.25">
      <c r="A788">
        <v>786</v>
      </c>
      <c r="B788" s="20" t="s">
        <v>8235</v>
      </c>
      <c r="C788" s="20" t="s">
        <v>8236</v>
      </c>
      <c r="D788" s="20" t="s">
        <v>8237</v>
      </c>
      <c r="E788">
        <v>2</v>
      </c>
      <c r="F788">
        <v>0.66600000000000004</v>
      </c>
      <c r="G788">
        <v>0.56200000000000006</v>
      </c>
      <c r="H788">
        <v>9</v>
      </c>
      <c r="I788">
        <v>-11.057</v>
      </c>
      <c r="J788">
        <v>0</v>
      </c>
      <c r="K788">
        <v>4.07E-2</v>
      </c>
      <c r="L788">
        <v>9.69E-2</v>
      </c>
      <c r="M788">
        <v>0.86099999999999999</v>
      </c>
      <c r="N788">
        <v>0.32600000000000001</v>
      </c>
      <c r="O788">
        <v>9.1200000000000003E-2</v>
      </c>
      <c r="P788">
        <v>120.027</v>
      </c>
      <c r="Q788" s="20" t="s">
        <v>3367</v>
      </c>
      <c r="R788" s="20" t="s">
        <v>8239</v>
      </c>
      <c r="S788" s="20" t="s">
        <v>8240</v>
      </c>
      <c r="T788" s="20" t="s">
        <v>8241</v>
      </c>
      <c r="U788" s="20" t="s">
        <v>8242</v>
      </c>
      <c r="V788">
        <v>335200</v>
      </c>
      <c r="W788">
        <v>4</v>
      </c>
      <c r="X788" s="20" t="s">
        <v>7857</v>
      </c>
      <c r="Y788" s="20" t="s">
        <v>8238</v>
      </c>
    </row>
    <row r="789" spans="1:25" hidden="1" x14ac:dyDescent="0.25">
      <c r="A789">
        <v>787</v>
      </c>
      <c r="B789" s="20" t="s">
        <v>8243</v>
      </c>
      <c r="C789" s="20" t="s">
        <v>8244</v>
      </c>
      <c r="D789" s="20" t="s">
        <v>8245</v>
      </c>
      <c r="E789">
        <v>20</v>
      </c>
      <c r="F789">
        <v>0.66700000000000004</v>
      </c>
      <c r="G789">
        <v>0.64</v>
      </c>
      <c r="H789">
        <v>1</v>
      </c>
      <c r="I789">
        <v>-11.532</v>
      </c>
      <c r="J789">
        <v>0</v>
      </c>
      <c r="K789">
        <v>3.7999999999999999E-2</v>
      </c>
      <c r="L789">
        <v>0.38600000000000001</v>
      </c>
      <c r="M789">
        <v>0.76700000000000002</v>
      </c>
      <c r="N789">
        <v>7.3200000000000001E-2</v>
      </c>
      <c r="O789">
        <v>0.126</v>
      </c>
      <c r="P789">
        <v>132.00700000000001</v>
      </c>
      <c r="Q789" s="20" t="s">
        <v>3367</v>
      </c>
      <c r="R789" s="20" t="s">
        <v>8247</v>
      </c>
      <c r="S789" s="20" t="s">
        <v>8248</v>
      </c>
      <c r="T789" s="20" t="s">
        <v>8249</v>
      </c>
      <c r="U789" s="20" t="s">
        <v>8250</v>
      </c>
      <c r="V789">
        <v>254545</v>
      </c>
      <c r="W789">
        <v>4</v>
      </c>
      <c r="X789" s="20" t="s">
        <v>7857</v>
      </c>
      <c r="Y789" s="20" t="s">
        <v>8246</v>
      </c>
    </row>
    <row r="790" spans="1:25" hidden="1" x14ac:dyDescent="0.25">
      <c r="A790">
        <v>788</v>
      </c>
      <c r="B790" s="20" t="s">
        <v>8251</v>
      </c>
      <c r="C790" s="20" t="s">
        <v>8252</v>
      </c>
      <c r="D790" s="20" t="s">
        <v>8253</v>
      </c>
      <c r="E790">
        <v>16</v>
      </c>
      <c r="F790">
        <v>0.79800000000000004</v>
      </c>
      <c r="G790">
        <v>0.7</v>
      </c>
      <c r="H790">
        <v>6</v>
      </c>
      <c r="I790">
        <v>-12.044</v>
      </c>
      <c r="J790">
        <v>0</v>
      </c>
      <c r="K790">
        <v>4.5499999999999999E-2</v>
      </c>
      <c r="L790">
        <v>2.9700000000000001E-2</v>
      </c>
      <c r="M790">
        <v>0.90600000000000003</v>
      </c>
      <c r="N790">
        <v>0.105</v>
      </c>
      <c r="O790">
        <v>3.9399999999999998E-2</v>
      </c>
      <c r="P790">
        <v>114.996</v>
      </c>
      <c r="Q790" s="20" t="s">
        <v>3367</v>
      </c>
      <c r="R790" s="20" t="s">
        <v>8255</v>
      </c>
      <c r="S790" s="20" t="s">
        <v>8256</v>
      </c>
      <c r="T790" s="20" t="s">
        <v>8257</v>
      </c>
      <c r="U790" s="20" t="s">
        <v>8258</v>
      </c>
      <c r="V790">
        <v>308800</v>
      </c>
      <c r="W790">
        <v>4</v>
      </c>
      <c r="X790" s="20" t="s">
        <v>7857</v>
      </c>
      <c r="Y790" s="20" t="s">
        <v>8254</v>
      </c>
    </row>
    <row r="791" spans="1:25" hidden="1" x14ac:dyDescent="0.25">
      <c r="A791">
        <v>789</v>
      </c>
      <c r="B791" s="20" t="s">
        <v>8259</v>
      </c>
      <c r="C791" s="20" t="s">
        <v>8260</v>
      </c>
      <c r="D791" s="20" t="s">
        <v>8261</v>
      </c>
      <c r="E791">
        <v>53</v>
      </c>
      <c r="F791">
        <v>0.74099999999999999</v>
      </c>
      <c r="G791">
        <v>0.54600000000000004</v>
      </c>
      <c r="H791">
        <v>11</v>
      </c>
      <c r="I791">
        <v>-8.3260000000000005</v>
      </c>
      <c r="J791">
        <v>0</v>
      </c>
      <c r="K791">
        <v>6.4100000000000004E-2</v>
      </c>
      <c r="L791">
        <v>0.52300000000000002</v>
      </c>
      <c r="M791">
        <v>0.90600000000000003</v>
      </c>
      <c r="N791">
        <v>0.19600000000000001</v>
      </c>
      <c r="O791">
        <v>0.47399999999999998</v>
      </c>
      <c r="P791">
        <v>100.033</v>
      </c>
      <c r="Q791" s="20" t="s">
        <v>3367</v>
      </c>
      <c r="R791" s="20" t="s">
        <v>8263</v>
      </c>
      <c r="S791" s="20" t="s">
        <v>8264</v>
      </c>
      <c r="T791" s="20" t="s">
        <v>8265</v>
      </c>
      <c r="U791" s="20" t="s">
        <v>8266</v>
      </c>
      <c r="V791">
        <v>195862</v>
      </c>
      <c r="W791">
        <v>4</v>
      </c>
      <c r="X791" s="20" t="s">
        <v>7857</v>
      </c>
      <c r="Y791" s="20" t="s">
        <v>8262</v>
      </c>
    </row>
    <row r="792" spans="1:25" hidden="1" x14ac:dyDescent="0.25">
      <c r="A792">
        <v>790</v>
      </c>
      <c r="B792" s="20" t="s">
        <v>8267</v>
      </c>
      <c r="C792" s="20" t="s">
        <v>8268</v>
      </c>
      <c r="D792" s="20" t="s">
        <v>8269</v>
      </c>
      <c r="E792">
        <v>25</v>
      </c>
      <c r="F792">
        <v>0.64700000000000002</v>
      </c>
      <c r="G792">
        <v>0.67600000000000005</v>
      </c>
      <c r="H792">
        <v>10</v>
      </c>
      <c r="I792">
        <v>-12.66</v>
      </c>
      <c r="J792">
        <v>0</v>
      </c>
      <c r="K792">
        <v>4.53E-2</v>
      </c>
      <c r="L792">
        <v>2.3199999999999998E-2</v>
      </c>
      <c r="M792">
        <v>0.38100000000000001</v>
      </c>
      <c r="N792">
        <v>5.28E-2</v>
      </c>
      <c r="O792">
        <v>0.17100000000000001</v>
      </c>
      <c r="P792">
        <v>121.03</v>
      </c>
      <c r="Q792" s="20" t="s">
        <v>3367</v>
      </c>
      <c r="R792" s="20" t="s">
        <v>8271</v>
      </c>
      <c r="S792" s="20" t="s">
        <v>8272</v>
      </c>
      <c r="T792" s="20" t="s">
        <v>8273</v>
      </c>
      <c r="U792" s="20" t="s">
        <v>8274</v>
      </c>
      <c r="V792">
        <v>331515</v>
      </c>
      <c r="W792">
        <v>4</v>
      </c>
      <c r="X792" s="20" t="s">
        <v>7857</v>
      </c>
      <c r="Y792" s="20" t="s">
        <v>8270</v>
      </c>
    </row>
    <row r="793" spans="1:25" hidden="1" x14ac:dyDescent="0.25">
      <c r="A793">
        <v>791</v>
      </c>
      <c r="B793" s="20" t="s">
        <v>8275</v>
      </c>
      <c r="C793" s="20" t="s">
        <v>8276</v>
      </c>
      <c r="D793" s="20" t="s">
        <v>8277</v>
      </c>
      <c r="E793">
        <v>19</v>
      </c>
      <c r="F793">
        <v>0.73699999999999999</v>
      </c>
      <c r="G793">
        <v>0.71</v>
      </c>
      <c r="H793">
        <v>11</v>
      </c>
      <c r="I793">
        <v>-9.9969999999999999</v>
      </c>
      <c r="J793">
        <v>0</v>
      </c>
      <c r="K793">
        <v>3.8800000000000001E-2</v>
      </c>
      <c r="L793">
        <v>0.33500000000000002</v>
      </c>
      <c r="M793">
        <v>0.88300000000000001</v>
      </c>
      <c r="N793">
        <v>0.11600000000000001</v>
      </c>
      <c r="O793">
        <v>0.33200000000000002</v>
      </c>
      <c r="P793">
        <v>121.001</v>
      </c>
      <c r="Q793" s="20" t="s">
        <v>3367</v>
      </c>
      <c r="R793" s="20" t="s">
        <v>8279</v>
      </c>
      <c r="S793" s="20" t="s">
        <v>8280</v>
      </c>
      <c r="T793" s="20" t="s">
        <v>8281</v>
      </c>
      <c r="U793" s="20" t="s">
        <v>8282</v>
      </c>
      <c r="V793">
        <v>297606</v>
      </c>
      <c r="W793">
        <v>4</v>
      </c>
      <c r="X793" s="20" t="s">
        <v>7857</v>
      </c>
      <c r="Y793" s="20" t="s">
        <v>8278</v>
      </c>
    </row>
    <row r="794" spans="1:25" hidden="1" x14ac:dyDescent="0.25">
      <c r="A794">
        <v>792</v>
      </c>
      <c r="B794" s="20" t="s">
        <v>8283</v>
      </c>
      <c r="C794" s="20" t="s">
        <v>8284</v>
      </c>
      <c r="D794" s="20" t="s">
        <v>8285</v>
      </c>
      <c r="E794">
        <v>0</v>
      </c>
      <c r="F794">
        <v>0.54600000000000004</v>
      </c>
      <c r="G794">
        <v>0.48599999999999999</v>
      </c>
      <c r="H794">
        <v>9</v>
      </c>
      <c r="I794">
        <v>-17.928999999999998</v>
      </c>
      <c r="J794">
        <v>0</v>
      </c>
      <c r="K794">
        <v>4.53E-2</v>
      </c>
      <c r="L794">
        <v>0.52200000000000002</v>
      </c>
      <c r="M794">
        <v>0.85499999999999998</v>
      </c>
      <c r="N794">
        <v>0.128</v>
      </c>
      <c r="O794">
        <v>4.0500000000000001E-2</v>
      </c>
      <c r="P794">
        <v>119.995</v>
      </c>
      <c r="Q794" s="20" t="s">
        <v>3367</v>
      </c>
      <c r="R794" s="20" t="s">
        <v>8287</v>
      </c>
      <c r="S794" s="20" t="s">
        <v>8288</v>
      </c>
      <c r="T794" s="20" t="s">
        <v>8289</v>
      </c>
      <c r="U794" s="20" t="s">
        <v>8290</v>
      </c>
      <c r="V794">
        <v>306000</v>
      </c>
      <c r="W794">
        <v>4</v>
      </c>
      <c r="X794" s="20" t="s">
        <v>7857</v>
      </c>
      <c r="Y794" s="20" t="s">
        <v>8286</v>
      </c>
    </row>
    <row r="795" spans="1:25" hidden="1" x14ac:dyDescent="0.25">
      <c r="A795">
        <v>793</v>
      </c>
      <c r="B795" s="20" t="s">
        <v>8291</v>
      </c>
      <c r="C795" s="20" t="s">
        <v>8292</v>
      </c>
      <c r="D795" s="20" t="s">
        <v>5491</v>
      </c>
      <c r="E795">
        <v>40</v>
      </c>
      <c r="F795">
        <v>0.308</v>
      </c>
      <c r="G795">
        <v>0.27700000000000002</v>
      </c>
      <c r="H795">
        <v>8</v>
      </c>
      <c r="I795">
        <v>-15.837</v>
      </c>
      <c r="J795">
        <v>0</v>
      </c>
      <c r="K795">
        <v>3.7199999999999997E-2</v>
      </c>
      <c r="L795">
        <v>0.30299999999999999</v>
      </c>
      <c r="M795">
        <v>0.85099999999999998</v>
      </c>
      <c r="N795">
        <v>8.6499999999999994E-2</v>
      </c>
      <c r="O795">
        <v>7.6100000000000001E-2</v>
      </c>
      <c r="P795">
        <v>96.9</v>
      </c>
      <c r="Q795" s="20" t="s">
        <v>3367</v>
      </c>
      <c r="R795" s="20" t="s">
        <v>8294</v>
      </c>
      <c r="S795" s="20" t="s">
        <v>8295</v>
      </c>
      <c r="T795" s="20" t="s">
        <v>8296</v>
      </c>
      <c r="U795" s="20" t="s">
        <v>8297</v>
      </c>
      <c r="V795">
        <v>288694</v>
      </c>
      <c r="W795">
        <v>4</v>
      </c>
      <c r="X795" s="20" t="s">
        <v>7857</v>
      </c>
      <c r="Y795" s="20" t="s">
        <v>8293</v>
      </c>
    </row>
    <row r="796" spans="1:25" hidden="1" x14ac:dyDescent="0.25">
      <c r="A796">
        <v>794</v>
      </c>
      <c r="B796" s="20" t="s">
        <v>8298</v>
      </c>
      <c r="C796" s="20" t="s">
        <v>8299</v>
      </c>
      <c r="D796" s="20" t="s">
        <v>8300</v>
      </c>
      <c r="E796">
        <v>2</v>
      </c>
      <c r="F796">
        <v>0.77600000000000002</v>
      </c>
      <c r="G796">
        <v>0.72399999999999998</v>
      </c>
      <c r="H796">
        <v>10</v>
      </c>
      <c r="I796">
        <v>-13.385999999999999</v>
      </c>
      <c r="J796">
        <v>0</v>
      </c>
      <c r="K796">
        <v>6.9000000000000006E-2</v>
      </c>
      <c r="L796">
        <v>3.6799999999999999E-2</v>
      </c>
      <c r="M796">
        <v>0.90900000000000003</v>
      </c>
      <c r="N796">
        <v>0.108</v>
      </c>
      <c r="O796">
        <v>0.438</v>
      </c>
      <c r="P796">
        <v>124.99299999999999</v>
      </c>
      <c r="Q796" s="20" t="s">
        <v>3367</v>
      </c>
      <c r="R796" s="20" t="s">
        <v>8302</v>
      </c>
      <c r="S796" s="20" t="s">
        <v>8303</v>
      </c>
      <c r="T796" s="20" t="s">
        <v>8304</v>
      </c>
      <c r="U796" s="20" t="s">
        <v>8305</v>
      </c>
      <c r="V796">
        <v>267107</v>
      </c>
      <c r="W796">
        <v>4</v>
      </c>
      <c r="X796" s="20" t="s">
        <v>7857</v>
      </c>
      <c r="Y796" s="20" t="s">
        <v>8301</v>
      </c>
    </row>
    <row r="797" spans="1:25" hidden="1" x14ac:dyDescent="0.25">
      <c r="A797">
        <v>795</v>
      </c>
      <c r="B797" s="20" t="s">
        <v>8306</v>
      </c>
      <c r="C797" s="20" t="s">
        <v>8307</v>
      </c>
      <c r="D797" s="20" t="s">
        <v>8308</v>
      </c>
      <c r="E797">
        <v>10</v>
      </c>
      <c r="F797">
        <v>0.68</v>
      </c>
      <c r="G797">
        <v>0.82099999999999995</v>
      </c>
      <c r="H797">
        <v>0</v>
      </c>
      <c r="I797">
        <v>-9.1940000000000008</v>
      </c>
      <c r="J797">
        <v>0</v>
      </c>
      <c r="K797">
        <v>3.6600000000000001E-2</v>
      </c>
      <c r="L797">
        <v>0.128</v>
      </c>
      <c r="M797">
        <v>0.86699999999999999</v>
      </c>
      <c r="N797">
        <v>0.111</v>
      </c>
      <c r="O797">
        <v>8.8200000000000001E-2</v>
      </c>
      <c r="P797">
        <v>120.015</v>
      </c>
      <c r="Q797" s="20" t="s">
        <v>3367</v>
      </c>
      <c r="R797" s="20" t="s">
        <v>8310</v>
      </c>
      <c r="S797" s="20" t="s">
        <v>8311</v>
      </c>
      <c r="T797" s="20" t="s">
        <v>8312</v>
      </c>
      <c r="U797" s="20" t="s">
        <v>8313</v>
      </c>
      <c r="V797">
        <v>356000</v>
      </c>
      <c r="W797">
        <v>4</v>
      </c>
      <c r="X797" s="20" t="s">
        <v>7857</v>
      </c>
      <c r="Y797" s="20" t="s">
        <v>8309</v>
      </c>
    </row>
    <row r="798" spans="1:25" hidden="1" x14ac:dyDescent="0.25">
      <c r="A798">
        <v>796</v>
      </c>
      <c r="B798" s="20" t="s">
        <v>8314</v>
      </c>
      <c r="C798" s="20" t="s">
        <v>8315</v>
      </c>
      <c r="D798" s="20" t="s">
        <v>8316</v>
      </c>
      <c r="E798">
        <v>0</v>
      </c>
      <c r="F798">
        <v>0.72899999999999998</v>
      </c>
      <c r="G798">
        <v>0.51800000000000002</v>
      </c>
      <c r="H798">
        <v>8</v>
      </c>
      <c r="I798">
        <v>-11.763</v>
      </c>
      <c r="J798">
        <v>1</v>
      </c>
      <c r="K798">
        <v>5.3199999999999997E-2</v>
      </c>
      <c r="L798">
        <v>0.81200000000000006</v>
      </c>
      <c r="M798">
        <v>0.87</v>
      </c>
      <c r="N798">
        <v>0.11799999999999999</v>
      </c>
      <c r="O798">
        <v>0.11899999999999999</v>
      </c>
      <c r="P798">
        <v>116.002</v>
      </c>
      <c r="Q798" s="20" t="s">
        <v>3367</v>
      </c>
      <c r="R798" s="20" t="s">
        <v>8318</v>
      </c>
      <c r="S798" s="20" t="s">
        <v>8319</v>
      </c>
      <c r="T798" s="20" t="s">
        <v>8320</v>
      </c>
      <c r="U798" s="20" t="s">
        <v>8321</v>
      </c>
      <c r="V798">
        <v>397091</v>
      </c>
      <c r="W798">
        <v>4</v>
      </c>
      <c r="X798" s="20" t="s">
        <v>7857</v>
      </c>
      <c r="Y798" s="20" t="s">
        <v>8317</v>
      </c>
    </row>
    <row r="799" spans="1:25" hidden="1" x14ac:dyDescent="0.25">
      <c r="A799">
        <v>797</v>
      </c>
      <c r="B799" s="20" t="s">
        <v>8322</v>
      </c>
      <c r="C799" s="20" t="s">
        <v>8323</v>
      </c>
      <c r="D799" s="20" t="s">
        <v>8324</v>
      </c>
      <c r="E799">
        <v>10</v>
      </c>
      <c r="F799">
        <v>0.74299999999999999</v>
      </c>
      <c r="G799">
        <v>0.622</v>
      </c>
      <c r="H799">
        <v>4</v>
      </c>
      <c r="I799">
        <v>-8.8870000000000005</v>
      </c>
      <c r="J799">
        <v>0</v>
      </c>
      <c r="K799">
        <v>4.9399999999999999E-2</v>
      </c>
      <c r="L799">
        <v>0.189</v>
      </c>
      <c r="M799">
        <v>0.91100000000000003</v>
      </c>
      <c r="N799">
        <v>0.111</v>
      </c>
      <c r="O799">
        <v>0.372</v>
      </c>
      <c r="P799">
        <v>125.001</v>
      </c>
      <c r="Q799" s="20" t="s">
        <v>3367</v>
      </c>
      <c r="R799" s="20" t="s">
        <v>8326</v>
      </c>
      <c r="S799" s="20" t="s">
        <v>8327</v>
      </c>
      <c r="T799" s="20" t="s">
        <v>8328</v>
      </c>
      <c r="U799" s="20" t="s">
        <v>8329</v>
      </c>
      <c r="V799">
        <v>372766</v>
      </c>
      <c r="W799">
        <v>4</v>
      </c>
      <c r="X799" s="20" t="s">
        <v>7857</v>
      </c>
      <c r="Y799" s="20" t="s">
        <v>8325</v>
      </c>
    </row>
    <row r="800" spans="1:25" hidden="1" x14ac:dyDescent="0.25">
      <c r="A800">
        <v>798</v>
      </c>
      <c r="B800" s="20" t="s">
        <v>8330</v>
      </c>
      <c r="C800" s="20" t="s">
        <v>8331</v>
      </c>
      <c r="D800" s="20" t="s">
        <v>8332</v>
      </c>
      <c r="E800">
        <v>53</v>
      </c>
      <c r="F800">
        <v>0.89700000000000002</v>
      </c>
      <c r="G800">
        <v>0.56699999999999995</v>
      </c>
      <c r="H800">
        <v>8</v>
      </c>
      <c r="I800">
        <v>-9.8249999999999993</v>
      </c>
      <c r="J800">
        <v>1</v>
      </c>
      <c r="K800">
        <v>5.2699999999999997E-2</v>
      </c>
      <c r="L800">
        <v>9.3899999999999997E-2</v>
      </c>
      <c r="M800">
        <v>0.65</v>
      </c>
      <c r="N800">
        <v>0.108</v>
      </c>
      <c r="O800">
        <v>0.42299999999999999</v>
      </c>
      <c r="P800">
        <v>114.988</v>
      </c>
      <c r="Q800" s="20" t="s">
        <v>3367</v>
      </c>
      <c r="R800" s="20" t="s">
        <v>8334</v>
      </c>
      <c r="S800" s="20" t="s">
        <v>8335</v>
      </c>
      <c r="T800" s="20" t="s">
        <v>8336</v>
      </c>
      <c r="U800" s="20" t="s">
        <v>8337</v>
      </c>
      <c r="V800">
        <v>202845</v>
      </c>
      <c r="W800">
        <v>4</v>
      </c>
      <c r="X800" s="20" t="s">
        <v>7857</v>
      </c>
      <c r="Y800" s="20" t="s">
        <v>8333</v>
      </c>
    </row>
    <row r="801" spans="1:25" hidden="1" x14ac:dyDescent="0.25">
      <c r="A801">
        <v>799</v>
      </c>
      <c r="B801" s="20" t="s">
        <v>8338</v>
      </c>
      <c r="C801" s="20" t="s">
        <v>8339</v>
      </c>
      <c r="D801" s="20" t="s">
        <v>8340</v>
      </c>
      <c r="E801">
        <v>24</v>
      </c>
      <c r="F801">
        <v>0.72099999999999997</v>
      </c>
      <c r="G801">
        <v>0.70299999999999996</v>
      </c>
      <c r="H801">
        <v>1</v>
      </c>
      <c r="I801">
        <v>-11.105</v>
      </c>
      <c r="J801">
        <v>0</v>
      </c>
      <c r="K801">
        <v>4.6600000000000003E-2</v>
      </c>
      <c r="L801">
        <v>7.22E-2</v>
      </c>
      <c r="M801">
        <v>0.88</v>
      </c>
      <c r="N801">
        <v>9.8100000000000007E-2</v>
      </c>
      <c r="O801">
        <v>0.29699999999999999</v>
      </c>
      <c r="P801">
        <v>118.009</v>
      </c>
      <c r="Q801" s="20" t="s">
        <v>3367</v>
      </c>
      <c r="R801" s="20" t="s">
        <v>8342</v>
      </c>
      <c r="S801" s="20" t="s">
        <v>8343</v>
      </c>
      <c r="T801" s="20" t="s">
        <v>8344</v>
      </c>
      <c r="U801" s="20" t="s">
        <v>8345</v>
      </c>
      <c r="V801">
        <v>290847</v>
      </c>
      <c r="W801">
        <v>4</v>
      </c>
      <c r="X801" s="20" t="s">
        <v>7857</v>
      </c>
      <c r="Y801" s="20" t="s">
        <v>8341</v>
      </c>
    </row>
    <row r="802" spans="1:25" hidden="1" x14ac:dyDescent="0.25">
      <c r="A802">
        <v>800</v>
      </c>
      <c r="B802" s="20" t="s">
        <v>8346</v>
      </c>
      <c r="C802" s="20" t="s">
        <v>8347</v>
      </c>
      <c r="D802" s="20" t="s">
        <v>8348</v>
      </c>
      <c r="E802">
        <v>60</v>
      </c>
      <c r="F802">
        <v>0.443</v>
      </c>
      <c r="G802">
        <v>0.70499999999999996</v>
      </c>
      <c r="H802">
        <v>0</v>
      </c>
      <c r="I802">
        <v>-8.673</v>
      </c>
      <c r="J802">
        <v>0</v>
      </c>
      <c r="K802">
        <v>3.3500000000000002E-2</v>
      </c>
      <c r="L802">
        <v>1.66E-2</v>
      </c>
      <c r="M802">
        <v>0.79700000000000004</v>
      </c>
      <c r="N802">
        <v>0.17899999999999999</v>
      </c>
      <c r="O802">
        <v>7.2999999999999995E-2</v>
      </c>
      <c r="P802">
        <v>117.991</v>
      </c>
      <c r="Q802" s="20" t="s">
        <v>3367</v>
      </c>
      <c r="R802" s="20" t="s">
        <v>8350</v>
      </c>
      <c r="S802" s="20" t="s">
        <v>8351</v>
      </c>
      <c r="T802" s="20" t="s">
        <v>8352</v>
      </c>
      <c r="U802" s="20" t="s">
        <v>8353</v>
      </c>
      <c r="V802">
        <v>226653</v>
      </c>
      <c r="W802">
        <v>4</v>
      </c>
      <c r="X802" s="20" t="s">
        <v>7857</v>
      </c>
      <c r="Y802" s="20" t="s">
        <v>8349</v>
      </c>
    </row>
    <row r="803" spans="1:25" hidden="1" x14ac:dyDescent="0.25">
      <c r="A803">
        <v>801</v>
      </c>
      <c r="B803" s="20" t="s">
        <v>8354</v>
      </c>
      <c r="C803" s="20" t="s">
        <v>8355</v>
      </c>
      <c r="D803" s="20" t="s">
        <v>8356</v>
      </c>
      <c r="E803">
        <v>19</v>
      </c>
      <c r="F803">
        <v>0.57699999999999996</v>
      </c>
      <c r="G803">
        <v>0.38800000000000001</v>
      </c>
      <c r="H803">
        <v>11</v>
      </c>
      <c r="I803">
        <v>-17.98</v>
      </c>
      <c r="J803">
        <v>0</v>
      </c>
      <c r="K803">
        <v>3.9100000000000003E-2</v>
      </c>
      <c r="L803">
        <v>0.80100000000000005</v>
      </c>
      <c r="M803">
        <v>0.89700000000000002</v>
      </c>
      <c r="N803">
        <v>6.8599999999999994E-2</v>
      </c>
      <c r="O803">
        <v>0.108</v>
      </c>
      <c r="P803">
        <v>151.988</v>
      </c>
      <c r="Q803" s="20" t="s">
        <v>3367</v>
      </c>
      <c r="R803" s="20" t="s">
        <v>8358</v>
      </c>
      <c r="S803" s="20" t="s">
        <v>8359</v>
      </c>
      <c r="T803" s="20" t="s">
        <v>8360</v>
      </c>
      <c r="U803" s="20" t="s">
        <v>8361</v>
      </c>
      <c r="V803">
        <v>325873</v>
      </c>
      <c r="W803">
        <v>4</v>
      </c>
      <c r="X803" s="20" t="s">
        <v>7857</v>
      </c>
      <c r="Y803" s="20" t="s">
        <v>8357</v>
      </c>
    </row>
    <row r="804" spans="1:25" hidden="1" x14ac:dyDescent="0.25">
      <c r="A804">
        <v>802</v>
      </c>
      <c r="B804" s="20" t="s">
        <v>13642</v>
      </c>
      <c r="C804" s="20" t="s">
        <v>13643</v>
      </c>
      <c r="D804" s="20" t="s">
        <v>8362</v>
      </c>
      <c r="E804">
        <v>35</v>
      </c>
      <c r="F804">
        <v>0.61899999999999999</v>
      </c>
      <c r="G804">
        <v>0.85199999999999998</v>
      </c>
      <c r="H804">
        <v>5</v>
      </c>
      <c r="I804">
        <v>-8.0760000000000005</v>
      </c>
      <c r="J804">
        <v>1</v>
      </c>
      <c r="K804">
        <v>3.95E-2</v>
      </c>
      <c r="L804">
        <v>8.03E-5</v>
      </c>
      <c r="M804">
        <v>0.82199999999999995</v>
      </c>
      <c r="N804">
        <v>9.9699999999999997E-2</v>
      </c>
      <c r="O804">
        <v>4.8099999999999997E-2</v>
      </c>
      <c r="P804">
        <v>123.011</v>
      </c>
      <c r="Q804" s="20" t="s">
        <v>3367</v>
      </c>
      <c r="R804" s="20" t="s">
        <v>8364</v>
      </c>
      <c r="S804" s="20" t="s">
        <v>8365</v>
      </c>
      <c r="T804" s="20" t="s">
        <v>8366</v>
      </c>
      <c r="U804" s="20" t="s">
        <v>8367</v>
      </c>
      <c r="V804">
        <v>384774</v>
      </c>
      <c r="W804">
        <v>4</v>
      </c>
      <c r="X804" s="20" t="s">
        <v>7857</v>
      </c>
      <c r="Y804" s="20" t="s">
        <v>8363</v>
      </c>
    </row>
    <row r="805" spans="1:25" hidden="1" x14ac:dyDescent="0.25">
      <c r="A805">
        <v>803</v>
      </c>
      <c r="B805" s="20" t="s">
        <v>8368</v>
      </c>
      <c r="C805" s="20" t="s">
        <v>8369</v>
      </c>
      <c r="D805" s="20" t="s">
        <v>8370</v>
      </c>
      <c r="E805">
        <v>31</v>
      </c>
      <c r="F805">
        <v>0.60199999999999998</v>
      </c>
      <c r="G805">
        <v>0.76600000000000001</v>
      </c>
      <c r="H805">
        <v>3</v>
      </c>
      <c r="I805">
        <v>-9.5169999999999995</v>
      </c>
      <c r="J805">
        <v>1</v>
      </c>
      <c r="K805">
        <v>7.8E-2</v>
      </c>
      <c r="L805">
        <v>0.4</v>
      </c>
      <c r="M805">
        <v>0.85099999999999998</v>
      </c>
      <c r="N805">
        <v>0.115</v>
      </c>
      <c r="O805">
        <v>8.3199999999999996E-2</v>
      </c>
      <c r="P805">
        <v>119.962</v>
      </c>
      <c r="Q805" s="20" t="s">
        <v>3367</v>
      </c>
      <c r="R805" s="20" t="s">
        <v>8372</v>
      </c>
      <c r="S805" s="20" t="s">
        <v>8373</v>
      </c>
      <c r="T805" s="20" t="s">
        <v>8374</v>
      </c>
      <c r="U805" s="20" t="s">
        <v>8375</v>
      </c>
      <c r="V805">
        <v>216248</v>
      </c>
      <c r="W805">
        <v>4</v>
      </c>
      <c r="X805" s="20" t="s">
        <v>7857</v>
      </c>
      <c r="Y805" s="20" t="s">
        <v>8371</v>
      </c>
    </row>
    <row r="806" spans="1:25" hidden="1" x14ac:dyDescent="0.25">
      <c r="A806">
        <v>804</v>
      </c>
      <c r="B806" s="20" t="s">
        <v>8376</v>
      </c>
      <c r="C806" s="20" t="s">
        <v>8377</v>
      </c>
      <c r="D806" s="20" t="s">
        <v>8378</v>
      </c>
      <c r="E806">
        <v>8</v>
      </c>
      <c r="F806">
        <v>0.80400000000000005</v>
      </c>
      <c r="G806">
        <v>0.67900000000000005</v>
      </c>
      <c r="H806">
        <v>10</v>
      </c>
      <c r="I806">
        <v>-11.516999999999999</v>
      </c>
      <c r="J806">
        <v>0</v>
      </c>
      <c r="K806">
        <v>4.4299999999999999E-2</v>
      </c>
      <c r="L806">
        <v>5.1400000000000001E-2</v>
      </c>
      <c r="M806">
        <v>0.875</v>
      </c>
      <c r="N806">
        <v>0.11700000000000001</v>
      </c>
      <c r="O806">
        <v>0.16600000000000001</v>
      </c>
      <c r="P806">
        <v>115.009</v>
      </c>
      <c r="Q806" s="20" t="s">
        <v>3367</v>
      </c>
      <c r="R806" s="20" t="s">
        <v>8380</v>
      </c>
      <c r="S806" s="20" t="s">
        <v>8381</v>
      </c>
      <c r="T806" s="20" t="s">
        <v>8382</v>
      </c>
      <c r="U806" s="20" t="s">
        <v>8383</v>
      </c>
      <c r="V806">
        <v>258778</v>
      </c>
      <c r="W806">
        <v>4</v>
      </c>
      <c r="X806" s="20" t="s">
        <v>7857</v>
      </c>
      <c r="Y806" s="20" t="s">
        <v>8379</v>
      </c>
    </row>
    <row r="807" spans="1:25" hidden="1" x14ac:dyDescent="0.25">
      <c r="A807">
        <v>805</v>
      </c>
      <c r="B807" s="20" t="s">
        <v>8384</v>
      </c>
      <c r="C807" s="20" t="s">
        <v>8385</v>
      </c>
      <c r="D807" s="20" t="s">
        <v>8000</v>
      </c>
      <c r="E807">
        <v>12</v>
      </c>
      <c r="F807">
        <v>0.67300000000000004</v>
      </c>
      <c r="G807">
        <v>0.623</v>
      </c>
      <c r="H807">
        <v>1</v>
      </c>
      <c r="I807">
        <v>-13.215</v>
      </c>
      <c r="J807">
        <v>1</v>
      </c>
      <c r="K807">
        <v>4.8000000000000001E-2</v>
      </c>
      <c r="L807">
        <v>0.621</v>
      </c>
      <c r="M807">
        <v>0.871</v>
      </c>
      <c r="N807">
        <v>0.11600000000000001</v>
      </c>
      <c r="O807">
        <v>0.63400000000000001</v>
      </c>
      <c r="P807">
        <v>127.03400000000001</v>
      </c>
      <c r="Q807" s="20" t="s">
        <v>3367</v>
      </c>
      <c r="R807" s="20" t="s">
        <v>8387</v>
      </c>
      <c r="S807" s="20" t="s">
        <v>8388</v>
      </c>
      <c r="T807" s="20" t="s">
        <v>8389</v>
      </c>
      <c r="U807" s="20" t="s">
        <v>8390</v>
      </c>
      <c r="V807">
        <v>292792</v>
      </c>
      <c r="W807">
        <v>4</v>
      </c>
      <c r="X807" s="20" t="s">
        <v>7857</v>
      </c>
      <c r="Y807" s="20" t="s">
        <v>8386</v>
      </c>
    </row>
    <row r="808" spans="1:25" hidden="1" x14ac:dyDescent="0.25">
      <c r="A808">
        <v>806</v>
      </c>
      <c r="B808" s="20" t="s">
        <v>8391</v>
      </c>
      <c r="C808" s="20" t="s">
        <v>8392</v>
      </c>
      <c r="D808" s="20" t="s">
        <v>8393</v>
      </c>
      <c r="E808">
        <v>2</v>
      </c>
      <c r="F808">
        <v>0.63700000000000001</v>
      </c>
      <c r="G808">
        <v>0.53100000000000003</v>
      </c>
      <c r="H808">
        <v>6</v>
      </c>
      <c r="I808">
        <v>-12.718999999999999</v>
      </c>
      <c r="J808">
        <v>1</v>
      </c>
      <c r="K808">
        <v>3.3599999999999998E-2</v>
      </c>
      <c r="L808">
        <v>0.13200000000000001</v>
      </c>
      <c r="M808">
        <v>0.81599999999999995</v>
      </c>
      <c r="N808">
        <v>0.10199999999999999</v>
      </c>
      <c r="O808">
        <v>0.18</v>
      </c>
      <c r="P808">
        <v>120.015</v>
      </c>
      <c r="Q808" s="20" t="s">
        <v>3367</v>
      </c>
      <c r="R808" s="20" t="s">
        <v>8395</v>
      </c>
      <c r="S808" s="20" t="s">
        <v>8396</v>
      </c>
      <c r="T808" s="20" t="s">
        <v>8397</v>
      </c>
      <c r="U808" s="20" t="s">
        <v>8398</v>
      </c>
      <c r="V808">
        <v>332000</v>
      </c>
      <c r="W808">
        <v>4</v>
      </c>
      <c r="X808" s="20" t="s">
        <v>7857</v>
      </c>
      <c r="Y808" s="20" t="s">
        <v>8394</v>
      </c>
    </row>
    <row r="809" spans="1:25" hidden="1" x14ac:dyDescent="0.25">
      <c r="A809">
        <v>807</v>
      </c>
      <c r="B809" s="20" t="s">
        <v>8399</v>
      </c>
      <c r="C809" s="20" t="s">
        <v>8400</v>
      </c>
      <c r="D809" s="20" t="s">
        <v>8401</v>
      </c>
      <c r="E809">
        <v>37</v>
      </c>
      <c r="F809">
        <v>0.71599999999999997</v>
      </c>
      <c r="G809">
        <v>0.56599999999999995</v>
      </c>
      <c r="H809">
        <v>1</v>
      </c>
      <c r="I809">
        <v>-12.148999999999999</v>
      </c>
      <c r="J809">
        <v>1</v>
      </c>
      <c r="K809">
        <v>5.9499999999999997E-2</v>
      </c>
      <c r="L809">
        <v>0.76500000000000001</v>
      </c>
      <c r="M809">
        <v>0.91600000000000004</v>
      </c>
      <c r="N809">
        <v>0.13100000000000001</v>
      </c>
      <c r="O809">
        <v>0.28199999999999997</v>
      </c>
      <c r="P809">
        <v>97.991</v>
      </c>
      <c r="Q809" s="20" t="s">
        <v>3367</v>
      </c>
      <c r="R809" s="20" t="s">
        <v>8403</v>
      </c>
      <c r="S809" s="20" t="s">
        <v>8404</v>
      </c>
      <c r="T809" s="20" t="s">
        <v>8405</v>
      </c>
      <c r="U809" s="20" t="s">
        <v>8406</v>
      </c>
      <c r="V809">
        <v>200159</v>
      </c>
      <c r="W809">
        <v>4</v>
      </c>
      <c r="X809" s="20" t="s">
        <v>7857</v>
      </c>
      <c r="Y809" s="20" t="s">
        <v>8402</v>
      </c>
    </row>
    <row r="810" spans="1:25" hidden="1" x14ac:dyDescent="0.25">
      <c r="A810">
        <v>808</v>
      </c>
      <c r="B810" s="20" t="s">
        <v>1782</v>
      </c>
      <c r="C810" s="20" t="s">
        <v>8407</v>
      </c>
      <c r="D810" s="20" t="s">
        <v>5413</v>
      </c>
      <c r="E810">
        <v>44</v>
      </c>
      <c r="F810">
        <v>0.69099999999999995</v>
      </c>
      <c r="G810">
        <v>0.49</v>
      </c>
      <c r="H810">
        <v>11</v>
      </c>
      <c r="I810">
        <v>-12.882999999999999</v>
      </c>
      <c r="J810">
        <v>0</v>
      </c>
      <c r="K810">
        <v>0.27500000000000002</v>
      </c>
      <c r="L810">
        <v>0.91800000000000004</v>
      </c>
      <c r="M810">
        <v>0.376</v>
      </c>
      <c r="N810">
        <v>7.51E-2</v>
      </c>
      <c r="O810">
        <v>3.85E-2</v>
      </c>
      <c r="P810">
        <v>107.965</v>
      </c>
      <c r="Q810" s="20" t="s">
        <v>3367</v>
      </c>
      <c r="R810" s="20" t="s">
        <v>8409</v>
      </c>
      <c r="S810" s="20" t="s">
        <v>8410</v>
      </c>
      <c r="T810" s="20" t="s">
        <v>8411</v>
      </c>
      <c r="U810" s="20" t="s">
        <v>8412</v>
      </c>
      <c r="V810">
        <v>244506</v>
      </c>
      <c r="W810">
        <v>4</v>
      </c>
      <c r="X810" s="20" t="s">
        <v>7857</v>
      </c>
      <c r="Y810" s="20" t="s">
        <v>8408</v>
      </c>
    </row>
    <row r="811" spans="1:25" hidden="1" x14ac:dyDescent="0.25">
      <c r="A811">
        <v>809</v>
      </c>
      <c r="B811" s="20" t="s">
        <v>8413</v>
      </c>
      <c r="C811" s="20" t="s">
        <v>8414</v>
      </c>
      <c r="D811" s="20" t="s">
        <v>8415</v>
      </c>
      <c r="E811">
        <v>32</v>
      </c>
      <c r="F811">
        <v>9.0499999999999997E-2</v>
      </c>
      <c r="G811">
        <v>0.502</v>
      </c>
      <c r="H811">
        <v>8</v>
      </c>
      <c r="I811">
        <v>-13.228999999999999</v>
      </c>
      <c r="J811">
        <v>1</v>
      </c>
      <c r="K811">
        <v>5.4100000000000002E-2</v>
      </c>
      <c r="L811">
        <v>0.46</v>
      </c>
      <c r="M811">
        <v>0.96</v>
      </c>
      <c r="N811">
        <v>7.3800000000000004E-2</v>
      </c>
      <c r="O811">
        <v>3.95E-2</v>
      </c>
      <c r="P811">
        <v>199.84899999999999</v>
      </c>
      <c r="Q811" s="20" t="s">
        <v>3367</v>
      </c>
      <c r="R811" s="20" t="s">
        <v>8417</v>
      </c>
      <c r="S811" s="20" t="s">
        <v>8418</v>
      </c>
      <c r="T811" s="20" t="s">
        <v>8419</v>
      </c>
      <c r="U811" s="20" t="s">
        <v>8420</v>
      </c>
      <c r="V811">
        <v>309600</v>
      </c>
      <c r="W811">
        <v>4</v>
      </c>
      <c r="X811" s="20" t="s">
        <v>7857</v>
      </c>
      <c r="Y811" s="20" t="s">
        <v>8416</v>
      </c>
    </row>
    <row r="812" spans="1:25" hidden="1" x14ac:dyDescent="0.25">
      <c r="A812">
        <v>810</v>
      </c>
      <c r="B812" s="20" t="s">
        <v>8421</v>
      </c>
      <c r="C812" s="20" t="s">
        <v>5490</v>
      </c>
      <c r="D812" s="20" t="s">
        <v>8422</v>
      </c>
      <c r="E812">
        <v>23</v>
      </c>
      <c r="F812">
        <v>0.61</v>
      </c>
      <c r="G812">
        <v>0.51200000000000001</v>
      </c>
      <c r="H812">
        <v>6</v>
      </c>
      <c r="I812">
        <v>-11.645</v>
      </c>
      <c r="J812">
        <v>0</v>
      </c>
      <c r="K812">
        <v>3.7600000000000001E-2</v>
      </c>
      <c r="L812">
        <v>8.7200000000000003E-3</v>
      </c>
      <c r="M812">
        <v>0.82899999999999996</v>
      </c>
      <c r="N812">
        <v>0.122</v>
      </c>
      <c r="O812">
        <v>0.69</v>
      </c>
      <c r="P812">
        <v>88</v>
      </c>
      <c r="Q812" s="20" t="s">
        <v>3367</v>
      </c>
      <c r="R812" s="20" t="s">
        <v>8424</v>
      </c>
      <c r="S812" s="20" t="s">
        <v>8425</v>
      </c>
      <c r="T812" s="20" t="s">
        <v>8426</v>
      </c>
      <c r="U812" s="20" t="s">
        <v>8427</v>
      </c>
      <c r="V812">
        <v>306000</v>
      </c>
      <c r="W812">
        <v>4</v>
      </c>
      <c r="X812" s="20" t="s">
        <v>7857</v>
      </c>
      <c r="Y812" s="20" t="s">
        <v>8423</v>
      </c>
    </row>
    <row r="813" spans="1:25" hidden="1" x14ac:dyDescent="0.25">
      <c r="A813">
        <v>811</v>
      </c>
      <c r="B813" s="20" t="s">
        <v>8428</v>
      </c>
      <c r="C813" s="20" t="s">
        <v>8429</v>
      </c>
      <c r="D813" s="20" t="s">
        <v>8430</v>
      </c>
      <c r="E813">
        <v>14</v>
      </c>
      <c r="F813">
        <v>0.92300000000000004</v>
      </c>
      <c r="G813">
        <v>0.35799999999999998</v>
      </c>
      <c r="H813">
        <v>8</v>
      </c>
      <c r="I813">
        <v>-12.269</v>
      </c>
      <c r="J813">
        <v>1</v>
      </c>
      <c r="K813">
        <v>6.5199999999999994E-2</v>
      </c>
      <c r="L813">
        <v>0.442</v>
      </c>
      <c r="M813">
        <v>0.37</v>
      </c>
      <c r="N813">
        <v>0.192</v>
      </c>
      <c r="O813">
        <v>0.35499999999999998</v>
      </c>
      <c r="P813">
        <v>126.97499999999999</v>
      </c>
      <c r="Q813" s="20" t="s">
        <v>3367</v>
      </c>
      <c r="R813" s="20" t="s">
        <v>8432</v>
      </c>
      <c r="S813" s="20" t="s">
        <v>8433</v>
      </c>
      <c r="T813" s="20" t="s">
        <v>8434</v>
      </c>
      <c r="U813" s="20" t="s">
        <v>8435</v>
      </c>
      <c r="V813">
        <v>232945</v>
      </c>
      <c r="W813">
        <v>4</v>
      </c>
      <c r="X813" s="20" t="s">
        <v>7857</v>
      </c>
      <c r="Y813" s="20" t="s">
        <v>8431</v>
      </c>
    </row>
    <row r="814" spans="1:25" hidden="1" x14ac:dyDescent="0.25">
      <c r="A814">
        <v>812</v>
      </c>
      <c r="B814" s="20" t="s">
        <v>8436</v>
      </c>
      <c r="C814" s="20" t="s">
        <v>8437</v>
      </c>
      <c r="D814" s="20" t="s">
        <v>8438</v>
      </c>
      <c r="E814">
        <v>21</v>
      </c>
      <c r="F814">
        <v>0.42199999999999999</v>
      </c>
      <c r="G814">
        <v>0.55300000000000005</v>
      </c>
      <c r="H814">
        <v>0</v>
      </c>
      <c r="I814">
        <v>-10.999000000000001</v>
      </c>
      <c r="J814">
        <v>1</v>
      </c>
      <c r="K814">
        <v>2.9499999999999998E-2</v>
      </c>
      <c r="L814">
        <v>9.6199999999999994E-2</v>
      </c>
      <c r="M814">
        <v>0.74</v>
      </c>
      <c r="N814">
        <v>0.17399999999999999</v>
      </c>
      <c r="O814">
        <v>0.29099999999999998</v>
      </c>
      <c r="P814">
        <v>99.992999999999995</v>
      </c>
      <c r="Q814" s="20" t="s">
        <v>3367</v>
      </c>
      <c r="R814" s="20" t="s">
        <v>8440</v>
      </c>
      <c r="S814" s="20" t="s">
        <v>8441</v>
      </c>
      <c r="T814" s="20" t="s">
        <v>8442</v>
      </c>
      <c r="U814" s="20" t="s">
        <v>8443</v>
      </c>
      <c r="V814">
        <v>245203</v>
      </c>
      <c r="W814">
        <v>4</v>
      </c>
      <c r="X814" s="20" t="s">
        <v>7857</v>
      </c>
      <c r="Y814" s="20" t="s">
        <v>8439</v>
      </c>
    </row>
    <row r="815" spans="1:25" hidden="1" x14ac:dyDescent="0.25">
      <c r="A815">
        <v>813</v>
      </c>
      <c r="B815" s="20" t="s">
        <v>8444</v>
      </c>
      <c r="C815" s="20" t="s">
        <v>8445</v>
      </c>
      <c r="D815" s="20" t="s">
        <v>8446</v>
      </c>
      <c r="E815">
        <v>0</v>
      </c>
      <c r="F815">
        <v>0.63900000000000001</v>
      </c>
      <c r="G815">
        <v>0.41799999999999998</v>
      </c>
      <c r="H815">
        <v>6</v>
      </c>
      <c r="I815">
        <v>-12.329000000000001</v>
      </c>
      <c r="J815">
        <v>1</v>
      </c>
      <c r="K815">
        <v>0.05</v>
      </c>
      <c r="L815">
        <v>1.75E-3</v>
      </c>
      <c r="M815">
        <v>0.79100000000000004</v>
      </c>
      <c r="N815">
        <v>8.3900000000000002E-2</v>
      </c>
      <c r="O815">
        <v>0.72</v>
      </c>
      <c r="P815">
        <v>125.994</v>
      </c>
      <c r="Q815" s="20" t="s">
        <v>3367</v>
      </c>
      <c r="R815" s="20" t="s">
        <v>8448</v>
      </c>
      <c r="S815" s="20" t="s">
        <v>8449</v>
      </c>
      <c r="T815" s="20" t="s">
        <v>8450</v>
      </c>
      <c r="U815" s="20" t="s">
        <v>8451</v>
      </c>
      <c r="V815">
        <v>230749</v>
      </c>
      <c r="W815">
        <v>4</v>
      </c>
      <c r="X815" s="20" t="s">
        <v>7857</v>
      </c>
      <c r="Y815" s="20" t="s">
        <v>8447</v>
      </c>
    </row>
    <row r="816" spans="1:25" hidden="1" x14ac:dyDescent="0.25">
      <c r="A816">
        <v>814</v>
      </c>
      <c r="B816" s="20" t="s">
        <v>8452</v>
      </c>
      <c r="C816" s="20" t="s">
        <v>8453</v>
      </c>
      <c r="D816" s="20" t="s">
        <v>8454</v>
      </c>
      <c r="E816">
        <v>5</v>
      </c>
      <c r="F816">
        <v>0.78700000000000003</v>
      </c>
      <c r="G816">
        <v>0.72099999999999997</v>
      </c>
      <c r="H816">
        <v>8</v>
      </c>
      <c r="I816">
        <v>-7.2409999999999997</v>
      </c>
      <c r="J816">
        <v>1</v>
      </c>
      <c r="K816">
        <v>4.8099999999999997E-2</v>
      </c>
      <c r="L816">
        <v>2.9000000000000001E-2</v>
      </c>
      <c r="M816">
        <v>0.89300000000000002</v>
      </c>
      <c r="N816">
        <v>9.6299999999999997E-2</v>
      </c>
      <c r="O816">
        <v>0.218</v>
      </c>
      <c r="P816">
        <v>118.994</v>
      </c>
      <c r="Q816" s="20" t="s">
        <v>3367</v>
      </c>
      <c r="R816" s="20" t="s">
        <v>8456</v>
      </c>
      <c r="S816" s="20" t="s">
        <v>8457</v>
      </c>
      <c r="T816" s="20" t="s">
        <v>8458</v>
      </c>
      <c r="U816" s="20" t="s">
        <v>8459</v>
      </c>
      <c r="V816">
        <v>325727</v>
      </c>
      <c r="W816">
        <v>4</v>
      </c>
      <c r="X816" s="20" t="s">
        <v>7857</v>
      </c>
      <c r="Y816" s="20" t="s">
        <v>8455</v>
      </c>
    </row>
    <row r="817" spans="1:25" hidden="1" x14ac:dyDescent="0.25">
      <c r="A817">
        <v>815</v>
      </c>
      <c r="B817" s="20" t="s">
        <v>8460</v>
      </c>
      <c r="C817" s="20" t="s">
        <v>8461</v>
      </c>
      <c r="D817" s="20" t="s">
        <v>8462</v>
      </c>
      <c r="E817">
        <v>3</v>
      </c>
      <c r="F817">
        <v>0.46200000000000002</v>
      </c>
      <c r="G817">
        <v>0.249</v>
      </c>
      <c r="H817">
        <v>10</v>
      </c>
      <c r="I817">
        <v>-15.867000000000001</v>
      </c>
      <c r="J817">
        <v>1</v>
      </c>
      <c r="K817">
        <v>3.49E-2</v>
      </c>
      <c r="L817">
        <v>0.96399999999999997</v>
      </c>
      <c r="M817">
        <v>0.93700000000000006</v>
      </c>
      <c r="N817">
        <v>8.7499999999999994E-2</v>
      </c>
      <c r="O817">
        <v>9.2399999999999996E-2</v>
      </c>
      <c r="P817">
        <v>95.908000000000001</v>
      </c>
      <c r="Q817" s="20" t="s">
        <v>3367</v>
      </c>
      <c r="R817" s="20" t="s">
        <v>8464</v>
      </c>
      <c r="S817" s="20" t="s">
        <v>8465</v>
      </c>
      <c r="T817" s="20" t="s">
        <v>8466</v>
      </c>
      <c r="U817" s="20" t="s">
        <v>8467</v>
      </c>
      <c r="V817">
        <v>182575</v>
      </c>
      <c r="W817">
        <v>4</v>
      </c>
      <c r="X817" s="20" t="s">
        <v>7857</v>
      </c>
      <c r="Y817" s="20" t="s">
        <v>8463</v>
      </c>
    </row>
    <row r="818" spans="1:25" hidden="1" x14ac:dyDescent="0.25">
      <c r="A818">
        <v>816</v>
      </c>
      <c r="B818" s="20" t="s">
        <v>8468</v>
      </c>
      <c r="C818" s="20" t="s">
        <v>8469</v>
      </c>
      <c r="D818" s="20" t="s">
        <v>8470</v>
      </c>
      <c r="E818">
        <v>45</v>
      </c>
      <c r="F818">
        <v>0.77400000000000002</v>
      </c>
      <c r="G818">
        <v>0.52100000000000002</v>
      </c>
      <c r="H818">
        <v>5</v>
      </c>
      <c r="I818">
        <v>-8.9209999999999994</v>
      </c>
      <c r="J818">
        <v>0</v>
      </c>
      <c r="K818">
        <v>6.4399999999999999E-2</v>
      </c>
      <c r="L818">
        <v>0.76600000000000001</v>
      </c>
      <c r="M818">
        <v>0.28000000000000003</v>
      </c>
      <c r="N818">
        <v>8.1100000000000005E-2</v>
      </c>
      <c r="O818">
        <v>0.879</v>
      </c>
      <c r="P818">
        <v>157.95500000000001</v>
      </c>
      <c r="Q818" s="20" t="s">
        <v>3367</v>
      </c>
      <c r="R818" s="20" t="s">
        <v>8472</v>
      </c>
      <c r="S818" s="20" t="s">
        <v>8473</v>
      </c>
      <c r="T818" s="20" t="s">
        <v>8474</v>
      </c>
      <c r="U818" s="20" t="s">
        <v>8475</v>
      </c>
      <c r="V818">
        <v>221772</v>
      </c>
      <c r="W818">
        <v>4</v>
      </c>
      <c r="X818" s="20" t="s">
        <v>7857</v>
      </c>
      <c r="Y818" s="20" t="s">
        <v>8471</v>
      </c>
    </row>
    <row r="819" spans="1:25" hidden="1" x14ac:dyDescent="0.25">
      <c r="A819">
        <v>817</v>
      </c>
      <c r="B819" s="20" t="s">
        <v>8476</v>
      </c>
      <c r="C819" s="20" t="s">
        <v>8477</v>
      </c>
      <c r="D819" s="20" t="s">
        <v>8125</v>
      </c>
      <c r="E819">
        <v>58</v>
      </c>
      <c r="F819">
        <v>0.64</v>
      </c>
      <c r="G819">
        <v>0.84399999999999997</v>
      </c>
      <c r="H819">
        <v>2</v>
      </c>
      <c r="I819">
        <v>-8.4120000000000008</v>
      </c>
      <c r="J819">
        <v>0</v>
      </c>
      <c r="K819">
        <v>3.7400000000000003E-2</v>
      </c>
      <c r="L819">
        <v>0.39500000000000002</v>
      </c>
      <c r="M819">
        <v>0.93300000000000005</v>
      </c>
      <c r="N819">
        <v>8.2699999999999996E-2</v>
      </c>
      <c r="O819">
        <v>0.36399999999999999</v>
      </c>
      <c r="P819">
        <v>119.042</v>
      </c>
      <c r="Q819" s="20" t="s">
        <v>3367</v>
      </c>
      <c r="R819" s="20" t="s">
        <v>8479</v>
      </c>
      <c r="S819" s="20" t="s">
        <v>8480</v>
      </c>
      <c r="T819" s="20" t="s">
        <v>8481</v>
      </c>
      <c r="U819" s="20" t="s">
        <v>8482</v>
      </c>
      <c r="V819">
        <v>352247</v>
      </c>
      <c r="W819">
        <v>4</v>
      </c>
      <c r="X819" s="20" t="s">
        <v>7857</v>
      </c>
      <c r="Y819" s="20" t="s">
        <v>8478</v>
      </c>
    </row>
    <row r="820" spans="1:25" hidden="1" x14ac:dyDescent="0.25">
      <c r="A820">
        <v>818</v>
      </c>
      <c r="B820" s="20" t="s">
        <v>8483</v>
      </c>
      <c r="C820" s="20" t="s">
        <v>8484</v>
      </c>
      <c r="D820" s="20" t="s">
        <v>8485</v>
      </c>
      <c r="E820">
        <v>61</v>
      </c>
      <c r="F820">
        <v>0.81200000000000006</v>
      </c>
      <c r="G820">
        <v>0.61599999999999999</v>
      </c>
      <c r="H820">
        <v>0</v>
      </c>
      <c r="I820">
        <v>-9.4019999999999992</v>
      </c>
      <c r="J820">
        <v>0</v>
      </c>
      <c r="K820">
        <v>4.5400000000000003E-2</v>
      </c>
      <c r="L820">
        <v>0.75</v>
      </c>
      <c r="M820">
        <v>0.60399999999999998</v>
      </c>
      <c r="N820">
        <v>9.7500000000000003E-2</v>
      </c>
      <c r="O820">
        <v>0.745</v>
      </c>
      <c r="P820">
        <v>125.992</v>
      </c>
      <c r="Q820" s="20" t="s">
        <v>3367</v>
      </c>
      <c r="R820" s="20" t="s">
        <v>8487</v>
      </c>
      <c r="S820" s="20" t="s">
        <v>8488</v>
      </c>
      <c r="T820" s="20" t="s">
        <v>8489</v>
      </c>
      <c r="U820" s="20" t="s">
        <v>8490</v>
      </c>
      <c r="V820">
        <v>254021</v>
      </c>
      <c r="W820">
        <v>4</v>
      </c>
      <c r="X820" s="20" t="s">
        <v>7857</v>
      </c>
      <c r="Y820" s="20" t="s">
        <v>8486</v>
      </c>
    </row>
    <row r="821" spans="1:25" hidden="1" x14ac:dyDescent="0.25">
      <c r="A821">
        <v>819</v>
      </c>
      <c r="B821" s="20" t="s">
        <v>8491</v>
      </c>
      <c r="C821" s="20" t="s">
        <v>8492</v>
      </c>
      <c r="D821" s="20" t="s">
        <v>8493</v>
      </c>
      <c r="E821">
        <v>9</v>
      </c>
      <c r="F821">
        <v>0.59099999999999997</v>
      </c>
      <c r="G821">
        <v>0.877</v>
      </c>
      <c r="H821">
        <v>1</v>
      </c>
      <c r="I821">
        <v>-11.773999999999999</v>
      </c>
      <c r="J821">
        <v>1</v>
      </c>
      <c r="K821">
        <v>6.3500000000000001E-2</v>
      </c>
      <c r="L821">
        <v>7.0499999999999998E-3</v>
      </c>
      <c r="M821">
        <v>0.76</v>
      </c>
      <c r="N821">
        <v>0.14399999999999999</v>
      </c>
      <c r="O821">
        <v>9.5399999999999999E-2</v>
      </c>
      <c r="P821">
        <v>109.998</v>
      </c>
      <c r="Q821" s="20" t="s">
        <v>3367</v>
      </c>
      <c r="R821" s="20" t="s">
        <v>8495</v>
      </c>
      <c r="S821" s="20" t="s">
        <v>8496</v>
      </c>
      <c r="T821" s="20" t="s">
        <v>8497</v>
      </c>
      <c r="U821" s="20" t="s">
        <v>8498</v>
      </c>
      <c r="V821">
        <v>246159</v>
      </c>
      <c r="W821">
        <v>4</v>
      </c>
      <c r="X821" s="20" t="s">
        <v>7857</v>
      </c>
      <c r="Y821" s="20" t="s">
        <v>8494</v>
      </c>
    </row>
    <row r="822" spans="1:25" hidden="1" x14ac:dyDescent="0.25">
      <c r="A822">
        <v>820</v>
      </c>
      <c r="B822" s="20" t="s">
        <v>8499</v>
      </c>
      <c r="C822" s="20" t="s">
        <v>8500</v>
      </c>
      <c r="D822" s="20" t="s">
        <v>8501</v>
      </c>
      <c r="E822">
        <v>7</v>
      </c>
      <c r="F822">
        <v>0.746</v>
      </c>
      <c r="G822">
        <v>0.58799999999999997</v>
      </c>
      <c r="H822">
        <v>7</v>
      </c>
      <c r="I822">
        <v>-13.288</v>
      </c>
      <c r="J822">
        <v>1</v>
      </c>
      <c r="K822">
        <v>6.6900000000000001E-2</v>
      </c>
      <c r="L822">
        <v>7.3899999999999993E-2</v>
      </c>
      <c r="M822">
        <v>0.69</v>
      </c>
      <c r="N822">
        <v>7.0599999999999996E-2</v>
      </c>
      <c r="O822">
        <v>0.35599999999999998</v>
      </c>
      <c r="P822">
        <v>115.988</v>
      </c>
      <c r="Q822" s="20" t="s">
        <v>3367</v>
      </c>
      <c r="R822" s="20" t="s">
        <v>8503</v>
      </c>
      <c r="S822" s="20" t="s">
        <v>8504</v>
      </c>
      <c r="T822" s="20" t="s">
        <v>8505</v>
      </c>
      <c r="U822" s="20" t="s">
        <v>8506</v>
      </c>
      <c r="V822">
        <v>369987</v>
      </c>
      <c r="W822">
        <v>4</v>
      </c>
      <c r="X822" s="20" t="s">
        <v>7857</v>
      </c>
      <c r="Y822" s="20" t="s">
        <v>8502</v>
      </c>
    </row>
    <row r="823" spans="1:25" hidden="1" x14ac:dyDescent="0.25">
      <c r="A823">
        <v>821</v>
      </c>
      <c r="B823" s="20" t="s">
        <v>8507</v>
      </c>
      <c r="C823" s="20" t="s">
        <v>8508</v>
      </c>
      <c r="D823" s="20" t="s">
        <v>8509</v>
      </c>
      <c r="E823">
        <v>30</v>
      </c>
      <c r="F823">
        <v>0.70599999999999996</v>
      </c>
      <c r="G823">
        <v>0.53300000000000003</v>
      </c>
      <c r="H823">
        <v>9</v>
      </c>
      <c r="I823">
        <v>-7.8289999999999997</v>
      </c>
      <c r="J823">
        <v>1</v>
      </c>
      <c r="K823">
        <v>5.0299999999999997E-2</v>
      </c>
      <c r="L823">
        <v>0.60699999999999998</v>
      </c>
      <c r="M823">
        <v>0.45100000000000001</v>
      </c>
      <c r="N823">
        <v>0.12</v>
      </c>
      <c r="O823">
        <v>0.112</v>
      </c>
      <c r="P823">
        <v>115.004</v>
      </c>
      <c r="Q823" s="20" t="s">
        <v>3367</v>
      </c>
      <c r="R823" s="20" t="s">
        <v>8511</v>
      </c>
      <c r="S823" s="20" t="s">
        <v>8512</v>
      </c>
      <c r="T823" s="20" t="s">
        <v>8513</v>
      </c>
      <c r="U823" s="20" t="s">
        <v>8514</v>
      </c>
      <c r="V823">
        <v>333913</v>
      </c>
      <c r="W823">
        <v>4</v>
      </c>
      <c r="X823" s="20" t="s">
        <v>7857</v>
      </c>
      <c r="Y823" s="20" t="s">
        <v>8510</v>
      </c>
    </row>
    <row r="824" spans="1:25" hidden="1" x14ac:dyDescent="0.25">
      <c r="A824">
        <v>822</v>
      </c>
      <c r="B824" s="20" t="s">
        <v>8515</v>
      </c>
      <c r="C824" s="20" t="s">
        <v>8516</v>
      </c>
      <c r="D824" s="20" t="s">
        <v>8517</v>
      </c>
      <c r="E824">
        <v>11</v>
      </c>
      <c r="F824">
        <v>0.75600000000000001</v>
      </c>
      <c r="G824">
        <v>0.878</v>
      </c>
      <c r="H824">
        <v>9</v>
      </c>
      <c r="I824">
        <v>-6.819</v>
      </c>
      <c r="J824">
        <v>1</v>
      </c>
      <c r="K824">
        <v>4.3499999999999997E-2</v>
      </c>
      <c r="L824">
        <v>1.32E-3</v>
      </c>
      <c r="M824">
        <v>0.82699999999999996</v>
      </c>
      <c r="N824">
        <v>0.108</v>
      </c>
      <c r="O824">
        <v>0.745</v>
      </c>
      <c r="P824">
        <v>129.989</v>
      </c>
      <c r="Q824" s="20" t="s">
        <v>3367</v>
      </c>
      <c r="R824" s="20" t="s">
        <v>8519</v>
      </c>
      <c r="S824" s="20" t="s">
        <v>8520</v>
      </c>
      <c r="T824" s="20" t="s">
        <v>8521</v>
      </c>
      <c r="U824" s="20" t="s">
        <v>8522</v>
      </c>
      <c r="V824">
        <v>315846</v>
      </c>
      <c r="W824">
        <v>4</v>
      </c>
      <c r="X824" s="20" t="s">
        <v>7857</v>
      </c>
      <c r="Y824" s="20" t="s">
        <v>8518</v>
      </c>
    </row>
    <row r="825" spans="1:25" hidden="1" x14ac:dyDescent="0.25">
      <c r="A825">
        <v>823</v>
      </c>
      <c r="B825" s="20" t="s">
        <v>8523</v>
      </c>
      <c r="C825" s="20" t="s">
        <v>8524</v>
      </c>
      <c r="D825" s="20" t="s">
        <v>8525</v>
      </c>
      <c r="E825">
        <v>10</v>
      </c>
      <c r="F825">
        <v>0.72199999999999998</v>
      </c>
      <c r="G825">
        <v>0.88400000000000001</v>
      </c>
      <c r="H825">
        <v>8</v>
      </c>
      <c r="I825">
        <v>-6.0579999999999998</v>
      </c>
      <c r="J825">
        <v>1</v>
      </c>
      <c r="K825">
        <v>3.5299999999999998E-2</v>
      </c>
      <c r="L825">
        <v>0.223</v>
      </c>
      <c r="M825">
        <v>0.85899999999999999</v>
      </c>
      <c r="N825">
        <v>0.14000000000000001</v>
      </c>
      <c r="O825">
        <v>0.26800000000000002</v>
      </c>
      <c r="P825">
        <v>132.00399999999999</v>
      </c>
      <c r="Q825" s="20" t="s">
        <v>3367</v>
      </c>
      <c r="R825" s="20" t="s">
        <v>8527</v>
      </c>
      <c r="S825" s="20" t="s">
        <v>8528</v>
      </c>
      <c r="T825" s="20" t="s">
        <v>8529</v>
      </c>
      <c r="U825" s="20" t="s">
        <v>8530</v>
      </c>
      <c r="V825">
        <v>361147</v>
      </c>
      <c r="W825">
        <v>4</v>
      </c>
      <c r="X825" s="20" t="s">
        <v>7857</v>
      </c>
      <c r="Y825" s="20" t="s">
        <v>8526</v>
      </c>
    </row>
    <row r="826" spans="1:25" hidden="1" x14ac:dyDescent="0.25">
      <c r="A826">
        <v>824</v>
      </c>
      <c r="B826" s="20" t="s">
        <v>8531</v>
      </c>
      <c r="C826" s="20" t="s">
        <v>8532</v>
      </c>
      <c r="D826" s="20" t="s">
        <v>8533</v>
      </c>
      <c r="E826">
        <v>37</v>
      </c>
      <c r="F826">
        <v>0.77400000000000002</v>
      </c>
      <c r="G826">
        <v>0.79300000000000004</v>
      </c>
      <c r="H826">
        <v>1</v>
      </c>
      <c r="I826">
        <v>-10.898999999999999</v>
      </c>
      <c r="J826">
        <v>0</v>
      </c>
      <c r="K826">
        <v>4.8300000000000003E-2</v>
      </c>
      <c r="L826">
        <v>0.505</v>
      </c>
      <c r="M826">
        <v>0.745</v>
      </c>
      <c r="N826">
        <v>9.3200000000000005E-2</v>
      </c>
      <c r="O826">
        <v>0.68500000000000005</v>
      </c>
      <c r="P826">
        <v>127.986</v>
      </c>
      <c r="Q826" s="20" t="s">
        <v>3367</v>
      </c>
      <c r="R826" s="20" t="s">
        <v>8535</v>
      </c>
      <c r="S826" s="20" t="s">
        <v>8536</v>
      </c>
      <c r="T826" s="20" t="s">
        <v>8537</v>
      </c>
      <c r="U826" s="20" t="s">
        <v>8538</v>
      </c>
      <c r="V826">
        <v>245200</v>
      </c>
      <c r="W826">
        <v>4</v>
      </c>
      <c r="X826" s="20" t="s">
        <v>7857</v>
      </c>
      <c r="Y826" s="20" t="s">
        <v>8534</v>
      </c>
    </row>
    <row r="827" spans="1:25" hidden="1" x14ac:dyDescent="0.25">
      <c r="A827">
        <v>825</v>
      </c>
      <c r="B827" s="20" t="s">
        <v>8539</v>
      </c>
      <c r="C827" s="20" t="s">
        <v>8540</v>
      </c>
      <c r="D827" s="20" t="s">
        <v>8541</v>
      </c>
      <c r="E827">
        <v>19</v>
      </c>
      <c r="F827">
        <v>0.68600000000000005</v>
      </c>
      <c r="G827">
        <v>0.626</v>
      </c>
      <c r="H827">
        <v>4</v>
      </c>
      <c r="I827">
        <v>-12.808</v>
      </c>
      <c r="J827">
        <v>1</v>
      </c>
      <c r="K827">
        <v>3.8300000000000001E-2</v>
      </c>
      <c r="L827">
        <v>3.7699999999999997E-2</v>
      </c>
      <c r="M827">
        <v>0.86499999999999999</v>
      </c>
      <c r="N827">
        <v>8.2400000000000001E-2</v>
      </c>
      <c r="O827">
        <v>0.13300000000000001</v>
      </c>
      <c r="P827">
        <v>126.98699999999999</v>
      </c>
      <c r="Q827" s="20" t="s">
        <v>3367</v>
      </c>
      <c r="R827" s="20" t="s">
        <v>8543</v>
      </c>
      <c r="S827" s="20" t="s">
        <v>8544</v>
      </c>
      <c r="T827" s="20" t="s">
        <v>8545</v>
      </c>
      <c r="U827" s="20" t="s">
        <v>8546</v>
      </c>
      <c r="V827">
        <v>431280</v>
      </c>
      <c r="W827">
        <v>3</v>
      </c>
      <c r="X827" s="20" t="s">
        <v>7857</v>
      </c>
      <c r="Y827" s="20" t="s">
        <v>8542</v>
      </c>
    </row>
    <row r="828" spans="1:25" hidden="1" x14ac:dyDescent="0.25">
      <c r="A828">
        <v>826</v>
      </c>
      <c r="B828" s="20" t="s">
        <v>8547</v>
      </c>
      <c r="C828" s="20" t="s">
        <v>8548</v>
      </c>
      <c r="D828" s="20" t="s">
        <v>8509</v>
      </c>
      <c r="E828">
        <v>27</v>
      </c>
      <c r="F828">
        <v>0.628</v>
      </c>
      <c r="G828">
        <v>0.72599999999999998</v>
      </c>
      <c r="H828">
        <v>9</v>
      </c>
      <c r="I828">
        <v>-9.016</v>
      </c>
      <c r="J828">
        <v>0</v>
      </c>
      <c r="K828">
        <v>3.2300000000000002E-2</v>
      </c>
      <c r="L828">
        <v>0.218</v>
      </c>
      <c r="M828">
        <v>0.86899999999999999</v>
      </c>
      <c r="N828">
        <v>8.4699999999999998E-2</v>
      </c>
      <c r="O828">
        <v>0.17399999999999999</v>
      </c>
      <c r="P828">
        <v>112.003</v>
      </c>
      <c r="Q828" s="20" t="s">
        <v>3367</v>
      </c>
      <c r="R828" s="20" t="s">
        <v>8550</v>
      </c>
      <c r="S828" s="20" t="s">
        <v>8551</v>
      </c>
      <c r="T828" s="20" t="s">
        <v>8552</v>
      </c>
      <c r="U828" s="20" t="s">
        <v>8553</v>
      </c>
      <c r="V828">
        <v>342811</v>
      </c>
      <c r="W828">
        <v>4</v>
      </c>
      <c r="X828" s="20" t="s">
        <v>7857</v>
      </c>
      <c r="Y828" s="20" t="s">
        <v>8549</v>
      </c>
    </row>
    <row r="829" spans="1:25" hidden="1" x14ac:dyDescent="0.25">
      <c r="A829">
        <v>827</v>
      </c>
      <c r="B829" s="20" t="s">
        <v>8554</v>
      </c>
      <c r="C829" s="20" t="s">
        <v>8555</v>
      </c>
      <c r="D829" s="20" t="s">
        <v>8556</v>
      </c>
      <c r="E829">
        <v>14</v>
      </c>
      <c r="F829">
        <v>0.65900000000000003</v>
      </c>
      <c r="G829">
        <v>0.92800000000000005</v>
      </c>
      <c r="H829">
        <v>5</v>
      </c>
      <c r="I829">
        <v>-5.8310000000000004</v>
      </c>
      <c r="J829">
        <v>0</v>
      </c>
      <c r="K829">
        <v>4.5699999999999998E-2</v>
      </c>
      <c r="L829">
        <v>2.0400000000000001E-2</v>
      </c>
      <c r="M829">
        <v>0.90900000000000003</v>
      </c>
      <c r="N829">
        <v>4.4299999999999999E-2</v>
      </c>
      <c r="O829">
        <v>0.10299999999999999</v>
      </c>
      <c r="P829">
        <v>119.999</v>
      </c>
      <c r="Q829" s="20" t="s">
        <v>3367</v>
      </c>
      <c r="R829" s="20" t="s">
        <v>8558</v>
      </c>
      <c r="S829" s="20" t="s">
        <v>8559</v>
      </c>
      <c r="T829" s="20" t="s">
        <v>8560</v>
      </c>
      <c r="U829" s="20" t="s">
        <v>8561</v>
      </c>
      <c r="V829">
        <v>232000</v>
      </c>
      <c r="W829">
        <v>4</v>
      </c>
      <c r="X829" s="20" t="s">
        <v>7857</v>
      </c>
      <c r="Y829" s="20" t="s">
        <v>8557</v>
      </c>
    </row>
    <row r="830" spans="1:25" hidden="1" x14ac:dyDescent="0.25">
      <c r="A830">
        <v>828</v>
      </c>
      <c r="B830" s="20" t="s">
        <v>8562</v>
      </c>
      <c r="C830" s="20" t="s">
        <v>8563</v>
      </c>
      <c r="D830" s="20" t="s">
        <v>8564</v>
      </c>
      <c r="E830">
        <v>28</v>
      </c>
      <c r="F830">
        <v>0.69399999999999995</v>
      </c>
      <c r="G830">
        <v>0.93400000000000005</v>
      </c>
      <c r="H830">
        <v>7</v>
      </c>
      <c r="I830">
        <v>-11.872</v>
      </c>
      <c r="J830">
        <v>1</v>
      </c>
      <c r="K830">
        <v>4.1099999999999998E-2</v>
      </c>
      <c r="L830">
        <v>0.13900000000000001</v>
      </c>
      <c r="M830">
        <v>0.90400000000000003</v>
      </c>
      <c r="N830">
        <v>9.69E-2</v>
      </c>
      <c r="O830">
        <v>0.36</v>
      </c>
      <c r="P830">
        <v>104.997</v>
      </c>
      <c r="Q830" s="20" t="s">
        <v>3367</v>
      </c>
      <c r="R830" s="20" t="s">
        <v>8566</v>
      </c>
      <c r="S830" s="20" t="s">
        <v>8567</v>
      </c>
      <c r="T830" s="20" t="s">
        <v>8568</v>
      </c>
      <c r="U830" s="20" t="s">
        <v>8569</v>
      </c>
      <c r="V830">
        <v>232776</v>
      </c>
      <c r="W830">
        <v>4</v>
      </c>
      <c r="X830" s="20" t="s">
        <v>7857</v>
      </c>
      <c r="Y830" s="20" t="s">
        <v>8565</v>
      </c>
    </row>
    <row r="831" spans="1:25" hidden="1" x14ac:dyDescent="0.25">
      <c r="A831">
        <v>829</v>
      </c>
      <c r="B831" s="20" t="s">
        <v>8570</v>
      </c>
      <c r="C831" s="20" t="s">
        <v>8571</v>
      </c>
      <c r="D831" s="20" t="s">
        <v>8501</v>
      </c>
      <c r="E831">
        <v>6</v>
      </c>
      <c r="F831">
        <v>0.75800000000000001</v>
      </c>
      <c r="G831">
        <v>0.60499999999999998</v>
      </c>
      <c r="H831">
        <v>9</v>
      </c>
      <c r="I831">
        <v>-11.108000000000001</v>
      </c>
      <c r="J831">
        <v>0</v>
      </c>
      <c r="K831">
        <v>3.9300000000000002E-2</v>
      </c>
      <c r="L831">
        <v>3.0899999999999999E-3</v>
      </c>
      <c r="M831">
        <v>0.44700000000000001</v>
      </c>
      <c r="N831">
        <v>0.249</v>
      </c>
      <c r="O831">
        <v>0.48499999999999999</v>
      </c>
      <c r="P831">
        <v>119.515</v>
      </c>
      <c r="Q831" s="20" t="s">
        <v>3367</v>
      </c>
      <c r="R831" s="20" t="s">
        <v>8573</v>
      </c>
      <c r="S831" s="20" t="s">
        <v>8574</v>
      </c>
      <c r="T831" s="20" t="s">
        <v>8575</v>
      </c>
      <c r="U831" s="20" t="s">
        <v>8576</v>
      </c>
      <c r="V831">
        <v>382010</v>
      </c>
      <c r="W831">
        <v>4</v>
      </c>
      <c r="X831" s="20" t="s">
        <v>7857</v>
      </c>
      <c r="Y831" s="20" t="s">
        <v>8572</v>
      </c>
    </row>
    <row r="832" spans="1:25" hidden="1" x14ac:dyDescent="0.25">
      <c r="A832">
        <v>830</v>
      </c>
      <c r="B832" s="20" t="s">
        <v>8577</v>
      </c>
      <c r="C832" s="20" t="s">
        <v>8578</v>
      </c>
      <c r="D832" s="20" t="s">
        <v>8579</v>
      </c>
      <c r="E832">
        <v>2</v>
      </c>
      <c r="F832">
        <v>0.749</v>
      </c>
      <c r="G832">
        <v>0.755</v>
      </c>
      <c r="H832">
        <v>2</v>
      </c>
      <c r="I832">
        <v>-10.016</v>
      </c>
      <c r="J832">
        <v>1</v>
      </c>
      <c r="K832">
        <v>4.4999999999999998E-2</v>
      </c>
      <c r="L832">
        <v>0.185</v>
      </c>
      <c r="M832">
        <v>0.76600000000000001</v>
      </c>
      <c r="N832">
        <v>0.128</v>
      </c>
      <c r="O832">
        <v>0.52</v>
      </c>
      <c r="P832">
        <v>126.01900000000001</v>
      </c>
      <c r="Q832" s="20" t="s">
        <v>3367</v>
      </c>
      <c r="R832" s="20" t="s">
        <v>8581</v>
      </c>
      <c r="S832" s="20" t="s">
        <v>8582</v>
      </c>
      <c r="T832" s="20" t="s">
        <v>8583</v>
      </c>
      <c r="U832" s="20" t="s">
        <v>8584</v>
      </c>
      <c r="V832">
        <v>300949</v>
      </c>
      <c r="W832">
        <v>4</v>
      </c>
      <c r="X832" s="20" t="s">
        <v>7857</v>
      </c>
      <c r="Y832" s="20" t="s">
        <v>8580</v>
      </c>
    </row>
    <row r="833" spans="1:25" hidden="1" x14ac:dyDescent="0.25">
      <c r="A833">
        <v>831</v>
      </c>
      <c r="B833" s="20" t="s">
        <v>8585</v>
      </c>
      <c r="C833" s="20" t="s">
        <v>8124</v>
      </c>
      <c r="D833" s="20" t="s">
        <v>8586</v>
      </c>
      <c r="E833">
        <v>52</v>
      </c>
      <c r="F833">
        <v>0.65800000000000003</v>
      </c>
      <c r="G833">
        <v>0.57599999999999996</v>
      </c>
      <c r="H833">
        <v>10</v>
      </c>
      <c r="I833">
        <v>-10.976000000000001</v>
      </c>
      <c r="J833">
        <v>0</v>
      </c>
      <c r="K833">
        <v>3.5999999999999997E-2</v>
      </c>
      <c r="L833">
        <v>9.1300000000000006E-2</v>
      </c>
      <c r="M833">
        <v>0.39300000000000002</v>
      </c>
      <c r="N833">
        <v>0.107</v>
      </c>
      <c r="O833">
        <v>0.59299999999999997</v>
      </c>
      <c r="P833">
        <v>114.029</v>
      </c>
      <c r="Q833" s="20" t="s">
        <v>3367</v>
      </c>
      <c r="R833" s="20" t="s">
        <v>8588</v>
      </c>
      <c r="S833" s="20" t="s">
        <v>8589</v>
      </c>
      <c r="T833" s="20" t="s">
        <v>8590</v>
      </c>
      <c r="U833" s="20" t="s">
        <v>8591</v>
      </c>
      <c r="V833">
        <v>285093</v>
      </c>
      <c r="W833">
        <v>4</v>
      </c>
      <c r="X833" s="20" t="s">
        <v>7857</v>
      </c>
      <c r="Y833" s="20" t="s">
        <v>8587</v>
      </c>
    </row>
    <row r="834" spans="1:25" hidden="1" x14ac:dyDescent="0.25">
      <c r="A834">
        <v>832</v>
      </c>
      <c r="B834" s="20" t="s">
        <v>8592</v>
      </c>
      <c r="C834" s="20" t="s">
        <v>8593</v>
      </c>
      <c r="D834" s="20" t="s">
        <v>8594</v>
      </c>
      <c r="E834">
        <v>17</v>
      </c>
      <c r="F834">
        <v>0.76500000000000001</v>
      </c>
      <c r="G834">
        <v>0.80100000000000005</v>
      </c>
      <c r="H834">
        <v>2</v>
      </c>
      <c r="I834">
        <v>-8.2309999999999999</v>
      </c>
      <c r="J834">
        <v>1</v>
      </c>
      <c r="K834">
        <v>5.6300000000000003E-2</v>
      </c>
      <c r="L834">
        <v>1.32E-3</v>
      </c>
      <c r="M834">
        <v>0.84399999999999997</v>
      </c>
      <c r="N834">
        <v>3.5799999999999998E-2</v>
      </c>
      <c r="O834">
        <v>0.33600000000000002</v>
      </c>
      <c r="P834">
        <v>120.002</v>
      </c>
      <c r="Q834" s="20" t="s">
        <v>3367</v>
      </c>
      <c r="R834" s="20" t="s">
        <v>8596</v>
      </c>
      <c r="S834" s="20" t="s">
        <v>8597</v>
      </c>
      <c r="T834" s="20" t="s">
        <v>8598</v>
      </c>
      <c r="U834" s="20" t="s">
        <v>8599</v>
      </c>
      <c r="V834">
        <v>515947</v>
      </c>
      <c r="W834">
        <v>4</v>
      </c>
      <c r="X834" s="20" t="s">
        <v>7857</v>
      </c>
      <c r="Y834" s="20" t="s">
        <v>8595</v>
      </c>
    </row>
    <row r="835" spans="1:25" hidden="1" x14ac:dyDescent="0.25">
      <c r="A835">
        <v>833</v>
      </c>
      <c r="B835" s="20" t="s">
        <v>8600</v>
      </c>
      <c r="C835" s="20" t="s">
        <v>8601</v>
      </c>
      <c r="D835" s="20" t="s">
        <v>8008</v>
      </c>
      <c r="E835">
        <v>39</v>
      </c>
      <c r="F835">
        <v>0.51400000000000001</v>
      </c>
      <c r="G835">
        <v>0.83</v>
      </c>
      <c r="H835">
        <v>5</v>
      </c>
      <c r="I835">
        <v>-6.4909999999999997</v>
      </c>
      <c r="J835">
        <v>0</v>
      </c>
      <c r="K835">
        <v>3.15E-2</v>
      </c>
      <c r="L835">
        <v>0.34799999999999998</v>
      </c>
      <c r="M835">
        <v>0.94699999999999995</v>
      </c>
      <c r="N835">
        <v>0.187</v>
      </c>
      <c r="O835">
        <v>0.17499999999999999</v>
      </c>
      <c r="P835">
        <v>125.98399999999999</v>
      </c>
      <c r="Q835" s="20" t="s">
        <v>3367</v>
      </c>
      <c r="R835" s="20" t="s">
        <v>8603</v>
      </c>
      <c r="S835" s="20" t="s">
        <v>8604</v>
      </c>
      <c r="T835" s="20" t="s">
        <v>8605</v>
      </c>
      <c r="U835" s="20" t="s">
        <v>8606</v>
      </c>
      <c r="V835">
        <v>238095</v>
      </c>
      <c r="W835">
        <v>4</v>
      </c>
      <c r="X835" s="20" t="s">
        <v>7857</v>
      </c>
      <c r="Y835" s="20" t="s">
        <v>8602</v>
      </c>
    </row>
    <row r="836" spans="1:25" hidden="1" x14ac:dyDescent="0.25">
      <c r="A836">
        <v>834</v>
      </c>
      <c r="B836" s="20" t="s">
        <v>8607</v>
      </c>
      <c r="C836" s="20" t="s">
        <v>8608</v>
      </c>
      <c r="D836" s="20" t="s">
        <v>8609</v>
      </c>
      <c r="E836">
        <v>41</v>
      </c>
      <c r="F836">
        <v>0.57599999999999996</v>
      </c>
      <c r="G836">
        <v>0.65700000000000003</v>
      </c>
      <c r="H836">
        <v>2</v>
      </c>
      <c r="I836">
        <v>-10.115</v>
      </c>
      <c r="J836">
        <v>1</v>
      </c>
      <c r="K836">
        <v>2.9000000000000001E-2</v>
      </c>
      <c r="L836">
        <v>1.32E-2</v>
      </c>
      <c r="M836">
        <v>0.65300000000000002</v>
      </c>
      <c r="N836">
        <v>4.2099999999999999E-2</v>
      </c>
      <c r="O836">
        <v>6.3600000000000004E-2</v>
      </c>
      <c r="P836">
        <v>123.994</v>
      </c>
      <c r="Q836" s="20" t="s">
        <v>3367</v>
      </c>
      <c r="R836" s="20" t="s">
        <v>8611</v>
      </c>
      <c r="S836" s="20" t="s">
        <v>8612</v>
      </c>
      <c r="T836" s="20" t="s">
        <v>8613</v>
      </c>
      <c r="U836" s="20" t="s">
        <v>8614</v>
      </c>
      <c r="V836">
        <v>334839</v>
      </c>
      <c r="W836">
        <v>4</v>
      </c>
      <c r="X836" s="20" t="s">
        <v>7857</v>
      </c>
      <c r="Y836" s="20" t="s">
        <v>8610</v>
      </c>
    </row>
    <row r="837" spans="1:25" hidden="1" x14ac:dyDescent="0.25">
      <c r="A837">
        <v>835</v>
      </c>
      <c r="B837" s="20" t="s">
        <v>8615</v>
      </c>
      <c r="C837" s="20" t="s">
        <v>8616</v>
      </c>
      <c r="D837" s="20" t="s">
        <v>8617</v>
      </c>
      <c r="E837">
        <v>31</v>
      </c>
      <c r="F837">
        <v>0.68400000000000005</v>
      </c>
      <c r="G837">
        <v>0.33700000000000002</v>
      </c>
      <c r="H837">
        <v>0</v>
      </c>
      <c r="I837">
        <v>-11.817</v>
      </c>
      <c r="J837">
        <v>1</v>
      </c>
      <c r="K837">
        <v>3.2800000000000003E-2</v>
      </c>
      <c r="L837">
        <v>0.85799999999999998</v>
      </c>
      <c r="M837">
        <v>0.121</v>
      </c>
      <c r="N837">
        <v>9.2999999999999999E-2</v>
      </c>
      <c r="O837">
        <v>0.29099999999999998</v>
      </c>
      <c r="P837">
        <v>120.045</v>
      </c>
      <c r="Q837" s="20" t="s">
        <v>3367</v>
      </c>
      <c r="R837" s="20" t="s">
        <v>8619</v>
      </c>
      <c r="S837" s="20" t="s">
        <v>8620</v>
      </c>
      <c r="T837" s="20" t="s">
        <v>8621</v>
      </c>
      <c r="U837" s="20" t="s">
        <v>8622</v>
      </c>
      <c r="V837">
        <v>210527</v>
      </c>
      <c r="W837">
        <v>4</v>
      </c>
      <c r="X837" s="20" t="s">
        <v>7857</v>
      </c>
      <c r="Y837" s="20" t="s">
        <v>8618</v>
      </c>
    </row>
    <row r="838" spans="1:25" hidden="1" x14ac:dyDescent="0.25">
      <c r="A838">
        <v>836</v>
      </c>
      <c r="B838" s="20" t="s">
        <v>8623</v>
      </c>
      <c r="C838" s="20" t="s">
        <v>8624</v>
      </c>
      <c r="D838" s="20" t="s">
        <v>5968</v>
      </c>
      <c r="E838">
        <v>44</v>
      </c>
      <c r="F838">
        <v>0.66700000000000004</v>
      </c>
      <c r="G838">
        <v>0.25800000000000001</v>
      </c>
      <c r="H838">
        <v>1</v>
      </c>
      <c r="I838">
        <v>-17.061</v>
      </c>
      <c r="J838">
        <v>1</v>
      </c>
      <c r="K838">
        <v>3.4799999999999998E-2</v>
      </c>
      <c r="L838">
        <v>0.97799999999999998</v>
      </c>
      <c r="M838">
        <v>0.94599999999999995</v>
      </c>
      <c r="N838">
        <v>0.113</v>
      </c>
      <c r="O838">
        <v>0.36799999999999999</v>
      </c>
      <c r="P838">
        <v>78.006</v>
      </c>
      <c r="Q838" s="20" t="s">
        <v>3367</v>
      </c>
      <c r="R838" s="20" t="s">
        <v>8626</v>
      </c>
      <c r="S838" s="20" t="s">
        <v>8627</v>
      </c>
      <c r="T838" s="20" t="s">
        <v>8628</v>
      </c>
      <c r="U838" s="20" t="s">
        <v>8629</v>
      </c>
      <c r="V838">
        <v>100807</v>
      </c>
      <c r="W838">
        <v>4</v>
      </c>
      <c r="X838" s="20" t="s">
        <v>8630</v>
      </c>
      <c r="Y838" s="20" t="s">
        <v>8625</v>
      </c>
    </row>
    <row r="839" spans="1:25" hidden="1" x14ac:dyDescent="0.25">
      <c r="A839">
        <v>837</v>
      </c>
      <c r="B839" s="20" t="s">
        <v>8631</v>
      </c>
      <c r="C839" s="20" t="s">
        <v>8632</v>
      </c>
      <c r="D839" s="20" t="s">
        <v>5968</v>
      </c>
      <c r="E839">
        <v>39</v>
      </c>
      <c r="F839">
        <v>0.61099999999999999</v>
      </c>
      <c r="G839">
        <v>0.35499999999999998</v>
      </c>
      <c r="H839">
        <v>9</v>
      </c>
      <c r="I839">
        <v>-13.484</v>
      </c>
      <c r="J839">
        <v>1</v>
      </c>
      <c r="K839">
        <v>3.4299999999999997E-2</v>
      </c>
      <c r="L839">
        <v>0.95699999999999996</v>
      </c>
      <c r="M839">
        <v>0.91800000000000004</v>
      </c>
      <c r="N839">
        <v>0.10199999999999999</v>
      </c>
      <c r="O839">
        <v>0.45200000000000001</v>
      </c>
      <c r="P839">
        <v>180.04</v>
      </c>
      <c r="Q839" s="20" t="s">
        <v>3367</v>
      </c>
      <c r="R839" s="20" t="s">
        <v>8634</v>
      </c>
      <c r="S839" s="20" t="s">
        <v>8635</v>
      </c>
      <c r="T839" s="20" t="s">
        <v>8636</v>
      </c>
      <c r="U839" s="20" t="s">
        <v>8637</v>
      </c>
      <c r="V839">
        <v>94563</v>
      </c>
      <c r="W839">
        <v>4</v>
      </c>
      <c r="X839" s="20" t="s">
        <v>8630</v>
      </c>
      <c r="Y839" s="20" t="s">
        <v>8633</v>
      </c>
    </row>
    <row r="840" spans="1:25" hidden="1" x14ac:dyDescent="0.25">
      <c r="A840">
        <v>838</v>
      </c>
      <c r="B840" s="20" t="s">
        <v>1343</v>
      </c>
      <c r="C840" s="20" t="s">
        <v>5967</v>
      </c>
      <c r="D840" s="20" t="s">
        <v>5968</v>
      </c>
      <c r="E840">
        <v>30</v>
      </c>
      <c r="F840">
        <v>0.72199999999999998</v>
      </c>
      <c r="G840">
        <v>0.37</v>
      </c>
      <c r="H840">
        <v>8</v>
      </c>
      <c r="I840">
        <v>-12.874000000000001</v>
      </c>
      <c r="J840">
        <v>1</v>
      </c>
      <c r="K840">
        <v>4.8399999999999999E-2</v>
      </c>
      <c r="L840">
        <v>0.76100000000000001</v>
      </c>
      <c r="M840">
        <v>0.85699999999999998</v>
      </c>
      <c r="N840">
        <v>0.112</v>
      </c>
      <c r="O840">
        <v>0.11899999999999999</v>
      </c>
      <c r="P840">
        <v>75.016999999999996</v>
      </c>
      <c r="Q840" s="20" t="s">
        <v>3367</v>
      </c>
      <c r="R840" s="20" t="s">
        <v>5970</v>
      </c>
      <c r="S840" s="20" t="s">
        <v>5971</v>
      </c>
      <c r="T840" s="20" t="s">
        <v>5972</v>
      </c>
      <c r="U840" s="20" t="s">
        <v>5973</v>
      </c>
      <c r="V840">
        <v>143073</v>
      </c>
      <c r="W840">
        <v>4</v>
      </c>
      <c r="X840" s="20" t="s">
        <v>8630</v>
      </c>
      <c r="Y840" s="20" t="s">
        <v>5969</v>
      </c>
    </row>
    <row r="841" spans="1:25" hidden="1" x14ac:dyDescent="0.25">
      <c r="A841">
        <v>839</v>
      </c>
      <c r="B841" s="20" t="s">
        <v>8638</v>
      </c>
      <c r="C841" s="20" t="s">
        <v>8639</v>
      </c>
      <c r="D841" s="20" t="s">
        <v>8640</v>
      </c>
      <c r="E841">
        <v>37</v>
      </c>
      <c r="F841">
        <v>0.63</v>
      </c>
      <c r="G841">
        <v>0.312</v>
      </c>
      <c r="H841">
        <v>5</v>
      </c>
      <c r="I841">
        <v>-13.868</v>
      </c>
      <c r="J841">
        <v>1</v>
      </c>
      <c r="K841">
        <v>3.2000000000000001E-2</v>
      </c>
      <c r="L841">
        <v>0.96399999999999997</v>
      </c>
      <c r="M841">
        <v>0.93500000000000005</v>
      </c>
      <c r="N841">
        <v>0.11899999999999999</v>
      </c>
      <c r="O841">
        <v>7.1599999999999997E-2</v>
      </c>
      <c r="P841">
        <v>89.98</v>
      </c>
      <c r="Q841" s="20" t="s">
        <v>3367</v>
      </c>
      <c r="R841" s="20" t="s">
        <v>8642</v>
      </c>
      <c r="S841" s="20" t="s">
        <v>8643</v>
      </c>
      <c r="T841" s="20" t="s">
        <v>8644</v>
      </c>
      <c r="U841" s="20" t="s">
        <v>8645</v>
      </c>
      <c r="V841">
        <v>109389</v>
      </c>
      <c r="W841">
        <v>4</v>
      </c>
      <c r="X841" s="20" t="s">
        <v>8630</v>
      </c>
      <c r="Y841" s="20" t="s">
        <v>8641</v>
      </c>
    </row>
    <row r="842" spans="1:25" hidden="1" x14ac:dyDescent="0.25">
      <c r="A842">
        <v>840</v>
      </c>
      <c r="B842" s="20" t="s">
        <v>8646</v>
      </c>
      <c r="C842" s="20" t="s">
        <v>8647</v>
      </c>
      <c r="D842" s="20" t="s">
        <v>5968</v>
      </c>
      <c r="E842">
        <v>26</v>
      </c>
      <c r="F842">
        <v>0.52400000000000002</v>
      </c>
      <c r="G842">
        <v>0.27800000000000002</v>
      </c>
      <c r="H842">
        <v>9</v>
      </c>
      <c r="I842">
        <v>-12.37</v>
      </c>
      <c r="J842">
        <v>1</v>
      </c>
      <c r="K842">
        <v>6.4100000000000004E-2</v>
      </c>
      <c r="L842">
        <v>0.96399999999999997</v>
      </c>
      <c r="M842">
        <v>0.92800000000000005</v>
      </c>
      <c r="N842">
        <v>0.10299999999999999</v>
      </c>
      <c r="O842">
        <v>0.2</v>
      </c>
      <c r="P842">
        <v>166.03</v>
      </c>
      <c r="Q842" s="20" t="s">
        <v>3367</v>
      </c>
      <c r="R842" s="20" t="s">
        <v>8649</v>
      </c>
      <c r="S842" s="20" t="s">
        <v>8650</v>
      </c>
      <c r="T842" s="20" t="s">
        <v>8651</v>
      </c>
      <c r="U842" s="20" t="s">
        <v>8652</v>
      </c>
      <c r="V842">
        <v>114808</v>
      </c>
      <c r="W842">
        <v>4</v>
      </c>
      <c r="X842" s="20" t="s">
        <v>8630</v>
      </c>
      <c r="Y842" s="20" t="s">
        <v>8648</v>
      </c>
    </row>
    <row r="843" spans="1:25" hidden="1" x14ac:dyDescent="0.25">
      <c r="A843">
        <v>841</v>
      </c>
      <c r="B843" s="20" t="s">
        <v>8653</v>
      </c>
      <c r="C843" s="20" t="s">
        <v>8624</v>
      </c>
      <c r="D843" s="20" t="s">
        <v>5968</v>
      </c>
      <c r="E843">
        <v>38</v>
      </c>
      <c r="F843">
        <v>0.67800000000000005</v>
      </c>
      <c r="G843">
        <v>0.17599999999999999</v>
      </c>
      <c r="H843">
        <v>10</v>
      </c>
      <c r="I843">
        <v>-17.802</v>
      </c>
      <c r="J843">
        <v>0</v>
      </c>
      <c r="K843">
        <v>3.3300000000000003E-2</v>
      </c>
      <c r="L843">
        <v>0.94099999999999995</v>
      </c>
      <c r="M843">
        <v>0.92200000000000004</v>
      </c>
      <c r="N843">
        <v>0.109</v>
      </c>
      <c r="O843">
        <v>0.32600000000000001</v>
      </c>
      <c r="P843">
        <v>151.983</v>
      </c>
      <c r="Q843" s="20" t="s">
        <v>3367</v>
      </c>
      <c r="R843" s="20" t="s">
        <v>8655</v>
      </c>
      <c r="S843" s="20" t="s">
        <v>8656</v>
      </c>
      <c r="T843" s="20" t="s">
        <v>8657</v>
      </c>
      <c r="U843" s="20" t="s">
        <v>8658</v>
      </c>
      <c r="V843">
        <v>108565</v>
      </c>
      <c r="W843">
        <v>4</v>
      </c>
      <c r="X843" s="20" t="s">
        <v>8630</v>
      </c>
      <c r="Y843" s="20" t="s">
        <v>8654</v>
      </c>
    </row>
    <row r="844" spans="1:25" hidden="1" x14ac:dyDescent="0.25">
      <c r="A844">
        <v>842</v>
      </c>
      <c r="B844" s="20" t="s">
        <v>8659</v>
      </c>
      <c r="C844" s="20" t="s">
        <v>8660</v>
      </c>
      <c r="D844" s="20" t="s">
        <v>5968</v>
      </c>
      <c r="E844">
        <v>16</v>
      </c>
      <c r="F844">
        <v>0.69799999999999995</v>
      </c>
      <c r="G844">
        <v>0.32900000000000001</v>
      </c>
      <c r="H844">
        <v>3</v>
      </c>
      <c r="I844">
        <v>-13.321999999999999</v>
      </c>
      <c r="J844">
        <v>1</v>
      </c>
      <c r="K844">
        <v>4.7199999999999999E-2</v>
      </c>
      <c r="L844">
        <v>0.66</v>
      </c>
      <c r="M844">
        <v>0.91400000000000003</v>
      </c>
      <c r="N844">
        <v>0.125</v>
      </c>
      <c r="O844">
        <v>0.20399999999999999</v>
      </c>
      <c r="P844">
        <v>79.991</v>
      </c>
      <c r="Q844" s="20" t="s">
        <v>3367</v>
      </c>
      <c r="R844" s="20" t="s">
        <v>8662</v>
      </c>
      <c r="S844" s="20" t="s">
        <v>8663</v>
      </c>
      <c r="T844" s="20" t="s">
        <v>8664</v>
      </c>
      <c r="U844" s="20" t="s">
        <v>8665</v>
      </c>
      <c r="V844">
        <v>116558</v>
      </c>
      <c r="W844">
        <v>4</v>
      </c>
      <c r="X844" s="20" t="s">
        <v>8630</v>
      </c>
      <c r="Y844" s="20" t="s">
        <v>8661</v>
      </c>
    </row>
    <row r="845" spans="1:25" hidden="1" x14ac:dyDescent="0.25">
      <c r="A845">
        <v>843</v>
      </c>
      <c r="B845" s="20" t="s">
        <v>8666</v>
      </c>
      <c r="C845" s="20" t="s">
        <v>8667</v>
      </c>
      <c r="D845" s="20" t="s">
        <v>5968</v>
      </c>
      <c r="E845">
        <v>33</v>
      </c>
      <c r="F845">
        <v>0.81100000000000005</v>
      </c>
      <c r="G845">
        <v>0.26900000000000002</v>
      </c>
      <c r="H845">
        <v>5</v>
      </c>
      <c r="I845">
        <v>-18.446999999999999</v>
      </c>
      <c r="J845">
        <v>1</v>
      </c>
      <c r="K845">
        <v>6.2399999999999997E-2</v>
      </c>
      <c r="L845">
        <v>0.84699999999999998</v>
      </c>
      <c r="M845">
        <v>0.93400000000000005</v>
      </c>
      <c r="N845">
        <v>0.11</v>
      </c>
      <c r="O845">
        <v>0.20599999999999999</v>
      </c>
      <c r="P845">
        <v>80.016999999999996</v>
      </c>
      <c r="Q845" s="20" t="s">
        <v>3367</v>
      </c>
      <c r="R845" s="20" t="s">
        <v>8669</v>
      </c>
      <c r="S845" s="20" t="s">
        <v>8670</v>
      </c>
      <c r="T845" s="20" t="s">
        <v>8671</v>
      </c>
      <c r="U845" s="20" t="s">
        <v>8672</v>
      </c>
      <c r="V845">
        <v>95556</v>
      </c>
      <c r="W845">
        <v>1</v>
      </c>
      <c r="X845" s="20" t="s">
        <v>8630</v>
      </c>
      <c r="Y845" s="20" t="s">
        <v>8668</v>
      </c>
    </row>
    <row r="846" spans="1:25" hidden="1" x14ac:dyDescent="0.25">
      <c r="A846">
        <v>844</v>
      </c>
      <c r="B846" s="20" t="s">
        <v>1715</v>
      </c>
      <c r="C846" s="20" t="s">
        <v>8673</v>
      </c>
      <c r="D846" s="20" t="s">
        <v>8674</v>
      </c>
      <c r="E846">
        <v>29</v>
      </c>
      <c r="F846">
        <v>0.58499999999999996</v>
      </c>
      <c r="G846">
        <v>0.35199999999999998</v>
      </c>
      <c r="H846">
        <v>3</v>
      </c>
      <c r="I846">
        <v>-12.977</v>
      </c>
      <c r="J846">
        <v>1</v>
      </c>
      <c r="K846">
        <v>2.93E-2</v>
      </c>
      <c r="L846">
        <v>0.92200000000000004</v>
      </c>
      <c r="M846">
        <v>0.93899999999999995</v>
      </c>
      <c r="N846">
        <v>0.13200000000000001</v>
      </c>
      <c r="O846">
        <v>0.39600000000000002</v>
      </c>
      <c r="P846">
        <v>140.08799999999999</v>
      </c>
      <c r="Q846" s="20" t="s">
        <v>3367</v>
      </c>
      <c r="R846" s="20" t="s">
        <v>8676</v>
      </c>
      <c r="S846" s="20" t="s">
        <v>8677</v>
      </c>
      <c r="T846" s="20" t="s">
        <v>8678</v>
      </c>
      <c r="U846" s="20" t="s">
        <v>8679</v>
      </c>
      <c r="V846">
        <v>108069</v>
      </c>
      <c r="W846">
        <v>4</v>
      </c>
      <c r="X846" s="20" t="s">
        <v>8630</v>
      </c>
      <c r="Y846" s="20" t="s">
        <v>8675</v>
      </c>
    </row>
    <row r="847" spans="1:25" hidden="1" x14ac:dyDescent="0.25">
      <c r="A847">
        <v>845</v>
      </c>
      <c r="B847" s="20" t="s">
        <v>8680</v>
      </c>
      <c r="C847" s="20" t="s">
        <v>8681</v>
      </c>
      <c r="D847" s="20" t="s">
        <v>8682</v>
      </c>
      <c r="E847">
        <v>43</v>
      </c>
      <c r="F847">
        <v>0.63200000000000001</v>
      </c>
      <c r="G847">
        <v>0.35099999999999998</v>
      </c>
      <c r="H847">
        <v>5</v>
      </c>
      <c r="I847">
        <v>-9.4290000000000003</v>
      </c>
      <c r="J847">
        <v>0</v>
      </c>
      <c r="K847">
        <v>2.63E-2</v>
      </c>
      <c r="L847">
        <v>0.124</v>
      </c>
      <c r="M847">
        <v>0</v>
      </c>
      <c r="N847">
        <v>0.32700000000000001</v>
      </c>
      <c r="O847">
        <v>0.65700000000000003</v>
      </c>
      <c r="P847">
        <v>104.938</v>
      </c>
      <c r="Q847" s="20" t="s">
        <v>3367</v>
      </c>
      <c r="R847" s="20" t="s">
        <v>8684</v>
      </c>
      <c r="S847" s="20" t="s">
        <v>8685</v>
      </c>
      <c r="T847" s="20" t="s">
        <v>8686</v>
      </c>
      <c r="U847" s="20" t="s">
        <v>8687</v>
      </c>
      <c r="V847">
        <v>242387</v>
      </c>
      <c r="W847">
        <v>4</v>
      </c>
      <c r="X847" s="20" t="s">
        <v>8688</v>
      </c>
      <c r="Y847" s="20" t="s">
        <v>8683</v>
      </c>
    </row>
    <row r="848" spans="1:25" hidden="1" x14ac:dyDescent="0.25">
      <c r="A848">
        <v>846</v>
      </c>
      <c r="B848" s="20" t="s">
        <v>8689</v>
      </c>
      <c r="C848" s="20" t="s">
        <v>8690</v>
      </c>
      <c r="D848" s="20" t="s">
        <v>8682</v>
      </c>
      <c r="E848">
        <v>62</v>
      </c>
      <c r="F848">
        <v>0.54700000000000004</v>
      </c>
      <c r="G848">
        <v>0.83099999999999996</v>
      </c>
      <c r="H848">
        <v>11</v>
      </c>
      <c r="I848">
        <v>-11.298</v>
      </c>
      <c r="J848">
        <v>0</v>
      </c>
      <c r="K848">
        <v>3.1899999999999998E-2</v>
      </c>
      <c r="L848">
        <v>8.7400000000000005E-2</v>
      </c>
      <c r="M848">
        <v>8.3399999999999998E-6</v>
      </c>
      <c r="N848">
        <v>0.222</v>
      </c>
      <c r="O848">
        <v>0.90900000000000003</v>
      </c>
      <c r="P848">
        <v>168.58099999999999</v>
      </c>
      <c r="Q848" s="20" t="s">
        <v>3367</v>
      </c>
      <c r="R848" s="20" t="s">
        <v>8692</v>
      </c>
      <c r="S848" s="20" t="s">
        <v>8693</v>
      </c>
      <c r="T848" s="20" t="s">
        <v>8694</v>
      </c>
      <c r="U848" s="20" t="s">
        <v>8695</v>
      </c>
      <c r="V848">
        <v>241400</v>
      </c>
      <c r="W848">
        <v>4</v>
      </c>
      <c r="X848" s="20" t="s">
        <v>8688</v>
      </c>
      <c r="Y848" s="20" t="s">
        <v>8691</v>
      </c>
    </row>
    <row r="849" spans="1:25" hidden="1" x14ac:dyDescent="0.25">
      <c r="A849">
        <v>847</v>
      </c>
      <c r="B849" s="20" t="s">
        <v>8696</v>
      </c>
      <c r="C849" s="20" t="s">
        <v>8697</v>
      </c>
      <c r="D849" s="20" t="s">
        <v>8682</v>
      </c>
      <c r="E849">
        <v>67</v>
      </c>
      <c r="F849">
        <v>0.496</v>
      </c>
      <c r="G849">
        <v>0.44</v>
      </c>
      <c r="H849">
        <v>6</v>
      </c>
      <c r="I849">
        <v>-13.212</v>
      </c>
      <c r="J849">
        <v>1</v>
      </c>
      <c r="K849">
        <v>4.6600000000000003E-2</v>
      </c>
      <c r="L849">
        <v>0.44</v>
      </c>
      <c r="M849">
        <v>9.0699999999999996E-5</v>
      </c>
      <c r="N849">
        <v>0.72499999999999998</v>
      </c>
      <c r="O849">
        <v>0.35299999999999998</v>
      </c>
      <c r="P849">
        <v>165.917</v>
      </c>
      <c r="Q849" s="20" t="s">
        <v>3367</v>
      </c>
      <c r="R849" s="20" t="s">
        <v>8699</v>
      </c>
      <c r="S849" s="20" t="s">
        <v>8700</v>
      </c>
      <c r="T849" s="20" t="s">
        <v>8701</v>
      </c>
      <c r="U849" s="20" t="s">
        <v>8702</v>
      </c>
      <c r="V849">
        <v>296000</v>
      </c>
      <c r="W849">
        <v>4</v>
      </c>
      <c r="X849" s="20" t="s">
        <v>8688</v>
      </c>
      <c r="Y849" s="20" t="s">
        <v>8698</v>
      </c>
    </row>
    <row r="850" spans="1:25" hidden="1" x14ac:dyDescent="0.25">
      <c r="A850">
        <v>848</v>
      </c>
      <c r="B850" s="20" t="s">
        <v>8703</v>
      </c>
      <c r="C850" s="20" t="s">
        <v>8704</v>
      </c>
      <c r="D850" s="20" t="s">
        <v>8682</v>
      </c>
      <c r="E850">
        <v>54</v>
      </c>
      <c r="F850">
        <v>0.751</v>
      </c>
      <c r="G850">
        <v>0.746</v>
      </c>
      <c r="H850">
        <v>11</v>
      </c>
      <c r="I850">
        <v>-7.0019999999999998</v>
      </c>
      <c r="J850">
        <v>1</v>
      </c>
      <c r="K850">
        <v>2.9000000000000001E-2</v>
      </c>
      <c r="L850">
        <v>9.6500000000000002E-2</v>
      </c>
      <c r="M850">
        <v>3.1300000000000001E-6</v>
      </c>
      <c r="N850">
        <v>0.996</v>
      </c>
      <c r="O850">
        <v>0.30399999999999999</v>
      </c>
      <c r="P850">
        <v>105.98</v>
      </c>
      <c r="Q850" s="20" t="s">
        <v>3367</v>
      </c>
      <c r="R850" s="20" t="s">
        <v>8706</v>
      </c>
      <c r="S850" s="20" t="s">
        <v>8707</v>
      </c>
      <c r="T850" s="20" t="s">
        <v>8708</v>
      </c>
      <c r="U850" s="20" t="s">
        <v>8709</v>
      </c>
      <c r="V850">
        <v>226467</v>
      </c>
      <c r="W850">
        <v>4</v>
      </c>
      <c r="X850" s="20" t="s">
        <v>8688</v>
      </c>
      <c r="Y850" s="20" t="s">
        <v>8705</v>
      </c>
    </row>
    <row r="851" spans="1:25" x14ac:dyDescent="0.25">
      <c r="A851">
        <v>849</v>
      </c>
      <c r="B851" s="20" t="s">
        <v>8710</v>
      </c>
      <c r="C851" s="20" t="s">
        <v>8711</v>
      </c>
      <c r="D851" s="20" t="s">
        <v>8682</v>
      </c>
      <c r="E851">
        <v>47</v>
      </c>
      <c r="F851">
        <v>0.33400000000000002</v>
      </c>
      <c r="G851">
        <v>0.24</v>
      </c>
      <c r="H851">
        <v>0</v>
      </c>
      <c r="I851">
        <v>-14.5</v>
      </c>
      <c r="J851">
        <v>0</v>
      </c>
      <c r="K851">
        <v>3.27E-2</v>
      </c>
      <c r="L851">
        <v>0.66200000000000003</v>
      </c>
      <c r="M851">
        <v>8.3499999999999997E-5</v>
      </c>
      <c r="N851">
        <v>0.63400000000000001</v>
      </c>
      <c r="O851">
        <v>0.37</v>
      </c>
      <c r="P851">
        <v>94.254000000000005</v>
      </c>
      <c r="Q851" s="20" t="s">
        <v>3367</v>
      </c>
      <c r="R851" s="20" t="s">
        <v>8713</v>
      </c>
      <c r="S851" s="20" t="s">
        <v>8714</v>
      </c>
      <c r="T851" s="20" t="s">
        <v>8715</v>
      </c>
      <c r="U851" s="20" t="s">
        <v>8716</v>
      </c>
      <c r="V851">
        <v>225667</v>
      </c>
      <c r="W851">
        <v>4</v>
      </c>
      <c r="X851" s="20" t="s">
        <v>8688</v>
      </c>
      <c r="Y851" s="20" t="s">
        <v>8712</v>
      </c>
    </row>
    <row r="852" spans="1:25" hidden="1" x14ac:dyDescent="0.25">
      <c r="A852">
        <v>850</v>
      </c>
      <c r="B852" s="20" t="s">
        <v>8717</v>
      </c>
      <c r="C852" s="20" t="s">
        <v>8718</v>
      </c>
      <c r="D852" s="20" t="s">
        <v>8719</v>
      </c>
      <c r="E852">
        <v>63</v>
      </c>
      <c r="F852">
        <v>0.71699999999999997</v>
      </c>
      <c r="G852">
        <v>0.52700000000000002</v>
      </c>
      <c r="H852">
        <v>9</v>
      </c>
      <c r="I852">
        <v>-10.779</v>
      </c>
      <c r="J852">
        <v>1</v>
      </c>
      <c r="K852">
        <v>2.92E-2</v>
      </c>
      <c r="L852">
        <v>0.56699999999999995</v>
      </c>
      <c r="M852">
        <v>6.6800000000000002E-3</v>
      </c>
      <c r="N852">
        <v>7.85E-2</v>
      </c>
      <c r="O852">
        <v>0.73099999999999998</v>
      </c>
      <c r="P852">
        <v>116.288</v>
      </c>
      <c r="Q852" s="20" t="s">
        <v>3367</v>
      </c>
      <c r="R852" s="20" t="s">
        <v>8721</v>
      </c>
      <c r="S852" s="20" t="s">
        <v>8722</v>
      </c>
      <c r="T852" s="20" t="s">
        <v>8723</v>
      </c>
      <c r="U852" s="20" t="s">
        <v>8724</v>
      </c>
      <c r="V852">
        <v>246667</v>
      </c>
      <c r="W852">
        <v>4</v>
      </c>
      <c r="X852" s="20" t="s">
        <v>8688</v>
      </c>
      <c r="Y852" s="20" t="s">
        <v>8720</v>
      </c>
    </row>
    <row r="853" spans="1:25" hidden="1" x14ac:dyDescent="0.25">
      <c r="A853">
        <v>851</v>
      </c>
      <c r="B853" s="20" t="s">
        <v>8725</v>
      </c>
      <c r="C853" s="20" t="s">
        <v>8726</v>
      </c>
      <c r="D853" s="20" t="s">
        <v>8719</v>
      </c>
      <c r="E853">
        <v>47</v>
      </c>
      <c r="F853">
        <v>0.75900000000000001</v>
      </c>
      <c r="G853">
        <v>0.64500000000000002</v>
      </c>
      <c r="H853">
        <v>0</v>
      </c>
      <c r="I853">
        <v>-13.352</v>
      </c>
      <c r="J853">
        <v>1</v>
      </c>
      <c r="K853">
        <v>2.76E-2</v>
      </c>
      <c r="L853">
        <v>7.0000000000000007E-2</v>
      </c>
      <c r="M853">
        <v>4.0300000000000002E-2</v>
      </c>
      <c r="N853">
        <v>9.8599999999999993E-2</v>
      </c>
      <c r="O853">
        <v>0.95399999999999996</v>
      </c>
      <c r="P853">
        <v>117.254</v>
      </c>
      <c r="Q853" s="20" t="s">
        <v>3367</v>
      </c>
      <c r="R853" s="20" t="s">
        <v>8728</v>
      </c>
      <c r="S853" s="20" t="s">
        <v>8729</v>
      </c>
      <c r="T853" s="20" t="s">
        <v>8730</v>
      </c>
      <c r="U853" s="20" t="s">
        <v>8731</v>
      </c>
      <c r="V853">
        <v>320733</v>
      </c>
      <c r="W853">
        <v>4</v>
      </c>
      <c r="X853" s="20" t="s">
        <v>8688</v>
      </c>
      <c r="Y853" s="20" t="s">
        <v>8727</v>
      </c>
    </row>
    <row r="854" spans="1:25" hidden="1" x14ac:dyDescent="0.25">
      <c r="A854">
        <v>852</v>
      </c>
      <c r="B854" s="20" t="s">
        <v>8732</v>
      </c>
      <c r="C854" s="20" t="s">
        <v>8733</v>
      </c>
      <c r="D854" s="20" t="s">
        <v>8719</v>
      </c>
      <c r="E854">
        <v>52</v>
      </c>
      <c r="F854">
        <v>0.60199999999999998</v>
      </c>
      <c r="G854">
        <v>0.73199999999999998</v>
      </c>
      <c r="H854">
        <v>2</v>
      </c>
      <c r="I854">
        <v>-8.2899999999999991</v>
      </c>
      <c r="J854">
        <v>1</v>
      </c>
      <c r="K854">
        <v>2.8199999999999999E-2</v>
      </c>
      <c r="L854">
        <v>0.36</v>
      </c>
      <c r="M854">
        <v>3.1399999999999999E-4</v>
      </c>
      <c r="N854">
        <v>7.5499999999999998E-2</v>
      </c>
      <c r="O854">
        <v>0.41099999999999998</v>
      </c>
      <c r="P854">
        <v>129.35499999999999</v>
      </c>
      <c r="Q854" s="20" t="s">
        <v>3367</v>
      </c>
      <c r="R854" s="20" t="s">
        <v>8735</v>
      </c>
      <c r="S854" s="20" t="s">
        <v>8736</v>
      </c>
      <c r="T854" s="20" t="s">
        <v>8737</v>
      </c>
      <c r="U854" s="20" t="s">
        <v>8738</v>
      </c>
      <c r="V854">
        <v>312773</v>
      </c>
      <c r="W854">
        <v>4</v>
      </c>
      <c r="X854" s="20" t="s">
        <v>8688</v>
      </c>
      <c r="Y854" s="20" t="s">
        <v>8734</v>
      </c>
    </row>
    <row r="855" spans="1:25" hidden="1" x14ac:dyDescent="0.25">
      <c r="A855">
        <v>853</v>
      </c>
      <c r="B855" s="20" t="s">
        <v>8666</v>
      </c>
      <c r="C855" s="20" t="s">
        <v>8739</v>
      </c>
      <c r="D855" s="20" t="s">
        <v>8719</v>
      </c>
      <c r="E855">
        <v>62</v>
      </c>
      <c r="F855">
        <v>0.69499999999999995</v>
      </c>
      <c r="G855">
        <v>0.78</v>
      </c>
      <c r="H855">
        <v>5</v>
      </c>
      <c r="I855">
        <v>-12.159000000000001</v>
      </c>
      <c r="J855">
        <v>1</v>
      </c>
      <c r="K855">
        <v>4.1399999999999999E-2</v>
      </c>
      <c r="L855">
        <v>4.2599999999999999E-2</v>
      </c>
      <c r="M855">
        <v>0.14599999999999999</v>
      </c>
      <c r="N855">
        <v>0.29799999999999999</v>
      </c>
      <c r="O855">
        <v>0.95399999999999996</v>
      </c>
      <c r="P855">
        <v>98.698999999999998</v>
      </c>
      <c r="Q855" s="20" t="s">
        <v>3367</v>
      </c>
      <c r="R855" s="20" t="s">
        <v>8741</v>
      </c>
      <c r="S855" s="20" t="s">
        <v>8742</v>
      </c>
      <c r="T855" s="20" t="s">
        <v>8743</v>
      </c>
      <c r="U855" s="20" t="s">
        <v>8744</v>
      </c>
      <c r="V855">
        <v>351507</v>
      </c>
      <c r="W855">
        <v>4</v>
      </c>
      <c r="X855" s="20" t="s">
        <v>8688</v>
      </c>
      <c r="Y855" s="20" t="s">
        <v>8740</v>
      </c>
    </row>
    <row r="856" spans="1:25" hidden="1" x14ac:dyDescent="0.25">
      <c r="A856">
        <v>854</v>
      </c>
      <c r="B856" s="20" t="s">
        <v>8745</v>
      </c>
      <c r="C856" s="20" t="s">
        <v>8739</v>
      </c>
      <c r="D856" s="20" t="s">
        <v>8719</v>
      </c>
      <c r="E856">
        <v>34</v>
      </c>
      <c r="F856">
        <v>0.65100000000000002</v>
      </c>
      <c r="G856">
        <v>0.56399999999999995</v>
      </c>
      <c r="H856">
        <v>2</v>
      </c>
      <c r="I856">
        <v>-15.464</v>
      </c>
      <c r="J856">
        <v>0</v>
      </c>
      <c r="K856">
        <v>3.0700000000000002E-2</v>
      </c>
      <c r="L856">
        <v>3.7600000000000001E-2</v>
      </c>
      <c r="M856">
        <v>0.03</v>
      </c>
      <c r="N856">
        <v>4.3700000000000003E-2</v>
      </c>
      <c r="O856">
        <v>0.90800000000000003</v>
      </c>
      <c r="P856">
        <v>94.894000000000005</v>
      </c>
      <c r="Q856" s="20" t="s">
        <v>3367</v>
      </c>
      <c r="R856" s="20" t="s">
        <v>8747</v>
      </c>
      <c r="S856" s="20" t="s">
        <v>8748</v>
      </c>
      <c r="T856" s="20" t="s">
        <v>8749</v>
      </c>
      <c r="U856" s="20" t="s">
        <v>8750</v>
      </c>
      <c r="V856">
        <v>337333</v>
      </c>
      <c r="W856">
        <v>4</v>
      </c>
      <c r="X856" s="20" t="s">
        <v>8688</v>
      </c>
      <c r="Y856" s="20" t="s">
        <v>8746</v>
      </c>
    </row>
    <row r="857" spans="1:25" hidden="1" x14ac:dyDescent="0.25">
      <c r="A857">
        <v>855</v>
      </c>
      <c r="B857" s="20" t="s">
        <v>8751</v>
      </c>
      <c r="C857" s="20" t="s">
        <v>8739</v>
      </c>
      <c r="D857" s="20" t="s">
        <v>8719</v>
      </c>
      <c r="E857">
        <v>35</v>
      </c>
      <c r="F857">
        <v>0.79500000000000004</v>
      </c>
      <c r="G857">
        <v>0.48599999999999999</v>
      </c>
      <c r="H857">
        <v>5</v>
      </c>
      <c r="I857">
        <v>-14.526999999999999</v>
      </c>
      <c r="J857">
        <v>1</v>
      </c>
      <c r="K857">
        <v>4.24E-2</v>
      </c>
      <c r="L857">
        <v>0.14699999999999999</v>
      </c>
      <c r="M857">
        <v>8.43E-2</v>
      </c>
      <c r="N857">
        <v>5.8999999999999997E-2</v>
      </c>
      <c r="O857">
        <v>0.745</v>
      </c>
      <c r="P857">
        <v>125.45699999999999</v>
      </c>
      <c r="Q857" s="20" t="s">
        <v>3367</v>
      </c>
      <c r="R857" s="20" t="s">
        <v>8753</v>
      </c>
      <c r="S857" s="20" t="s">
        <v>8754</v>
      </c>
      <c r="T857" s="20" t="s">
        <v>8755</v>
      </c>
      <c r="U857" s="20" t="s">
        <v>8756</v>
      </c>
      <c r="V857">
        <v>349667</v>
      </c>
      <c r="W857">
        <v>4</v>
      </c>
      <c r="X857" s="20" t="s">
        <v>8688</v>
      </c>
      <c r="Y857" s="20" t="s">
        <v>8752</v>
      </c>
    </row>
    <row r="858" spans="1:25" hidden="1" x14ac:dyDescent="0.25">
      <c r="A858">
        <v>856</v>
      </c>
      <c r="B858" s="20" t="s">
        <v>8757</v>
      </c>
      <c r="C858" s="20" t="s">
        <v>8758</v>
      </c>
      <c r="D858" s="20" t="s">
        <v>3980</v>
      </c>
      <c r="E858">
        <v>72</v>
      </c>
      <c r="F858">
        <v>0.621</v>
      </c>
      <c r="G858">
        <v>0.8</v>
      </c>
      <c r="H858">
        <v>4</v>
      </c>
      <c r="I858">
        <v>-7.2839999999999998</v>
      </c>
      <c r="J858">
        <v>0</v>
      </c>
      <c r="K858">
        <v>3.44E-2</v>
      </c>
      <c r="L858">
        <v>2.64E-2</v>
      </c>
      <c r="M858">
        <v>1.5299999999999999E-5</v>
      </c>
      <c r="N858">
        <v>5.8999999999999997E-2</v>
      </c>
      <c r="O858">
        <v>0.96799999999999997</v>
      </c>
      <c r="P858">
        <v>149.90799999999999</v>
      </c>
      <c r="Q858" s="20" t="s">
        <v>3367</v>
      </c>
      <c r="R858" s="20" t="s">
        <v>8760</v>
      </c>
      <c r="S858" s="20" t="s">
        <v>8761</v>
      </c>
      <c r="T858" s="20" t="s">
        <v>8762</v>
      </c>
      <c r="U858" s="20" t="s">
        <v>8763</v>
      </c>
      <c r="V858">
        <v>235440</v>
      </c>
      <c r="W858">
        <v>4</v>
      </c>
      <c r="X858" s="20" t="s">
        <v>8688</v>
      </c>
      <c r="Y858" s="20" t="s">
        <v>8759</v>
      </c>
    </row>
    <row r="859" spans="1:25" hidden="1" x14ac:dyDescent="0.25">
      <c r="A859">
        <v>857</v>
      </c>
      <c r="B859" s="20" t="s">
        <v>8764</v>
      </c>
      <c r="C859" s="20" t="s">
        <v>8765</v>
      </c>
      <c r="D859" s="20" t="s">
        <v>3980</v>
      </c>
      <c r="E859">
        <v>72</v>
      </c>
      <c r="F859">
        <v>0.66500000000000004</v>
      </c>
      <c r="G859">
        <v>0.67300000000000004</v>
      </c>
      <c r="H859">
        <v>0</v>
      </c>
      <c r="I859">
        <v>-7.95</v>
      </c>
      <c r="J859">
        <v>1</v>
      </c>
      <c r="K859">
        <v>4.9299999999999997E-2</v>
      </c>
      <c r="L859">
        <v>0.25900000000000001</v>
      </c>
      <c r="M859">
        <v>7.6199999999999999E-6</v>
      </c>
      <c r="N859">
        <v>0.497</v>
      </c>
      <c r="O859">
        <v>0.77900000000000003</v>
      </c>
      <c r="P859">
        <v>132.642</v>
      </c>
      <c r="Q859" s="20" t="s">
        <v>3367</v>
      </c>
      <c r="R859" s="20" t="s">
        <v>8767</v>
      </c>
      <c r="S859" s="20" t="s">
        <v>8768</v>
      </c>
      <c r="T859" s="20" t="s">
        <v>8769</v>
      </c>
      <c r="U859" s="20" t="s">
        <v>8770</v>
      </c>
      <c r="V859">
        <v>322549</v>
      </c>
      <c r="W859">
        <v>4</v>
      </c>
      <c r="X859" s="20" t="s">
        <v>8688</v>
      </c>
      <c r="Y859" s="20" t="s">
        <v>8766</v>
      </c>
    </row>
    <row r="860" spans="1:25" hidden="1" x14ac:dyDescent="0.25">
      <c r="A860">
        <v>858</v>
      </c>
      <c r="B860" s="20" t="s">
        <v>8771</v>
      </c>
      <c r="C860" s="20" t="s">
        <v>8772</v>
      </c>
      <c r="D860" s="20" t="s">
        <v>8773</v>
      </c>
      <c r="E860">
        <v>64</v>
      </c>
      <c r="F860">
        <v>0.63100000000000001</v>
      </c>
      <c r="G860">
        <v>0.82599999999999996</v>
      </c>
      <c r="H860">
        <v>5</v>
      </c>
      <c r="I860">
        <v>-7.8559999999999999</v>
      </c>
      <c r="J860">
        <v>0</v>
      </c>
      <c r="K860">
        <v>3.2099999999999997E-2</v>
      </c>
      <c r="L860">
        <v>0.125</v>
      </c>
      <c r="M860">
        <v>0</v>
      </c>
      <c r="N860">
        <v>6.4799999999999996E-2</v>
      </c>
      <c r="O860">
        <v>0.82</v>
      </c>
      <c r="P860">
        <v>92.352999999999994</v>
      </c>
      <c r="Q860" s="20" t="s">
        <v>3367</v>
      </c>
      <c r="R860" s="20" t="s">
        <v>8775</v>
      </c>
      <c r="S860" s="20" t="s">
        <v>8776</v>
      </c>
      <c r="T860" s="20" t="s">
        <v>8777</v>
      </c>
      <c r="U860" s="20" t="s">
        <v>8778</v>
      </c>
      <c r="V860">
        <v>217200</v>
      </c>
      <c r="W860">
        <v>4</v>
      </c>
      <c r="X860" s="20" t="s">
        <v>8688</v>
      </c>
      <c r="Y860" s="20" t="s">
        <v>8774</v>
      </c>
    </row>
    <row r="861" spans="1:25" hidden="1" x14ac:dyDescent="0.25">
      <c r="A861">
        <v>859</v>
      </c>
      <c r="B861" s="20" t="s">
        <v>8779</v>
      </c>
      <c r="C861" s="20" t="s">
        <v>8780</v>
      </c>
      <c r="D861" s="20" t="s">
        <v>8773</v>
      </c>
      <c r="E861">
        <v>51</v>
      </c>
      <c r="F861">
        <v>0.64100000000000001</v>
      </c>
      <c r="G861">
        <v>0.751</v>
      </c>
      <c r="H861">
        <v>4</v>
      </c>
      <c r="I861">
        <v>-9.4719999999999995</v>
      </c>
      <c r="J861">
        <v>1</v>
      </c>
      <c r="K861">
        <v>2.9499999999999998E-2</v>
      </c>
      <c r="L861">
        <v>0.32100000000000001</v>
      </c>
      <c r="M861">
        <v>1.15E-4</v>
      </c>
      <c r="N861">
        <v>0.16800000000000001</v>
      </c>
      <c r="O861">
        <v>0.48799999999999999</v>
      </c>
      <c r="P861">
        <v>105.01900000000001</v>
      </c>
      <c r="Q861" s="20" t="s">
        <v>3367</v>
      </c>
      <c r="R861" s="20" t="s">
        <v>8782</v>
      </c>
      <c r="S861" s="20" t="s">
        <v>8783</v>
      </c>
      <c r="T861" s="20" t="s">
        <v>8784</v>
      </c>
      <c r="U861" s="20" t="s">
        <v>8785</v>
      </c>
      <c r="V861">
        <v>236333</v>
      </c>
      <c r="W861">
        <v>4</v>
      </c>
      <c r="X861" s="20" t="s">
        <v>8688</v>
      </c>
      <c r="Y861" s="20" t="s">
        <v>8781</v>
      </c>
    </row>
    <row r="862" spans="1:25" hidden="1" x14ac:dyDescent="0.25">
      <c r="A862">
        <v>860</v>
      </c>
      <c r="B862" s="20" t="s">
        <v>8786</v>
      </c>
      <c r="C862" s="20" t="s">
        <v>8787</v>
      </c>
      <c r="D862" s="20" t="s">
        <v>8773</v>
      </c>
      <c r="E862">
        <v>52</v>
      </c>
      <c r="F862">
        <v>0.61199999999999999</v>
      </c>
      <c r="G862">
        <v>0.876</v>
      </c>
      <c r="H862">
        <v>0</v>
      </c>
      <c r="I862">
        <v>-7.8360000000000003</v>
      </c>
      <c r="J862">
        <v>1</v>
      </c>
      <c r="K862">
        <v>3.4000000000000002E-2</v>
      </c>
      <c r="L862">
        <v>9.4899999999999998E-2</v>
      </c>
      <c r="M862">
        <v>4.5200000000000001E-5</v>
      </c>
      <c r="N862">
        <v>7.6399999999999996E-2</v>
      </c>
      <c r="O862">
        <v>0.97099999999999997</v>
      </c>
      <c r="P862">
        <v>135.10599999999999</v>
      </c>
      <c r="Q862" s="20" t="s">
        <v>3367</v>
      </c>
      <c r="R862" s="20" t="s">
        <v>8789</v>
      </c>
      <c r="S862" s="20" t="s">
        <v>8790</v>
      </c>
      <c r="T862" s="20" t="s">
        <v>8791</v>
      </c>
      <c r="U862" s="20" t="s">
        <v>8792</v>
      </c>
      <c r="V862">
        <v>249827</v>
      </c>
      <c r="W862">
        <v>4</v>
      </c>
      <c r="X862" s="20" t="s">
        <v>8688</v>
      </c>
      <c r="Y862" s="20" t="s">
        <v>8788</v>
      </c>
    </row>
    <row r="863" spans="1:25" hidden="1" x14ac:dyDescent="0.25">
      <c r="A863">
        <v>861</v>
      </c>
      <c r="B863" s="20" t="s">
        <v>8793</v>
      </c>
      <c r="C863" s="20" t="s">
        <v>8787</v>
      </c>
      <c r="D863" s="20" t="s">
        <v>8773</v>
      </c>
      <c r="E863">
        <v>14</v>
      </c>
      <c r="F863">
        <v>0.59</v>
      </c>
      <c r="G863">
        <v>0.73899999999999999</v>
      </c>
      <c r="H863">
        <v>5</v>
      </c>
      <c r="I863">
        <v>-7.617</v>
      </c>
      <c r="J863">
        <v>1</v>
      </c>
      <c r="K863">
        <v>4.5600000000000002E-2</v>
      </c>
      <c r="L863">
        <v>0.214</v>
      </c>
      <c r="M863">
        <v>0</v>
      </c>
      <c r="N863">
        <v>0.251</v>
      </c>
      <c r="O863">
        <v>0.82399999999999995</v>
      </c>
      <c r="P863">
        <v>179.98500000000001</v>
      </c>
      <c r="Q863" s="20" t="s">
        <v>3367</v>
      </c>
      <c r="R863" s="20" t="s">
        <v>8795</v>
      </c>
      <c r="S863" s="20" t="s">
        <v>8796</v>
      </c>
      <c r="T863" s="20" t="s">
        <v>8797</v>
      </c>
      <c r="U863" s="20" t="s">
        <v>8798</v>
      </c>
      <c r="V863">
        <v>270733</v>
      </c>
      <c r="W863">
        <v>3</v>
      </c>
      <c r="X863" s="20" t="s">
        <v>8688</v>
      </c>
      <c r="Y863" s="20" t="s">
        <v>8794</v>
      </c>
    </row>
    <row r="864" spans="1:25" hidden="1" x14ac:dyDescent="0.25">
      <c r="A864">
        <v>862</v>
      </c>
      <c r="B864" s="20" t="s">
        <v>8799</v>
      </c>
      <c r="C864" s="20" t="s">
        <v>8787</v>
      </c>
      <c r="D864" s="20" t="s">
        <v>8773</v>
      </c>
      <c r="E864">
        <v>13</v>
      </c>
      <c r="F864">
        <v>0.65200000000000002</v>
      </c>
      <c r="G864">
        <v>0.82599999999999996</v>
      </c>
      <c r="H864">
        <v>11</v>
      </c>
      <c r="I864">
        <v>-7.6340000000000003</v>
      </c>
      <c r="J864">
        <v>0</v>
      </c>
      <c r="K864">
        <v>4.1500000000000002E-2</v>
      </c>
      <c r="L864">
        <v>0.11</v>
      </c>
      <c r="M864">
        <v>2.7400000000000001E-2</v>
      </c>
      <c r="N864">
        <v>7.5999999999999998E-2</v>
      </c>
      <c r="O864">
        <v>0.95899999999999996</v>
      </c>
      <c r="P864">
        <v>146.18700000000001</v>
      </c>
      <c r="Q864" s="20" t="s">
        <v>3367</v>
      </c>
      <c r="R864" s="20" t="s">
        <v>8801</v>
      </c>
      <c r="S864" s="20" t="s">
        <v>8802</v>
      </c>
      <c r="T864" s="20" t="s">
        <v>8803</v>
      </c>
      <c r="U864" s="20" t="s">
        <v>8804</v>
      </c>
      <c r="V864">
        <v>258293</v>
      </c>
      <c r="W864">
        <v>4</v>
      </c>
      <c r="X864" s="20" t="s">
        <v>8688</v>
      </c>
      <c r="Y864" s="20" t="s">
        <v>8800</v>
      </c>
    </row>
    <row r="865" spans="1:25" hidden="1" x14ac:dyDescent="0.25">
      <c r="A865">
        <v>863</v>
      </c>
      <c r="B865" s="20" t="s">
        <v>8805</v>
      </c>
      <c r="C865" s="20" t="s">
        <v>8780</v>
      </c>
      <c r="D865" s="20" t="s">
        <v>8773</v>
      </c>
      <c r="E865">
        <v>26</v>
      </c>
      <c r="F865">
        <v>0.64400000000000002</v>
      </c>
      <c r="G865">
        <v>0.71099999999999997</v>
      </c>
      <c r="H865">
        <v>2</v>
      </c>
      <c r="I865">
        <v>-10.64</v>
      </c>
      <c r="J865">
        <v>1</v>
      </c>
      <c r="K865">
        <v>3.73E-2</v>
      </c>
      <c r="L865">
        <v>0.19700000000000001</v>
      </c>
      <c r="M865">
        <v>7.4200000000000001E-5</v>
      </c>
      <c r="N865">
        <v>0.20200000000000001</v>
      </c>
      <c r="O865">
        <v>0.82699999999999996</v>
      </c>
      <c r="P865">
        <v>123.004</v>
      </c>
      <c r="Q865" s="20" t="s">
        <v>3367</v>
      </c>
      <c r="R865" s="20" t="s">
        <v>8807</v>
      </c>
      <c r="S865" s="20" t="s">
        <v>8808</v>
      </c>
      <c r="T865" s="20" t="s">
        <v>8809</v>
      </c>
      <c r="U865" s="20" t="s">
        <v>8810</v>
      </c>
      <c r="V865">
        <v>262560</v>
      </c>
      <c r="W865">
        <v>4</v>
      </c>
      <c r="X865" s="20" t="s">
        <v>8688</v>
      </c>
      <c r="Y865" s="20" t="s">
        <v>8806</v>
      </c>
    </row>
    <row r="866" spans="1:25" hidden="1" x14ac:dyDescent="0.25">
      <c r="A866">
        <v>864</v>
      </c>
      <c r="B866" s="20" t="s">
        <v>8811</v>
      </c>
      <c r="C866" s="20" t="s">
        <v>8812</v>
      </c>
      <c r="D866" s="20" t="s">
        <v>8813</v>
      </c>
      <c r="E866">
        <v>65</v>
      </c>
      <c r="F866">
        <v>0.60499999999999998</v>
      </c>
      <c r="G866">
        <v>0.79500000000000004</v>
      </c>
      <c r="H866">
        <v>0</v>
      </c>
      <c r="I866">
        <v>-7.1680000000000001</v>
      </c>
      <c r="J866">
        <v>1</v>
      </c>
      <c r="K866">
        <v>2.9399999999999999E-2</v>
      </c>
      <c r="L866">
        <v>0.11899999999999999</v>
      </c>
      <c r="M866">
        <v>6.9199999999999998E-6</v>
      </c>
      <c r="N866">
        <v>0.125</v>
      </c>
      <c r="O866">
        <v>0.58099999999999996</v>
      </c>
      <c r="P866">
        <v>105.81</v>
      </c>
      <c r="Q866" s="20" t="s">
        <v>3367</v>
      </c>
      <c r="R866" s="20" t="s">
        <v>8815</v>
      </c>
      <c r="S866" s="20" t="s">
        <v>8816</v>
      </c>
      <c r="T866" s="20" t="s">
        <v>8817</v>
      </c>
      <c r="U866" s="20" t="s">
        <v>8818</v>
      </c>
      <c r="V866">
        <v>302827</v>
      </c>
      <c r="W866">
        <v>4</v>
      </c>
      <c r="X866" s="20" t="s">
        <v>8688</v>
      </c>
      <c r="Y866" s="20" t="s">
        <v>8814</v>
      </c>
    </row>
    <row r="867" spans="1:25" hidden="1" x14ac:dyDescent="0.25">
      <c r="A867">
        <v>865</v>
      </c>
      <c r="B867" s="20" t="s">
        <v>8819</v>
      </c>
      <c r="C867" s="20" t="s">
        <v>8820</v>
      </c>
      <c r="D867" s="20" t="s">
        <v>8821</v>
      </c>
      <c r="E867">
        <v>77</v>
      </c>
      <c r="F867">
        <v>0.67500000000000004</v>
      </c>
      <c r="G867">
        <v>0.64900000000000002</v>
      </c>
      <c r="H867">
        <v>5</v>
      </c>
      <c r="I867">
        <v>-10.271000000000001</v>
      </c>
      <c r="J867">
        <v>1</v>
      </c>
      <c r="K867">
        <v>3.1899999999999998E-2</v>
      </c>
      <c r="L867">
        <v>2.0400000000000001E-2</v>
      </c>
      <c r="M867">
        <v>0</v>
      </c>
      <c r="N867">
        <v>9.5899999999999999E-2</v>
      </c>
      <c r="O867">
        <v>0.59599999999999997</v>
      </c>
      <c r="P867">
        <v>116.62</v>
      </c>
      <c r="Q867" s="20" t="s">
        <v>3367</v>
      </c>
      <c r="R867" s="20" t="s">
        <v>8823</v>
      </c>
      <c r="S867" s="20" t="s">
        <v>8824</v>
      </c>
      <c r="T867" s="20" t="s">
        <v>8825</v>
      </c>
      <c r="U867" s="20" t="s">
        <v>8826</v>
      </c>
      <c r="V867">
        <v>228000</v>
      </c>
      <c r="W867">
        <v>4</v>
      </c>
      <c r="X867" s="20" t="s">
        <v>8688</v>
      </c>
      <c r="Y867" s="20" t="s">
        <v>8822</v>
      </c>
    </row>
    <row r="868" spans="1:25" hidden="1" x14ac:dyDescent="0.25">
      <c r="A868">
        <v>866</v>
      </c>
      <c r="B868" s="20" t="s">
        <v>8827</v>
      </c>
      <c r="C868" s="20" t="s">
        <v>8828</v>
      </c>
      <c r="D868" s="20" t="s">
        <v>8829</v>
      </c>
      <c r="E868">
        <v>21</v>
      </c>
      <c r="F868">
        <v>0.65</v>
      </c>
      <c r="G868">
        <v>0.64500000000000002</v>
      </c>
      <c r="H868">
        <v>9</v>
      </c>
      <c r="I868">
        <v>-9.9559999999999995</v>
      </c>
      <c r="J868">
        <v>1</v>
      </c>
      <c r="K868">
        <v>2.6800000000000001E-2</v>
      </c>
      <c r="L868">
        <v>0.58399999999999996</v>
      </c>
      <c r="M868">
        <v>1.9099999999999999E-6</v>
      </c>
      <c r="N868">
        <v>0.185</v>
      </c>
      <c r="O868">
        <v>0.67</v>
      </c>
      <c r="P868">
        <v>114.67</v>
      </c>
      <c r="Q868" s="20" t="s">
        <v>3367</v>
      </c>
      <c r="R868" s="20" t="s">
        <v>8831</v>
      </c>
      <c r="S868" s="20" t="s">
        <v>8832</v>
      </c>
      <c r="T868" s="20" t="s">
        <v>8833</v>
      </c>
      <c r="U868" s="20" t="s">
        <v>8834</v>
      </c>
      <c r="V868">
        <v>210267</v>
      </c>
      <c r="W868">
        <v>4</v>
      </c>
      <c r="X868" s="20" t="s">
        <v>8688</v>
      </c>
      <c r="Y868" s="20" t="s">
        <v>8830</v>
      </c>
    </row>
    <row r="869" spans="1:25" hidden="1" x14ac:dyDescent="0.25">
      <c r="A869">
        <v>867</v>
      </c>
      <c r="B869" s="20" t="s">
        <v>8835</v>
      </c>
      <c r="C869" s="20" t="s">
        <v>8836</v>
      </c>
      <c r="D869" s="20" t="s">
        <v>8837</v>
      </c>
      <c r="E869">
        <v>65</v>
      </c>
      <c r="F869">
        <v>0.5</v>
      </c>
      <c r="G869">
        <v>0.68100000000000005</v>
      </c>
      <c r="H869">
        <v>0</v>
      </c>
      <c r="I869">
        <v>-9.5559999999999992</v>
      </c>
      <c r="J869">
        <v>1</v>
      </c>
      <c r="K869">
        <v>6.7199999999999996E-2</v>
      </c>
      <c r="L869">
        <v>0.114</v>
      </c>
      <c r="M869">
        <v>4.0099999999999999E-5</v>
      </c>
      <c r="N869">
        <v>0.13900000000000001</v>
      </c>
      <c r="O869">
        <v>0.745</v>
      </c>
      <c r="P869">
        <v>119.46</v>
      </c>
      <c r="Q869" s="20" t="s">
        <v>3367</v>
      </c>
      <c r="R869" s="20" t="s">
        <v>8839</v>
      </c>
      <c r="S869" s="20" t="s">
        <v>8840</v>
      </c>
      <c r="T869" s="20" t="s">
        <v>8841</v>
      </c>
      <c r="U869" s="20" t="s">
        <v>8842</v>
      </c>
      <c r="V869">
        <v>263333</v>
      </c>
      <c r="W869">
        <v>4</v>
      </c>
      <c r="X869" s="20" t="s">
        <v>8688</v>
      </c>
      <c r="Y869" s="20" t="s">
        <v>8838</v>
      </c>
    </row>
    <row r="870" spans="1:25" hidden="1" x14ac:dyDescent="0.25">
      <c r="A870">
        <v>868</v>
      </c>
      <c r="B870" s="20" t="s">
        <v>8843</v>
      </c>
      <c r="C870" s="20" t="s">
        <v>8844</v>
      </c>
      <c r="D870" s="20" t="s">
        <v>8845</v>
      </c>
      <c r="E870">
        <v>61</v>
      </c>
      <c r="F870">
        <v>0.67800000000000005</v>
      </c>
      <c r="G870">
        <v>0.86599999999999999</v>
      </c>
      <c r="H870">
        <v>1</v>
      </c>
      <c r="I870">
        <v>-4.3410000000000002</v>
      </c>
      <c r="J870">
        <v>1</v>
      </c>
      <c r="K870">
        <v>4.8000000000000001E-2</v>
      </c>
      <c r="L870">
        <v>2.9499999999999999E-3</v>
      </c>
      <c r="M870">
        <v>0</v>
      </c>
      <c r="N870">
        <v>0.16</v>
      </c>
      <c r="O870">
        <v>0.84199999999999997</v>
      </c>
      <c r="P870">
        <v>88.040999999999997</v>
      </c>
      <c r="Q870" s="20" t="s">
        <v>3367</v>
      </c>
      <c r="R870" s="20" t="s">
        <v>8847</v>
      </c>
      <c r="S870" s="20" t="s">
        <v>8848</v>
      </c>
      <c r="T870" s="20" t="s">
        <v>8849</v>
      </c>
      <c r="U870" s="20" t="s">
        <v>8850</v>
      </c>
      <c r="V870">
        <v>225573</v>
      </c>
      <c r="W870">
        <v>4</v>
      </c>
      <c r="X870" s="20" t="s">
        <v>8688</v>
      </c>
      <c r="Y870" s="20" t="s">
        <v>8846</v>
      </c>
    </row>
    <row r="871" spans="1:25" hidden="1" x14ac:dyDescent="0.25">
      <c r="A871">
        <v>869</v>
      </c>
      <c r="B871" s="20" t="s">
        <v>8851</v>
      </c>
      <c r="C871" s="20" t="s">
        <v>8852</v>
      </c>
      <c r="D871" s="20" t="s">
        <v>8853</v>
      </c>
      <c r="E871">
        <v>75</v>
      </c>
      <c r="F871">
        <v>0.71199999999999997</v>
      </c>
      <c r="G871">
        <v>0.96699999999999997</v>
      </c>
      <c r="H871">
        <v>7</v>
      </c>
      <c r="I871">
        <v>-5.2060000000000004</v>
      </c>
      <c r="J871">
        <v>1</v>
      </c>
      <c r="K871">
        <v>4.7E-2</v>
      </c>
      <c r="L871">
        <v>7.7100000000000002E-2</v>
      </c>
      <c r="M871">
        <v>0</v>
      </c>
      <c r="N871">
        <v>0.35599999999999998</v>
      </c>
      <c r="O871">
        <v>0.89500000000000002</v>
      </c>
      <c r="P871">
        <v>145.024</v>
      </c>
      <c r="Q871" s="20" t="s">
        <v>3367</v>
      </c>
      <c r="R871" s="20" t="s">
        <v>8855</v>
      </c>
      <c r="S871" s="20" t="s">
        <v>8856</v>
      </c>
      <c r="T871" s="20" t="s">
        <v>8857</v>
      </c>
      <c r="U871" s="20" t="s">
        <v>8858</v>
      </c>
      <c r="V871">
        <v>287733</v>
      </c>
      <c r="W871">
        <v>4</v>
      </c>
      <c r="X871" s="20" t="s">
        <v>8688</v>
      </c>
      <c r="Y871" s="20" t="s">
        <v>8854</v>
      </c>
    </row>
    <row r="872" spans="1:25" hidden="1" x14ac:dyDescent="0.25">
      <c r="A872">
        <v>870</v>
      </c>
      <c r="B872" s="20" t="s">
        <v>8859</v>
      </c>
      <c r="C872" s="20" t="s">
        <v>8860</v>
      </c>
      <c r="D872" s="20" t="s">
        <v>8861</v>
      </c>
      <c r="E872">
        <v>73</v>
      </c>
      <c r="F872">
        <v>0.83499999999999996</v>
      </c>
      <c r="G872">
        <v>0.50900000000000001</v>
      </c>
      <c r="H872">
        <v>0</v>
      </c>
      <c r="I872">
        <v>-13.667999999999999</v>
      </c>
      <c r="J872">
        <v>1</v>
      </c>
      <c r="K872">
        <v>5.4800000000000001E-2</v>
      </c>
      <c r="L872">
        <v>0.46899999999999997</v>
      </c>
      <c r="M872">
        <v>4.1099999999999996E-6</v>
      </c>
      <c r="N872">
        <v>4.36E-2</v>
      </c>
      <c r="O872">
        <v>0.94899999999999995</v>
      </c>
      <c r="P872">
        <v>138.71100000000001</v>
      </c>
      <c r="Q872" s="20" t="s">
        <v>3367</v>
      </c>
      <c r="R872" s="20" t="s">
        <v>8863</v>
      </c>
      <c r="S872" s="20" t="s">
        <v>8864</v>
      </c>
      <c r="T872" s="20" t="s">
        <v>8865</v>
      </c>
      <c r="U872" s="20" t="s">
        <v>8866</v>
      </c>
      <c r="V872">
        <v>276493</v>
      </c>
      <c r="W872">
        <v>4</v>
      </c>
      <c r="X872" s="20" t="s">
        <v>8688</v>
      </c>
      <c r="Y872" s="20" t="s">
        <v>8862</v>
      </c>
    </row>
    <row r="873" spans="1:25" hidden="1" x14ac:dyDescent="0.25">
      <c r="A873">
        <v>871</v>
      </c>
      <c r="B873" s="20" t="s">
        <v>8867</v>
      </c>
      <c r="C873" s="20" t="s">
        <v>8868</v>
      </c>
      <c r="D873" s="20" t="s">
        <v>8869</v>
      </c>
      <c r="E873">
        <v>65</v>
      </c>
      <c r="F873">
        <v>0.86199999999999999</v>
      </c>
      <c r="G873">
        <v>0.624</v>
      </c>
      <c r="H873">
        <v>3</v>
      </c>
      <c r="I873">
        <v>-11.63</v>
      </c>
      <c r="J873">
        <v>1</v>
      </c>
      <c r="K873">
        <v>5.6500000000000002E-2</v>
      </c>
      <c r="L873">
        <v>1.9199999999999998E-2</v>
      </c>
      <c r="M873">
        <v>1.5300000000000001E-4</v>
      </c>
      <c r="N873">
        <v>4.65E-2</v>
      </c>
      <c r="O873">
        <v>0.88200000000000001</v>
      </c>
      <c r="P873">
        <v>124.896</v>
      </c>
      <c r="Q873" s="20" t="s">
        <v>3367</v>
      </c>
      <c r="R873" s="20" t="s">
        <v>8871</v>
      </c>
      <c r="S873" s="20" t="s">
        <v>8872</v>
      </c>
      <c r="T873" s="20" t="s">
        <v>8873</v>
      </c>
      <c r="U873" s="20" t="s">
        <v>8874</v>
      </c>
      <c r="V873">
        <v>254240</v>
      </c>
      <c r="W873">
        <v>4</v>
      </c>
      <c r="X873" s="20" t="s">
        <v>8688</v>
      </c>
      <c r="Y873" s="20" t="s">
        <v>8870</v>
      </c>
    </row>
    <row r="874" spans="1:25" hidden="1" x14ac:dyDescent="0.25">
      <c r="A874">
        <v>872</v>
      </c>
      <c r="B874" s="20" t="s">
        <v>8875</v>
      </c>
      <c r="C874" s="20" t="s">
        <v>8876</v>
      </c>
      <c r="D874" s="20" t="s">
        <v>8877</v>
      </c>
      <c r="E874">
        <v>48</v>
      </c>
      <c r="F874">
        <v>0.84599999999999997</v>
      </c>
      <c r="G874">
        <v>0.72099999999999997</v>
      </c>
      <c r="H874">
        <v>2</v>
      </c>
      <c r="I874">
        <v>-5.2480000000000002</v>
      </c>
      <c r="J874">
        <v>1</v>
      </c>
      <c r="K874">
        <v>4.9399999999999999E-2</v>
      </c>
      <c r="L874">
        <v>0.16300000000000001</v>
      </c>
      <c r="M874">
        <v>0</v>
      </c>
      <c r="N874">
        <v>0.19400000000000001</v>
      </c>
      <c r="O874">
        <v>0.63800000000000001</v>
      </c>
      <c r="P874">
        <v>121.417</v>
      </c>
      <c r="Q874" s="20" t="s">
        <v>3367</v>
      </c>
      <c r="R874" s="20" t="s">
        <v>8879</v>
      </c>
      <c r="S874" s="20" t="s">
        <v>8880</v>
      </c>
      <c r="T874" s="20" t="s">
        <v>8881</v>
      </c>
      <c r="U874" s="20" t="s">
        <v>8882</v>
      </c>
      <c r="V874">
        <v>203253</v>
      </c>
      <c r="W874">
        <v>4</v>
      </c>
      <c r="X874" s="20" t="s">
        <v>8688</v>
      </c>
      <c r="Y874" s="20" t="s">
        <v>8878</v>
      </c>
    </row>
    <row r="875" spans="1:25" hidden="1" x14ac:dyDescent="0.25">
      <c r="A875">
        <v>873</v>
      </c>
      <c r="B875" s="20" t="s">
        <v>6203</v>
      </c>
      <c r="C875" s="20" t="s">
        <v>6204</v>
      </c>
      <c r="D875" s="20" t="s">
        <v>6205</v>
      </c>
      <c r="E875">
        <v>56</v>
      </c>
      <c r="F875">
        <v>0.66600000000000004</v>
      </c>
      <c r="G875">
        <v>0.91</v>
      </c>
      <c r="H875">
        <v>4</v>
      </c>
      <c r="I875">
        <v>-6.4569999999999999</v>
      </c>
      <c r="J875">
        <v>1</v>
      </c>
      <c r="K875">
        <v>3.9899999999999998E-2</v>
      </c>
      <c r="L875">
        <v>8.7400000000000005E-2</v>
      </c>
      <c r="M875">
        <v>8.4100000000000008E-6</v>
      </c>
      <c r="N875">
        <v>0.33600000000000002</v>
      </c>
      <c r="O875">
        <v>0.91900000000000004</v>
      </c>
      <c r="P875">
        <v>117.14</v>
      </c>
      <c r="Q875" s="20" t="s">
        <v>3367</v>
      </c>
      <c r="R875" s="20" t="s">
        <v>6207</v>
      </c>
      <c r="S875" s="20" t="s">
        <v>6208</v>
      </c>
      <c r="T875" s="20" t="s">
        <v>6209</v>
      </c>
      <c r="U875" s="20" t="s">
        <v>6210</v>
      </c>
      <c r="V875">
        <v>284373</v>
      </c>
      <c r="W875">
        <v>4</v>
      </c>
      <c r="X875" s="20" t="s">
        <v>8688</v>
      </c>
      <c r="Y875" s="20" t="s">
        <v>6206</v>
      </c>
    </row>
    <row r="876" spans="1:25" hidden="1" x14ac:dyDescent="0.25">
      <c r="A876">
        <v>874</v>
      </c>
      <c r="B876" s="20" t="s">
        <v>8883</v>
      </c>
      <c r="C876" s="20" t="s">
        <v>8884</v>
      </c>
      <c r="D876" s="20" t="s">
        <v>8885</v>
      </c>
      <c r="E876">
        <v>61</v>
      </c>
      <c r="F876">
        <v>0.66800000000000004</v>
      </c>
      <c r="G876">
        <v>0.77900000000000003</v>
      </c>
      <c r="H876">
        <v>9</v>
      </c>
      <c r="I876">
        <v>-11.089</v>
      </c>
      <c r="J876">
        <v>1</v>
      </c>
      <c r="K876">
        <v>3.2500000000000001E-2</v>
      </c>
      <c r="L876">
        <v>2.5000000000000001E-3</v>
      </c>
      <c r="M876">
        <v>3.5599999999999998E-4</v>
      </c>
      <c r="N876">
        <v>0.13900000000000001</v>
      </c>
      <c r="O876">
        <v>0.96299999999999997</v>
      </c>
      <c r="P876">
        <v>140.87299999999999</v>
      </c>
      <c r="Q876" s="20" t="s">
        <v>3367</v>
      </c>
      <c r="R876" s="20" t="s">
        <v>8887</v>
      </c>
      <c r="S876" s="20" t="s">
        <v>8888</v>
      </c>
      <c r="T876" s="20" t="s">
        <v>8889</v>
      </c>
      <c r="U876" s="20" t="s">
        <v>8890</v>
      </c>
      <c r="V876">
        <v>245467</v>
      </c>
      <c r="W876">
        <v>4</v>
      </c>
      <c r="X876" s="20" t="s">
        <v>8688</v>
      </c>
      <c r="Y876" s="20" t="s">
        <v>8886</v>
      </c>
    </row>
    <row r="877" spans="1:25" hidden="1" x14ac:dyDescent="0.25">
      <c r="A877">
        <v>875</v>
      </c>
      <c r="B877" s="20" t="s">
        <v>8891</v>
      </c>
      <c r="C877" s="20" t="s">
        <v>6447</v>
      </c>
      <c r="D877" s="20" t="s">
        <v>8892</v>
      </c>
      <c r="E877">
        <v>26</v>
      </c>
      <c r="F877">
        <v>0.73</v>
      </c>
      <c r="G877">
        <v>0.77900000000000003</v>
      </c>
      <c r="H877">
        <v>9</v>
      </c>
      <c r="I877">
        <v>-7.5570000000000004</v>
      </c>
      <c r="J877">
        <v>1</v>
      </c>
      <c r="K877">
        <v>4.4900000000000002E-2</v>
      </c>
      <c r="L877">
        <v>0.221</v>
      </c>
      <c r="M877">
        <v>0</v>
      </c>
      <c r="N877">
        <v>5.6000000000000001E-2</v>
      </c>
      <c r="O877">
        <v>0.81599999999999995</v>
      </c>
      <c r="P877">
        <v>108.02500000000001</v>
      </c>
      <c r="Q877" s="20" t="s">
        <v>3367</v>
      </c>
      <c r="R877" s="20" t="s">
        <v>8894</v>
      </c>
      <c r="S877" s="20" t="s">
        <v>8895</v>
      </c>
      <c r="T877" s="20" t="s">
        <v>8896</v>
      </c>
      <c r="U877" s="20" t="s">
        <v>8897</v>
      </c>
      <c r="V877">
        <v>241560</v>
      </c>
      <c r="W877">
        <v>4</v>
      </c>
      <c r="X877" s="20" t="s">
        <v>8688</v>
      </c>
      <c r="Y877" s="20" t="s">
        <v>8893</v>
      </c>
    </row>
    <row r="878" spans="1:25" hidden="1" x14ac:dyDescent="0.25">
      <c r="A878">
        <v>876</v>
      </c>
      <c r="B878" s="20" t="s">
        <v>8898</v>
      </c>
      <c r="C878" s="20" t="s">
        <v>8899</v>
      </c>
      <c r="D878" s="20" t="s">
        <v>8900</v>
      </c>
      <c r="E878">
        <v>16</v>
      </c>
      <c r="F878">
        <v>0.502</v>
      </c>
      <c r="G878">
        <v>0.66700000000000004</v>
      </c>
      <c r="H878">
        <v>3</v>
      </c>
      <c r="I878">
        <v>-10.965</v>
      </c>
      <c r="J878">
        <v>1</v>
      </c>
      <c r="K878">
        <v>6.9599999999999995E-2</v>
      </c>
      <c r="L878">
        <v>0.20100000000000001</v>
      </c>
      <c r="M878">
        <v>0</v>
      </c>
      <c r="N878">
        <v>5.1999999999999998E-2</v>
      </c>
      <c r="O878">
        <v>0.67100000000000004</v>
      </c>
      <c r="P878">
        <v>168.095</v>
      </c>
      <c r="Q878" s="20" t="s">
        <v>3367</v>
      </c>
      <c r="R878" s="20" t="s">
        <v>8902</v>
      </c>
      <c r="S878" s="20" t="s">
        <v>8903</v>
      </c>
      <c r="T878" s="20" t="s">
        <v>8904</v>
      </c>
      <c r="U878" s="20" t="s">
        <v>8905</v>
      </c>
      <c r="V878">
        <v>294893</v>
      </c>
      <c r="W878">
        <v>4</v>
      </c>
      <c r="X878" s="20" t="s">
        <v>8688</v>
      </c>
      <c r="Y878" s="20" t="s">
        <v>8901</v>
      </c>
    </row>
    <row r="879" spans="1:25" hidden="1" x14ac:dyDescent="0.25">
      <c r="A879">
        <v>877</v>
      </c>
      <c r="B879" s="20" t="s">
        <v>8906</v>
      </c>
      <c r="C879" s="20" t="s">
        <v>6447</v>
      </c>
      <c r="D879" s="20" t="s">
        <v>8907</v>
      </c>
      <c r="E879">
        <v>15</v>
      </c>
      <c r="F879">
        <v>0.51700000000000002</v>
      </c>
      <c r="G879">
        <v>0.92700000000000005</v>
      </c>
      <c r="H879">
        <v>7</v>
      </c>
      <c r="I879">
        <v>-7.1520000000000001</v>
      </c>
      <c r="J879">
        <v>1</v>
      </c>
      <c r="K879">
        <v>4.7899999999999998E-2</v>
      </c>
      <c r="L879">
        <v>3.7599999999999998E-4</v>
      </c>
      <c r="M879">
        <v>8.1899999999999994E-3</v>
      </c>
      <c r="N879">
        <v>0.13600000000000001</v>
      </c>
      <c r="O879">
        <v>0.59699999999999998</v>
      </c>
      <c r="P879">
        <v>138.154</v>
      </c>
      <c r="Q879" s="20" t="s">
        <v>3367</v>
      </c>
      <c r="R879" s="20" t="s">
        <v>8909</v>
      </c>
      <c r="S879" s="20" t="s">
        <v>8910</v>
      </c>
      <c r="T879" s="20" t="s">
        <v>8911</v>
      </c>
      <c r="U879" s="20" t="s">
        <v>8912</v>
      </c>
      <c r="V879">
        <v>202320</v>
      </c>
      <c r="W879">
        <v>4</v>
      </c>
      <c r="X879" s="20" t="s">
        <v>8688</v>
      </c>
      <c r="Y879" s="20" t="s">
        <v>8908</v>
      </c>
    </row>
    <row r="880" spans="1:25" hidden="1" x14ac:dyDescent="0.25">
      <c r="A880">
        <v>878</v>
      </c>
      <c r="B880" s="20" t="s">
        <v>8913</v>
      </c>
      <c r="C880" s="20" t="s">
        <v>8914</v>
      </c>
      <c r="D880" s="20" t="s">
        <v>8915</v>
      </c>
      <c r="E880">
        <v>28</v>
      </c>
      <c r="F880">
        <v>0.45800000000000002</v>
      </c>
      <c r="G880">
        <v>0.92900000000000005</v>
      </c>
      <c r="H880">
        <v>4</v>
      </c>
      <c r="I880">
        <v>-6.7489999999999997</v>
      </c>
      <c r="J880">
        <v>1</v>
      </c>
      <c r="K880">
        <v>0.13</v>
      </c>
      <c r="L880">
        <v>0.42799999999999999</v>
      </c>
      <c r="M880">
        <v>7.3700000000000002E-5</v>
      </c>
      <c r="N880">
        <v>0.14199999999999999</v>
      </c>
      <c r="O880">
        <v>0.81</v>
      </c>
      <c r="P880">
        <v>172.43</v>
      </c>
      <c r="Q880" s="20" t="s">
        <v>3367</v>
      </c>
      <c r="R880" s="20" t="s">
        <v>8917</v>
      </c>
      <c r="S880" s="20" t="s">
        <v>8918</v>
      </c>
      <c r="T880" s="20" t="s">
        <v>8919</v>
      </c>
      <c r="U880" s="20" t="s">
        <v>8920</v>
      </c>
      <c r="V880">
        <v>249333</v>
      </c>
      <c r="W880">
        <v>4</v>
      </c>
      <c r="X880" s="20" t="s">
        <v>8688</v>
      </c>
      <c r="Y880" s="20" t="s">
        <v>8916</v>
      </c>
    </row>
    <row r="881" spans="1:25" hidden="1" x14ac:dyDescent="0.25">
      <c r="A881">
        <v>879</v>
      </c>
      <c r="B881" s="20" t="s">
        <v>8921</v>
      </c>
      <c r="C881" s="20" t="s">
        <v>8922</v>
      </c>
      <c r="D881" s="20" t="s">
        <v>8923</v>
      </c>
      <c r="E881">
        <v>66</v>
      </c>
      <c r="F881">
        <v>0.35699999999999998</v>
      </c>
      <c r="G881">
        <v>0.65300000000000002</v>
      </c>
      <c r="H881">
        <v>9</v>
      </c>
      <c r="I881">
        <v>-5.5540000000000003</v>
      </c>
      <c r="J881">
        <v>1</v>
      </c>
      <c r="K881">
        <v>6.54E-2</v>
      </c>
      <c r="L881">
        <v>8.2799999999999999E-2</v>
      </c>
      <c r="M881">
        <v>0</v>
      </c>
      <c r="N881">
        <v>8.4400000000000003E-2</v>
      </c>
      <c r="O881">
        <v>0.52200000000000002</v>
      </c>
      <c r="P881">
        <v>176.64699999999999</v>
      </c>
      <c r="Q881" s="20" t="s">
        <v>3367</v>
      </c>
      <c r="R881" s="20" t="s">
        <v>8925</v>
      </c>
      <c r="S881" s="20" t="s">
        <v>8926</v>
      </c>
      <c r="T881" s="20" t="s">
        <v>8927</v>
      </c>
      <c r="U881" s="20" t="s">
        <v>8928</v>
      </c>
      <c r="V881">
        <v>259800</v>
      </c>
      <c r="W881">
        <v>4</v>
      </c>
      <c r="X881" s="20" t="s">
        <v>8688</v>
      </c>
      <c r="Y881" s="20" t="s">
        <v>8924</v>
      </c>
    </row>
    <row r="882" spans="1:25" hidden="1" x14ac:dyDescent="0.25">
      <c r="A882">
        <v>880</v>
      </c>
      <c r="B882" s="20" t="s">
        <v>6374</v>
      </c>
      <c r="C882" s="20" t="s">
        <v>6375</v>
      </c>
      <c r="D882" s="20" t="s">
        <v>6376</v>
      </c>
      <c r="E882">
        <v>30</v>
      </c>
      <c r="F882">
        <v>0.67300000000000004</v>
      </c>
      <c r="G882">
        <v>0.77800000000000002</v>
      </c>
      <c r="H882">
        <v>9</v>
      </c>
      <c r="I882">
        <v>-5.99</v>
      </c>
      <c r="J882">
        <v>1</v>
      </c>
      <c r="K882">
        <v>3.61E-2</v>
      </c>
      <c r="L882">
        <v>1.5900000000000001E-2</v>
      </c>
      <c r="M882">
        <v>9.7000000000000005E-4</v>
      </c>
      <c r="N882">
        <v>0.17100000000000001</v>
      </c>
      <c r="O882">
        <v>0.69899999999999995</v>
      </c>
      <c r="P882">
        <v>130.11699999999999</v>
      </c>
      <c r="Q882" s="20" t="s">
        <v>3367</v>
      </c>
      <c r="R882" s="20" t="s">
        <v>6378</v>
      </c>
      <c r="S882" s="20" t="s">
        <v>6379</v>
      </c>
      <c r="T882" s="20" t="s">
        <v>6380</v>
      </c>
      <c r="U882" s="20" t="s">
        <v>6381</v>
      </c>
      <c r="V882">
        <v>262253</v>
      </c>
      <c r="W882">
        <v>4</v>
      </c>
      <c r="X882" s="20" t="s">
        <v>8688</v>
      </c>
      <c r="Y882" s="20" t="s">
        <v>6377</v>
      </c>
    </row>
    <row r="883" spans="1:25" hidden="1" x14ac:dyDescent="0.25">
      <c r="A883">
        <v>881</v>
      </c>
      <c r="B883" s="20" t="s">
        <v>8764</v>
      </c>
      <c r="C883" s="20" t="s">
        <v>8929</v>
      </c>
      <c r="D883" s="20" t="s">
        <v>3980</v>
      </c>
      <c r="E883">
        <v>29</v>
      </c>
      <c r="F883">
        <v>0.66500000000000004</v>
      </c>
      <c r="G883">
        <v>0.67300000000000004</v>
      </c>
      <c r="H883">
        <v>0</v>
      </c>
      <c r="I883">
        <v>-7.95</v>
      </c>
      <c r="J883">
        <v>1</v>
      </c>
      <c r="K883">
        <v>4.9299999999999997E-2</v>
      </c>
      <c r="L883">
        <v>0.25900000000000001</v>
      </c>
      <c r="M883">
        <v>7.6199999999999999E-6</v>
      </c>
      <c r="N883">
        <v>0.497</v>
      </c>
      <c r="O883">
        <v>0.77900000000000003</v>
      </c>
      <c r="P883">
        <v>132.642</v>
      </c>
      <c r="Q883" s="20" t="s">
        <v>3367</v>
      </c>
      <c r="R883" s="20" t="s">
        <v>8930</v>
      </c>
      <c r="S883" s="20" t="s">
        <v>8931</v>
      </c>
      <c r="T883" s="20" t="s">
        <v>8932</v>
      </c>
      <c r="U883" s="20" t="s">
        <v>8933</v>
      </c>
      <c r="V883">
        <v>322549</v>
      </c>
      <c r="W883">
        <v>4</v>
      </c>
      <c r="X883" s="20" t="s">
        <v>8688</v>
      </c>
      <c r="Y883" s="20" t="s">
        <v>8766</v>
      </c>
    </row>
    <row r="884" spans="1:25" hidden="1" x14ac:dyDescent="0.25">
      <c r="A884">
        <v>882</v>
      </c>
      <c r="B884" s="20" t="s">
        <v>8934</v>
      </c>
      <c r="C884" s="20" t="s">
        <v>8935</v>
      </c>
      <c r="D884" s="20" t="s">
        <v>8936</v>
      </c>
      <c r="E884">
        <v>30</v>
      </c>
      <c r="F884">
        <v>0.53900000000000003</v>
      </c>
      <c r="G884">
        <v>5.8999999999999997E-2</v>
      </c>
      <c r="H884">
        <v>6</v>
      </c>
      <c r="I884">
        <v>-25.957999999999998</v>
      </c>
      <c r="J884">
        <v>1</v>
      </c>
      <c r="K884">
        <v>4.0899999999999999E-2</v>
      </c>
      <c r="L884">
        <v>0.995</v>
      </c>
      <c r="M884">
        <v>0.91600000000000004</v>
      </c>
      <c r="N884">
        <v>0.10100000000000001</v>
      </c>
      <c r="O884">
        <v>0.19600000000000001</v>
      </c>
      <c r="P884">
        <v>143.71700000000001</v>
      </c>
      <c r="Q884" s="20" t="s">
        <v>3367</v>
      </c>
      <c r="R884" s="20" t="s">
        <v>8938</v>
      </c>
      <c r="S884" s="20" t="s">
        <v>8939</v>
      </c>
      <c r="T884" s="20" t="s">
        <v>8940</v>
      </c>
      <c r="U884" s="20" t="s">
        <v>8941</v>
      </c>
      <c r="V884">
        <v>182578</v>
      </c>
      <c r="W884">
        <v>3</v>
      </c>
      <c r="X884" s="20" t="s">
        <v>8942</v>
      </c>
      <c r="Y884" s="20" t="s">
        <v>8937</v>
      </c>
    </row>
    <row r="885" spans="1:25" hidden="1" x14ac:dyDescent="0.25">
      <c r="A885">
        <v>883</v>
      </c>
      <c r="B885" s="20" t="s">
        <v>8943</v>
      </c>
      <c r="C885" s="20" t="s">
        <v>8944</v>
      </c>
      <c r="D885" s="20" t="s">
        <v>8936</v>
      </c>
      <c r="E885">
        <v>57</v>
      </c>
      <c r="F885">
        <v>0.44800000000000001</v>
      </c>
      <c r="G885">
        <v>0.111</v>
      </c>
      <c r="H885">
        <v>10</v>
      </c>
      <c r="I885">
        <v>-20.606000000000002</v>
      </c>
      <c r="J885">
        <v>1</v>
      </c>
      <c r="K885">
        <v>3.5299999999999998E-2</v>
      </c>
      <c r="L885">
        <v>0.99099999999999999</v>
      </c>
      <c r="M885">
        <v>0.89800000000000002</v>
      </c>
      <c r="N885">
        <v>9.74E-2</v>
      </c>
      <c r="O885">
        <v>7.5499999999999998E-2</v>
      </c>
      <c r="P885">
        <v>74.760000000000005</v>
      </c>
      <c r="Q885" s="20" t="s">
        <v>3367</v>
      </c>
      <c r="R885" s="20" t="s">
        <v>8946</v>
      </c>
      <c r="S885" s="20" t="s">
        <v>8947</v>
      </c>
      <c r="T885" s="20" t="s">
        <v>8948</v>
      </c>
      <c r="U885" s="20" t="s">
        <v>8949</v>
      </c>
      <c r="V885">
        <v>204629</v>
      </c>
      <c r="W885">
        <v>3</v>
      </c>
      <c r="X885" s="20" t="s">
        <v>8942</v>
      </c>
      <c r="Y885" s="20" t="s">
        <v>8945</v>
      </c>
    </row>
    <row r="886" spans="1:25" hidden="1" x14ac:dyDescent="0.25">
      <c r="A886">
        <v>884</v>
      </c>
      <c r="B886" s="20" t="s">
        <v>8950</v>
      </c>
      <c r="C886" s="20" t="s">
        <v>8951</v>
      </c>
      <c r="D886" s="20" t="s">
        <v>8952</v>
      </c>
      <c r="E886">
        <v>35</v>
      </c>
      <c r="F886">
        <v>0.34</v>
      </c>
      <c r="G886">
        <v>0.20699999999999999</v>
      </c>
      <c r="H886">
        <v>4</v>
      </c>
      <c r="I886">
        <v>-11.228999999999999</v>
      </c>
      <c r="J886">
        <v>0</v>
      </c>
      <c r="K886">
        <v>3.15E-2</v>
      </c>
      <c r="L886">
        <v>0.95699999999999996</v>
      </c>
      <c r="M886">
        <v>5.5399999999999998E-5</v>
      </c>
      <c r="N886">
        <v>0.10100000000000001</v>
      </c>
      <c r="O886">
        <v>0.17599999999999999</v>
      </c>
      <c r="P886">
        <v>99.837999999999994</v>
      </c>
      <c r="Q886" s="20" t="s">
        <v>3367</v>
      </c>
      <c r="R886" s="20" t="s">
        <v>8954</v>
      </c>
      <c r="S886" s="20" t="s">
        <v>8955</v>
      </c>
      <c r="T886" s="20" t="s">
        <v>8956</v>
      </c>
      <c r="U886" s="20" t="s">
        <v>8957</v>
      </c>
      <c r="V886">
        <v>198898</v>
      </c>
      <c r="W886">
        <v>4</v>
      </c>
      <c r="X886" s="20" t="s">
        <v>8942</v>
      </c>
      <c r="Y886" s="20" t="s">
        <v>8953</v>
      </c>
    </row>
    <row r="887" spans="1:25" hidden="1" x14ac:dyDescent="0.25">
      <c r="A887">
        <v>885</v>
      </c>
      <c r="B887" s="20" t="s">
        <v>8958</v>
      </c>
      <c r="C887" s="20" t="s">
        <v>8951</v>
      </c>
      <c r="D887" s="20" t="s">
        <v>8936</v>
      </c>
      <c r="E887">
        <v>43</v>
      </c>
      <c r="F887">
        <v>0.35199999999999998</v>
      </c>
      <c r="G887">
        <v>3.5499999999999997E-2</v>
      </c>
      <c r="H887">
        <v>5</v>
      </c>
      <c r="I887">
        <v>-23.22</v>
      </c>
      <c r="J887">
        <v>1</v>
      </c>
      <c r="K887">
        <v>5.8099999999999999E-2</v>
      </c>
      <c r="L887">
        <v>0.98699999999999999</v>
      </c>
      <c r="M887">
        <v>0.91600000000000004</v>
      </c>
      <c r="N887">
        <v>9.11E-2</v>
      </c>
      <c r="O887">
        <v>0.23300000000000001</v>
      </c>
      <c r="P887">
        <v>65.048000000000002</v>
      </c>
      <c r="Q887" s="20" t="s">
        <v>3367</v>
      </c>
      <c r="R887" s="20" t="s">
        <v>8960</v>
      </c>
      <c r="S887" s="20" t="s">
        <v>8961</v>
      </c>
      <c r="T887" s="20" t="s">
        <v>8962</v>
      </c>
      <c r="U887" s="20" t="s">
        <v>8963</v>
      </c>
      <c r="V887">
        <v>197878</v>
      </c>
      <c r="W887">
        <v>5</v>
      </c>
      <c r="X887" s="20" t="s">
        <v>8942</v>
      </c>
      <c r="Y887" s="20" t="s">
        <v>8959</v>
      </c>
    </row>
    <row r="888" spans="1:25" hidden="1" x14ac:dyDescent="0.25">
      <c r="A888">
        <v>886</v>
      </c>
      <c r="B888" s="20" t="s">
        <v>8964</v>
      </c>
      <c r="C888" s="20" t="s">
        <v>8951</v>
      </c>
      <c r="D888" s="20" t="s">
        <v>8936</v>
      </c>
      <c r="E888">
        <v>20</v>
      </c>
      <c r="F888">
        <v>0.47</v>
      </c>
      <c r="G888">
        <v>0.19700000000000001</v>
      </c>
      <c r="H888">
        <v>4</v>
      </c>
      <c r="I888">
        <v>-14.654999999999999</v>
      </c>
      <c r="J888">
        <v>0</v>
      </c>
      <c r="K888">
        <v>3.8699999999999998E-2</v>
      </c>
      <c r="L888">
        <v>0.98499999999999999</v>
      </c>
      <c r="M888">
        <v>0.90100000000000002</v>
      </c>
      <c r="N888">
        <v>0.109</v>
      </c>
      <c r="O888">
        <v>0.16500000000000001</v>
      </c>
      <c r="P888">
        <v>121.407</v>
      </c>
      <c r="Q888" s="20" t="s">
        <v>3367</v>
      </c>
      <c r="R888" s="20" t="s">
        <v>8966</v>
      </c>
      <c r="S888" s="20" t="s">
        <v>8967</v>
      </c>
      <c r="T888" s="20" t="s">
        <v>8968</v>
      </c>
      <c r="U888" s="20" t="s">
        <v>8969</v>
      </c>
      <c r="V888">
        <v>189718</v>
      </c>
      <c r="W888">
        <v>4</v>
      </c>
      <c r="X888" s="20" t="s">
        <v>8942</v>
      </c>
      <c r="Y888" s="20" t="s">
        <v>8965</v>
      </c>
    </row>
    <row r="889" spans="1:25" hidden="1" x14ac:dyDescent="0.25">
      <c r="A889">
        <v>887</v>
      </c>
      <c r="B889" s="20" t="s">
        <v>8970</v>
      </c>
      <c r="C889" s="20" t="s">
        <v>8951</v>
      </c>
      <c r="D889" s="20" t="s">
        <v>8936</v>
      </c>
      <c r="E889">
        <v>21</v>
      </c>
      <c r="F889">
        <v>0.24399999999999999</v>
      </c>
      <c r="G889">
        <v>0.108</v>
      </c>
      <c r="H889">
        <v>7</v>
      </c>
      <c r="I889">
        <v>-15.337999999999999</v>
      </c>
      <c r="J889">
        <v>0</v>
      </c>
      <c r="K889">
        <v>3.6299999999999999E-2</v>
      </c>
      <c r="L889">
        <v>0.97899999999999998</v>
      </c>
      <c r="M889">
        <v>0.94499999999999995</v>
      </c>
      <c r="N889">
        <v>0.10199999999999999</v>
      </c>
      <c r="O889">
        <v>6.9699999999999998E-2</v>
      </c>
      <c r="P889">
        <v>99.427000000000007</v>
      </c>
      <c r="Q889" s="20" t="s">
        <v>3367</v>
      </c>
      <c r="R889" s="20" t="s">
        <v>8972</v>
      </c>
      <c r="S889" s="20" t="s">
        <v>8973</v>
      </c>
      <c r="T889" s="20" t="s">
        <v>8974</v>
      </c>
      <c r="U889" s="20" t="s">
        <v>8975</v>
      </c>
      <c r="V889">
        <v>197878</v>
      </c>
      <c r="W889">
        <v>4</v>
      </c>
      <c r="X889" s="20" t="s">
        <v>8942</v>
      </c>
      <c r="Y889" s="20" t="s">
        <v>8971</v>
      </c>
    </row>
    <row r="890" spans="1:25" hidden="1" x14ac:dyDescent="0.25">
      <c r="A890">
        <v>888</v>
      </c>
      <c r="B890" s="20" t="s">
        <v>8976</v>
      </c>
      <c r="C890" s="20" t="s">
        <v>8977</v>
      </c>
      <c r="D890" s="20" t="s">
        <v>8936</v>
      </c>
      <c r="E890">
        <v>20</v>
      </c>
      <c r="F890">
        <v>0.40200000000000002</v>
      </c>
      <c r="G890">
        <v>0.14199999999999999</v>
      </c>
      <c r="H890">
        <v>8</v>
      </c>
      <c r="I890">
        <v>-20.202000000000002</v>
      </c>
      <c r="J890">
        <v>1</v>
      </c>
      <c r="K890">
        <v>3.4000000000000002E-2</v>
      </c>
      <c r="L890">
        <v>0.98899999999999999</v>
      </c>
      <c r="M890">
        <v>0.91500000000000004</v>
      </c>
      <c r="N890">
        <v>9.9599999999999994E-2</v>
      </c>
      <c r="O890">
        <v>0.13600000000000001</v>
      </c>
      <c r="P890">
        <v>150.136</v>
      </c>
      <c r="Q890" s="20" t="s">
        <v>3367</v>
      </c>
      <c r="R890" s="20" t="s">
        <v>8979</v>
      </c>
      <c r="S890" s="20" t="s">
        <v>8980</v>
      </c>
      <c r="T890" s="20" t="s">
        <v>8981</v>
      </c>
      <c r="U890" s="20" t="s">
        <v>8982</v>
      </c>
      <c r="V890">
        <v>194387</v>
      </c>
      <c r="W890">
        <v>4</v>
      </c>
      <c r="X890" s="20" t="s">
        <v>8942</v>
      </c>
      <c r="Y890" s="20" t="s">
        <v>8978</v>
      </c>
    </row>
    <row r="891" spans="1:25" hidden="1" x14ac:dyDescent="0.25">
      <c r="A891">
        <v>889</v>
      </c>
      <c r="B891" s="20" t="s">
        <v>8983</v>
      </c>
      <c r="C891" s="20" t="s">
        <v>8984</v>
      </c>
      <c r="D891" s="20" t="s">
        <v>8985</v>
      </c>
      <c r="E891">
        <v>33</v>
      </c>
      <c r="F891">
        <v>0.20300000000000001</v>
      </c>
      <c r="G891">
        <v>0.158</v>
      </c>
      <c r="H891">
        <v>10</v>
      </c>
      <c r="I891">
        <v>-21.195</v>
      </c>
      <c r="J891">
        <v>1</v>
      </c>
      <c r="K891">
        <v>6.7299999999999999E-2</v>
      </c>
      <c r="L891">
        <v>0.97599999999999998</v>
      </c>
      <c r="M891">
        <v>0.91</v>
      </c>
      <c r="N891">
        <v>0.109</v>
      </c>
      <c r="O891">
        <v>6.83E-2</v>
      </c>
      <c r="P891">
        <v>61.506999999999998</v>
      </c>
      <c r="Q891" s="20" t="s">
        <v>3367</v>
      </c>
      <c r="R891" s="20" t="s">
        <v>8987</v>
      </c>
      <c r="S891" s="20" t="s">
        <v>8988</v>
      </c>
      <c r="T891" s="20" t="s">
        <v>8989</v>
      </c>
      <c r="U891" s="20" t="s">
        <v>8990</v>
      </c>
      <c r="V891">
        <v>214560</v>
      </c>
      <c r="W891">
        <v>4</v>
      </c>
      <c r="X891" s="20" t="s">
        <v>8942</v>
      </c>
      <c r="Y891" s="20" t="s">
        <v>8986</v>
      </c>
    </row>
    <row r="892" spans="1:25" hidden="1" x14ac:dyDescent="0.25">
      <c r="A892">
        <v>890</v>
      </c>
      <c r="B892" s="20" t="s">
        <v>8991</v>
      </c>
      <c r="C892" s="20" t="s">
        <v>8977</v>
      </c>
      <c r="D892" s="20" t="s">
        <v>8936</v>
      </c>
      <c r="E892">
        <v>27</v>
      </c>
      <c r="F892">
        <v>0.28599999999999998</v>
      </c>
      <c r="G892">
        <v>0.13300000000000001</v>
      </c>
      <c r="H892">
        <v>7</v>
      </c>
      <c r="I892">
        <v>-21.523</v>
      </c>
      <c r="J892">
        <v>0</v>
      </c>
      <c r="K892">
        <v>4.1700000000000001E-2</v>
      </c>
      <c r="L892">
        <v>0.99</v>
      </c>
      <c r="M892">
        <v>0.91100000000000003</v>
      </c>
      <c r="N892">
        <v>0.10199999999999999</v>
      </c>
      <c r="O892">
        <v>0.29599999999999999</v>
      </c>
      <c r="P892">
        <v>92.542000000000002</v>
      </c>
      <c r="Q892" s="20" t="s">
        <v>3367</v>
      </c>
      <c r="R892" s="20" t="s">
        <v>8993</v>
      </c>
      <c r="S892" s="20" t="s">
        <v>8994</v>
      </c>
      <c r="T892" s="20" t="s">
        <v>8995</v>
      </c>
      <c r="U892" s="20" t="s">
        <v>8996</v>
      </c>
      <c r="V892">
        <v>233531</v>
      </c>
      <c r="W892">
        <v>4</v>
      </c>
      <c r="X892" s="20" t="s">
        <v>8942</v>
      </c>
      <c r="Y892" s="20" t="s">
        <v>8992</v>
      </c>
    </row>
    <row r="893" spans="1:25" hidden="1" x14ac:dyDescent="0.25">
      <c r="A893">
        <v>891</v>
      </c>
      <c r="B893" s="20" t="s">
        <v>8997</v>
      </c>
      <c r="C893" s="20" t="s">
        <v>8998</v>
      </c>
      <c r="D893" s="20" t="s">
        <v>8936</v>
      </c>
      <c r="E893">
        <v>29</v>
      </c>
      <c r="F893">
        <v>0.375</v>
      </c>
      <c r="G893">
        <v>0.13800000000000001</v>
      </c>
      <c r="H893">
        <v>0</v>
      </c>
      <c r="I893">
        <v>-21.184000000000001</v>
      </c>
      <c r="J893">
        <v>1</v>
      </c>
      <c r="K893">
        <v>4.7399999999999998E-2</v>
      </c>
      <c r="L893">
        <v>0.98599999999999999</v>
      </c>
      <c r="M893">
        <v>0.92300000000000004</v>
      </c>
      <c r="N893">
        <v>8.5699999999999998E-2</v>
      </c>
      <c r="O893">
        <v>5.8999999999999997E-2</v>
      </c>
      <c r="P893">
        <v>126.01300000000001</v>
      </c>
      <c r="Q893" s="20" t="s">
        <v>3367</v>
      </c>
      <c r="R893" s="20" t="s">
        <v>9000</v>
      </c>
      <c r="S893" s="20" t="s">
        <v>9001</v>
      </c>
      <c r="T893" s="20" t="s">
        <v>9002</v>
      </c>
      <c r="U893" s="20" t="s">
        <v>9003</v>
      </c>
      <c r="V893">
        <v>216626</v>
      </c>
      <c r="W893">
        <v>4</v>
      </c>
      <c r="X893" s="20" t="s">
        <v>8942</v>
      </c>
      <c r="Y893" s="20" t="s">
        <v>8999</v>
      </c>
    </row>
    <row r="894" spans="1:25" hidden="1" x14ac:dyDescent="0.25">
      <c r="A894">
        <v>892</v>
      </c>
      <c r="B894" s="20" t="s">
        <v>9004</v>
      </c>
      <c r="C894" s="20" t="s">
        <v>8998</v>
      </c>
      <c r="D894" s="20" t="s">
        <v>9005</v>
      </c>
      <c r="E894">
        <v>16</v>
      </c>
      <c r="F894">
        <v>0.28499999999999998</v>
      </c>
      <c r="G894">
        <v>0.153</v>
      </c>
      <c r="H894">
        <v>8</v>
      </c>
      <c r="I894">
        <v>-15.989000000000001</v>
      </c>
      <c r="J894">
        <v>1</v>
      </c>
      <c r="K894">
        <v>3.1899999999999998E-2</v>
      </c>
      <c r="L894">
        <v>0.97199999999999998</v>
      </c>
      <c r="M894">
        <v>0.84099999999999997</v>
      </c>
      <c r="N894">
        <v>9.5799999999999996E-2</v>
      </c>
      <c r="O894">
        <v>0.215</v>
      </c>
      <c r="P894">
        <v>74.832999999999998</v>
      </c>
      <c r="Q894" s="20" t="s">
        <v>3367</v>
      </c>
      <c r="R894" s="20" t="s">
        <v>9007</v>
      </c>
      <c r="S894" s="20" t="s">
        <v>9008</v>
      </c>
      <c r="T894" s="20" t="s">
        <v>9009</v>
      </c>
      <c r="U894" s="20" t="s">
        <v>9010</v>
      </c>
      <c r="V894">
        <v>194387</v>
      </c>
      <c r="W894">
        <v>4</v>
      </c>
      <c r="X894" s="20" t="s">
        <v>8942</v>
      </c>
      <c r="Y894" s="20" t="s">
        <v>9006</v>
      </c>
    </row>
    <row r="895" spans="1:25" hidden="1" x14ac:dyDescent="0.25">
      <c r="A895">
        <v>893</v>
      </c>
      <c r="B895" s="20" t="s">
        <v>2991</v>
      </c>
      <c r="C895" s="20" t="s">
        <v>8998</v>
      </c>
      <c r="D895" s="20" t="s">
        <v>9005</v>
      </c>
      <c r="E895">
        <v>16</v>
      </c>
      <c r="F895">
        <v>0.379</v>
      </c>
      <c r="G895">
        <v>0.128</v>
      </c>
      <c r="H895">
        <v>8</v>
      </c>
      <c r="I895">
        <v>-18.216999999999999</v>
      </c>
      <c r="J895">
        <v>1</v>
      </c>
      <c r="K895">
        <v>4.0899999999999999E-2</v>
      </c>
      <c r="L895">
        <v>0.97799999999999998</v>
      </c>
      <c r="M895">
        <v>0.89200000000000002</v>
      </c>
      <c r="N895">
        <v>0.11700000000000001</v>
      </c>
      <c r="O895">
        <v>0.22700000000000001</v>
      </c>
      <c r="P895">
        <v>139.71600000000001</v>
      </c>
      <c r="Q895" s="20" t="s">
        <v>3367</v>
      </c>
      <c r="R895" s="20" t="s">
        <v>9012</v>
      </c>
      <c r="S895" s="20" t="s">
        <v>9013</v>
      </c>
      <c r="T895" s="20" t="s">
        <v>9014</v>
      </c>
      <c r="U895" s="20" t="s">
        <v>9015</v>
      </c>
      <c r="V895">
        <v>213271</v>
      </c>
      <c r="W895">
        <v>4</v>
      </c>
      <c r="X895" s="20" t="s">
        <v>8942</v>
      </c>
      <c r="Y895" s="20" t="s">
        <v>9011</v>
      </c>
    </row>
    <row r="896" spans="1:25" hidden="1" x14ac:dyDescent="0.25">
      <c r="A896">
        <v>894</v>
      </c>
      <c r="B896" s="20" t="s">
        <v>9016</v>
      </c>
      <c r="C896" s="20" t="s">
        <v>8998</v>
      </c>
      <c r="D896" s="20" t="s">
        <v>8936</v>
      </c>
      <c r="E896">
        <v>19</v>
      </c>
      <c r="F896">
        <v>0.35299999999999998</v>
      </c>
      <c r="G896">
        <v>0.10100000000000001</v>
      </c>
      <c r="H896">
        <v>4</v>
      </c>
      <c r="I896">
        <v>-23.077000000000002</v>
      </c>
      <c r="J896">
        <v>1</v>
      </c>
      <c r="K896">
        <v>4.0300000000000002E-2</v>
      </c>
      <c r="L896">
        <v>0.99199999999999999</v>
      </c>
      <c r="M896">
        <v>0.878</v>
      </c>
      <c r="N896">
        <v>0.10100000000000001</v>
      </c>
      <c r="O896">
        <v>6.8599999999999994E-2</v>
      </c>
      <c r="P896">
        <v>141.97800000000001</v>
      </c>
      <c r="Q896" s="20" t="s">
        <v>3367</v>
      </c>
      <c r="R896" s="20" t="s">
        <v>9018</v>
      </c>
      <c r="S896" s="20" t="s">
        <v>9019</v>
      </c>
      <c r="T896" s="20" t="s">
        <v>9020</v>
      </c>
      <c r="U896" s="20" t="s">
        <v>9021</v>
      </c>
      <c r="V896">
        <v>228504</v>
      </c>
      <c r="W896">
        <v>3</v>
      </c>
      <c r="X896" s="20" t="s">
        <v>8942</v>
      </c>
      <c r="Y896" s="20" t="s">
        <v>9017</v>
      </c>
    </row>
    <row r="897" spans="1:25" hidden="1" x14ac:dyDescent="0.25">
      <c r="A897">
        <v>895</v>
      </c>
      <c r="B897" s="20" t="s">
        <v>13644</v>
      </c>
      <c r="C897" s="20" t="s">
        <v>8984</v>
      </c>
      <c r="D897" s="20" t="s">
        <v>8985</v>
      </c>
      <c r="E897">
        <v>19</v>
      </c>
      <c r="F897">
        <v>0.26400000000000001</v>
      </c>
      <c r="G897">
        <v>0.23100000000000001</v>
      </c>
      <c r="H897">
        <v>7</v>
      </c>
      <c r="I897">
        <v>-18.605</v>
      </c>
      <c r="J897">
        <v>1</v>
      </c>
      <c r="K897">
        <v>4.0500000000000001E-2</v>
      </c>
      <c r="L897">
        <v>0.95299999999999996</v>
      </c>
      <c r="M897">
        <v>0.94</v>
      </c>
      <c r="N897">
        <v>0.13700000000000001</v>
      </c>
      <c r="O897">
        <v>5.0099999999999999E-2</v>
      </c>
      <c r="P897">
        <v>96.721000000000004</v>
      </c>
      <c r="Q897" s="20" t="s">
        <v>3367</v>
      </c>
      <c r="R897" s="20" t="s">
        <v>9023</v>
      </c>
      <c r="S897" s="20" t="s">
        <v>9024</v>
      </c>
      <c r="T897" s="20" t="s">
        <v>9025</v>
      </c>
      <c r="U897" s="20" t="s">
        <v>9026</v>
      </c>
      <c r="V897">
        <v>244507</v>
      </c>
      <c r="W897">
        <v>4</v>
      </c>
      <c r="X897" s="20" t="s">
        <v>8942</v>
      </c>
      <c r="Y897" s="20" t="s">
        <v>9022</v>
      </c>
    </row>
    <row r="898" spans="1:25" hidden="1" x14ac:dyDescent="0.25">
      <c r="A898">
        <v>896</v>
      </c>
      <c r="B898" s="20" t="s">
        <v>2641</v>
      </c>
      <c r="C898" s="20" t="s">
        <v>9027</v>
      </c>
      <c r="D898" s="20" t="s">
        <v>9028</v>
      </c>
      <c r="E898">
        <v>15</v>
      </c>
      <c r="F898">
        <v>6.0999999999999999E-2</v>
      </c>
      <c r="G898">
        <v>0.157</v>
      </c>
      <c r="H898">
        <v>7</v>
      </c>
      <c r="I898">
        <v>-22.43</v>
      </c>
      <c r="J898">
        <v>1</v>
      </c>
      <c r="K898">
        <v>4.2200000000000001E-2</v>
      </c>
      <c r="L898">
        <v>0.97599999999999998</v>
      </c>
      <c r="M898">
        <v>0.98399999999999999</v>
      </c>
      <c r="N898">
        <v>8.9200000000000002E-2</v>
      </c>
      <c r="O898">
        <v>9.4799999999999995E-2</v>
      </c>
      <c r="P898">
        <v>65.361999999999995</v>
      </c>
      <c r="Q898" s="20" t="s">
        <v>3367</v>
      </c>
      <c r="R898" s="20" t="s">
        <v>2640</v>
      </c>
      <c r="S898" s="20" t="s">
        <v>3878</v>
      </c>
      <c r="T898" s="20" t="s">
        <v>3878</v>
      </c>
      <c r="U898" s="20" t="s">
        <v>3878</v>
      </c>
      <c r="V898">
        <v>149455</v>
      </c>
      <c r="W898">
        <v>5</v>
      </c>
      <c r="X898" s="20" t="s">
        <v>9030</v>
      </c>
      <c r="Y898" s="20" t="s">
        <v>9029</v>
      </c>
    </row>
    <row r="899" spans="1:25" hidden="1" x14ac:dyDescent="0.25">
      <c r="A899">
        <v>897</v>
      </c>
      <c r="B899" s="20" t="s">
        <v>2643</v>
      </c>
      <c r="C899" s="20" t="s">
        <v>9031</v>
      </c>
      <c r="D899" s="20" t="s">
        <v>9032</v>
      </c>
      <c r="E899">
        <v>2</v>
      </c>
      <c r="F899">
        <v>0.32</v>
      </c>
      <c r="G899">
        <v>0.183</v>
      </c>
      <c r="H899">
        <v>4</v>
      </c>
      <c r="I899">
        <v>-21.35</v>
      </c>
      <c r="J899">
        <v>0</v>
      </c>
      <c r="K899">
        <v>3.1899999999999998E-2</v>
      </c>
      <c r="L899">
        <v>0.73799999999999999</v>
      </c>
      <c r="M899">
        <v>0.70899999999999996</v>
      </c>
      <c r="N899">
        <v>0.115</v>
      </c>
      <c r="O899">
        <v>7.0400000000000004E-2</v>
      </c>
      <c r="P899">
        <v>132.154</v>
      </c>
      <c r="Q899" s="20" t="s">
        <v>3367</v>
      </c>
      <c r="R899" s="20" t="s">
        <v>2642</v>
      </c>
      <c r="S899" s="20" t="s">
        <v>3878</v>
      </c>
      <c r="T899" s="20" t="s">
        <v>3878</v>
      </c>
      <c r="U899" s="20" t="s">
        <v>3878</v>
      </c>
      <c r="V899">
        <v>162676</v>
      </c>
      <c r="W899">
        <v>4</v>
      </c>
      <c r="X899" s="20" t="s">
        <v>9030</v>
      </c>
      <c r="Y899" s="20" t="s">
        <v>9033</v>
      </c>
    </row>
    <row r="900" spans="1:25" hidden="1" x14ac:dyDescent="0.25">
      <c r="A900">
        <v>898</v>
      </c>
      <c r="B900" s="20" t="s">
        <v>2645</v>
      </c>
      <c r="C900" s="20" t="s">
        <v>9034</v>
      </c>
      <c r="D900" s="20" t="s">
        <v>9035</v>
      </c>
      <c r="E900">
        <v>2</v>
      </c>
      <c r="F900">
        <v>0.73799999999999999</v>
      </c>
      <c r="G900">
        <v>0.40500000000000003</v>
      </c>
      <c r="H900">
        <v>1</v>
      </c>
      <c r="I900">
        <v>-10.336</v>
      </c>
      <c r="J900">
        <v>1</v>
      </c>
      <c r="K900">
        <v>3.2800000000000003E-2</v>
      </c>
      <c r="L900">
        <v>0.50700000000000001</v>
      </c>
      <c r="M900">
        <v>0.70099999999999996</v>
      </c>
      <c r="N900">
        <v>0.105</v>
      </c>
      <c r="O900">
        <v>0.61499999999999999</v>
      </c>
      <c r="P900">
        <v>120.03400000000001</v>
      </c>
      <c r="Q900" s="20" t="s">
        <v>3367</v>
      </c>
      <c r="R900" s="20" t="s">
        <v>2644</v>
      </c>
      <c r="S900" s="20" t="s">
        <v>3878</v>
      </c>
      <c r="T900" s="20" t="s">
        <v>3878</v>
      </c>
      <c r="U900" s="20" t="s">
        <v>3878</v>
      </c>
      <c r="V900">
        <v>152000</v>
      </c>
      <c r="W900">
        <v>4</v>
      </c>
      <c r="X900" s="20" t="s">
        <v>9030</v>
      </c>
      <c r="Y900" s="20" t="s">
        <v>9036</v>
      </c>
    </row>
    <row r="901" spans="1:25" hidden="1" x14ac:dyDescent="0.25">
      <c r="A901">
        <v>899</v>
      </c>
      <c r="B901" s="20" t="s">
        <v>2647</v>
      </c>
      <c r="C901" s="20" t="s">
        <v>9037</v>
      </c>
      <c r="D901" s="20" t="s">
        <v>9038</v>
      </c>
      <c r="E901">
        <v>7</v>
      </c>
      <c r="F901">
        <v>0.63500000000000001</v>
      </c>
      <c r="G901">
        <v>0.245</v>
      </c>
      <c r="H901">
        <v>7</v>
      </c>
      <c r="I901">
        <v>-19.623000000000001</v>
      </c>
      <c r="J901">
        <v>1</v>
      </c>
      <c r="K901">
        <v>3.9300000000000002E-2</v>
      </c>
      <c r="L901">
        <v>0.59</v>
      </c>
      <c r="M901">
        <v>0.82099999999999995</v>
      </c>
      <c r="N901">
        <v>0.112</v>
      </c>
      <c r="O901">
        <v>0.223</v>
      </c>
      <c r="P901">
        <v>120.017</v>
      </c>
      <c r="Q901" s="20" t="s">
        <v>3367</v>
      </c>
      <c r="R901" s="20" t="s">
        <v>2646</v>
      </c>
      <c r="S901" s="20" t="s">
        <v>3878</v>
      </c>
      <c r="T901" s="20" t="s">
        <v>3878</v>
      </c>
      <c r="U901" s="20" t="s">
        <v>3878</v>
      </c>
      <c r="V901">
        <v>163715</v>
      </c>
      <c r="W901">
        <v>4</v>
      </c>
      <c r="X901" s="20" t="s">
        <v>9030</v>
      </c>
      <c r="Y901" s="20" t="s">
        <v>9039</v>
      </c>
    </row>
    <row r="902" spans="1:25" hidden="1" x14ac:dyDescent="0.25">
      <c r="A902">
        <v>900</v>
      </c>
      <c r="B902" s="20" t="s">
        <v>2649</v>
      </c>
      <c r="C902" s="20" t="s">
        <v>9040</v>
      </c>
      <c r="D902" s="20" t="s">
        <v>9041</v>
      </c>
      <c r="E902">
        <v>68</v>
      </c>
      <c r="F902">
        <v>0.498</v>
      </c>
      <c r="G902">
        <v>0.36799999999999999</v>
      </c>
      <c r="H902">
        <v>9</v>
      </c>
      <c r="I902">
        <v>-13.157999999999999</v>
      </c>
      <c r="J902">
        <v>1</v>
      </c>
      <c r="K902">
        <v>2.9100000000000001E-2</v>
      </c>
      <c r="L902">
        <v>0.91300000000000003</v>
      </c>
      <c r="M902">
        <v>0.91400000000000003</v>
      </c>
      <c r="N902">
        <v>0.10199999999999999</v>
      </c>
      <c r="O902">
        <v>0.63800000000000001</v>
      </c>
      <c r="P902">
        <v>163.995</v>
      </c>
      <c r="Q902" s="20" t="s">
        <v>3367</v>
      </c>
      <c r="R902" s="20" t="s">
        <v>2648</v>
      </c>
      <c r="S902" s="20" t="s">
        <v>3878</v>
      </c>
      <c r="T902" s="20" t="s">
        <v>3878</v>
      </c>
      <c r="U902" s="20" t="s">
        <v>3878</v>
      </c>
      <c r="V902">
        <v>188049</v>
      </c>
      <c r="W902">
        <v>4</v>
      </c>
      <c r="X902" s="20" t="s">
        <v>9030</v>
      </c>
      <c r="Y902" s="20" t="s">
        <v>9042</v>
      </c>
    </row>
    <row r="903" spans="1:25" hidden="1" x14ac:dyDescent="0.25">
      <c r="A903">
        <v>901</v>
      </c>
      <c r="B903" s="20" t="s">
        <v>2651</v>
      </c>
      <c r="C903" s="20" t="s">
        <v>9043</v>
      </c>
      <c r="D903" s="20" t="s">
        <v>9044</v>
      </c>
      <c r="E903">
        <v>18</v>
      </c>
      <c r="F903">
        <v>0.56000000000000005</v>
      </c>
      <c r="G903">
        <v>0.55200000000000005</v>
      </c>
      <c r="H903">
        <v>9</v>
      </c>
      <c r="I903">
        <v>-10.662000000000001</v>
      </c>
      <c r="J903">
        <v>1</v>
      </c>
      <c r="K903">
        <v>3.15E-2</v>
      </c>
      <c r="L903">
        <v>0.249</v>
      </c>
      <c r="M903">
        <v>0.93500000000000005</v>
      </c>
      <c r="N903">
        <v>0.108</v>
      </c>
      <c r="O903">
        <v>0.36199999999999999</v>
      </c>
      <c r="P903">
        <v>99.933999999999997</v>
      </c>
      <c r="Q903" s="20" t="s">
        <v>3367</v>
      </c>
      <c r="R903" s="20" t="s">
        <v>2650</v>
      </c>
      <c r="S903" s="20" t="s">
        <v>3878</v>
      </c>
      <c r="T903" s="20" t="s">
        <v>3878</v>
      </c>
      <c r="U903" s="20" t="s">
        <v>3878</v>
      </c>
      <c r="V903">
        <v>252000</v>
      </c>
      <c r="W903">
        <v>4</v>
      </c>
      <c r="X903" s="20" t="s">
        <v>9030</v>
      </c>
      <c r="Y903" s="20" t="s">
        <v>9045</v>
      </c>
    </row>
    <row r="904" spans="1:25" hidden="1" x14ac:dyDescent="0.25">
      <c r="A904">
        <v>902</v>
      </c>
      <c r="B904" s="20" t="s">
        <v>2653</v>
      </c>
      <c r="C904" s="20" t="s">
        <v>9046</v>
      </c>
      <c r="D904" s="20" t="s">
        <v>9047</v>
      </c>
      <c r="E904">
        <v>2</v>
      </c>
      <c r="F904">
        <v>0.17899999999999999</v>
      </c>
      <c r="G904">
        <v>0.124</v>
      </c>
      <c r="H904">
        <v>10</v>
      </c>
      <c r="I904">
        <v>-20.486000000000001</v>
      </c>
      <c r="J904">
        <v>1</v>
      </c>
      <c r="K904">
        <v>3.8100000000000002E-2</v>
      </c>
      <c r="L904">
        <v>0.61099999999999999</v>
      </c>
      <c r="M904">
        <v>0.63400000000000001</v>
      </c>
      <c r="N904">
        <v>9.8799999999999999E-2</v>
      </c>
      <c r="O904">
        <v>0.10100000000000001</v>
      </c>
      <c r="P904">
        <v>174.08600000000001</v>
      </c>
      <c r="Q904" s="20" t="s">
        <v>3367</v>
      </c>
      <c r="R904" s="20" t="s">
        <v>2652</v>
      </c>
      <c r="S904" s="20" t="s">
        <v>3878</v>
      </c>
      <c r="T904" s="20" t="s">
        <v>3878</v>
      </c>
      <c r="U904" s="20" t="s">
        <v>3878</v>
      </c>
      <c r="V904">
        <v>157183</v>
      </c>
      <c r="W904">
        <v>3</v>
      </c>
      <c r="X904" s="20" t="s">
        <v>9030</v>
      </c>
      <c r="Y904" s="20" t="s">
        <v>9048</v>
      </c>
    </row>
    <row r="905" spans="1:25" hidden="1" x14ac:dyDescent="0.25">
      <c r="A905">
        <v>903</v>
      </c>
      <c r="B905" s="20" t="s">
        <v>2655</v>
      </c>
      <c r="C905" s="20" t="s">
        <v>9049</v>
      </c>
      <c r="D905" s="20" t="s">
        <v>9050</v>
      </c>
      <c r="E905">
        <v>4</v>
      </c>
      <c r="F905">
        <v>0.55300000000000005</v>
      </c>
      <c r="G905">
        <v>0.64</v>
      </c>
      <c r="H905">
        <v>4</v>
      </c>
      <c r="I905">
        <v>-6.6509999999999998</v>
      </c>
      <c r="J905">
        <v>1</v>
      </c>
      <c r="K905">
        <v>2.5600000000000001E-2</v>
      </c>
      <c r="L905">
        <v>0.26200000000000001</v>
      </c>
      <c r="M905">
        <v>4.35E-4</v>
      </c>
      <c r="N905">
        <v>0.27</v>
      </c>
      <c r="O905">
        <v>0.17899999999999999</v>
      </c>
      <c r="P905">
        <v>99.998000000000005</v>
      </c>
      <c r="Q905" s="20" t="s">
        <v>3367</v>
      </c>
      <c r="R905" s="20" t="s">
        <v>2654</v>
      </c>
      <c r="S905" s="20" t="s">
        <v>3878</v>
      </c>
      <c r="T905" s="20" t="s">
        <v>3878</v>
      </c>
      <c r="U905" s="20" t="s">
        <v>3878</v>
      </c>
      <c r="V905">
        <v>295200</v>
      </c>
      <c r="W905">
        <v>4</v>
      </c>
      <c r="X905" s="20" t="s">
        <v>9030</v>
      </c>
      <c r="Y905" s="20" t="s">
        <v>9051</v>
      </c>
    </row>
    <row r="906" spans="1:25" hidden="1" x14ac:dyDescent="0.25">
      <c r="A906">
        <v>904</v>
      </c>
      <c r="B906" s="20" t="s">
        <v>2657</v>
      </c>
      <c r="C906" s="20" t="s">
        <v>9052</v>
      </c>
      <c r="D906" s="20" t="s">
        <v>9053</v>
      </c>
      <c r="E906">
        <v>5</v>
      </c>
      <c r="F906">
        <v>0.66800000000000004</v>
      </c>
      <c r="G906">
        <v>0.13400000000000001</v>
      </c>
      <c r="H906">
        <v>8</v>
      </c>
      <c r="I906">
        <v>-19.611000000000001</v>
      </c>
      <c r="J906">
        <v>1</v>
      </c>
      <c r="K906">
        <v>4.99E-2</v>
      </c>
      <c r="L906">
        <v>0.94499999999999995</v>
      </c>
      <c r="M906">
        <v>0.90800000000000003</v>
      </c>
      <c r="N906">
        <v>0.11700000000000001</v>
      </c>
      <c r="O906">
        <v>0.10299999999999999</v>
      </c>
      <c r="P906">
        <v>134.04400000000001</v>
      </c>
      <c r="Q906" s="20" t="s">
        <v>3367</v>
      </c>
      <c r="R906" s="20" t="s">
        <v>2656</v>
      </c>
      <c r="S906" s="20" t="s">
        <v>3878</v>
      </c>
      <c r="T906" s="20" t="s">
        <v>3878</v>
      </c>
      <c r="U906" s="20" t="s">
        <v>3878</v>
      </c>
      <c r="V906">
        <v>120000</v>
      </c>
      <c r="W906">
        <v>3</v>
      </c>
      <c r="X906" s="20" t="s">
        <v>9030</v>
      </c>
      <c r="Y906" s="20" t="s">
        <v>9054</v>
      </c>
    </row>
    <row r="907" spans="1:25" hidden="1" x14ac:dyDescent="0.25">
      <c r="A907">
        <v>905</v>
      </c>
      <c r="B907" s="20" t="s">
        <v>2659</v>
      </c>
      <c r="C907" s="20" t="s">
        <v>9055</v>
      </c>
      <c r="D907" s="20" t="s">
        <v>9056</v>
      </c>
      <c r="E907">
        <v>0</v>
      </c>
      <c r="F907">
        <v>0.64300000000000002</v>
      </c>
      <c r="G907">
        <v>0.441</v>
      </c>
      <c r="H907">
        <v>0</v>
      </c>
      <c r="I907">
        <v>-13.345000000000001</v>
      </c>
      <c r="J907">
        <v>1</v>
      </c>
      <c r="K907">
        <v>3.4599999999999999E-2</v>
      </c>
      <c r="L907">
        <v>0.90900000000000003</v>
      </c>
      <c r="M907">
        <v>0.89800000000000002</v>
      </c>
      <c r="N907">
        <v>0.107</v>
      </c>
      <c r="O907">
        <v>0.51400000000000001</v>
      </c>
      <c r="P907">
        <v>139.99</v>
      </c>
      <c r="Q907" s="20" t="s">
        <v>3367</v>
      </c>
      <c r="R907" s="20" t="s">
        <v>2658</v>
      </c>
      <c r="S907" s="20" t="s">
        <v>3878</v>
      </c>
      <c r="T907" s="20" t="s">
        <v>3878</v>
      </c>
      <c r="U907" s="20" t="s">
        <v>3878</v>
      </c>
      <c r="V907">
        <v>152708</v>
      </c>
      <c r="W907">
        <v>4</v>
      </c>
      <c r="X907" s="20" t="s">
        <v>9030</v>
      </c>
      <c r="Y907" s="20" t="s">
        <v>9057</v>
      </c>
    </row>
    <row r="908" spans="1:25" hidden="1" x14ac:dyDescent="0.25">
      <c r="A908">
        <v>906</v>
      </c>
      <c r="B908" s="20" t="s">
        <v>2661</v>
      </c>
      <c r="C908" s="20" t="s">
        <v>9058</v>
      </c>
      <c r="D908" s="20" t="s">
        <v>9059</v>
      </c>
      <c r="E908">
        <v>2</v>
      </c>
      <c r="F908">
        <v>0.79400000000000004</v>
      </c>
      <c r="G908">
        <v>0.26200000000000001</v>
      </c>
      <c r="H908">
        <v>0</v>
      </c>
      <c r="I908">
        <v>-14.093999999999999</v>
      </c>
      <c r="J908">
        <v>1</v>
      </c>
      <c r="K908">
        <v>5.1400000000000001E-2</v>
      </c>
      <c r="L908">
        <v>0.92</v>
      </c>
      <c r="M908">
        <v>0.94899999999999995</v>
      </c>
      <c r="N908">
        <v>0.128</v>
      </c>
      <c r="O908">
        <v>0.45</v>
      </c>
      <c r="P908">
        <v>126.01900000000001</v>
      </c>
      <c r="Q908" s="20" t="s">
        <v>3367</v>
      </c>
      <c r="R908" s="20" t="s">
        <v>2660</v>
      </c>
      <c r="S908" s="20" t="s">
        <v>3878</v>
      </c>
      <c r="T908" s="20" t="s">
        <v>3878</v>
      </c>
      <c r="U908" s="20" t="s">
        <v>3878</v>
      </c>
      <c r="V908">
        <v>169464</v>
      </c>
      <c r="W908">
        <v>4</v>
      </c>
      <c r="X908" s="20" t="s">
        <v>9030</v>
      </c>
      <c r="Y908" s="20" t="s">
        <v>9060</v>
      </c>
    </row>
    <row r="909" spans="1:25" hidden="1" x14ac:dyDescent="0.25">
      <c r="A909">
        <v>907</v>
      </c>
      <c r="B909" s="20" t="s">
        <v>2663</v>
      </c>
      <c r="C909" s="20" t="s">
        <v>9061</v>
      </c>
      <c r="D909" s="20" t="s">
        <v>9062</v>
      </c>
      <c r="E909">
        <v>32</v>
      </c>
      <c r="F909">
        <v>0.58599999999999997</v>
      </c>
      <c r="G909">
        <v>0.78200000000000003</v>
      </c>
      <c r="H909">
        <v>1</v>
      </c>
      <c r="I909">
        <v>-5.452</v>
      </c>
      <c r="J909">
        <v>0</v>
      </c>
      <c r="K909">
        <v>3.61E-2</v>
      </c>
      <c r="L909">
        <v>7.46E-2</v>
      </c>
      <c r="M909">
        <v>0.80800000000000005</v>
      </c>
      <c r="N909">
        <v>0.13300000000000001</v>
      </c>
      <c r="O909">
        <v>0.46200000000000002</v>
      </c>
      <c r="P909">
        <v>169.983</v>
      </c>
      <c r="Q909" s="20" t="s">
        <v>3367</v>
      </c>
      <c r="R909" s="20" t="s">
        <v>2662</v>
      </c>
      <c r="S909" s="20" t="s">
        <v>3878</v>
      </c>
      <c r="T909" s="20" t="s">
        <v>3878</v>
      </c>
      <c r="U909" s="20" t="s">
        <v>3878</v>
      </c>
      <c r="V909">
        <v>239803</v>
      </c>
      <c r="W909">
        <v>4</v>
      </c>
      <c r="X909" s="20" t="s">
        <v>9030</v>
      </c>
      <c r="Y909" s="20" t="s">
        <v>9063</v>
      </c>
    </row>
    <row r="910" spans="1:25" hidden="1" x14ac:dyDescent="0.25">
      <c r="A910">
        <v>908</v>
      </c>
      <c r="B910" s="20" t="s">
        <v>2665</v>
      </c>
      <c r="C910" s="20" t="s">
        <v>9064</v>
      </c>
      <c r="D910" s="20" t="s">
        <v>5491</v>
      </c>
      <c r="E910">
        <v>24</v>
      </c>
      <c r="F910">
        <v>0.59099999999999997</v>
      </c>
      <c r="G910">
        <v>0.442</v>
      </c>
      <c r="H910">
        <v>0</v>
      </c>
      <c r="I910">
        <v>-10.994</v>
      </c>
      <c r="J910">
        <v>0</v>
      </c>
      <c r="K910">
        <v>3.6499999999999998E-2</v>
      </c>
      <c r="L910">
        <v>0.71</v>
      </c>
      <c r="M910">
        <v>0.84499999999999997</v>
      </c>
      <c r="N910">
        <v>0.14099999999999999</v>
      </c>
      <c r="O910">
        <v>0.18099999999999999</v>
      </c>
      <c r="P910">
        <v>93.147999999999996</v>
      </c>
      <c r="Q910" s="20" t="s">
        <v>3367</v>
      </c>
      <c r="R910" s="20" t="s">
        <v>2664</v>
      </c>
      <c r="S910" s="20" t="s">
        <v>3878</v>
      </c>
      <c r="T910" s="20" t="s">
        <v>3878</v>
      </c>
      <c r="U910" s="20" t="s">
        <v>3878</v>
      </c>
      <c r="V910">
        <v>153488</v>
      </c>
      <c r="W910">
        <v>4</v>
      </c>
      <c r="X910" s="20" t="s">
        <v>9030</v>
      </c>
      <c r="Y910" s="20" t="s">
        <v>9065</v>
      </c>
    </row>
    <row r="911" spans="1:25" hidden="1" x14ac:dyDescent="0.25">
      <c r="A911">
        <v>909</v>
      </c>
      <c r="B911" s="20" t="s">
        <v>2667</v>
      </c>
      <c r="C911" s="20" t="s">
        <v>9066</v>
      </c>
      <c r="D911" s="20" t="s">
        <v>9067</v>
      </c>
      <c r="E911">
        <v>1</v>
      </c>
      <c r="F911">
        <v>0.42099999999999999</v>
      </c>
      <c r="G911">
        <v>0.28399999999999997</v>
      </c>
      <c r="H911">
        <v>9</v>
      </c>
      <c r="I911">
        <v>-17.141999999999999</v>
      </c>
      <c r="J911">
        <v>0</v>
      </c>
      <c r="K911">
        <v>3.0200000000000001E-2</v>
      </c>
      <c r="L911">
        <v>0.84899999999999998</v>
      </c>
      <c r="M911">
        <v>0.95399999999999996</v>
      </c>
      <c r="N911">
        <v>8.09E-2</v>
      </c>
      <c r="O911">
        <v>5.7299999999999997E-2</v>
      </c>
      <c r="P911">
        <v>133.04300000000001</v>
      </c>
      <c r="Q911" s="20" t="s">
        <v>3367</v>
      </c>
      <c r="R911" s="20" t="s">
        <v>2666</v>
      </c>
      <c r="S911" s="20" t="s">
        <v>3878</v>
      </c>
      <c r="T911" s="20" t="s">
        <v>3878</v>
      </c>
      <c r="U911" s="20" t="s">
        <v>3878</v>
      </c>
      <c r="V911">
        <v>242707</v>
      </c>
      <c r="W911">
        <v>4</v>
      </c>
      <c r="X911" s="20" t="s">
        <v>9030</v>
      </c>
      <c r="Y911" s="20" t="s">
        <v>9068</v>
      </c>
    </row>
    <row r="912" spans="1:25" hidden="1" x14ac:dyDescent="0.25">
      <c r="A912">
        <v>910</v>
      </c>
      <c r="B912" s="20" t="s">
        <v>2669</v>
      </c>
      <c r="C912" s="20" t="s">
        <v>9069</v>
      </c>
      <c r="D912" s="20" t="s">
        <v>9070</v>
      </c>
      <c r="E912">
        <v>3</v>
      </c>
      <c r="F912">
        <v>0.55400000000000005</v>
      </c>
      <c r="G912">
        <v>0.29199999999999998</v>
      </c>
      <c r="H912">
        <v>6</v>
      </c>
      <c r="I912">
        <v>-17.062000000000001</v>
      </c>
      <c r="J912">
        <v>1</v>
      </c>
      <c r="K912">
        <v>3.5400000000000001E-2</v>
      </c>
      <c r="L912">
        <v>0.90600000000000003</v>
      </c>
      <c r="M912">
        <v>0.93400000000000005</v>
      </c>
      <c r="N912">
        <v>0.36199999999999999</v>
      </c>
      <c r="O912">
        <v>0.122</v>
      </c>
      <c r="P912">
        <v>119.967</v>
      </c>
      <c r="Q912" s="20" t="s">
        <v>3367</v>
      </c>
      <c r="R912" s="20" t="s">
        <v>2668</v>
      </c>
      <c r="S912" s="20" t="s">
        <v>3878</v>
      </c>
      <c r="T912" s="20" t="s">
        <v>3878</v>
      </c>
      <c r="U912" s="20" t="s">
        <v>3878</v>
      </c>
      <c r="V912">
        <v>228000</v>
      </c>
      <c r="W912">
        <v>4</v>
      </c>
      <c r="X912" s="20" t="s">
        <v>9030</v>
      </c>
      <c r="Y912" s="20" t="s">
        <v>9071</v>
      </c>
    </row>
    <row r="913" spans="1:25" hidden="1" x14ac:dyDescent="0.25">
      <c r="A913">
        <v>911</v>
      </c>
      <c r="B913" s="20" t="s">
        <v>2671</v>
      </c>
      <c r="C913" s="20" t="s">
        <v>9072</v>
      </c>
      <c r="D913" s="20" t="s">
        <v>9073</v>
      </c>
      <c r="E913">
        <v>0</v>
      </c>
      <c r="F913">
        <v>0.53700000000000003</v>
      </c>
      <c r="G913">
        <v>0.125</v>
      </c>
      <c r="H913">
        <v>2</v>
      </c>
      <c r="I913">
        <v>-18.59</v>
      </c>
      <c r="J913">
        <v>1</v>
      </c>
      <c r="K913">
        <v>9.8000000000000004E-2</v>
      </c>
      <c r="L913">
        <v>0.94699999999999995</v>
      </c>
      <c r="M913">
        <v>0.76500000000000001</v>
      </c>
      <c r="N913">
        <v>0.17799999999999999</v>
      </c>
      <c r="O913">
        <v>0.19</v>
      </c>
      <c r="P913">
        <v>73.986999999999995</v>
      </c>
      <c r="Q913" s="20" t="s">
        <v>3367</v>
      </c>
      <c r="R913" s="20" t="s">
        <v>2670</v>
      </c>
      <c r="S913" s="20" t="s">
        <v>3878</v>
      </c>
      <c r="T913" s="20" t="s">
        <v>3878</v>
      </c>
      <c r="U913" s="20" t="s">
        <v>3878</v>
      </c>
      <c r="V913">
        <v>81136</v>
      </c>
      <c r="W913">
        <v>4</v>
      </c>
      <c r="X913" s="20" t="s">
        <v>9030</v>
      </c>
      <c r="Y913" s="20" t="s">
        <v>9074</v>
      </c>
    </row>
    <row r="914" spans="1:25" hidden="1" x14ac:dyDescent="0.25">
      <c r="A914">
        <v>912</v>
      </c>
      <c r="B914" s="20" t="s">
        <v>2673</v>
      </c>
      <c r="C914" s="20" t="s">
        <v>9075</v>
      </c>
      <c r="D914" s="20" t="s">
        <v>9076</v>
      </c>
      <c r="E914">
        <v>2</v>
      </c>
      <c r="F914">
        <v>0.627</v>
      </c>
      <c r="G914">
        <v>0.32800000000000001</v>
      </c>
      <c r="H914">
        <v>2</v>
      </c>
      <c r="I914">
        <v>-14.202</v>
      </c>
      <c r="J914">
        <v>1</v>
      </c>
      <c r="K914">
        <v>2.87E-2</v>
      </c>
      <c r="L914">
        <v>0.96</v>
      </c>
      <c r="M914">
        <v>0.92500000000000004</v>
      </c>
      <c r="N914">
        <v>9.8900000000000002E-2</v>
      </c>
      <c r="O914">
        <v>0.41399999999999998</v>
      </c>
      <c r="P914">
        <v>95.730999999999995</v>
      </c>
      <c r="Q914" s="20" t="s">
        <v>3367</v>
      </c>
      <c r="R914" s="20" t="s">
        <v>2672</v>
      </c>
      <c r="S914" s="20" t="s">
        <v>3878</v>
      </c>
      <c r="T914" s="20" t="s">
        <v>3878</v>
      </c>
      <c r="U914" s="20" t="s">
        <v>3878</v>
      </c>
      <c r="V914">
        <v>197240</v>
      </c>
      <c r="W914">
        <v>4</v>
      </c>
      <c r="X914" s="20" t="s">
        <v>9030</v>
      </c>
      <c r="Y914" s="20" t="s">
        <v>9077</v>
      </c>
    </row>
    <row r="915" spans="1:25" hidden="1" x14ac:dyDescent="0.25">
      <c r="A915">
        <v>913</v>
      </c>
      <c r="B915" s="20" t="s">
        <v>2675</v>
      </c>
      <c r="C915" s="20" t="s">
        <v>9078</v>
      </c>
      <c r="D915" s="20" t="s">
        <v>8509</v>
      </c>
      <c r="E915">
        <v>45</v>
      </c>
      <c r="F915">
        <v>0.66700000000000004</v>
      </c>
      <c r="G915">
        <v>0.45200000000000001</v>
      </c>
      <c r="H915">
        <v>2</v>
      </c>
      <c r="I915">
        <v>-12.089</v>
      </c>
      <c r="J915">
        <v>0</v>
      </c>
      <c r="K915">
        <v>3.2199999999999999E-2</v>
      </c>
      <c r="L915">
        <v>0.23899999999999999</v>
      </c>
      <c r="M915">
        <v>0.88800000000000001</v>
      </c>
      <c r="N915">
        <v>8.4699999999999998E-2</v>
      </c>
      <c r="O915">
        <v>4.2500000000000003E-2</v>
      </c>
      <c r="P915">
        <v>114.994</v>
      </c>
      <c r="Q915" s="20" t="s">
        <v>3367</v>
      </c>
      <c r="R915" s="20" t="s">
        <v>2674</v>
      </c>
      <c r="S915" s="20" t="s">
        <v>3878</v>
      </c>
      <c r="T915" s="20" t="s">
        <v>3878</v>
      </c>
      <c r="U915" s="20" t="s">
        <v>3878</v>
      </c>
      <c r="V915">
        <v>254749</v>
      </c>
      <c r="W915">
        <v>4</v>
      </c>
      <c r="X915" s="20" t="s">
        <v>9030</v>
      </c>
      <c r="Y915" s="20" t="s">
        <v>9079</v>
      </c>
    </row>
    <row r="916" spans="1:25" hidden="1" x14ac:dyDescent="0.25">
      <c r="A916">
        <v>914</v>
      </c>
      <c r="B916" s="20" t="s">
        <v>2677</v>
      </c>
      <c r="C916" s="20" t="s">
        <v>9080</v>
      </c>
      <c r="D916" s="20" t="s">
        <v>9081</v>
      </c>
      <c r="E916">
        <v>3</v>
      </c>
      <c r="F916">
        <v>0.52700000000000002</v>
      </c>
      <c r="G916">
        <v>0.39700000000000002</v>
      </c>
      <c r="H916">
        <v>5</v>
      </c>
      <c r="I916">
        <v>-12.526</v>
      </c>
      <c r="J916">
        <v>1</v>
      </c>
      <c r="K916">
        <v>4.8000000000000001E-2</v>
      </c>
      <c r="L916">
        <v>0.49099999999999999</v>
      </c>
      <c r="M916">
        <v>0.87</v>
      </c>
      <c r="N916">
        <v>0.23699999999999999</v>
      </c>
      <c r="O916">
        <v>6.7100000000000007E-2</v>
      </c>
      <c r="P916">
        <v>153.71</v>
      </c>
      <c r="Q916" s="20" t="s">
        <v>3367</v>
      </c>
      <c r="R916" s="20" t="s">
        <v>2676</v>
      </c>
      <c r="S916" s="20" t="s">
        <v>3878</v>
      </c>
      <c r="T916" s="20" t="s">
        <v>3878</v>
      </c>
      <c r="U916" s="20" t="s">
        <v>3878</v>
      </c>
      <c r="V916">
        <v>130287</v>
      </c>
      <c r="W916">
        <v>4</v>
      </c>
      <c r="X916" s="20" t="s">
        <v>9030</v>
      </c>
      <c r="Y916" s="20" t="s">
        <v>9082</v>
      </c>
    </row>
    <row r="917" spans="1:25" hidden="1" x14ac:dyDescent="0.25">
      <c r="A917">
        <v>915</v>
      </c>
      <c r="B917" s="20" t="s">
        <v>2679</v>
      </c>
      <c r="C917" s="20" t="s">
        <v>9083</v>
      </c>
      <c r="D917" s="20" t="s">
        <v>9084</v>
      </c>
      <c r="E917">
        <v>32</v>
      </c>
      <c r="F917">
        <v>0.57499999999999996</v>
      </c>
      <c r="G917">
        <v>0.39100000000000001</v>
      </c>
      <c r="H917">
        <v>5</v>
      </c>
      <c r="I917">
        <v>-11.53</v>
      </c>
      <c r="J917">
        <v>1</v>
      </c>
      <c r="K917">
        <v>0.47899999999999998</v>
      </c>
      <c r="L917">
        <v>3.0499999999999999E-2</v>
      </c>
      <c r="M917">
        <v>0.73299999999999998</v>
      </c>
      <c r="N917">
        <v>0.105</v>
      </c>
      <c r="O917">
        <v>0.14799999999999999</v>
      </c>
      <c r="P917">
        <v>172.655</v>
      </c>
      <c r="Q917" s="20" t="s">
        <v>3367</v>
      </c>
      <c r="R917" s="20" t="s">
        <v>2678</v>
      </c>
      <c r="S917" s="20" t="s">
        <v>3878</v>
      </c>
      <c r="T917" s="20" t="s">
        <v>3878</v>
      </c>
      <c r="U917" s="20" t="s">
        <v>3878</v>
      </c>
      <c r="V917">
        <v>214154</v>
      </c>
      <c r="W917">
        <v>4</v>
      </c>
      <c r="X917" s="20" t="s">
        <v>9030</v>
      </c>
      <c r="Y917" s="20" t="s">
        <v>9085</v>
      </c>
    </row>
    <row r="918" spans="1:25" hidden="1" x14ac:dyDescent="0.25">
      <c r="A918">
        <v>916</v>
      </c>
      <c r="B918" s="20" t="s">
        <v>2681</v>
      </c>
      <c r="C918" s="20" t="s">
        <v>9086</v>
      </c>
      <c r="D918" s="20" t="s">
        <v>9087</v>
      </c>
      <c r="E918">
        <v>33</v>
      </c>
      <c r="F918">
        <v>0.32300000000000001</v>
      </c>
      <c r="G918">
        <v>0.215</v>
      </c>
      <c r="H918">
        <v>2</v>
      </c>
      <c r="I918">
        <v>-18.766999999999999</v>
      </c>
      <c r="J918">
        <v>1</v>
      </c>
      <c r="K918">
        <v>3.7900000000000003E-2</v>
      </c>
      <c r="L918">
        <v>0.246</v>
      </c>
      <c r="M918">
        <v>0.8</v>
      </c>
      <c r="N918">
        <v>0.151</v>
      </c>
      <c r="O918">
        <v>7.3999999999999996E-2</v>
      </c>
      <c r="P918">
        <v>109.944</v>
      </c>
      <c r="Q918" s="20" t="s">
        <v>3367</v>
      </c>
      <c r="R918" s="20" t="s">
        <v>2680</v>
      </c>
      <c r="S918" s="20" t="s">
        <v>3878</v>
      </c>
      <c r="T918" s="20" t="s">
        <v>3878</v>
      </c>
      <c r="U918" s="20" t="s">
        <v>3878</v>
      </c>
      <c r="V918">
        <v>98133</v>
      </c>
      <c r="W918">
        <v>4</v>
      </c>
      <c r="X918" s="20" t="s">
        <v>9030</v>
      </c>
      <c r="Y918" s="20" t="s">
        <v>9088</v>
      </c>
    </row>
    <row r="919" spans="1:25" hidden="1" x14ac:dyDescent="0.25">
      <c r="A919">
        <v>917</v>
      </c>
      <c r="B919" s="20" t="s">
        <v>2683</v>
      </c>
      <c r="C919" s="20" t="s">
        <v>9089</v>
      </c>
      <c r="D919" s="20" t="s">
        <v>9090</v>
      </c>
      <c r="E919">
        <v>9</v>
      </c>
      <c r="F919">
        <v>0.64600000000000002</v>
      </c>
      <c r="G919">
        <v>0.67200000000000004</v>
      </c>
      <c r="H919">
        <v>7</v>
      </c>
      <c r="I919">
        <v>-8.1910000000000007</v>
      </c>
      <c r="J919">
        <v>1</v>
      </c>
      <c r="K919">
        <v>0.27600000000000002</v>
      </c>
      <c r="L919">
        <v>0.254</v>
      </c>
      <c r="M919">
        <v>0.89100000000000001</v>
      </c>
      <c r="N919">
        <v>0.21299999999999999</v>
      </c>
      <c r="O919">
        <v>3.85E-2</v>
      </c>
      <c r="P919">
        <v>176.983</v>
      </c>
      <c r="Q919" s="20" t="s">
        <v>3367</v>
      </c>
      <c r="R919" s="20" t="s">
        <v>2682</v>
      </c>
      <c r="S919" s="20" t="s">
        <v>3878</v>
      </c>
      <c r="T919" s="20" t="s">
        <v>3878</v>
      </c>
      <c r="U919" s="20" t="s">
        <v>3878</v>
      </c>
      <c r="V919">
        <v>193810</v>
      </c>
      <c r="W919">
        <v>4</v>
      </c>
      <c r="X919" s="20" t="s">
        <v>9030</v>
      </c>
      <c r="Y919" s="20" t="s">
        <v>9091</v>
      </c>
    </row>
    <row r="920" spans="1:25" hidden="1" x14ac:dyDescent="0.25">
      <c r="A920">
        <v>918</v>
      </c>
      <c r="B920" s="20" t="s">
        <v>2685</v>
      </c>
      <c r="C920" s="20" t="s">
        <v>9092</v>
      </c>
      <c r="D920" s="20" t="s">
        <v>9093</v>
      </c>
      <c r="E920">
        <v>9</v>
      </c>
      <c r="F920">
        <v>0.73099999999999998</v>
      </c>
      <c r="G920">
        <v>0.26</v>
      </c>
      <c r="H920">
        <v>5</v>
      </c>
      <c r="I920">
        <v>-12.186</v>
      </c>
      <c r="J920">
        <v>1</v>
      </c>
      <c r="K920">
        <v>6.2700000000000006E-2</v>
      </c>
      <c r="L920">
        <v>0.95799999999999996</v>
      </c>
      <c r="M920">
        <v>0.94199999999999995</v>
      </c>
      <c r="N920">
        <v>0.109</v>
      </c>
      <c r="O920">
        <v>0.19400000000000001</v>
      </c>
      <c r="P920">
        <v>67.994</v>
      </c>
      <c r="Q920" s="20" t="s">
        <v>3367</v>
      </c>
      <c r="R920" s="20" t="s">
        <v>2684</v>
      </c>
      <c r="S920" s="20" t="s">
        <v>3878</v>
      </c>
      <c r="T920" s="20" t="s">
        <v>3878</v>
      </c>
      <c r="U920" s="20" t="s">
        <v>3878</v>
      </c>
      <c r="V920">
        <v>118235</v>
      </c>
      <c r="W920">
        <v>4</v>
      </c>
      <c r="X920" s="20" t="s">
        <v>9030</v>
      </c>
      <c r="Y920" s="20" t="s">
        <v>9094</v>
      </c>
    </row>
    <row r="921" spans="1:25" hidden="1" x14ac:dyDescent="0.25">
      <c r="A921">
        <v>919</v>
      </c>
      <c r="B921" s="20" t="s">
        <v>2687</v>
      </c>
      <c r="C921" s="20" t="s">
        <v>9095</v>
      </c>
      <c r="D921" s="20" t="s">
        <v>9096</v>
      </c>
      <c r="E921">
        <v>4</v>
      </c>
      <c r="F921">
        <v>0.2</v>
      </c>
      <c r="G921">
        <v>0.14099999999999999</v>
      </c>
      <c r="H921">
        <v>9</v>
      </c>
      <c r="I921">
        <v>-15.753</v>
      </c>
      <c r="J921">
        <v>1</v>
      </c>
      <c r="K921">
        <v>3.6499999999999998E-2</v>
      </c>
      <c r="L921">
        <v>0.91900000000000004</v>
      </c>
      <c r="M921">
        <v>0.91300000000000003</v>
      </c>
      <c r="N921">
        <v>8.3699999999999997E-2</v>
      </c>
      <c r="O921">
        <v>7.1300000000000002E-2</v>
      </c>
      <c r="P921">
        <v>71.986999999999995</v>
      </c>
      <c r="Q921" s="20" t="s">
        <v>3367</v>
      </c>
      <c r="R921" s="20" t="s">
        <v>2686</v>
      </c>
      <c r="S921" s="20" t="s">
        <v>3878</v>
      </c>
      <c r="T921" s="20" t="s">
        <v>3878</v>
      </c>
      <c r="U921" s="20" t="s">
        <v>3878</v>
      </c>
      <c r="V921">
        <v>237000</v>
      </c>
      <c r="W921">
        <v>4</v>
      </c>
      <c r="X921" s="20" t="s">
        <v>9030</v>
      </c>
      <c r="Y921" s="20" t="s">
        <v>9097</v>
      </c>
    </row>
    <row r="922" spans="1:25" hidden="1" x14ac:dyDescent="0.25">
      <c r="A922">
        <v>920</v>
      </c>
      <c r="B922" s="20" t="s">
        <v>2689</v>
      </c>
      <c r="C922" s="20" t="s">
        <v>9098</v>
      </c>
      <c r="D922" s="20" t="s">
        <v>9099</v>
      </c>
      <c r="E922">
        <v>1</v>
      </c>
      <c r="F922">
        <v>0.71399999999999997</v>
      </c>
      <c r="G922">
        <v>0.26400000000000001</v>
      </c>
      <c r="H922">
        <v>7</v>
      </c>
      <c r="I922">
        <v>-15.922000000000001</v>
      </c>
      <c r="J922">
        <v>0</v>
      </c>
      <c r="K922">
        <v>0.16200000000000001</v>
      </c>
      <c r="L922">
        <v>0.81399999999999995</v>
      </c>
      <c r="M922">
        <v>0.60899999999999999</v>
      </c>
      <c r="N922">
        <v>0.10100000000000001</v>
      </c>
      <c r="O922">
        <v>0.46500000000000002</v>
      </c>
      <c r="P922">
        <v>99.956999999999994</v>
      </c>
      <c r="Q922" s="20" t="s">
        <v>3367</v>
      </c>
      <c r="R922" s="20" t="s">
        <v>2688</v>
      </c>
      <c r="S922" s="20" t="s">
        <v>3878</v>
      </c>
      <c r="T922" s="20" t="s">
        <v>3878</v>
      </c>
      <c r="U922" s="20" t="s">
        <v>3878</v>
      </c>
      <c r="V922">
        <v>192000</v>
      </c>
      <c r="W922">
        <v>4</v>
      </c>
      <c r="X922" s="20" t="s">
        <v>9030</v>
      </c>
      <c r="Y922" s="20" t="s">
        <v>9100</v>
      </c>
    </row>
    <row r="923" spans="1:25" hidden="1" x14ac:dyDescent="0.25">
      <c r="A923">
        <v>921</v>
      </c>
      <c r="B923" s="20" t="s">
        <v>2691</v>
      </c>
      <c r="C923" s="20" t="s">
        <v>9101</v>
      </c>
      <c r="D923" s="20" t="s">
        <v>9102</v>
      </c>
      <c r="E923">
        <v>8</v>
      </c>
      <c r="F923">
        <v>0.438</v>
      </c>
      <c r="G923">
        <v>0.248</v>
      </c>
      <c r="H923">
        <v>2</v>
      </c>
      <c r="I923">
        <v>-14.228999999999999</v>
      </c>
      <c r="J923">
        <v>1</v>
      </c>
      <c r="K923">
        <v>3.1399999999999997E-2</v>
      </c>
      <c r="L923">
        <v>0.875</v>
      </c>
      <c r="M923">
        <v>0.94099999999999995</v>
      </c>
      <c r="N923">
        <v>0.113</v>
      </c>
      <c r="O923">
        <v>0.308</v>
      </c>
      <c r="P923">
        <v>90.001000000000005</v>
      </c>
      <c r="Q923" s="20" t="s">
        <v>3367</v>
      </c>
      <c r="R923" s="20" t="s">
        <v>2690</v>
      </c>
      <c r="S923" s="20" t="s">
        <v>3878</v>
      </c>
      <c r="T923" s="20" t="s">
        <v>3878</v>
      </c>
      <c r="U923" s="20" t="s">
        <v>3878</v>
      </c>
      <c r="V923">
        <v>159633</v>
      </c>
      <c r="W923">
        <v>4</v>
      </c>
      <c r="X923" s="20" t="s">
        <v>9030</v>
      </c>
      <c r="Y923" s="20" t="s">
        <v>9103</v>
      </c>
    </row>
    <row r="924" spans="1:25" hidden="1" x14ac:dyDescent="0.25">
      <c r="A924">
        <v>922</v>
      </c>
      <c r="B924" s="20" t="s">
        <v>2693</v>
      </c>
      <c r="C924" s="20" t="s">
        <v>9104</v>
      </c>
      <c r="D924" s="20" t="s">
        <v>9105</v>
      </c>
      <c r="E924">
        <v>24</v>
      </c>
      <c r="F924">
        <v>0.53300000000000003</v>
      </c>
      <c r="G924">
        <v>0.23</v>
      </c>
      <c r="H924">
        <v>8</v>
      </c>
      <c r="I924">
        <v>-13.241</v>
      </c>
      <c r="J924">
        <v>0</v>
      </c>
      <c r="K924">
        <v>3.5299999999999998E-2</v>
      </c>
      <c r="L924">
        <v>0.98099999999999998</v>
      </c>
      <c r="M924">
        <v>0.91100000000000003</v>
      </c>
      <c r="N924">
        <v>0.11799999999999999</v>
      </c>
      <c r="O924">
        <v>0.436</v>
      </c>
      <c r="P924">
        <v>117.875</v>
      </c>
      <c r="Q924" s="20" t="s">
        <v>3367</v>
      </c>
      <c r="R924" s="20" t="s">
        <v>2692</v>
      </c>
      <c r="S924" s="20" t="s">
        <v>3878</v>
      </c>
      <c r="T924" s="20" t="s">
        <v>3878</v>
      </c>
      <c r="U924" s="20" t="s">
        <v>3878</v>
      </c>
      <c r="V924">
        <v>220982</v>
      </c>
      <c r="W924">
        <v>3</v>
      </c>
      <c r="X924" s="20" t="s">
        <v>9030</v>
      </c>
      <c r="Y924" s="20" t="s">
        <v>9106</v>
      </c>
    </row>
    <row r="925" spans="1:25" hidden="1" x14ac:dyDescent="0.25">
      <c r="A925">
        <v>923</v>
      </c>
      <c r="B925" s="20" t="s">
        <v>2695</v>
      </c>
      <c r="C925" s="20" t="s">
        <v>9107</v>
      </c>
      <c r="D925" s="20" t="s">
        <v>9108</v>
      </c>
      <c r="E925">
        <v>0</v>
      </c>
      <c r="F925">
        <v>0.83899999999999997</v>
      </c>
      <c r="G925">
        <v>0.19400000000000001</v>
      </c>
      <c r="H925">
        <v>5</v>
      </c>
      <c r="I925">
        <v>-17.021999999999998</v>
      </c>
      <c r="J925">
        <v>0</v>
      </c>
      <c r="K925">
        <v>7.1800000000000003E-2</v>
      </c>
      <c r="L925">
        <v>0.38900000000000001</v>
      </c>
      <c r="M925">
        <v>0.91700000000000004</v>
      </c>
      <c r="N925">
        <v>8.5999999999999993E-2</v>
      </c>
      <c r="O925">
        <v>0.78800000000000003</v>
      </c>
      <c r="P925">
        <v>125.039</v>
      </c>
      <c r="Q925" s="20" t="s">
        <v>3367</v>
      </c>
      <c r="R925" s="20" t="s">
        <v>2694</v>
      </c>
      <c r="S925" s="20" t="s">
        <v>3878</v>
      </c>
      <c r="T925" s="20" t="s">
        <v>3878</v>
      </c>
      <c r="U925" s="20" t="s">
        <v>3878</v>
      </c>
      <c r="V925">
        <v>97920</v>
      </c>
      <c r="W925">
        <v>4</v>
      </c>
      <c r="X925" s="20" t="s">
        <v>9030</v>
      </c>
      <c r="Y925" s="20" t="s">
        <v>9109</v>
      </c>
    </row>
    <row r="926" spans="1:25" hidden="1" x14ac:dyDescent="0.25">
      <c r="A926">
        <v>924</v>
      </c>
      <c r="B926" s="20" t="s">
        <v>2697</v>
      </c>
      <c r="C926" s="20" t="s">
        <v>9110</v>
      </c>
      <c r="D926" s="20" t="s">
        <v>9111</v>
      </c>
      <c r="E926">
        <v>6</v>
      </c>
      <c r="F926">
        <v>0.622</v>
      </c>
      <c r="G926">
        <v>0.34300000000000003</v>
      </c>
      <c r="H926">
        <v>5</v>
      </c>
      <c r="I926">
        <v>-18.295999999999999</v>
      </c>
      <c r="J926">
        <v>0</v>
      </c>
      <c r="K926">
        <v>4.0599999999999997E-2</v>
      </c>
      <c r="L926">
        <v>0.29799999999999999</v>
      </c>
      <c r="M926">
        <v>0.93700000000000006</v>
      </c>
      <c r="N926">
        <v>5.3499999999999999E-2</v>
      </c>
      <c r="O926">
        <v>3.9199999999999999E-2</v>
      </c>
      <c r="P926">
        <v>99.989000000000004</v>
      </c>
      <c r="Q926" s="20" t="s">
        <v>3367</v>
      </c>
      <c r="R926" s="20" t="s">
        <v>2696</v>
      </c>
      <c r="S926" s="20" t="s">
        <v>3878</v>
      </c>
      <c r="T926" s="20" t="s">
        <v>3878</v>
      </c>
      <c r="U926" s="20" t="s">
        <v>3878</v>
      </c>
      <c r="V926">
        <v>369000</v>
      </c>
      <c r="W926">
        <v>4</v>
      </c>
      <c r="X926" s="20" t="s">
        <v>9030</v>
      </c>
      <c r="Y926" s="20" t="s">
        <v>9112</v>
      </c>
    </row>
    <row r="927" spans="1:25" hidden="1" x14ac:dyDescent="0.25">
      <c r="A927">
        <v>925</v>
      </c>
      <c r="B927" s="20" t="s">
        <v>2699</v>
      </c>
      <c r="C927" s="20" t="s">
        <v>9113</v>
      </c>
      <c r="D927" s="20" t="s">
        <v>9114</v>
      </c>
      <c r="E927">
        <v>9</v>
      </c>
      <c r="F927">
        <v>0.55000000000000004</v>
      </c>
      <c r="G927">
        <v>0.17199999999999999</v>
      </c>
      <c r="H927">
        <v>0</v>
      </c>
      <c r="I927">
        <v>-20.276</v>
      </c>
      <c r="J927">
        <v>0</v>
      </c>
      <c r="K927">
        <v>5.1999999999999998E-2</v>
      </c>
      <c r="L927">
        <v>0.98299999999999998</v>
      </c>
      <c r="M927">
        <v>0.873</v>
      </c>
      <c r="N927">
        <v>9.7199999999999995E-2</v>
      </c>
      <c r="O927">
        <v>0.57399999999999995</v>
      </c>
      <c r="P927">
        <v>85.932000000000002</v>
      </c>
      <c r="Q927" s="20" t="s">
        <v>3367</v>
      </c>
      <c r="R927" s="20" t="s">
        <v>2698</v>
      </c>
      <c r="S927" s="20" t="s">
        <v>3878</v>
      </c>
      <c r="T927" s="20" t="s">
        <v>3878</v>
      </c>
      <c r="U927" s="20" t="s">
        <v>3878</v>
      </c>
      <c r="V927">
        <v>76337</v>
      </c>
      <c r="W927">
        <v>5</v>
      </c>
      <c r="X927" s="20" t="s">
        <v>9030</v>
      </c>
      <c r="Y927" s="20" t="s">
        <v>9115</v>
      </c>
    </row>
    <row r="928" spans="1:25" hidden="1" x14ac:dyDescent="0.25">
      <c r="A928">
        <v>926</v>
      </c>
      <c r="B928" s="20" t="s">
        <v>2701</v>
      </c>
      <c r="C928" s="20" t="s">
        <v>9116</v>
      </c>
      <c r="D928" s="20" t="s">
        <v>9117</v>
      </c>
      <c r="E928">
        <v>20</v>
      </c>
      <c r="F928">
        <v>0.48299999999999998</v>
      </c>
      <c r="G928">
        <v>0.89400000000000002</v>
      </c>
      <c r="H928">
        <v>4</v>
      </c>
      <c r="I928">
        <v>-4.9539999999999997</v>
      </c>
      <c r="J928">
        <v>0</v>
      </c>
      <c r="K928">
        <v>4.24E-2</v>
      </c>
      <c r="L928">
        <v>4.6799999999999999E-4</v>
      </c>
      <c r="M928">
        <v>0.17499999999999999</v>
      </c>
      <c r="N928">
        <v>0.11</v>
      </c>
      <c r="O928">
        <v>0.61599999999999999</v>
      </c>
      <c r="P928">
        <v>174.95099999999999</v>
      </c>
      <c r="Q928" s="20" t="s">
        <v>3367</v>
      </c>
      <c r="R928" s="20" t="s">
        <v>2700</v>
      </c>
      <c r="S928" s="20" t="s">
        <v>3878</v>
      </c>
      <c r="T928" s="20" t="s">
        <v>3878</v>
      </c>
      <c r="U928" s="20" t="s">
        <v>3878</v>
      </c>
      <c r="V928">
        <v>154627</v>
      </c>
      <c r="W928">
        <v>4</v>
      </c>
      <c r="X928" s="20" t="s">
        <v>9030</v>
      </c>
      <c r="Y928" s="20" t="s">
        <v>9118</v>
      </c>
    </row>
    <row r="929" spans="1:25" hidden="1" x14ac:dyDescent="0.25">
      <c r="A929">
        <v>927</v>
      </c>
      <c r="B929" s="20" t="s">
        <v>2703</v>
      </c>
      <c r="C929" s="20" t="s">
        <v>13645</v>
      </c>
      <c r="D929" s="20" t="s">
        <v>9119</v>
      </c>
      <c r="E929">
        <v>35</v>
      </c>
      <c r="F929">
        <v>0.32500000000000001</v>
      </c>
      <c r="G929">
        <v>2.8899999999999999E-2</v>
      </c>
      <c r="H929">
        <v>6</v>
      </c>
      <c r="I929">
        <v>-25.228000000000002</v>
      </c>
      <c r="J929">
        <v>0</v>
      </c>
      <c r="K929">
        <v>4.2299999999999997E-2</v>
      </c>
      <c r="L929">
        <v>0.99299999999999999</v>
      </c>
      <c r="M929">
        <v>0.92900000000000005</v>
      </c>
      <c r="N929">
        <v>0.10100000000000001</v>
      </c>
      <c r="O929">
        <v>0.26600000000000001</v>
      </c>
      <c r="P929">
        <v>87.21</v>
      </c>
      <c r="Q929" s="20" t="s">
        <v>3367</v>
      </c>
      <c r="R929" s="20" t="s">
        <v>2702</v>
      </c>
      <c r="S929" s="20" t="s">
        <v>3878</v>
      </c>
      <c r="T929" s="20" t="s">
        <v>3878</v>
      </c>
      <c r="U929" s="20" t="s">
        <v>3878</v>
      </c>
      <c r="V929">
        <v>194694</v>
      </c>
      <c r="W929">
        <v>4</v>
      </c>
      <c r="X929" s="20" t="s">
        <v>9030</v>
      </c>
      <c r="Y929" s="20" t="s">
        <v>9120</v>
      </c>
    </row>
    <row r="930" spans="1:25" hidden="1" x14ac:dyDescent="0.25">
      <c r="A930">
        <v>928</v>
      </c>
      <c r="B930" s="20" t="s">
        <v>2705</v>
      </c>
      <c r="C930" s="20" t="s">
        <v>9121</v>
      </c>
      <c r="D930" s="20" t="s">
        <v>9122</v>
      </c>
      <c r="E930">
        <v>3</v>
      </c>
      <c r="F930">
        <v>0.61899999999999999</v>
      </c>
      <c r="G930">
        <v>0.28100000000000003</v>
      </c>
      <c r="H930">
        <v>0</v>
      </c>
      <c r="I930">
        <v>-13.72</v>
      </c>
      <c r="J930">
        <v>0</v>
      </c>
      <c r="K930">
        <v>3.7900000000000003E-2</v>
      </c>
      <c r="L930">
        <v>0.77500000000000002</v>
      </c>
      <c r="M930">
        <v>0.91</v>
      </c>
      <c r="N930">
        <v>9.4600000000000004E-2</v>
      </c>
      <c r="O930">
        <v>0.222</v>
      </c>
      <c r="P930">
        <v>85.033000000000001</v>
      </c>
      <c r="Q930" s="20" t="s">
        <v>3367</v>
      </c>
      <c r="R930" s="20" t="s">
        <v>2704</v>
      </c>
      <c r="S930" s="20" t="s">
        <v>3878</v>
      </c>
      <c r="T930" s="20" t="s">
        <v>3878</v>
      </c>
      <c r="U930" s="20" t="s">
        <v>3878</v>
      </c>
      <c r="V930">
        <v>261501</v>
      </c>
      <c r="W930">
        <v>4</v>
      </c>
      <c r="X930" s="20" t="s">
        <v>9030</v>
      </c>
      <c r="Y930" s="20" t="s">
        <v>9123</v>
      </c>
    </row>
    <row r="931" spans="1:25" hidden="1" x14ac:dyDescent="0.25">
      <c r="A931">
        <v>929</v>
      </c>
      <c r="B931" s="20" t="s">
        <v>2707</v>
      </c>
      <c r="C931" s="20" t="s">
        <v>9124</v>
      </c>
      <c r="D931" s="20" t="s">
        <v>9125</v>
      </c>
      <c r="E931">
        <v>9</v>
      </c>
      <c r="F931">
        <v>0.43099999999999999</v>
      </c>
      <c r="G931">
        <v>0.215</v>
      </c>
      <c r="H931">
        <v>7</v>
      </c>
      <c r="I931">
        <v>-19.867999999999999</v>
      </c>
      <c r="J931">
        <v>0</v>
      </c>
      <c r="K931">
        <v>4.6300000000000001E-2</v>
      </c>
      <c r="L931">
        <v>0.89600000000000002</v>
      </c>
      <c r="M931">
        <v>0.95699999999999996</v>
      </c>
      <c r="N931">
        <v>0.10100000000000001</v>
      </c>
      <c r="O931">
        <v>3.4299999999999997E-2</v>
      </c>
      <c r="P931">
        <v>95.034000000000006</v>
      </c>
      <c r="Q931" s="20" t="s">
        <v>3367</v>
      </c>
      <c r="R931" s="20" t="s">
        <v>2706</v>
      </c>
      <c r="S931" s="20" t="s">
        <v>3878</v>
      </c>
      <c r="T931" s="20" t="s">
        <v>3878</v>
      </c>
      <c r="U931" s="20" t="s">
        <v>3878</v>
      </c>
      <c r="V931">
        <v>186947</v>
      </c>
      <c r="W931">
        <v>4</v>
      </c>
      <c r="X931" s="20" t="s">
        <v>9030</v>
      </c>
      <c r="Y931" s="20" t="s">
        <v>9126</v>
      </c>
    </row>
    <row r="932" spans="1:25" hidden="1" x14ac:dyDescent="0.25">
      <c r="A932">
        <v>930</v>
      </c>
      <c r="B932" s="20" t="s">
        <v>2709</v>
      </c>
      <c r="C932" s="20" t="s">
        <v>9127</v>
      </c>
      <c r="D932" s="20" t="s">
        <v>9128</v>
      </c>
      <c r="E932">
        <v>10</v>
      </c>
      <c r="F932">
        <v>0.64200000000000002</v>
      </c>
      <c r="G932">
        <v>0.39100000000000001</v>
      </c>
      <c r="H932">
        <v>5</v>
      </c>
      <c r="I932">
        <v>-11.597</v>
      </c>
      <c r="J932">
        <v>0</v>
      </c>
      <c r="K932">
        <v>5.5599999999999997E-2</v>
      </c>
      <c r="L932">
        <v>0.71799999999999997</v>
      </c>
      <c r="M932">
        <v>0.88500000000000001</v>
      </c>
      <c r="N932">
        <v>0.105</v>
      </c>
      <c r="O932">
        <v>0.54700000000000004</v>
      </c>
      <c r="P932">
        <v>77.991</v>
      </c>
      <c r="Q932" s="20" t="s">
        <v>3367</v>
      </c>
      <c r="R932" s="20" t="s">
        <v>2708</v>
      </c>
      <c r="S932" s="20" t="s">
        <v>3878</v>
      </c>
      <c r="T932" s="20" t="s">
        <v>3878</v>
      </c>
      <c r="U932" s="20" t="s">
        <v>3878</v>
      </c>
      <c r="V932">
        <v>112885</v>
      </c>
      <c r="W932">
        <v>4</v>
      </c>
      <c r="X932" s="20" t="s">
        <v>9030</v>
      </c>
      <c r="Y932" s="20" t="s">
        <v>9129</v>
      </c>
    </row>
    <row r="933" spans="1:25" hidden="1" x14ac:dyDescent="0.25">
      <c r="A933">
        <v>931</v>
      </c>
      <c r="B933" s="20" t="s">
        <v>2711</v>
      </c>
      <c r="C933" s="20" t="s">
        <v>9130</v>
      </c>
      <c r="D933" s="20" t="s">
        <v>9131</v>
      </c>
      <c r="E933">
        <v>0</v>
      </c>
      <c r="F933">
        <v>0.66700000000000004</v>
      </c>
      <c r="G933">
        <v>0.105</v>
      </c>
      <c r="H933">
        <v>7</v>
      </c>
      <c r="I933">
        <v>-19.145</v>
      </c>
      <c r="J933">
        <v>0</v>
      </c>
      <c r="K933">
        <v>3.7199999999999997E-2</v>
      </c>
      <c r="L933">
        <v>0.80300000000000005</v>
      </c>
      <c r="M933">
        <v>0.96899999999999997</v>
      </c>
      <c r="N933">
        <v>8.4400000000000003E-2</v>
      </c>
      <c r="O933">
        <v>0.124</v>
      </c>
      <c r="P933">
        <v>127.976</v>
      </c>
      <c r="Q933" s="20" t="s">
        <v>3367</v>
      </c>
      <c r="R933" s="20" t="s">
        <v>2710</v>
      </c>
      <c r="S933" s="20" t="s">
        <v>3878</v>
      </c>
      <c r="T933" s="20" t="s">
        <v>3878</v>
      </c>
      <c r="U933" s="20" t="s">
        <v>3878</v>
      </c>
      <c r="V933">
        <v>152812</v>
      </c>
      <c r="W933">
        <v>4</v>
      </c>
      <c r="X933" s="20" t="s">
        <v>9030</v>
      </c>
      <c r="Y933" s="20" t="s">
        <v>9132</v>
      </c>
    </row>
    <row r="934" spans="1:25" hidden="1" x14ac:dyDescent="0.25">
      <c r="A934">
        <v>932</v>
      </c>
      <c r="B934" s="20" t="s">
        <v>2713</v>
      </c>
      <c r="C934" s="20" t="s">
        <v>13646</v>
      </c>
      <c r="D934" s="20" t="s">
        <v>13647</v>
      </c>
      <c r="E934">
        <v>31</v>
      </c>
      <c r="F934">
        <v>0.36499999999999999</v>
      </c>
      <c r="G934">
        <v>0.49</v>
      </c>
      <c r="H934">
        <v>0</v>
      </c>
      <c r="I934">
        <v>-14.188000000000001</v>
      </c>
      <c r="J934">
        <v>1</v>
      </c>
      <c r="K934">
        <v>4.7199999999999999E-2</v>
      </c>
      <c r="L934">
        <v>0.24399999999999999</v>
      </c>
      <c r="M934">
        <v>0.96</v>
      </c>
      <c r="N934">
        <v>7.9699999999999993E-2</v>
      </c>
      <c r="O934">
        <v>3.6799999999999999E-2</v>
      </c>
      <c r="P934">
        <v>98.995999999999995</v>
      </c>
      <c r="Q934" s="20" t="s">
        <v>3367</v>
      </c>
      <c r="R934" s="20" t="s">
        <v>2712</v>
      </c>
      <c r="S934" s="20" t="s">
        <v>3878</v>
      </c>
      <c r="T934" s="20" t="s">
        <v>3878</v>
      </c>
      <c r="U934" s="20" t="s">
        <v>3878</v>
      </c>
      <c r="V934">
        <v>134000</v>
      </c>
      <c r="W934">
        <v>4</v>
      </c>
      <c r="X934" s="20" t="s">
        <v>9030</v>
      </c>
      <c r="Y934" s="20" t="s">
        <v>9133</v>
      </c>
    </row>
    <row r="935" spans="1:25" hidden="1" x14ac:dyDescent="0.25">
      <c r="A935">
        <v>933</v>
      </c>
      <c r="B935" s="20" t="s">
        <v>2653</v>
      </c>
      <c r="C935" s="20" t="s">
        <v>9134</v>
      </c>
      <c r="D935" s="20" t="s">
        <v>9135</v>
      </c>
      <c r="E935">
        <v>7</v>
      </c>
      <c r="F935">
        <v>0.26600000000000001</v>
      </c>
      <c r="G935">
        <v>8.4000000000000005E-2</v>
      </c>
      <c r="H935">
        <v>9</v>
      </c>
      <c r="I935">
        <v>-26.123000000000001</v>
      </c>
      <c r="J935">
        <v>0</v>
      </c>
      <c r="K935">
        <v>3.44E-2</v>
      </c>
      <c r="L935">
        <v>0.96299999999999997</v>
      </c>
      <c r="M935">
        <v>0.59699999999999998</v>
      </c>
      <c r="N935">
        <v>0.106</v>
      </c>
      <c r="O935">
        <v>0.23699999999999999</v>
      </c>
      <c r="P935">
        <v>182.80600000000001</v>
      </c>
      <c r="Q935" s="20" t="s">
        <v>3367</v>
      </c>
      <c r="R935" s="20" t="s">
        <v>2714</v>
      </c>
      <c r="S935" s="20" t="s">
        <v>3878</v>
      </c>
      <c r="T935" s="20" t="s">
        <v>3878</v>
      </c>
      <c r="U935" s="20" t="s">
        <v>3878</v>
      </c>
      <c r="V935">
        <v>204000</v>
      </c>
      <c r="W935">
        <v>4</v>
      </c>
      <c r="X935" s="20" t="s">
        <v>9030</v>
      </c>
      <c r="Y935" s="20" t="s">
        <v>9136</v>
      </c>
    </row>
    <row r="936" spans="1:25" hidden="1" x14ac:dyDescent="0.25">
      <c r="A936">
        <v>934</v>
      </c>
      <c r="B936" s="20" t="s">
        <v>2716</v>
      </c>
      <c r="C936" s="20" t="s">
        <v>9137</v>
      </c>
      <c r="D936" s="20" t="s">
        <v>9138</v>
      </c>
      <c r="E936">
        <v>2</v>
      </c>
      <c r="F936">
        <v>0.64100000000000001</v>
      </c>
      <c r="G936">
        <v>0.439</v>
      </c>
      <c r="H936">
        <v>6</v>
      </c>
      <c r="I936">
        <v>-13.768000000000001</v>
      </c>
      <c r="J936">
        <v>1</v>
      </c>
      <c r="K936">
        <v>4.2200000000000001E-2</v>
      </c>
      <c r="L936">
        <v>0.439</v>
      </c>
      <c r="M936">
        <v>0.88900000000000001</v>
      </c>
      <c r="N936">
        <v>9.0800000000000006E-2</v>
      </c>
      <c r="O936">
        <v>9.0800000000000006E-2</v>
      </c>
      <c r="P936">
        <v>159.99799999999999</v>
      </c>
      <c r="Q936" s="20" t="s">
        <v>3367</v>
      </c>
      <c r="R936" s="20" t="s">
        <v>2715</v>
      </c>
      <c r="S936" s="20" t="s">
        <v>3878</v>
      </c>
      <c r="T936" s="20" t="s">
        <v>3878</v>
      </c>
      <c r="U936" s="20" t="s">
        <v>3878</v>
      </c>
      <c r="V936">
        <v>153019</v>
      </c>
      <c r="W936">
        <v>4</v>
      </c>
      <c r="X936" s="20" t="s">
        <v>9030</v>
      </c>
      <c r="Y936" s="20" t="s">
        <v>9139</v>
      </c>
    </row>
    <row r="937" spans="1:25" hidden="1" x14ac:dyDescent="0.25">
      <c r="A937">
        <v>935</v>
      </c>
      <c r="B937" s="20" t="s">
        <v>2742</v>
      </c>
      <c r="C937" s="20" t="s">
        <v>9140</v>
      </c>
      <c r="D937" s="20" t="s">
        <v>5600</v>
      </c>
      <c r="E937">
        <v>16</v>
      </c>
      <c r="F937">
        <v>0.16800000000000001</v>
      </c>
      <c r="G937">
        <v>7.8E-2</v>
      </c>
      <c r="H937">
        <v>7</v>
      </c>
      <c r="I937">
        <v>-20.844999999999999</v>
      </c>
      <c r="J937">
        <v>1</v>
      </c>
      <c r="K937">
        <v>3.7100000000000001E-2</v>
      </c>
      <c r="L937">
        <v>0.97899999999999998</v>
      </c>
      <c r="M937">
        <v>0.88100000000000001</v>
      </c>
      <c r="N937">
        <v>0.14299999999999999</v>
      </c>
      <c r="O937">
        <v>8.3699999999999997E-2</v>
      </c>
      <c r="P937">
        <v>67.007999999999996</v>
      </c>
      <c r="Q937" s="20" t="s">
        <v>3367</v>
      </c>
      <c r="R937" s="20" t="s">
        <v>2741</v>
      </c>
      <c r="S937" s="20" t="s">
        <v>3878</v>
      </c>
      <c r="T937" s="20" t="s">
        <v>3878</v>
      </c>
      <c r="U937" s="20" t="s">
        <v>3878</v>
      </c>
      <c r="V937">
        <v>179600</v>
      </c>
      <c r="W937">
        <v>5</v>
      </c>
      <c r="X937" s="20" t="s">
        <v>9030</v>
      </c>
      <c r="Y937" s="20" t="s">
        <v>9141</v>
      </c>
    </row>
    <row r="938" spans="1:25" hidden="1" x14ac:dyDescent="0.25">
      <c r="A938">
        <v>936</v>
      </c>
      <c r="B938" s="20" t="s">
        <v>2718</v>
      </c>
      <c r="C938" s="20" t="s">
        <v>9142</v>
      </c>
      <c r="D938" s="20" t="s">
        <v>5584</v>
      </c>
      <c r="E938">
        <v>27</v>
      </c>
      <c r="F938">
        <v>0.53800000000000003</v>
      </c>
      <c r="G938">
        <v>0.309</v>
      </c>
      <c r="H938">
        <v>8</v>
      </c>
      <c r="I938">
        <v>-16.837</v>
      </c>
      <c r="J938">
        <v>1</v>
      </c>
      <c r="K938">
        <v>6.1100000000000002E-2</v>
      </c>
      <c r="L938">
        <v>0.96899999999999997</v>
      </c>
      <c r="M938">
        <v>0.88</v>
      </c>
      <c r="N938">
        <v>9.9699999999999997E-2</v>
      </c>
      <c r="O938">
        <v>0.19900000000000001</v>
      </c>
      <c r="P938">
        <v>142.995</v>
      </c>
      <c r="Q938" s="20" t="s">
        <v>3367</v>
      </c>
      <c r="R938" s="20" t="s">
        <v>2717</v>
      </c>
      <c r="S938" s="20" t="s">
        <v>3878</v>
      </c>
      <c r="T938" s="20" t="s">
        <v>3878</v>
      </c>
      <c r="U938" s="20" t="s">
        <v>3878</v>
      </c>
      <c r="V938">
        <v>193007</v>
      </c>
      <c r="W938">
        <v>4</v>
      </c>
      <c r="X938" s="20" t="s">
        <v>9030</v>
      </c>
      <c r="Y938" s="20" t="s">
        <v>9143</v>
      </c>
    </row>
    <row r="939" spans="1:25" hidden="1" x14ac:dyDescent="0.25">
      <c r="A939">
        <v>937</v>
      </c>
      <c r="B939" s="20" t="s">
        <v>2720</v>
      </c>
      <c r="C939" s="20" t="s">
        <v>9144</v>
      </c>
      <c r="D939" s="20" t="s">
        <v>9145</v>
      </c>
      <c r="E939">
        <v>24</v>
      </c>
      <c r="F939">
        <v>0.16500000000000001</v>
      </c>
      <c r="G939">
        <v>6.3700000000000007E-2</v>
      </c>
      <c r="H939">
        <v>6</v>
      </c>
      <c r="I939">
        <v>-22.465</v>
      </c>
      <c r="J939">
        <v>1</v>
      </c>
      <c r="K939">
        <v>3.4200000000000001E-2</v>
      </c>
      <c r="L939">
        <v>0.92500000000000004</v>
      </c>
      <c r="M939">
        <v>0.92</v>
      </c>
      <c r="N939">
        <v>0.16800000000000001</v>
      </c>
      <c r="O939">
        <v>0.107</v>
      </c>
      <c r="P939">
        <v>163.94900000000001</v>
      </c>
      <c r="Q939" s="20" t="s">
        <v>3367</v>
      </c>
      <c r="R939" s="20" t="s">
        <v>2719</v>
      </c>
      <c r="S939" s="20" t="s">
        <v>3878</v>
      </c>
      <c r="T939" s="20" t="s">
        <v>3878</v>
      </c>
      <c r="U939" s="20" t="s">
        <v>3878</v>
      </c>
      <c r="V939">
        <v>277546</v>
      </c>
      <c r="W939">
        <v>1</v>
      </c>
      <c r="X939" s="20" t="s">
        <v>9030</v>
      </c>
      <c r="Y939" s="20" t="s">
        <v>9146</v>
      </c>
    </row>
    <row r="940" spans="1:25" hidden="1" x14ac:dyDescent="0.25">
      <c r="A940">
        <v>938</v>
      </c>
      <c r="B940" s="20" t="s">
        <v>2722</v>
      </c>
      <c r="C940" s="20" t="s">
        <v>9147</v>
      </c>
      <c r="D940" s="20" t="s">
        <v>9148</v>
      </c>
      <c r="E940">
        <v>40</v>
      </c>
      <c r="F940">
        <v>0.23799999999999999</v>
      </c>
      <c r="G940">
        <v>6.6299999999999998E-2</v>
      </c>
      <c r="H940">
        <v>5</v>
      </c>
      <c r="I940">
        <v>-25.887</v>
      </c>
      <c r="J940">
        <v>1</v>
      </c>
      <c r="K940">
        <v>3.3300000000000003E-2</v>
      </c>
      <c r="L940">
        <v>0.94</v>
      </c>
      <c r="M940">
        <v>0.86699999999999999</v>
      </c>
      <c r="N940">
        <v>0.08</v>
      </c>
      <c r="O940">
        <v>5.6099999999999997E-2</v>
      </c>
      <c r="P940">
        <v>85.597999999999999</v>
      </c>
      <c r="Q940" s="20" t="s">
        <v>3367</v>
      </c>
      <c r="R940" s="20" t="s">
        <v>2721</v>
      </c>
      <c r="S940" s="20" t="s">
        <v>3878</v>
      </c>
      <c r="T940" s="20" t="s">
        <v>3878</v>
      </c>
      <c r="U940" s="20" t="s">
        <v>3878</v>
      </c>
      <c r="V940">
        <v>161250</v>
      </c>
      <c r="W940">
        <v>4</v>
      </c>
      <c r="X940" s="20" t="s">
        <v>9030</v>
      </c>
      <c r="Y940" s="20" t="s">
        <v>9149</v>
      </c>
    </row>
    <row r="941" spans="1:25" hidden="1" x14ac:dyDescent="0.25">
      <c r="A941">
        <v>939</v>
      </c>
      <c r="B941" s="20" t="s">
        <v>2724</v>
      </c>
      <c r="C941" s="20" t="s">
        <v>9150</v>
      </c>
      <c r="D941" s="20" t="s">
        <v>9151</v>
      </c>
      <c r="E941">
        <v>20</v>
      </c>
      <c r="F941">
        <v>0.55500000000000005</v>
      </c>
      <c r="G941">
        <v>0.32600000000000001</v>
      </c>
      <c r="H941">
        <v>2</v>
      </c>
      <c r="I941">
        <v>-13.919</v>
      </c>
      <c r="J941">
        <v>1</v>
      </c>
      <c r="K941">
        <v>2.9700000000000001E-2</v>
      </c>
      <c r="L941">
        <v>0.89300000000000002</v>
      </c>
      <c r="M941">
        <v>0.88400000000000001</v>
      </c>
      <c r="N941">
        <v>0.154</v>
      </c>
      <c r="O941">
        <v>0.24099999999999999</v>
      </c>
      <c r="P941">
        <v>120.048</v>
      </c>
      <c r="Q941" s="20" t="s">
        <v>3367</v>
      </c>
      <c r="R941" s="20" t="s">
        <v>2723</v>
      </c>
      <c r="S941" s="20" t="s">
        <v>3878</v>
      </c>
      <c r="T941" s="20" t="s">
        <v>3878</v>
      </c>
      <c r="U941" s="20" t="s">
        <v>3878</v>
      </c>
      <c r="V941">
        <v>234587</v>
      </c>
      <c r="W941">
        <v>4</v>
      </c>
      <c r="X941" s="20" t="s">
        <v>9030</v>
      </c>
      <c r="Y941" s="20" t="s">
        <v>9152</v>
      </c>
    </row>
    <row r="942" spans="1:25" hidden="1" x14ac:dyDescent="0.25">
      <c r="A942">
        <v>940</v>
      </c>
      <c r="B942" s="20" t="s">
        <v>2726</v>
      </c>
      <c r="C942" s="20" t="s">
        <v>9153</v>
      </c>
      <c r="D942" s="20" t="s">
        <v>9154</v>
      </c>
      <c r="E942">
        <v>1</v>
      </c>
      <c r="F942">
        <v>0.56599999999999995</v>
      </c>
      <c r="G942">
        <v>0.59499999999999997</v>
      </c>
      <c r="H942">
        <v>9</v>
      </c>
      <c r="I942">
        <v>-11.257</v>
      </c>
      <c r="J942">
        <v>0</v>
      </c>
      <c r="K942">
        <v>3.2599999999999997E-2</v>
      </c>
      <c r="L942">
        <v>0.85599999999999998</v>
      </c>
      <c r="M942">
        <v>0.88500000000000001</v>
      </c>
      <c r="N942">
        <v>0.13100000000000001</v>
      </c>
      <c r="O942">
        <v>0.495</v>
      </c>
      <c r="P942">
        <v>120.03100000000001</v>
      </c>
      <c r="Q942" s="20" t="s">
        <v>3367</v>
      </c>
      <c r="R942" s="20" t="s">
        <v>2725</v>
      </c>
      <c r="S942" s="20" t="s">
        <v>3878</v>
      </c>
      <c r="T942" s="20" t="s">
        <v>3878</v>
      </c>
      <c r="U942" s="20" t="s">
        <v>3878</v>
      </c>
      <c r="V942">
        <v>272000</v>
      </c>
      <c r="W942">
        <v>4</v>
      </c>
      <c r="X942" s="20" t="s">
        <v>9030</v>
      </c>
      <c r="Y942" s="20" t="s">
        <v>9155</v>
      </c>
    </row>
    <row r="943" spans="1:25" hidden="1" x14ac:dyDescent="0.25">
      <c r="A943">
        <v>941</v>
      </c>
      <c r="B943" s="20" t="s">
        <v>2728</v>
      </c>
      <c r="C943" s="20" t="s">
        <v>9156</v>
      </c>
      <c r="D943" s="20" t="s">
        <v>9157</v>
      </c>
      <c r="E943">
        <v>2</v>
      </c>
      <c r="F943">
        <v>0.63100000000000001</v>
      </c>
      <c r="G943">
        <v>0.28199999999999997</v>
      </c>
      <c r="H943">
        <v>7</v>
      </c>
      <c r="I943">
        <v>-18.492999999999999</v>
      </c>
      <c r="J943">
        <v>1</v>
      </c>
      <c r="K943">
        <v>3.7400000000000003E-2</v>
      </c>
      <c r="L943">
        <v>0.88400000000000001</v>
      </c>
      <c r="M943">
        <v>0.85799999999999998</v>
      </c>
      <c r="N943">
        <v>0.11899999999999999</v>
      </c>
      <c r="O943">
        <v>8.0600000000000005E-2</v>
      </c>
      <c r="P943">
        <v>119.98</v>
      </c>
      <c r="Q943" s="20" t="s">
        <v>3367</v>
      </c>
      <c r="R943" s="20" t="s">
        <v>2727</v>
      </c>
      <c r="S943" s="20" t="s">
        <v>3878</v>
      </c>
      <c r="T943" s="20" t="s">
        <v>3878</v>
      </c>
      <c r="U943" s="20" t="s">
        <v>3878</v>
      </c>
      <c r="V943">
        <v>148047</v>
      </c>
      <c r="W943">
        <v>4</v>
      </c>
      <c r="X943" s="20" t="s">
        <v>9030</v>
      </c>
      <c r="Y943" s="20" t="s">
        <v>9158</v>
      </c>
    </row>
    <row r="944" spans="1:25" hidden="1" x14ac:dyDescent="0.25">
      <c r="A944">
        <v>942</v>
      </c>
      <c r="B944" s="20" t="s">
        <v>2730</v>
      </c>
      <c r="C944" s="20" t="s">
        <v>9159</v>
      </c>
      <c r="D944" s="20" t="s">
        <v>9160</v>
      </c>
      <c r="E944">
        <v>23</v>
      </c>
      <c r="F944">
        <v>0.66</v>
      </c>
      <c r="G944">
        <v>0.38300000000000001</v>
      </c>
      <c r="H944">
        <v>1</v>
      </c>
      <c r="I944">
        <v>-17.288</v>
      </c>
      <c r="J944">
        <v>1</v>
      </c>
      <c r="K944">
        <v>7.46E-2</v>
      </c>
      <c r="L944">
        <v>0.28299999999999997</v>
      </c>
      <c r="M944">
        <v>0.84299999999999997</v>
      </c>
      <c r="N944">
        <v>0.33200000000000002</v>
      </c>
      <c r="O944">
        <v>0.38300000000000001</v>
      </c>
      <c r="P944">
        <v>159.98500000000001</v>
      </c>
      <c r="Q944" s="20" t="s">
        <v>3367</v>
      </c>
      <c r="R944" s="20" t="s">
        <v>2729</v>
      </c>
      <c r="S944" s="20" t="s">
        <v>3878</v>
      </c>
      <c r="T944" s="20" t="s">
        <v>3878</v>
      </c>
      <c r="U944" s="20" t="s">
        <v>3878</v>
      </c>
      <c r="V944">
        <v>154500</v>
      </c>
      <c r="W944">
        <v>4</v>
      </c>
      <c r="X944" s="20" t="s">
        <v>9030</v>
      </c>
      <c r="Y944" s="20" t="s">
        <v>9161</v>
      </c>
    </row>
    <row r="945" spans="1:25" hidden="1" x14ac:dyDescent="0.25">
      <c r="A945">
        <v>943</v>
      </c>
      <c r="B945" s="20" t="s">
        <v>2732</v>
      </c>
      <c r="C945" s="20" t="s">
        <v>9162</v>
      </c>
      <c r="D945" s="20" t="s">
        <v>9163</v>
      </c>
      <c r="E945">
        <v>66</v>
      </c>
      <c r="F945">
        <v>0.41799999999999998</v>
      </c>
      <c r="G945">
        <v>0.58099999999999996</v>
      </c>
      <c r="H945">
        <v>3</v>
      </c>
      <c r="I945">
        <v>-5.2190000000000003</v>
      </c>
      <c r="J945">
        <v>1</v>
      </c>
      <c r="K945">
        <v>3.44E-2</v>
      </c>
      <c r="L945">
        <v>0.63900000000000001</v>
      </c>
      <c r="M945">
        <v>6.4200000000000004E-3</v>
      </c>
      <c r="N945">
        <v>0.109</v>
      </c>
      <c r="O945">
        <v>0.123</v>
      </c>
      <c r="P945">
        <v>119.645</v>
      </c>
      <c r="Q945" s="20" t="s">
        <v>3367</v>
      </c>
      <c r="R945" s="20" t="s">
        <v>2731</v>
      </c>
      <c r="S945" s="20" t="s">
        <v>3878</v>
      </c>
      <c r="T945" s="20" t="s">
        <v>3878</v>
      </c>
      <c r="U945" s="20" t="s">
        <v>3878</v>
      </c>
      <c r="V945">
        <v>164000</v>
      </c>
      <c r="W945">
        <v>4</v>
      </c>
      <c r="X945" s="20" t="s">
        <v>9030</v>
      </c>
      <c r="Y945" s="20" t="s">
        <v>9164</v>
      </c>
    </row>
    <row r="946" spans="1:25" hidden="1" x14ac:dyDescent="0.25">
      <c r="A946">
        <v>944</v>
      </c>
      <c r="B946" s="20" t="s">
        <v>2734</v>
      </c>
      <c r="C946" s="20" t="s">
        <v>9165</v>
      </c>
      <c r="D946" s="20" t="s">
        <v>9166</v>
      </c>
      <c r="E946">
        <v>0</v>
      </c>
      <c r="F946">
        <v>0.64500000000000002</v>
      </c>
      <c r="G946">
        <v>0.33600000000000002</v>
      </c>
      <c r="H946">
        <v>3</v>
      </c>
      <c r="I946">
        <v>-14.651999999999999</v>
      </c>
      <c r="J946">
        <v>1</v>
      </c>
      <c r="K946">
        <v>5.1200000000000002E-2</v>
      </c>
      <c r="L946">
        <v>0.91</v>
      </c>
      <c r="M946">
        <v>0.95899999999999996</v>
      </c>
      <c r="N946">
        <v>0.105</v>
      </c>
      <c r="O946">
        <v>7.8799999999999995E-2</v>
      </c>
      <c r="P946">
        <v>144.00399999999999</v>
      </c>
      <c r="Q946" s="20" t="s">
        <v>3367</v>
      </c>
      <c r="R946" s="20" t="s">
        <v>2733</v>
      </c>
      <c r="S946" s="20" t="s">
        <v>3878</v>
      </c>
      <c r="T946" s="20" t="s">
        <v>3878</v>
      </c>
      <c r="U946" s="20" t="s">
        <v>3878</v>
      </c>
      <c r="V946">
        <v>193385</v>
      </c>
      <c r="W946">
        <v>5</v>
      </c>
      <c r="X946" s="20" t="s">
        <v>9030</v>
      </c>
      <c r="Y946" s="20" t="s">
        <v>9167</v>
      </c>
    </row>
    <row r="947" spans="1:25" hidden="1" x14ac:dyDescent="0.25">
      <c r="A947">
        <v>945</v>
      </c>
      <c r="B947" s="20" t="s">
        <v>2736</v>
      </c>
      <c r="C947" s="20" t="s">
        <v>9168</v>
      </c>
      <c r="D947" s="20" t="s">
        <v>9169</v>
      </c>
      <c r="E947">
        <v>2</v>
      </c>
      <c r="F947">
        <v>0.47599999999999998</v>
      </c>
      <c r="G947">
        <v>0.318</v>
      </c>
      <c r="H947">
        <v>5</v>
      </c>
      <c r="I947">
        <v>-15.896000000000001</v>
      </c>
      <c r="J947">
        <v>1</v>
      </c>
      <c r="K947">
        <v>3.2000000000000001E-2</v>
      </c>
      <c r="L947">
        <v>0.876</v>
      </c>
      <c r="M947">
        <v>0.88400000000000001</v>
      </c>
      <c r="N947">
        <v>0.11600000000000001</v>
      </c>
      <c r="O947">
        <v>0.16700000000000001</v>
      </c>
      <c r="P947">
        <v>110.008</v>
      </c>
      <c r="Q947" s="20" t="s">
        <v>3367</v>
      </c>
      <c r="R947" s="20" t="s">
        <v>2735</v>
      </c>
      <c r="S947" s="20" t="s">
        <v>3878</v>
      </c>
      <c r="T947" s="20" t="s">
        <v>3878</v>
      </c>
      <c r="U947" s="20" t="s">
        <v>3878</v>
      </c>
      <c r="V947">
        <v>167253</v>
      </c>
      <c r="W947">
        <v>4</v>
      </c>
      <c r="X947" s="20" t="s">
        <v>9030</v>
      </c>
      <c r="Y947" s="20" t="s">
        <v>9170</v>
      </c>
    </row>
    <row r="948" spans="1:25" hidden="1" x14ac:dyDescent="0.25">
      <c r="A948">
        <v>946</v>
      </c>
      <c r="B948" s="20" t="s">
        <v>2738</v>
      </c>
      <c r="C948" s="20" t="s">
        <v>9171</v>
      </c>
      <c r="D948" s="20" t="s">
        <v>9172</v>
      </c>
      <c r="E948">
        <v>4</v>
      </c>
      <c r="F948">
        <v>0.35899999999999999</v>
      </c>
      <c r="G948">
        <v>0.26400000000000001</v>
      </c>
      <c r="H948">
        <v>11</v>
      </c>
      <c r="I948">
        <v>-19.091999999999999</v>
      </c>
      <c r="J948">
        <v>1</v>
      </c>
      <c r="K948">
        <v>3.39E-2</v>
      </c>
      <c r="L948">
        <v>0.93200000000000005</v>
      </c>
      <c r="M948">
        <v>0.95599999999999996</v>
      </c>
      <c r="N948">
        <v>0.27800000000000002</v>
      </c>
      <c r="O948">
        <v>0.14399999999999999</v>
      </c>
      <c r="P948">
        <v>144.554</v>
      </c>
      <c r="Q948" s="20" t="s">
        <v>3367</v>
      </c>
      <c r="R948" s="20" t="s">
        <v>2737</v>
      </c>
      <c r="S948" s="20" t="s">
        <v>3878</v>
      </c>
      <c r="T948" s="20" t="s">
        <v>3878</v>
      </c>
      <c r="U948" s="20" t="s">
        <v>3878</v>
      </c>
      <c r="V948">
        <v>182423</v>
      </c>
      <c r="W948">
        <v>4</v>
      </c>
      <c r="X948" s="20" t="s">
        <v>9030</v>
      </c>
      <c r="Y948" s="20" t="s">
        <v>9173</v>
      </c>
    </row>
    <row r="949" spans="1:25" hidden="1" x14ac:dyDescent="0.25">
      <c r="A949">
        <v>947</v>
      </c>
      <c r="B949" s="20" t="s">
        <v>2740</v>
      </c>
      <c r="C949" s="20" t="s">
        <v>9174</v>
      </c>
      <c r="D949" s="20" t="s">
        <v>9175</v>
      </c>
      <c r="E949">
        <v>35</v>
      </c>
      <c r="F949">
        <v>0.35799999999999998</v>
      </c>
      <c r="G949">
        <v>7.9699999999999993E-2</v>
      </c>
      <c r="H949">
        <v>5</v>
      </c>
      <c r="I949">
        <v>-33.427999999999997</v>
      </c>
      <c r="J949">
        <v>0</v>
      </c>
      <c r="K949">
        <v>4.3900000000000002E-2</v>
      </c>
      <c r="L949">
        <v>0.98399999999999999</v>
      </c>
      <c r="M949">
        <v>0.94199999999999995</v>
      </c>
      <c r="N949">
        <v>0.105</v>
      </c>
      <c r="O949">
        <v>0.93</v>
      </c>
      <c r="P949">
        <v>159.86500000000001</v>
      </c>
      <c r="Q949" s="20" t="s">
        <v>3367</v>
      </c>
      <c r="R949" s="20" t="s">
        <v>2739</v>
      </c>
      <c r="S949" s="20" t="s">
        <v>3878</v>
      </c>
      <c r="T949" s="20" t="s">
        <v>3878</v>
      </c>
      <c r="U949" s="20" t="s">
        <v>3878</v>
      </c>
      <c r="V949">
        <v>148259</v>
      </c>
      <c r="W949">
        <v>4</v>
      </c>
      <c r="X949" s="20" t="s">
        <v>9030</v>
      </c>
      <c r="Y949" s="20" t="s">
        <v>9176</v>
      </c>
    </row>
    <row r="950" spans="1:25" hidden="1" x14ac:dyDescent="0.25">
      <c r="A950">
        <v>948</v>
      </c>
      <c r="B950" s="20" t="s">
        <v>2744</v>
      </c>
      <c r="C950" s="20" t="s">
        <v>9177</v>
      </c>
      <c r="D950" s="20" t="s">
        <v>9178</v>
      </c>
      <c r="E950">
        <v>11</v>
      </c>
      <c r="F950">
        <v>0.32800000000000001</v>
      </c>
      <c r="G950">
        <v>3.0800000000000001E-2</v>
      </c>
      <c r="H950">
        <v>3</v>
      </c>
      <c r="I950">
        <v>-23.988</v>
      </c>
      <c r="J950">
        <v>0</v>
      </c>
      <c r="K950">
        <v>4.4699999999999997E-2</v>
      </c>
      <c r="L950">
        <v>0.95499999999999996</v>
      </c>
      <c r="M950">
        <v>0.753</v>
      </c>
      <c r="N950">
        <v>0.109</v>
      </c>
      <c r="O950">
        <v>0.14699999999999999</v>
      </c>
      <c r="P950">
        <v>147.66800000000001</v>
      </c>
      <c r="Q950" s="20" t="s">
        <v>3367</v>
      </c>
      <c r="R950" s="20" t="s">
        <v>2743</v>
      </c>
      <c r="S950" s="20" t="s">
        <v>3878</v>
      </c>
      <c r="T950" s="20" t="s">
        <v>3878</v>
      </c>
      <c r="U950" s="20" t="s">
        <v>3878</v>
      </c>
      <c r="V950">
        <v>130541</v>
      </c>
      <c r="W950">
        <v>4</v>
      </c>
      <c r="X950" s="20" t="s">
        <v>9030</v>
      </c>
      <c r="Y950" s="20" t="s">
        <v>9179</v>
      </c>
    </row>
    <row r="951" spans="1:25" hidden="1" x14ac:dyDescent="0.25">
      <c r="A951">
        <v>949</v>
      </c>
      <c r="B951" s="20" t="s">
        <v>2746</v>
      </c>
      <c r="C951" s="20" t="s">
        <v>9180</v>
      </c>
      <c r="D951" s="20" t="s">
        <v>9172</v>
      </c>
      <c r="E951">
        <v>3</v>
      </c>
      <c r="F951">
        <v>0.76700000000000002</v>
      </c>
      <c r="G951">
        <v>0.44600000000000001</v>
      </c>
      <c r="H951">
        <v>0</v>
      </c>
      <c r="I951">
        <v>-9.9179999999999993</v>
      </c>
      <c r="J951">
        <v>1</v>
      </c>
      <c r="K951">
        <v>2.7099999999999999E-2</v>
      </c>
      <c r="L951">
        <v>0.59399999999999997</v>
      </c>
      <c r="M951">
        <v>0.88100000000000001</v>
      </c>
      <c r="N951">
        <v>8.9899999999999994E-2</v>
      </c>
      <c r="O951">
        <v>0.193</v>
      </c>
      <c r="P951">
        <v>134.03700000000001</v>
      </c>
      <c r="Q951" s="20" t="s">
        <v>3367</v>
      </c>
      <c r="R951" s="20" t="s">
        <v>2745</v>
      </c>
      <c r="S951" s="20" t="s">
        <v>3878</v>
      </c>
      <c r="T951" s="20" t="s">
        <v>3878</v>
      </c>
      <c r="U951" s="20" t="s">
        <v>3878</v>
      </c>
      <c r="V951">
        <v>161566</v>
      </c>
      <c r="W951">
        <v>4</v>
      </c>
      <c r="X951" s="20" t="s">
        <v>9030</v>
      </c>
      <c r="Y951" s="20" t="s">
        <v>9181</v>
      </c>
    </row>
    <row r="952" spans="1:25" hidden="1" x14ac:dyDescent="0.25">
      <c r="A952">
        <v>950</v>
      </c>
      <c r="B952" s="20" t="s">
        <v>2748</v>
      </c>
      <c r="C952" s="20" t="s">
        <v>9182</v>
      </c>
      <c r="D952" s="20" t="s">
        <v>9183</v>
      </c>
      <c r="E952">
        <v>2</v>
      </c>
      <c r="F952">
        <v>0.64500000000000002</v>
      </c>
      <c r="G952">
        <v>0.316</v>
      </c>
      <c r="H952">
        <v>4</v>
      </c>
      <c r="I952">
        <v>-19.085000000000001</v>
      </c>
      <c r="J952">
        <v>1</v>
      </c>
      <c r="K952">
        <v>6.2100000000000002E-2</v>
      </c>
      <c r="L952">
        <v>0.879</v>
      </c>
      <c r="M952">
        <v>0.83799999999999997</v>
      </c>
      <c r="N952">
        <v>0.108</v>
      </c>
      <c r="O952">
        <v>0.371</v>
      </c>
      <c r="P952">
        <v>63.030999999999999</v>
      </c>
      <c r="Q952" s="20" t="s">
        <v>3367</v>
      </c>
      <c r="R952" s="20" t="s">
        <v>2747</v>
      </c>
      <c r="S952" s="20" t="s">
        <v>3878</v>
      </c>
      <c r="T952" s="20" t="s">
        <v>3878</v>
      </c>
      <c r="U952" s="20" t="s">
        <v>3878</v>
      </c>
      <c r="V952">
        <v>156190</v>
      </c>
      <c r="W952">
        <v>3</v>
      </c>
      <c r="X952" s="20" t="s">
        <v>9030</v>
      </c>
      <c r="Y952" s="20" t="s">
        <v>9184</v>
      </c>
    </row>
    <row r="953" spans="1:25" hidden="1" x14ac:dyDescent="0.25">
      <c r="A953">
        <v>951</v>
      </c>
      <c r="B953" s="20" t="s">
        <v>2750</v>
      </c>
      <c r="C953" s="20" t="s">
        <v>9185</v>
      </c>
      <c r="D953" s="20" t="s">
        <v>9186</v>
      </c>
      <c r="E953">
        <v>2</v>
      </c>
      <c r="F953">
        <v>0.41</v>
      </c>
      <c r="G953">
        <v>0.55900000000000005</v>
      </c>
      <c r="H953">
        <v>8</v>
      </c>
      <c r="I953">
        <v>-11.787000000000001</v>
      </c>
      <c r="J953">
        <v>1</v>
      </c>
      <c r="K953">
        <v>3.7100000000000001E-2</v>
      </c>
      <c r="L953">
        <v>0.80200000000000005</v>
      </c>
      <c r="M953">
        <v>0.85499999999999998</v>
      </c>
      <c r="N953">
        <v>0.13700000000000001</v>
      </c>
      <c r="O953">
        <v>0.251</v>
      </c>
      <c r="P953">
        <v>180.10300000000001</v>
      </c>
      <c r="Q953" s="20" t="s">
        <v>3367</v>
      </c>
      <c r="R953" s="20" t="s">
        <v>2749</v>
      </c>
      <c r="S953" s="20" t="s">
        <v>3878</v>
      </c>
      <c r="T953" s="20" t="s">
        <v>3878</v>
      </c>
      <c r="U953" s="20" t="s">
        <v>3878</v>
      </c>
      <c r="V953">
        <v>146000</v>
      </c>
      <c r="W953">
        <v>3</v>
      </c>
      <c r="X953" s="20" t="s">
        <v>9030</v>
      </c>
      <c r="Y953" s="20" t="s">
        <v>9187</v>
      </c>
    </row>
    <row r="954" spans="1:25" hidden="1" x14ac:dyDescent="0.25">
      <c r="A954">
        <v>952</v>
      </c>
      <c r="B954" s="20" t="s">
        <v>2752</v>
      </c>
      <c r="C954" s="20" t="s">
        <v>9188</v>
      </c>
      <c r="D954" s="20" t="s">
        <v>9189</v>
      </c>
      <c r="E954">
        <v>9</v>
      </c>
      <c r="F954">
        <v>0.58199999999999996</v>
      </c>
      <c r="G954">
        <v>0.29799999999999999</v>
      </c>
      <c r="H954">
        <v>1</v>
      </c>
      <c r="I954">
        <v>-11.275</v>
      </c>
      <c r="J954">
        <v>0</v>
      </c>
      <c r="K954">
        <v>3.1199999999999999E-2</v>
      </c>
      <c r="L954">
        <v>0.158</v>
      </c>
      <c r="M954">
        <v>0.92900000000000005</v>
      </c>
      <c r="N954">
        <v>0.128</v>
      </c>
      <c r="O954">
        <v>0.11799999999999999</v>
      </c>
      <c r="P954">
        <v>75.007999999999996</v>
      </c>
      <c r="Q954" s="20" t="s">
        <v>3367</v>
      </c>
      <c r="R954" s="20" t="s">
        <v>2751</v>
      </c>
      <c r="S954" s="20" t="s">
        <v>3878</v>
      </c>
      <c r="T954" s="20" t="s">
        <v>3878</v>
      </c>
      <c r="U954" s="20" t="s">
        <v>3878</v>
      </c>
      <c r="V954">
        <v>134692</v>
      </c>
      <c r="W954">
        <v>4</v>
      </c>
      <c r="X954" s="20" t="s">
        <v>9030</v>
      </c>
      <c r="Y954" s="20" t="s">
        <v>9190</v>
      </c>
    </row>
    <row r="955" spans="1:25" hidden="1" x14ac:dyDescent="0.25">
      <c r="A955">
        <v>953</v>
      </c>
      <c r="B955" s="20" t="s">
        <v>2754</v>
      </c>
      <c r="C955" s="20" t="s">
        <v>9191</v>
      </c>
      <c r="D955" s="20" t="s">
        <v>9035</v>
      </c>
      <c r="E955">
        <v>1</v>
      </c>
      <c r="F955">
        <v>0.42899999999999999</v>
      </c>
      <c r="G955">
        <v>0.33400000000000002</v>
      </c>
      <c r="H955">
        <v>11</v>
      </c>
      <c r="I955">
        <v>-13.994999999999999</v>
      </c>
      <c r="J955">
        <v>1</v>
      </c>
      <c r="K955">
        <v>3.3799999999999997E-2</v>
      </c>
      <c r="L955">
        <v>0.96299999999999997</v>
      </c>
      <c r="M955">
        <v>0.94899999999999995</v>
      </c>
      <c r="N955">
        <v>0.10199999999999999</v>
      </c>
      <c r="O955">
        <v>0.21099999999999999</v>
      </c>
      <c r="P955">
        <v>143.84399999999999</v>
      </c>
      <c r="Q955" s="20" t="s">
        <v>3367</v>
      </c>
      <c r="R955" s="20" t="s">
        <v>2753</v>
      </c>
      <c r="S955" s="20" t="s">
        <v>3878</v>
      </c>
      <c r="T955" s="20" t="s">
        <v>3878</v>
      </c>
      <c r="U955" s="20" t="s">
        <v>3878</v>
      </c>
      <c r="V955">
        <v>153333</v>
      </c>
      <c r="W955">
        <v>4</v>
      </c>
      <c r="X955" s="20" t="s">
        <v>9030</v>
      </c>
      <c r="Y955" s="20" t="s">
        <v>9192</v>
      </c>
    </row>
    <row r="956" spans="1:25" hidden="1" x14ac:dyDescent="0.25">
      <c r="A956">
        <v>954</v>
      </c>
      <c r="B956" s="20" t="s">
        <v>2756</v>
      </c>
      <c r="C956" s="20" t="s">
        <v>9193</v>
      </c>
      <c r="D956" s="20" t="s">
        <v>9194</v>
      </c>
      <c r="E956">
        <v>1</v>
      </c>
      <c r="F956">
        <v>0.51700000000000002</v>
      </c>
      <c r="G956">
        <v>0.186</v>
      </c>
      <c r="H956">
        <v>9</v>
      </c>
      <c r="I956">
        <v>-22.791</v>
      </c>
      <c r="J956">
        <v>1</v>
      </c>
      <c r="K956">
        <v>3.9800000000000002E-2</v>
      </c>
      <c r="L956">
        <v>0.98199999999999998</v>
      </c>
      <c r="M956">
        <v>0.86499999999999999</v>
      </c>
      <c r="N956">
        <v>0.11799999999999999</v>
      </c>
      <c r="O956">
        <v>0.14499999999999999</v>
      </c>
      <c r="P956">
        <v>122.081</v>
      </c>
      <c r="Q956" s="20" t="s">
        <v>3367</v>
      </c>
      <c r="R956" s="20" t="s">
        <v>2755</v>
      </c>
      <c r="S956" s="20" t="s">
        <v>3878</v>
      </c>
      <c r="T956" s="20" t="s">
        <v>3878</v>
      </c>
      <c r="U956" s="20" t="s">
        <v>3878</v>
      </c>
      <c r="V956">
        <v>156369</v>
      </c>
      <c r="W956">
        <v>4</v>
      </c>
      <c r="X956" s="20" t="s">
        <v>9030</v>
      </c>
      <c r="Y956" s="20" t="s">
        <v>9195</v>
      </c>
    </row>
    <row r="957" spans="1:25" hidden="1" x14ac:dyDescent="0.25">
      <c r="A957">
        <v>955</v>
      </c>
      <c r="B957" s="20" t="s">
        <v>2758</v>
      </c>
      <c r="C957" s="20" t="s">
        <v>9196</v>
      </c>
      <c r="D957" s="20" t="s">
        <v>9197</v>
      </c>
      <c r="E957">
        <v>16</v>
      </c>
      <c r="F957">
        <v>0.66100000000000003</v>
      </c>
      <c r="G957">
        <v>0.23799999999999999</v>
      </c>
      <c r="H957">
        <v>1</v>
      </c>
      <c r="I957">
        <v>-18.178999999999998</v>
      </c>
      <c r="J957">
        <v>1</v>
      </c>
      <c r="K957">
        <v>3.3799999999999997E-2</v>
      </c>
      <c r="L957">
        <v>0.91100000000000003</v>
      </c>
      <c r="M957">
        <v>0.86</v>
      </c>
      <c r="N957">
        <v>0.13100000000000001</v>
      </c>
      <c r="O957">
        <v>3.9100000000000003E-2</v>
      </c>
      <c r="P957">
        <v>128.00700000000001</v>
      </c>
      <c r="Q957" s="20" t="s">
        <v>3367</v>
      </c>
      <c r="R957" s="20" t="s">
        <v>2757</v>
      </c>
      <c r="S957" s="20" t="s">
        <v>3878</v>
      </c>
      <c r="T957" s="20" t="s">
        <v>3878</v>
      </c>
      <c r="U957" s="20" t="s">
        <v>3878</v>
      </c>
      <c r="V957">
        <v>151875</v>
      </c>
      <c r="W957">
        <v>4</v>
      </c>
      <c r="X957" s="20" t="s">
        <v>9030</v>
      </c>
      <c r="Y957" s="20" t="s">
        <v>9198</v>
      </c>
    </row>
    <row r="958" spans="1:25" hidden="1" x14ac:dyDescent="0.25">
      <c r="A958">
        <v>956</v>
      </c>
      <c r="B958" s="20" t="s">
        <v>2760</v>
      </c>
      <c r="C958" s="20" t="s">
        <v>9199</v>
      </c>
      <c r="D958" s="20" t="s">
        <v>9200</v>
      </c>
      <c r="E958">
        <v>14</v>
      </c>
      <c r="F958">
        <v>0.69</v>
      </c>
      <c r="G958">
        <v>0.26200000000000001</v>
      </c>
      <c r="H958">
        <v>2</v>
      </c>
      <c r="I958">
        <v>-13.776999999999999</v>
      </c>
      <c r="J958">
        <v>1</v>
      </c>
      <c r="K958">
        <v>4.7399999999999998E-2</v>
      </c>
      <c r="L958">
        <v>0.94299999999999995</v>
      </c>
      <c r="M958">
        <v>0.88700000000000001</v>
      </c>
      <c r="N958">
        <v>0.115</v>
      </c>
      <c r="O958">
        <v>7.0300000000000001E-2</v>
      </c>
      <c r="P958">
        <v>84.527000000000001</v>
      </c>
      <c r="Q958" s="20" t="s">
        <v>3367</v>
      </c>
      <c r="R958" s="20" t="s">
        <v>2759</v>
      </c>
      <c r="S958" s="20" t="s">
        <v>3878</v>
      </c>
      <c r="T958" s="20" t="s">
        <v>3878</v>
      </c>
      <c r="U958" s="20" t="s">
        <v>3878</v>
      </c>
      <c r="V958">
        <v>241420</v>
      </c>
      <c r="W958">
        <v>4</v>
      </c>
      <c r="X958" s="20" t="s">
        <v>9030</v>
      </c>
      <c r="Y958" s="20" t="s">
        <v>9201</v>
      </c>
    </row>
    <row r="959" spans="1:25" hidden="1" x14ac:dyDescent="0.25">
      <c r="A959">
        <v>957</v>
      </c>
      <c r="B959" s="20" t="s">
        <v>2762</v>
      </c>
      <c r="C959" s="20" t="s">
        <v>9202</v>
      </c>
      <c r="D959" s="20" t="s">
        <v>9203</v>
      </c>
      <c r="E959">
        <v>28</v>
      </c>
      <c r="F959">
        <v>0.70099999999999996</v>
      </c>
      <c r="G959">
        <v>8.1900000000000001E-2</v>
      </c>
      <c r="H959">
        <v>0</v>
      </c>
      <c r="I959">
        <v>-18.332999999999998</v>
      </c>
      <c r="J959">
        <v>0</v>
      </c>
      <c r="K959">
        <v>4.3099999999999999E-2</v>
      </c>
      <c r="L959">
        <v>0.94599999999999995</v>
      </c>
      <c r="M959">
        <v>0.94299999999999995</v>
      </c>
      <c r="N959">
        <v>0.104</v>
      </c>
      <c r="O959">
        <v>0.14599999999999999</v>
      </c>
      <c r="P959">
        <v>139.999</v>
      </c>
      <c r="Q959" s="20" t="s">
        <v>3367</v>
      </c>
      <c r="R959" s="20" t="s">
        <v>2761</v>
      </c>
      <c r="S959" s="20" t="s">
        <v>3878</v>
      </c>
      <c r="T959" s="20" t="s">
        <v>3878</v>
      </c>
      <c r="U959" s="20" t="s">
        <v>3878</v>
      </c>
      <c r="V959">
        <v>142286</v>
      </c>
      <c r="W959">
        <v>4</v>
      </c>
      <c r="X959" s="20" t="s">
        <v>9030</v>
      </c>
      <c r="Y959" s="20" t="s">
        <v>9204</v>
      </c>
    </row>
    <row r="960" spans="1:25" hidden="1" x14ac:dyDescent="0.25">
      <c r="A960">
        <v>958</v>
      </c>
      <c r="B960" s="20" t="s">
        <v>2764</v>
      </c>
      <c r="C960" s="20" t="s">
        <v>9205</v>
      </c>
      <c r="D960" s="20" t="s">
        <v>9206</v>
      </c>
      <c r="E960">
        <v>2</v>
      </c>
      <c r="F960">
        <v>0.17899999999999999</v>
      </c>
      <c r="G960">
        <v>8.5099999999999995E-2</v>
      </c>
      <c r="H960">
        <v>3</v>
      </c>
      <c r="I960">
        <v>-29.513000000000002</v>
      </c>
      <c r="J960">
        <v>1</v>
      </c>
      <c r="K960">
        <v>2.9399999999999999E-2</v>
      </c>
      <c r="L960">
        <v>0.97</v>
      </c>
      <c r="M960">
        <v>0.98099999999999998</v>
      </c>
      <c r="N960">
        <v>0.247</v>
      </c>
      <c r="O960">
        <v>0.20100000000000001</v>
      </c>
      <c r="P960">
        <v>94.18</v>
      </c>
      <c r="Q960" s="20" t="s">
        <v>3367</v>
      </c>
      <c r="R960" s="20" t="s">
        <v>2763</v>
      </c>
      <c r="S960" s="20" t="s">
        <v>3878</v>
      </c>
      <c r="T960" s="20" t="s">
        <v>3878</v>
      </c>
      <c r="U960" s="20" t="s">
        <v>3878</v>
      </c>
      <c r="V960">
        <v>192000</v>
      </c>
      <c r="W960">
        <v>4</v>
      </c>
      <c r="X960" s="20" t="s">
        <v>9030</v>
      </c>
      <c r="Y960" s="20" t="s">
        <v>9207</v>
      </c>
    </row>
    <row r="961" spans="1:25" hidden="1" x14ac:dyDescent="0.25">
      <c r="A961">
        <v>959</v>
      </c>
      <c r="B961" s="20" t="s">
        <v>2766</v>
      </c>
      <c r="C961" s="20" t="s">
        <v>9208</v>
      </c>
      <c r="D961" s="20" t="s">
        <v>9209</v>
      </c>
      <c r="E961">
        <v>18</v>
      </c>
      <c r="F961">
        <v>0.25700000000000001</v>
      </c>
      <c r="G961">
        <v>0.38600000000000001</v>
      </c>
      <c r="H961">
        <v>1</v>
      </c>
      <c r="I961">
        <v>-15.736000000000001</v>
      </c>
      <c r="J961">
        <v>1</v>
      </c>
      <c r="K961">
        <v>3.5299999999999998E-2</v>
      </c>
      <c r="L961">
        <v>0.65800000000000003</v>
      </c>
      <c r="M961">
        <v>0.91400000000000003</v>
      </c>
      <c r="N961">
        <v>6.6699999999999995E-2</v>
      </c>
      <c r="O961">
        <v>0.14799999999999999</v>
      </c>
      <c r="P961">
        <v>169.96100000000001</v>
      </c>
      <c r="Q961" s="20" t="s">
        <v>3367</v>
      </c>
      <c r="R961" s="20" t="s">
        <v>2765</v>
      </c>
      <c r="S961" s="20" t="s">
        <v>3878</v>
      </c>
      <c r="T961" s="20" t="s">
        <v>3878</v>
      </c>
      <c r="U961" s="20" t="s">
        <v>3878</v>
      </c>
      <c r="V961">
        <v>234293</v>
      </c>
      <c r="W961">
        <v>4</v>
      </c>
      <c r="X961" s="20" t="s">
        <v>9030</v>
      </c>
      <c r="Y961" s="20" t="s">
        <v>9210</v>
      </c>
    </row>
    <row r="962" spans="1:25" hidden="1" x14ac:dyDescent="0.25">
      <c r="A962">
        <v>960</v>
      </c>
      <c r="B962" s="20" t="s">
        <v>2768</v>
      </c>
      <c r="C962" s="20" t="s">
        <v>9211</v>
      </c>
      <c r="D962" s="20" t="s">
        <v>9212</v>
      </c>
      <c r="E962">
        <v>1</v>
      </c>
      <c r="F962">
        <v>0.53100000000000003</v>
      </c>
      <c r="G962">
        <v>0.36599999999999999</v>
      </c>
      <c r="H962">
        <v>9</v>
      </c>
      <c r="I962">
        <v>-20.655000000000001</v>
      </c>
      <c r="J962">
        <v>1</v>
      </c>
      <c r="K962">
        <v>2.9100000000000001E-2</v>
      </c>
      <c r="L962">
        <v>0.86699999999999999</v>
      </c>
      <c r="M962">
        <v>0.85399999999999998</v>
      </c>
      <c r="N962">
        <v>0.11</v>
      </c>
      <c r="O962">
        <v>0.26600000000000001</v>
      </c>
      <c r="P962">
        <v>77.992000000000004</v>
      </c>
      <c r="Q962" s="20" t="s">
        <v>3367</v>
      </c>
      <c r="R962" s="20" t="s">
        <v>2767</v>
      </c>
      <c r="S962" s="20" t="s">
        <v>3878</v>
      </c>
      <c r="T962" s="20" t="s">
        <v>3878</v>
      </c>
      <c r="U962" s="20" t="s">
        <v>3878</v>
      </c>
      <c r="V962">
        <v>183077</v>
      </c>
      <c r="W962">
        <v>4</v>
      </c>
      <c r="X962" s="20" t="s">
        <v>9030</v>
      </c>
      <c r="Y962" s="20" t="s">
        <v>9213</v>
      </c>
    </row>
    <row r="963" spans="1:25" hidden="1" x14ac:dyDescent="0.25">
      <c r="A963">
        <v>961</v>
      </c>
      <c r="B963" s="20" t="s">
        <v>2770</v>
      </c>
      <c r="C963" s="20" t="s">
        <v>9214</v>
      </c>
      <c r="D963" s="20" t="s">
        <v>9215</v>
      </c>
      <c r="E963">
        <v>1</v>
      </c>
      <c r="F963">
        <v>0.64100000000000001</v>
      </c>
      <c r="G963">
        <v>0.121</v>
      </c>
      <c r="H963">
        <v>0</v>
      </c>
      <c r="I963">
        <v>-17.899999999999999</v>
      </c>
      <c r="J963">
        <v>1</v>
      </c>
      <c r="K963">
        <v>3.5700000000000003E-2</v>
      </c>
      <c r="L963">
        <v>0.99</v>
      </c>
      <c r="M963">
        <v>0.90400000000000003</v>
      </c>
      <c r="N963">
        <v>7.5700000000000003E-2</v>
      </c>
      <c r="O963">
        <v>0.128</v>
      </c>
      <c r="P963">
        <v>119.992</v>
      </c>
      <c r="Q963" s="20" t="s">
        <v>3367</v>
      </c>
      <c r="R963" s="20" t="s">
        <v>2769</v>
      </c>
      <c r="S963" s="20" t="s">
        <v>3878</v>
      </c>
      <c r="T963" s="20" t="s">
        <v>3878</v>
      </c>
      <c r="U963" s="20" t="s">
        <v>3878</v>
      </c>
      <c r="V963">
        <v>174000</v>
      </c>
      <c r="W963">
        <v>4</v>
      </c>
      <c r="X963" s="20" t="s">
        <v>9030</v>
      </c>
      <c r="Y963" s="20" t="s">
        <v>9216</v>
      </c>
    </row>
    <row r="964" spans="1:25" hidden="1" x14ac:dyDescent="0.25">
      <c r="A964">
        <v>962</v>
      </c>
      <c r="B964" s="20" t="s">
        <v>2772</v>
      </c>
      <c r="C964" s="20" t="s">
        <v>9217</v>
      </c>
      <c r="D964" s="20" t="s">
        <v>9218</v>
      </c>
      <c r="E964">
        <v>13</v>
      </c>
      <c r="F964">
        <v>0.59</v>
      </c>
      <c r="G964">
        <v>5.28E-2</v>
      </c>
      <c r="H964">
        <v>4</v>
      </c>
      <c r="I964">
        <v>-26.245000000000001</v>
      </c>
      <c r="J964">
        <v>0</v>
      </c>
      <c r="K964">
        <v>4.1599999999999998E-2</v>
      </c>
      <c r="L964">
        <v>0.995</v>
      </c>
      <c r="M964">
        <v>0.93100000000000005</v>
      </c>
      <c r="N964">
        <v>0.105</v>
      </c>
      <c r="O964">
        <v>0.32500000000000001</v>
      </c>
      <c r="P964">
        <v>144.57</v>
      </c>
      <c r="Q964" s="20" t="s">
        <v>3367</v>
      </c>
      <c r="R964" s="20" t="s">
        <v>2771</v>
      </c>
      <c r="S964" s="20" t="s">
        <v>3878</v>
      </c>
      <c r="T964" s="20" t="s">
        <v>3878</v>
      </c>
      <c r="U964" s="20" t="s">
        <v>3878</v>
      </c>
      <c r="V964">
        <v>79921</v>
      </c>
      <c r="W964">
        <v>3</v>
      </c>
      <c r="X964" s="20" t="s">
        <v>9030</v>
      </c>
      <c r="Y964" s="20" t="s">
        <v>9219</v>
      </c>
    </row>
    <row r="965" spans="1:25" hidden="1" x14ac:dyDescent="0.25">
      <c r="A965">
        <v>963</v>
      </c>
      <c r="B965" s="20" t="s">
        <v>2774</v>
      </c>
      <c r="C965" s="20" t="s">
        <v>9220</v>
      </c>
      <c r="D965" s="20" t="s">
        <v>9221</v>
      </c>
      <c r="E965">
        <v>2</v>
      </c>
      <c r="F965">
        <v>0.29899999999999999</v>
      </c>
      <c r="G965">
        <v>7.9299999999999995E-2</v>
      </c>
      <c r="H965">
        <v>8</v>
      </c>
      <c r="I965">
        <v>-27.376000000000001</v>
      </c>
      <c r="J965">
        <v>1</v>
      </c>
      <c r="K965">
        <v>4.1700000000000001E-2</v>
      </c>
      <c r="L965">
        <v>0.95599999999999996</v>
      </c>
      <c r="M965">
        <v>0.77700000000000002</v>
      </c>
      <c r="N965">
        <v>0.111</v>
      </c>
      <c r="O965">
        <v>3.9800000000000002E-2</v>
      </c>
      <c r="P965">
        <v>136.191</v>
      </c>
      <c r="Q965" s="20" t="s">
        <v>3367</v>
      </c>
      <c r="R965" s="20" t="s">
        <v>2773</v>
      </c>
      <c r="S965" s="20" t="s">
        <v>3878</v>
      </c>
      <c r="T965" s="20" t="s">
        <v>3878</v>
      </c>
      <c r="U965" s="20" t="s">
        <v>3878</v>
      </c>
      <c r="V965">
        <v>192333</v>
      </c>
      <c r="W965">
        <v>4</v>
      </c>
      <c r="X965" s="20" t="s">
        <v>9030</v>
      </c>
      <c r="Y965" s="20" t="s">
        <v>9222</v>
      </c>
    </row>
    <row r="966" spans="1:25" hidden="1" x14ac:dyDescent="0.25">
      <c r="A966">
        <v>964</v>
      </c>
      <c r="B966" s="20" t="s">
        <v>2776</v>
      </c>
      <c r="C966" s="20" t="s">
        <v>9223</v>
      </c>
      <c r="D966" s="20" t="s">
        <v>9169</v>
      </c>
      <c r="E966">
        <v>1</v>
      </c>
      <c r="F966">
        <v>0.64800000000000002</v>
      </c>
      <c r="G966">
        <v>0.58799999999999997</v>
      </c>
      <c r="H966">
        <v>2</v>
      </c>
      <c r="I966">
        <v>-8.33</v>
      </c>
      <c r="J966">
        <v>0</v>
      </c>
      <c r="K966">
        <v>2.8500000000000001E-2</v>
      </c>
      <c r="L966">
        <v>0.26500000000000001</v>
      </c>
      <c r="M966">
        <v>0.93799999999999994</v>
      </c>
      <c r="N966">
        <v>0.10199999999999999</v>
      </c>
      <c r="O966">
        <v>7.6600000000000001E-2</v>
      </c>
      <c r="P966">
        <v>132.047</v>
      </c>
      <c r="Q966" s="20" t="s">
        <v>3367</v>
      </c>
      <c r="R966" s="20" t="s">
        <v>2775</v>
      </c>
      <c r="S966" s="20" t="s">
        <v>3878</v>
      </c>
      <c r="T966" s="20" t="s">
        <v>3878</v>
      </c>
      <c r="U966" s="20" t="s">
        <v>3878</v>
      </c>
      <c r="V966">
        <v>158190</v>
      </c>
      <c r="W966">
        <v>4</v>
      </c>
      <c r="X966" s="20" t="s">
        <v>9030</v>
      </c>
      <c r="Y966" s="20" t="s">
        <v>9224</v>
      </c>
    </row>
    <row r="967" spans="1:25" hidden="1" x14ac:dyDescent="0.25">
      <c r="A967">
        <v>965</v>
      </c>
      <c r="B967" s="20" t="s">
        <v>2778</v>
      </c>
      <c r="C967" s="20" t="s">
        <v>9225</v>
      </c>
      <c r="D967" s="20" t="s">
        <v>9226</v>
      </c>
      <c r="E967">
        <v>16</v>
      </c>
      <c r="F967">
        <v>0.67200000000000004</v>
      </c>
      <c r="G967">
        <v>0.216</v>
      </c>
      <c r="H967">
        <v>9</v>
      </c>
      <c r="I967">
        <v>-11.23</v>
      </c>
      <c r="J967">
        <v>0</v>
      </c>
      <c r="K967">
        <v>5.0099999999999999E-2</v>
      </c>
      <c r="L967">
        <v>0.67800000000000005</v>
      </c>
      <c r="M967">
        <v>0.90600000000000003</v>
      </c>
      <c r="N967">
        <v>0.107</v>
      </c>
      <c r="O967">
        <v>9.9599999999999994E-2</v>
      </c>
      <c r="P967">
        <v>134.143</v>
      </c>
      <c r="Q967" s="20" t="s">
        <v>3367</v>
      </c>
      <c r="R967" s="20" t="s">
        <v>2777</v>
      </c>
      <c r="S967" s="20" t="s">
        <v>3878</v>
      </c>
      <c r="T967" s="20" t="s">
        <v>3878</v>
      </c>
      <c r="U967" s="20" t="s">
        <v>3878</v>
      </c>
      <c r="V967">
        <v>150448</v>
      </c>
      <c r="W967">
        <v>4</v>
      </c>
      <c r="X967" s="20" t="s">
        <v>9030</v>
      </c>
      <c r="Y967" s="20" t="s">
        <v>9227</v>
      </c>
    </row>
    <row r="968" spans="1:25" hidden="1" x14ac:dyDescent="0.25">
      <c r="A968">
        <v>966</v>
      </c>
      <c r="B968" s="20" t="s">
        <v>2780</v>
      </c>
      <c r="C968" s="20" t="s">
        <v>9228</v>
      </c>
      <c r="D968" s="20" t="s">
        <v>9229</v>
      </c>
      <c r="E968">
        <v>1</v>
      </c>
      <c r="F968">
        <v>0.70699999999999996</v>
      </c>
      <c r="G968">
        <v>0.28399999999999997</v>
      </c>
      <c r="H968">
        <v>0</v>
      </c>
      <c r="I968">
        <v>-13.288</v>
      </c>
      <c r="J968">
        <v>1</v>
      </c>
      <c r="K968">
        <v>4.0800000000000003E-2</v>
      </c>
      <c r="L968">
        <v>0.35099999999999998</v>
      </c>
      <c r="M968">
        <v>0.90700000000000003</v>
      </c>
      <c r="N968">
        <v>8.2000000000000003E-2</v>
      </c>
      <c r="O968">
        <v>0.23499999999999999</v>
      </c>
      <c r="P968">
        <v>130.065</v>
      </c>
      <c r="Q968" s="20" t="s">
        <v>3367</v>
      </c>
      <c r="R968" s="20" t="s">
        <v>2779</v>
      </c>
      <c r="S968" s="20" t="s">
        <v>3878</v>
      </c>
      <c r="T968" s="20" t="s">
        <v>3878</v>
      </c>
      <c r="U968" s="20" t="s">
        <v>3878</v>
      </c>
      <c r="V968">
        <v>198616</v>
      </c>
      <c r="W968">
        <v>4</v>
      </c>
      <c r="X968" s="20" t="s">
        <v>9030</v>
      </c>
      <c r="Y968" s="20" t="s">
        <v>9230</v>
      </c>
    </row>
    <row r="969" spans="1:25" hidden="1" x14ac:dyDescent="0.25">
      <c r="A969">
        <v>967</v>
      </c>
      <c r="B969" s="20" t="s">
        <v>2782</v>
      </c>
      <c r="C969" s="20" t="s">
        <v>9231</v>
      </c>
      <c r="D969" s="20" t="s">
        <v>9232</v>
      </c>
      <c r="E969">
        <v>6</v>
      </c>
      <c r="F969">
        <v>0.67200000000000004</v>
      </c>
      <c r="G969">
        <v>0.13100000000000001</v>
      </c>
      <c r="H969">
        <v>3</v>
      </c>
      <c r="I969">
        <v>-15.093</v>
      </c>
      <c r="J969">
        <v>1</v>
      </c>
      <c r="K969">
        <v>4.4999999999999998E-2</v>
      </c>
      <c r="L969">
        <v>0.90500000000000003</v>
      </c>
      <c r="M969">
        <v>0.85399999999999998</v>
      </c>
      <c r="N969">
        <v>0.112</v>
      </c>
      <c r="O969">
        <v>0.27800000000000002</v>
      </c>
      <c r="P969">
        <v>140.06800000000001</v>
      </c>
      <c r="Q969" s="20" t="s">
        <v>3367</v>
      </c>
      <c r="R969" s="20" t="s">
        <v>2781</v>
      </c>
      <c r="S969" s="20" t="s">
        <v>3878</v>
      </c>
      <c r="T969" s="20" t="s">
        <v>3878</v>
      </c>
      <c r="U969" s="20" t="s">
        <v>3878</v>
      </c>
      <c r="V969">
        <v>126000</v>
      </c>
      <c r="W969">
        <v>4</v>
      </c>
      <c r="X969" s="20" t="s">
        <v>9030</v>
      </c>
      <c r="Y969" s="20" t="s">
        <v>9233</v>
      </c>
    </row>
    <row r="970" spans="1:25" hidden="1" x14ac:dyDescent="0.25">
      <c r="A970">
        <v>968</v>
      </c>
      <c r="B970" s="20" t="s">
        <v>2784</v>
      </c>
      <c r="C970" s="20" t="s">
        <v>9234</v>
      </c>
      <c r="D970" s="20" t="s">
        <v>9035</v>
      </c>
      <c r="E970">
        <v>2</v>
      </c>
      <c r="F970">
        <v>0.41599999999999998</v>
      </c>
      <c r="G970">
        <v>0.36599999999999999</v>
      </c>
      <c r="H970">
        <v>2</v>
      </c>
      <c r="I970">
        <v>-12.666</v>
      </c>
      <c r="J970">
        <v>1</v>
      </c>
      <c r="K970">
        <v>2.8000000000000001E-2</v>
      </c>
      <c r="L970">
        <v>0.84699999999999998</v>
      </c>
      <c r="M970">
        <v>0.88400000000000001</v>
      </c>
      <c r="N970">
        <v>0.14099999999999999</v>
      </c>
      <c r="O970">
        <v>0.19800000000000001</v>
      </c>
      <c r="P970">
        <v>139.80000000000001</v>
      </c>
      <c r="Q970" s="20" t="s">
        <v>3367</v>
      </c>
      <c r="R970" s="20" t="s">
        <v>2783</v>
      </c>
      <c r="S970" s="20" t="s">
        <v>3878</v>
      </c>
      <c r="T970" s="20" t="s">
        <v>3878</v>
      </c>
      <c r="U970" s="20" t="s">
        <v>3878</v>
      </c>
      <c r="V970">
        <v>157714</v>
      </c>
      <c r="W970">
        <v>4</v>
      </c>
      <c r="X970" s="20" t="s">
        <v>9030</v>
      </c>
      <c r="Y970" s="20" t="s">
        <v>9235</v>
      </c>
    </row>
    <row r="971" spans="1:25" hidden="1" x14ac:dyDescent="0.25">
      <c r="A971">
        <v>969</v>
      </c>
      <c r="B971" s="20" t="s">
        <v>2786</v>
      </c>
      <c r="C971" s="20" t="s">
        <v>9236</v>
      </c>
      <c r="D971" s="20" t="s">
        <v>9237</v>
      </c>
      <c r="E971">
        <v>2</v>
      </c>
      <c r="F971">
        <v>0.45800000000000002</v>
      </c>
      <c r="G971">
        <v>8.0100000000000005E-2</v>
      </c>
      <c r="H971">
        <v>0</v>
      </c>
      <c r="I971">
        <v>-21.347000000000001</v>
      </c>
      <c r="J971">
        <v>0</v>
      </c>
      <c r="K971">
        <v>3.56E-2</v>
      </c>
      <c r="L971">
        <v>0.98199999999999998</v>
      </c>
      <c r="M971">
        <v>0.92100000000000004</v>
      </c>
      <c r="N971">
        <v>0.107</v>
      </c>
      <c r="O971">
        <v>0.184</v>
      </c>
      <c r="P971">
        <v>127.866</v>
      </c>
      <c r="Q971" s="20" t="s">
        <v>3367</v>
      </c>
      <c r="R971" s="20" t="s">
        <v>2785</v>
      </c>
      <c r="S971" s="20" t="s">
        <v>3878</v>
      </c>
      <c r="T971" s="20" t="s">
        <v>3878</v>
      </c>
      <c r="U971" s="20" t="s">
        <v>3878</v>
      </c>
      <c r="V971">
        <v>127617</v>
      </c>
      <c r="W971">
        <v>4</v>
      </c>
      <c r="X971" s="20" t="s">
        <v>9030</v>
      </c>
      <c r="Y971" s="20" t="s">
        <v>9238</v>
      </c>
    </row>
    <row r="972" spans="1:25" hidden="1" x14ac:dyDescent="0.25">
      <c r="A972">
        <v>970</v>
      </c>
      <c r="B972" s="20" t="s">
        <v>2788</v>
      </c>
      <c r="C972" s="20" t="s">
        <v>9239</v>
      </c>
      <c r="D972" s="20" t="s">
        <v>9240</v>
      </c>
      <c r="E972">
        <v>1</v>
      </c>
      <c r="F972">
        <v>0.65200000000000002</v>
      </c>
      <c r="G972">
        <v>0.41399999999999998</v>
      </c>
      <c r="H972">
        <v>1</v>
      </c>
      <c r="I972">
        <v>-10.696999999999999</v>
      </c>
      <c r="J972">
        <v>0</v>
      </c>
      <c r="K972">
        <v>3.2199999999999999E-2</v>
      </c>
      <c r="L972">
        <v>0.80300000000000005</v>
      </c>
      <c r="M972">
        <v>0.89100000000000001</v>
      </c>
      <c r="N972">
        <v>0.111</v>
      </c>
      <c r="O972">
        <v>0.151</v>
      </c>
      <c r="P972">
        <v>125.89400000000001</v>
      </c>
      <c r="Q972" s="20" t="s">
        <v>3367</v>
      </c>
      <c r="R972" s="20" t="s">
        <v>2787</v>
      </c>
      <c r="S972" s="20" t="s">
        <v>3878</v>
      </c>
      <c r="T972" s="20" t="s">
        <v>3878</v>
      </c>
      <c r="U972" s="20" t="s">
        <v>3878</v>
      </c>
      <c r="V972">
        <v>172143</v>
      </c>
      <c r="W972">
        <v>4</v>
      </c>
      <c r="X972" s="20" t="s">
        <v>9030</v>
      </c>
      <c r="Y972" s="20" t="s">
        <v>9241</v>
      </c>
    </row>
    <row r="973" spans="1:25" hidden="1" x14ac:dyDescent="0.25">
      <c r="A973">
        <v>971</v>
      </c>
      <c r="B973" s="20" t="s">
        <v>2790</v>
      </c>
      <c r="C973" s="20" t="s">
        <v>9242</v>
      </c>
      <c r="D973" s="20" t="s">
        <v>9243</v>
      </c>
      <c r="E973">
        <v>1</v>
      </c>
      <c r="F973">
        <v>0.64700000000000002</v>
      </c>
      <c r="G973">
        <v>0.35599999999999998</v>
      </c>
      <c r="H973">
        <v>11</v>
      </c>
      <c r="I973">
        <v>-14.183999999999999</v>
      </c>
      <c r="J973">
        <v>1</v>
      </c>
      <c r="K973">
        <v>4.02E-2</v>
      </c>
      <c r="L973">
        <v>0.77</v>
      </c>
      <c r="M973">
        <v>0.88500000000000001</v>
      </c>
      <c r="N973">
        <v>0.11</v>
      </c>
      <c r="O973">
        <v>0.19600000000000001</v>
      </c>
      <c r="P973">
        <v>128.077</v>
      </c>
      <c r="Q973" s="20" t="s">
        <v>3367</v>
      </c>
      <c r="R973" s="20" t="s">
        <v>2789</v>
      </c>
      <c r="S973" s="20" t="s">
        <v>3878</v>
      </c>
      <c r="T973" s="20" t="s">
        <v>3878</v>
      </c>
      <c r="U973" s="20" t="s">
        <v>3878</v>
      </c>
      <c r="V973">
        <v>179576</v>
      </c>
      <c r="W973">
        <v>5</v>
      </c>
      <c r="X973" s="20" t="s">
        <v>9030</v>
      </c>
      <c r="Y973" s="20" t="s">
        <v>9244</v>
      </c>
    </row>
    <row r="974" spans="1:25" hidden="1" x14ac:dyDescent="0.25">
      <c r="A974">
        <v>972</v>
      </c>
      <c r="B974" s="20" t="s">
        <v>2792</v>
      </c>
      <c r="C974" s="20" t="s">
        <v>9245</v>
      </c>
      <c r="D974" s="20" t="s">
        <v>9246</v>
      </c>
      <c r="E974">
        <v>6</v>
      </c>
      <c r="F974">
        <v>0.69799999999999995</v>
      </c>
      <c r="G974">
        <v>0.49399999999999999</v>
      </c>
      <c r="H974">
        <v>11</v>
      </c>
      <c r="I974">
        <v>-11.659000000000001</v>
      </c>
      <c r="J974">
        <v>0</v>
      </c>
      <c r="K974">
        <v>6.4299999999999996E-2</v>
      </c>
      <c r="L974">
        <v>0.77200000000000002</v>
      </c>
      <c r="M974">
        <v>0.93</v>
      </c>
      <c r="N974">
        <v>0.30299999999999999</v>
      </c>
      <c r="O974">
        <v>0.115</v>
      </c>
      <c r="P974">
        <v>146.03899999999999</v>
      </c>
      <c r="Q974" s="20" t="s">
        <v>3367</v>
      </c>
      <c r="R974" s="20" t="s">
        <v>2791</v>
      </c>
      <c r="S974" s="20" t="s">
        <v>3878</v>
      </c>
      <c r="T974" s="20" t="s">
        <v>3878</v>
      </c>
      <c r="U974" s="20" t="s">
        <v>3878</v>
      </c>
      <c r="V974">
        <v>160274</v>
      </c>
      <c r="W974">
        <v>4</v>
      </c>
      <c r="X974" s="20" t="s">
        <v>9030</v>
      </c>
      <c r="Y974" s="20" t="s">
        <v>9247</v>
      </c>
    </row>
    <row r="975" spans="1:25" hidden="1" x14ac:dyDescent="0.25">
      <c r="A975">
        <v>973</v>
      </c>
      <c r="B975" s="20" t="s">
        <v>2794</v>
      </c>
      <c r="C975" s="20" t="s">
        <v>9248</v>
      </c>
      <c r="D975" s="20" t="s">
        <v>9145</v>
      </c>
      <c r="E975">
        <v>45</v>
      </c>
      <c r="F975">
        <v>0.50600000000000001</v>
      </c>
      <c r="G975">
        <v>0.16200000000000001</v>
      </c>
      <c r="H975">
        <v>9</v>
      </c>
      <c r="I975">
        <v>-27.524000000000001</v>
      </c>
      <c r="J975">
        <v>0</v>
      </c>
      <c r="K975">
        <v>3.4299999999999997E-2</v>
      </c>
      <c r="L975">
        <v>0.90100000000000002</v>
      </c>
      <c r="M975">
        <v>0.81799999999999995</v>
      </c>
      <c r="N975">
        <v>9.7199999999999995E-2</v>
      </c>
      <c r="O975">
        <v>0.502</v>
      </c>
      <c r="P975">
        <v>129.94800000000001</v>
      </c>
      <c r="Q975" s="20" t="s">
        <v>3367</v>
      </c>
      <c r="R975" s="20" t="s">
        <v>2793</v>
      </c>
      <c r="S975" s="20" t="s">
        <v>3878</v>
      </c>
      <c r="T975" s="20" t="s">
        <v>3878</v>
      </c>
      <c r="U975" s="20" t="s">
        <v>3878</v>
      </c>
      <c r="V975">
        <v>210462</v>
      </c>
      <c r="W975">
        <v>3</v>
      </c>
      <c r="X975" s="20" t="s">
        <v>9030</v>
      </c>
      <c r="Y975" s="20" t="s">
        <v>9249</v>
      </c>
    </row>
    <row r="976" spans="1:25" hidden="1" x14ac:dyDescent="0.25">
      <c r="A976">
        <v>974</v>
      </c>
      <c r="B976" s="20" t="s">
        <v>2796</v>
      </c>
      <c r="C976" s="20" t="s">
        <v>9250</v>
      </c>
      <c r="D976" s="20" t="s">
        <v>9251</v>
      </c>
      <c r="E976">
        <v>10</v>
      </c>
      <c r="F976">
        <v>0.245</v>
      </c>
      <c r="G976">
        <v>0.42</v>
      </c>
      <c r="H976">
        <v>0</v>
      </c>
      <c r="I976">
        <v>-12.262</v>
      </c>
      <c r="J976">
        <v>0</v>
      </c>
      <c r="K976">
        <v>3.61E-2</v>
      </c>
      <c r="L976">
        <v>0.30099999999999999</v>
      </c>
      <c r="M976">
        <v>0.85</v>
      </c>
      <c r="N976">
        <v>0.15</v>
      </c>
      <c r="O976">
        <v>3.7600000000000001E-2</v>
      </c>
      <c r="P976">
        <v>99.974999999999994</v>
      </c>
      <c r="Q976" s="20" t="s">
        <v>3367</v>
      </c>
      <c r="R976" s="20" t="s">
        <v>2795</v>
      </c>
      <c r="S976" s="20" t="s">
        <v>3878</v>
      </c>
      <c r="T976" s="20" t="s">
        <v>3878</v>
      </c>
      <c r="U976" s="20" t="s">
        <v>3878</v>
      </c>
      <c r="V976">
        <v>240000</v>
      </c>
      <c r="W976">
        <v>4</v>
      </c>
      <c r="X976" s="20" t="s">
        <v>9030</v>
      </c>
      <c r="Y976" s="20" t="s">
        <v>9252</v>
      </c>
    </row>
    <row r="977" spans="1:25" hidden="1" x14ac:dyDescent="0.25">
      <c r="A977">
        <v>975</v>
      </c>
      <c r="B977" s="20" t="s">
        <v>2798</v>
      </c>
      <c r="C977" s="20" t="s">
        <v>9253</v>
      </c>
      <c r="D977" s="20" t="s">
        <v>9254</v>
      </c>
      <c r="E977">
        <v>13</v>
      </c>
      <c r="F977">
        <v>0.34499999999999997</v>
      </c>
      <c r="G977">
        <v>0.156</v>
      </c>
      <c r="H977">
        <v>1</v>
      </c>
      <c r="I977">
        <v>-17.640999999999998</v>
      </c>
      <c r="J977">
        <v>0</v>
      </c>
      <c r="K977">
        <v>3.7400000000000003E-2</v>
      </c>
      <c r="L977">
        <v>0.94499999999999995</v>
      </c>
      <c r="M977">
        <v>0.94</v>
      </c>
      <c r="N977">
        <v>0.10100000000000001</v>
      </c>
      <c r="O977">
        <v>3.8100000000000002E-2</v>
      </c>
      <c r="P977">
        <v>79.956000000000003</v>
      </c>
      <c r="Q977" s="20" t="s">
        <v>3367</v>
      </c>
      <c r="R977" s="20" t="s">
        <v>2797</v>
      </c>
      <c r="S977" s="20" t="s">
        <v>3878</v>
      </c>
      <c r="T977" s="20" t="s">
        <v>3878</v>
      </c>
      <c r="U977" s="20" t="s">
        <v>3878</v>
      </c>
      <c r="V977">
        <v>199340</v>
      </c>
      <c r="W977">
        <v>4</v>
      </c>
      <c r="X977" s="20" t="s">
        <v>9030</v>
      </c>
      <c r="Y977" s="20" t="s">
        <v>9255</v>
      </c>
    </row>
    <row r="978" spans="1:25" hidden="1" x14ac:dyDescent="0.25">
      <c r="A978">
        <v>976</v>
      </c>
      <c r="B978" s="20" t="s">
        <v>2800</v>
      </c>
      <c r="C978" s="20" t="s">
        <v>9256</v>
      </c>
      <c r="D978" s="20" t="s">
        <v>9035</v>
      </c>
      <c r="E978">
        <v>3</v>
      </c>
      <c r="F978">
        <v>0.78600000000000003</v>
      </c>
      <c r="G978">
        <v>0.498</v>
      </c>
      <c r="H978">
        <v>10</v>
      </c>
      <c r="I978">
        <v>-7.6779999999999999</v>
      </c>
      <c r="J978">
        <v>1</v>
      </c>
      <c r="K978">
        <v>6.5600000000000006E-2</v>
      </c>
      <c r="L978">
        <v>0.63500000000000001</v>
      </c>
      <c r="M978">
        <v>0.89900000000000002</v>
      </c>
      <c r="N978">
        <v>0.104</v>
      </c>
      <c r="O978">
        <v>8.3500000000000005E-2</v>
      </c>
      <c r="P978">
        <v>130.05500000000001</v>
      </c>
      <c r="Q978" s="20" t="s">
        <v>3367</v>
      </c>
      <c r="R978" s="20" t="s">
        <v>2799</v>
      </c>
      <c r="S978" s="20" t="s">
        <v>3878</v>
      </c>
      <c r="T978" s="20" t="s">
        <v>3878</v>
      </c>
      <c r="U978" s="20" t="s">
        <v>3878</v>
      </c>
      <c r="V978">
        <v>136615</v>
      </c>
      <c r="W978">
        <v>4</v>
      </c>
      <c r="X978" s="20" t="s">
        <v>9030</v>
      </c>
      <c r="Y978" s="20" t="s">
        <v>9257</v>
      </c>
    </row>
    <row r="979" spans="1:25" hidden="1" x14ac:dyDescent="0.25">
      <c r="A979">
        <v>977</v>
      </c>
      <c r="B979" s="20" t="s">
        <v>2802</v>
      </c>
      <c r="C979" s="20" t="s">
        <v>9258</v>
      </c>
      <c r="D979" s="20" t="s">
        <v>9259</v>
      </c>
      <c r="E979">
        <v>0</v>
      </c>
      <c r="F979">
        <v>0.64300000000000002</v>
      </c>
      <c r="G979">
        <v>0.52300000000000002</v>
      </c>
      <c r="H979">
        <v>0</v>
      </c>
      <c r="I979">
        <v>-14.239000000000001</v>
      </c>
      <c r="J979">
        <v>1</v>
      </c>
      <c r="K979">
        <v>3.2599999999999997E-2</v>
      </c>
      <c r="L979">
        <v>0.72399999999999998</v>
      </c>
      <c r="M979">
        <v>0.88400000000000001</v>
      </c>
      <c r="N979">
        <v>0.114</v>
      </c>
      <c r="O979">
        <v>4.2099999999999999E-2</v>
      </c>
      <c r="P979">
        <v>100.00700000000001</v>
      </c>
      <c r="Q979" s="20" t="s">
        <v>3367</v>
      </c>
      <c r="R979" s="20" t="s">
        <v>2801</v>
      </c>
      <c r="S979" s="20" t="s">
        <v>3878</v>
      </c>
      <c r="T979" s="20" t="s">
        <v>3878</v>
      </c>
      <c r="U979" s="20" t="s">
        <v>3878</v>
      </c>
      <c r="V979">
        <v>252944</v>
      </c>
      <c r="W979">
        <v>4</v>
      </c>
      <c r="X979" s="20" t="s">
        <v>9030</v>
      </c>
      <c r="Y979" s="20" t="s">
        <v>9260</v>
      </c>
    </row>
    <row r="980" spans="1:25" hidden="1" x14ac:dyDescent="0.25">
      <c r="A980">
        <v>978</v>
      </c>
      <c r="B980" s="20" t="s">
        <v>2804</v>
      </c>
      <c r="C980" s="20" t="s">
        <v>9261</v>
      </c>
      <c r="D980" s="20" t="s">
        <v>9243</v>
      </c>
      <c r="E980">
        <v>10</v>
      </c>
      <c r="F980">
        <v>0.77200000000000002</v>
      </c>
      <c r="G980">
        <v>0.35299999999999998</v>
      </c>
      <c r="H980">
        <v>10</v>
      </c>
      <c r="I980">
        <v>-13.632999999999999</v>
      </c>
      <c r="J980">
        <v>1</v>
      </c>
      <c r="K980">
        <v>4.7800000000000002E-2</v>
      </c>
      <c r="L980">
        <v>0.77700000000000002</v>
      </c>
      <c r="M980">
        <v>0.89200000000000002</v>
      </c>
      <c r="N980">
        <v>9.3899999999999997E-2</v>
      </c>
      <c r="O980">
        <v>0.22</v>
      </c>
      <c r="P980">
        <v>133.03100000000001</v>
      </c>
      <c r="Q980" s="20" t="s">
        <v>3367</v>
      </c>
      <c r="R980" s="20" t="s">
        <v>2803</v>
      </c>
      <c r="S980" s="20" t="s">
        <v>3878</v>
      </c>
      <c r="T980" s="20" t="s">
        <v>3878</v>
      </c>
      <c r="U980" s="20" t="s">
        <v>3878</v>
      </c>
      <c r="V980">
        <v>153153</v>
      </c>
      <c r="W980">
        <v>4</v>
      </c>
      <c r="X980" s="20" t="s">
        <v>9030</v>
      </c>
      <c r="Y980" s="20" t="s">
        <v>9262</v>
      </c>
    </row>
    <row r="981" spans="1:25" hidden="1" x14ac:dyDescent="0.25">
      <c r="A981">
        <v>979</v>
      </c>
      <c r="B981" s="20" t="s">
        <v>2806</v>
      </c>
      <c r="C981" s="20" t="s">
        <v>9263</v>
      </c>
      <c r="D981" s="20" t="s">
        <v>9264</v>
      </c>
      <c r="E981">
        <v>1</v>
      </c>
      <c r="F981">
        <v>0.72299999999999998</v>
      </c>
      <c r="G981">
        <v>0.55300000000000005</v>
      </c>
      <c r="H981">
        <v>0</v>
      </c>
      <c r="I981">
        <v>-9.3369999999999997</v>
      </c>
      <c r="J981">
        <v>0</v>
      </c>
      <c r="K981">
        <v>3.2000000000000001E-2</v>
      </c>
      <c r="L981">
        <v>0.98099999999999998</v>
      </c>
      <c r="M981">
        <v>0.94</v>
      </c>
      <c r="N981">
        <v>0.115</v>
      </c>
      <c r="O981">
        <v>0.249</v>
      </c>
      <c r="P981">
        <v>81.19</v>
      </c>
      <c r="Q981" s="20" t="s">
        <v>3367</v>
      </c>
      <c r="R981" s="20" t="s">
        <v>2805</v>
      </c>
      <c r="S981" s="20" t="s">
        <v>3878</v>
      </c>
      <c r="T981" s="20" t="s">
        <v>3878</v>
      </c>
      <c r="U981" s="20" t="s">
        <v>3878</v>
      </c>
      <c r="V981">
        <v>185066</v>
      </c>
      <c r="W981">
        <v>4</v>
      </c>
      <c r="X981" s="20" t="s">
        <v>9030</v>
      </c>
      <c r="Y981" s="20" t="s">
        <v>9265</v>
      </c>
    </row>
    <row r="982" spans="1:25" hidden="1" x14ac:dyDescent="0.25">
      <c r="A982">
        <v>980</v>
      </c>
      <c r="B982" s="20" t="s">
        <v>2808</v>
      </c>
      <c r="C982" s="20" t="s">
        <v>9182</v>
      </c>
      <c r="D982" s="20" t="s">
        <v>9183</v>
      </c>
      <c r="E982">
        <v>0</v>
      </c>
      <c r="F982">
        <v>0.67800000000000005</v>
      </c>
      <c r="G982">
        <v>0.23300000000000001</v>
      </c>
      <c r="H982">
        <v>0</v>
      </c>
      <c r="I982">
        <v>-16.849</v>
      </c>
      <c r="J982">
        <v>0</v>
      </c>
      <c r="K982">
        <v>3.0700000000000002E-2</v>
      </c>
      <c r="L982">
        <v>0.92100000000000004</v>
      </c>
      <c r="M982">
        <v>0.95399999999999996</v>
      </c>
      <c r="N982">
        <v>0.10199999999999999</v>
      </c>
      <c r="O982">
        <v>0.26</v>
      </c>
      <c r="P982">
        <v>99.938000000000002</v>
      </c>
      <c r="Q982" s="20" t="s">
        <v>3367</v>
      </c>
      <c r="R982" s="20" t="s">
        <v>2807</v>
      </c>
      <c r="S982" s="20" t="s">
        <v>3878</v>
      </c>
      <c r="T982" s="20" t="s">
        <v>3878</v>
      </c>
      <c r="U982" s="20" t="s">
        <v>3878</v>
      </c>
      <c r="V982">
        <v>137791</v>
      </c>
      <c r="W982">
        <v>4</v>
      </c>
      <c r="X982" s="20" t="s">
        <v>9030</v>
      </c>
      <c r="Y982" s="20" t="s">
        <v>9266</v>
      </c>
    </row>
    <row r="983" spans="1:25" hidden="1" x14ac:dyDescent="0.25">
      <c r="A983">
        <v>981</v>
      </c>
      <c r="B983" s="20" t="s">
        <v>2810</v>
      </c>
      <c r="C983" s="20" t="s">
        <v>9267</v>
      </c>
      <c r="D983" s="20" t="s">
        <v>9268</v>
      </c>
      <c r="E983">
        <v>3</v>
      </c>
      <c r="F983">
        <v>0.57699999999999996</v>
      </c>
      <c r="G983">
        <v>0.19400000000000001</v>
      </c>
      <c r="H983">
        <v>6</v>
      </c>
      <c r="I983">
        <v>-11.846</v>
      </c>
      <c r="J983">
        <v>1</v>
      </c>
      <c r="K983">
        <v>3.09E-2</v>
      </c>
      <c r="L983">
        <v>0.93500000000000005</v>
      </c>
      <c r="M983">
        <v>0.93400000000000005</v>
      </c>
      <c r="N983">
        <v>7.4700000000000003E-2</v>
      </c>
      <c r="O983">
        <v>0.2</v>
      </c>
      <c r="P983">
        <v>80.001000000000005</v>
      </c>
      <c r="Q983" s="20" t="s">
        <v>3367</v>
      </c>
      <c r="R983" s="20" t="s">
        <v>2809</v>
      </c>
      <c r="S983" s="20" t="s">
        <v>3878</v>
      </c>
      <c r="T983" s="20" t="s">
        <v>3878</v>
      </c>
      <c r="U983" s="20" t="s">
        <v>3878</v>
      </c>
      <c r="V983">
        <v>184757</v>
      </c>
      <c r="W983">
        <v>4</v>
      </c>
      <c r="X983" s="20" t="s">
        <v>9030</v>
      </c>
      <c r="Y983" s="20" t="s">
        <v>9269</v>
      </c>
    </row>
    <row r="984" spans="1:25" hidden="1" x14ac:dyDescent="0.25">
      <c r="A984">
        <v>982</v>
      </c>
      <c r="B984" s="20" t="s">
        <v>2812</v>
      </c>
      <c r="C984" s="20" t="s">
        <v>9270</v>
      </c>
      <c r="D984" s="20" t="s">
        <v>9271</v>
      </c>
      <c r="E984">
        <v>28</v>
      </c>
      <c r="F984">
        <v>0.32400000000000001</v>
      </c>
      <c r="G984">
        <v>0.307</v>
      </c>
      <c r="H984">
        <v>5</v>
      </c>
      <c r="I984">
        <v>-14.593999999999999</v>
      </c>
      <c r="J984">
        <v>1</v>
      </c>
      <c r="K984">
        <v>3.6200000000000003E-2</v>
      </c>
      <c r="L984">
        <v>0.98699999999999999</v>
      </c>
      <c r="M984">
        <v>0.95499999999999996</v>
      </c>
      <c r="N984">
        <v>0.11</v>
      </c>
      <c r="O984">
        <v>0.17799999999999999</v>
      </c>
      <c r="P984">
        <v>179.923</v>
      </c>
      <c r="Q984" s="20" t="s">
        <v>3367</v>
      </c>
      <c r="R984" s="20" t="s">
        <v>2811</v>
      </c>
      <c r="S984" s="20" t="s">
        <v>3878</v>
      </c>
      <c r="T984" s="20" t="s">
        <v>3878</v>
      </c>
      <c r="U984" s="20" t="s">
        <v>3878</v>
      </c>
      <c r="V984">
        <v>144333</v>
      </c>
      <c r="W984">
        <v>4</v>
      </c>
      <c r="X984" s="20" t="s">
        <v>9030</v>
      </c>
      <c r="Y984" s="20" t="s">
        <v>9272</v>
      </c>
    </row>
    <row r="985" spans="1:25" hidden="1" x14ac:dyDescent="0.25">
      <c r="A985">
        <v>983</v>
      </c>
      <c r="B985" s="20" t="s">
        <v>2814</v>
      </c>
      <c r="C985" s="20" t="s">
        <v>9273</v>
      </c>
      <c r="D985" s="20" t="s">
        <v>9186</v>
      </c>
      <c r="E985">
        <v>1</v>
      </c>
      <c r="F985">
        <v>0.49099999999999999</v>
      </c>
      <c r="G985">
        <v>0.81299999999999994</v>
      </c>
      <c r="H985">
        <v>2</v>
      </c>
      <c r="I985">
        <v>-7.5279999999999996</v>
      </c>
      <c r="J985">
        <v>1</v>
      </c>
      <c r="K985">
        <v>5.8200000000000002E-2</v>
      </c>
      <c r="L985">
        <v>0.36099999999999999</v>
      </c>
      <c r="M985">
        <v>0.91100000000000003</v>
      </c>
      <c r="N985">
        <v>9.2999999999999999E-2</v>
      </c>
      <c r="O985">
        <v>6.0499999999999998E-2</v>
      </c>
      <c r="P985">
        <v>89.995000000000005</v>
      </c>
      <c r="Q985" s="20" t="s">
        <v>3367</v>
      </c>
      <c r="R985" s="20" t="s">
        <v>2813</v>
      </c>
      <c r="S985" s="20" t="s">
        <v>3878</v>
      </c>
      <c r="T985" s="20" t="s">
        <v>3878</v>
      </c>
      <c r="U985" s="20" t="s">
        <v>3878</v>
      </c>
      <c r="V985">
        <v>144000</v>
      </c>
      <c r="W985">
        <v>4</v>
      </c>
      <c r="X985" s="20" t="s">
        <v>9030</v>
      </c>
      <c r="Y985" s="20" t="s">
        <v>9274</v>
      </c>
    </row>
    <row r="986" spans="1:25" hidden="1" x14ac:dyDescent="0.25">
      <c r="A986">
        <v>984</v>
      </c>
      <c r="B986" s="20" t="s">
        <v>2816</v>
      </c>
      <c r="C986" s="20" t="s">
        <v>9275</v>
      </c>
      <c r="D986" s="20" t="s">
        <v>9276</v>
      </c>
      <c r="E986">
        <v>7</v>
      </c>
      <c r="F986">
        <v>0.46400000000000002</v>
      </c>
      <c r="G986">
        <v>0.23799999999999999</v>
      </c>
      <c r="H986">
        <v>1</v>
      </c>
      <c r="I986">
        <v>-15.9</v>
      </c>
      <c r="J986">
        <v>1</v>
      </c>
      <c r="K986">
        <v>3.1199999999999999E-2</v>
      </c>
      <c r="L986">
        <v>0.8</v>
      </c>
      <c r="M986">
        <v>0.89900000000000002</v>
      </c>
      <c r="N986">
        <v>8.2500000000000004E-2</v>
      </c>
      <c r="O986">
        <v>9.8500000000000004E-2</v>
      </c>
      <c r="P986">
        <v>88.006</v>
      </c>
      <c r="Q986" s="20" t="s">
        <v>3367</v>
      </c>
      <c r="R986" s="20" t="s">
        <v>2815</v>
      </c>
      <c r="S986" s="20" t="s">
        <v>3878</v>
      </c>
      <c r="T986" s="20" t="s">
        <v>3878</v>
      </c>
      <c r="U986" s="20" t="s">
        <v>3878</v>
      </c>
      <c r="V986">
        <v>226364</v>
      </c>
      <c r="W986">
        <v>4</v>
      </c>
      <c r="X986" s="20" t="s">
        <v>9030</v>
      </c>
      <c r="Y986" s="20" t="s">
        <v>9277</v>
      </c>
    </row>
    <row r="987" spans="1:25" hidden="1" x14ac:dyDescent="0.25">
      <c r="A987">
        <v>985</v>
      </c>
      <c r="B987" s="20" t="s">
        <v>2818</v>
      </c>
      <c r="C987" s="20" t="s">
        <v>9278</v>
      </c>
      <c r="D987" s="20" t="s">
        <v>9279</v>
      </c>
      <c r="E987">
        <v>31</v>
      </c>
      <c r="F987">
        <v>0.32700000000000001</v>
      </c>
      <c r="G987">
        <v>0.14199999999999999</v>
      </c>
      <c r="H987">
        <v>3</v>
      </c>
      <c r="I987">
        <v>-24.009</v>
      </c>
      <c r="J987">
        <v>0</v>
      </c>
      <c r="K987">
        <v>3.6600000000000001E-2</v>
      </c>
      <c r="L987">
        <v>0.96199999999999997</v>
      </c>
      <c r="M987">
        <v>0.78500000000000003</v>
      </c>
      <c r="N987">
        <v>0.11700000000000001</v>
      </c>
      <c r="O987">
        <v>6.08E-2</v>
      </c>
      <c r="P987">
        <v>182.01499999999999</v>
      </c>
      <c r="Q987" s="20" t="s">
        <v>3367</v>
      </c>
      <c r="R987" s="20" t="s">
        <v>2817</v>
      </c>
      <c r="S987" s="20" t="s">
        <v>3878</v>
      </c>
      <c r="T987" s="20" t="s">
        <v>3878</v>
      </c>
      <c r="U987" s="20" t="s">
        <v>3878</v>
      </c>
      <c r="V987">
        <v>145055</v>
      </c>
      <c r="W987">
        <v>4</v>
      </c>
      <c r="X987" s="20" t="s">
        <v>9030</v>
      </c>
      <c r="Y987" s="20" t="s">
        <v>9280</v>
      </c>
    </row>
    <row r="988" spans="1:25" hidden="1" x14ac:dyDescent="0.25">
      <c r="A988">
        <v>986</v>
      </c>
      <c r="B988" s="20" t="s">
        <v>2820</v>
      </c>
      <c r="C988" s="20" t="s">
        <v>9281</v>
      </c>
      <c r="D988" s="20" t="s">
        <v>9282</v>
      </c>
      <c r="E988">
        <v>2</v>
      </c>
      <c r="F988">
        <v>0.433</v>
      </c>
      <c r="G988">
        <v>7.7600000000000002E-2</v>
      </c>
      <c r="H988">
        <v>0</v>
      </c>
      <c r="I988">
        <v>-27.312000000000001</v>
      </c>
      <c r="J988">
        <v>1</v>
      </c>
      <c r="K988">
        <v>3.4000000000000002E-2</v>
      </c>
      <c r="L988">
        <v>0.96399999999999997</v>
      </c>
      <c r="M988">
        <v>0.94699999999999995</v>
      </c>
      <c r="N988">
        <v>6.54E-2</v>
      </c>
      <c r="O988">
        <v>0.57699999999999996</v>
      </c>
      <c r="P988">
        <v>162.06200000000001</v>
      </c>
      <c r="Q988" s="20" t="s">
        <v>3367</v>
      </c>
      <c r="R988" s="20" t="s">
        <v>2819</v>
      </c>
      <c r="S988" s="20" t="s">
        <v>3878</v>
      </c>
      <c r="T988" s="20" t="s">
        <v>3878</v>
      </c>
      <c r="U988" s="20" t="s">
        <v>3878</v>
      </c>
      <c r="V988">
        <v>155000</v>
      </c>
      <c r="W988">
        <v>4</v>
      </c>
      <c r="X988" s="20" t="s">
        <v>9030</v>
      </c>
      <c r="Y988" s="20" t="s">
        <v>9283</v>
      </c>
    </row>
    <row r="989" spans="1:25" hidden="1" x14ac:dyDescent="0.25">
      <c r="A989">
        <v>987</v>
      </c>
      <c r="B989" s="20" t="s">
        <v>2822</v>
      </c>
      <c r="C989" s="20" t="s">
        <v>9284</v>
      </c>
      <c r="D989" s="20" t="s">
        <v>9285</v>
      </c>
      <c r="E989">
        <v>26</v>
      </c>
      <c r="F989">
        <v>0.47</v>
      </c>
      <c r="G989">
        <v>9.7699999999999995E-2</v>
      </c>
      <c r="H989">
        <v>5</v>
      </c>
      <c r="I989">
        <v>-27.606999999999999</v>
      </c>
      <c r="J989">
        <v>0</v>
      </c>
      <c r="K989">
        <v>4.2700000000000002E-2</v>
      </c>
      <c r="L989">
        <v>0.98599999999999999</v>
      </c>
      <c r="M989">
        <v>0.89100000000000001</v>
      </c>
      <c r="N989">
        <v>9.1499999999999998E-2</v>
      </c>
      <c r="O989">
        <v>0.52900000000000003</v>
      </c>
      <c r="P989">
        <v>160.02199999999999</v>
      </c>
      <c r="Q989" s="20" t="s">
        <v>3367</v>
      </c>
      <c r="R989" s="20" t="s">
        <v>2821</v>
      </c>
      <c r="S989" s="20" t="s">
        <v>3878</v>
      </c>
      <c r="T989" s="20" t="s">
        <v>3878</v>
      </c>
      <c r="U989" s="20" t="s">
        <v>3878</v>
      </c>
      <c r="V989">
        <v>189750</v>
      </c>
      <c r="W989">
        <v>4</v>
      </c>
      <c r="X989" s="20" t="s">
        <v>9030</v>
      </c>
      <c r="Y989" s="20" t="s">
        <v>9286</v>
      </c>
    </row>
    <row r="990" spans="1:25" hidden="1" x14ac:dyDescent="0.25">
      <c r="A990">
        <v>988</v>
      </c>
      <c r="B990" s="20" t="s">
        <v>2824</v>
      </c>
      <c r="C990" s="20" t="s">
        <v>9287</v>
      </c>
      <c r="D990" s="20" t="s">
        <v>9288</v>
      </c>
      <c r="E990">
        <v>41</v>
      </c>
      <c r="F990">
        <v>0.73199999999999998</v>
      </c>
      <c r="G990">
        <v>7.3700000000000002E-2</v>
      </c>
      <c r="H990">
        <v>0</v>
      </c>
      <c r="I990">
        <v>-15.170999999999999</v>
      </c>
      <c r="J990">
        <v>0</v>
      </c>
      <c r="K990">
        <v>0.33600000000000002</v>
      </c>
      <c r="L990">
        <v>0.71899999999999997</v>
      </c>
      <c r="M990">
        <v>0.92900000000000005</v>
      </c>
      <c r="N990">
        <v>0.13100000000000001</v>
      </c>
      <c r="O990">
        <v>0.311</v>
      </c>
      <c r="P990">
        <v>147.93299999999999</v>
      </c>
      <c r="Q990" s="20" t="s">
        <v>3367</v>
      </c>
      <c r="R990" s="20" t="s">
        <v>2823</v>
      </c>
      <c r="S990" s="20" t="s">
        <v>3878</v>
      </c>
      <c r="T990" s="20" t="s">
        <v>3878</v>
      </c>
      <c r="U990" s="20" t="s">
        <v>3878</v>
      </c>
      <c r="V990">
        <v>98108</v>
      </c>
      <c r="W990">
        <v>4</v>
      </c>
      <c r="X990" s="20" t="s">
        <v>9030</v>
      </c>
      <c r="Y990" s="20" t="s">
        <v>9289</v>
      </c>
    </row>
    <row r="991" spans="1:25" hidden="1" x14ac:dyDescent="0.25">
      <c r="A991">
        <v>989</v>
      </c>
      <c r="B991" s="20" t="s">
        <v>2826</v>
      </c>
      <c r="C991" s="20" t="s">
        <v>9290</v>
      </c>
      <c r="D991" s="20" t="s">
        <v>9128</v>
      </c>
      <c r="E991">
        <v>8</v>
      </c>
      <c r="F991">
        <v>0.82199999999999995</v>
      </c>
      <c r="G991">
        <v>0.27800000000000002</v>
      </c>
      <c r="H991">
        <v>11</v>
      </c>
      <c r="I991">
        <v>-17.495000000000001</v>
      </c>
      <c r="J991">
        <v>0</v>
      </c>
      <c r="K991">
        <v>9.7100000000000006E-2</v>
      </c>
      <c r="L991">
        <v>0.82699999999999996</v>
      </c>
      <c r="M991">
        <v>0.85799999999999998</v>
      </c>
      <c r="N991">
        <v>8.7900000000000006E-2</v>
      </c>
      <c r="O991">
        <v>0.16500000000000001</v>
      </c>
      <c r="P991">
        <v>117.98699999999999</v>
      </c>
      <c r="Q991" s="20" t="s">
        <v>3367</v>
      </c>
      <c r="R991" s="20" t="s">
        <v>2825</v>
      </c>
      <c r="S991" s="20" t="s">
        <v>3878</v>
      </c>
      <c r="T991" s="20" t="s">
        <v>3878</v>
      </c>
      <c r="U991" s="20" t="s">
        <v>3878</v>
      </c>
      <c r="V991">
        <v>136780</v>
      </c>
      <c r="W991">
        <v>4</v>
      </c>
      <c r="X991" s="20" t="s">
        <v>9030</v>
      </c>
      <c r="Y991" s="20" t="s">
        <v>9291</v>
      </c>
    </row>
    <row r="992" spans="1:25" hidden="1" x14ac:dyDescent="0.25">
      <c r="A992">
        <v>990</v>
      </c>
      <c r="B992" s="20" t="s">
        <v>2828</v>
      </c>
      <c r="C992" s="20" t="s">
        <v>5483</v>
      </c>
      <c r="D992" s="20" t="s">
        <v>5484</v>
      </c>
      <c r="E992">
        <v>44</v>
      </c>
      <c r="F992">
        <v>0.61</v>
      </c>
      <c r="G992">
        <v>0.14000000000000001</v>
      </c>
      <c r="H992">
        <v>7</v>
      </c>
      <c r="I992">
        <v>-17.849</v>
      </c>
      <c r="J992">
        <v>1</v>
      </c>
      <c r="K992">
        <v>0.04</v>
      </c>
      <c r="L992">
        <v>0.97899999999999998</v>
      </c>
      <c r="M992">
        <v>0.94399999999999995</v>
      </c>
      <c r="N992">
        <v>0.186</v>
      </c>
      <c r="O992">
        <v>0.27900000000000003</v>
      </c>
      <c r="P992">
        <v>133.02000000000001</v>
      </c>
      <c r="Q992" s="20" t="s">
        <v>3367</v>
      </c>
      <c r="R992" s="20" t="s">
        <v>2827</v>
      </c>
      <c r="S992" s="20" t="s">
        <v>3878</v>
      </c>
      <c r="T992" s="20" t="s">
        <v>3878</v>
      </c>
      <c r="U992" s="20" t="s">
        <v>3878</v>
      </c>
      <c r="V992">
        <v>166880</v>
      </c>
      <c r="W992">
        <v>4</v>
      </c>
      <c r="X992" s="20" t="s">
        <v>9030</v>
      </c>
      <c r="Y992" s="20" t="s">
        <v>5485</v>
      </c>
    </row>
    <row r="993" spans="1:25" hidden="1" x14ac:dyDescent="0.25">
      <c r="A993">
        <v>991</v>
      </c>
      <c r="B993" s="20" t="s">
        <v>2830</v>
      </c>
      <c r="C993" s="20" t="s">
        <v>9292</v>
      </c>
      <c r="D993" s="20" t="s">
        <v>9293</v>
      </c>
      <c r="E993">
        <v>32</v>
      </c>
      <c r="F993">
        <v>0.60599999999999998</v>
      </c>
      <c r="G993">
        <v>0.35299999999999998</v>
      </c>
      <c r="H993">
        <v>7</v>
      </c>
      <c r="I993">
        <v>-10.811</v>
      </c>
      <c r="J993">
        <v>0</v>
      </c>
      <c r="K993">
        <v>3.0300000000000001E-2</v>
      </c>
      <c r="L993">
        <v>0.71699999999999997</v>
      </c>
      <c r="M993">
        <v>0.88100000000000001</v>
      </c>
      <c r="N993">
        <v>0.39100000000000001</v>
      </c>
      <c r="O993">
        <v>0.40600000000000003</v>
      </c>
      <c r="P993">
        <v>129.98099999999999</v>
      </c>
      <c r="Q993" s="20" t="s">
        <v>3367</v>
      </c>
      <c r="R993" s="20" t="s">
        <v>2829</v>
      </c>
      <c r="S993" s="20" t="s">
        <v>3878</v>
      </c>
      <c r="T993" s="20" t="s">
        <v>3878</v>
      </c>
      <c r="U993" s="20" t="s">
        <v>3878</v>
      </c>
      <c r="V993">
        <v>105692</v>
      </c>
      <c r="W993">
        <v>4</v>
      </c>
      <c r="X993" s="20" t="s">
        <v>9030</v>
      </c>
      <c r="Y993" s="20" t="s">
        <v>9294</v>
      </c>
    </row>
    <row r="994" spans="1:25" hidden="1" x14ac:dyDescent="0.25">
      <c r="A994">
        <v>992</v>
      </c>
      <c r="B994" s="20" t="s">
        <v>2832</v>
      </c>
      <c r="C994" s="20" t="s">
        <v>9295</v>
      </c>
      <c r="D994" s="20" t="s">
        <v>9296</v>
      </c>
      <c r="E994">
        <v>51</v>
      </c>
      <c r="F994">
        <v>0.38500000000000001</v>
      </c>
      <c r="G994">
        <v>0.437</v>
      </c>
      <c r="H994">
        <v>1</v>
      </c>
      <c r="I994">
        <v>-17.853000000000002</v>
      </c>
      <c r="J994">
        <v>0</v>
      </c>
      <c r="K994">
        <v>4.2200000000000001E-2</v>
      </c>
      <c r="L994">
        <v>0.13700000000000001</v>
      </c>
      <c r="M994">
        <v>0.88900000000000001</v>
      </c>
      <c r="N994">
        <v>0.13200000000000001</v>
      </c>
      <c r="O994">
        <v>0.224</v>
      </c>
      <c r="P994">
        <v>169.93299999999999</v>
      </c>
      <c r="Q994" s="20" t="s">
        <v>3367</v>
      </c>
      <c r="R994" s="20" t="s">
        <v>2831</v>
      </c>
      <c r="S994" s="20" t="s">
        <v>3878</v>
      </c>
      <c r="T994" s="20" t="s">
        <v>3878</v>
      </c>
      <c r="U994" s="20" t="s">
        <v>3878</v>
      </c>
      <c r="V994">
        <v>432507</v>
      </c>
      <c r="W994">
        <v>4</v>
      </c>
      <c r="X994" s="20" t="s">
        <v>9030</v>
      </c>
      <c r="Y994" s="20" t="s">
        <v>9297</v>
      </c>
    </row>
    <row r="995" spans="1:25" hidden="1" x14ac:dyDescent="0.25">
      <c r="A995">
        <v>993</v>
      </c>
      <c r="B995" s="20" t="s">
        <v>2834</v>
      </c>
      <c r="C995" s="20" t="s">
        <v>9298</v>
      </c>
      <c r="D995" s="20" t="s">
        <v>9035</v>
      </c>
      <c r="E995">
        <v>1</v>
      </c>
      <c r="F995">
        <v>0.70599999999999996</v>
      </c>
      <c r="G995">
        <v>0.626</v>
      </c>
      <c r="H995">
        <v>10</v>
      </c>
      <c r="I995">
        <v>-5.9370000000000003</v>
      </c>
      <c r="J995">
        <v>0</v>
      </c>
      <c r="K995">
        <v>2.9499999999999998E-2</v>
      </c>
      <c r="L995">
        <v>2.07E-2</v>
      </c>
      <c r="M995">
        <v>0.81299999999999994</v>
      </c>
      <c r="N995">
        <v>0.111</v>
      </c>
      <c r="O995">
        <v>0.157</v>
      </c>
      <c r="P995">
        <v>117.099</v>
      </c>
      <c r="Q995" s="20" t="s">
        <v>3367</v>
      </c>
      <c r="R995" s="20" t="s">
        <v>2833</v>
      </c>
      <c r="S995" s="20" t="s">
        <v>3878</v>
      </c>
      <c r="T995" s="20" t="s">
        <v>3878</v>
      </c>
      <c r="U995" s="20" t="s">
        <v>3878</v>
      </c>
      <c r="V995">
        <v>143590</v>
      </c>
      <c r="W995">
        <v>4</v>
      </c>
      <c r="X995" s="20" t="s">
        <v>9030</v>
      </c>
      <c r="Y995" s="20" t="s">
        <v>9299</v>
      </c>
    </row>
    <row r="996" spans="1:25" hidden="1" x14ac:dyDescent="0.25">
      <c r="A996">
        <v>994</v>
      </c>
      <c r="B996" s="20" t="s">
        <v>2836</v>
      </c>
      <c r="C996" s="20" t="s">
        <v>9300</v>
      </c>
      <c r="D996" s="20" t="s">
        <v>9301</v>
      </c>
      <c r="E996">
        <v>0</v>
      </c>
      <c r="F996">
        <v>0.67700000000000005</v>
      </c>
      <c r="G996">
        <v>0.70399999999999996</v>
      </c>
      <c r="H996">
        <v>6</v>
      </c>
      <c r="I996">
        <v>-6.1</v>
      </c>
      <c r="J996">
        <v>1</v>
      </c>
      <c r="K996">
        <v>3.1E-2</v>
      </c>
      <c r="L996">
        <v>5.4199999999999995E-4</v>
      </c>
      <c r="M996">
        <v>0.73799999999999999</v>
      </c>
      <c r="N996">
        <v>0.159</v>
      </c>
      <c r="O996">
        <v>0.19800000000000001</v>
      </c>
      <c r="P996">
        <v>133.00200000000001</v>
      </c>
      <c r="Q996" s="20" t="s">
        <v>3367</v>
      </c>
      <c r="R996" s="20" t="s">
        <v>2835</v>
      </c>
      <c r="S996" s="20" t="s">
        <v>3878</v>
      </c>
      <c r="T996" s="20" t="s">
        <v>3878</v>
      </c>
      <c r="U996" s="20" t="s">
        <v>3878</v>
      </c>
      <c r="V996">
        <v>220187</v>
      </c>
      <c r="W996">
        <v>4</v>
      </c>
      <c r="X996" s="20" t="s">
        <v>9030</v>
      </c>
      <c r="Y996" s="20" t="s">
        <v>3878</v>
      </c>
    </row>
    <row r="997" spans="1:25" hidden="1" x14ac:dyDescent="0.25">
      <c r="A997">
        <v>995</v>
      </c>
      <c r="B997" s="20" t="s">
        <v>9302</v>
      </c>
      <c r="C997" s="20" t="s">
        <v>9303</v>
      </c>
      <c r="D997" s="20" t="s">
        <v>9304</v>
      </c>
      <c r="E997">
        <v>0</v>
      </c>
      <c r="F997">
        <v>0.58899999999999997</v>
      </c>
      <c r="G997">
        <v>0.78500000000000003</v>
      </c>
      <c r="H997">
        <v>11</v>
      </c>
      <c r="I997">
        <v>-4.9589999999999996</v>
      </c>
      <c r="J997">
        <v>1</v>
      </c>
      <c r="K997">
        <v>4.4699999999999997E-2</v>
      </c>
      <c r="L997">
        <v>0.19</v>
      </c>
      <c r="M997">
        <v>0</v>
      </c>
      <c r="N997">
        <v>6.5500000000000003E-2</v>
      </c>
      <c r="O997">
        <v>0.38700000000000001</v>
      </c>
      <c r="P997">
        <v>139.99100000000001</v>
      </c>
      <c r="Q997" s="20" t="s">
        <v>3367</v>
      </c>
      <c r="R997" s="20" t="s">
        <v>9306</v>
      </c>
      <c r="S997" s="20" t="s">
        <v>9307</v>
      </c>
      <c r="T997" s="20" t="s">
        <v>9308</v>
      </c>
      <c r="U997" s="20" t="s">
        <v>9309</v>
      </c>
      <c r="V997">
        <v>237243</v>
      </c>
      <c r="W997">
        <v>4</v>
      </c>
      <c r="X997" s="20" t="s">
        <v>9310</v>
      </c>
      <c r="Y997" s="20" t="s">
        <v>9305</v>
      </c>
    </row>
    <row r="998" spans="1:25" hidden="1" x14ac:dyDescent="0.25">
      <c r="A998">
        <v>996</v>
      </c>
      <c r="B998" s="20" t="s">
        <v>9311</v>
      </c>
      <c r="C998" s="20" t="s">
        <v>9312</v>
      </c>
      <c r="D998" s="20" t="s">
        <v>9313</v>
      </c>
      <c r="E998">
        <v>8</v>
      </c>
      <c r="F998">
        <v>0.65500000000000003</v>
      </c>
      <c r="G998">
        <v>0.59899999999999998</v>
      </c>
      <c r="H998">
        <v>7</v>
      </c>
      <c r="I998">
        <v>-6.4770000000000003</v>
      </c>
      <c r="J998">
        <v>0</v>
      </c>
      <c r="K998">
        <v>4.36E-2</v>
      </c>
      <c r="L998">
        <v>0.27100000000000002</v>
      </c>
      <c r="M998">
        <v>0</v>
      </c>
      <c r="N998">
        <v>0.42699999999999999</v>
      </c>
      <c r="O998">
        <v>0.51700000000000002</v>
      </c>
      <c r="P998">
        <v>139.99199999999999</v>
      </c>
      <c r="Q998" s="20" t="s">
        <v>3367</v>
      </c>
      <c r="R998" s="20" t="s">
        <v>9315</v>
      </c>
      <c r="S998" s="20" t="s">
        <v>9316</v>
      </c>
      <c r="T998" s="20" t="s">
        <v>9317</v>
      </c>
      <c r="U998" s="20" t="s">
        <v>9318</v>
      </c>
      <c r="V998">
        <v>201107</v>
      </c>
      <c r="W998">
        <v>4</v>
      </c>
      <c r="X998" s="20" t="s">
        <v>9310</v>
      </c>
      <c r="Y998" s="20" t="s">
        <v>9314</v>
      </c>
    </row>
    <row r="999" spans="1:25" hidden="1" x14ac:dyDescent="0.25">
      <c r="A999">
        <v>997</v>
      </c>
      <c r="B999" s="20" t="s">
        <v>1648</v>
      </c>
      <c r="C999" s="20" t="s">
        <v>9319</v>
      </c>
      <c r="D999" s="20" t="s">
        <v>9320</v>
      </c>
      <c r="E999">
        <v>23</v>
      </c>
      <c r="F999">
        <v>0.65300000000000002</v>
      </c>
      <c r="G999">
        <v>0.64800000000000002</v>
      </c>
      <c r="H999">
        <v>5</v>
      </c>
      <c r="I999">
        <v>-7.8460000000000001</v>
      </c>
      <c r="J999">
        <v>1</v>
      </c>
      <c r="K999">
        <v>2.9399999999999999E-2</v>
      </c>
      <c r="L999">
        <v>0.108</v>
      </c>
      <c r="M999">
        <v>2.26E-5</v>
      </c>
      <c r="N999">
        <v>0.22900000000000001</v>
      </c>
      <c r="O999">
        <v>0.32100000000000001</v>
      </c>
      <c r="P999">
        <v>92.004999999999995</v>
      </c>
      <c r="Q999" s="20" t="s">
        <v>3367</v>
      </c>
      <c r="R999" s="20" t="s">
        <v>9322</v>
      </c>
      <c r="S999" s="20" t="s">
        <v>9323</v>
      </c>
      <c r="T999" s="20" t="s">
        <v>9324</v>
      </c>
      <c r="U999" s="20" t="s">
        <v>9325</v>
      </c>
      <c r="V999">
        <v>213382</v>
      </c>
      <c r="W999">
        <v>4</v>
      </c>
      <c r="X999" s="20" t="s">
        <v>9310</v>
      </c>
      <c r="Y999" s="20" t="s">
        <v>9321</v>
      </c>
    </row>
    <row r="1000" spans="1:25" hidden="1" x14ac:dyDescent="0.25">
      <c r="A1000">
        <v>998</v>
      </c>
      <c r="B1000" s="20" t="s">
        <v>9326</v>
      </c>
      <c r="C1000" s="20" t="s">
        <v>9327</v>
      </c>
      <c r="D1000" s="20" t="s">
        <v>9328</v>
      </c>
      <c r="E1000">
        <v>47</v>
      </c>
      <c r="F1000">
        <v>0.51700000000000002</v>
      </c>
      <c r="G1000">
        <v>0.63900000000000001</v>
      </c>
      <c r="H1000">
        <v>4</v>
      </c>
      <c r="I1000">
        <v>-7.1050000000000004</v>
      </c>
      <c r="J1000">
        <v>0</v>
      </c>
      <c r="K1000">
        <v>5.4699999999999999E-2</v>
      </c>
      <c r="L1000">
        <v>0.01</v>
      </c>
      <c r="M1000">
        <v>2.5899999999999999E-5</v>
      </c>
      <c r="N1000">
        <v>0.11</v>
      </c>
      <c r="O1000">
        <v>0.152</v>
      </c>
      <c r="P1000">
        <v>75.031999999999996</v>
      </c>
      <c r="Q1000" s="20" t="s">
        <v>3367</v>
      </c>
      <c r="R1000" s="20" t="s">
        <v>9330</v>
      </c>
      <c r="S1000" s="20" t="s">
        <v>9331</v>
      </c>
      <c r="T1000" s="20" t="s">
        <v>9332</v>
      </c>
      <c r="U1000" s="20" t="s">
        <v>9333</v>
      </c>
      <c r="V1000">
        <v>196846</v>
      </c>
      <c r="W1000">
        <v>4</v>
      </c>
      <c r="X1000" s="20" t="s">
        <v>9310</v>
      </c>
      <c r="Y1000" s="20" t="s">
        <v>9329</v>
      </c>
    </row>
    <row r="1001" spans="1:25" hidden="1" x14ac:dyDescent="0.25">
      <c r="A1001">
        <v>999</v>
      </c>
      <c r="B1001" s="20" t="s">
        <v>9334</v>
      </c>
      <c r="C1001" s="20" t="s">
        <v>9335</v>
      </c>
      <c r="D1001" s="20" t="s">
        <v>9336</v>
      </c>
      <c r="E1001">
        <v>38</v>
      </c>
      <c r="F1001">
        <v>0.57799999999999996</v>
      </c>
      <c r="G1001">
        <v>0.68500000000000005</v>
      </c>
      <c r="H1001">
        <v>7</v>
      </c>
      <c r="I1001">
        <v>-4.7229999999999999</v>
      </c>
      <c r="J1001">
        <v>1</v>
      </c>
      <c r="K1001">
        <v>3.3300000000000003E-2</v>
      </c>
      <c r="L1001">
        <v>0.184</v>
      </c>
      <c r="M1001">
        <v>0</v>
      </c>
      <c r="N1001">
        <v>0.318</v>
      </c>
      <c r="O1001">
        <v>0.54600000000000004</v>
      </c>
      <c r="P1001">
        <v>144.066</v>
      </c>
      <c r="Q1001" s="20" t="s">
        <v>3367</v>
      </c>
      <c r="R1001" s="20" t="s">
        <v>9338</v>
      </c>
      <c r="S1001" s="20" t="s">
        <v>9339</v>
      </c>
      <c r="T1001" s="20" t="s">
        <v>9340</v>
      </c>
      <c r="U1001" s="20" t="s">
        <v>9341</v>
      </c>
      <c r="V1001">
        <v>213747</v>
      </c>
      <c r="W1001">
        <v>4</v>
      </c>
      <c r="X1001" s="20" t="s">
        <v>9310</v>
      </c>
      <c r="Y1001" s="20" t="s">
        <v>9337</v>
      </c>
    </row>
    <row r="1002" spans="1:25" hidden="1" x14ac:dyDescent="0.25">
      <c r="A1002">
        <v>1000</v>
      </c>
      <c r="B1002" s="20" t="s">
        <v>9342</v>
      </c>
      <c r="C1002" s="20" t="s">
        <v>9343</v>
      </c>
      <c r="D1002" s="20" t="s">
        <v>9344</v>
      </c>
      <c r="E1002">
        <v>0</v>
      </c>
      <c r="F1002">
        <v>0.628</v>
      </c>
      <c r="G1002">
        <v>0.79800000000000004</v>
      </c>
      <c r="H1002">
        <v>8</v>
      </c>
      <c r="I1002">
        <v>-3.7410000000000001</v>
      </c>
      <c r="J1002">
        <v>1</v>
      </c>
      <c r="K1002">
        <v>4.6600000000000003E-2</v>
      </c>
      <c r="L1002">
        <v>1.95E-2</v>
      </c>
      <c r="M1002">
        <v>0</v>
      </c>
      <c r="N1002">
        <v>0.3</v>
      </c>
      <c r="O1002">
        <v>0.71199999999999997</v>
      </c>
      <c r="P1002">
        <v>123.91200000000001</v>
      </c>
      <c r="Q1002" s="20" t="s">
        <v>3367</v>
      </c>
      <c r="R1002" s="20" t="s">
        <v>9346</v>
      </c>
      <c r="S1002" s="20" t="s">
        <v>9347</v>
      </c>
      <c r="T1002" s="20" t="s">
        <v>9348</v>
      </c>
      <c r="U1002" s="20" t="s">
        <v>9349</v>
      </c>
      <c r="V1002">
        <v>216707</v>
      </c>
      <c r="W1002">
        <v>4</v>
      </c>
      <c r="X1002" s="20" t="s">
        <v>9310</v>
      </c>
      <c r="Y1002" s="20" t="s">
        <v>9345</v>
      </c>
    </row>
    <row r="1003" spans="1:25" hidden="1" x14ac:dyDescent="0.25">
      <c r="A1003">
        <v>1001</v>
      </c>
      <c r="B1003" s="20" t="s">
        <v>9350</v>
      </c>
      <c r="C1003" s="20" t="s">
        <v>9351</v>
      </c>
      <c r="D1003" s="20" t="s">
        <v>9352</v>
      </c>
      <c r="E1003">
        <v>31</v>
      </c>
      <c r="F1003">
        <v>0.71599999999999997</v>
      </c>
      <c r="G1003">
        <v>0.76700000000000002</v>
      </c>
      <c r="H1003">
        <v>2</v>
      </c>
      <c r="I1003">
        <v>-4.7279999999999998</v>
      </c>
      <c r="J1003">
        <v>1</v>
      </c>
      <c r="K1003">
        <v>4.8399999999999999E-2</v>
      </c>
      <c r="L1003">
        <v>0.25900000000000001</v>
      </c>
      <c r="M1003">
        <v>1.9800000000000001E-6</v>
      </c>
      <c r="N1003">
        <v>6.4000000000000001E-2</v>
      </c>
      <c r="O1003">
        <v>0.69199999999999995</v>
      </c>
      <c r="P1003">
        <v>109.07</v>
      </c>
      <c r="Q1003" s="20" t="s">
        <v>3367</v>
      </c>
      <c r="R1003" s="20" t="s">
        <v>9354</v>
      </c>
      <c r="S1003" s="20" t="s">
        <v>9355</v>
      </c>
      <c r="T1003" s="20" t="s">
        <v>9356</v>
      </c>
      <c r="U1003" s="20" t="s">
        <v>9357</v>
      </c>
      <c r="V1003">
        <v>185227</v>
      </c>
      <c r="W1003">
        <v>4</v>
      </c>
      <c r="X1003" s="20" t="s">
        <v>9310</v>
      </c>
      <c r="Y1003" s="20" t="s">
        <v>9353</v>
      </c>
    </row>
    <row r="1004" spans="1:25" hidden="1" x14ac:dyDescent="0.25">
      <c r="A1004">
        <v>1002</v>
      </c>
      <c r="B1004" s="20" t="s">
        <v>9358</v>
      </c>
      <c r="C1004" s="20" t="s">
        <v>9359</v>
      </c>
      <c r="D1004" s="20" t="s">
        <v>9360</v>
      </c>
      <c r="E1004">
        <v>31</v>
      </c>
      <c r="F1004">
        <v>0.50700000000000001</v>
      </c>
      <c r="G1004">
        <v>0.71199999999999997</v>
      </c>
      <c r="H1004">
        <v>1</v>
      </c>
      <c r="I1004">
        <v>-6.5430000000000001</v>
      </c>
      <c r="J1004">
        <v>1</v>
      </c>
      <c r="K1004">
        <v>5.0900000000000001E-2</v>
      </c>
      <c r="L1004">
        <v>9.7999999999999997E-4</v>
      </c>
      <c r="M1004">
        <v>0</v>
      </c>
      <c r="N1004">
        <v>0.13600000000000001</v>
      </c>
      <c r="O1004">
        <v>0.41299999999999998</v>
      </c>
      <c r="P1004">
        <v>120.083</v>
      </c>
      <c r="Q1004" s="20" t="s">
        <v>3367</v>
      </c>
      <c r="R1004" s="20" t="s">
        <v>9362</v>
      </c>
      <c r="S1004" s="20" t="s">
        <v>9363</v>
      </c>
      <c r="T1004" s="20" t="s">
        <v>9364</v>
      </c>
      <c r="U1004" s="20" t="s">
        <v>9365</v>
      </c>
      <c r="V1004">
        <v>248000</v>
      </c>
      <c r="W1004">
        <v>4</v>
      </c>
      <c r="X1004" s="20" t="s">
        <v>9310</v>
      </c>
      <c r="Y1004" s="20" t="s">
        <v>9361</v>
      </c>
    </row>
    <row r="1005" spans="1:25" hidden="1" x14ac:dyDescent="0.25">
      <c r="A1005">
        <v>1003</v>
      </c>
      <c r="B1005" s="20" t="s">
        <v>9366</v>
      </c>
      <c r="C1005" s="20" t="s">
        <v>9367</v>
      </c>
      <c r="D1005" s="20" t="s">
        <v>9368</v>
      </c>
      <c r="E1005">
        <v>26</v>
      </c>
      <c r="F1005">
        <v>0.65300000000000002</v>
      </c>
      <c r="G1005">
        <v>0.80800000000000005</v>
      </c>
      <c r="H1005">
        <v>5</v>
      </c>
      <c r="I1005">
        <v>-7.4320000000000004</v>
      </c>
      <c r="J1005">
        <v>1</v>
      </c>
      <c r="K1005">
        <v>8.8099999999999998E-2</v>
      </c>
      <c r="L1005">
        <v>0.46600000000000003</v>
      </c>
      <c r="M1005">
        <v>0</v>
      </c>
      <c r="N1005">
        <v>0.20399999999999999</v>
      </c>
      <c r="O1005">
        <v>0.90900000000000003</v>
      </c>
      <c r="P1005">
        <v>159.95400000000001</v>
      </c>
      <c r="Q1005" s="20" t="s">
        <v>3367</v>
      </c>
      <c r="R1005" s="20" t="s">
        <v>9370</v>
      </c>
      <c r="S1005" s="20" t="s">
        <v>9371</v>
      </c>
      <c r="T1005" s="20" t="s">
        <v>9372</v>
      </c>
      <c r="U1005" s="20" t="s">
        <v>9373</v>
      </c>
      <c r="V1005">
        <v>168853</v>
      </c>
      <c r="W1005">
        <v>4</v>
      </c>
      <c r="X1005" s="20" t="s">
        <v>9310</v>
      </c>
      <c r="Y1005" s="20" t="s">
        <v>9369</v>
      </c>
    </row>
    <row r="1006" spans="1:25" hidden="1" x14ac:dyDescent="0.25">
      <c r="A1006">
        <v>1004</v>
      </c>
      <c r="B1006" s="20" t="s">
        <v>9374</v>
      </c>
      <c r="C1006" s="20" t="s">
        <v>9375</v>
      </c>
      <c r="D1006" s="20" t="s">
        <v>9376</v>
      </c>
      <c r="E1006">
        <v>19</v>
      </c>
      <c r="F1006">
        <v>0.80300000000000005</v>
      </c>
      <c r="G1006">
        <v>0.38900000000000001</v>
      </c>
      <c r="H1006">
        <v>5</v>
      </c>
      <c r="I1006">
        <v>-8.359</v>
      </c>
      <c r="J1006">
        <v>1</v>
      </c>
      <c r="K1006">
        <v>7.8700000000000006E-2</v>
      </c>
      <c r="L1006">
        <v>0.187</v>
      </c>
      <c r="M1006">
        <v>0</v>
      </c>
      <c r="N1006">
        <v>0.10100000000000001</v>
      </c>
      <c r="O1006">
        <v>0.623</v>
      </c>
      <c r="P1006">
        <v>93.01</v>
      </c>
      <c r="Q1006" s="20" t="s">
        <v>3367</v>
      </c>
      <c r="R1006" s="20" t="s">
        <v>9378</v>
      </c>
      <c r="S1006" s="20" t="s">
        <v>9379</v>
      </c>
      <c r="T1006" s="20" t="s">
        <v>9380</v>
      </c>
      <c r="U1006" s="20" t="s">
        <v>9381</v>
      </c>
      <c r="V1006">
        <v>160000</v>
      </c>
      <c r="W1006">
        <v>4</v>
      </c>
      <c r="X1006" s="20" t="s">
        <v>9310</v>
      </c>
      <c r="Y1006" s="20" t="s">
        <v>9377</v>
      </c>
    </row>
    <row r="1007" spans="1:25" hidden="1" x14ac:dyDescent="0.25">
      <c r="A1007">
        <v>1005</v>
      </c>
      <c r="B1007" s="20" t="s">
        <v>9382</v>
      </c>
      <c r="C1007" s="20" t="s">
        <v>9383</v>
      </c>
      <c r="D1007" s="20" t="s">
        <v>9384</v>
      </c>
      <c r="E1007">
        <v>23</v>
      </c>
      <c r="F1007">
        <v>0.63600000000000001</v>
      </c>
      <c r="G1007">
        <v>0.83199999999999996</v>
      </c>
      <c r="H1007">
        <v>0</v>
      </c>
      <c r="I1007">
        <v>-5.2089999999999996</v>
      </c>
      <c r="J1007">
        <v>1</v>
      </c>
      <c r="K1007">
        <v>4.1399999999999999E-2</v>
      </c>
      <c r="L1007">
        <v>3.7499999999999999E-3</v>
      </c>
      <c r="M1007">
        <v>0</v>
      </c>
      <c r="N1007">
        <v>8.1799999999999998E-2</v>
      </c>
      <c r="O1007">
        <v>0.36899999999999999</v>
      </c>
      <c r="P1007">
        <v>105.017</v>
      </c>
      <c r="Q1007" s="20" t="s">
        <v>3367</v>
      </c>
      <c r="R1007" s="20" t="s">
        <v>9386</v>
      </c>
      <c r="S1007" s="20" t="s">
        <v>9387</v>
      </c>
      <c r="T1007" s="20" t="s">
        <v>9388</v>
      </c>
      <c r="U1007" s="20" t="s">
        <v>9389</v>
      </c>
      <c r="V1007">
        <v>227733</v>
      </c>
      <c r="W1007">
        <v>4</v>
      </c>
      <c r="X1007" s="20" t="s">
        <v>9310</v>
      </c>
      <c r="Y1007" s="20" t="s">
        <v>9385</v>
      </c>
    </row>
    <row r="1008" spans="1:25" hidden="1" x14ac:dyDescent="0.25">
      <c r="A1008">
        <v>1006</v>
      </c>
      <c r="B1008" s="20" t="s">
        <v>9390</v>
      </c>
      <c r="C1008" s="20" t="s">
        <v>9391</v>
      </c>
      <c r="D1008" s="20" t="s">
        <v>9368</v>
      </c>
      <c r="E1008">
        <v>33</v>
      </c>
      <c r="F1008">
        <v>0.623</v>
      </c>
      <c r="G1008">
        <v>0.77300000000000002</v>
      </c>
      <c r="H1008">
        <v>0</v>
      </c>
      <c r="I1008">
        <v>-7.64</v>
      </c>
      <c r="J1008">
        <v>1</v>
      </c>
      <c r="K1008">
        <v>3.5099999999999999E-2</v>
      </c>
      <c r="L1008">
        <v>0.14499999999999999</v>
      </c>
      <c r="M1008">
        <v>0</v>
      </c>
      <c r="N1008">
        <v>0.10100000000000001</v>
      </c>
      <c r="O1008">
        <v>0.49</v>
      </c>
      <c r="P1008">
        <v>109.878</v>
      </c>
      <c r="Q1008" s="20" t="s">
        <v>3367</v>
      </c>
      <c r="R1008" s="20" t="s">
        <v>9393</v>
      </c>
      <c r="S1008" s="20" t="s">
        <v>9394</v>
      </c>
      <c r="T1008" s="20" t="s">
        <v>9395</v>
      </c>
      <c r="U1008" s="20" t="s">
        <v>9396</v>
      </c>
      <c r="V1008">
        <v>194556</v>
      </c>
      <c r="W1008">
        <v>4</v>
      </c>
      <c r="X1008" s="20" t="s">
        <v>9310</v>
      </c>
      <c r="Y1008" s="20" t="s">
        <v>9392</v>
      </c>
    </row>
    <row r="1009" spans="1:25" hidden="1" x14ac:dyDescent="0.25">
      <c r="A1009">
        <v>1007</v>
      </c>
      <c r="B1009" s="20" t="s">
        <v>9397</v>
      </c>
      <c r="C1009" s="20" t="s">
        <v>9398</v>
      </c>
      <c r="D1009" s="20" t="s">
        <v>9399</v>
      </c>
      <c r="E1009">
        <v>11</v>
      </c>
      <c r="F1009">
        <v>0.60199999999999998</v>
      </c>
      <c r="G1009">
        <v>0.89</v>
      </c>
      <c r="H1009">
        <v>3</v>
      </c>
      <c r="I1009">
        <v>-4.6849999999999996</v>
      </c>
      <c r="J1009">
        <v>1</v>
      </c>
      <c r="K1009">
        <v>0.14000000000000001</v>
      </c>
      <c r="L1009">
        <v>0.32500000000000001</v>
      </c>
      <c r="M1009">
        <v>0</v>
      </c>
      <c r="N1009">
        <v>0.17199999999999999</v>
      </c>
      <c r="O1009">
        <v>0.88</v>
      </c>
      <c r="P1009">
        <v>166.221</v>
      </c>
      <c r="Q1009" s="20" t="s">
        <v>3367</v>
      </c>
      <c r="R1009" s="20" t="s">
        <v>9401</v>
      </c>
      <c r="S1009" s="20" t="s">
        <v>9402</v>
      </c>
      <c r="T1009" s="20" t="s">
        <v>9403</v>
      </c>
      <c r="U1009" s="20" t="s">
        <v>9404</v>
      </c>
      <c r="V1009">
        <v>157109</v>
      </c>
      <c r="W1009">
        <v>4</v>
      </c>
      <c r="X1009" s="20" t="s">
        <v>9310</v>
      </c>
      <c r="Y1009" s="20" t="s">
        <v>9400</v>
      </c>
    </row>
    <row r="1010" spans="1:25" hidden="1" x14ac:dyDescent="0.25">
      <c r="A1010">
        <v>1008</v>
      </c>
      <c r="B1010" s="20" t="s">
        <v>9405</v>
      </c>
      <c r="C1010" s="20" t="s">
        <v>9406</v>
      </c>
      <c r="D1010" s="20" t="s">
        <v>9407</v>
      </c>
      <c r="E1010">
        <v>16</v>
      </c>
      <c r="F1010">
        <v>0.60599999999999998</v>
      </c>
      <c r="G1010">
        <v>0.94499999999999995</v>
      </c>
      <c r="H1010">
        <v>2</v>
      </c>
      <c r="I1010">
        <v>-4.75</v>
      </c>
      <c r="J1010">
        <v>1</v>
      </c>
      <c r="K1010">
        <v>4.8399999999999999E-2</v>
      </c>
      <c r="L1010">
        <v>7.1599999999999997E-2</v>
      </c>
      <c r="M1010">
        <v>0</v>
      </c>
      <c r="N1010">
        <v>0.26200000000000001</v>
      </c>
      <c r="O1010">
        <v>0.57499999999999996</v>
      </c>
      <c r="P1010">
        <v>112</v>
      </c>
      <c r="Q1010" s="20" t="s">
        <v>3367</v>
      </c>
      <c r="R1010" s="20" t="s">
        <v>9409</v>
      </c>
      <c r="S1010" s="20" t="s">
        <v>9410</v>
      </c>
      <c r="T1010" s="20" t="s">
        <v>9411</v>
      </c>
      <c r="U1010" s="20" t="s">
        <v>9412</v>
      </c>
      <c r="V1010">
        <v>254464</v>
      </c>
      <c r="W1010">
        <v>4</v>
      </c>
      <c r="X1010" s="20" t="s">
        <v>9310</v>
      </c>
      <c r="Y1010" s="20" t="s">
        <v>9408</v>
      </c>
    </row>
    <row r="1011" spans="1:25" hidden="1" x14ac:dyDescent="0.25">
      <c r="A1011">
        <v>1009</v>
      </c>
      <c r="B1011" s="20" t="s">
        <v>9413</v>
      </c>
      <c r="C1011" s="20" t="s">
        <v>9414</v>
      </c>
      <c r="D1011" s="20" t="s">
        <v>9415</v>
      </c>
      <c r="E1011">
        <v>0</v>
      </c>
      <c r="F1011">
        <v>0.64700000000000002</v>
      </c>
      <c r="G1011">
        <v>0.6</v>
      </c>
      <c r="H1011">
        <v>0</v>
      </c>
      <c r="I1011">
        <v>-7.6859999999999999</v>
      </c>
      <c r="J1011">
        <v>1</v>
      </c>
      <c r="K1011">
        <v>4.3299999999999998E-2</v>
      </c>
      <c r="L1011">
        <v>0.13500000000000001</v>
      </c>
      <c r="M1011">
        <v>0</v>
      </c>
      <c r="N1011">
        <v>0.111</v>
      </c>
      <c r="O1011">
        <v>0.42</v>
      </c>
      <c r="P1011">
        <v>136.90799999999999</v>
      </c>
      <c r="Q1011" s="20" t="s">
        <v>3367</v>
      </c>
      <c r="R1011" s="20" t="s">
        <v>9417</v>
      </c>
      <c r="S1011" s="20" t="s">
        <v>9418</v>
      </c>
      <c r="T1011" s="20" t="s">
        <v>9419</v>
      </c>
      <c r="U1011" s="20" t="s">
        <v>9420</v>
      </c>
      <c r="V1011">
        <v>194360</v>
      </c>
      <c r="W1011">
        <v>4</v>
      </c>
      <c r="X1011" s="20" t="s">
        <v>9310</v>
      </c>
      <c r="Y1011" s="20" t="s">
        <v>9416</v>
      </c>
    </row>
    <row r="1012" spans="1:25" hidden="1" x14ac:dyDescent="0.25">
      <c r="A1012">
        <v>1010</v>
      </c>
      <c r="B1012" s="20" t="s">
        <v>9421</v>
      </c>
      <c r="C1012" s="20" t="s">
        <v>9422</v>
      </c>
      <c r="D1012" s="20" t="s">
        <v>9423</v>
      </c>
      <c r="E1012">
        <v>55</v>
      </c>
      <c r="F1012">
        <v>0.53700000000000003</v>
      </c>
      <c r="G1012">
        <v>0.51</v>
      </c>
      <c r="H1012">
        <v>5</v>
      </c>
      <c r="I1012">
        <v>-5.6449999999999996</v>
      </c>
      <c r="J1012">
        <v>1</v>
      </c>
      <c r="K1012">
        <v>3.3099999999999997E-2</v>
      </c>
      <c r="L1012">
        <v>0.218</v>
      </c>
      <c r="M1012">
        <v>0</v>
      </c>
      <c r="N1012">
        <v>9.2499999999999999E-2</v>
      </c>
      <c r="O1012">
        <v>0.27800000000000002</v>
      </c>
      <c r="P1012">
        <v>132.96100000000001</v>
      </c>
      <c r="Q1012" s="20" t="s">
        <v>3367</v>
      </c>
      <c r="R1012" s="20" t="s">
        <v>9425</v>
      </c>
      <c r="S1012" s="20" t="s">
        <v>9426</v>
      </c>
      <c r="T1012" s="20" t="s">
        <v>9427</v>
      </c>
      <c r="U1012" s="20" t="s">
        <v>9428</v>
      </c>
      <c r="V1012">
        <v>232800</v>
      </c>
      <c r="W1012">
        <v>4</v>
      </c>
      <c r="X1012" s="20" t="s">
        <v>9310</v>
      </c>
      <c r="Y1012" s="20" t="s">
        <v>9424</v>
      </c>
    </row>
    <row r="1013" spans="1:25" hidden="1" x14ac:dyDescent="0.25">
      <c r="A1013">
        <v>1011</v>
      </c>
      <c r="B1013" s="20" t="s">
        <v>9429</v>
      </c>
      <c r="C1013" s="20" t="s">
        <v>9430</v>
      </c>
      <c r="D1013" s="20" t="s">
        <v>9431</v>
      </c>
      <c r="E1013">
        <v>34</v>
      </c>
      <c r="F1013">
        <v>0.55300000000000005</v>
      </c>
      <c r="G1013">
        <v>0.68799999999999994</v>
      </c>
      <c r="H1013">
        <v>8</v>
      </c>
      <c r="I1013">
        <v>-5.8760000000000003</v>
      </c>
      <c r="J1013">
        <v>1</v>
      </c>
      <c r="K1013">
        <v>3.4299999999999997E-2</v>
      </c>
      <c r="L1013">
        <v>2.14E-3</v>
      </c>
      <c r="M1013">
        <v>0</v>
      </c>
      <c r="N1013">
        <v>7.4800000000000005E-2</v>
      </c>
      <c r="O1013">
        <v>0.115</v>
      </c>
      <c r="P1013">
        <v>132.11500000000001</v>
      </c>
      <c r="Q1013" s="20" t="s">
        <v>3367</v>
      </c>
      <c r="R1013" s="20" t="s">
        <v>9433</v>
      </c>
      <c r="S1013" s="20" t="s">
        <v>9434</v>
      </c>
      <c r="T1013" s="20" t="s">
        <v>9435</v>
      </c>
      <c r="U1013" s="20" t="s">
        <v>9436</v>
      </c>
      <c r="V1013">
        <v>250909</v>
      </c>
      <c r="W1013">
        <v>4</v>
      </c>
      <c r="X1013" s="20" t="s">
        <v>9310</v>
      </c>
      <c r="Y1013" s="20" t="s">
        <v>9432</v>
      </c>
    </row>
    <row r="1014" spans="1:25" hidden="1" x14ac:dyDescent="0.25">
      <c r="A1014">
        <v>1012</v>
      </c>
      <c r="B1014" s="20" t="s">
        <v>9437</v>
      </c>
      <c r="C1014" s="20" t="s">
        <v>9438</v>
      </c>
      <c r="D1014" s="20" t="s">
        <v>9439</v>
      </c>
      <c r="E1014">
        <v>35</v>
      </c>
      <c r="F1014">
        <v>0.63100000000000001</v>
      </c>
      <c r="G1014">
        <v>0.70499999999999996</v>
      </c>
      <c r="H1014">
        <v>8</v>
      </c>
      <c r="I1014">
        <v>-5.3520000000000003</v>
      </c>
      <c r="J1014">
        <v>1</v>
      </c>
      <c r="K1014">
        <v>3.7199999999999997E-2</v>
      </c>
      <c r="L1014">
        <v>5.4699999999999999E-2</v>
      </c>
      <c r="M1014">
        <v>0</v>
      </c>
      <c r="N1014">
        <v>7.3999999999999996E-2</v>
      </c>
      <c r="O1014">
        <v>0.42599999999999999</v>
      </c>
      <c r="P1014">
        <v>101.991</v>
      </c>
      <c r="Q1014" s="20" t="s">
        <v>3367</v>
      </c>
      <c r="R1014" s="20" t="s">
        <v>9441</v>
      </c>
      <c r="S1014" s="20" t="s">
        <v>9442</v>
      </c>
      <c r="T1014" s="20" t="s">
        <v>9443</v>
      </c>
      <c r="U1014" s="20" t="s">
        <v>9444</v>
      </c>
      <c r="V1014">
        <v>154385</v>
      </c>
      <c r="W1014">
        <v>4</v>
      </c>
      <c r="X1014" s="20" t="s">
        <v>9310</v>
      </c>
      <c r="Y1014" s="20" t="s">
        <v>9440</v>
      </c>
    </row>
    <row r="1015" spans="1:25" hidden="1" x14ac:dyDescent="0.25">
      <c r="A1015">
        <v>1013</v>
      </c>
      <c r="B1015" s="20" t="s">
        <v>9445</v>
      </c>
      <c r="C1015" s="20" t="s">
        <v>9446</v>
      </c>
      <c r="D1015" s="20" t="s">
        <v>9447</v>
      </c>
      <c r="E1015">
        <v>30</v>
      </c>
      <c r="F1015">
        <v>0.56299999999999994</v>
      </c>
      <c r="G1015">
        <v>0.65300000000000002</v>
      </c>
      <c r="H1015">
        <v>7</v>
      </c>
      <c r="I1015">
        <v>-8.6530000000000005</v>
      </c>
      <c r="J1015">
        <v>1</v>
      </c>
      <c r="K1015">
        <v>0.105</v>
      </c>
      <c r="L1015">
        <v>0.65700000000000003</v>
      </c>
      <c r="M1015">
        <v>0</v>
      </c>
      <c r="N1015">
        <v>6.7199999999999996E-2</v>
      </c>
      <c r="O1015">
        <v>0.83499999999999996</v>
      </c>
      <c r="P1015">
        <v>112.089</v>
      </c>
      <c r="Q1015" s="20" t="s">
        <v>3367</v>
      </c>
      <c r="R1015" s="20" t="s">
        <v>9449</v>
      </c>
      <c r="S1015" s="20" t="s">
        <v>9450</v>
      </c>
      <c r="T1015" s="20" t="s">
        <v>9451</v>
      </c>
      <c r="U1015" s="20" t="s">
        <v>9452</v>
      </c>
      <c r="V1015">
        <v>231964</v>
      </c>
      <c r="W1015">
        <v>4</v>
      </c>
      <c r="X1015" s="20" t="s">
        <v>9310</v>
      </c>
      <c r="Y1015" s="20" t="s">
        <v>9448</v>
      </c>
    </row>
    <row r="1016" spans="1:25" hidden="1" x14ac:dyDescent="0.25">
      <c r="A1016">
        <v>1014</v>
      </c>
      <c r="B1016" s="20" t="s">
        <v>9453</v>
      </c>
      <c r="C1016" s="20" t="s">
        <v>9454</v>
      </c>
      <c r="D1016" s="20" t="s">
        <v>9455</v>
      </c>
      <c r="E1016">
        <v>19</v>
      </c>
      <c r="F1016">
        <v>0.59899999999999998</v>
      </c>
      <c r="G1016">
        <v>0.54800000000000004</v>
      </c>
      <c r="H1016">
        <v>2</v>
      </c>
      <c r="I1016">
        <v>-6.0430000000000001</v>
      </c>
      <c r="J1016">
        <v>1</v>
      </c>
      <c r="K1016">
        <v>4.0500000000000001E-2</v>
      </c>
      <c r="L1016">
        <v>0.57699999999999996</v>
      </c>
      <c r="M1016">
        <v>0</v>
      </c>
      <c r="N1016">
        <v>0.14699999999999999</v>
      </c>
      <c r="O1016">
        <v>0.33400000000000002</v>
      </c>
      <c r="P1016">
        <v>153.935</v>
      </c>
      <c r="Q1016" s="20" t="s">
        <v>3367</v>
      </c>
      <c r="R1016" s="20" t="s">
        <v>9457</v>
      </c>
      <c r="S1016" s="20" t="s">
        <v>9458</v>
      </c>
      <c r="T1016" s="20" t="s">
        <v>9459</v>
      </c>
      <c r="U1016" s="20" t="s">
        <v>9460</v>
      </c>
      <c r="V1016">
        <v>202159</v>
      </c>
      <c r="W1016">
        <v>4</v>
      </c>
      <c r="X1016" s="20" t="s">
        <v>9310</v>
      </c>
      <c r="Y1016" s="20" t="s">
        <v>9456</v>
      </c>
    </row>
    <row r="1017" spans="1:25" hidden="1" x14ac:dyDescent="0.25">
      <c r="A1017">
        <v>1015</v>
      </c>
      <c r="B1017" s="20" t="s">
        <v>9461</v>
      </c>
      <c r="C1017" s="20" t="s">
        <v>9462</v>
      </c>
      <c r="D1017" s="20" t="s">
        <v>9463</v>
      </c>
      <c r="E1017">
        <v>59</v>
      </c>
      <c r="F1017">
        <v>0.49199999999999999</v>
      </c>
      <c r="G1017">
        <v>0.80900000000000005</v>
      </c>
      <c r="H1017">
        <v>5</v>
      </c>
      <c r="I1017">
        <v>-5.4429999999999996</v>
      </c>
      <c r="J1017">
        <v>1</v>
      </c>
      <c r="K1017">
        <v>3.9899999999999998E-2</v>
      </c>
      <c r="L1017">
        <v>3.8899999999999997E-2</v>
      </c>
      <c r="M1017">
        <v>0</v>
      </c>
      <c r="N1017">
        <v>8.5400000000000004E-2</v>
      </c>
      <c r="O1017">
        <v>0.441</v>
      </c>
      <c r="P1017">
        <v>86.997</v>
      </c>
      <c r="Q1017" s="20" t="s">
        <v>3367</v>
      </c>
      <c r="R1017" s="20" t="s">
        <v>9465</v>
      </c>
      <c r="S1017" s="20" t="s">
        <v>9466</v>
      </c>
      <c r="T1017" s="20" t="s">
        <v>9467</v>
      </c>
      <c r="U1017" s="20" t="s">
        <v>9468</v>
      </c>
      <c r="V1017">
        <v>206532</v>
      </c>
      <c r="W1017">
        <v>4</v>
      </c>
      <c r="X1017" s="20" t="s">
        <v>9310</v>
      </c>
      <c r="Y1017" s="20" t="s">
        <v>9464</v>
      </c>
    </row>
    <row r="1018" spans="1:25" hidden="1" x14ac:dyDescent="0.25">
      <c r="A1018">
        <v>1016</v>
      </c>
      <c r="B1018" s="20" t="s">
        <v>9469</v>
      </c>
      <c r="C1018" s="20" t="s">
        <v>9462</v>
      </c>
      <c r="D1018" s="20" t="s">
        <v>9463</v>
      </c>
      <c r="E1018">
        <v>35</v>
      </c>
      <c r="F1018">
        <v>0.55400000000000005</v>
      </c>
      <c r="G1018">
        <v>0.68200000000000005</v>
      </c>
      <c r="H1018">
        <v>7</v>
      </c>
      <c r="I1018">
        <v>-5.85</v>
      </c>
      <c r="J1018">
        <v>1</v>
      </c>
      <c r="K1018">
        <v>3.7900000000000003E-2</v>
      </c>
      <c r="L1018">
        <v>6.0299999999999999E-2</v>
      </c>
      <c r="M1018">
        <v>0</v>
      </c>
      <c r="N1018">
        <v>0.111</v>
      </c>
      <c r="O1018">
        <v>0.439</v>
      </c>
      <c r="P1018">
        <v>77.483999999999995</v>
      </c>
      <c r="Q1018" s="20" t="s">
        <v>3367</v>
      </c>
      <c r="R1018" s="20" t="s">
        <v>9471</v>
      </c>
      <c r="S1018" s="20" t="s">
        <v>9472</v>
      </c>
      <c r="T1018" s="20" t="s">
        <v>9473</v>
      </c>
      <c r="U1018" s="20" t="s">
        <v>9474</v>
      </c>
      <c r="V1018">
        <v>214368</v>
      </c>
      <c r="W1018">
        <v>4</v>
      </c>
      <c r="X1018" s="20" t="s">
        <v>9310</v>
      </c>
      <c r="Y1018" s="20" t="s">
        <v>9470</v>
      </c>
    </row>
    <row r="1019" spans="1:25" hidden="1" x14ac:dyDescent="0.25">
      <c r="A1019">
        <v>1017</v>
      </c>
      <c r="B1019" s="20" t="s">
        <v>9475</v>
      </c>
      <c r="C1019" s="20" t="s">
        <v>9462</v>
      </c>
      <c r="D1019" s="20" t="s">
        <v>9463</v>
      </c>
      <c r="E1019">
        <v>45</v>
      </c>
      <c r="F1019">
        <v>0.47299999999999998</v>
      </c>
      <c r="G1019">
        <v>0.83199999999999996</v>
      </c>
      <c r="H1019">
        <v>3</v>
      </c>
      <c r="I1019">
        <v>-5.8529999999999998</v>
      </c>
      <c r="J1019">
        <v>1</v>
      </c>
      <c r="K1019">
        <v>4.9399999999999999E-2</v>
      </c>
      <c r="L1019">
        <v>1.95E-2</v>
      </c>
      <c r="M1019">
        <v>0</v>
      </c>
      <c r="N1019">
        <v>0.29399999999999998</v>
      </c>
      <c r="O1019">
        <v>0.50800000000000001</v>
      </c>
      <c r="P1019">
        <v>77.034999999999997</v>
      </c>
      <c r="Q1019" s="20" t="s">
        <v>3367</v>
      </c>
      <c r="R1019" s="20" t="s">
        <v>9477</v>
      </c>
      <c r="S1019" s="20" t="s">
        <v>9478</v>
      </c>
      <c r="T1019" s="20" t="s">
        <v>9479</v>
      </c>
      <c r="U1019" s="20" t="s">
        <v>9480</v>
      </c>
      <c r="V1019">
        <v>235440</v>
      </c>
      <c r="W1019">
        <v>4</v>
      </c>
      <c r="X1019" s="20" t="s">
        <v>9310</v>
      </c>
      <c r="Y1019" s="20" t="s">
        <v>9476</v>
      </c>
    </row>
    <row r="1020" spans="1:25" hidden="1" x14ac:dyDescent="0.25">
      <c r="A1020">
        <v>1018</v>
      </c>
      <c r="B1020" s="20" t="s">
        <v>9481</v>
      </c>
      <c r="C1020" s="20" t="s">
        <v>9462</v>
      </c>
      <c r="D1020" s="20" t="s">
        <v>9463</v>
      </c>
      <c r="E1020">
        <v>38</v>
      </c>
      <c r="F1020">
        <v>0.66800000000000004</v>
      </c>
      <c r="G1020">
        <v>0.84699999999999998</v>
      </c>
      <c r="H1020">
        <v>0</v>
      </c>
      <c r="I1020">
        <v>-5.383</v>
      </c>
      <c r="J1020">
        <v>1</v>
      </c>
      <c r="K1020">
        <v>5.6000000000000001E-2</v>
      </c>
      <c r="L1020">
        <v>0.11799999999999999</v>
      </c>
      <c r="M1020">
        <v>0</v>
      </c>
      <c r="N1020">
        <v>7.9899999999999999E-2</v>
      </c>
      <c r="O1020">
        <v>0.85399999999999998</v>
      </c>
      <c r="P1020">
        <v>123.90300000000001</v>
      </c>
      <c r="Q1020" s="20" t="s">
        <v>3367</v>
      </c>
      <c r="R1020" s="20" t="s">
        <v>9483</v>
      </c>
      <c r="S1020" s="20" t="s">
        <v>9484</v>
      </c>
      <c r="T1020" s="20" t="s">
        <v>9485</v>
      </c>
      <c r="U1020" s="20" t="s">
        <v>9486</v>
      </c>
      <c r="V1020">
        <v>170931</v>
      </c>
      <c r="W1020">
        <v>4</v>
      </c>
      <c r="X1020" s="20" t="s">
        <v>9310</v>
      </c>
      <c r="Y1020" s="20" t="s">
        <v>9482</v>
      </c>
    </row>
    <row r="1021" spans="1:25" hidden="1" x14ac:dyDescent="0.25">
      <c r="A1021">
        <v>1019</v>
      </c>
      <c r="B1021" s="20" t="s">
        <v>9487</v>
      </c>
      <c r="C1021" s="20" t="s">
        <v>9488</v>
      </c>
      <c r="D1021" s="20" t="s">
        <v>9489</v>
      </c>
      <c r="E1021">
        <v>28</v>
      </c>
      <c r="F1021">
        <v>0.38</v>
      </c>
      <c r="G1021">
        <v>0.49299999999999999</v>
      </c>
      <c r="H1021">
        <v>10</v>
      </c>
      <c r="I1021">
        <v>-8.5429999999999993</v>
      </c>
      <c r="J1021">
        <v>1</v>
      </c>
      <c r="K1021">
        <v>3.4000000000000002E-2</v>
      </c>
      <c r="L1021">
        <v>4.8300000000000003E-2</v>
      </c>
      <c r="M1021">
        <v>0</v>
      </c>
      <c r="N1021">
        <v>5.96E-2</v>
      </c>
      <c r="O1021">
        <v>0.19800000000000001</v>
      </c>
      <c r="P1021">
        <v>148.946</v>
      </c>
      <c r="Q1021" s="20" t="s">
        <v>3367</v>
      </c>
      <c r="R1021" s="20" t="s">
        <v>9491</v>
      </c>
      <c r="S1021" s="20" t="s">
        <v>9492</v>
      </c>
      <c r="T1021" s="20" t="s">
        <v>9493</v>
      </c>
      <c r="U1021" s="20" t="s">
        <v>9494</v>
      </c>
      <c r="V1021">
        <v>277720</v>
      </c>
      <c r="W1021">
        <v>4</v>
      </c>
      <c r="X1021" s="20" t="s">
        <v>9310</v>
      </c>
      <c r="Y1021" s="20" t="s">
        <v>9490</v>
      </c>
    </row>
    <row r="1022" spans="1:25" hidden="1" x14ac:dyDescent="0.25">
      <c r="A1022">
        <v>1020</v>
      </c>
      <c r="B1022" s="20" t="s">
        <v>9495</v>
      </c>
      <c r="C1022" s="20" t="s">
        <v>9496</v>
      </c>
      <c r="D1022" s="20" t="s">
        <v>9497</v>
      </c>
      <c r="E1022">
        <v>14</v>
      </c>
      <c r="F1022">
        <v>0.53700000000000003</v>
      </c>
      <c r="G1022">
        <v>0.83399999999999996</v>
      </c>
      <c r="H1022">
        <v>7</v>
      </c>
      <c r="I1022">
        <v>-7.2880000000000003</v>
      </c>
      <c r="J1022">
        <v>1</v>
      </c>
      <c r="K1022">
        <v>4.1599999999999998E-2</v>
      </c>
      <c r="L1022">
        <v>1.7500000000000002E-2</v>
      </c>
      <c r="M1022">
        <v>1.1E-4</v>
      </c>
      <c r="N1022">
        <v>0.17499999999999999</v>
      </c>
      <c r="O1022">
        <v>0.24099999999999999</v>
      </c>
      <c r="P1022">
        <v>133.95599999999999</v>
      </c>
      <c r="Q1022" s="20" t="s">
        <v>3367</v>
      </c>
      <c r="R1022" s="20" t="s">
        <v>9499</v>
      </c>
      <c r="S1022" s="20" t="s">
        <v>9500</v>
      </c>
      <c r="T1022" s="20" t="s">
        <v>9501</v>
      </c>
      <c r="U1022" s="20" t="s">
        <v>9502</v>
      </c>
      <c r="V1022">
        <v>285589</v>
      </c>
      <c r="W1022">
        <v>4</v>
      </c>
      <c r="X1022" s="20" t="s">
        <v>9310</v>
      </c>
      <c r="Y1022" s="20" t="s">
        <v>9498</v>
      </c>
    </row>
    <row r="1023" spans="1:25" hidden="1" x14ac:dyDescent="0.25">
      <c r="A1023">
        <v>1021</v>
      </c>
      <c r="B1023" s="20" t="s">
        <v>9503</v>
      </c>
      <c r="C1023" s="20" t="s">
        <v>9414</v>
      </c>
      <c r="D1023" s="20" t="s">
        <v>9415</v>
      </c>
      <c r="E1023">
        <v>0</v>
      </c>
      <c r="F1023">
        <v>0.67600000000000005</v>
      </c>
      <c r="G1023">
        <v>0.82299999999999995</v>
      </c>
      <c r="H1023">
        <v>5</v>
      </c>
      <c r="I1023">
        <v>-5.633</v>
      </c>
      <c r="J1023">
        <v>1</v>
      </c>
      <c r="K1023">
        <v>6.9099999999999995E-2</v>
      </c>
      <c r="L1023">
        <v>0.11</v>
      </c>
      <c r="M1023">
        <v>1.7399999999999999E-5</v>
      </c>
      <c r="N1023">
        <v>8.8999999999999996E-2</v>
      </c>
      <c r="O1023">
        <v>0.83499999999999996</v>
      </c>
      <c r="P1023">
        <v>87.971999999999994</v>
      </c>
      <c r="Q1023" s="20" t="s">
        <v>3367</v>
      </c>
      <c r="R1023" s="20" t="s">
        <v>9505</v>
      </c>
      <c r="S1023" s="20" t="s">
        <v>9506</v>
      </c>
      <c r="T1023" s="20" t="s">
        <v>9507</v>
      </c>
      <c r="U1023" s="20" t="s">
        <v>9508</v>
      </c>
      <c r="V1023">
        <v>195507</v>
      </c>
      <c r="W1023">
        <v>4</v>
      </c>
      <c r="X1023" s="20" t="s">
        <v>9310</v>
      </c>
      <c r="Y1023" s="20" t="s">
        <v>9504</v>
      </c>
    </row>
    <row r="1024" spans="1:25" hidden="1" x14ac:dyDescent="0.25">
      <c r="A1024">
        <v>1022</v>
      </c>
      <c r="B1024" s="20" t="s">
        <v>9509</v>
      </c>
      <c r="C1024" s="20" t="s">
        <v>9510</v>
      </c>
      <c r="D1024" s="20" t="s">
        <v>9511</v>
      </c>
      <c r="E1024">
        <v>21</v>
      </c>
      <c r="F1024">
        <v>0.32800000000000001</v>
      </c>
      <c r="G1024">
        <v>0.84499999999999997</v>
      </c>
      <c r="H1024">
        <v>8</v>
      </c>
      <c r="I1024">
        <v>-6.6059999999999999</v>
      </c>
      <c r="J1024">
        <v>1</v>
      </c>
      <c r="K1024">
        <v>4.07E-2</v>
      </c>
      <c r="L1024">
        <v>2.2699999999999999E-4</v>
      </c>
      <c r="M1024">
        <v>0</v>
      </c>
      <c r="N1024">
        <v>0.13800000000000001</v>
      </c>
      <c r="O1024">
        <v>0.28199999999999997</v>
      </c>
      <c r="P1024">
        <v>149.773</v>
      </c>
      <c r="Q1024" s="20" t="s">
        <v>3367</v>
      </c>
      <c r="R1024" s="20" t="s">
        <v>9513</v>
      </c>
      <c r="S1024" s="20" t="s">
        <v>9514</v>
      </c>
      <c r="T1024" s="20" t="s">
        <v>9515</v>
      </c>
      <c r="U1024" s="20" t="s">
        <v>9516</v>
      </c>
      <c r="V1024">
        <v>383447</v>
      </c>
      <c r="W1024">
        <v>4</v>
      </c>
      <c r="X1024" s="20" t="s">
        <v>9310</v>
      </c>
      <c r="Y1024" s="20" t="s">
        <v>9512</v>
      </c>
    </row>
    <row r="1025" spans="1:25" hidden="1" x14ac:dyDescent="0.25">
      <c r="A1025">
        <v>1023</v>
      </c>
      <c r="B1025" s="20" t="s">
        <v>13648</v>
      </c>
      <c r="C1025" s="20" t="s">
        <v>9510</v>
      </c>
      <c r="D1025" s="20" t="s">
        <v>9517</v>
      </c>
      <c r="E1025">
        <v>13</v>
      </c>
      <c r="F1025">
        <v>0.59299999999999997</v>
      </c>
      <c r="G1025">
        <v>0.625</v>
      </c>
      <c r="H1025">
        <v>2</v>
      </c>
      <c r="I1025">
        <v>-7.11</v>
      </c>
      <c r="J1025">
        <v>1</v>
      </c>
      <c r="K1025">
        <v>2.9100000000000001E-2</v>
      </c>
      <c r="L1025">
        <v>1.4999999999999999E-2</v>
      </c>
      <c r="M1025">
        <v>1.08E-4</v>
      </c>
      <c r="N1025">
        <v>0.15</v>
      </c>
      <c r="O1025">
        <v>0.22900000000000001</v>
      </c>
      <c r="P1025">
        <v>127.00700000000001</v>
      </c>
      <c r="Q1025" s="20" t="s">
        <v>3367</v>
      </c>
      <c r="R1025" s="20" t="s">
        <v>9519</v>
      </c>
      <c r="S1025" s="20" t="s">
        <v>9520</v>
      </c>
      <c r="T1025" s="20" t="s">
        <v>9521</v>
      </c>
      <c r="U1025" s="20" t="s">
        <v>9522</v>
      </c>
      <c r="V1025">
        <v>444175</v>
      </c>
      <c r="W1025">
        <v>4</v>
      </c>
      <c r="X1025" s="20" t="s">
        <v>9310</v>
      </c>
      <c r="Y1025" s="20" t="s">
        <v>9518</v>
      </c>
    </row>
    <row r="1026" spans="1:25" hidden="1" x14ac:dyDescent="0.25">
      <c r="A1026">
        <v>1024</v>
      </c>
      <c r="B1026" s="20" t="s">
        <v>9523</v>
      </c>
      <c r="C1026" s="20" t="s">
        <v>9524</v>
      </c>
      <c r="D1026" s="20" t="s">
        <v>9525</v>
      </c>
      <c r="E1026">
        <v>0</v>
      </c>
      <c r="F1026">
        <v>0.752</v>
      </c>
      <c r="G1026">
        <v>0.504</v>
      </c>
      <c r="H1026">
        <v>0</v>
      </c>
      <c r="I1026">
        <v>-11.926</v>
      </c>
      <c r="J1026">
        <v>1</v>
      </c>
      <c r="K1026">
        <v>0.32300000000000001</v>
      </c>
      <c r="L1026">
        <v>0.223</v>
      </c>
      <c r="M1026">
        <v>0</v>
      </c>
      <c r="N1026">
        <v>9.9400000000000002E-2</v>
      </c>
      <c r="O1026">
        <v>0.3</v>
      </c>
      <c r="P1026">
        <v>80.081999999999994</v>
      </c>
      <c r="Q1026" s="20" t="s">
        <v>3367</v>
      </c>
      <c r="R1026" s="20" t="s">
        <v>9527</v>
      </c>
      <c r="S1026" s="20" t="s">
        <v>9528</v>
      </c>
      <c r="T1026" s="20" t="s">
        <v>9529</v>
      </c>
      <c r="U1026" s="20" t="s">
        <v>9530</v>
      </c>
      <c r="V1026">
        <v>169199</v>
      </c>
      <c r="W1026">
        <v>4</v>
      </c>
      <c r="X1026" s="20" t="s">
        <v>9310</v>
      </c>
      <c r="Y1026" s="20" t="s">
        <v>9526</v>
      </c>
    </row>
    <row r="1027" spans="1:25" hidden="1" x14ac:dyDescent="0.25">
      <c r="A1027">
        <v>1025</v>
      </c>
      <c r="B1027" s="20" t="s">
        <v>9531</v>
      </c>
      <c r="C1027" s="20" t="s">
        <v>9532</v>
      </c>
      <c r="D1027" s="20" t="s">
        <v>9533</v>
      </c>
      <c r="E1027">
        <v>0</v>
      </c>
      <c r="F1027">
        <v>0.30299999999999999</v>
      </c>
      <c r="G1027">
        <v>0.71</v>
      </c>
      <c r="H1027">
        <v>5</v>
      </c>
      <c r="I1027">
        <v>-8.86</v>
      </c>
      <c r="J1027">
        <v>1</v>
      </c>
      <c r="K1027">
        <v>0.10299999999999999</v>
      </c>
      <c r="L1027">
        <v>0.17199999999999999</v>
      </c>
      <c r="M1027">
        <v>0</v>
      </c>
      <c r="N1027">
        <v>0.51500000000000001</v>
      </c>
      <c r="O1027">
        <v>0.57499999999999996</v>
      </c>
      <c r="P1027">
        <v>165.55</v>
      </c>
      <c r="Q1027" s="20" t="s">
        <v>3367</v>
      </c>
      <c r="R1027" s="20" t="s">
        <v>9535</v>
      </c>
      <c r="S1027" s="20" t="s">
        <v>9536</v>
      </c>
      <c r="T1027" s="20" t="s">
        <v>9537</v>
      </c>
      <c r="U1027" s="20" t="s">
        <v>9538</v>
      </c>
      <c r="V1027">
        <v>169142</v>
      </c>
      <c r="W1027">
        <v>4</v>
      </c>
      <c r="X1027" s="20" t="s">
        <v>9310</v>
      </c>
      <c r="Y1027" s="20" t="s">
        <v>9534</v>
      </c>
    </row>
    <row r="1028" spans="1:25" hidden="1" x14ac:dyDescent="0.25">
      <c r="A1028">
        <v>1026</v>
      </c>
      <c r="B1028" s="20" t="s">
        <v>9539</v>
      </c>
      <c r="C1028" s="20" t="s">
        <v>9540</v>
      </c>
      <c r="D1028" s="20" t="s">
        <v>9447</v>
      </c>
      <c r="E1028">
        <v>17</v>
      </c>
      <c r="F1028">
        <v>0.41799999999999998</v>
      </c>
      <c r="G1028">
        <v>0.53900000000000003</v>
      </c>
      <c r="H1028">
        <v>11</v>
      </c>
      <c r="I1028">
        <v>-9.3780000000000001</v>
      </c>
      <c r="J1028">
        <v>0</v>
      </c>
      <c r="K1028">
        <v>4.4299999999999999E-2</v>
      </c>
      <c r="L1028">
        <v>0.37</v>
      </c>
      <c r="M1028">
        <v>7.52E-6</v>
      </c>
      <c r="N1028">
        <v>7.8E-2</v>
      </c>
      <c r="O1028">
        <v>0.249</v>
      </c>
      <c r="P1028">
        <v>113.274</v>
      </c>
      <c r="Q1028" s="20" t="s">
        <v>3367</v>
      </c>
      <c r="R1028" s="20" t="s">
        <v>9542</v>
      </c>
      <c r="S1028" s="20" t="s">
        <v>9543</v>
      </c>
      <c r="T1028" s="20" t="s">
        <v>9544</v>
      </c>
      <c r="U1028" s="20" t="s">
        <v>9545</v>
      </c>
      <c r="V1028">
        <v>185573</v>
      </c>
      <c r="W1028">
        <v>5</v>
      </c>
      <c r="X1028" s="20" t="s">
        <v>9310</v>
      </c>
      <c r="Y1028" s="20" t="s">
        <v>9541</v>
      </c>
    </row>
    <row r="1029" spans="1:25" hidden="1" x14ac:dyDescent="0.25">
      <c r="A1029">
        <v>1027</v>
      </c>
      <c r="B1029" s="20" t="s">
        <v>9546</v>
      </c>
      <c r="C1029" s="20" t="s">
        <v>9547</v>
      </c>
      <c r="D1029" s="20" t="s">
        <v>9548</v>
      </c>
      <c r="E1029">
        <v>7</v>
      </c>
      <c r="F1029">
        <v>0.69499999999999995</v>
      </c>
      <c r="G1029">
        <v>0.67600000000000005</v>
      </c>
      <c r="H1029">
        <v>1</v>
      </c>
      <c r="I1029">
        <v>-6.2329999999999997</v>
      </c>
      <c r="J1029">
        <v>1</v>
      </c>
      <c r="K1029">
        <v>5.0299999999999997E-2</v>
      </c>
      <c r="L1029">
        <v>0.187</v>
      </c>
      <c r="M1029">
        <v>0</v>
      </c>
      <c r="N1029">
        <v>7.9899999999999999E-2</v>
      </c>
      <c r="O1029">
        <v>0.628</v>
      </c>
      <c r="P1029">
        <v>104.98399999999999</v>
      </c>
      <c r="Q1029" s="20" t="s">
        <v>3367</v>
      </c>
      <c r="R1029" s="20" t="s">
        <v>9550</v>
      </c>
      <c r="S1029" s="20" t="s">
        <v>9551</v>
      </c>
      <c r="T1029" s="20" t="s">
        <v>9552</v>
      </c>
      <c r="U1029" s="20" t="s">
        <v>9553</v>
      </c>
      <c r="V1029">
        <v>189714</v>
      </c>
      <c r="W1029">
        <v>4</v>
      </c>
      <c r="X1029" s="20" t="s">
        <v>9310</v>
      </c>
      <c r="Y1029" s="20" t="s">
        <v>9549</v>
      </c>
    </row>
    <row r="1030" spans="1:25" hidden="1" x14ac:dyDescent="0.25">
      <c r="A1030">
        <v>1028</v>
      </c>
      <c r="B1030" s="20" t="s">
        <v>9554</v>
      </c>
      <c r="C1030" s="20" t="s">
        <v>9555</v>
      </c>
      <c r="D1030" s="20" t="s">
        <v>9556</v>
      </c>
      <c r="E1030">
        <v>25</v>
      </c>
      <c r="F1030">
        <v>0.45200000000000001</v>
      </c>
      <c r="G1030">
        <v>0.47099999999999997</v>
      </c>
      <c r="H1030">
        <v>8</v>
      </c>
      <c r="I1030">
        <v>-7.7619999999999996</v>
      </c>
      <c r="J1030">
        <v>1</v>
      </c>
      <c r="K1030">
        <v>3.0300000000000001E-2</v>
      </c>
      <c r="L1030">
        <v>0.38700000000000001</v>
      </c>
      <c r="M1030">
        <v>0</v>
      </c>
      <c r="N1030">
        <v>0.11899999999999999</v>
      </c>
      <c r="O1030">
        <v>0.189</v>
      </c>
      <c r="P1030">
        <v>140.041</v>
      </c>
      <c r="Q1030" s="20" t="s">
        <v>3367</v>
      </c>
      <c r="R1030" s="20" t="s">
        <v>9558</v>
      </c>
      <c r="S1030" s="20" t="s">
        <v>9559</v>
      </c>
      <c r="T1030" s="20" t="s">
        <v>9560</v>
      </c>
      <c r="U1030" s="20" t="s">
        <v>9561</v>
      </c>
      <c r="V1030">
        <v>255113</v>
      </c>
      <c r="W1030">
        <v>4</v>
      </c>
      <c r="X1030" s="20" t="s">
        <v>9310</v>
      </c>
      <c r="Y1030" s="20" t="s">
        <v>9557</v>
      </c>
    </row>
    <row r="1031" spans="1:25" hidden="1" x14ac:dyDescent="0.25">
      <c r="A1031">
        <v>1029</v>
      </c>
      <c r="B1031" s="20" t="s">
        <v>9562</v>
      </c>
      <c r="C1031" s="20" t="s">
        <v>9563</v>
      </c>
      <c r="D1031" s="20" t="s">
        <v>9564</v>
      </c>
      <c r="E1031">
        <v>19</v>
      </c>
      <c r="F1031">
        <v>0.46700000000000003</v>
      </c>
      <c r="G1031">
        <v>0.63500000000000001</v>
      </c>
      <c r="H1031">
        <v>5</v>
      </c>
      <c r="I1031">
        <v>-5.6269999999999998</v>
      </c>
      <c r="J1031">
        <v>1</v>
      </c>
      <c r="K1031">
        <v>3.6999999999999998E-2</v>
      </c>
      <c r="L1031">
        <v>8.1299999999999997E-2</v>
      </c>
      <c r="M1031">
        <v>0</v>
      </c>
      <c r="N1031">
        <v>0.156</v>
      </c>
      <c r="O1031">
        <v>0.61199999999999999</v>
      </c>
      <c r="P1031">
        <v>91.875</v>
      </c>
      <c r="Q1031" s="20" t="s">
        <v>3367</v>
      </c>
      <c r="R1031" s="20" t="s">
        <v>9566</v>
      </c>
      <c r="S1031" s="20" t="s">
        <v>9567</v>
      </c>
      <c r="T1031" s="20" t="s">
        <v>9568</v>
      </c>
      <c r="U1031" s="20" t="s">
        <v>9569</v>
      </c>
      <c r="V1031">
        <v>162391</v>
      </c>
      <c r="W1031">
        <v>4</v>
      </c>
      <c r="X1031" s="20" t="s">
        <v>9310</v>
      </c>
      <c r="Y1031" s="20" t="s">
        <v>9565</v>
      </c>
    </row>
    <row r="1032" spans="1:25" hidden="1" x14ac:dyDescent="0.25">
      <c r="A1032">
        <v>1030</v>
      </c>
      <c r="B1032" s="20" t="s">
        <v>9570</v>
      </c>
      <c r="C1032" s="20" t="s">
        <v>9571</v>
      </c>
      <c r="D1032" s="20" t="s">
        <v>9572</v>
      </c>
      <c r="E1032">
        <v>0</v>
      </c>
      <c r="F1032">
        <v>0.69</v>
      </c>
      <c r="G1032">
        <v>0.60499999999999998</v>
      </c>
      <c r="H1032">
        <v>5</v>
      </c>
      <c r="I1032">
        <v>-10.705</v>
      </c>
      <c r="J1032">
        <v>1</v>
      </c>
      <c r="K1032">
        <v>4.3200000000000002E-2</v>
      </c>
      <c r="L1032">
        <v>6.0199999999999997E-2</v>
      </c>
      <c r="M1032">
        <v>7.6100000000000007E-5</v>
      </c>
      <c r="N1032">
        <v>5.8099999999999999E-2</v>
      </c>
      <c r="O1032">
        <v>0.53800000000000003</v>
      </c>
      <c r="P1032">
        <v>112.044</v>
      </c>
      <c r="Q1032" s="20" t="s">
        <v>3367</v>
      </c>
      <c r="R1032" s="20" t="s">
        <v>9574</v>
      </c>
      <c r="S1032" s="20" t="s">
        <v>9575</v>
      </c>
      <c r="T1032" s="20" t="s">
        <v>9576</v>
      </c>
      <c r="U1032" s="20" t="s">
        <v>9577</v>
      </c>
      <c r="V1032">
        <v>140357</v>
      </c>
      <c r="W1032">
        <v>4</v>
      </c>
      <c r="X1032" s="20" t="s">
        <v>9310</v>
      </c>
      <c r="Y1032" s="20" t="s">
        <v>9573</v>
      </c>
    </row>
    <row r="1033" spans="1:25" hidden="1" x14ac:dyDescent="0.25">
      <c r="A1033">
        <v>1031</v>
      </c>
      <c r="B1033" s="20" t="s">
        <v>13649</v>
      </c>
      <c r="C1033" s="20" t="s">
        <v>9578</v>
      </c>
      <c r="D1033" s="20" t="s">
        <v>9579</v>
      </c>
      <c r="E1033">
        <v>39</v>
      </c>
      <c r="F1033">
        <v>0.153</v>
      </c>
      <c r="G1033">
        <v>0.624</v>
      </c>
      <c r="H1033">
        <v>1</v>
      </c>
      <c r="I1033">
        <v>-8.0939999999999994</v>
      </c>
      <c r="J1033">
        <v>1</v>
      </c>
      <c r="K1033">
        <v>4.48E-2</v>
      </c>
      <c r="L1033">
        <v>0.151</v>
      </c>
      <c r="M1033">
        <v>1.5400000000000001E-6</v>
      </c>
      <c r="N1033">
        <v>0.19800000000000001</v>
      </c>
      <c r="O1033">
        <v>8.6400000000000005E-2</v>
      </c>
      <c r="P1033">
        <v>80.010999999999996</v>
      </c>
      <c r="Q1033" s="20" t="s">
        <v>3367</v>
      </c>
      <c r="R1033" s="20" t="s">
        <v>9581</v>
      </c>
      <c r="S1033" s="20" t="s">
        <v>9582</v>
      </c>
      <c r="T1033" s="20" t="s">
        <v>9583</v>
      </c>
      <c r="U1033" s="20" t="s">
        <v>9584</v>
      </c>
      <c r="V1033">
        <v>240011</v>
      </c>
      <c r="W1033">
        <v>3</v>
      </c>
      <c r="X1033" s="20" t="s">
        <v>9310</v>
      </c>
      <c r="Y1033" s="20" t="s">
        <v>9580</v>
      </c>
    </row>
    <row r="1034" spans="1:25" hidden="1" x14ac:dyDescent="0.25">
      <c r="A1034">
        <v>1032</v>
      </c>
      <c r="B1034" s="20" t="s">
        <v>9585</v>
      </c>
      <c r="C1034" s="20" t="s">
        <v>9586</v>
      </c>
      <c r="D1034" s="20" t="s">
        <v>9587</v>
      </c>
      <c r="E1034">
        <v>30</v>
      </c>
      <c r="F1034">
        <v>0.42899999999999999</v>
      </c>
      <c r="G1034">
        <v>0.69099999999999995</v>
      </c>
      <c r="H1034">
        <v>2</v>
      </c>
      <c r="I1034">
        <v>-7.8620000000000001</v>
      </c>
      <c r="J1034">
        <v>1</v>
      </c>
      <c r="K1034">
        <v>0.04</v>
      </c>
      <c r="L1034">
        <v>6.8000000000000005E-2</v>
      </c>
      <c r="M1034">
        <v>0</v>
      </c>
      <c r="N1034">
        <v>0.14599999999999999</v>
      </c>
      <c r="O1034">
        <v>0.10299999999999999</v>
      </c>
      <c r="P1034">
        <v>156.047</v>
      </c>
      <c r="Q1034" s="20" t="s">
        <v>3367</v>
      </c>
      <c r="R1034" s="20" t="s">
        <v>9589</v>
      </c>
      <c r="S1034" s="20" t="s">
        <v>9590</v>
      </c>
      <c r="T1034" s="20" t="s">
        <v>9591</v>
      </c>
      <c r="U1034" s="20" t="s">
        <v>9592</v>
      </c>
      <c r="V1034">
        <v>313933</v>
      </c>
      <c r="W1034">
        <v>3</v>
      </c>
      <c r="X1034" s="20" t="s">
        <v>9310</v>
      </c>
      <c r="Y1034" s="20" t="s">
        <v>9588</v>
      </c>
    </row>
    <row r="1035" spans="1:25" hidden="1" x14ac:dyDescent="0.25">
      <c r="A1035">
        <v>1033</v>
      </c>
      <c r="B1035" s="20" t="s">
        <v>9593</v>
      </c>
      <c r="C1035" s="20" t="s">
        <v>9594</v>
      </c>
      <c r="D1035" s="20" t="s">
        <v>9595</v>
      </c>
      <c r="E1035">
        <v>49</v>
      </c>
      <c r="F1035">
        <v>0.61199999999999999</v>
      </c>
      <c r="G1035">
        <v>0.83</v>
      </c>
      <c r="H1035">
        <v>0</v>
      </c>
      <c r="I1035">
        <v>-4.3609999999999998</v>
      </c>
      <c r="J1035">
        <v>1</v>
      </c>
      <c r="K1035">
        <v>4.6399999999999997E-2</v>
      </c>
      <c r="L1035">
        <v>1.7099999999999999E-3</v>
      </c>
      <c r="M1035">
        <v>0</v>
      </c>
      <c r="N1035">
        <v>0.125</v>
      </c>
      <c r="O1035">
        <v>0.52500000000000002</v>
      </c>
      <c r="P1035">
        <v>103.84</v>
      </c>
      <c r="Q1035" s="20" t="s">
        <v>3367</v>
      </c>
      <c r="R1035" s="20" t="s">
        <v>9597</v>
      </c>
      <c r="S1035" s="20" t="s">
        <v>9598</v>
      </c>
      <c r="T1035" s="20" t="s">
        <v>9599</v>
      </c>
      <c r="U1035" s="20" t="s">
        <v>9600</v>
      </c>
      <c r="V1035">
        <v>183707</v>
      </c>
      <c r="W1035">
        <v>4</v>
      </c>
      <c r="X1035" s="20" t="s">
        <v>9310</v>
      </c>
      <c r="Y1035" s="20" t="s">
        <v>9596</v>
      </c>
    </row>
    <row r="1036" spans="1:25" hidden="1" x14ac:dyDescent="0.25">
      <c r="A1036">
        <v>1034</v>
      </c>
      <c r="B1036" s="20" t="s">
        <v>9601</v>
      </c>
      <c r="C1036" s="20" t="s">
        <v>9602</v>
      </c>
      <c r="D1036" s="20" t="s">
        <v>9603</v>
      </c>
      <c r="E1036">
        <v>37</v>
      </c>
      <c r="F1036">
        <v>0.34699999999999998</v>
      </c>
      <c r="G1036">
        <v>0.73299999999999998</v>
      </c>
      <c r="H1036">
        <v>6</v>
      </c>
      <c r="I1036">
        <v>-4.1749999999999998</v>
      </c>
      <c r="J1036">
        <v>0</v>
      </c>
      <c r="K1036">
        <v>5.57E-2</v>
      </c>
      <c r="L1036">
        <v>6.8700000000000002E-3</v>
      </c>
      <c r="M1036">
        <v>0</v>
      </c>
      <c r="N1036">
        <v>0.214</v>
      </c>
      <c r="O1036">
        <v>0.51900000000000002</v>
      </c>
      <c r="P1036">
        <v>104.146</v>
      </c>
      <c r="Q1036" s="20" t="s">
        <v>3367</v>
      </c>
      <c r="R1036" s="20" t="s">
        <v>9605</v>
      </c>
      <c r="S1036" s="20" t="s">
        <v>9606</v>
      </c>
      <c r="T1036" s="20" t="s">
        <v>9607</v>
      </c>
      <c r="U1036" s="20" t="s">
        <v>9608</v>
      </c>
      <c r="V1036">
        <v>175453</v>
      </c>
      <c r="W1036">
        <v>3</v>
      </c>
      <c r="X1036" s="20" t="s">
        <v>9310</v>
      </c>
      <c r="Y1036" s="20" t="s">
        <v>9604</v>
      </c>
    </row>
    <row r="1037" spans="1:25" hidden="1" x14ac:dyDescent="0.25">
      <c r="A1037">
        <v>1035</v>
      </c>
      <c r="B1037" s="20" t="s">
        <v>9609</v>
      </c>
      <c r="C1037" s="20" t="s">
        <v>9610</v>
      </c>
      <c r="D1037" s="20" t="s">
        <v>9611</v>
      </c>
      <c r="E1037">
        <v>48</v>
      </c>
      <c r="F1037">
        <v>0.496</v>
      </c>
      <c r="G1037">
        <v>0.93100000000000005</v>
      </c>
      <c r="H1037">
        <v>9</v>
      </c>
      <c r="I1037">
        <v>-5.3979999999999997</v>
      </c>
      <c r="J1037">
        <v>1</v>
      </c>
      <c r="K1037">
        <v>6.7400000000000002E-2</v>
      </c>
      <c r="L1037">
        <v>4.0299999999999997E-3</v>
      </c>
      <c r="M1037">
        <v>0</v>
      </c>
      <c r="N1037">
        <v>0.95399999999999996</v>
      </c>
      <c r="O1037">
        <v>0.76600000000000001</v>
      </c>
      <c r="P1037">
        <v>82.992000000000004</v>
      </c>
      <c r="Q1037" s="20" t="s">
        <v>3367</v>
      </c>
      <c r="R1037" s="20" t="s">
        <v>9613</v>
      </c>
      <c r="S1037" s="20" t="s">
        <v>9614</v>
      </c>
      <c r="T1037" s="20" t="s">
        <v>9615</v>
      </c>
      <c r="U1037" s="20" t="s">
        <v>9616</v>
      </c>
      <c r="V1037">
        <v>172773</v>
      </c>
      <c r="W1037">
        <v>4</v>
      </c>
      <c r="X1037" s="20" t="s">
        <v>9310</v>
      </c>
      <c r="Y1037" s="20" t="s">
        <v>9612</v>
      </c>
    </row>
    <row r="1038" spans="1:25" hidden="1" x14ac:dyDescent="0.25">
      <c r="A1038">
        <v>1036</v>
      </c>
      <c r="B1038" s="20" t="s">
        <v>9617</v>
      </c>
      <c r="C1038" s="20" t="s">
        <v>9618</v>
      </c>
      <c r="D1038" s="20" t="s">
        <v>9619</v>
      </c>
      <c r="E1038">
        <v>45</v>
      </c>
      <c r="F1038">
        <v>0.58499999999999996</v>
      </c>
      <c r="G1038">
        <v>0.94699999999999995</v>
      </c>
      <c r="H1038">
        <v>4</v>
      </c>
      <c r="I1038">
        <v>-4.9809999999999999</v>
      </c>
      <c r="J1038">
        <v>1</v>
      </c>
      <c r="K1038">
        <v>6.3200000000000006E-2</v>
      </c>
      <c r="L1038">
        <v>2.1299999999999999E-2</v>
      </c>
      <c r="M1038">
        <v>0</v>
      </c>
      <c r="N1038">
        <v>0.38200000000000001</v>
      </c>
      <c r="O1038">
        <v>0.47499999999999998</v>
      </c>
      <c r="P1038">
        <v>109.958</v>
      </c>
      <c r="Q1038" s="20" t="s">
        <v>3367</v>
      </c>
      <c r="R1038" s="20" t="s">
        <v>9621</v>
      </c>
      <c r="S1038" s="20" t="s">
        <v>9622</v>
      </c>
      <c r="T1038" s="20" t="s">
        <v>9623</v>
      </c>
      <c r="U1038" s="20" t="s">
        <v>9624</v>
      </c>
      <c r="V1038">
        <v>197507</v>
      </c>
      <c r="W1038">
        <v>4</v>
      </c>
      <c r="X1038" s="20" t="s">
        <v>9310</v>
      </c>
      <c r="Y1038" s="20" t="s">
        <v>9620</v>
      </c>
    </row>
    <row r="1039" spans="1:25" hidden="1" x14ac:dyDescent="0.25">
      <c r="A1039">
        <v>1037</v>
      </c>
      <c r="B1039" s="20" t="s">
        <v>9625</v>
      </c>
      <c r="C1039" s="20" t="s">
        <v>9626</v>
      </c>
      <c r="D1039" s="20" t="s">
        <v>9627</v>
      </c>
      <c r="E1039">
        <v>53</v>
      </c>
      <c r="F1039">
        <v>0.50700000000000001</v>
      </c>
      <c r="G1039">
        <v>0.66800000000000004</v>
      </c>
      <c r="H1039">
        <v>11</v>
      </c>
      <c r="I1039">
        <v>-5.1760000000000002</v>
      </c>
      <c r="J1039">
        <v>1</v>
      </c>
      <c r="K1039">
        <v>5.6800000000000003E-2</v>
      </c>
      <c r="L1039">
        <v>0.59799999999999998</v>
      </c>
      <c r="M1039">
        <v>0</v>
      </c>
      <c r="N1039">
        <v>0.17199999999999999</v>
      </c>
      <c r="O1039">
        <v>0.45100000000000001</v>
      </c>
      <c r="P1039">
        <v>151.32</v>
      </c>
      <c r="Q1039" s="20" t="s">
        <v>3367</v>
      </c>
      <c r="R1039" s="20" t="s">
        <v>9629</v>
      </c>
      <c r="S1039" s="20" t="s">
        <v>9630</v>
      </c>
      <c r="T1039" s="20" t="s">
        <v>9631</v>
      </c>
      <c r="U1039" s="20" t="s">
        <v>9632</v>
      </c>
      <c r="V1039">
        <v>211067</v>
      </c>
      <c r="W1039">
        <v>4</v>
      </c>
      <c r="X1039" s="20" t="s">
        <v>9310</v>
      </c>
      <c r="Y1039" s="20" t="s">
        <v>9628</v>
      </c>
    </row>
    <row r="1040" spans="1:25" hidden="1" x14ac:dyDescent="0.25">
      <c r="A1040">
        <v>1038</v>
      </c>
      <c r="B1040" s="20" t="s">
        <v>9633</v>
      </c>
      <c r="C1040" s="20" t="s">
        <v>9634</v>
      </c>
      <c r="D1040" s="20" t="s">
        <v>9635</v>
      </c>
      <c r="E1040">
        <v>48</v>
      </c>
      <c r="F1040">
        <v>0.46400000000000002</v>
      </c>
      <c r="G1040">
        <v>0.22500000000000001</v>
      </c>
      <c r="H1040">
        <v>0</v>
      </c>
      <c r="I1040">
        <v>-9.1549999999999994</v>
      </c>
      <c r="J1040">
        <v>1</v>
      </c>
      <c r="K1040">
        <v>4.0300000000000002E-2</v>
      </c>
      <c r="L1040">
        <v>0.58699999999999997</v>
      </c>
      <c r="M1040">
        <v>5.6400000000000002E-6</v>
      </c>
      <c r="N1040">
        <v>0.11600000000000001</v>
      </c>
      <c r="O1040">
        <v>0.214</v>
      </c>
      <c r="P1040">
        <v>84.677000000000007</v>
      </c>
      <c r="Q1040" s="20" t="s">
        <v>3367</v>
      </c>
      <c r="R1040" s="20" t="s">
        <v>9637</v>
      </c>
      <c r="S1040" s="20" t="s">
        <v>9638</v>
      </c>
      <c r="T1040" s="20" t="s">
        <v>9639</v>
      </c>
      <c r="U1040" s="20" t="s">
        <v>9640</v>
      </c>
      <c r="V1040">
        <v>205387</v>
      </c>
      <c r="W1040">
        <v>4</v>
      </c>
      <c r="X1040" s="20" t="s">
        <v>9310</v>
      </c>
      <c r="Y1040" s="20" t="s">
        <v>9636</v>
      </c>
    </row>
    <row r="1041" spans="1:25" hidden="1" x14ac:dyDescent="0.25">
      <c r="A1041">
        <v>1039</v>
      </c>
      <c r="B1041" s="20" t="s">
        <v>9641</v>
      </c>
      <c r="C1041" s="20" t="s">
        <v>9642</v>
      </c>
      <c r="D1041" s="20" t="s">
        <v>9643</v>
      </c>
      <c r="E1041">
        <v>37</v>
      </c>
      <c r="F1041">
        <v>0.72799999999999998</v>
      </c>
      <c r="G1041">
        <v>0.47799999999999998</v>
      </c>
      <c r="H1041">
        <v>5</v>
      </c>
      <c r="I1041">
        <v>-12.007</v>
      </c>
      <c r="J1041">
        <v>1</v>
      </c>
      <c r="K1041">
        <v>3.4000000000000002E-2</v>
      </c>
      <c r="L1041">
        <v>0.105</v>
      </c>
      <c r="M1041">
        <v>1.2300000000000001E-5</v>
      </c>
      <c r="N1041">
        <v>9.4200000000000006E-2</v>
      </c>
      <c r="O1041">
        <v>0.37</v>
      </c>
      <c r="P1041">
        <v>108.051</v>
      </c>
      <c r="Q1041" s="20" t="s">
        <v>3367</v>
      </c>
      <c r="R1041" s="20" t="s">
        <v>9645</v>
      </c>
      <c r="S1041" s="20" t="s">
        <v>9646</v>
      </c>
      <c r="T1041" s="20" t="s">
        <v>9647</v>
      </c>
      <c r="U1041" s="20" t="s">
        <v>9648</v>
      </c>
      <c r="V1041">
        <v>230000</v>
      </c>
      <c r="W1041">
        <v>4</v>
      </c>
      <c r="X1041" s="20" t="s">
        <v>9310</v>
      </c>
      <c r="Y1041" s="20" t="s">
        <v>9644</v>
      </c>
    </row>
    <row r="1042" spans="1:25" hidden="1" x14ac:dyDescent="0.25">
      <c r="A1042">
        <v>1040</v>
      </c>
      <c r="B1042" s="20" t="s">
        <v>9649</v>
      </c>
      <c r="C1042" s="20" t="s">
        <v>9650</v>
      </c>
      <c r="D1042" s="20" t="s">
        <v>9611</v>
      </c>
      <c r="E1042">
        <v>47</v>
      </c>
      <c r="F1042">
        <v>0.64300000000000002</v>
      </c>
      <c r="G1042">
        <v>0.72599999999999998</v>
      </c>
      <c r="H1042">
        <v>3</v>
      </c>
      <c r="I1042">
        <v>-5.9189999999999996</v>
      </c>
      <c r="J1042">
        <v>1</v>
      </c>
      <c r="K1042">
        <v>4.7600000000000003E-2</v>
      </c>
      <c r="L1042">
        <v>0.499</v>
      </c>
      <c r="M1042">
        <v>1.84E-5</v>
      </c>
      <c r="N1042">
        <v>9.2200000000000004E-2</v>
      </c>
      <c r="O1042">
        <v>0.53400000000000003</v>
      </c>
      <c r="P1042">
        <v>124.96</v>
      </c>
      <c r="Q1042" s="20" t="s">
        <v>3367</v>
      </c>
      <c r="R1042" s="20" t="s">
        <v>9652</v>
      </c>
      <c r="S1042" s="20" t="s">
        <v>9653</v>
      </c>
      <c r="T1042" s="20" t="s">
        <v>9654</v>
      </c>
      <c r="U1042" s="20" t="s">
        <v>9655</v>
      </c>
      <c r="V1042">
        <v>316787</v>
      </c>
      <c r="W1042">
        <v>4</v>
      </c>
      <c r="X1042" s="20" t="s">
        <v>9310</v>
      </c>
      <c r="Y1042" s="20" t="s">
        <v>9651</v>
      </c>
    </row>
    <row r="1043" spans="1:25" hidden="1" x14ac:dyDescent="0.25">
      <c r="A1043">
        <v>1041</v>
      </c>
      <c r="B1043" s="20" t="s">
        <v>9656</v>
      </c>
      <c r="C1043" s="20" t="s">
        <v>9657</v>
      </c>
      <c r="D1043" s="20" t="s">
        <v>9447</v>
      </c>
      <c r="E1043">
        <v>27</v>
      </c>
      <c r="F1043">
        <v>0.71699999999999997</v>
      </c>
      <c r="G1043">
        <v>0.82899999999999996</v>
      </c>
      <c r="H1043">
        <v>1</v>
      </c>
      <c r="I1043">
        <v>-4.8070000000000004</v>
      </c>
      <c r="J1043">
        <v>0</v>
      </c>
      <c r="K1043">
        <v>3.8800000000000001E-2</v>
      </c>
      <c r="L1043">
        <v>8.2100000000000003E-3</v>
      </c>
      <c r="M1043">
        <v>8.0199999999999998E-5</v>
      </c>
      <c r="N1043">
        <v>0.10199999999999999</v>
      </c>
      <c r="O1043">
        <v>0.60699999999999998</v>
      </c>
      <c r="P1043">
        <v>112.015</v>
      </c>
      <c r="Q1043" s="20" t="s">
        <v>3367</v>
      </c>
      <c r="R1043" s="20" t="s">
        <v>9659</v>
      </c>
      <c r="S1043" s="20" t="s">
        <v>9660</v>
      </c>
      <c r="T1043" s="20" t="s">
        <v>9661</v>
      </c>
      <c r="U1043" s="20" t="s">
        <v>9662</v>
      </c>
      <c r="V1043">
        <v>221453</v>
      </c>
      <c r="W1043">
        <v>4</v>
      </c>
      <c r="X1043" s="20" t="s">
        <v>9310</v>
      </c>
      <c r="Y1043" s="20" t="s">
        <v>9658</v>
      </c>
    </row>
    <row r="1044" spans="1:25" hidden="1" x14ac:dyDescent="0.25">
      <c r="A1044">
        <v>1042</v>
      </c>
      <c r="B1044" s="20" t="s">
        <v>9663</v>
      </c>
      <c r="C1044" s="20" t="s">
        <v>9664</v>
      </c>
      <c r="D1044" s="20" t="s">
        <v>9455</v>
      </c>
      <c r="E1044">
        <v>60</v>
      </c>
      <c r="F1044">
        <v>0.56000000000000005</v>
      </c>
      <c r="G1044">
        <v>0.78200000000000003</v>
      </c>
      <c r="H1044">
        <v>9</v>
      </c>
      <c r="I1044">
        <v>-6.6689999999999996</v>
      </c>
      <c r="J1044">
        <v>0</v>
      </c>
      <c r="K1044">
        <v>4.4999999999999998E-2</v>
      </c>
      <c r="L1044">
        <v>3.7600000000000001E-2</v>
      </c>
      <c r="M1044">
        <v>0</v>
      </c>
      <c r="N1044">
        <v>9.4399999999999998E-2</v>
      </c>
      <c r="O1044">
        <v>0.64600000000000002</v>
      </c>
      <c r="P1044">
        <v>150.886</v>
      </c>
      <c r="Q1044" s="20" t="s">
        <v>3367</v>
      </c>
      <c r="R1044" s="20" t="s">
        <v>9666</v>
      </c>
      <c r="S1044" s="20" t="s">
        <v>9667</v>
      </c>
      <c r="T1044" s="20" t="s">
        <v>9668</v>
      </c>
      <c r="U1044" s="20" t="s">
        <v>9669</v>
      </c>
      <c r="V1044">
        <v>182008</v>
      </c>
      <c r="W1044">
        <v>4</v>
      </c>
      <c r="X1044" s="20" t="s">
        <v>9310</v>
      </c>
      <c r="Y1044" s="20" t="s">
        <v>9665</v>
      </c>
    </row>
    <row r="1045" spans="1:25" hidden="1" x14ac:dyDescent="0.25">
      <c r="A1045">
        <v>1043</v>
      </c>
      <c r="B1045" s="20" t="s">
        <v>9670</v>
      </c>
      <c r="C1045" s="20" t="s">
        <v>9657</v>
      </c>
      <c r="D1045" s="20" t="s">
        <v>9447</v>
      </c>
      <c r="E1045">
        <v>14</v>
      </c>
      <c r="F1045">
        <v>0.47399999999999998</v>
      </c>
      <c r="G1045">
        <v>0.83199999999999996</v>
      </c>
      <c r="H1045">
        <v>2</v>
      </c>
      <c r="I1045">
        <v>-5.8810000000000002</v>
      </c>
      <c r="J1045">
        <v>1</v>
      </c>
      <c r="K1045">
        <v>8.8599999999999998E-2</v>
      </c>
      <c r="L1045">
        <v>0.27100000000000002</v>
      </c>
      <c r="M1045">
        <v>0</v>
      </c>
      <c r="N1045">
        <v>0.20799999999999999</v>
      </c>
      <c r="O1045">
        <v>0.497</v>
      </c>
      <c r="P1045">
        <v>159.84200000000001</v>
      </c>
      <c r="Q1045" s="20" t="s">
        <v>3367</v>
      </c>
      <c r="R1045" s="20" t="s">
        <v>9672</v>
      </c>
      <c r="S1045" s="20" t="s">
        <v>9673</v>
      </c>
      <c r="T1045" s="20" t="s">
        <v>9674</v>
      </c>
      <c r="U1045" s="20" t="s">
        <v>9675</v>
      </c>
      <c r="V1045">
        <v>241040</v>
      </c>
      <c r="W1045">
        <v>4</v>
      </c>
      <c r="X1045" s="20" t="s">
        <v>9310</v>
      </c>
      <c r="Y1045" s="20" t="s">
        <v>9671</v>
      </c>
    </row>
    <row r="1046" spans="1:25" hidden="1" x14ac:dyDescent="0.25">
      <c r="A1046">
        <v>1044</v>
      </c>
      <c r="B1046" s="20" t="s">
        <v>9676</v>
      </c>
      <c r="C1046" s="20" t="s">
        <v>9657</v>
      </c>
      <c r="D1046" s="20" t="s">
        <v>9447</v>
      </c>
      <c r="E1046">
        <v>9</v>
      </c>
      <c r="F1046">
        <v>0.57199999999999995</v>
      </c>
      <c r="G1046">
        <v>0.752</v>
      </c>
      <c r="H1046">
        <v>4</v>
      </c>
      <c r="I1046">
        <v>-4.6559999999999997</v>
      </c>
      <c r="J1046">
        <v>0</v>
      </c>
      <c r="K1046">
        <v>3.8600000000000002E-2</v>
      </c>
      <c r="L1046">
        <v>0.104</v>
      </c>
      <c r="M1046">
        <v>0</v>
      </c>
      <c r="N1046">
        <v>0.27200000000000002</v>
      </c>
      <c r="O1046">
        <v>0.33300000000000002</v>
      </c>
      <c r="P1046">
        <v>112.97</v>
      </c>
      <c r="Q1046" s="20" t="s">
        <v>3367</v>
      </c>
      <c r="R1046" s="20" t="s">
        <v>9678</v>
      </c>
      <c r="S1046" s="20" t="s">
        <v>9679</v>
      </c>
      <c r="T1046" s="20" t="s">
        <v>9680</v>
      </c>
      <c r="U1046" s="20" t="s">
        <v>9681</v>
      </c>
      <c r="V1046">
        <v>199947</v>
      </c>
      <c r="W1046">
        <v>4</v>
      </c>
      <c r="X1046" s="20" t="s">
        <v>9310</v>
      </c>
      <c r="Y1046" s="20" t="s">
        <v>9677</v>
      </c>
    </row>
    <row r="1047" spans="1:25" hidden="1" x14ac:dyDescent="0.25">
      <c r="A1047">
        <v>1045</v>
      </c>
      <c r="B1047" s="20" t="s">
        <v>9682</v>
      </c>
      <c r="C1047" s="20" t="s">
        <v>9683</v>
      </c>
      <c r="D1047" s="20" t="s">
        <v>9684</v>
      </c>
      <c r="E1047">
        <v>14</v>
      </c>
      <c r="F1047">
        <v>0.42599999999999999</v>
      </c>
      <c r="G1047">
        <v>0.82899999999999996</v>
      </c>
      <c r="H1047">
        <v>0</v>
      </c>
      <c r="I1047">
        <v>-4.0750000000000002</v>
      </c>
      <c r="J1047">
        <v>1</v>
      </c>
      <c r="K1047">
        <v>3.3399999999999999E-2</v>
      </c>
      <c r="L1047">
        <v>0.11799999999999999</v>
      </c>
      <c r="M1047">
        <v>0</v>
      </c>
      <c r="N1047">
        <v>0.13700000000000001</v>
      </c>
      <c r="O1047">
        <v>0.52400000000000002</v>
      </c>
      <c r="P1047">
        <v>144.834</v>
      </c>
      <c r="Q1047" s="20" t="s">
        <v>3367</v>
      </c>
      <c r="R1047" s="20" t="s">
        <v>9686</v>
      </c>
      <c r="S1047" s="20" t="s">
        <v>9687</v>
      </c>
      <c r="T1047" s="20" t="s">
        <v>9688</v>
      </c>
      <c r="U1047" s="20" t="s">
        <v>9689</v>
      </c>
      <c r="V1047">
        <v>248760</v>
      </c>
      <c r="W1047">
        <v>4</v>
      </c>
      <c r="X1047" s="20" t="s">
        <v>9310</v>
      </c>
      <c r="Y1047" s="20" t="s">
        <v>9685</v>
      </c>
    </row>
    <row r="1048" spans="1:25" hidden="1" x14ac:dyDescent="0.25">
      <c r="A1048">
        <v>1046</v>
      </c>
      <c r="B1048" s="20" t="s">
        <v>9690</v>
      </c>
      <c r="C1048" s="20" t="s">
        <v>9691</v>
      </c>
      <c r="D1048" s="20" t="s">
        <v>9692</v>
      </c>
      <c r="E1048">
        <v>30</v>
      </c>
      <c r="F1048">
        <v>0.44500000000000001</v>
      </c>
      <c r="G1048">
        <v>0.73699999999999999</v>
      </c>
      <c r="H1048">
        <v>2</v>
      </c>
      <c r="I1048">
        <v>-4.6520000000000001</v>
      </c>
      <c r="J1048">
        <v>1</v>
      </c>
      <c r="K1048">
        <v>4.99E-2</v>
      </c>
      <c r="L1048">
        <v>3.7499999999999999E-2</v>
      </c>
      <c r="M1048">
        <v>0</v>
      </c>
      <c r="N1048">
        <v>0.114</v>
      </c>
      <c r="O1048">
        <v>0.308</v>
      </c>
      <c r="P1048">
        <v>146.16900000000001</v>
      </c>
      <c r="Q1048" s="20" t="s">
        <v>3367</v>
      </c>
      <c r="R1048" s="20" t="s">
        <v>9694</v>
      </c>
      <c r="S1048" s="20" t="s">
        <v>9695</v>
      </c>
      <c r="T1048" s="20" t="s">
        <v>9696</v>
      </c>
      <c r="U1048" s="20" t="s">
        <v>9697</v>
      </c>
      <c r="V1048">
        <v>195520</v>
      </c>
      <c r="W1048">
        <v>4</v>
      </c>
      <c r="X1048" s="20" t="s">
        <v>9310</v>
      </c>
      <c r="Y1048" s="20" t="s">
        <v>9693</v>
      </c>
    </row>
    <row r="1049" spans="1:25" hidden="1" x14ac:dyDescent="0.25">
      <c r="A1049">
        <v>1047</v>
      </c>
      <c r="B1049" s="20" t="s">
        <v>9698</v>
      </c>
      <c r="C1049" s="20" t="s">
        <v>9699</v>
      </c>
      <c r="D1049" s="20" t="s">
        <v>9700</v>
      </c>
      <c r="E1049">
        <v>0</v>
      </c>
      <c r="F1049">
        <v>0.73499999999999999</v>
      </c>
      <c r="G1049">
        <v>0.45700000000000002</v>
      </c>
      <c r="H1049">
        <v>8</v>
      </c>
      <c r="I1049">
        <v>-7.8440000000000003</v>
      </c>
      <c r="J1049">
        <v>1</v>
      </c>
      <c r="K1049">
        <v>6.0400000000000002E-2</v>
      </c>
      <c r="L1049">
        <v>0.14599999999999999</v>
      </c>
      <c r="M1049">
        <v>4.1900000000000002E-5</v>
      </c>
      <c r="N1049">
        <v>0.32100000000000001</v>
      </c>
      <c r="O1049">
        <v>0.48699999999999999</v>
      </c>
      <c r="P1049">
        <v>77.983000000000004</v>
      </c>
      <c r="Q1049" s="20" t="s">
        <v>3367</v>
      </c>
      <c r="R1049" s="20" t="s">
        <v>9702</v>
      </c>
      <c r="S1049" s="20" t="s">
        <v>9703</v>
      </c>
      <c r="T1049" s="20" t="s">
        <v>9704</v>
      </c>
      <c r="U1049" s="20" t="s">
        <v>9705</v>
      </c>
      <c r="V1049">
        <v>181224</v>
      </c>
      <c r="W1049">
        <v>4</v>
      </c>
      <c r="X1049" s="20" t="s">
        <v>9310</v>
      </c>
      <c r="Y1049" s="20" t="s">
        <v>9701</v>
      </c>
    </row>
    <row r="1050" spans="1:25" hidden="1" x14ac:dyDescent="0.25">
      <c r="A1050">
        <v>1048</v>
      </c>
      <c r="B1050" s="20" t="s">
        <v>9706</v>
      </c>
      <c r="C1050" s="20" t="s">
        <v>9707</v>
      </c>
      <c r="D1050" s="20" t="s">
        <v>9708</v>
      </c>
      <c r="E1050">
        <v>43</v>
      </c>
      <c r="F1050">
        <v>0.75600000000000001</v>
      </c>
      <c r="G1050">
        <v>0.83699999999999997</v>
      </c>
      <c r="H1050">
        <v>7</v>
      </c>
      <c r="I1050">
        <v>-4.5220000000000002</v>
      </c>
      <c r="J1050">
        <v>0</v>
      </c>
      <c r="K1050">
        <v>4.07E-2</v>
      </c>
      <c r="L1050">
        <v>7.3400000000000007E-2</v>
      </c>
      <c r="M1050">
        <v>0</v>
      </c>
      <c r="N1050">
        <v>6.59E-2</v>
      </c>
      <c r="O1050">
        <v>0.96699999999999997</v>
      </c>
      <c r="P1050">
        <v>149.041</v>
      </c>
      <c r="Q1050" s="20" t="s">
        <v>3367</v>
      </c>
      <c r="R1050" s="20" t="s">
        <v>9710</v>
      </c>
      <c r="S1050" s="20" t="s">
        <v>9711</v>
      </c>
      <c r="T1050" s="20" t="s">
        <v>9712</v>
      </c>
      <c r="U1050" s="20" t="s">
        <v>9713</v>
      </c>
      <c r="V1050">
        <v>166788</v>
      </c>
      <c r="W1050">
        <v>4</v>
      </c>
      <c r="X1050" s="20" t="s">
        <v>9310</v>
      </c>
      <c r="Y1050" s="20" t="s">
        <v>9709</v>
      </c>
    </row>
    <row r="1051" spans="1:25" hidden="1" x14ac:dyDescent="0.25">
      <c r="A1051">
        <v>1049</v>
      </c>
      <c r="B1051" s="20" t="s">
        <v>9714</v>
      </c>
      <c r="C1051" s="20" t="s">
        <v>9715</v>
      </c>
      <c r="D1051" s="20" t="s">
        <v>9716</v>
      </c>
      <c r="E1051">
        <v>10</v>
      </c>
      <c r="F1051">
        <v>0.75600000000000001</v>
      </c>
      <c r="G1051">
        <v>0.629</v>
      </c>
      <c r="H1051">
        <v>1</v>
      </c>
      <c r="I1051">
        <v>-8.0510000000000002</v>
      </c>
      <c r="J1051">
        <v>1</v>
      </c>
      <c r="K1051">
        <v>5.0200000000000002E-2</v>
      </c>
      <c r="L1051">
        <v>0.34399999999999997</v>
      </c>
      <c r="M1051">
        <v>0</v>
      </c>
      <c r="N1051">
        <v>7.3099999999999998E-2</v>
      </c>
      <c r="O1051">
        <v>0.746</v>
      </c>
      <c r="P1051">
        <v>102.06399999999999</v>
      </c>
      <c r="Q1051" s="20" t="s">
        <v>3367</v>
      </c>
      <c r="R1051" s="20" t="s">
        <v>9718</v>
      </c>
      <c r="S1051" s="20" t="s">
        <v>9719</v>
      </c>
      <c r="T1051" s="20" t="s">
        <v>9720</v>
      </c>
      <c r="U1051" s="20" t="s">
        <v>9721</v>
      </c>
      <c r="V1051">
        <v>164627</v>
      </c>
      <c r="W1051">
        <v>4</v>
      </c>
      <c r="X1051" s="20" t="s">
        <v>9310</v>
      </c>
      <c r="Y1051" s="20" t="s">
        <v>9717</v>
      </c>
    </row>
    <row r="1052" spans="1:25" hidden="1" x14ac:dyDescent="0.25">
      <c r="A1052">
        <v>1050</v>
      </c>
      <c r="B1052" s="20" t="s">
        <v>9722</v>
      </c>
      <c r="C1052" s="20" t="s">
        <v>9715</v>
      </c>
      <c r="D1052" s="20" t="s">
        <v>9723</v>
      </c>
      <c r="E1052">
        <v>10</v>
      </c>
      <c r="F1052">
        <v>0.67700000000000005</v>
      </c>
      <c r="G1052">
        <v>0.81499999999999995</v>
      </c>
      <c r="H1052">
        <v>11</v>
      </c>
      <c r="I1052">
        <v>-5.3109999999999999</v>
      </c>
      <c r="J1052">
        <v>0</v>
      </c>
      <c r="K1052">
        <v>9.9199999999999997E-2</v>
      </c>
      <c r="L1052">
        <v>2.3900000000000001E-2</v>
      </c>
      <c r="M1052">
        <v>0</v>
      </c>
      <c r="N1052">
        <v>0.64200000000000002</v>
      </c>
      <c r="O1052">
        <v>0.83399999999999996</v>
      </c>
      <c r="P1052">
        <v>160.09299999999999</v>
      </c>
      <c r="Q1052" s="20" t="s">
        <v>3367</v>
      </c>
      <c r="R1052" s="20" t="s">
        <v>9725</v>
      </c>
      <c r="S1052" s="20" t="s">
        <v>9726</v>
      </c>
      <c r="T1052" s="20" t="s">
        <v>9727</v>
      </c>
      <c r="U1052" s="20" t="s">
        <v>9728</v>
      </c>
      <c r="V1052">
        <v>177200</v>
      </c>
      <c r="W1052">
        <v>4</v>
      </c>
      <c r="X1052" s="20" t="s">
        <v>9310</v>
      </c>
      <c r="Y1052" s="20" t="s">
        <v>9724</v>
      </c>
    </row>
    <row r="1053" spans="1:25" hidden="1" x14ac:dyDescent="0.25">
      <c r="A1053">
        <v>1051</v>
      </c>
      <c r="B1053" s="20" t="s">
        <v>9729</v>
      </c>
      <c r="C1053" s="20" t="s">
        <v>9730</v>
      </c>
      <c r="D1053" s="20" t="s">
        <v>9731</v>
      </c>
      <c r="E1053">
        <v>25</v>
      </c>
      <c r="F1053">
        <v>0.63800000000000001</v>
      </c>
      <c r="G1053">
        <v>0.64100000000000001</v>
      </c>
      <c r="H1053">
        <v>0</v>
      </c>
      <c r="I1053">
        <v>-5.6520000000000001</v>
      </c>
      <c r="J1053">
        <v>1</v>
      </c>
      <c r="K1053">
        <v>0.26200000000000001</v>
      </c>
      <c r="L1053">
        <v>0.216</v>
      </c>
      <c r="M1053">
        <v>0</v>
      </c>
      <c r="N1053">
        <v>0.69699999999999995</v>
      </c>
      <c r="O1053">
        <v>0.77300000000000002</v>
      </c>
      <c r="P1053">
        <v>173.547</v>
      </c>
      <c r="Q1053" s="20" t="s">
        <v>3367</v>
      </c>
      <c r="R1053" s="20" t="s">
        <v>9733</v>
      </c>
      <c r="S1053" s="20" t="s">
        <v>9734</v>
      </c>
      <c r="T1053" s="20" t="s">
        <v>9735</v>
      </c>
      <c r="U1053" s="20" t="s">
        <v>9736</v>
      </c>
      <c r="V1053">
        <v>159943</v>
      </c>
      <c r="W1053">
        <v>3</v>
      </c>
      <c r="X1053" s="20" t="s">
        <v>9310</v>
      </c>
      <c r="Y1053" s="20" t="s">
        <v>9732</v>
      </c>
    </row>
    <row r="1054" spans="1:25" hidden="1" x14ac:dyDescent="0.25">
      <c r="A1054">
        <v>1052</v>
      </c>
      <c r="B1054" s="20" t="s">
        <v>9737</v>
      </c>
      <c r="C1054" s="20" t="s">
        <v>9738</v>
      </c>
      <c r="D1054" s="20" t="s">
        <v>9384</v>
      </c>
      <c r="E1054">
        <v>28</v>
      </c>
      <c r="F1054">
        <v>0.66400000000000003</v>
      </c>
      <c r="G1054">
        <v>0.68</v>
      </c>
      <c r="H1054">
        <v>6</v>
      </c>
      <c r="I1054">
        <v>-8.0960000000000001</v>
      </c>
      <c r="J1054">
        <v>1</v>
      </c>
      <c r="K1054">
        <v>5.7799999999999997E-2</v>
      </c>
      <c r="L1054">
        <v>0.248</v>
      </c>
      <c r="M1054">
        <v>3.9899999999999999E-4</v>
      </c>
      <c r="N1054">
        <v>0.105</v>
      </c>
      <c r="O1054">
        <v>0.59899999999999998</v>
      </c>
      <c r="P1054">
        <v>136.02000000000001</v>
      </c>
      <c r="Q1054" s="20" t="s">
        <v>3367</v>
      </c>
      <c r="R1054" s="20" t="s">
        <v>9740</v>
      </c>
      <c r="S1054" s="20" t="s">
        <v>9741</v>
      </c>
      <c r="T1054" s="20" t="s">
        <v>9742</v>
      </c>
      <c r="U1054" s="20" t="s">
        <v>9743</v>
      </c>
      <c r="V1054">
        <v>201320</v>
      </c>
      <c r="W1054">
        <v>3</v>
      </c>
      <c r="X1054" s="20" t="s">
        <v>9310</v>
      </c>
      <c r="Y1054" s="20" t="s">
        <v>9739</v>
      </c>
    </row>
    <row r="1055" spans="1:25" hidden="1" x14ac:dyDescent="0.25">
      <c r="A1055">
        <v>1053</v>
      </c>
      <c r="B1055" s="20" t="s">
        <v>9744</v>
      </c>
      <c r="C1055" s="20" t="s">
        <v>9745</v>
      </c>
      <c r="D1055" s="20" t="s">
        <v>9746</v>
      </c>
      <c r="E1055">
        <v>27</v>
      </c>
      <c r="F1055">
        <v>0.8</v>
      </c>
      <c r="G1055">
        <v>0.72599999999999998</v>
      </c>
      <c r="H1055">
        <v>11</v>
      </c>
      <c r="I1055">
        <v>-6.8159999999999998</v>
      </c>
      <c r="J1055">
        <v>1</v>
      </c>
      <c r="K1055">
        <v>6.3500000000000001E-2</v>
      </c>
      <c r="L1055">
        <v>4.1099999999999998E-2</v>
      </c>
      <c r="M1055">
        <v>3.5999999999999999E-3</v>
      </c>
      <c r="N1055">
        <v>4.19E-2</v>
      </c>
      <c r="O1055">
        <v>0.73899999999999999</v>
      </c>
      <c r="P1055">
        <v>102.018</v>
      </c>
      <c r="Q1055" s="20" t="s">
        <v>3367</v>
      </c>
      <c r="R1055" s="20" t="s">
        <v>9748</v>
      </c>
      <c r="S1055" s="20" t="s">
        <v>9749</v>
      </c>
      <c r="T1055" s="20" t="s">
        <v>9750</v>
      </c>
      <c r="U1055" s="20" t="s">
        <v>9751</v>
      </c>
      <c r="V1055">
        <v>176533</v>
      </c>
      <c r="W1055">
        <v>4</v>
      </c>
      <c r="X1055" s="20" t="s">
        <v>9310</v>
      </c>
      <c r="Y1055" s="20" t="s">
        <v>9747</v>
      </c>
    </row>
    <row r="1056" spans="1:25" hidden="1" x14ac:dyDescent="0.25">
      <c r="A1056">
        <v>1054</v>
      </c>
      <c r="B1056" s="20" t="s">
        <v>9752</v>
      </c>
      <c r="C1056" s="20" t="s">
        <v>9753</v>
      </c>
      <c r="D1056" s="20" t="s">
        <v>9754</v>
      </c>
      <c r="E1056">
        <v>22</v>
      </c>
      <c r="F1056">
        <v>0.59599999999999997</v>
      </c>
      <c r="G1056">
        <v>0.89700000000000002</v>
      </c>
      <c r="H1056">
        <v>0</v>
      </c>
      <c r="I1056">
        <v>-4.62</v>
      </c>
      <c r="J1056">
        <v>1</v>
      </c>
      <c r="K1056">
        <v>4.2099999999999999E-2</v>
      </c>
      <c r="L1056">
        <v>9.1900000000000003E-3</v>
      </c>
      <c r="M1056">
        <v>0</v>
      </c>
      <c r="N1056">
        <v>0.314</v>
      </c>
      <c r="O1056">
        <v>0.51800000000000002</v>
      </c>
      <c r="P1056">
        <v>104.001</v>
      </c>
      <c r="Q1056" s="20" t="s">
        <v>3367</v>
      </c>
      <c r="R1056" s="20" t="s">
        <v>9756</v>
      </c>
      <c r="S1056" s="20" t="s">
        <v>9757</v>
      </c>
      <c r="T1056" s="20" t="s">
        <v>9758</v>
      </c>
      <c r="U1056" s="20" t="s">
        <v>9759</v>
      </c>
      <c r="V1056">
        <v>237947</v>
      </c>
      <c r="W1056">
        <v>4</v>
      </c>
      <c r="X1056" s="20" t="s">
        <v>9310</v>
      </c>
      <c r="Y1056" s="20" t="s">
        <v>9755</v>
      </c>
    </row>
    <row r="1057" spans="1:25" hidden="1" x14ac:dyDescent="0.25">
      <c r="A1057">
        <v>1055</v>
      </c>
      <c r="B1057" s="20" t="s">
        <v>9760</v>
      </c>
      <c r="C1057" s="20" t="s">
        <v>9761</v>
      </c>
      <c r="D1057" s="20" t="s">
        <v>9762</v>
      </c>
      <c r="E1057">
        <v>30</v>
      </c>
      <c r="F1057">
        <v>0.36899999999999999</v>
      </c>
      <c r="G1057">
        <v>0.81399999999999995</v>
      </c>
      <c r="H1057">
        <v>1</v>
      </c>
      <c r="I1057">
        <v>-2.6440000000000001</v>
      </c>
      <c r="J1057">
        <v>1</v>
      </c>
      <c r="K1057">
        <v>4.5499999999999999E-2</v>
      </c>
      <c r="L1057">
        <v>4.4499999999999998E-2</v>
      </c>
      <c r="M1057">
        <v>0</v>
      </c>
      <c r="N1057">
        <v>0.251</v>
      </c>
      <c r="O1057">
        <v>0.50600000000000001</v>
      </c>
      <c r="P1057">
        <v>175.816</v>
      </c>
      <c r="Q1057" s="20" t="s">
        <v>3367</v>
      </c>
      <c r="R1057" s="20" t="s">
        <v>9764</v>
      </c>
      <c r="S1057" s="20" t="s">
        <v>9765</v>
      </c>
      <c r="T1057" s="20" t="s">
        <v>9766</v>
      </c>
      <c r="U1057" s="20" t="s">
        <v>9767</v>
      </c>
      <c r="V1057">
        <v>223225</v>
      </c>
      <c r="W1057">
        <v>4</v>
      </c>
      <c r="X1057" s="20" t="s">
        <v>9310</v>
      </c>
      <c r="Y1057" s="20" t="s">
        <v>9763</v>
      </c>
    </row>
    <row r="1058" spans="1:25" hidden="1" x14ac:dyDescent="0.25">
      <c r="A1058">
        <v>1056</v>
      </c>
      <c r="B1058" s="20" t="s">
        <v>9768</v>
      </c>
      <c r="C1058" s="20" t="s">
        <v>9769</v>
      </c>
      <c r="D1058" s="20" t="s">
        <v>9619</v>
      </c>
      <c r="E1058">
        <v>47</v>
      </c>
      <c r="F1058">
        <v>0.51800000000000002</v>
      </c>
      <c r="G1058">
        <v>0.84099999999999997</v>
      </c>
      <c r="H1058">
        <v>9</v>
      </c>
      <c r="I1058">
        <v>-5.7439999999999998</v>
      </c>
      <c r="J1058">
        <v>1</v>
      </c>
      <c r="K1058">
        <v>5.0299999999999997E-2</v>
      </c>
      <c r="L1058">
        <v>2.0299999999999999E-2</v>
      </c>
      <c r="M1058">
        <v>0</v>
      </c>
      <c r="N1058">
        <v>6.7599999999999993E-2</v>
      </c>
      <c r="O1058">
        <v>0.46400000000000002</v>
      </c>
      <c r="P1058">
        <v>150.03299999999999</v>
      </c>
      <c r="Q1058" s="20" t="s">
        <v>3367</v>
      </c>
      <c r="R1058" s="20" t="s">
        <v>9771</v>
      </c>
      <c r="S1058" s="20" t="s">
        <v>9772</v>
      </c>
      <c r="T1058" s="20" t="s">
        <v>9773</v>
      </c>
      <c r="U1058" s="20" t="s">
        <v>9774</v>
      </c>
      <c r="V1058">
        <v>203267</v>
      </c>
      <c r="W1058">
        <v>4</v>
      </c>
      <c r="X1058" s="20" t="s">
        <v>9310</v>
      </c>
      <c r="Y1058" s="20" t="s">
        <v>9770</v>
      </c>
    </row>
    <row r="1059" spans="1:25" hidden="1" x14ac:dyDescent="0.25">
      <c r="A1059">
        <v>1057</v>
      </c>
      <c r="B1059" s="20" t="s">
        <v>9775</v>
      </c>
      <c r="C1059" s="20" t="s">
        <v>9776</v>
      </c>
      <c r="D1059" s="20" t="s">
        <v>9415</v>
      </c>
      <c r="E1059">
        <v>0</v>
      </c>
      <c r="F1059">
        <v>0.629</v>
      </c>
      <c r="G1059">
        <v>0.69</v>
      </c>
      <c r="H1059">
        <v>0</v>
      </c>
      <c r="I1059">
        <v>-6.6180000000000003</v>
      </c>
      <c r="J1059">
        <v>1</v>
      </c>
      <c r="K1059">
        <v>5.5E-2</v>
      </c>
      <c r="L1059">
        <v>0.151</v>
      </c>
      <c r="M1059">
        <v>0</v>
      </c>
      <c r="N1059">
        <v>0.122</v>
      </c>
      <c r="O1059">
        <v>0.69</v>
      </c>
      <c r="P1059">
        <v>143.04900000000001</v>
      </c>
      <c r="Q1059" s="20" t="s">
        <v>3367</v>
      </c>
      <c r="R1059" s="20" t="s">
        <v>9778</v>
      </c>
      <c r="S1059" s="20" t="s">
        <v>9779</v>
      </c>
      <c r="T1059" s="20" t="s">
        <v>9780</v>
      </c>
      <c r="U1059" s="20" t="s">
        <v>9781</v>
      </c>
      <c r="V1059">
        <v>211133</v>
      </c>
      <c r="W1059">
        <v>4</v>
      </c>
      <c r="X1059" s="20" t="s">
        <v>9310</v>
      </c>
      <c r="Y1059" s="20" t="s">
        <v>9777</v>
      </c>
    </row>
    <row r="1060" spans="1:25" hidden="1" x14ac:dyDescent="0.25">
      <c r="A1060">
        <v>1058</v>
      </c>
      <c r="B1060" s="20" t="s">
        <v>9782</v>
      </c>
      <c r="C1060" s="20" t="s">
        <v>9745</v>
      </c>
      <c r="D1060" s="20" t="s">
        <v>9746</v>
      </c>
      <c r="E1060">
        <v>32</v>
      </c>
      <c r="F1060">
        <v>0.58199999999999996</v>
      </c>
      <c r="G1060">
        <v>0.71499999999999997</v>
      </c>
      <c r="H1060">
        <v>2</v>
      </c>
      <c r="I1060">
        <v>-6.5439999999999996</v>
      </c>
      <c r="J1060">
        <v>0</v>
      </c>
      <c r="K1060">
        <v>7.0099999999999996E-2</v>
      </c>
      <c r="L1060">
        <v>8.9599999999999999E-2</v>
      </c>
      <c r="M1060">
        <v>0</v>
      </c>
      <c r="N1060">
        <v>8.6099999999999996E-2</v>
      </c>
      <c r="O1060">
        <v>0.71699999999999997</v>
      </c>
      <c r="P1060">
        <v>120.005</v>
      </c>
      <c r="Q1060" s="20" t="s">
        <v>3367</v>
      </c>
      <c r="R1060" s="20" t="s">
        <v>9784</v>
      </c>
      <c r="S1060" s="20" t="s">
        <v>9785</v>
      </c>
      <c r="T1060" s="20" t="s">
        <v>9786</v>
      </c>
      <c r="U1060" s="20" t="s">
        <v>9787</v>
      </c>
      <c r="V1060">
        <v>162547</v>
      </c>
      <c r="W1060">
        <v>4</v>
      </c>
      <c r="X1060" s="20" t="s">
        <v>9310</v>
      </c>
      <c r="Y1060" s="20" t="s">
        <v>9783</v>
      </c>
    </row>
    <row r="1061" spans="1:25" hidden="1" x14ac:dyDescent="0.25">
      <c r="A1061">
        <v>1059</v>
      </c>
      <c r="B1061" s="20" t="s">
        <v>9788</v>
      </c>
      <c r="C1061" s="20" t="s">
        <v>9715</v>
      </c>
      <c r="D1061" s="20" t="s">
        <v>9716</v>
      </c>
      <c r="E1061">
        <v>19</v>
      </c>
      <c r="F1061">
        <v>0.80300000000000005</v>
      </c>
      <c r="G1061">
        <v>0.73699999999999999</v>
      </c>
      <c r="H1061">
        <v>11</v>
      </c>
      <c r="I1061">
        <v>-4.468</v>
      </c>
      <c r="J1061">
        <v>0</v>
      </c>
      <c r="K1061">
        <v>4.58E-2</v>
      </c>
      <c r="L1061">
        <v>0.40400000000000003</v>
      </c>
      <c r="M1061">
        <v>0</v>
      </c>
      <c r="N1061">
        <v>7.7499999999999999E-2</v>
      </c>
      <c r="O1061">
        <v>0.64100000000000001</v>
      </c>
      <c r="P1061">
        <v>117.953</v>
      </c>
      <c r="Q1061" s="20" t="s">
        <v>3367</v>
      </c>
      <c r="R1061" s="20" t="s">
        <v>9790</v>
      </c>
      <c r="S1061" s="20" t="s">
        <v>9791</v>
      </c>
      <c r="T1061" s="20" t="s">
        <v>9792</v>
      </c>
      <c r="U1061" s="20" t="s">
        <v>9793</v>
      </c>
      <c r="V1061">
        <v>194069</v>
      </c>
      <c r="W1061">
        <v>4</v>
      </c>
      <c r="X1061" s="20" t="s">
        <v>9310</v>
      </c>
      <c r="Y1061" s="20" t="s">
        <v>9789</v>
      </c>
    </row>
    <row r="1062" spans="1:25" hidden="1" x14ac:dyDescent="0.25">
      <c r="A1062">
        <v>1060</v>
      </c>
      <c r="B1062" s="20" t="s">
        <v>2667</v>
      </c>
      <c r="C1062" s="20" t="s">
        <v>9794</v>
      </c>
      <c r="D1062" s="20" t="s">
        <v>9795</v>
      </c>
      <c r="E1062">
        <v>46</v>
      </c>
      <c r="F1062">
        <v>0.86799999999999999</v>
      </c>
      <c r="G1062">
        <v>0.76100000000000001</v>
      </c>
      <c r="H1062">
        <v>5</v>
      </c>
      <c r="I1062">
        <v>-4.3220000000000001</v>
      </c>
      <c r="J1062">
        <v>1</v>
      </c>
      <c r="K1062">
        <v>6.2799999999999995E-2</v>
      </c>
      <c r="L1062">
        <v>4.0300000000000002E-2</v>
      </c>
      <c r="M1062">
        <v>1.13E-5</v>
      </c>
      <c r="N1062">
        <v>0.115</v>
      </c>
      <c r="O1062">
        <v>0.66900000000000004</v>
      </c>
      <c r="P1062">
        <v>118.962</v>
      </c>
      <c r="Q1062" s="20" t="s">
        <v>3367</v>
      </c>
      <c r="R1062" s="20" t="s">
        <v>9797</v>
      </c>
      <c r="S1062" s="20" t="s">
        <v>9798</v>
      </c>
      <c r="T1062" s="20" t="s">
        <v>9799</v>
      </c>
      <c r="U1062" s="20" t="s">
        <v>9800</v>
      </c>
      <c r="V1062">
        <v>209951</v>
      </c>
      <c r="W1062">
        <v>4</v>
      </c>
      <c r="X1062" s="20" t="s">
        <v>9310</v>
      </c>
      <c r="Y1062" s="20" t="s">
        <v>9796</v>
      </c>
    </row>
    <row r="1063" spans="1:25" hidden="1" x14ac:dyDescent="0.25">
      <c r="A1063">
        <v>1061</v>
      </c>
      <c r="B1063" s="20" t="s">
        <v>9801</v>
      </c>
      <c r="C1063" s="20" t="s">
        <v>9802</v>
      </c>
      <c r="D1063" s="20" t="s">
        <v>9368</v>
      </c>
      <c r="E1063">
        <v>27</v>
      </c>
      <c r="F1063">
        <v>0.75</v>
      </c>
      <c r="G1063">
        <v>0.65700000000000003</v>
      </c>
      <c r="H1063">
        <v>1</v>
      </c>
      <c r="I1063">
        <v>-5.13</v>
      </c>
      <c r="J1063">
        <v>1</v>
      </c>
      <c r="K1063">
        <v>4.7300000000000002E-2</v>
      </c>
      <c r="L1063">
        <v>1.5599999999999999E-2</v>
      </c>
      <c r="M1063">
        <v>0</v>
      </c>
      <c r="N1063">
        <v>6.0600000000000001E-2</v>
      </c>
      <c r="O1063">
        <v>0.52800000000000002</v>
      </c>
      <c r="P1063">
        <v>115.04900000000001</v>
      </c>
      <c r="Q1063" s="20" t="s">
        <v>3367</v>
      </c>
      <c r="R1063" s="20" t="s">
        <v>9804</v>
      </c>
      <c r="S1063" s="20" t="s">
        <v>9805</v>
      </c>
      <c r="T1063" s="20" t="s">
        <v>9806</v>
      </c>
      <c r="U1063" s="20" t="s">
        <v>9807</v>
      </c>
      <c r="V1063">
        <v>172453</v>
      </c>
      <c r="W1063">
        <v>4</v>
      </c>
      <c r="X1063" s="20" t="s">
        <v>9310</v>
      </c>
      <c r="Y1063" s="20" t="s">
        <v>9803</v>
      </c>
    </row>
    <row r="1064" spans="1:25" hidden="1" x14ac:dyDescent="0.25">
      <c r="A1064">
        <v>1062</v>
      </c>
      <c r="B1064" s="20" t="s">
        <v>9808</v>
      </c>
      <c r="C1064" s="20" t="s">
        <v>9809</v>
      </c>
      <c r="D1064" s="20" t="s">
        <v>9810</v>
      </c>
      <c r="E1064">
        <v>40</v>
      </c>
      <c r="F1064">
        <v>0.64200000000000002</v>
      </c>
      <c r="G1064">
        <v>0.71199999999999997</v>
      </c>
      <c r="H1064">
        <v>2</v>
      </c>
      <c r="I1064">
        <v>-7.5110000000000001</v>
      </c>
      <c r="J1064">
        <v>1</v>
      </c>
      <c r="K1064">
        <v>9.6699999999999994E-2</v>
      </c>
      <c r="L1064">
        <v>0.41699999999999998</v>
      </c>
      <c r="M1064">
        <v>0</v>
      </c>
      <c r="N1064">
        <v>7.0800000000000002E-2</v>
      </c>
      <c r="O1064">
        <v>0.73099999999999998</v>
      </c>
      <c r="P1064">
        <v>131.94800000000001</v>
      </c>
      <c r="Q1064" s="20" t="s">
        <v>3367</v>
      </c>
      <c r="R1064" s="20" t="s">
        <v>9812</v>
      </c>
      <c r="S1064" s="20" t="s">
        <v>9813</v>
      </c>
      <c r="T1064" s="20" t="s">
        <v>9814</v>
      </c>
      <c r="U1064" s="20" t="s">
        <v>9815</v>
      </c>
      <c r="V1064">
        <v>208568</v>
      </c>
      <c r="W1064">
        <v>4</v>
      </c>
      <c r="X1064" s="20" t="s">
        <v>9310</v>
      </c>
      <c r="Y1064" s="20" t="s">
        <v>9811</v>
      </c>
    </row>
    <row r="1065" spans="1:25" hidden="1" x14ac:dyDescent="0.25">
      <c r="A1065">
        <v>1063</v>
      </c>
      <c r="B1065" s="20" t="s">
        <v>9816</v>
      </c>
      <c r="C1065" s="20" t="s">
        <v>9817</v>
      </c>
      <c r="D1065" s="20" t="s">
        <v>9818</v>
      </c>
      <c r="E1065">
        <v>55</v>
      </c>
      <c r="F1065">
        <v>0.78400000000000003</v>
      </c>
      <c r="G1065">
        <v>0.68799999999999994</v>
      </c>
      <c r="H1065">
        <v>4</v>
      </c>
      <c r="I1065">
        <v>-5.7789999999999999</v>
      </c>
      <c r="J1065">
        <v>1</v>
      </c>
      <c r="K1065">
        <v>4.1799999999999997E-2</v>
      </c>
      <c r="L1065">
        <v>0.28699999999999998</v>
      </c>
      <c r="M1065">
        <v>0</v>
      </c>
      <c r="N1065">
        <v>0.109</v>
      </c>
      <c r="O1065">
        <v>0.84099999999999997</v>
      </c>
      <c r="P1065">
        <v>124.968</v>
      </c>
      <c r="Q1065" s="20" t="s">
        <v>3367</v>
      </c>
      <c r="R1065" s="20" t="s">
        <v>9820</v>
      </c>
      <c r="S1065" s="20" t="s">
        <v>9821</v>
      </c>
      <c r="T1065" s="20" t="s">
        <v>9822</v>
      </c>
      <c r="U1065" s="20" t="s">
        <v>9823</v>
      </c>
      <c r="V1065">
        <v>194800</v>
      </c>
      <c r="W1065">
        <v>4</v>
      </c>
      <c r="X1065" s="20" t="s">
        <v>9310</v>
      </c>
      <c r="Y1065" s="20" t="s">
        <v>9819</v>
      </c>
    </row>
    <row r="1066" spans="1:25" hidden="1" x14ac:dyDescent="0.25">
      <c r="A1066">
        <v>1064</v>
      </c>
      <c r="B1066" s="20" t="s">
        <v>9824</v>
      </c>
      <c r="C1066" s="20" t="s">
        <v>9825</v>
      </c>
      <c r="D1066" s="20" t="s">
        <v>9826</v>
      </c>
      <c r="E1066">
        <v>45</v>
      </c>
      <c r="F1066">
        <v>0.54300000000000004</v>
      </c>
      <c r="G1066">
        <v>0.51400000000000001</v>
      </c>
      <c r="H1066">
        <v>5</v>
      </c>
      <c r="I1066">
        <v>-8.3179999999999996</v>
      </c>
      <c r="J1066">
        <v>1</v>
      </c>
      <c r="K1066">
        <v>3.5400000000000001E-2</v>
      </c>
      <c r="L1066">
        <v>9.1599999999999997E-3</v>
      </c>
      <c r="M1066">
        <v>0</v>
      </c>
      <c r="N1066">
        <v>0.122</v>
      </c>
      <c r="O1066">
        <v>0.253</v>
      </c>
      <c r="P1066">
        <v>138.06399999999999</v>
      </c>
      <c r="Q1066" s="20" t="s">
        <v>3367</v>
      </c>
      <c r="R1066" s="20" t="s">
        <v>9828</v>
      </c>
      <c r="S1066" s="20" t="s">
        <v>9829</v>
      </c>
      <c r="T1066" s="20" t="s">
        <v>9830</v>
      </c>
      <c r="U1066" s="20" t="s">
        <v>9831</v>
      </c>
      <c r="V1066">
        <v>224910</v>
      </c>
      <c r="W1066">
        <v>4</v>
      </c>
      <c r="X1066" s="20" t="s">
        <v>9310</v>
      </c>
      <c r="Y1066" s="20" t="s">
        <v>9827</v>
      </c>
    </row>
    <row r="1067" spans="1:25" hidden="1" x14ac:dyDescent="0.25">
      <c r="A1067">
        <v>1065</v>
      </c>
      <c r="B1067" s="20" t="s">
        <v>9832</v>
      </c>
      <c r="C1067" s="20" t="s">
        <v>9776</v>
      </c>
      <c r="D1067" s="20" t="s">
        <v>9415</v>
      </c>
      <c r="E1067">
        <v>0</v>
      </c>
      <c r="F1067">
        <v>0.74399999999999999</v>
      </c>
      <c r="G1067">
        <v>0.64500000000000002</v>
      </c>
      <c r="H1067">
        <v>9</v>
      </c>
      <c r="I1067">
        <v>-5.7889999999999997</v>
      </c>
      <c r="J1067">
        <v>1</v>
      </c>
      <c r="K1067">
        <v>0.10100000000000001</v>
      </c>
      <c r="L1067">
        <v>6.8500000000000005E-2</v>
      </c>
      <c r="M1067">
        <v>0</v>
      </c>
      <c r="N1067">
        <v>0.20699999999999999</v>
      </c>
      <c r="O1067">
        <v>0.52100000000000002</v>
      </c>
      <c r="P1067">
        <v>92.93</v>
      </c>
      <c r="Q1067" s="20" t="s">
        <v>3367</v>
      </c>
      <c r="R1067" s="20" t="s">
        <v>9834</v>
      </c>
      <c r="S1067" s="20" t="s">
        <v>9835</v>
      </c>
      <c r="T1067" s="20" t="s">
        <v>9836</v>
      </c>
      <c r="U1067" s="20" t="s">
        <v>9837</v>
      </c>
      <c r="V1067">
        <v>179267</v>
      </c>
      <c r="W1067">
        <v>4</v>
      </c>
      <c r="X1067" s="20" t="s">
        <v>9310</v>
      </c>
      <c r="Y1067" s="20" t="s">
        <v>9833</v>
      </c>
    </row>
    <row r="1068" spans="1:25" hidden="1" x14ac:dyDescent="0.25">
      <c r="A1068">
        <v>1066</v>
      </c>
      <c r="B1068" s="20" t="s">
        <v>9838</v>
      </c>
      <c r="C1068" s="20" t="s">
        <v>9462</v>
      </c>
      <c r="D1068" s="20" t="s">
        <v>9463</v>
      </c>
      <c r="E1068">
        <v>48</v>
      </c>
      <c r="F1068">
        <v>0.57599999999999996</v>
      </c>
      <c r="G1068">
        <v>0.82899999999999996</v>
      </c>
      <c r="H1068">
        <v>3</v>
      </c>
      <c r="I1068">
        <v>-3.9489999999999998</v>
      </c>
      <c r="J1068">
        <v>1</v>
      </c>
      <c r="K1068">
        <v>4.0500000000000001E-2</v>
      </c>
      <c r="L1068">
        <v>5.8700000000000002E-2</v>
      </c>
      <c r="M1068">
        <v>0</v>
      </c>
      <c r="N1068">
        <v>8.8599999999999998E-2</v>
      </c>
      <c r="O1068">
        <v>0.624</v>
      </c>
      <c r="P1068">
        <v>132.005</v>
      </c>
      <c r="Q1068" s="20" t="s">
        <v>3367</v>
      </c>
      <c r="R1068" s="20" t="s">
        <v>9840</v>
      </c>
      <c r="S1068" s="20" t="s">
        <v>9841</v>
      </c>
      <c r="T1068" s="20" t="s">
        <v>9842</v>
      </c>
      <c r="U1068" s="20" t="s">
        <v>9843</v>
      </c>
      <c r="V1068">
        <v>156200</v>
      </c>
      <c r="W1068">
        <v>4</v>
      </c>
      <c r="X1068" s="20" t="s">
        <v>9310</v>
      </c>
      <c r="Y1068" s="20" t="s">
        <v>9839</v>
      </c>
    </row>
    <row r="1069" spans="1:25" hidden="1" x14ac:dyDescent="0.25">
      <c r="A1069">
        <v>1067</v>
      </c>
      <c r="B1069" s="20" t="s">
        <v>9844</v>
      </c>
      <c r="C1069" s="20" t="s">
        <v>9845</v>
      </c>
      <c r="D1069" s="20" t="s">
        <v>9746</v>
      </c>
      <c r="E1069">
        <v>0</v>
      </c>
      <c r="F1069">
        <v>0.628</v>
      </c>
      <c r="G1069">
        <v>0.52400000000000002</v>
      </c>
      <c r="H1069">
        <v>7</v>
      </c>
      <c r="I1069">
        <v>-8.57</v>
      </c>
      <c r="J1069">
        <v>1</v>
      </c>
      <c r="K1069">
        <v>3.0499999999999999E-2</v>
      </c>
      <c r="L1069">
        <v>0.222</v>
      </c>
      <c r="M1069">
        <v>0</v>
      </c>
      <c r="N1069">
        <v>0.107</v>
      </c>
      <c r="O1069">
        <v>0.39100000000000001</v>
      </c>
      <c r="P1069">
        <v>105.009</v>
      </c>
      <c r="Q1069" s="20" t="s">
        <v>3367</v>
      </c>
      <c r="R1069" s="20" t="s">
        <v>9847</v>
      </c>
      <c r="S1069" s="20" t="s">
        <v>9848</v>
      </c>
      <c r="T1069" s="20" t="s">
        <v>9849</v>
      </c>
      <c r="U1069" s="20" t="s">
        <v>9850</v>
      </c>
      <c r="V1069">
        <v>213282</v>
      </c>
      <c r="W1069">
        <v>4</v>
      </c>
      <c r="X1069" s="20" t="s">
        <v>9310</v>
      </c>
      <c r="Y1069" s="20" t="s">
        <v>9846</v>
      </c>
    </row>
    <row r="1070" spans="1:25" hidden="1" x14ac:dyDescent="0.25">
      <c r="A1070">
        <v>1068</v>
      </c>
      <c r="B1070" s="20" t="s">
        <v>9851</v>
      </c>
      <c r="C1070" s="20" t="s">
        <v>9852</v>
      </c>
      <c r="D1070" s="20" t="s">
        <v>9423</v>
      </c>
      <c r="E1070">
        <v>53</v>
      </c>
      <c r="F1070">
        <v>0.63300000000000001</v>
      </c>
      <c r="G1070">
        <v>0.61599999999999999</v>
      </c>
      <c r="H1070">
        <v>0</v>
      </c>
      <c r="I1070">
        <v>-6.4809999999999999</v>
      </c>
      <c r="J1070">
        <v>1</v>
      </c>
      <c r="K1070">
        <v>0.04</v>
      </c>
      <c r="L1070">
        <v>0.47499999999999998</v>
      </c>
      <c r="M1070">
        <v>0</v>
      </c>
      <c r="N1070">
        <v>8.7099999999999997E-2</v>
      </c>
      <c r="O1070">
        <v>0.54900000000000004</v>
      </c>
      <c r="P1070">
        <v>155.953</v>
      </c>
      <c r="Q1070" s="20" t="s">
        <v>3367</v>
      </c>
      <c r="R1070" s="20" t="s">
        <v>9854</v>
      </c>
      <c r="S1070" s="20" t="s">
        <v>9855</v>
      </c>
      <c r="T1070" s="20" t="s">
        <v>9856</v>
      </c>
      <c r="U1070" s="20" t="s">
        <v>9857</v>
      </c>
      <c r="V1070">
        <v>237180</v>
      </c>
      <c r="W1070">
        <v>4</v>
      </c>
      <c r="X1070" s="20" t="s">
        <v>9310</v>
      </c>
      <c r="Y1070" s="20" t="s">
        <v>9853</v>
      </c>
    </row>
    <row r="1071" spans="1:25" hidden="1" x14ac:dyDescent="0.25">
      <c r="A1071">
        <v>1069</v>
      </c>
      <c r="B1071" s="20" t="s">
        <v>9858</v>
      </c>
      <c r="C1071" s="20" t="s">
        <v>9859</v>
      </c>
      <c r="D1071" s="20" t="s">
        <v>9860</v>
      </c>
      <c r="E1071">
        <v>57</v>
      </c>
      <c r="F1071">
        <v>0.59299999999999997</v>
      </c>
      <c r="G1071">
        <v>0.81599999999999995</v>
      </c>
      <c r="H1071">
        <v>7</v>
      </c>
      <c r="I1071">
        <v>-6.4610000000000003</v>
      </c>
      <c r="J1071">
        <v>1</v>
      </c>
      <c r="K1071">
        <v>4.2099999999999999E-2</v>
      </c>
      <c r="L1071">
        <v>4.7999999999999996E-3</v>
      </c>
      <c r="M1071">
        <v>1.2099999999999999E-3</v>
      </c>
      <c r="N1071">
        <v>9.3899999999999997E-2</v>
      </c>
      <c r="O1071">
        <v>0.378</v>
      </c>
      <c r="P1071">
        <v>115.029</v>
      </c>
      <c r="Q1071" s="20" t="s">
        <v>3367</v>
      </c>
      <c r="R1071" s="20" t="s">
        <v>9862</v>
      </c>
      <c r="S1071" s="20" t="s">
        <v>9863</v>
      </c>
      <c r="T1071" s="20" t="s">
        <v>9864</v>
      </c>
      <c r="U1071" s="20" t="s">
        <v>9865</v>
      </c>
      <c r="V1071">
        <v>275560</v>
      </c>
      <c r="W1071">
        <v>4</v>
      </c>
      <c r="X1071" s="20" t="s">
        <v>9310</v>
      </c>
      <c r="Y1071" s="20" t="s">
        <v>9861</v>
      </c>
    </row>
    <row r="1072" spans="1:25" hidden="1" x14ac:dyDescent="0.25">
      <c r="A1072">
        <v>1070</v>
      </c>
      <c r="B1072" s="20" t="s">
        <v>9866</v>
      </c>
      <c r="C1072" s="20" t="s">
        <v>9867</v>
      </c>
      <c r="D1072" s="20" t="s">
        <v>9868</v>
      </c>
      <c r="E1072">
        <v>60</v>
      </c>
      <c r="F1072">
        <v>0.52600000000000002</v>
      </c>
      <c r="G1072">
        <v>0.80300000000000005</v>
      </c>
      <c r="H1072">
        <v>11</v>
      </c>
      <c r="I1072">
        <v>-3.9889999999999999</v>
      </c>
      <c r="J1072">
        <v>1</v>
      </c>
      <c r="K1072">
        <v>0.127</v>
      </c>
      <c r="L1072">
        <v>0.13500000000000001</v>
      </c>
      <c r="M1072">
        <v>0</v>
      </c>
      <c r="N1072">
        <v>0.11899999999999999</v>
      </c>
      <c r="O1072">
        <v>0.56399999999999995</v>
      </c>
      <c r="P1072">
        <v>157.887</v>
      </c>
      <c r="Q1072" s="20" t="s">
        <v>3367</v>
      </c>
      <c r="R1072" s="20" t="s">
        <v>9870</v>
      </c>
      <c r="S1072" s="20" t="s">
        <v>9871</v>
      </c>
      <c r="T1072" s="20" t="s">
        <v>9872</v>
      </c>
      <c r="U1072" s="20" t="s">
        <v>9873</v>
      </c>
      <c r="V1072">
        <v>208205</v>
      </c>
      <c r="W1072">
        <v>4</v>
      </c>
      <c r="X1072" s="20" t="s">
        <v>9310</v>
      </c>
      <c r="Y1072" s="20" t="s">
        <v>9869</v>
      </c>
    </row>
    <row r="1073" spans="1:25" hidden="1" x14ac:dyDescent="0.25">
      <c r="A1073">
        <v>1071</v>
      </c>
      <c r="B1073" s="20" t="s">
        <v>9874</v>
      </c>
      <c r="C1073" s="20" t="s">
        <v>9875</v>
      </c>
      <c r="D1073" s="20" t="s">
        <v>9860</v>
      </c>
      <c r="E1073">
        <v>56</v>
      </c>
      <c r="F1073">
        <v>0.58599999999999997</v>
      </c>
      <c r="G1073">
        <v>0.65900000000000003</v>
      </c>
      <c r="H1073">
        <v>7</v>
      </c>
      <c r="I1073">
        <v>-6.0720000000000001</v>
      </c>
      <c r="J1073">
        <v>1</v>
      </c>
      <c r="K1073">
        <v>3.9199999999999999E-2</v>
      </c>
      <c r="L1073">
        <v>0.54400000000000004</v>
      </c>
      <c r="M1073">
        <v>0</v>
      </c>
      <c r="N1073">
        <v>0.1</v>
      </c>
      <c r="O1073">
        <v>0.63100000000000001</v>
      </c>
      <c r="P1073">
        <v>141.37</v>
      </c>
      <c r="Q1073" s="20" t="s">
        <v>3367</v>
      </c>
      <c r="R1073" s="20" t="s">
        <v>9877</v>
      </c>
      <c r="S1073" s="20" t="s">
        <v>9878</v>
      </c>
      <c r="T1073" s="20" t="s">
        <v>9879</v>
      </c>
      <c r="U1073" s="20" t="s">
        <v>9880</v>
      </c>
      <c r="V1073">
        <v>240267</v>
      </c>
      <c r="W1073">
        <v>4</v>
      </c>
      <c r="X1073" s="20" t="s">
        <v>9310</v>
      </c>
      <c r="Y1073" s="20" t="s">
        <v>9876</v>
      </c>
    </row>
    <row r="1074" spans="1:25" hidden="1" x14ac:dyDescent="0.25">
      <c r="A1074">
        <v>1072</v>
      </c>
      <c r="B1074" s="20" t="s">
        <v>9881</v>
      </c>
      <c r="C1074" s="20" t="s">
        <v>9875</v>
      </c>
      <c r="D1074" s="20" t="s">
        <v>9860</v>
      </c>
      <c r="E1074">
        <v>58</v>
      </c>
      <c r="F1074">
        <v>0.58499999999999996</v>
      </c>
      <c r="G1074">
        <v>0.64900000000000002</v>
      </c>
      <c r="H1074">
        <v>5</v>
      </c>
      <c r="I1074">
        <v>-7.0449999999999999</v>
      </c>
      <c r="J1074">
        <v>1</v>
      </c>
      <c r="K1074">
        <v>3.5700000000000003E-2</v>
      </c>
      <c r="L1074">
        <v>0.30099999999999999</v>
      </c>
      <c r="M1074">
        <v>2.5300000000000002E-4</v>
      </c>
      <c r="N1074">
        <v>9.01E-2</v>
      </c>
      <c r="O1074">
        <v>0.437</v>
      </c>
      <c r="P1074">
        <v>102.004</v>
      </c>
      <c r="Q1074" s="20" t="s">
        <v>3367</v>
      </c>
      <c r="R1074" s="20" t="s">
        <v>9883</v>
      </c>
      <c r="S1074" s="20" t="s">
        <v>9884</v>
      </c>
      <c r="T1074" s="20" t="s">
        <v>9885</v>
      </c>
      <c r="U1074" s="20" t="s">
        <v>9886</v>
      </c>
      <c r="V1074">
        <v>207067</v>
      </c>
      <c r="W1074">
        <v>4</v>
      </c>
      <c r="X1074" s="20" t="s">
        <v>9310</v>
      </c>
      <c r="Y1074" s="20" t="s">
        <v>9882</v>
      </c>
    </row>
    <row r="1075" spans="1:25" hidden="1" x14ac:dyDescent="0.25">
      <c r="A1075">
        <v>1073</v>
      </c>
      <c r="B1075" s="20" t="s">
        <v>9887</v>
      </c>
      <c r="C1075" s="20" t="s">
        <v>9888</v>
      </c>
      <c r="D1075" s="20" t="s">
        <v>9860</v>
      </c>
      <c r="E1075">
        <v>51</v>
      </c>
      <c r="F1075">
        <v>0.57499999999999996</v>
      </c>
      <c r="G1075">
        <v>0.76500000000000001</v>
      </c>
      <c r="H1075">
        <v>9</v>
      </c>
      <c r="I1075">
        <v>-6.6079999999999997</v>
      </c>
      <c r="J1075">
        <v>1</v>
      </c>
      <c r="K1075">
        <v>3.4500000000000003E-2</v>
      </c>
      <c r="L1075">
        <v>7.0299999999999998E-3</v>
      </c>
      <c r="M1075">
        <v>0</v>
      </c>
      <c r="N1075">
        <v>0.33100000000000002</v>
      </c>
      <c r="O1075">
        <v>0.40699999999999997</v>
      </c>
      <c r="P1075">
        <v>98.037000000000006</v>
      </c>
      <c r="Q1075" s="20" t="s">
        <v>3367</v>
      </c>
      <c r="R1075" s="20" t="s">
        <v>9890</v>
      </c>
      <c r="S1075" s="20" t="s">
        <v>9891</v>
      </c>
      <c r="T1075" s="20" t="s">
        <v>9892</v>
      </c>
      <c r="U1075" s="20" t="s">
        <v>9893</v>
      </c>
      <c r="V1075">
        <v>205773</v>
      </c>
      <c r="W1075">
        <v>4</v>
      </c>
      <c r="X1075" s="20" t="s">
        <v>9310</v>
      </c>
      <c r="Y1075" s="20" t="s">
        <v>9889</v>
      </c>
    </row>
    <row r="1076" spans="1:25" hidden="1" x14ac:dyDescent="0.25">
      <c r="A1076">
        <v>1074</v>
      </c>
      <c r="B1076" s="20" t="s">
        <v>9894</v>
      </c>
      <c r="C1076" s="20" t="s">
        <v>9895</v>
      </c>
      <c r="D1076" s="20" t="s">
        <v>9896</v>
      </c>
      <c r="E1076">
        <v>24</v>
      </c>
      <c r="F1076">
        <v>0.46400000000000002</v>
      </c>
      <c r="G1076">
        <v>0.51700000000000002</v>
      </c>
      <c r="H1076">
        <v>5</v>
      </c>
      <c r="I1076">
        <v>-6.3840000000000003</v>
      </c>
      <c r="J1076">
        <v>1</v>
      </c>
      <c r="K1076">
        <v>3.0300000000000001E-2</v>
      </c>
      <c r="L1076">
        <v>0.59199999999999997</v>
      </c>
      <c r="M1076">
        <v>0</v>
      </c>
      <c r="N1076">
        <v>0.108</v>
      </c>
      <c r="O1076">
        <v>0.441</v>
      </c>
      <c r="P1076">
        <v>75.12</v>
      </c>
      <c r="Q1076" s="20" t="s">
        <v>3367</v>
      </c>
      <c r="R1076" s="20" t="s">
        <v>9898</v>
      </c>
      <c r="S1076" s="20" t="s">
        <v>9899</v>
      </c>
      <c r="T1076" s="20" t="s">
        <v>9900</v>
      </c>
      <c r="U1076" s="20" t="s">
        <v>9901</v>
      </c>
      <c r="V1076">
        <v>346200</v>
      </c>
      <c r="W1076">
        <v>4</v>
      </c>
      <c r="X1076" s="20" t="s">
        <v>9310</v>
      </c>
      <c r="Y1076" s="20" t="s">
        <v>9897</v>
      </c>
    </row>
    <row r="1077" spans="1:25" hidden="1" x14ac:dyDescent="0.25">
      <c r="A1077">
        <v>1075</v>
      </c>
      <c r="B1077" s="20" t="s">
        <v>7788</v>
      </c>
      <c r="C1077" s="20" t="s">
        <v>7789</v>
      </c>
      <c r="D1077" s="20" t="s">
        <v>7790</v>
      </c>
      <c r="E1077">
        <v>60</v>
      </c>
      <c r="F1077">
        <v>0.49</v>
      </c>
      <c r="G1077">
        <v>0.80500000000000005</v>
      </c>
      <c r="H1077">
        <v>2</v>
      </c>
      <c r="I1077">
        <v>-4.5780000000000003</v>
      </c>
      <c r="J1077">
        <v>1</v>
      </c>
      <c r="K1077">
        <v>4.24E-2</v>
      </c>
      <c r="L1077">
        <v>2.8999999999999998E-3</v>
      </c>
      <c r="M1077">
        <v>3.3000000000000002E-6</v>
      </c>
      <c r="N1077">
        <v>0.14199999999999999</v>
      </c>
      <c r="O1077">
        <v>0.16600000000000001</v>
      </c>
      <c r="P1077">
        <v>109.959</v>
      </c>
      <c r="Q1077" s="20" t="s">
        <v>3367</v>
      </c>
      <c r="R1077" s="20" t="s">
        <v>7792</v>
      </c>
      <c r="S1077" s="20" t="s">
        <v>7793</v>
      </c>
      <c r="T1077" s="20" t="s">
        <v>7794</v>
      </c>
      <c r="U1077" s="20" t="s">
        <v>7795</v>
      </c>
      <c r="V1077">
        <v>298520</v>
      </c>
      <c r="W1077">
        <v>4</v>
      </c>
      <c r="X1077" s="20" t="s">
        <v>9310</v>
      </c>
      <c r="Y1077" s="20" t="s">
        <v>7791</v>
      </c>
    </row>
    <row r="1078" spans="1:25" hidden="1" x14ac:dyDescent="0.25">
      <c r="A1078">
        <v>1076</v>
      </c>
      <c r="B1078" s="20" t="s">
        <v>9902</v>
      </c>
      <c r="C1078" s="20" t="s">
        <v>9903</v>
      </c>
      <c r="D1078" s="20" t="s">
        <v>9826</v>
      </c>
      <c r="E1078">
        <v>28</v>
      </c>
      <c r="F1078">
        <v>0.61199999999999999</v>
      </c>
      <c r="G1078">
        <v>0.77</v>
      </c>
      <c r="H1078">
        <v>1</v>
      </c>
      <c r="I1078">
        <v>-4.6449999999999996</v>
      </c>
      <c r="J1078">
        <v>1</v>
      </c>
      <c r="K1078">
        <v>3.8699999999999998E-2</v>
      </c>
      <c r="L1078">
        <v>0.221</v>
      </c>
      <c r="M1078">
        <v>0</v>
      </c>
      <c r="N1078">
        <v>0.17100000000000001</v>
      </c>
      <c r="O1078">
        <v>0.35099999999999998</v>
      </c>
      <c r="P1078">
        <v>143.87100000000001</v>
      </c>
      <c r="Q1078" s="20" t="s">
        <v>3367</v>
      </c>
      <c r="R1078" s="20" t="s">
        <v>9905</v>
      </c>
      <c r="S1078" s="20" t="s">
        <v>9906</v>
      </c>
      <c r="T1078" s="20" t="s">
        <v>9907</v>
      </c>
      <c r="U1078" s="20" t="s">
        <v>9908</v>
      </c>
      <c r="V1078">
        <v>170549</v>
      </c>
      <c r="W1078">
        <v>4</v>
      </c>
      <c r="X1078" s="20" t="s">
        <v>9310</v>
      </c>
      <c r="Y1078" s="20" t="s">
        <v>9904</v>
      </c>
    </row>
    <row r="1079" spans="1:25" hidden="1" x14ac:dyDescent="0.25">
      <c r="A1079">
        <v>1077</v>
      </c>
      <c r="B1079" s="20" t="s">
        <v>9909</v>
      </c>
      <c r="C1079" s="20" t="s">
        <v>9910</v>
      </c>
      <c r="D1079" s="20" t="s">
        <v>9911</v>
      </c>
      <c r="E1079">
        <v>39</v>
      </c>
      <c r="F1079">
        <v>0.248</v>
      </c>
      <c r="G1079">
        <v>0.753</v>
      </c>
      <c r="H1079">
        <v>11</v>
      </c>
      <c r="I1079">
        <v>-4.3109999999999999</v>
      </c>
      <c r="J1079">
        <v>1</v>
      </c>
      <c r="K1079">
        <v>5.0599999999999999E-2</v>
      </c>
      <c r="L1079">
        <v>0.11700000000000001</v>
      </c>
      <c r="M1079">
        <v>0</v>
      </c>
      <c r="N1079">
        <v>0.14799999999999999</v>
      </c>
      <c r="O1079">
        <v>0.40899999999999997</v>
      </c>
      <c r="P1079">
        <v>81.120999999999995</v>
      </c>
      <c r="Q1079" s="20" t="s">
        <v>3367</v>
      </c>
      <c r="R1079" s="20" t="s">
        <v>9913</v>
      </c>
      <c r="S1079" s="20" t="s">
        <v>9914</v>
      </c>
      <c r="T1079" s="20" t="s">
        <v>9915</v>
      </c>
      <c r="U1079" s="20" t="s">
        <v>9916</v>
      </c>
      <c r="V1079">
        <v>177800</v>
      </c>
      <c r="W1079">
        <v>4</v>
      </c>
      <c r="X1079" s="20" t="s">
        <v>9310</v>
      </c>
      <c r="Y1079" s="20" t="s">
        <v>9912</v>
      </c>
    </row>
    <row r="1080" spans="1:25" hidden="1" x14ac:dyDescent="0.25">
      <c r="A1080">
        <v>1078</v>
      </c>
      <c r="B1080" s="20" t="s">
        <v>9917</v>
      </c>
      <c r="C1080" s="20" t="s">
        <v>9918</v>
      </c>
      <c r="D1080" s="20" t="s">
        <v>9919</v>
      </c>
      <c r="E1080">
        <v>27</v>
      </c>
      <c r="F1080">
        <v>0.52700000000000002</v>
      </c>
      <c r="G1080">
        <v>0.53700000000000003</v>
      </c>
      <c r="H1080">
        <v>5</v>
      </c>
      <c r="I1080">
        <v>-7.6840000000000002</v>
      </c>
      <c r="J1080">
        <v>0</v>
      </c>
      <c r="K1080">
        <v>3.4299999999999997E-2</v>
      </c>
      <c r="L1080">
        <v>0.36099999999999999</v>
      </c>
      <c r="M1080">
        <v>0</v>
      </c>
      <c r="N1080">
        <v>7.1300000000000002E-2</v>
      </c>
      <c r="O1080">
        <v>0.49399999999999999</v>
      </c>
      <c r="P1080">
        <v>147.726</v>
      </c>
      <c r="Q1080" s="20" t="s">
        <v>3367</v>
      </c>
      <c r="R1080" s="20" t="s">
        <v>9921</v>
      </c>
      <c r="S1080" s="20" t="s">
        <v>9922</v>
      </c>
      <c r="T1080" s="20" t="s">
        <v>9923</v>
      </c>
      <c r="U1080" s="20" t="s">
        <v>9924</v>
      </c>
      <c r="V1080">
        <v>204000</v>
      </c>
      <c r="W1080">
        <v>4</v>
      </c>
      <c r="X1080" s="20" t="s">
        <v>9310</v>
      </c>
      <c r="Y1080" s="20" t="s">
        <v>9920</v>
      </c>
    </row>
    <row r="1081" spans="1:25" hidden="1" x14ac:dyDescent="0.25">
      <c r="A1081">
        <v>1079</v>
      </c>
      <c r="B1081" s="20" t="s">
        <v>9925</v>
      </c>
      <c r="C1081" s="20" t="s">
        <v>9926</v>
      </c>
      <c r="D1081" s="20" t="s">
        <v>9927</v>
      </c>
      <c r="E1081">
        <v>32</v>
      </c>
      <c r="F1081">
        <v>0.39600000000000002</v>
      </c>
      <c r="G1081">
        <v>0.88600000000000001</v>
      </c>
      <c r="H1081">
        <v>5</v>
      </c>
      <c r="I1081">
        <v>-4.6970000000000001</v>
      </c>
      <c r="J1081">
        <v>1</v>
      </c>
      <c r="K1081">
        <v>4.3799999999999999E-2</v>
      </c>
      <c r="L1081">
        <v>5.2599999999999999E-4</v>
      </c>
      <c r="M1081">
        <v>3.3899999999999997E-5</v>
      </c>
      <c r="N1081">
        <v>0.12</v>
      </c>
      <c r="O1081">
        <v>0.125</v>
      </c>
      <c r="P1081">
        <v>159.999</v>
      </c>
      <c r="Q1081" s="20" t="s">
        <v>3367</v>
      </c>
      <c r="R1081" s="20" t="s">
        <v>9929</v>
      </c>
      <c r="S1081" s="20" t="s">
        <v>9930</v>
      </c>
      <c r="T1081" s="20" t="s">
        <v>9931</v>
      </c>
      <c r="U1081" s="20" t="s">
        <v>9932</v>
      </c>
      <c r="V1081">
        <v>211200</v>
      </c>
      <c r="W1081">
        <v>3</v>
      </c>
      <c r="X1081" s="20" t="s">
        <v>9310</v>
      </c>
      <c r="Y1081" s="20" t="s">
        <v>9928</v>
      </c>
    </row>
    <row r="1082" spans="1:25" hidden="1" x14ac:dyDescent="0.25">
      <c r="A1082">
        <v>1080</v>
      </c>
      <c r="B1082" s="20" t="s">
        <v>9933</v>
      </c>
      <c r="C1082" s="20" t="s">
        <v>9934</v>
      </c>
      <c r="D1082" s="20" t="s">
        <v>9935</v>
      </c>
      <c r="E1082">
        <v>0</v>
      </c>
      <c r="F1082">
        <v>0.46899999999999997</v>
      </c>
      <c r="G1082">
        <v>0.73399999999999999</v>
      </c>
      <c r="H1082">
        <v>6</v>
      </c>
      <c r="I1082">
        <v>-6.2619999999999996</v>
      </c>
      <c r="J1082">
        <v>1</v>
      </c>
      <c r="K1082">
        <v>3.1399999999999997E-2</v>
      </c>
      <c r="L1082">
        <v>7.5500000000000003E-4</v>
      </c>
      <c r="M1082">
        <v>0</v>
      </c>
      <c r="N1082">
        <v>9.1899999999999996E-2</v>
      </c>
      <c r="O1082">
        <v>0.46400000000000002</v>
      </c>
      <c r="P1082">
        <v>78.177000000000007</v>
      </c>
      <c r="Q1082" s="20" t="s">
        <v>3367</v>
      </c>
      <c r="R1082" s="20" t="s">
        <v>9937</v>
      </c>
      <c r="S1082" s="20" t="s">
        <v>9938</v>
      </c>
      <c r="T1082" s="20" t="s">
        <v>9939</v>
      </c>
      <c r="U1082" s="20" t="s">
        <v>9940</v>
      </c>
      <c r="V1082">
        <v>208143</v>
      </c>
      <c r="W1082">
        <v>4</v>
      </c>
      <c r="X1082" s="20" t="s">
        <v>9310</v>
      </c>
      <c r="Y1082" s="20" t="s">
        <v>9936</v>
      </c>
    </row>
    <row r="1083" spans="1:25" hidden="1" x14ac:dyDescent="0.25">
      <c r="A1083">
        <v>1081</v>
      </c>
      <c r="B1083" s="20" t="s">
        <v>1343</v>
      </c>
      <c r="C1083" s="20" t="s">
        <v>9941</v>
      </c>
      <c r="D1083" s="20" t="s">
        <v>9942</v>
      </c>
      <c r="E1083">
        <v>31</v>
      </c>
      <c r="F1083">
        <v>0.66400000000000003</v>
      </c>
      <c r="G1083">
        <v>0.58599999999999997</v>
      </c>
      <c r="H1083">
        <v>11</v>
      </c>
      <c r="I1083">
        <v>-9.08</v>
      </c>
      <c r="J1083">
        <v>1</v>
      </c>
      <c r="K1083">
        <v>4.48E-2</v>
      </c>
      <c r="L1083">
        <v>6.2399999999999997E-2</v>
      </c>
      <c r="M1083">
        <v>0</v>
      </c>
      <c r="N1083">
        <v>0.35</v>
      </c>
      <c r="O1083">
        <v>0.91800000000000004</v>
      </c>
      <c r="P1083">
        <v>101.98099999999999</v>
      </c>
      <c r="Q1083" s="20" t="s">
        <v>3367</v>
      </c>
      <c r="R1083" s="20" t="s">
        <v>9944</v>
      </c>
      <c r="S1083" s="20" t="s">
        <v>9945</v>
      </c>
      <c r="T1083" s="20" t="s">
        <v>9946</v>
      </c>
      <c r="U1083" s="20" t="s">
        <v>9947</v>
      </c>
      <c r="V1083">
        <v>209773</v>
      </c>
      <c r="W1083">
        <v>4</v>
      </c>
      <c r="X1083" s="20" t="s">
        <v>9310</v>
      </c>
      <c r="Y1083" s="20" t="s">
        <v>9943</v>
      </c>
    </row>
    <row r="1084" spans="1:25" hidden="1" x14ac:dyDescent="0.25">
      <c r="A1084">
        <v>1082</v>
      </c>
      <c r="B1084" s="20" t="s">
        <v>2667</v>
      </c>
      <c r="C1084" s="20" t="s">
        <v>9948</v>
      </c>
      <c r="D1084" s="20" t="s">
        <v>9949</v>
      </c>
      <c r="E1084">
        <v>32</v>
      </c>
      <c r="F1084">
        <v>0.59299999999999997</v>
      </c>
      <c r="G1084">
        <v>0.80700000000000005</v>
      </c>
      <c r="H1084">
        <v>8</v>
      </c>
      <c r="I1084">
        <v>-5.1959999999999997</v>
      </c>
      <c r="J1084">
        <v>1</v>
      </c>
      <c r="K1084">
        <v>3.2099999999999997E-2</v>
      </c>
      <c r="L1084">
        <v>4.6600000000000003E-2</v>
      </c>
      <c r="M1084">
        <v>1.77E-5</v>
      </c>
      <c r="N1084">
        <v>0.14699999999999999</v>
      </c>
      <c r="O1084">
        <v>0.21</v>
      </c>
      <c r="P1084">
        <v>100.01900000000001</v>
      </c>
      <c r="Q1084" s="20" t="s">
        <v>3367</v>
      </c>
      <c r="R1084" s="20" t="s">
        <v>9951</v>
      </c>
      <c r="S1084" s="20" t="s">
        <v>9952</v>
      </c>
      <c r="T1084" s="20" t="s">
        <v>9953</v>
      </c>
      <c r="U1084" s="20" t="s">
        <v>9954</v>
      </c>
      <c r="V1084">
        <v>179604</v>
      </c>
      <c r="W1084">
        <v>4</v>
      </c>
      <c r="X1084" s="20" t="s">
        <v>9310</v>
      </c>
      <c r="Y1084" s="20" t="s">
        <v>9950</v>
      </c>
    </row>
    <row r="1085" spans="1:25" hidden="1" x14ac:dyDescent="0.25">
      <c r="A1085">
        <v>1083</v>
      </c>
      <c r="B1085" s="20" t="s">
        <v>9955</v>
      </c>
      <c r="C1085" s="20" t="s">
        <v>13650</v>
      </c>
      <c r="D1085" s="20" t="s">
        <v>13651</v>
      </c>
      <c r="E1085">
        <v>53</v>
      </c>
      <c r="F1085">
        <v>0.71199999999999997</v>
      </c>
      <c r="G1085">
        <v>0.66600000000000004</v>
      </c>
      <c r="H1085">
        <v>9</v>
      </c>
      <c r="I1085">
        <v>-6.3410000000000002</v>
      </c>
      <c r="J1085">
        <v>1</v>
      </c>
      <c r="K1085">
        <v>3.3799999999999997E-2</v>
      </c>
      <c r="L1085">
        <v>6.1700000000000001E-3</v>
      </c>
      <c r="M1085">
        <v>0</v>
      </c>
      <c r="N1085">
        <v>0.19700000000000001</v>
      </c>
      <c r="O1085">
        <v>0.59499999999999997</v>
      </c>
      <c r="P1085">
        <v>134.90799999999999</v>
      </c>
      <c r="Q1085" s="20" t="s">
        <v>3367</v>
      </c>
      <c r="R1085" s="20" t="s">
        <v>9957</v>
      </c>
      <c r="S1085" s="20" t="s">
        <v>9958</v>
      </c>
      <c r="T1085" s="20" t="s">
        <v>9959</v>
      </c>
      <c r="U1085" s="20" t="s">
        <v>9960</v>
      </c>
      <c r="V1085">
        <v>187871</v>
      </c>
      <c r="W1085">
        <v>4</v>
      </c>
      <c r="X1085" s="20" t="s">
        <v>9310</v>
      </c>
      <c r="Y1085" s="20" t="s">
        <v>9956</v>
      </c>
    </row>
    <row r="1086" spans="1:25" hidden="1" x14ac:dyDescent="0.25">
      <c r="A1086">
        <v>1084</v>
      </c>
      <c r="B1086" s="20" t="s">
        <v>9961</v>
      </c>
      <c r="C1086" s="20" t="s">
        <v>9962</v>
      </c>
      <c r="D1086" s="20" t="s">
        <v>9963</v>
      </c>
      <c r="E1086">
        <v>34</v>
      </c>
      <c r="F1086">
        <v>0.57399999999999995</v>
      </c>
      <c r="G1086">
        <v>0.85099999999999998</v>
      </c>
      <c r="H1086">
        <v>2</v>
      </c>
      <c r="I1086">
        <v>-4.9219999999999997</v>
      </c>
      <c r="J1086">
        <v>1</v>
      </c>
      <c r="K1086">
        <v>0.14099999999999999</v>
      </c>
      <c r="L1086">
        <v>5.5300000000000002E-3</v>
      </c>
      <c r="M1086">
        <v>0</v>
      </c>
      <c r="N1086">
        <v>0.18099999999999999</v>
      </c>
      <c r="O1086">
        <v>0.74</v>
      </c>
      <c r="P1086">
        <v>75.037999999999997</v>
      </c>
      <c r="Q1086" s="20" t="s">
        <v>3367</v>
      </c>
      <c r="R1086" s="20" t="s">
        <v>9965</v>
      </c>
      <c r="S1086" s="20" t="s">
        <v>9966</v>
      </c>
      <c r="T1086" s="20" t="s">
        <v>9967</v>
      </c>
      <c r="U1086" s="20" t="s">
        <v>9968</v>
      </c>
      <c r="V1086">
        <v>206602</v>
      </c>
      <c r="W1086">
        <v>4</v>
      </c>
      <c r="X1086" s="20" t="s">
        <v>9310</v>
      </c>
      <c r="Y1086" s="20" t="s">
        <v>9964</v>
      </c>
    </row>
    <row r="1087" spans="1:25" hidden="1" x14ac:dyDescent="0.25">
      <c r="A1087">
        <v>1085</v>
      </c>
      <c r="B1087" s="20" t="s">
        <v>9969</v>
      </c>
      <c r="C1087" s="20" t="s">
        <v>9970</v>
      </c>
      <c r="D1087" s="20" t="s">
        <v>9971</v>
      </c>
      <c r="E1087">
        <v>46</v>
      </c>
      <c r="F1087">
        <v>0.42399999999999999</v>
      </c>
      <c r="G1087">
        <v>0.56499999999999995</v>
      </c>
      <c r="H1087">
        <v>9</v>
      </c>
      <c r="I1087">
        <v>-6.7839999999999998</v>
      </c>
      <c r="J1087">
        <v>1</v>
      </c>
      <c r="K1087">
        <v>4.3099999999999999E-2</v>
      </c>
      <c r="L1087">
        <v>0.217</v>
      </c>
      <c r="M1087">
        <v>3.8299999999999998E-6</v>
      </c>
      <c r="N1087">
        <v>0.113</v>
      </c>
      <c r="O1087">
        <v>0.186</v>
      </c>
      <c r="P1087">
        <v>133.70099999999999</v>
      </c>
      <c r="Q1087" s="20" t="s">
        <v>3367</v>
      </c>
      <c r="R1087" s="20" t="s">
        <v>9973</v>
      </c>
      <c r="S1087" s="20" t="s">
        <v>9974</v>
      </c>
      <c r="T1087" s="20" t="s">
        <v>9975</v>
      </c>
      <c r="U1087" s="20" t="s">
        <v>9976</v>
      </c>
      <c r="V1087">
        <v>249895</v>
      </c>
      <c r="W1087">
        <v>4</v>
      </c>
      <c r="X1087" s="20" t="s">
        <v>9310</v>
      </c>
      <c r="Y1087" s="20" t="s">
        <v>9972</v>
      </c>
    </row>
    <row r="1088" spans="1:25" hidden="1" x14ac:dyDescent="0.25">
      <c r="A1088">
        <v>1086</v>
      </c>
      <c r="B1088" s="20" t="s">
        <v>9977</v>
      </c>
      <c r="C1088" s="20" t="s">
        <v>9978</v>
      </c>
      <c r="D1088" s="20" t="s">
        <v>9716</v>
      </c>
      <c r="E1088">
        <v>52</v>
      </c>
      <c r="F1088">
        <v>0.621</v>
      </c>
      <c r="G1088">
        <v>0.89600000000000002</v>
      </c>
      <c r="H1088">
        <v>4</v>
      </c>
      <c r="I1088">
        <v>-4.665</v>
      </c>
      <c r="J1088">
        <v>1</v>
      </c>
      <c r="K1088">
        <v>4.2099999999999999E-2</v>
      </c>
      <c r="L1088">
        <v>1.1599999999999999E-2</v>
      </c>
      <c r="M1088">
        <v>0</v>
      </c>
      <c r="N1088">
        <v>0.39400000000000002</v>
      </c>
      <c r="O1088">
        <v>0.73899999999999999</v>
      </c>
      <c r="P1088">
        <v>156.12299999999999</v>
      </c>
      <c r="Q1088" s="20" t="s">
        <v>3367</v>
      </c>
      <c r="R1088" s="20" t="s">
        <v>9980</v>
      </c>
      <c r="S1088" s="20" t="s">
        <v>9981</v>
      </c>
      <c r="T1088" s="20" t="s">
        <v>9982</v>
      </c>
      <c r="U1088" s="20" t="s">
        <v>9983</v>
      </c>
      <c r="V1088">
        <v>178558</v>
      </c>
      <c r="W1088">
        <v>4</v>
      </c>
      <c r="X1088" s="20" t="s">
        <v>9310</v>
      </c>
      <c r="Y1088" s="20" t="s">
        <v>9979</v>
      </c>
    </row>
    <row r="1089" spans="1:25" hidden="1" x14ac:dyDescent="0.25">
      <c r="A1089">
        <v>1087</v>
      </c>
      <c r="B1089" s="20" t="s">
        <v>9984</v>
      </c>
      <c r="C1089" s="20" t="s">
        <v>9985</v>
      </c>
      <c r="D1089" s="20" t="s">
        <v>9986</v>
      </c>
      <c r="E1089">
        <v>38</v>
      </c>
      <c r="F1089">
        <v>0.70799999999999996</v>
      </c>
      <c r="G1089">
        <v>0.85699999999999998</v>
      </c>
      <c r="H1089">
        <v>0</v>
      </c>
      <c r="I1089">
        <v>-4.8940000000000001</v>
      </c>
      <c r="J1089">
        <v>1</v>
      </c>
      <c r="K1089">
        <v>0.20699999999999999</v>
      </c>
      <c r="L1089">
        <v>5.3699999999999998E-2</v>
      </c>
      <c r="M1089">
        <v>1.95E-6</v>
      </c>
      <c r="N1089">
        <v>0.123</v>
      </c>
      <c r="O1089">
        <v>0.498</v>
      </c>
      <c r="P1089">
        <v>110.333</v>
      </c>
      <c r="Q1089" s="20" t="s">
        <v>3367</v>
      </c>
      <c r="R1089" s="20" t="s">
        <v>9988</v>
      </c>
      <c r="S1089" s="20" t="s">
        <v>9989</v>
      </c>
      <c r="T1089" s="20" t="s">
        <v>9990</v>
      </c>
      <c r="U1089" s="20" t="s">
        <v>9991</v>
      </c>
      <c r="V1089">
        <v>219591</v>
      </c>
      <c r="W1089">
        <v>4</v>
      </c>
      <c r="X1089" s="20" t="s">
        <v>9310</v>
      </c>
      <c r="Y1089" s="20" t="s">
        <v>9987</v>
      </c>
    </row>
    <row r="1090" spans="1:25" hidden="1" x14ac:dyDescent="0.25">
      <c r="A1090">
        <v>1088</v>
      </c>
      <c r="B1090" s="20" t="s">
        <v>9992</v>
      </c>
      <c r="C1090" s="20" t="s">
        <v>9993</v>
      </c>
      <c r="D1090" s="20" t="s">
        <v>9994</v>
      </c>
      <c r="E1090">
        <v>35</v>
      </c>
      <c r="F1090">
        <v>0.57899999999999996</v>
      </c>
      <c r="G1090">
        <v>0.68</v>
      </c>
      <c r="H1090">
        <v>11</v>
      </c>
      <c r="I1090">
        <v>-3.3359999999999999</v>
      </c>
      <c r="J1090">
        <v>1</v>
      </c>
      <c r="K1090">
        <v>4.2999999999999997E-2</v>
      </c>
      <c r="L1090">
        <v>0.35799999999999998</v>
      </c>
      <c r="M1090">
        <v>0</v>
      </c>
      <c r="N1090">
        <v>9.01E-2</v>
      </c>
      <c r="O1090">
        <v>0.80800000000000005</v>
      </c>
      <c r="P1090">
        <v>164.74</v>
      </c>
      <c r="Q1090" s="20" t="s">
        <v>3367</v>
      </c>
      <c r="R1090" s="20" t="s">
        <v>9996</v>
      </c>
      <c r="S1090" s="20" t="s">
        <v>9997</v>
      </c>
      <c r="T1090" s="20" t="s">
        <v>9998</v>
      </c>
      <c r="U1090" s="20" t="s">
        <v>9999</v>
      </c>
      <c r="V1090">
        <v>193685</v>
      </c>
      <c r="W1090">
        <v>4</v>
      </c>
      <c r="X1090" s="20" t="s">
        <v>9310</v>
      </c>
      <c r="Y1090" s="20" t="s">
        <v>9995</v>
      </c>
    </row>
    <row r="1091" spans="1:25" hidden="1" x14ac:dyDescent="0.25">
      <c r="A1091">
        <v>1089</v>
      </c>
      <c r="B1091" s="20" t="s">
        <v>10000</v>
      </c>
      <c r="C1091" s="20" t="s">
        <v>10001</v>
      </c>
      <c r="D1091" s="20" t="s">
        <v>9684</v>
      </c>
      <c r="E1091">
        <v>4</v>
      </c>
      <c r="F1091">
        <v>0.44900000000000001</v>
      </c>
      <c r="G1091">
        <v>0.36</v>
      </c>
      <c r="H1091">
        <v>9</v>
      </c>
      <c r="I1091">
        <v>-8.2859999999999996</v>
      </c>
      <c r="J1091">
        <v>1</v>
      </c>
      <c r="K1091">
        <v>2.9899999999999999E-2</v>
      </c>
      <c r="L1091">
        <v>0.155</v>
      </c>
      <c r="M1091">
        <v>0</v>
      </c>
      <c r="N1091">
        <v>9.8100000000000007E-2</v>
      </c>
      <c r="O1091">
        <v>0.17399999999999999</v>
      </c>
      <c r="P1091">
        <v>144.114</v>
      </c>
      <c r="Q1091" s="20" t="s">
        <v>3367</v>
      </c>
      <c r="R1091" s="20" t="s">
        <v>10003</v>
      </c>
      <c r="S1091" s="20" t="s">
        <v>10004</v>
      </c>
      <c r="T1091" s="20" t="s">
        <v>10005</v>
      </c>
      <c r="U1091" s="20" t="s">
        <v>10006</v>
      </c>
      <c r="V1091">
        <v>229547</v>
      </c>
      <c r="W1091">
        <v>3</v>
      </c>
      <c r="X1091" s="20" t="s">
        <v>9310</v>
      </c>
      <c r="Y1091" s="20" t="s">
        <v>10002</v>
      </c>
    </row>
    <row r="1092" spans="1:25" hidden="1" x14ac:dyDescent="0.25">
      <c r="A1092">
        <v>1090</v>
      </c>
      <c r="B1092" s="20" t="s">
        <v>10007</v>
      </c>
      <c r="C1092" s="20" t="s">
        <v>10008</v>
      </c>
      <c r="D1092" s="20" t="s">
        <v>10009</v>
      </c>
      <c r="E1092">
        <v>40</v>
      </c>
      <c r="F1092">
        <v>0.41699999999999998</v>
      </c>
      <c r="G1092">
        <v>0.73799999999999999</v>
      </c>
      <c r="H1092">
        <v>0</v>
      </c>
      <c r="I1092">
        <v>-6.8150000000000004</v>
      </c>
      <c r="J1092">
        <v>1</v>
      </c>
      <c r="K1092">
        <v>6.1499999999999999E-2</v>
      </c>
      <c r="L1092">
        <v>9.0899999999999995E-2</v>
      </c>
      <c r="M1092">
        <v>0</v>
      </c>
      <c r="N1092">
        <v>0.57699999999999996</v>
      </c>
      <c r="O1092">
        <v>0.46899999999999997</v>
      </c>
      <c r="P1092">
        <v>195.98500000000001</v>
      </c>
      <c r="Q1092" s="20" t="s">
        <v>3367</v>
      </c>
      <c r="R1092" s="20" t="s">
        <v>10011</v>
      </c>
      <c r="S1092" s="20" t="s">
        <v>10012</v>
      </c>
      <c r="T1092" s="20" t="s">
        <v>10013</v>
      </c>
      <c r="U1092" s="20" t="s">
        <v>10014</v>
      </c>
      <c r="V1092">
        <v>200440</v>
      </c>
      <c r="W1092">
        <v>4</v>
      </c>
      <c r="X1092" s="20" t="s">
        <v>9310</v>
      </c>
      <c r="Y1092" s="20" t="s">
        <v>10010</v>
      </c>
    </row>
    <row r="1093" spans="1:25" hidden="1" x14ac:dyDescent="0.25">
      <c r="A1093">
        <v>1091</v>
      </c>
      <c r="B1093" s="20" t="s">
        <v>10015</v>
      </c>
      <c r="C1093" s="20" t="s">
        <v>10016</v>
      </c>
      <c r="D1093" s="20" t="s">
        <v>10017</v>
      </c>
      <c r="E1093">
        <v>30</v>
      </c>
      <c r="F1093">
        <v>0.44</v>
      </c>
      <c r="G1093">
        <v>0.40699999999999997</v>
      </c>
      <c r="H1093">
        <v>5</v>
      </c>
      <c r="I1093">
        <v>-11.606</v>
      </c>
      <c r="J1093">
        <v>1</v>
      </c>
      <c r="K1093">
        <v>3.7100000000000001E-2</v>
      </c>
      <c r="L1093">
        <v>0.41</v>
      </c>
      <c r="M1093">
        <v>1.48E-3</v>
      </c>
      <c r="N1093">
        <v>0.11600000000000001</v>
      </c>
      <c r="O1093">
        <v>0.124</v>
      </c>
      <c r="P1093">
        <v>95.992999999999995</v>
      </c>
      <c r="Q1093" s="20" t="s">
        <v>3367</v>
      </c>
      <c r="R1093" s="20" t="s">
        <v>10019</v>
      </c>
      <c r="S1093" s="20" t="s">
        <v>10020</v>
      </c>
      <c r="T1093" s="20" t="s">
        <v>10021</v>
      </c>
      <c r="U1093" s="20" t="s">
        <v>10022</v>
      </c>
      <c r="V1093">
        <v>196160</v>
      </c>
      <c r="W1093">
        <v>4</v>
      </c>
      <c r="X1093" s="20" t="s">
        <v>9310</v>
      </c>
      <c r="Y1093" s="20" t="s">
        <v>10018</v>
      </c>
    </row>
    <row r="1094" spans="1:25" hidden="1" x14ac:dyDescent="0.25">
      <c r="A1094">
        <v>1092</v>
      </c>
      <c r="B1094" s="20" t="s">
        <v>10023</v>
      </c>
      <c r="C1094" s="20" t="s">
        <v>9888</v>
      </c>
      <c r="D1094" s="20" t="s">
        <v>9860</v>
      </c>
      <c r="E1094">
        <v>57</v>
      </c>
      <c r="F1094">
        <v>0.495</v>
      </c>
      <c r="G1094">
        <v>0.71</v>
      </c>
      <c r="H1094">
        <v>0</v>
      </c>
      <c r="I1094">
        <v>-3.9409999999999998</v>
      </c>
      <c r="J1094">
        <v>1</v>
      </c>
      <c r="K1094">
        <v>2.8799999999999999E-2</v>
      </c>
      <c r="L1094">
        <v>0.47099999999999997</v>
      </c>
      <c r="M1094">
        <v>0</v>
      </c>
      <c r="N1094">
        <v>7.0300000000000001E-2</v>
      </c>
      <c r="O1094">
        <v>0.31900000000000001</v>
      </c>
      <c r="P1094">
        <v>90.024000000000001</v>
      </c>
      <c r="Q1094" s="20" t="s">
        <v>3367</v>
      </c>
      <c r="R1094" s="20" t="s">
        <v>10025</v>
      </c>
      <c r="S1094" s="20" t="s">
        <v>10026</v>
      </c>
      <c r="T1094" s="20" t="s">
        <v>10027</v>
      </c>
      <c r="U1094" s="20" t="s">
        <v>10028</v>
      </c>
      <c r="V1094">
        <v>243800</v>
      </c>
      <c r="W1094">
        <v>4</v>
      </c>
      <c r="X1094" s="20" t="s">
        <v>9310</v>
      </c>
      <c r="Y1094" s="20" t="s">
        <v>10024</v>
      </c>
    </row>
    <row r="1095" spans="1:25" hidden="1" x14ac:dyDescent="0.25">
      <c r="A1095">
        <v>1093</v>
      </c>
      <c r="B1095" s="20" t="s">
        <v>10029</v>
      </c>
      <c r="C1095" s="20" t="s">
        <v>10030</v>
      </c>
      <c r="D1095" s="20" t="s">
        <v>10031</v>
      </c>
      <c r="E1095">
        <v>30</v>
      </c>
      <c r="F1095">
        <v>0.63300000000000001</v>
      </c>
      <c r="G1095">
        <v>0.78900000000000003</v>
      </c>
      <c r="H1095">
        <v>2</v>
      </c>
      <c r="I1095">
        <v>-3.78</v>
      </c>
      <c r="J1095">
        <v>1</v>
      </c>
      <c r="K1095">
        <v>6.0499999999999998E-2</v>
      </c>
      <c r="L1095">
        <v>0.158</v>
      </c>
      <c r="M1095">
        <v>0</v>
      </c>
      <c r="N1095">
        <v>0.13</v>
      </c>
      <c r="O1095">
        <v>0.61099999999999999</v>
      </c>
      <c r="P1095">
        <v>79.087000000000003</v>
      </c>
      <c r="Q1095" s="20" t="s">
        <v>3367</v>
      </c>
      <c r="R1095" s="20" t="s">
        <v>10033</v>
      </c>
      <c r="S1095" s="20" t="s">
        <v>10034</v>
      </c>
      <c r="T1095" s="20" t="s">
        <v>10035</v>
      </c>
      <c r="U1095" s="20" t="s">
        <v>10036</v>
      </c>
      <c r="V1095">
        <v>202358</v>
      </c>
      <c r="W1095">
        <v>4</v>
      </c>
      <c r="X1095" s="20" t="s">
        <v>9310</v>
      </c>
      <c r="Y1095" s="20" t="s">
        <v>10032</v>
      </c>
    </row>
    <row r="1096" spans="1:25" hidden="1" x14ac:dyDescent="0.25">
      <c r="A1096">
        <v>1094</v>
      </c>
      <c r="B1096" s="20" t="s">
        <v>10037</v>
      </c>
      <c r="C1096" s="20" t="s">
        <v>10038</v>
      </c>
      <c r="D1096" s="20" t="s">
        <v>10039</v>
      </c>
      <c r="E1096">
        <v>16</v>
      </c>
      <c r="F1096">
        <v>0.63700000000000001</v>
      </c>
      <c r="G1096">
        <v>0.59699999999999998</v>
      </c>
      <c r="H1096">
        <v>0</v>
      </c>
      <c r="I1096">
        <v>-7.91</v>
      </c>
      <c r="J1096">
        <v>1</v>
      </c>
      <c r="K1096">
        <v>2.6700000000000002E-2</v>
      </c>
      <c r="L1096">
        <v>5.8500000000000003E-2</v>
      </c>
      <c r="M1096">
        <v>3.7900000000000003E-2</v>
      </c>
      <c r="N1096">
        <v>9.69E-2</v>
      </c>
      <c r="O1096">
        <v>0.22800000000000001</v>
      </c>
      <c r="P1096">
        <v>132.977</v>
      </c>
      <c r="Q1096" s="20" t="s">
        <v>3367</v>
      </c>
      <c r="R1096" s="20" t="s">
        <v>10041</v>
      </c>
      <c r="S1096" s="20" t="s">
        <v>10042</v>
      </c>
      <c r="T1096" s="20" t="s">
        <v>10043</v>
      </c>
      <c r="U1096" s="20" t="s">
        <v>10044</v>
      </c>
      <c r="V1096">
        <v>282400</v>
      </c>
      <c r="W1096">
        <v>4</v>
      </c>
      <c r="X1096" s="20" t="s">
        <v>9310</v>
      </c>
      <c r="Y1096" s="20" t="s">
        <v>10040</v>
      </c>
    </row>
    <row r="1097" spans="1:25" hidden="1" x14ac:dyDescent="0.25">
      <c r="A1097">
        <v>1095</v>
      </c>
      <c r="B1097" s="20" t="s">
        <v>10045</v>
      </c>
      <c r="C1097" s="20" t="s">
        <v>10046</v>
      </c>
      <c r="D1097" s="20" t="s">
        <v>10047</v>
      </c>
      <c r="E1097">
        <v>45</v>
      </c>
      <c r="F1097">
        <v>0.55900000000000005</v>
      </c>
      <c r="G1097">
        <v>0.754</v>
      </c>
      <c r="H1097">
        <v>11</v>
      </c>
      <c r="I1097">
        <v>-6.0209999999999999</v>
      </c>
      <c r="J1097">
        <v>1</v>
      </c>
      <c r="K1097">
        <v>3.3000000000000002E-2</v>
      </c>
      <c r="L1097">
        <v>2.06E-2</v>
      </c>
      <c r="M1097">
        <v>0</v>
      </c>
      <c r="N1097">
        <v>0.108</v>
      </c>
      <c r="O1097">
        <v>0.27100000000000002</v>
      </c>
      <c r="P1097">
        <v>137.977</v>
      </c>
      <c r="Q1097" s="20" t="s">
        <v>3367</v>
      </c>
      <c r="R1097" s="20" t="s">
        <v>10049</v>
      </c>
      <c r="S1097" s="20" t="s">
        <v>10050</v>
      </c>
      <c r="T1097" s="20" t="s">
        <v>10051</v>
      </c>
      <c r="U1097" s="20" t="s">
        <v>10052</v>
      </c>
      <c r="V1097">
        <v>290627</v>
      </c>
      <c r="W1097">
        <v>4</v>
      </c>
      <c r="X1097" s="20" t="s">
        <v>9310</v>
      </c>
      <c r="Y1097" s="20" t="s">
        <v>10048</v>
      </c>
    </row>
    <row r="1098" spans="1:25" hidden="1" x14ac:dyDescent="0.25">
      <c r="A1098">
        <v>1096</v>
      </c>
      <c r="B1098" s="20" t="s">
        <v>10053</v>
      </c>
      <c r="C1098" s="20" t="s">
        <v>10054</v>
      </c>
      <c r="D1098" s="20" t="s">
        <v>10055</v>
      </c>
      <c r="E1098">
        <v>51</v>
      </c>
      <c r="F1098">
        <v>0.51</v>
      </c>
      <c r="G1098">
        <v>0.56499999999999995</v>
      </c>
      <c r="H1098">
        <v>0</v>
      </c>
      <c r="I1098">
        <v>-6.4880000000000004</v>
      </c>
      <c r="J1098">
        <v>1</v>
      </c>
      <c r="K1098">
        <v>7.6100000000000001E-2</v>
      </c>
      <c r="L1098">
        <v>0.14399999999999999</v>
      </c>
      <c r="M1098">
        <v>0</v>
      </c>
      <c r="N1098">
        <v>8.6900000000000005E-2</v>
      </c>
      <c r="O1098">
        <v>0.69099999999999995</v>
      </c>
      <c r="P1098">
        <v>172.19200000000001</v>
      </c>
      <c r="Q1098" s="20" t="s">
        <v>3367</v>
      </c>
      <c r="R1098" s="20" t="s">
        <v>10057</v>
      </c>
      <c r="S1098" s="20" t="s">
        <v>10058</v>
      </c>
      <c r="T1098" s="20" t="s">
        <v>10059</v>
      </c>
      <c r="U1098" s="20" t="s">
        <v>10060</v>
      </c>
      <c r="V1098">
        <v>149657</v>
      </c>
      <c r="W1098">
        <v>4</v>
      </c>
      <c r="X1098" s="20" t="s">
        <v>9310</v>
      </c>
      <c r="Y1098" s="20" t="s">
        <v>10056</v>
      </c>
    </row>
    <row r="1099" spans="1:25" hidden="1" x14ac:dyDescent="0.25">
      <c r="A1099">
        <v>1097</v>
      </c>
      <c r="B1099" s="20" t="s">
        <v>10061</v>
      </c>
      <c r="C1099" s="20" t="s">
        <v>10062</v>
      </c>
      <c r="D1099" s="20" t="s">
        <v>9826</v>
      </c>
      <c r="E1099">
        <v>53</v>
      </c>
      <c r="F1099">
        <v>0.69899999999999995</v>
      </c>
      <c r="G1099">
        <v>0.52800000000000002</v>
      </c>
      <c r="H1099">
        <v>3</v>
      </c>
      <c r="I1099">
        <v>-6.6280000000000001</v>
      </c>
      <c r="J1099">
        <v>1</v>
      </c>
      <c r="K1099">
        <v>3.3700000000000001E-2</v>
      </c>
      <c r="L1099">
        <v>0.152</v>
      </c>
      <c r="M1099">
        <v>0</v>
      </c>
      <c r="N1099">
        <v>0.28499999999999998</v>
      </c>
      <c r="O1099">
        <v>0.57099999999999995</v>
      </c>
      <c r="P1099">
        <v>96.066000000000003</v>
      </c>
      <c r="Q1099" s="20" t="s">
        <v>3367</v>
      </c>
      <c r="R1099" s="20" t="s">
        <v>10064</v>
      </c>
      <c r="S1099" s="20" t="s">
        <v>10065</v>
      </c>
      <c r="T1099" s="20" t="s">
        <v>10066</v>
      </c>
      <c r="U1099" s="20" t="s">
        <v>10067</v>
      </c>
      <c r="V1099">
        <v>147390</v>
      </c>
      <c r="W1099">
        <v>4</v>
      </c>
      <c r="X1099" s="20" t="s">
        <v>9310</v>
      </c>
      <c r="Y1099" s="20" t="s">
        <v>10063</v>
      </c>
    </row>
    <row r="1100" spans="1:25" hidden="1" x14ac:dyDescent="0.25">
      <c r="A1100">
        <v>1098</v>
      </c>
      <c r="B1100" s="20" t="s">
        <v>10068</v>
      </c>
      <c r="C1100" s="20" t="s">
        <v>9730</v>
      </c>
      <c r="D1100" s="20" t="s">
        <v>9731</v>
      </c>
      <c r="E1100">
        <v>52</v>
      </c>
      <c r="F1100">
        <v>0.53400000000000003</v>
      </c>
      <c r="G1100">
        <v>0.69099999999999995</v>
      </c>
      <c r="H1100">
        <v>9</v>
      </c>
      <c r="I1100">
        <v>-4.1760000000000002</v>
      </c>
      <c r="J1100">
        <v>1</v>
      </c>
      <c r="K1100">
        <v>0.14099999999999999</v>
      </c>
      <c r="L1100">
        <v>7.6999999999999999E-2</v>
      </c>
      <c r="M1100">
        <v>0</v>
      </c>
      <c r="N1100">
        <v>0.13700000000000001</v>
      </c>
      <c r="O1100">
        <v>0.503</v>
      </c>
      <c r="P1100">
        <v>171.96700000000001</v>
      </c>
      <c r="Q1100" s="20" t="s">
        <v>3367</v>
      </c>
      <c r="R1100" s="20" t="s">
        <v>10070</v>
      </c>
      <c r="S1100" s="20" t="s">
        <v>10071</v>
      </c>
      <c r="T1100" s="20" t="s">
        <v>10072</v>
      </c>
      <c r="U1100" s="20" t="s">
        <v>10073</v>
      </c>
      <c r="V1100">
        <v>157823</v>
      </c>
      <c r="W1100">
        <v>4</v>
      </c>
      <c r="X1100" s="20" t="s">
        <v>9310</v>
      </c>
      <c r="Y1100" s="20" t="s">
        <v>10069</v>
      </c>
    </row>
    <row r="1101" spans="1:25" hidden="1" x14ac:dyDescent="0.25">
      <c r="A1101">
        <v>1099</v>
      </c>
      <c r="B1101" s="20" t="s">
        <v>10074</v>
      </c>
      <c r="C1101" s="20" t="s">
        <v>10075</v>
      </c>
      <c r="D1101" s="20" t="s">
        <v>10076</v>
      </c>
      <c r="E1101">
        <v>49</v>
      </c>
      <c r="F1101">
        <v>0.63700000000000001</v>
      </c>
      <c r="G1101">
        <v>0.69499999999999995</v>
      </c>
      <c r="H1101">
        <v>1</v>
      </c>
      <c r="I1101">
        <v>-7.9290000000000003</v>
      </c>
      <c r="J1101">
        <v>1</v>
      </c>
      <c r="K1101">
        <v>0.23300000000000001</v>
      </c>
      <c r="L1101">
        <v>5.7799999999999997E-2</v>
      </c>
      <c r="M1101">
        <v>0</v>
      </c>
      <c r="N1101">
        <v>0.38500000000000001</v>
      </c>
      <c r="O1101">
        <v>0.85399999999999998</v>
      </c>
      <c r="P1101">
        <v>91.64</v>
      </c>
      <c r="Q1101" s="20" t="s">
        <v>3367</v>
      </c>
      <c r="R1101" s="20" t="s">
        <v>10078</v>
      </c>
      <c r="S1101" s="20" t="s">
        <v>10079</v>
      </c>
      <c r="T1101" s="20" t="s">
        <v>10080</v>
      </c>
      <c r="U1101" s="20" t="s">
        <v>10081</v>
      </c>
      <c r="V1101">
        <v>136680</v>
      </c>
      <c r="W1101">
        <v>4</v>
      </c>
      <c r="X1101" s="20" t="s">
        <v>9310</v>
      </c>
      <c r="Y1101" s="20" t="s">
        <v>10077</v>
      </c>
    </row>
    <row r="1102" spans="1:25" hidden="1" x14ac:dyDescent="0.25">
      <c r="A1102">
        <v>1100</v>
      </c>
      <c r="B1102" s="20" t="s">
        <v>10082</v>
      </c>
      <c r="C1102" s="20" t="s">
        <v>13652</v>
      </c>
      <c r="D1102" s="20" t="s">
        <v>10083</v>
      </c>
      <c r="E1102">
        <v>36</v>
      </c>
      <c r="F1102">
        <v>0.69599999999999995</v>
      </c>
      <c r="G1102">
        <v>0.85899999999999999</v>
      </c>
      <c r="H1102">
        <v>1</v>
      </c>
      <c r="I1102">
        <v>-2.9990000000000001</v>
      </c>
      <c r="J1102">
        <v>1</v>
      </c>
      <c r="K1102">
        <v>4.0800000000000003E-2</v>
      </c>
      <c r="L1102">
        <v>0.159</v>
      </c>
      <c r="M1102">
        <v>0</v>
      </c>
      <c r="N1102">
        <v>5.8299999999999998E-2</v>
      </c>
      <c r="O1102">
        <v>0.65400000000000003</v>
      </c>
      <c r="P1102">
        <v>92.048000000000002</v>
      </c>
      <c r="Q1102" s="20" t="s">
        <v>3367</v>
      </c>
      <c r="R1102" s="20" t="s">
        <v>10085</v>
      </c>
      <c r="S1102" s="20" t="s">
        <v>10086</v>
      </c>
      <c r="T1102" s="20" t="s">
        <v>10087</v>
      </c>
      <c r="U1102" s="20" t="s">
        <v>10088</v>
      </c>
      <c r="V1102">
        <v>200980</v>
      </c>
      <c r="W1102">
        <v>4</v>
      </c>
      <c r="X1102" s="20" t="s">
        <v>10089</v>
      </c>
      <c r="Y1102" s="20" t="s">
        <v>10084</v>
      </c>
    </row>
    <row r="1103" spans="1:25" hidden="1" x14ac:dyDescent="0.25">
      <c r="A1103">
        <v>1101</v>
      </c>
      <c r="B1103" s="20" t="s">
        <v>13653</v>
      </c>
      <c r="C1103" s="20" t="s">
        <v>10091</v>
      </c>
      <c r="D1103" s="20" t="s">
        <v>10092</v>
      </c>
      <c r="E1103">
        <v>54</v>
      </c>
      <c r="F1103">
        <v>0.624</v>
      </c>
      <c r="G1103">
        <v>0.90900000000000003</v>
      </c>
      <c r="H1103">
        <v>4</v>
      </c>
      <c r="I1103">
        <v>-3.0790000000000002</v>
      </c>
      <c r="J1103">
        <v>0</v>
      </c>
      <c r="K1103">
        <v>7.4499999999999997E-2</v>
      </c>
      <c r="L1103">
        <v>0.158</v>
      </c>
      <c r="M1103">
        <v>0</v>
      </c>
      <c r="N1103">
        <v>9.7199999999999995E-2</v>
      </c>
      <c r="O1103">
        <v>0.65</v>
      </c>
      <c r="P1103">
        <v>93.981999999999999</v>
      </c>
      <c r="Q1103" s="20" t="s">
        <v>3367</v>
      </c>
      <c r="R1103" s="20" t="s">
        <v>10094</v>
      </c>
      <c r="S1103" s="20" t="s">
        <v>10095</v>
      </c>
      <c r="T1103" s="20" t="s">
        <v>10096</v>
      </c>
      <c r="U1103" s="20" t="s">
        <v>10097</v>
      </c>
      <c r="V1103">
        <v>188787</v>
      </c>
      <c r="W1103">
        <v>4</v>
      </c>
      <c r="X1103" s="20" t="s">
        <v>10089</v>
      </c>
      <c r="Y1103" s="20" t="s">
        <v>10093</v>
      </c>
    </row>
    <row r="1104" spans="1:25" hidden="1" x14ac:dyDescent="0.25">
      <c r="A1104">
        <v>1102</v>
      </c>
      <c r="B1104" s="20" t="s">
        <v>10098</v>
      </c>
      <c r="C1104" s="20" t="s">
        <v>10099</v>
      </c>
      <c r="D1104" s="20" t="s">
        <v>10100</v>
      </c>
      <c r="E1104">
        <v>16</v>
      </c>
      <c r="F1104">
        <v>0.69199999999999995</v>
      </c>
      <c r="G1104">
        <v>0.93100000000000005</v>
      </c>
      <c r="H1104">
        <v>9</v>
      </c>
      <c r="I1104">
        <v>-3.4990000000000001</v>
      </c>
      <c r="J1104">
        <v>1</v>
      </c>
      <c r="K1104">
        <v>5.5599999999999997E-2</v>
      </c>
      <c r="L1104">
        <v>0.20499999999999999</v>
      </c>
      <c r="M1104">
        <v>0</v>
      </c>
      <c r="N1104">
        <v>5.6099999999999997E-2</v>
      </c>
      <c r="O1104">
        <v>0.85399999999999998</v>
      </c>
      <c r="P1104">
        <v>90.007000000000005</v>
      </c>
      <c r="Q1104" s="20" t="s">
        <v>3367</v>
      </c>
      <c r="R1104" s="20" t="s">
        <v>10102</v>
      </c>
      <c r="S1104" s="20" t="s">
        <v>10103</v>
      </c>
      <c r="T1104" s="20" t="s">
        <v>10104</v>
      </c>
      <c r="U1104" s="20" t="s">
        <v>10105</v>
      </c>
      <c r="V1104">
        <v>187920</v>
      </c>
      <c r="W1104">
        <v>4</v>
      </c>
      <c r="X1104" s="20" t="s">
        <v>10089</v>
      </c>
      <c r="Y1104" s="20" t="s">
        <v>10101</v>
      </c>
    </row>
    <row r="1105" spans="1:25" hidden="1" x14ac:dyDescent="0.25">
      <c r="A1105">
        <v>1103</v>
      </c>
      <c r="B1105" s="20" t="s">
        <v>10106</v>
      </c>
      <c r="C1105" s="20" t="s">
        <v>10107</v>
      </c>
      <c r="D1105" s="20" t="s">
        <v>10108</v>
      </c>
      <c r="E1105">
        <v>74</v>
      </c>
      <c r="F1105">
        <v>0.74199999999999999</v>
      </c>
      <c r="G1105">
        <v>0.85899999999999999</v>
      </c>
      <c r="H1105">
        <v>10</v>
      </c>
      <c r="I1105">
        <v>-4.9420000000000002</v>
      </c>
      <c r="J1105">
        <v>1</v>
      </c>
      <c r="K1105">
        <v>4.82E-2</v>
      </c>
      <c r="L1105">
        <v>8.2400000000000001E-2</v>
      </c>
      <c r="M1105">
        <v>0</v>
      </c>
      <c r="N1105">
        <v>0.35899999999999999</v>
      </c>
      <c r="O1105">
        <v>0.65200000000000002</v>
      </c>
      <c r="P1105">
        <v>95.046000000000006</v>
      </c>
      <c r="Q1105" s="20" t="s">
        <v>3367</v>
      </c>
      <c r="R1105" s="20" t="s">
        <v>10110</v>
      </c>
      <c r="S1105" s="20" t="s">
        <v>10111</v>
      </c>
      <c r="T1105" s="20" t="s">
        <v>10112</v>
      </c>
      <c r="U1105" s="20" t="s">
        <v>10113</v>
      </c>
      <c r="V1105">
        <v>194742</v>
      </c>
      <c r="W1105">
        <v>4</v>
      </c>
      <c r="X1105" s="20" t="s">
        <v>10089</v>
      </c>
      <c r="Y1105" s="20" t="s">
        <v>10109</v>
      </c>
    </row>
    <row r="1106" spans="1:25" hidden="1" x14ac:dyDescent="0.25">
      <c r="A1106">
        <v>1104</v>
      </c>
      <c r="B1106" s="20" t="s">
        <v>10114</v>
      </c>
      <c r="C1106" s="20" t="s">
        <v>5131</v>
      </c>
      <c r="D1106" s="20" t="s">
        <v>5132</v>
      </c>
      <c r="E1106">
        <v>40</v>
      </c>
      <c r="F1106">
        <v>0.75900000000000001</v>
      </c>
      <c r="G1106">
        <v>0.64800000000000002</v>
      </c>
      <c r="H1106">
        <v>11</v>
      </c>
      <c r="I1106">
        <v>-3.9550000000000001</v>
      </c>
      <c r="J1106">
        <v>0</v>
      </c>
      <c r="K1106">
        <v>8.5400000000000004E-2</v>
      </c>
      <c r="L1106">
        <v>0.32700000000000001</v>
      </c>
      <c r="M1106">
        <v>0</v>
      </c>
      <c r="N1106">
        <v>8.8400000000000006E-2</v>
      </c>
      <c r="O1106">
        <v>0.94799999999999995</v>
      </c>
      <c r="P1106">
        <v>167.82499999999999</v>
      </c>
      <c r="Q1106" s="20" t="s">
        <v>3367</v>
      </c>
      <c r="R1106" s="20" t="s">
        <v>10116</v>
      </c>
      <c r="S1106" s="20" t="s">
        <v>10117</v>
      </c>
      <c r="T1106" s="20" t="s">
        <v>10118</v>
      </c>
      <c r="U1106" s="20" t="s">
        <v>10119</v>
      </c>
      <c r="V1106">
        <v>188080</v>
      </c>
      <c r="W1106">
        <v>4</v>
      </c>
      <c r="X1106" s="20" t="s">
        <v>10089</v>
      </c>
      <c r="Y1106" s="20" t="s">
        <v>10115</v>
      </c>
    </row>
    <row r="1107" spans="1:25" hidden="1" x14ac:dyDescent="0.25">
      <c r="A1107">
        <v>1105</v>
      </c>
      <c r="B1107" s="20" t="s">
        <v>10120</v>
      </c>
      <c r="C1107" s="20" t="s">
        <v>5131</v>
      </c>
      <c r="D1107" s="20" t="s">
        <v>5132</v>
      </c>
      <c r="E1107">
        <v>35</v>
      </c>
      <c r="F1107">
        <v>0.77400000000000002</v>
      </c>
      <c r="G1107">
        <v>0.93100000000000005</v>
      </c>
      <c r="H1107">
        <v>7</v>
      </c>
      <c r="I1107">
        <v>-2.48</v>
      </c>
      <c r="J1107">
        <v>1</v>
      </c>
      <c r="K1107">
        <v>5.1200000000000002E-2</v>
      </c>
      <c r="L1107">
        <v>0.19500000000000001</v>
      </c>
      <c r="M1107">
        <v>0</v>
      </c>
      <c r="N1107">
        <v>7.9299999999999995E-2</v>
      </c>
      <c r="O1107">
        <v>0.74399999999999999</v>
      </c>
      <c r="P1107">
        <v>92.025999999999996</v>
      </c>
      <c r="Q1107" s="20" t="s">
        <v>3367</v>
      </c>
      <c r="R1107" s="20" t="s">
        <v>10122</v>
      </c>
      <c r="S1107" s="20" t="s">
        <v>10123</v>
      </c>
      <c r="T1107" s="20" t="s">
        <v>10124</v>
      </c>
      <c r="U1107" s="20" t="s">
        <v>10125</v>
      </c>
      <c r="V1107">
        <v>187027</v>
      </c>
      <c r="W1107">
        <v>4</v>
      </c>
      <c r="X1107" s="20" t="s">
        <v>10089</v>
      </c>
      <c r="Y1107" s="20" t="s">
        <v>10121</v>
      </c>
    </row>
    <row r="1108" spans="1:25" hidden="1" x14ac:dyDescent="0.25">
      <c r="A1108">
        <v>1106</v>
      </c>
      <c r="B1108" s="20" t="s">
        <v>13654</v>
      </c>
      <c r="C1108" s="20" t="s">
        <v>13655</v>
      </c>
      <c r="D1108" s="20" t="s">
        <v>10127</v>
      </c>
      <c r="E1108">
        <v>53</v>
      </c>
      <c r="F1108">
        <v>0.70199999999999996</v>
      </c>
      <c r="G1108">
        <v>0.91400000000000003</v>
      </c>
      <c r="H1108">
        <v>7</v>
      </c>
      <c r="I1108">
        <v>-2.9340000000000002</v>
      </c>
      <c r="J1108">
        <v>0</v>
      </c>
      <c r="K1108">
        <v>3.7600000000000001E-2</v>
      </c>
      <c r="L1108">
        <v>0.153</v>
      </c>
      <c r="M1108">
        <v>0</v>
      </c>
      <c r="N1108">
        <v>6.25E-2</v>
      </c>
      <c r="O1108">
        <v>0.56299999999999994</v>
      </c>
      <c r="P1108">
        <v>96.991</v>
      </c>
      <c r="Q1108" s="20" t="s">
        <v>3367</v>
      </c>
      <c r="R1108" s="20" t="s">
        <v>10129</v>
      </c>
      <c r="S1108" s="20" t="s">
        <v>10130</v>
      </c>
      <c r="T1108" s="20" t="s">
        <v>10131</v>
      </c>
      <c r="U1108" s="20" t="s">
        <v>10132</v>
      </c>
      <c r="V1108">
        <v>190916</v>
      </c>
      <c r="W1108">
        <v>4</v>
      </c>
      <c r="X1108" s="20" t="s">
        <v>10089</v>
      </c>
      <c r="Y1108" s="20" t="s">
        <v>10128</v>
      </c>
    </row>
    <row r="1109" spans="1:25" hidden="1" x14ac:dyDescent="0.25">
      <c r="A1109">
        <v>1107</v>
      </c>
      <c r="B1109" s="20" t="s">
        <v>10133</v>
      </c>
      <c r="C1109" s="20" t="s">
        <v>10134</v>
      </c>
      <c r="D1109" s="20" t="s">
        <v>10135</v>
      </c>
      <c r="E1109">
        <v>26</v>
      </c>
      <c r="F1109">
        <v>0.72499999999999998</v>
      </c>
      <c r="G1109">
        <v>0.76</v>
      </c>
      <c r="H1109">
        <v>7</v>
      </c>
      <c r="I1109">
        <v>-7.4619999999999997</v>
      </c>
      <c r="J1109">
        <v>1</v>
      </c>
      <c r="K1109">
        <v>4.0099999999999997E-2</v>
      </c>
      <c r="L1109">
        <v>2.5500000000000002E-3</v>
      </c>
      <c r="M1109">
        <v>3.7700000000000002E-5</v>
      </c>
      <c r="N1109">
        <v>7.6399999999999996E-2</v>
      </c>
      <c r="O1109">
        <v>0.44900000000000001</v>
      </c>
      <c r="P1109">
        <v>99.99</v>
      </c>
      <c r="Q1109" s="20" t="s">
        <v>3367</v>
      </c>
      <c r="R1109" s="20" t="s">
        <v>10137</v>
      </c>
      <c r="S1109" s="20" t="s">
        <v>10138</v>
      </c>
      <c r="T1109" s="20" t="s">
        <v>10139</v>
      </c>
      <c r="U1109" s="20" t="s">
        <v>10140</v>
      </c>
      <c r="V1109">
        <v>199227</v>
      </c>
      <c r="W1109">
        <v>4</v>
      </c>
      <c r="X1109" s="20" t="s">
        <v>10089</v>
      </c>
      <c r="Y1109" s="20" t="s">
        <v>10136</v>
      </c>
    </row>
    <row r="1110" spans="1:25" hidden="1" x14ac:dyDescent="0.25">
      <c r="A1110">
        <v>1108</v>
      </c>
      <c r="B1110" s="20" t="s">
        <v>10141</v>
      </c>
      <c r="C1110" s="20" t="s">
        <v>13656</v>
      </c>
      <c r="D1110" s="20" t="s">
        <v>10142</v>
      </c>
      <c r="E1110">
        <v>47</v>
      </c>
      <c r="F1110">
        <v>0.79600000000000004</v>
      </c>
      <c r="G1110">
        <v>0.58699999999999997</v>
      </c>
      <c r="H1110">
        <v>5</v>
      </c>
      <c r="I1110">
        <v>-8.0879999999999992</v>
      </c>
      <c r="J1110">
        <v>0</v>
      </c>
      <c r="K1110">
        <v>4.6199999999999998E-2</v>
      </c>
      <c r="L1110">
        <v>3.2899999999999999E-2</v>
      </c>
      <c r="M1110">
        <v>0</v>
      </c>
      <c r="N1110">
        <v>6.0900000000000003E-2</v>
      </c>
      <c r="O1110">
        <v>0.46600000000000003</v>
      </c>
      <c r="P1110">
        <v>113.036</v>
      </c>
      <c r="Q1110" s="20" t="s">
        <v>3367</v>
      </c>
      <c r="R1110" s="20" t="s">
        <v>10144</v>
      </c>
      <c r="S1110" s="20" t="s">
        <v>10145</v>
      </c>
      <c r="T1110" s="20" t="s">
        <v>10146</v>
      </c>
      <c r="U1110" s="20" t="s">
        <v>10147</v>
      </c>
      <c r="V1110">
        <v>190760</v>
      </c>
      <c r="W1110">
        <v>4</v>
      </c>
      <c r="X1110" s="20" t="s">
        <v>10089</v>
      </c>
      <c r="Y1110" s="20" t="s">
        <v>10143</v>
      </c>
    </row>
    <row r="1111" spans="1:25" hidden="1" x14ac:dyDescent="0.25">
      <c r="A1111">
        <v>1109</v>
      </c>
      <c r="B1111" s="20" t="s">
        <v>10148</v>
      </c>
      <c r="C1111" s="20" t="s">
        <v>13657</v>
      </c>
      <c r="D1111" s="20" t="s">
        <v>13658</v>
      </c>
      <c r="E1111">
        <v>26</v>
      </c>
      <c r="F1111">
        <v>0.71499999999999997</v>
      </c>
      <c r="G1111">
        <v>0.78700000000000003</v>
      </c>
      <c r="H1111">
        <v>6</v>
      </c>
      <c r="I1111">
        <v>-5.2530000000000001</v>
      </c>
      <c r="J1111">
        <v>1</v>
      </c>
      <c r="K1111">
        <v>6.8099999999999994E-2</v>
      </c>
      <c r="L1111">
        <v>0.247</v>
      </c>
      <c r="M1111">
        <v>0</v>
      </c>
      <c r="N1111">
        <v>0.106</v>
      </c>
      <c r="O1111">
        <v>0.56699999999999995</v>
      </c>
      <c r="P1111">
        <v>91.977999999999994</v>
      </c>
      <c r="Q1111" s="20" t="s">
        <v>3367</v>
      </c>
      <c r="R1111" s="20" t="s">
        <v>10150</v>
      </c>
      <c r="S1111" s="20" t="s">
        <v>10151</v>
      </c>
      <c r="T1111" s="20" t="s">
        <v>10152</v>
      </c>
      <c r="U1111" s="20" t="s">
        <v>10153</v>
      </c>
      <c r="V1111">
        <v>224027</v>
      </c>
      <c r="W1111">
        <v>4</v>
      </c>
      <c r="X1111" s="20" t="s">
        <v>10089</v>
      </c>
      <c r="Y1111" s="20" t="s">
        <v>10149</v>
      </c>
    </row>
    <row r="1112" spans="1:25" hidden="1" x14ac:dyDescent="0.25">
      <c r="A1112">
        <v>1110</v>
      </c>
      <c r="B1112" s="20" t="s">
        <v>10154</v>
      </c>
      <c r="C1112" s="20" t="s">
        <v>10155</v>
      </c>
      <c r="D1112" s="20" t="s">
        <v>10156</v>
      </c>
      <c r="E1112">
        <v>70</v>
      </c>
      <c r="F1112">
        <v>0.66300000000000003</v>
      </c>
      <c r="G1112">
        <v>0.92</v>
      </c>
      <c r="H1112">
        <v>11</v>
      </c>
      <c r="I1112">
        <v>-4.07</v>
      </c>
      <c r="J1112">
        <v>0</v>
      </c>
      <c r="K1112">
        <v>0.22600000000000001</v>
      </c>
      <c r="L1112">
        <v>4.3099999999999996E-3</v>
      </c>
      <c r="M1112">
        <v>1.6900000000000001E-5</v>
      </c>
      <c r="N1112">
        <v>0.10100000000000001</v>
      </c>
      <c r="O1112">
        <v>0.53300000000000003</v>
      </c>
      <c r="P1112">
        <v>99.935000000000002</v>
      </c>
      <c r="Q1112" s="20" t="s">
        <v>3367</v>
      </c>
      <c r="R1112" s="20" t="s">
        <v>10158</v>
      </c>
      <c r="S1112" s="20" t="s">
        <v>10159</v>
      </c>
      <c r="T1112" s="20" t="s">
        <v>10160</v>
      </c>
      <c r="U1112" s="20" t="s">
        <v>10161</v>
      </c>
      <c r="V1112">
        <v>259196</v>
      </c>
      <c r="W1112">
        <v>4</v>
      </c>
      <c r="X1112" s="20" t="s">
        <v>10089</v>
      </c>
      <c r="Y1112" s="20" t="s">
        <v>10157</v>
      </c>
    </row>
    <row r="1113" spans="1:25" hidden="1" x14ac:dyDescent="0.25">
      <c r="A1113">
        <v>1111</v>
      </c>
      <c r="B1113" s="20" t="s">
        <v>10162</v>
      </c>
      <c r="C1113" s="20" t="s">
        <v>10163</v>
      </c>
      <c r="D1113" s="20" t="s">
        <v>10164</v>
      </c>
      <c r="E1113">
        <v>67</v>
      </c>
      <c r="F1113">
        <v>0.71799999999999997</v>
      </c>
      <c r="G1113">
        <v>0.79200000000000004</v>
      </c>
      <c r="H1113">
        <v>7</v>
      </c>
      <c r="I1113">
        <v>-3.5190000000000001</v>
      </c>
      <c r="J1113">
        <v>1</v>
      </c>
      <c r="K1113">
        <v>0.105</v>
      </c>
      <c r="L1113">
        <v>4.6699999999999998E-2</v>
      </c>
      <c r="M1113">
        <v>3.6500000000000002E-6</v>
      </c>
      <c r="N1113">
        <v>3.9899999999999998E-2</v>
      </c>
      <c r="O1113">
        <v>0.96</v>
      </c>
      <c r="P1113">
        <v>90.948999999999998</v>
      </c>
      <c r="Q1113" s="20" t="s">
        <v>3367</v>
      </c>
      <c r="R1113" s="20" t="s">
        <v>10166</v>
      </c>
      <c r="S1113" s="20" t="s">
        <v>10167</v>
      </c>
      <c r="T1113" s="20" t="s">
        <v>10168</v>
      </c>
      <c r="U1113" s="20" t="s">
        <v>10169</v>
      </c>
      <c r="V1113">
        <v>243387</v>
      </c>
      <c r="W1113">
        <v>4</v>
      </c>
      <c r="X1113" s="20" t="s">
        <v>10089</v>
      </c>
      <c r="Y1113" s="20" t="s">
        <v>10165</v>
      </c>
    </row>
    <row r="1114" spans="1:25" hidden="1" x14ac:dyDescent="0.25">
      <c r="A1114">
        <v>1112</v>
      </c>
      <c r="B1114" s="20" t="s">
        <v>10170</v>
      </c>
      <c r="C1114" s="20" t="s">
        <v>10171</v>
      </c>
      <c r="D1114" s="20" t="s">
        <v>10172</v>
      </c>
      <c r="E1114">
        <v>64</v>
      </c>
      <c r="F1114">
        <v>0.68899999999999995</v>
      </c>
      <c r="G1114">
        <v>0.80800000000000005</v>
      </c>
      <c r="H1114">
        <v>0</v>
      </c>
      <c r="I1114">
        <v>-3.28</v>
      </c>
      <c r="J1114">
        <v>1</v>
      </c>
      <c r="K1114">
        <v>5.7200000000000001E-2</v>
      </c>
      <c r="L1114">
        <v>7.2099999999999997E-2</v>
      </c>
      <c r="M1114">
        <v>0</v>
      </c>
      <c r="N1114">
        <v>0.24099999999999999</v>
      </c>
      <c r="O1114">
        <v>0.67400000000000004</v>
      </c>
      <c r="P1114">
        <v>91.012</v>
      </c>
      <c r="Q1114" s="20" t="s">
        <v>3367</v>
      </c>
      <c r="R1114" s="20" t="s">
        <v>10174</v>
      </c>
      <c r="S1114" s="20" t="s">
        <v>10175</v>
      </c>
      <c r="T1114" s="20" t="s">
        <v>10176</v>
      </c>
      <c r="U1114" s="20" t="s">
        <v>10177</v>
      </c>
      <c r="V1114">
        <v>207680</v>
      </c>
      <c r="W1114">
        <v>4</v>
      </c>
      <c r="X1114" s="20" t="s">
        <v>10089</v>
      </c>
      <c r="Y1114" s="20" t="s">
        <v>10173</v>
      </c>
    </row>
    <row r="1115" spans="1:25" hidden="1" x14ac:dyDescent="0.25">
      <c r="A1115">
        <v>1113</v>
      </c>
      <c r="B1115" s="20" t="s">
        <v>10178</v>
      </c>
      <c r="C1115" s="20" t="s">
        <v>10179</v>
      </c>
      <c r="D1115" s="20" t="s">
        <v>10180</v>
      </c>
      <c r="E1115">
        <v>18</v>
      </c>
      <c r="F1115">
        <v>0.66300000000000003</v>
      </c>
      <c r="G1115">
        <v>0.86</v>
      </c>
      <c r="H1115">
        <v>11</v>
      </c>
      <c r="I1115">
        <v>-5.7110000000000003</v>
      </c>
      <c r="J1115">
        <v>0</v>
      </c>
      <c r="K1115">
        <v>0.127</v>
      </c>
      <c r="L1115">
        <v>9.3399999999999993E-3</v>
      </c>
      <c r="M1115">
        <v>1.8899999999999999E-6</v>
      </c>
      <c r="N1115">
        <v>7.7600000000000002E-2</v>
      </c>
      <c r="O1115">
        <v>0.59099999999999997</v>
      </c>
      <c r="P1115">
        <v>100.017</v>
      </c>
      <c r="Q1115" s="20" t="s">
        <v>3367</v>
      </c>
      <c r="R1115" s="20" t="s">
        <v>10182</v>
      </c>
      <c r="S1115" s="20" t="s">
        <v>10183</v>
      </c>
      <c r="T1115" s="20" t="s">
        <v>10184</v>
      </c>
      <c r="U1115" s="20" t="s">
        <v>10185</v>
      </c>
      <c r="V1115">
        <v>249048</v>
      </c>
      <c r="W1115">
        <v>4</v>
      </c>
      <c r="X1115" s="20" t="s">
        <v>10089</v>
      </c>
      <c r="Y1115" s="20" t="s">
        <v>10181</v>
      </c>
    </row>
    <row r="1116" spans="1:25" hidden="1" x14ac:dyDescent="0.25">
      <c r="A1116">
        <v>1114</v>
      </c>
      <c r="B1116" s="20" t="s">
        <v>10186</v>
      </c>
      <c r="C1116" s="20" t="s">
        <v>13659</v>
      </c>
      <c r="D1116" s="20" t="s">
        <v>10187</v>
      </c>
      <c r="E1116">
        <v>72</v>
      </c>
      <c r="F1116">
        <v>0.61599999999999999</v>
      </c>
      <c r="G1116">
        <v>0.98899999999999999</v>
      </c>
      <c r="H1116">
        <v>9</v>
      </c>
      <c r="I1116">
        <v>-1.698</v>
      </c>
      <c r="J1116">
        <v>0</v>
      </c>
      <c r="K1116">
        <v>4.8300000000000003E-2</v>
      </c>
      <c r="L1116">
        <v>0.16600000000000001</v>
      </c>
      <c r="M1116">
        <v>0</v>
      </c>
      <c r="N1116">
        <v>0.17199999999999999</v>
      </c>
      <c r="O1116">
        <v>0.90200000000000002</v>
      </c>
      <c r="P1116">
        <v>95.036000000000001</v>
      </c>
      <c r="Q1116" s="20" t="s">
        <v>3367</v>
      </c>
      <c r="R1116" s="20" t="s">
        <v>10189</v>
      </c>
      <c r="S1116" s="20" t="s">
        <v>10190</v>
      </c>
      <c r="T1116" s="20" t="s">
        <v>10191</v>
      </c>
      <c r="U1116" s="20" t="s">
        <v>10192</v>
      </c>
      <c r="V1116">
        <v>203160</v>
      </c>
      <c r="W1116">
        <v>4</v>
      </c>
      <c r="X1116" s="20" t="s">
        <v>10089</v>
      </c>
      <c r="Y1116" s="20" t="s">
        <v>10188</v>
      </c>
    </row>
    <row r="1117" spans="1:25" hidden="1" x14ac:dyDescent="0.25">
      <c r="A1117">
        <v>1115</v>
      </c>
      <c r="B1117" s="20" t="s">
        <v>10193</v>
      </c>
      <c r="C1117" s="20" t="s">
        <v>10194</v>
      </c>
      <c r="D1117" s="20" t="s">
        <v>10195</v>
      </c>
      <c r="E1117">
        <v>74</v>
      </c>
      <c r="F1117">
        <v>0.65600000000000003</v>
      </c>
      <c r="G1117">
        <v>0.877</v>
      </c>
      <c r="H1117">
        <v>0</v>
      </c>
      <c r="I1117">
        <v>-3.2309999999999999</v>
      </c>
      <c r="J1117">
        <v>0</v>
      </c>
      <c r="K1117">
        <v>3.4200000000000001E-2</v>
      </c>
      <c r="L1117">
        <v>0.34499999999999997</v>
      </c>
      <c r="M1117">
        <v>0</v>
      </c>
      <c r="N1117">
        <v>0.34899999999999998</v>
      </c>
      <c r="O1117">
        <v>0.89400000000000002</v>
      </c>
      <c r="P1117">
        <v>105.018</v>
      </c>
      <c r="Q1117" s="20" t="s">
        <v>3367</v>
      </c>
      <c r="R1117" s="20" t="s">
        <v>10197</v>
      </c>
      <c r="S1117" s="20" t="s">
        <v>10198</v>
      </c>
      <c r="T1117" s="20" t="s">
        <v>10199</v>
      </c>
      <c r="U1117" s="20" t="s">
        <v>10200</v>
      </c>
      <c r="V1117">
        <v>252347</v>
      </c>
      <c r="W1117">
        <v>4</v>
      </c>
      <c r="X1117" s="20" t="s">
        <v>10089</v>
      </c>
      <c r="Y1117" s="20" t="s">
        <v>10196</v>
      </c>
    </row>
    <row r="1118" spans="1:25" hidden="1" x14ac:dyDescent="0.25">
      <c r="A1118">
        <v>1116</v>
      </c>
      <c r="B1118" s="20" t="s">
        <v>10201</v>
      </c>
      <c r="C1118" s="20" t="s">
        <v>10202</v>
      </c>
      <c r="D1118" s="20" t="s">
        <v>10203</v>
      </c>
      <c r="E1118">
        <v>72</v>
      </c>
      <c r="F1118">
        <v>0.76600000000000001</v>
      </c>
      <c r="G1118">
        <v>0.75600000000000001</v>
      </c>
      <c r="H1118">
        <v>5</v>
      </c>
      <c r="I1118">
        <v>-5.8609999999999998</v>
      </c>
      <c r="J1118">
        <v>1</v>
      </c>
      <c r="K1118">
        <v>0.13200000000000001</v>
      </c>
      <c r="L1118">
        <v>0.21299999999999999</v>
      </c>
      <c r="M1118">
        <v>0</v>
      </c>
      <c r="N1118">
        <v>0.34899999999999998</v>
      </c>
      <c r="O1118">
        <v>0.71599999999999997</v>
      </c>
      <c r="P1118">
        <v>94.027000000000001</v>
      </c>
      <c r="Q1118" s="20" t="s">
        <v>3367</v>
      </c>
      <c r="R1118" s="20" t="s">
        <v>10205</v>
      </c>
      <c r="S1118" s="20" t="s">
        <v>10206</v>
      </c>
      <c r="T1118" s="20" t="s">
        <v>10207</v>
      </c>
      <c r="U1118" s="20" t="s">
        <v>10208</v>
      </c>
      <c r="V1118">
        <v>230000</v>
      </c>
      <c r="W1118">
        <v>4</v>
      </c>
      <c r="X1118" s="20" t="s">
        <v>10089</v>
      </c>
      <c r="Y1118" s="20" t="s">
        <v>10204</v>
      </c>
    </row>
    <row r="1119" spans="1:25" hidden="1" x14ac:dyDescent="0.25">
      <c r="A1119">
        <v>1117</v>
      </c>
      <c r="B1119" s="20" t="s">
        <v>13660</v>
      </c>
      <c r="C1119" s="20" t="s">
        <v>13661</v>
      </c>
      <c r="D1119" s="20" t="s">
        <v>10210</v>
      </c>
      <c r="E1119">
        <v>59</v>
      </c>
      <c r="F1119">
        <v>0.56299999999999994</v>
      </c>
      <c r="G1119">
        <v>0.877</v>
      </c>
      <c r="H1119">
        <v>1</v>
      </c>
      <c r="I1119">
        <v>-2.0819999999999999</v>
      </c>
      <c r="J1119">
        <v>0</v>
      </c>
      <c r="K1119">
        <v>0.12</v>
      </c>
      <c r="L1119">
        <v>2.93E-2</v>
      </c>
      <c r="M1119">
        <v>0</v>
      </c>
      <c r="N1119">
        <v>7.4899999999999994E-2</v>
      </c>
      <c r="O1119">
        <v>0.64600000000000002</v>
      </c>
      <c r="P1119">
        <v>93.831999999999994</v>
      </c>
      <c r="Q1119" s="20" t="s">
        <v>3367</v>
      </c>
      <c r="R1119" s="20" t="s">
        <v>10212</v>
      </c>
      <c r="S1119" s="20" t="s">
        <v>10213</v>
      </c>
      <c r="T1119" s="20" t="s">
        <v>10214</v>
      </c>
      <c r="U1119" s="20" t="s">
        <v>10215</v>
      </c>
      <c r="V1119">
        <v>209033</v>
      </c>
      <c r="W1119">
        <v>4</v>
      </c>
      <c r="X1119" s="20" t="s">
        <v>10089</v>
      </c>
      <c r="Y1119" s="20" t="s">
        <v>10211</v>
      </c>
    </row>
    <row r="1120" spans="1:25" hidden="1" x14ac:dyDescent="0.25">
      <c r="A1120">
        <v>1118</v>
      </c>
      <c r="B1120" s="20" t="s">
        <v>13662</v>
      </c>
      <c r="C1120" s="20" t="s">
        <v>10202</v>
      </c>
      <c r="D1120" s="20" t="s">
        <v>10216</v>
      </c>
      <c r="E1120">
        <v>67</v>
      </c>
      <c r="F1120">
        <v>0.72199999999999998</v>
      </c>
      <c r="G1120">
        <v>0.73799999999999999</v>
      </c>
      <c r="H1120">
        <v>9</v>
      </c>
      <c r="I1120">
        <v>-6.0730000000000004</v>
      </c>
      <c r="J1120">
        <v>0</v>
      </c>
      <c r="K1120">
        <v>0.247</v>
      </c>
      <c r="L1120">
        <v>0.32800000000000001</v>
      </c>
      <c r="M1120">
        <v>1.47E-5</v>
      </c>
      <c r="N1120">
        <v>0.19800000000000001</v>
      </c>
      <c r="O1120">
        <v>0.748</v>
      </c>
      <c r="P1120">
        <v>198.07499999999999</v>
      </c>
      <c r="Q1120" s="20" t="s">
        <v>3367</v>
      </c>
      <c r="R1120" s="20" t="s">
        <v>10218</v>
      </c>
      <c r="S1120" s="20" t="s">
        <v>10219</v>
      </c>
      <c r="T1120" s="20" t="s">
        <v>10220</v>
      </c>
      <c r="U1120" s="20" t="s">
        <v>10221</v>
      </c>
      <c r="V1120">
        <v>184720</v>
      </c>
      <c r="W1120">
        <v>4</v>
      </c>
      <c r="X1120" s="20" t="s">
        <v>10089</v>
      </c>
      <c r="Y1120" s="20" t="s">
        <v>10217</v>
      </c>
    </row>
    <row r="1121" spans="1:25" hidden="1" x14ac:dyDescent="0.25">
      <c r="A1121">
        <v>1119</v>
      </c>
      <c r="B1121" s="20" t="s">
        <v>10222</v>
      </c>
      <c r="C1121" s="20" t="s">
        <v>10223</v>
      </c>
      <c r="D1121" s="20" t="s">
        <v>10224</v>
      </c>
      <c r="E1121">
        <v>41</v>
      </c>
      <c r="F1121">
        <v>0.79900000000000004</v>
      </c>
      <c r="G1121">
        <v>0.80700000000000005</v>
      </c>
      <c r="H1121">
        <v>1</v>
      </c>
      <c r="I1121">
        <v>-3.9809999999999999</v>
      </c>
      <c r="J1121">
        <v>1</v>
      </c>
      <c r="K1121">
        <v>5.6099999999999997E-2</v>
      </c>
      <c r="L1121">
        <v>0.10299999999999999</v>
      </c>
      <c r="M1121">
        <v>8.0399999999999993E-6</v>
      </c>
      <c r="N1121">
        <v>5.1400000000000001E-2</v>
      </c>
      <c r="O1121">
        <v>0.754</v>
      </c>
      <c r="P1121">
        <v>94.016000000000005</v>
      </c>
      <c r="Q1121" s="20" t="s">
        <v>3367</v>
      </c>
      <c r="R1121" s="20" t="s">
        <v>10226</v>
      </c>
      <c r="S1121" s="20" t="s">
        <v>10227</v>
      </c>
      <c r="T1121" s="20" t="s">
        <v>10228</v>
      </c>
      <c r="U1121" s="20" t="s">
        <v>10229</v>
      </c>
      <c r="V1121">
        <v>198093</v>
      </c>
      <c r="W1121">
        <v>4</v>
      </c>
      <c r="X1121" s="20" t="s">
        <v>10089</v>
      </c>
      <c r="Y1121" s="20" t="s">
        <v>10225</v>
      </c>
    </row>
    <row r="1122" spans="1:25" hidden="1" x14ac:dyDescent="0.25">
      <c r="A1122">
        <v>1120</v>
      </c>
      <c r="B1122" s="20" t="s">
        <v>10230</v>
      </c>
      <c r="C1122" s="20" t="s">
        <v>10231</v>
      </c>
      <c r="D1122" s="20" t="s">
        <v>10232</v>
      </c>
      <c r="E1122">
        <v>22</v>
      </c>
      <c r="F1122">
        <v>0.67</v>
      </c>
      <c r="G1122">
        <v>0.85799999999999998</v>
      </c>
      <c r="H1122">
        <v>4</v>
      </c>
      <c r="I1122">
        <v>-5.3849999999999998</v>
      </c>
      <c r="J1122">
        <v>1</v>
      </c>
      <c r="K1122">
        <v>3.15E-2</v>
      </c>
      <c r="L1122">
        <v>3.4299999999999997E-2</v>
      </c>
      <c r="M1122">
        <v>1.99E-6</v>
      </c>
      <c r="N1122">
        <v>0.26900000000000002</v>
      </c>
      <c r="O1122">
        <v>0.69899999999999995</v>
      </c>
      <c r="P1122">
        <v>127.977</v>
      </c>
      <c r="Q1122" s="20" t="s">
        <v>3367</v>
      </c>
      <c r="R1122" s="20" t="s">
        <v>10234</v>
      </c>
      <c r="S1122" s="20" t="s">
        <v>10235</v>
      </c>
      <c r="T1122" s="20" t="s">
        <v>10236</v>
      </c>
      <c r="U1122" s="20" t="s">
        <v>10237</v>
      </c>
      <c r="V1122">
        <v>241440</v>
      </c>
      <c r="W1122">
        <v>4</v>
      </c>
      <c r="X1122" s="20" t="s">
        <v>10238</v>
      </c>
      <c r="Y1122" s="20" t="s">
        <v>10233</v>
      </c>
    </row>
    <row r="1123" spans="1:25" x14ac:dyDescent="0.25">
      <c r="A1123">
        <v>1121</v>
      </c>
      <c r="B1123" s="20" t="s">
        <v>10239</v>
      </c>
      <c r="C1123" s="20" t="s">
        <v>10240</v>
      </c>
      <c r="D1123" s="20" t="s">
        <v>10241</v>
      </c>
      <c r="E1123">
        <v>17</v>
      </c>
      <c r="F1123">
        <v>0.76100000000000001</v>
      </c>
      <c r="G1123">
        <v>0.89700000000000002</v>
      </c>
      <c r="H1123">
        <v>0</v>
      </c>
      <c r="I1123">
        <v>-5.0890000000000004</v>
      </c>
      <c r="J1123">
        <v>1</v>
      </c>
      <c r="K1123">
        <v>6.59E-2</v>
      </c>
      <c r="L1123">
        <v>0.124</v>
      </c>
      <c r="M1123">
        <v>0</v>
      </c>
      <c r="N1123">
        <v>6.5199999999999994E-2</v>
      </c>
      <c r="O1123">
        <v>0.94499999999999995</v>
      </c>
      <c r="P1123">
        <v>129.958</v>
      </c>
      <c r="Q1123" s="20" t="s">
        <v>3367</v>
      </c>
      <c r="R1123" s="20" t="s">
        <v>10243</v>
      </c>
      <c r="S1123" s="20" t="s">
        <v>10244</v>
      </c>
      <c r="T1123" s="20" t="s">
        <v>10245</v>
      </c>
      <c r="U1123" s="20" t="s">
        <v>10246</v>
      </c>
      <c r="V1123">
        <v>207627</v>
      </c>
      <c r="W1123">
        <v>4</v>
      </c>
      <c r="X1123" s="20" t="s">
        <v>10238</v>
      </c>
      <c r="Y1123" s="20" t="s">
        <v>10242</v>
      </c>
    </row>
    <row r="1124" spans="1:25" hidden="1" x14ac:dyDescent="0.25">
      <c r="A1124">
        <v>1122</v>
      </c>
      <c r="B1124" s="20" t="s">
        <v>10247</v>
      </c>
      <c r="C1124" s="20" t="s">
        <v>10248</v>
      </c>
      <c r="D1124" s="20" t="s">
        <v>10249</v>
      </c>
      <c r="E1124">
        <v>42</v>
      </c>
      <c r="F1124">
        <v>0.78800000000000003</v>
      </c>
      <c r="G1124">
        <v>0.87</v>
      </c>
      <c r="H1124">
        <v>6</v>
      </c>
      <c r="I1124">
        <v>-2.5070000000000001</v>
      </c>
      <c r="J1124">
        <v>1</v>
      </c>
      <c r="K1124">
        <v>6.0600000000000001E-2</v>
      </c>
      <c r="L1124">
        <v>2.4299999999999999E-2</v>
      </c>
      <c r="M1124">
        <v>0</v>
      </c>
      <c r="N1124">
        <v>0.253</v>
      </c>
      <c r="O1124">
        <v>0.442</v>
      </c>
      <c r="P1124">
        <v>139.99299999999999</v>
      </c>
      <c r="Q1124" s="20" t="s">
        <v>3367</v>
      </c>
      <c r="R1124" s="20" t="s">
        <v>10251</v>
      </c>
      <c r="S1124" s="20" t="s">
        <v>10252</v>
      </c>
      <c r="T1124" s="20" t="s">
        <v>10253</v>
      </c>
      <c r="U1124" s="20" t="s">
        <v>10254</v>
      </c>
      <c r="V1124">
        <v>192173</v>
      </c>
      <c r="W1124">
        <v>4</v>
      </c>
      <c r="X1124" s="20" t="s">
        <v>10238</v>
      </c>
      <c r="Y1124" s="20" t="s">
        <v>10250</v>
      </c>
    </row>
    <row r="1125" spans="1:25" hidden="1" x14ac:dyDescent="0.25">
      <c r="A1125">
        <v>1123</v>
      </c>
      <c r="B1125" s="20" t="s">
        <v>10255</v>
      </c>
      <c r="C1125" s="20" t="s">
        <v>13663</v>
      </c>
      <c r="D1125" s="20" t="s">
        <v>10241</v>
      </c>
      <c r="E1125">
        <v>14</v>
      </c>
      <c r="F1125">
        <v>0.746</v>
      </c>
      <c r="G1125">
        <v>0.84299999999999997</v>
      </c>
      <c r="H1125">
        <v>2</v>
      </c>
      <c r="I1125">
        <v>-4.8579999999999997</v>
      </c>
      <c r="J1125">
        <v>1</v>
      </c>
      <c r="K1125">
        <v>3.6999999999999998E-2</v>
      </c>
      <c r="L1125">
        <v>6.4100000000000004E-2</v>
      </c>
      <c r="M1125">
        <v>0</v>
      </c>
      <c r="N1125">
        <v>0.219</v>
      </c>
      <c r="O1125">
        <v>0.76900000000000002</v>
      </c>
      <c r="P1125">
        <v>134.047</v>
      </c>
      <c r="Q1125" s="20" t="s">
        <v>3367</v>
      </c>
      <c r="R1125" s="20" t="s">
        <v>10257</v>
      </c>
      <c r="S1125" s="20" t="s">
        <v>10258</v>
      </c>
      <c r="T1125" s="20" t="s">
        <v>10259</v>
      </c>
      <c r="U1125" s="20" t="s">
        <v>10260</v>
      </c>
      <c r="V1125">
        <v>223240</v>
      </c>
      <c r="W1125">
        <v>4</v>
      </c>
      <c r="X1125" s="20" t="s">
        <v>10238</v>
      </c>
      <c r="Y1125" s="20" t="s">
        <v>10256</v>
      </c>
    </row>
    <row r="1126" spans="1:25" hidden="1" x14ac:dyDescent="0.25">
      <c r="A1126">
        <v>1124</v>
      </c>
      <c r="B1126" s="20" t="s">
        <v>10261</v>
      </c>
      <c r="C1126" s="20" t="s">
        <v>10262</v>
      </c>
      <c r="D1126" s="20" t="s">
        <v>10241</v>
      </c>
      <c r="E1126">
        <v>3</v>
      </c>
      <c r="F1126">
        <v>0.80100000000000005</v>
      </c>
      <c r="G1126">
        <v>0.85899999999999999</v>
      </c>
      <c r="H1126">
        <v>11</v>
      </c>
      <c r="I1126">
        <v>-5.3330000000000002</v>
      </c>
      <c r="J1126">
        <v>1</v>
      </c>
      <c r="K1126">
        <v>5.2600000000000001E-2</v>
      </c>
      <c r="L1126">
        <v>6.3100000000000003E-2</v>
      </c>
      <c r="M1126">
        <v>0</v>
      </c>
      <c r="N1126">
        <v>5.3699999999999998E-2</v>
      </c>
      <c r="O1126">
        <v>0.96799999999999997</v>
      </c>
      <c r="P1126">
        <v>140.00200000000001</v>
      </c>
      <c r="Q1126" s="20" t="s">
        <v>3367</v>
      </c>
      <c r="R1126" s="20" t="s">
        <v>10264</v>
      </c>
      <c r="S1126" s="20" t="s">
        <v>10265</v>
      </c>
      <c r="T1126" s="20" t="s">
        <v>10266</v>
      </c>
      <c r="U1126" s="20" t="s">
        <v>10267</v>
      </c>
      <c r="V1126">
        <v>207440</v>
      </c>
      <c r="W1126">
        <v>4</v>
      </c>
      <c r="X1126" s="20" t="s">
        <v>10238</v>
      </c>
      <c r="Y1126" s="20" t="s">
        <v>10263</v>
      </c>
    </row>
    <row r="1127" spans="1:25" hidden="1" x14ac:dyDescent="0.25">
      <c r="A1127">
        <v>1125</v>
      </c>
      <c r="B1127" s="20" t="s">
        <v>10268</v>
      </c>
      <c r="C1127" s="20" t="s">
        <v>10240</v>
      </c>
      <c r="D1127" s="20" t="s">
        <v>10241</v>
      </c>
      <c r="E1127">
        <v>34</v>
      </c>
      <c r="F1127">
        <v>0.56999999999999995</v>
      </c>
      <c r="G1127">
        <v>0.83299999999999996</v>
      </c>
      <c r="H1127">
        <v>7</v>
      </c>
      <c r="I1127">
        <v>-5.6310000000000002</v>
      </c>
      <c r="J1127">
        <v>1</v>
      </c>
      <c r="K1127">
        <v>3.6499999999999998E-2</v>
      </c>
      <c r="L1127">
        <v>6.5799999999999997E-2</v>
      </c>
      <c r="M1127">
        <v>4.7999999999999998E-6</v>
      </c>
      <c r="N1127">
        <v>3.5400000000000001E-2</v>
      </c>
      <c r="O1127">
        <v>0.64800000000000002</v>
      </c>
      <c r="P1127">
        <v>131.97</v>
      </c>
      <c r="Q1127" s="20" t="s">
        <v>3367</v>
      </c>
      <c r="R1127" s="20" t="s">
        <v>10270</v>
      </c>
      <c r="S1127" s="20" t="s">
        <v>10271</v>
      </c>
      <c r="T1127" s="20" t="s">
        <v>10272</v>
      </c>
      <c r="U1127" s="20" t="s">
        <v>10273</v>
      </c>
      <c r="V1127">
        <v>211187</v>
      </c>
      <c r="W1127">
        <v>4</v>
      </c>
      <c r="X1127" s="20" t="s">
        <v>10238</v>
      </c>
      <c r="Y1127" s="20" t="s">
        <v>10269</v>
      </c>
    </row>
    <row r="1128" spans="1:25" hidden="1" x14ac:dyDescent="0.25">
      <c r="A1128">
        <v>1126</v>
      </c>
      <c r="B1128" s="20" t="s">
        <v>10274</v>
      </c>
      <c r="C1128" s="20" t="s">
        <v>10275</v>
      </c>
      <c r="D1128" s="20" t="s">
        <v>7163</v>
      </c>
      <c r="E1128">
        <v>30</v>
      </c>
      <c r="F1128">
        <v>0.71199999999999997</v>
      </c>
      <c r="G1128">
        <v>0.77800000000000002</v>
      </c>
      <c r="H1128">
        <v>7</v>
      </c>
      <c r="I1128">
        <v>-5.5880000000000001</v>
      </c>
      <c r="J1128">
        <v>1</v>
      </c>
      <c r="K1128">
        <v>8.7300000000000003E-2</v>
      </c>
      <c r="L1128">
        <v>5.8200000000000002E-2</v>
      </c>
      <c r="M1128">
        <v>0</v>
      </c>
      <c r="N1128">
        <v>5.9299999999999999E-2</v>
      </c>
      <c r="O1128">
        <v>0.83499999999999996</v>
      </c>
      <c r="P1128">
        <v>126.002</v>
      </c>
      <c r="Q1128" s="20" t="s">
        <v>3367</v>
      </c>
      <c r="R1128" s="20" t="s">
        <v>10277</v>
      </c>
      <c r="S1128" s="20" t="s">
        <v>10278</v>
      </c>
      <c r="T1128" s="20" t="s">
        <v>10279</v>
      </c>
      <c r="U1128" s="20" t="s">
        <v>10280</v>
      </c>
      <c r="V1128">
        <v>221560</v>
      </c>
      <c r="W1128">
        <v>4</v>
      </c>
      <c r="X1128" s="20" t="s">
        <v>10238</v>
      </c>
      <c r="Y1128" s="20" t="s">
        <v>10276</v>
      </c>
    </row>
    <row r="1129" spans="1:25" hidden="1" x14ac:dyDescent="0.25">
      <c r="A1129">
        <v>1127</v>
      </c>
      <c r="B1129" s="20" t="s">
        <v>10281</v>
      </c>
      <c r="C1129" s="20" t="s">
        <v>10282</v>
      </c>
      <c r="D1129" s="20" t="s">
        <v>6074</v>
      </c>
      <c r="E1129">
        <v>13</v>
      </c>
      <c r="F1129">
        <v>0.58699999999999997</v>
      </c>
      <c r="G1129">
        <v>0.877</v>
      </c>
      <c r="H1129">
        <v>9</v>
      </c>
      <c r="I1129">
        <v>-5.726</v>
      </c>
      <c r="J1129">
        <v>1</v>
      </c>
      <c r="K1129">
        <v>7.0499999999999993E-2</v>
      </c>
      <c r="L1129">
        <v>1.9199999999999998E-2</v>
      </c>
      <c r="M1129">
        <v>0</v>
      </c>
      <c r="N1129">
        <v>0.39100000000000001</v>
      </c>
      <c r="O1129">
        <v>0.35199999999999998</v>
      </c>
      <c r="P1129">
        <v>129.98400000000001</v>
      </c>
      <c r="Q1129" s="20" t="s">
        <v>3367</v>
      </c>
      <c r="R1129" s="20" t="s">
        <v>10284</v>
      </c>
      <c r="S1129" s="20" t="s">
        <v>10285</v>
      </c>
      <c r="T1129" s="20" t="s">
        <v>10286</v>
      </c>
      <c r="U1129" s="20" t="s">
        <v>10287</v>
      </c>
      <c r="V1129">
        <v>225440</v>
      </c>
      <c r="W1129">
        <v>4</v>
      </c>
      <c r="X1129" s="20" t="s">
        <v>10238</v>
      </c>
      <c r="Y1129" s="20" t="s">
        <v>10283</v>
      </c>
    </row>
    <row r="1130" spans="1:25" hidden="1" x14ac:dyDescent="0.25">
      <c r="A1130">
        <v>1128</v>
      </c>
      <c r="B1130" s="20" t="s">
        <v>10288</v>
      </c>
      <c r="C1130" s="20" t="s">
        <v>10289</v>
      </c>
      <c r="D1130" s="20" t="s">
        <v>10290</v>
      </c>
      <c r="E1130">
        <v>31</v>
      </c>
      <c r="F1130">
        <v>0.69599999999999995</v>
      </c>
      <c r="G1130">
        <v>0.64200000000000002</v>
      </c>
      <c r="H1130">
        <v>1</v>
      </c>
      <c r="I1130">
        <v>-7.4329999999999998</v>
      </c>
      <c r="J1130">
        <v>0</v>
      </c>
      <c r="K1130">
        <v>4.3299999999999998E-2</v>
      </c>
      <c r="L1130">
        <v>9.1999999999999998E-2</v>
      </c>
      <c r="M1130">
        <v>0</v>
      </c>
      <c r="N1130">
        <v>7.8799999999999995E-2</v>
      </c>
      <c r="O1130">
        <v>0.46300000000000002</v>
      </c>
      <c r="P1130">
        <v>119.01</v>
      </c>
      <c r="Q1130" s="20" t="s">
        <v>3367</v>
      </c>
      <c r="R1130" s="20" t="s">
        <v>10292</v>
      </c>
      <c r="S1130" s="20" t="s">
        <v>10293</v>
      </c>
      <c r="T1130" s="20" t="s">
        <v>10294</v>
      </c>
      <c r="U1130" s="20" t="s">
        <v>10295</v>
      </c>
      <c r="V1130">
        <v>236080</v>
      </c>
      <c r="W1130">
        <v>4</v>
      </c>
      <c r="X1130" s="20" t="s">
        <v>10238</v>
      </c>
      <c r="Y1130" s="20" t="s">
        <v>10291</v>
      </c>
    </row>
    <row r="1131" spans="1:25" hidden="1" x14ac:dyDescent="0.25">
      <c r="A1131">
        <v>1129</v>
      </c>
      <c r="B1131" s="20" t="s">
        <v>10296</v>
      </c>
      <c r="C1131" s="20" t="s">
        <v>10297</v>
      </c>
      <c r="D1131" s="20" t="s">
        <v>10241</v>
      </c>
      <c r="E1131">
        <v>27</v>
      </c>
      <c r="F1131">
        <v>0.61299999999999999</v>
      </c>
      <c r="G1131">
        <v>0.91400000000000003</v>
      </c>
      <c r="H1131">
        <v>10</v>
      </c>
      <c r="I1131">
        <v>-4.46</v>
      </c>
      <c r="J1131">
        <v>1</v>
      </c>
      <c r="K1131">
        <v>4.5400000000000003E-2</v>
      </c>
      <c r="L1131">
        <v>6.6500000000000001E-4</v>
      </c>
      <c r="M1131">
        <v>3.3799999999999998E-6</v>
      </c>
      <c r="N1131">
        <v>0.34599999999999997</v>
      </c>
      <c r="O1131">
        <v>0.72899999999999998</v>
      </c>
      <c r="P1131">
        <v>120.063</v>
      </c>
      <c r="Q1131" s="20" t="s">
        <v>3367</v>
      </c>
      <c r="R1131" s="20" t="s">
        <v>10299</v>
      </c>
      <c r="S1131" s="20" t="s">
        <v>10300</v>
      </c>
      <c r="T1131" s="20" t="s">
        <v>10301</v>
      </c>
      <c r="U1131" s="20" t="s">
        <v>10302</v>
      </c>
      <c r="V1131">
        <v>208627</v>
      </c>
      <c r="W1131">
        <v>4</v>
      </c>
      <c r="X1131" s="20" t="s">
        <v>10238</v>
      </c>
      <c r="Y1131" s="20" t="s">
        <v>10298</v>
      </c>
    </row>
    <row r="1132" spans="1:25" hidden="1" x14ac:dyDescent="0.25">
      <c r="A1132">
        <v>1130</v>
      </c>
      <c r="B1132" s="20" t="s">
        <v>10303</v>
      </c>
      <c r="C1132" s="20" t="s">
        <v>10304</v>
      </c>
      <c r="D1132" s="20" t="s">
        <v>10241</v>
      </c>
      <c r="E1132">
        <v>41</v>
      </c>
      <c r="F1132">
        <v>0.76700000000000002</v>
      </c>
      <c r="G1132">
        <v>0.69599999999999995</v>
      </c>
      <c r="H1132">
        <v>0</v>
      </c>
      <c r="I1132">
        <v>-5.3819999999999997</v>
      </c>
      <c r="J1132">
        <v>1</v>
      </c>
      <c r="K1132">
        <v>4.0099999999999997E-2</v>
      </c>
      <c r="L1132">
        <v>0.109</v>
      </c>
      <c r="M1132">
        <v>0</v>
      </c>
      <c r="N1132">
        <v>0.114</v>
      </c>
      <c r="O1132">
        <v>0.69899999999999995</v>
      </c>
      <c r="P1132">
        <v>127.99</v>
      </c>
      <c r="Q1132" s="20" t="s">
        <v>3367</v>
      </c>
      <c r="R1132" s="20" t="s">
        <v>10306</v>
      </c>
      <c r="S1132" s="20" t="s">
        <v>10307</v>
      </c>
      <c r="T1132" s="20" t="s">
        <v>10308</v>
      </c>
      <c r="U1132" s="20" t="s">
        <v>10309</v>
      </c>
      <c r="V1132">
        <v>226440</v>
      </c>
      <c r="W1132">
        <v>4</v>
      </c>
      <c r="X1132" s="20" t="s">
        <v>10238</v>
      </c>
      <c r="Y1132" s="20" t="s">
        <v>10305</v>
      </c>
    </row>
    <row r="1133" spans="1:25" hidden="1" x14ac:dyDescent="0.25">
      <c r="A1133">
        <v>1131</v>
      </c>
      <c r="B1133" s="20" t="s">
        <v>10310</v>
      </c>
      <c r="C1133" s="20" t="s">
        <v>10297</v>
      </c>
      <c r="D1133" s="20" t="s">
        <v>10241</v>
      </c>
      <c r="E1133">
        <v>27</v>
      </c>
      <c r="F1133">
        <v>0.58599999999999997</v>
      </c>
      <c r="G1133">
        <v>0.91300000000000003</v>
      </c>
      <c r="H1133">
        <v>11</v>
      </c>
      <c r="I1133">
        <v>-4.1980000000000004</v>
      </c>
      <c r="J1133">
        <v>1</v>
      </c>
      <c r="K1133">
        <v>7.6300000000000007E-2</v>
      </c>
      <c r="L1133">
        <v>1.9800000000000002E-2</v>
      </c>
      <c r="M1133">
        <v>0</v>
      </c>
      <c r="N1133">
        <v>0.41099999999999998</v>
      </c>
      <c r="O1133">
        <v>0.67700000000000005</v>
      </c>
      <c r="P1133">
        <v>130.03899999999999</v>
      </c>
      <c r="Q1133" s="20" t="s">
        <v>3367</v>
      </c>
      <c r="R1133" s="20" t="s">
        <v>10312</v>
      </c>
      <c r="S1133" s="20" t="s">
        <v>10313</v>
      </c>
      <c r="T1133" s="20" t="s">
        <v>10314</v>
      </c>
      <c r="U1133" s="20" t="s">
        <v>10315</v>
      </c>
      <c r="V1133">
        <v>199440</v>
      </c>
      <c r="W1133">
        <v>4</v>
      </c>
      <c r="X1133" s="20" t="s">
        <v>10238</v>
      </c>
      <c r="Y1133" s="20" t="s">
        <v>10311</v>
      </c>
    </row>
    <row r="1134" spans="1:25" hidden="1" x14ac:dyDescent="0.25">
      <c r="A1134">
        <v>1132</v>
      </c>
      <c r="B1134" s="20" t="s">
        <v>1573</v>
      </c>
      <c r="C1134" s="20" t="s">
        <v>10316</v>
      </c>
      <c r="D1134" s="20" t="s">
        <v>10317</v>
      </c>
      <c r="E1134">
        <v>26</v>
      </c>
      <c r="F1134">
        <v>0.77200000000000002</v>
      </c>
      <c r="G1134">
        <v>0.76700000000000002</v>
      </c>
      <c r="H1134">
        <v>4</v>
      </c>
      <c r="I1134">
        <v>-5.5149999999999997</v>
      </c>
      <c r="J1134">
        <v>1</v>
      </c>
      <c r="K1134">
        <v>3.4099999999999998E-2</v>
      </c>
      <c r="L1134">
        <v>2.2100000000000002E-2</v>
      </c>
      <c r="M1134">
        <v>0</v>
      </c>
      <c r="N1134">
        <v>0.105</v>
      </c>
      <c r="O1134">
        <v>0.78700000000000003</v>
      </c>
      <c r="P1134">
        <v>144.98400000000001</v>
      </c>
      <c r="Q1134" s="20" t="s">
        <v>3367</v>
      </c>
      <c r="R1134" s="20" t="s">
        <v>10319</v>
      </c>
      <c r="S1134" s="20" t="s">
        <v>10320</v>
      </c>
      <c r="T1134" s="20" t="s">
        <v>10321</v>
      </c>
      <c r="U1134" s="20" t="s">
        <v>10322</v>
      </c>
      <c r="V1134">
        <v>216427</v>
      </c>
      <c r="W1134">
        <v>4</v>
      </c>
      <c r="X1134" s="20" t="s">
        <v>10238</v>
      </c>
      <c r="Y1134" s="20" t="s">
        <v>10318</v>
      </c>
    </row>
    <row r="1135" spans="1:25" hidden="1" x14ac:dyDescent="0.25">
      <c r="A1135">
        <v>1133</v>
      </c>
      <c r="B1135" s="20" t="s">
        <v>10323</v>
      </c>
      <c r="C1135" s="20" t="s">
        <v>10324</v>
      </c>
      <c r="D1135" s="20" t="s">
        <v>10325</v>
      </c>
      <c r="E1135">
        <v>25</v>
      </c>
      <c r="F1135">
        <v>0.73299999999999998</v>
      </c>
      <c r="G1135">
        <v>0.72399999999999998</v>
      </c>
      <c r="H1135">
        <v>10</v>
      </c>
      <c r="I1135">
        <v>-5.657</v>
      </c>
      <c r="J1135">
        <v>1</v>
      </c>
      <c r="K1135">
        <v>0.153</v>
      </c>
      <c r="L1135">
        <v>0.123</v>
      </c>
      <c r="M1135">
        <v>0</v>
      </c>
      <c r="N1135">
        <v>0.14000000000000001</v>
      </c>
      <c r="O1135">
        <v>0.746</v>
      </c>
      <c r="P1135">
        <v>125.01300000000001</v>
      </c>
      <c r="Q1135" s="20" t="s">
        <v>3367</v>
      </c>
      <c r="R1135" s="20" t="s">
        <v>10327</v>
      </c>
      <c r="S1135" s="20" t="s">
        <v>10328</v>
      </c>
      <c r="T1135" s="20" t="s">
        <v>10329</v>
      </c>
      <c r="U1135" s="20" t="s">
        <v>10330</v>
      </c>
      <c r="V1135">
        <v>205787</v>
      </c>
      <c r="W1135">
        <v>4</v>
      </c>
      <c r="X1135" s="20" t="s">
        <v>10238</v>
      </c>
      <c r="Y1135" s="20" t="s">
        <v>10326</v>
      </c>
    </row>
    <row r="1136" spans="1:25" hidden="1" x14ac:dyDescent="0.25">
      <c r="A1136">
        <v>1134</v>
      </c>
      <c r="B1136" s="20" t="s">
        <v>10331</v>
      </c>
      <c r="C1136" s="20" t="s">
        <v>10324</v>
      </c>
      <c r="D1136" s="20" t="s">
        <v>10332</v>
      </c>
      <c r="E1136">
        <v>15</v>
      </c>
      <c r="F1136">
        <v>0.64200000000000002</v>
      </c>
      <c r="G1136">
        <v>0.85899999999999999</v>
      </c>
      <c r="H1136">
        <v>0</v>
      </c>
      <c r="I1136">
        <v>-4.6619999999999999</v>
      </c>
      <c r="J1136">
        <v>1</v>
      </c>
      <c r="K1136">
        <v>8.4599999999999995E-2</v>
      </c>
      <c r="L1136">
        <v>9.1999999999999998E-2</v>
      </c>
      <c r="M1136">
        <v>0</v>
      </c>
      <c r="N1136">
        <v>0.36299999999999999</v>
      </c>
      <c r="O1136">
        <v>0.78100000000000003</v>
      </c>
      <c r="P1136">
        <v>115.97199999999999</v>
      </c>
      <c r="Q1136" s="20" t="s">
        <v>3367</v>
      </c>
      <c r="R1136" s="20" t="s">
        <v>10334</v>
      </c>
      <c r="S1136" s="20" t="s">
        <v>10335</v>
      </c>
      <c r="T1136" s="20" t="s">
        <v>10336</v>
      </c>
      <c r="U1136" s="20" t="s">
        <v>10337</v>
      </c>
      <c r="V1136">
        <v>212427</v>
      </c>
      <c r="W1136">
        <v>4</v>
      </c>
      <c r="X1136" s="20" t="s">
        <v>10238</v>
      </c>
      <c r="Y1136" s="20" t="s">
        <v>10333</v>
      </c>
    </row>
    <row r="1137" spans="1:25" hidden="1" x14ac:dyDescent="0.25">
      <c r="A1137">
        <v>1135</v>
      </c>
      <c r="B1137" s="20" t="s">
        <v>13664</v>
      </c>
      <c r="C1137" s="20" t="s">
        <v>10338</v>
      </c>
      <c r="D1137" s="20" t="s">
        <v>10241</v>
      </c>
      <c r="E1137">
        <v>15</v>
      </c>
      <c r="F1137">
        <v>0.76900000000000002</v>
      </c>
      <c r="G1137">
        <v>0.92300000000000004</v>
      </c>
      <c r="H1137">
        <v>2</v>
      </c>
      <c r="I1137">
        <v>-7.3390000000000004</v>
      </c>
      <c r="J1137">
        <v>1</v>
      </c>
      <c r="K1137">
        <v>4.9099999999999998E-2</v>
      </c>
      <c r="L1137">
        <v>7.51E-2</v>
      </c>
      <c r="M1137">
        <v>0</v>
      </c>
      <c r="N1137">
        <v>0.318</v>
      </c>
      <c r="O1137">
        <v>0.97199999999999998</v>
      </c>
      <c r="P1137">
        <v>129.99799999999999</v>
      </c>
      <c r="Q1137" s="20" t="s">
        <v>3367</v>
      </c>
      <c r="R1137" s="20" t="s">
        <v>10340</v>
      </c>
      <c r="S1137" s="20" t="s">
        <v>10341</v>
      </c>
      <c r="T1137" s="20" t="s">
        <v>10342</v>
      </c>
      <c r="U1137" s="20" t="s">
        <v>10343</v>
      </c>
      <c r="V1137">
        <v>184973</v>
      </c>
      <c r="W1137">
        <v>4</v>
      </c>
      <c r="X1137" s="20" t="s">
        <v>10238</v>
      </c>
      <c r="Y1137" s="20" t="s">
        <v>10339</v>
      </c>
    </row>
    <row r="1138" spans="1:25" hidden="1" x14ac:dyDescent="0.25">
      <c r="A1138">
        <v>1136</v>
      </c>
      <c r="B1138" s="20" t="s">
        <v>10344</v>
      </c>
      <c r="C1138" s="20" t="s">
        <v>10345</v>
      </c>
      <c r="D1138" s="20" t="s">
        <v>10346</v>
      </c>
      <c r="E1138">
        <v>29</v>
      </c>
      <c r="F1138">
        <v>0.69099999999999995</v>
      </c>
      <c r="G1138">
        <v>0.81299999999999994</v>
      </c>
      <c r="H1138">
        <v>2</v>
      </c>
      <c r="I1138">
        <v>-4.1260000000000003</v>
      </c>
      <c r="J1138">
        <v>1</v>
      </c>
      <c r="K1138">
        <v>2.6700000000000002E-2</v>
      </c>
      <c r="L1138">
        <v>0.115</v>
      </c>
      <c r="M1138">
        <v>0</v>
      </c>
      <c r="N1138">
        <v>0.129</v>
      </c>
      <c r="O1138">
        <v>0.50800000000000001</v>
      </c>
      <c r="P1138">
        <v>137.017</v>
      </c>
      <c r="Q1138" s="20" t="s">
        <v>3367</v>
      </c>
      <c r="R1138" s="20" t="s">
        <v>10348</v>
      </c>
      <c r="S1138" s="20" t="s">
        <v>10349</v>
      </c>
      <c r="T1138" s="20" t="s">
        <v>10350</v>
      </c>
      <c r="U1138" s="20" t="s">
        <v>10351</v>
      </c>
      <c r="V1138">
        <v>216093</v>
      </c>
      <c r="W1138">
        <v>4</v>
      </c>
      <c r="X1138" s="20" t="s">
        <v>10238</v>
      </c>
      <c r="Y1138" s="20" t="s">
        <v>10347</v>
      </c>
    </row>
    <row r="1139" spans="1:25" hidden="1" x14ac:dyDescent="0.25">
      <c r="A1139">
        <v>1137</v>
      </c>
      <c r="B1139" s="20" t="s">
        <v>10352</v>
      </c>
      <c r="C1139" s="20" t="s">
        <v>10231</v>
      </c>
      <c r="D1139" s="20" t="s">
        <v>10232</v>
      </c>
      <c r="E1139">
        <v>40</v>
      </c>
      <c r="F1139">
        <v>0.68300000000000005</v>
      </c>
      <c r="G1139">
        <v>0.78300000000000003</v>
      </c>
      <c r="H1139">
        <v>0</v>
      </c>
      <c r="I1139">
        <v>-4.7229999999999999</v>
      </c>
      <c r="J1139">
        <v>1</v>
      </c>
      <c r="K1139">
        <v>3.4000000000000002E-2</v>
      </c>
      <c r="L1139">
        <v>0.24299999999999999</v>
      </c>
      <c r="M1139">
        <v>0</v>
      </c>
      <c r="N1139">
        <v>0.30499999999999999</v>
      </c>
      <c r="O1139">
        <v>0.624</v>
      </c>
      <c r="P1139">
        <v>102.92</v>
      </c>
      <c r="Q1139" s="20" t="s">
        <v>3367</v>
      </c>
      <c r="R1139" s="20" t="s">
        <v>10354</v>
      </c>
      <c r="S1139" s="20" t="s">
        <v>10355</v>
      </c>
      <c r="T1139" s="20" t="s">
        <v>10356</v>
      </c>
      <c r="U1139" s="20" t="s">
        <v>10357</v>
      </c>
      <c r="V1139">
        <v>219253</v>
      </c>
      <c r="W1139">
        <v>4</v>
      </c>
      <c r="X1139" s="20" t="s">
        <v>10238</v>
      </c>
      <c r="Y1139" s="20" t="s">
        <v>10353</v>
      </c>
    </row>
    <row r="1140" spans="1:25" hidden="1" x14ac:dyDescent="0.25">
      <c r="A1140">
        <v>1138</v>
      </c>
      <c r="B1140" s="20" t="s">
        <v>10358</v>
      </c>
      <c r="C1140" s="20" t="s">
        <v>10359</v>
      </c>
      <c r="D1140" s="20" t="s">
        <v>10360</v>
      </c>
      <c r="E1140">
        <v>17</v>
      </c>
      <c r="F1140">
        <v>0.66</v>
      </c>
      <c r="G1140">
        <v>0.92600000000000005</v>
      </c>
      <c r="H1140">
        <v>7</v>
      </c>
      <c r="I1140">
        <v>-2.887</v>
      </c>
      <c r="J1140">
        <v>1</v>
      </c>
      <c r="K1140">
        <v>4.7399999999999998E-2</v>
      </c>
      <c r="L1140">
        <v>0.18099999999999999</v>
      </c>
      <c r="M1140">
        <v>0</v>
      </c>
      <c r="N1140">
        <v>7.9000000000000001E-2</v>
      </c>
      <c r="O1140">
        <v>0.94899999999999995</v>
      </c>
      <c r="P1140">
        <v>138.03800000000001</v>
      </c>
      <c r="Q1140" s="20" t="s">
        <v>3367</v>
      </c>
      <c r="R1140" s="20" t="s">
        <v>10362</v>
      </c>
      <c r="S1140" s="20" t="s">
        <v>10363</v>
      </c>
      <c r="T1140" s="20" t="s">
        <v>10364</v>
      </c>
      <c r="U1140" s="20" t="s">
        <v>10365</v>
      </c>
      <c r="V1140">
        <v>176013</v>
      </c>
      <c r="W1140">
        <v>4</v>
      </c>
      <c r="X1140" s="20" t="s">
        <v>10238</v>
      </c>
      <c r="Y1140" s="20" t="s">
        <v>10361</v>
      </c>
    </row>
    <row r="1141" spans="1:25" hidden="1" x14ac:dyDescent="0.25">
      <c r="A1141">
        <v>1139</v>
      </c>
      <c r="B1141" s="20" t="s">
        <v>10366</v>
      </c>
      <c r="C1141" s="20" t="s">
        <v>10367</v>
      </c>
      <c r="D1141" s="20" t="s">
        <v>10368</v>
      </c>
      <c r="E1141">
        <v>8</v>
      </c>
      <c r="F1141">
        <v>0.69099999999999995</v>
      </c>
      <c r="G1141">
        <v>0.872</v>
      </c>
      <c r="H1141">
        <v>1</v>
      </c>
      <c r="I1141">
        <v>-3.3940000000000001</v>
      </c>
      <c r="J1141">
        <v>1</v>
      </c>
      <c r="K1141">
        <v>3.4500000000000003E-2</v>
      </c>
      <c r="L1141">
        <v>1.1299999999999999E-2</v>
      </c>
      <c r="M1141">
        <v>0</v>
      </c>
      <c r="N1141">
        <v>0.10299999999999999</v>
      </c>
      <c r="O1141">
        <v>0.22600000000000001</v>
      </c>
      <c r="P1141">
        <v>137.04400000000001</v>
      </c>
      <c r="Q1141" s="20" t="s">
        <v>3367</v>
      </c>
      <c r="R1141" s="20" t="s">
        <v>10370</v>
      </c>
      <c r="S1141" s="20" t="s">
        <v>10371</v>
      </c>
      <c r="T1141" s="20" t="s">
        <v>10372</v>
      </c>
      <c r="U1141" s="20" t="s">
        <v>10373</v>
      </c>
      <c r="V1141">
        <v>195120</v>
      </c>
      <c r="W1141">
        <v>4</v>
      </c>
      <c r="X1141" s="20" t="s">
        <v>10238</v>
      </c>
      <c r="Y1141" s="20" t="s">
        <v>10369</v>
      </c>
    </row>
    <row r="1142" spans="1:25" hidden="1" x14ac:dyDescent="0.25">
      <c r="A1142">
        <v>1140</v>
      </c>
      <c r="B1142" s="20" t="s">
        <v>10374</v>
      </c>
      <c r="C1142" s="20" t="s">
        <v>13665</v>
      </c>
      <c r="D1142" s="20" t="s">
        <v>13666</v>
      </c>
      <c r="E1142">
        <v>47</v>
      </c>
      <c r="F1142">
        <v>0.64700000000000002</v>
      </c>
      <c r="G1142">
        <v>0.67600000000000005</v>
      </c>
      <c r="H1142">
        <v>9</v>
      </c>
      <c r="I1142">
        <v>-5.8150000000000004</v>
      </c>
      <c r="J1142">
        <v>0</v>
      </c>
      <c r="K1142">
        <v>3.8399999999999997E-2</v>
      </c>
      <c r="L1142">
        <v>2.1700000000000001E-2</v>
      </c>
      <c r="M1142">
        <v>0</v>
      </c>
      <c r="N1142">
        <v>5.0200000000000002E-2</v>
      </c>
      <c r="O1142">
        <v>0.79100000000000004</v>
      </c>
      <c r="P1142">
        <v>133.97200000000001</v>
      </c>
      <c r="Q1142" s="20" t="s">
        <v>3367</v>
      </c>
      <c r="R1142" s="20" t="s">
        <v>10376</v>
      </c>
      <c r="S1142" s="20" t="s">
        <v>10377</v>
      </c>
      <c r="T1142" s="20" t="s">
        <v>10378</v>
      </c>
      <c r="U1142" s="20" t="s">
        <v>10379</v>
      </c>
      <c r="V1142">
        <v>179533</v>
      </c>
      <c r="W1142">
        <v>4</v>
      </c>
      <c r="X1142" s="20" t="s">
        <v>10238</v>
      </c>
      <c r="Y1142" s="20" t="s">
        <v>10375</v>
      </c>
    </row>
    <row r="1143" spans="1:25" hidden="1" x14ac:dyDescent="0.25">
      <c r="A1143">
        <v>1141</v>
      </c>
      <c r="B1143" s="20" t="s">
        <v>10380</v>
      </c>
      <c r="C1143" s="20" t="s">
        <v>10367</v>
      </c>
      <c r="D1143" s="20" t="s">
        <v>10368</v>
      </c>
      <c r="E1143">
        <v>25</v>
      </c>
      <c r="F1143">
        <v>0.60699999999999998</v>
      </c>
      <c r="G1143">
        <v>0.871</v>
      </c>
      <c r="H1143">
        <v>11</v>
      </c>
      <c r="I1143">
        <v>-5.1189999999999998</v>
      </c>
      <c r="J1143">
        <v>1</v>
      </c>
      <c r="K1143">
        <v>3.3399999999999999E-2</v>
      </c>
      <c r="L1143">
        <v>2.07E-2</v>
      </c>
      <c r="M1143">
        <v>0</v>
      </c>
      <c r="N1143">
        <v>0.16400000000000001</v>
      </c>
      <c r="O1143">
        <v>0.71499999999999997</v>
      </c>
      <c r="P1143">
        <v>135.03899999999999</v>
      </c>
      <c r="Q1143" s="20" t="s">
        <v>3367</v>
      </c>
      <c r="R1143" s="20" t="s">
        <v>10382</v>
      </c>
      <c r="S1143" s="20" t="s">
        <v>10383</v>
      </c>
      <c r="T1143" s="20" t="s">
        <v>10384</v>
      </c>
      <c r="U1143" s="20" t="s">
        <v>10385</v>
      </c>
      <c r="V1143">
        <v>189933</v>
      </c>
      <c r="W1143">
        <v>4</v>
      </c>
      <c r="X1143" s="20" t="s">
        <v>10238</v>
      </c>
      <c r="Y1143" s="20" t="s">
        <v>10381</v>
      </c>
    </row>
    <row r="1144" spans="1:25" hidden="1" x14ac:dyDescent="0.25">
      <c r="A1144">
        <v>1142</v>
      </c>
      <c r="B1144" s="20" t="s">
        <v>10386</v>
      </c>
      <c r="C1144" s="20" t="s">
        <v>10387</v>
      </c>
      <c r="D1144" s="20" t="s">
        <v>10388</v>
      </c>
      <c r="E1144">
        <v>31</v>
      </c>
      <c r="F1144">
        <v>0.70199999999999996</v>
      </c>
      <c r="G1144">
        <v>0.82499999999999996</v>
      </c>
      <c r="H1144">
        <v>7</v>
      </c>
      <c r="I1144">
        <v>-6.0979999999999999</v>
      </c>
      <c r="J1144">
        <v>0</v>
      </c>
      <c r="K1144">
        <v>7.8399999999999997E-2</v>
      </c>
      <c r="L1144">
        <v>7.22E-2</v>
      </c>
      <c r="M1144">
        <v>6.7700000000000006E-5</v>
      </c>
      <c r="N1144">
        <v>8.7599999999999997E-2</v>
      </c>
      <c r="O1144">
        <v>0.70699999999999996</v>
      </c>
      <c r="P1144">
        <v>125.005</v>
      </c>
      <c r="Q1144" s="20" t="s">
        <v>3367</v>
      </c>
      <c r="R1144" s="20" t="s">
        <v>10390</v>
      </c>
      <c r="S1144" s="20" t="s">
        <v>10391</v>
      </c>
      <c r="T1144" s="20" t="s">
        <v>10392</v>
      </c>
      <c r="U1144" s="20" t="s">
        <v>10393</v>
      </c>
      <c r="V1144">
        <v>211547</v>
      </c>
      <c r="W1144">
        <v>4</v>
      </c>
      <c r="X1144" s="20" t="s">
        <v>10238</v>
      </c>
      <c r="Y1144" s="20" t="s">
        <v>10389</v>
      </c>
    </row>
    <row r="1145" spans="1:25" hidden="1" x14ac:dyDescent="0.25">
      <c r="A1145">
        <v>1143</v>
      </c>
      <c r="B1145" s="20" t="s">
        <v>13667</v>
      </c>
      <c r="C1145" s="20" t="s">
        <v>10394</v>
      </c>
      <c r="D1145" s="20" t="s">
        <v>10395</v>
      </c>
      <c r="E1145">
        <v>33</v>
      </c>
      <c r="F1145">
        <v>0.57899999999999996</v>
      </c>
      <c r="G1145">
        <v>0.89</v>
      </c>
      <c r="H1145">
        <v>11</v>
      </c>
      <c r="I1145">
        <v>-4.468</v>
      </c>
      <c r="J1145">
        <v>1</v>
      </c>
      <c r="K1145">
        <v>0.10299999999999999</v>
      </c>
      <c r="L1145">
        <v>3.5700000000000003E-2</v>
      </c>
      <c r="M1145">
        <v>0</v>
      </c>
      <c r="N1145">
        <v>7.5200000000000003E-2</v>
      </c>
      <c r="O1145">
        <v>0.78500000000000003</v>
      </c>
      <c r="P1145">
        <v>150</v>
      </c>
      <c r="Q1145" s="20" t="s">
        <v>3367</v>
      </c>
      <c r="R1145" s="20" t="s">
        <v>10397</v>
      </c>
      <c r="S1145" s="20" t="s">
        <v>10398</v>
      </c>
      <c r="T1145" s="20" t="s">
        <v>10399</v>
      </c>
      <c r="U1145" s="20" t="s">
        <v>10400</v>
      </c>
      <c r="V1145">
        <v>206533</v>
      </c>
      <c r="W1145">
        <v>4</v>
      </c>
      <c r="X1145" s="20" t="s">
        <v>10238</v>
      </c>
      <c r="Y1145" s="20" t="s">
        <v>10396</v>
      </c>
    </row>
    <row r="1146" spans="1:25" hidden="1" x14ac:dyDescent="0.25">
      <c r="A1146">
        <v>1144</v>
      </c>
      <c r="B1146" s="20" t="s">
        <v>13668</v>
      </c>
      <c r="C1146" s="20" t="s">
        <v>13669</v>
      </c>
      <c r="D1146" s="20" t="s">
        <v>10401</v>
      </c>
      <c r="E1146">
        <v>39</v>
      </c>
      <c r="F1146">
        <v>0.73599999999999999</v>
      </c>
      <c r="G1146">
        <v>0.83299999999999996</v>
      </c>
      <c r="H1146">
        <v>5</v>
      </c>
      <c r="I1146">
        <v>-6.024</v>
      </c>
      <c r="J1146">
        <v>1</v>
      </c>
      <c r="K1146">
        <v>2.9100000000000001E-2</v>
      </c>
      <c r="L1146">
        <v>4.4200000000000003E-2</v>
      </c>
      <c r="M1146">
        <v>0</v>
      </c>
      <c r="N1146">
        <v>0.108</v>
      </c>
      <c r="O1146">
        <v>0.84799999999999998</v>
      </c>
      <c r="P1146">
        <v>134</v>
      </c>
      <c r="Q1146" s="20" t="s">
        <v>3367</v>
      </c>
      <c r="R1146" s="20" t="s">
        <v>10403</v>
      </c>
      <c r="S1146" s="20" t="s">
        <v>10404</v>
      </c>
      <c r="T1146" s="20" t="s">
        <v>10405</v>
      </c>
      <c r="U1146" s="20" t="s">
        <v>10406</v>
      </c>
      <c r="V1146">
        <v>204667</v>
      </c>
      <c r="W1146">
        <v>4</v>
      </c>
      <c r="X1146" s="20" t="s">
        <v>10238</v>
      </c>
      <c r="Y1146" s="20" t="s">
        <v>10402</v>
      </c>
    </row>
    <row r="1147" spans="1:25" hidden="1" x14ac:dyDescent="0.25">
      <c r="A1147">
        <v>1145</v>
      </c>
      <c r="B1147" s="20" t="s">
        <v>6080</v>
      </c>
      <c r="C1147" s="20" t="s">
        <v>6081</v>
      </c>
      <c r="D1147" s="20" t="s">
        <v>6082</v>
      </c>
      <c r="E1147">
        <v>36</v>
      </c>
      <c r="F1147">
        <v>0.74</v>
      </c>
      <c r="G1147">
        <v>0.72699999999999998</v>
      </c>
      <c r="H1147">
        <v>2</v>
      </c>
      <c r="I1147">
        <v>-4.0960000000000001</v>
      </c>
      <c r="J1147">
        <v>1</v>
      </c>
      <c r="K1147">
        <v>3.39E-2</v>
      </c>
      <c r="L1147">
        <v>1.6800000000000001E-3</v>
      </c>
      <c r="M1147">
        <v>0</v>
      </c>
      <c r="N1147">
        <v>6.1800000000000001E-2</v>
      </c>
      <c r="O1147">
        <v>0.879</v>
      </c>
      <c r="P1147">
        <v>131.01499999999999</v>
      </c>
      <c r="Q1147" s="20" t="s">
        <v>3367</v>
      </c>
      <c r="R1147" s="20" t="s">
        <v>6084</v>
      </c>
      <c r="S1147" s="20" t="s">
        <v>6085</v>
      </c>
      <c r="T1147" s="20" t="s">
        <v>6086</v>
      </c>
      <c r="U1147" s="20" t="s">
        <v>6087</v>
      </c>
      <c r="V1147">
        <v>194160</v>
      </c>
      <c r="W1147">
        <v>4</v>
      </c>
      <c r="X1147" s="20" t="s">
        <v>10238</v>
      </c>
      <c r="Y1147" s="20" t="s">
        <v>6083</v>
      </c>
    </row>
    <row r="1148" spans="1:25" hidden="1" x14ac:dyDescent="0.25">
      <c r="A1148">
        <v>1146</v>
      </c>
      <c r="B1148" s="20" t="s">
        <v>10407</v>
      </c>
      <c r="C1148" s="20" t="s">
        <v>10408</v>
      </c>
      <c r="D1148" s="20" t="s">
        <v>10241</v>
      </c>
      <c r="E1148">
        <v>32</v>
      </c>
      <c r="F1148">
        <v>0.77500000000000002</v>
      </c>
      <c r="G1148">
        <v>0.93600000000000005</v>
      </c>
      <c r="H1148">
        <v>2</v>
      </c>
      <c r="I1148">
        <v>-5.4130000000000003</v>
      </c>
      <c r="J1148">
        <v>1</v>
      </c>
      <c r="K1148">
        <v>5.57E-2</v>
      </c>
      <c r="L1148">
        <v>2.9899999999999999E-2</v>
      </c>
      <c r="M1148">
        <v>0</v>
      </c>
      <c r="N1148">
        <v>4.5900000000000003E-2</v>
      </c>
      <c r="O1148">
        <v>0.68500000000000005</v>
      </c>
      <c r="P1148">
        <v>138.065</v>
      </c>
      <c r="Q1148" s="20" t="s">
        <v>3367</v>
      </c>
      <c r="R1148" s="20" t="s">
        <v>10410</v>
      </c>
      <c r="S1148" s="20" t="s">
        <v>10411</v>
      </c>
      <c r="T1148" s="20" t="s">
        <v>10412</v>
      </c>
      <c r="U1148" s="20" t="s">
        <v>10413</v>
      </c>
      <c r="V1148">
        <v>192720</v>
      </c>
      <c r="W1148">
        <v>4</v>
      </c>
      <c r="X1148" s="20" t="s">
        <v>10238</v>
      </c>
      <c r="Y1148" s="20" t="s">
        <v>10409</v>
      </c>
    </row>
    <row r="1149" spans="1:25" hidden="1" x14ac:dyDescent="0.25">
      <c r="A1149">
        <v>1147</v>
      </c>
      <c r="B1149" s="20" t="s">
        <v>10414</v>
      </c>
      <c r="C1149" s="20" t="s">
        <v>10415</v>
      </c>
      <c r="D1149" s="20" t="s">
        <v>6074</v>
      </c>
      <c r="E1149">
        <v>2</v>
      </c>
      <c r="F1149">
        <v>0.70799999999999996</v>
      </c>
      <c r="G1149">
        <v>0.75800000000000001</v>
      </c>
      <c r="H1149">
        <v>8</v>
      </c>
      <c r="I1149">
        <v>-5.6120000000000001</v>
      </c>
      <c r="J1149">
        <v>1</v>
      </c>
      <c r="K1149">
        <v>2.7900000000000001E-2</v>
      </c>
      <c r="L1149">
        <v>5.8700000000000002E-2</v>
      </c>
      <c r="M1149">
        <v>0</v>
      </c>
      <c r="N1149">
        <v>0.105</v>
      </c>
      <c r="O1149">
        <v>0.47599999999999998</v>
      </c>
      <c r="P1149">
        <v>124.974</v>
      </c>
      <c r="Q1149" s="20" t="s">
        <v>3367</v>
      </c>
      <c r="R1149" s="20" t="s">
        <v>10417</v>
      </c>
      <c r="S1149" s="20" t="s">
        <v>10418</v>
      </c>
      <c r="T1149" s="20" t="s">
        <v>10419</v>
      </c>
      <c r="U1149" s="20" t="s">
        <v>10420</v>
      </c>
      <c r="V1149">
        <v>239493</v>
      </c>
      <c r="W1149">
        <v>4</v>
      </c>
      <c r="X1149" s="20" t="s">
        <v>10238</v>
      </c>
      <c r="Y1149" s="20" t="s">
        <v>10416</v>
      </c>
    </row>
    <row r="1150" spans="1:25" hidden="1" x14ac:dyDescent="0.25">
      <c r="A1150">
        <v>1148</v>
      </c>
      <c r="B1150" s="20" t="s">
        <v>6072</v>
      </c>
      <c r="C1150" s="20" t="s">
        <v>6073</v>
      </c>
      <c r="D1150" s="20" t="s">
        <v>6074</v>
      </c>
      <c r="E1150">
        <v>31</v>
      </c>
      <c r="F1150">
        <v>0.68300000000000005</v>
      </c>
      <c r="G1150">
        <v>0.85599999999999998</v>
      </c>
      <c r="H1150">
        <v>8</v>
      </c>
      <c r="I1150">
        <v>-6.5570000000000004</v>
      </c>
      <c r="J1150">
        <v>1</v>
      </c>
      <c r="K1150">
        <v>4.5999999999999999E-2</v>
      </c>
      <c r="L1150">
        <v>9.7999999999999997E-4</v>
      </c>
      <c r="M1150">
        <v>0</v>
      </c>
      <c r="N1150">
        <v>0.16900000000000001</v>
      </c>
      <c r="O1150">
        <v>0.56399999999999995</v>
      </c>
      <c r="P1150">
        <v>122.008</v>
      </c>
      <c r="Q1150" s="20" t="s">
        <v>3367</v>
      </c>
      <c r="R1150" s="20" t="s">
        <v>6076</v>
      </c>
      <c r="S1150" s="20" t="s">
        <v>6077</v>
      </c>
      <c r="T1150" s="20" t="s">
        <v>6078</v>
      </c>
      <c r="U1150" s="20" t="s">
        <v>6079</v>
      </c>
      <c r="V1150">
        <v>242467</v>
      </c>
      <c r="W1150">
        <v>4</v>
      </c>
      <c r="X1150" s="20" t="s">
        <v>10238</v>
      </c>
      <c r="Y1150" s="20" t="s">
        <v>6075</v>
      </c>
    </row>
    <row r="1151" spans="1:25" hidden="1" x14ac:dyDescent="0.25">
      <c r="A1151">
        <v>1149</v>
      </c>
      <c r="B1151" s="20" t="s">
        <v>10421</v>
      </c>
      <c r="C1151" s="20" t="s">
        <v>10422</v>
      </c>
      <c r="D1151" s="20" t="s">
        <v>10401</v>
      </c>
      <c r="E1151">
        <v>29</v>
      </c>
      <c r="F1151">
        <v>0.71099999999999997</v>
      </c>
      <c r="G1151">
        <v>0.93200000000000005</v>
      </c>
      <c r="H1151">
        <v>1</v>
      </c>
      <c r="I1151">
        <v>-4.4470000000000001</v>
      </c>
      <c r="J1151">
        <v>1</v>
      </c>
      <c r="K1151">
        <v>5.0599999999999999E-2</v>
      </c>
      <c r="L1151">
        <v>9.8799999999999999E-2</v>
      </c>
      <c r="M1151">
        <v>0</v>
      </c>
      <c r="N1151">
        <v>5.3400000000000003E-2</v>
      </c>
      <c r="O1151">
        <v>0.83899999999999997</v>
      </c>
      <c r="P1151">
        <v>132.09800000000001</v>
      </c>
      <c r="Q1151" s="20" t="s">
        <v>3367</v>
      </c>
      <c r="R1151" s="20" t="s">
        <v>10424</v>
      </c>
      <c r="S1151" s="20" t="s">
        <v>10425</v>
      </c>
      <c r="T1151" s="20" t="s">
        <v>10426</v>
      </c>
      <c r="U1151" s="20" t="s">
        <v>10427</v>
      </c>
      <c r="V1151">
        <v>141000</v>
      </c>
      <c r="W1151">
        <v>4</v>
      </c>
      <c r="X1151" s="20" t="s">
        <v>10238</v>
      </c>
      <c r="Y1151" s="20" t="s">
        <v>10423</v>
      </c>
    </row>
    <row r="1152" spans="1:25" hidden="1" x14ac:dyDescent="0.25">
      <c r="A1152">
        <v>1150</v>
      </c>
      <c r="B1152" s="20" t="s">
        <v>10428</v>
      </c>
      <c r="C1152" s="20" t="s">
        <v>10367</v>
      </c>
      <c r="D1152" s="20" t="s">
        <v>10401</v>
      </c>
      <c r="E1152">
        <v>14</v>
      </c>
      <c r="F1152">
        <v>0.68100000000000005</v>
      </c>
      <c r="G1152">
        <v>0.94099999999999995</v>
      </c>
      <c r="H1152">
        <v>1</v>
      </c>
      <c r="I1152">
        <v>-3.5030000000000001</v>
      </c>
      <c r="J1152">
        <v>1</v>
      </c>
      <c r="K1152">
        <v>5.0500000000000003E-2</v>
      </c>
      <c r="L1152">
        <v>7.1400000000000005E-2</v>
      </c>
      <c r="M1152">
        <v>0</v>
      </c>
      <c r="N1152">
        <v>0.35199999999999998</v>
      </c>
      <c r="O1152">
        <v>0.60399999999999998</v>
      </c>
      <c r="P1152">
        <v>136.91200000000001</v>
      </c>
      <c r="Q1152" s="20" t="s">
        <v>3367</v>
      </c>
      <c r="R1152" s="20" t="s">
        <v>10430</v>
      </c>
      <c r="S1152" s="20" t="s">
        <v>10431</v>
      </c>
      <c r="T1152" s="20" t="s">
        <v>10432</v>
      </c>
      <c r="U1152" s="20" t="s">
        <v>10433</v>
      </c>
      <c r="V1152">
        <v>212840</v>
      </c>
      <c r="W1152">
        <v>4</v>
      </c>
      <c r="X1152" s="20" t="s">
        <v>10238</v>
      </c>
      <c r="Y1152" s="20" t="s">
        <v>10429</v>
      </c>
    </row>
    <row r="1153" spans="1:25" hidden="1" x14ac:dyDescent="0.25">
      <c r="A1153">
        <v>1151</v>
      </c>
      <c r="B1153" s="20" t="s">
        <v>10434</v>
      </c>
      <c r="C1153" s="20" t="s">
        <v>10435</v>
      </c>
      <c r="D1153" s="20" t="s">
        <v>10436</v>
      </c>
      <c r="E1153">
        <v>8</v>
      </c>
      <c r="F1153">
        <v>0.71299999999999997</v>
      </c>
      <c r="G1153">
        <v>0.75600000000000001</v>
      </c>
      <c r="H1153">
        <v>6</v>
      </c>
      <c r="I1153">
        <v>-6.984</v>
      </c>
      <c r="J1153">
        <v>0</v>
      </c>
      <c r="K1153">
        <v>2.8199999999999999E-2</v>
      </c>
      <c r="L1153">
        <v>4.7000000000000002E-3</v>
      </c>
      <c r="M1153">
        <v>7.3499999999999999E-6</v>
      </c>
      <c r="N1153">
        <v>6.3899999999999998E-2</v>
      </c>
      <c r="O1153">
        <v>0.68700000000000006</v>
      </c>
      <c r="P1153">
        <v>130.059</v>
      </c>
      <c r="Q1153" s="20" t="s">
        <v>3367</v>
      </c>
      <c r="R1153" s="20" t="s">
        <v>10438</v>
      </c>
      <c r="S1153" s="20" t="s">
        <v>10439</v>
      </c>
      <c r="T1153" s="20" t="s">
        <v>10440</v>
      </c>
      <c r="U1153" s="20" t="s">
        <v>10441</v>
      </c>
      <c r="V1153">
        <v>193533</v>
      </c>
      <c r="W1153">
        <v>4</v>
      </c>
      <c r="X1153" s="20" t="s">
        <v>10238</v>
      </c>
      <c r="Y1153" s="20" t="s">
        <v>10437</v>
      </c>
    </row>
    <row r="1154" spans="1:25" hidden="1" x14ac:dyDescent="0.25">
      <c r="A1154">
        <v>1152</v>
      </c>
      <c r="B1154" s="20" t="s">
        <v>10442</v>
      </c>
      <c r="C1154" s="20" t="s">
        <v>10443</v>
      </c>
      <c r="D1154" s="20" t="s">
        <v>10395</v>
      </c>
      <c r="E1154">
        <v>22</v>
      </c>
      <c r="F1154">
        <v>0.61199999999999999</v>
      </c>
      <c r="G1154">
        <v>0.83399999999999996</v>
      </c>
      <c r="H1154">
        <v>11</v>
      </c>
      <c r="I1154">
        <v>-7.39</v>
      </c>
      <c r="J1154">
        <v>1</v>
      </c>
      <c r="K1154">
        <v>3.3099999999999997E-2</v>
      </c>
      <c r="L1154">
        <v>1.97E-3</v>
      </c>
      <c r="M1154">
        <v>0</v>
      </c>
      <c r="N1154">
        <v>9.2499999999999999E-2</v>
      </c>
      <c r="O1154">
        <v>0.64200000000000002</v>
      </c>
      <c r="P1154">
        <v>122.009</v>
      </c>
      <c r="Q1154" s="20" t="s">
        <v>3367</v>
      </c>
      <c r="R1154" s="20" t="s">
        <v>10445</v>
      </c>
      <c r="S1154" s="20" t="s">
        <v>10446</v>
      </c>
      <c r="T1154" s="20" t="s">
        <v>10447</v>
      </c>
      <c r="U1154" s="20" t="s">
        <v>10448</v>
      </c>
      <c r="V1154">
        <v>243942</v>
      </c>
      <c r="W1154">
        <v>4</v>
      </c>
      <c r="X1154" s="20" t="s">
        <v>10238</v>
      </c>
      <c r="Y1154" s="20" t="s">
        <v>10444</v>
      </c>
    </row>
    <row r="1155" spans="1:25" hidden="1" x14ac:dyDescent="0.25">
      <c r="A1155">
        <v>1153</v>
      </c>
      <c r="B1155" s="20" t="s">
        <v>10449</v>
      </c>
      <c r="C1155" s="20" t="s">
        <v>10450</v>
      </c>
      <c r="D1155" s="20" t="s">
        <v>10395</v>
      </c>
      <c r="E1155">
        <v>1</v>
      </c>
      <c r="F1155">
        <v>0.68500000000000005</v>
      </c>
      <c r="G1155">
        <v>0.89800000000000002</v>
      </c>
      <c r="H1155">
        <v>6</v>
      </c>
      <c r="I1155">
        <v>-4.9109999999999996</v>
      </c>
      <c r="J1155">
        <v>0</v>
      </c>
      <c r="K1155">
        <v>3.5700000000000003E-2</v>
      </c>
      <c r="L1155">
        <v>2.1600000000000001E-2</v>
      </c>
      <c r="M1155">
        <v>0</v>
      </c>
      <c r="N1155">
        <v>4.9599999999999998E-2</v>
      </c>
      <c r="O1155">
        <v>0.77500000000000002</v>
      </c>
      <c r="P1155">
        <v>117.974</v>
      </c>
      <c r="Q1155" s="20" t="s">
        <v>3367</v>
      </c>
      <c r="R1155" s="20" t="s">
        <v>10452</v>
      </c>
      <c r="S1155" s="20" t="s">
        <v>10453</v>
      </c>
      <c r="T1155" s="20" t="s">
        <v>10454</v>
      </c>
      <c r="U1155" s="20" t="s">
        <v>10455</v>
      </c>
      <c r="V1155">
        <v>164347</v>
      </c>
      <c r="W1155">
        <v>4</v>
      </c>
      <c r="X1155" s="20" t="s">
        <v>10238</v>
      </c>
      <c r="Y1155" s="20" t="s">
        <v>10451</v>
      </c>
    </row>
    <row r="1156" spans="1:25" hidden="1" x14ac:dyDescent="0.25">
      <c r="A1156">
        <v>1154</v>
      </c>
      <c r="B1156" s="20" t="s">
        <v>6151</v>
      </c>
      <c r="C1156" s="20" t="s">
        <v>10456</v>
      </c>
      <c r="D1156" s="20" t="s">
        <v>10457</v>
      </c>
      <c r="E1156">
        <v>9</v>
      </c>
      <c r="F1156">
        <v>0.78200000000000003</v>
      </c>
      <c r="G1156">
        <v>0.75800000000000001</v>
      </c>
      <c r="H1156">
        <v>11</v>
      </c>
      <c r="I1156">
        <v>-5.1100000000000003</v>
      </c>
      <c r="J1156">
        <v>1</v>
      </c>
      <c r="K1156">
        <v>4.3799999999999999E-2</v>
      </c>
      <c r="L1156">
        <v>4.7400000000000003E-3</v>
      </c>
      <c r="M1156">
        <v>0</v>
      </c>
      <c r="N1156">
        <v>7.1999999999999995E-2</v>
      </c>
      <c r="O1156">
        <v>0.88200000000000001</v>
      </c>
      <c r="P1156">
        <v>128</v>
      </c>
      <c r="Q1156" s="20" t="s">
        <v>3367</v>
      </c>
      <c r="R1156" s="20" t="s">
        <v>10459</v>
      </c>
      <c r="S1156" s="20" t="s">
        <v>10460</v>
      </c>
      <c r="T1156" s="20" t="s">
        <v>10461</v>
      </c>
      <c r="U1156" s="20" t="s">
        <v>10462</v>
      </c>
      <c r="V1156">
        <v>181259</v>
      </c>
      <c r="W1156">
        <v>4</v>
      </c>
      <c r="X1156" s="20" t="s">
        <v>10238</v>
      </c>
      <c r="Y1156" s="20" t="s">
        <v>10458</v>
      </c>
    </row>
    <row r="1157" spans="1:25" hidden="1" x14ac:dyDescent="0.25">
      <c r="A1157">
        <v>1155</v>
      </c>
      <c r="B1157" s="20" t="s">
        <v>10463</v>
      </c>
      <c r="C1157" s="20" t="s">
        <v>10464</v>
      </c>
      <c r="D1157" s="20" t="s">
        <v>7163</v>
      </c>
      <c r="E1157">
        <v>2</v>
      </c>
      <c r="F1157">
        <v>0.69899999999999995</v>
      </c>
      <c r="G1157">
        <v>0.94499999999999995</v>
      </c>
      <c r="H1157">
        <v>1</v>
      </c>
      <c r="I1157">
        <v>-4.7450000000000001</v>
      </c>
      <c r="J1157">
        <v>1</v>
      </c>
      <c r="K1157">
        <v>5.7299999999999997E-2</v>
      </c>
      <c r="L1157">
        <v>3.9699999999999999E-2</v>
      </c>
      <c r="M1157">
        <v>0</v>
      </c>
      <c r="N1157">
        <v>0.218</v>
      </c>
      <c r="O1157">
        <v>0.93400000000000005</v>
      </c>
      <c r="P1157">
        <v>124.04</v>
      </c>
      <c r="Q1157" s="20" t="s">
        <v>3367</v>
      </c>
      <c r="R1157" s="20" t="s">
        <v>10466</v>
      </c>
      <c r="S1157" s="20" t="s">
        <v>10467</v>
      </c>
      <c r="T1157" s="20" t="s">
        <v>10468</v>
      </c>
      <c r="U1157" s="20" t="s">
        <v>10469</v>
      </c>
      <c r="V1157">
        <v>147813</v>
      </c>
      <c r="W1157">
        <v>4</v>
      </c>
      <c r="X1157" s="20" t="s">
        <v>10238</v>
      </c>
      <c r="Y1157" s="20" t="s">
        <v>10465</v>
      </c>
    </row>
    <row r="1158" spans="1:25" hidden="1" x14ac:dyDescent="0.25">
      <c r="A1158">
        <v>1156</v>
      </c>
      <c r="B1158" s="20" t="s">
        <v>10470</v>
      </c>
      <c r="C1158" s="20" t="s">
        <v>10471</v>
      </c>
      <c r="D1158" s="20" t="s">
        <v>10472</v>
      </c>
      <c r="E1158">
        <v>2</v>
      </c>
      <c r="F1158">
        <v>0.83199999999999996</v>
      </c>
      <c r="G1158">
        <v>0.86399999999999999</v>
      </c>
      <c r="H1158">
        <v>7</v>
      </c>
      <c r="I1158">
        <v>-5.7880000000000003</v>
      </c>
      <c r="J1158">
        <v>1</v>
      </c>
      <c r="K1158">
        <v>0.124</v>
      </c>
      <c r="L1158">
        <v>0.24399999999999999</v>
      </c>
      <c r="M1158">
        <v>0</v>
      </c>
      <c r="N1158">
        <v>0.122</v>
      </c>
      <c r="O1158">
        <v>0.879</v>
      </c>
      <c r="P1158">
        <v>119.045</v>
      </c>
      <c r="Q1158" s="20" t="s">
        <v>3367</v>
      </c>
      <c r="R1158" s="20" t="s">
        <v>10474</v>
      </c>
      <c r="S1158" s="20" t="s">
        <v>10475</v>
      </c>
      <c r="T1158" s="20" t="s">
        <v>10476</v>
      </c>
      <c r="U1158" s="20" t="s">
        <v>10477</v>
      </c>
      <c r="V1158">
        <v>166680</v>
      </c>
      <c r="W1158">
        <v>4</v>
      </c>
      <c r="X1158" s="20" t="s">
        <v>10238</v>
      </c>
      <c r="Y1158" s="20" t="s">
        <v>10473</v>
      </c>
    </row>
    <row r="1159" spans="1:25" hidden="1" x14ac:dyDescent="0.25">
      <c r="A1159">
        <v>1157</v>
      </c>
      <c r="B1159" s="20" t="s">
        <v>10478</v>
      </c>
      <c r="C1159" s="20" t="s">
        <v>10479</v>
      </c>
      <c r="D1159" s="20" t="s">
        <v>10232</v>
      </c>
      <c r="E1159">
        <v>30</v>
      </c>
      <c r="F1159">
        <v>0.61199999999999999</v>
      </c>
      <c r="G1159">
        <v>0.83199999999999996</v>
      </c>
      <c r="H1159">
        <v>1</v>
      </c>
      <c r="I1159">
        <v>-6.2949999999999999</v>
      </c>
      <c r="J1159">
        <v>0</v>
      </c>
      <c r="K1159">
        <v>6.1699999999999998E-2</v>
      </c>
      <c r="L1159">
        <v>6.5299999999999997E-2</v>
      </c>
      <c r="M1159">
        <v>4.8600000000000001E-6</v>
      </c>
      <c r="N1159">
        <v>0.39800000000000002</v>
      </c>
      <c r="O1159">
        <v>0.48799999999999999</v>
      </c>
      <c r="P1159">
        <v>127.01</v>
      </c>
      <c r="Q1159" s="20" t="s">
        <v>3367</v>
      </c>
      <c r="R1159" s="20" t="s">
        <v>10481</v>
      </c>
      <c r="S1159" s="20" t="s">
        <v>10482</v>
      </c>
      <c r="T1159" s="20" t="s">
        <v>10483</v>
      </c>
      <c r="U1159" s="20" t="s">
        <v>10484</v>
      </c>
      <c r="V1159">
        <v>211080</v>
      </c>
      <c r="W1159">
        <v>4</v>
      </c>
      <c r="X1159" s="20" t="s">
        <v>10238</v>
      </c>
      <c r="Y1159" s="20" t="s">
        <v>10480</v>
      </c>
    </row>
    <row r="1160" spans="1:25" hidden="1" x14ac:dyDescent="0.25">
      <c r="A1160">
        <v>1158</v>
      </c>
      <c r="B1160" s="20" t="s">
        <v>13670</v>
      </c>
      <c r="C1160" s="20" t="s">
        <v>10485</v>
      </c>
      <c r="D1160" s="20" t="s">
        <v>10232</v>
      </c>
      <c r="E1160">
        <v>17</v>
      </c>
      <c r="F1160">
        <v>0.72</v>
      </c>
      <c r="G1160">
        <v>0.76900000000000002</v>
      </c>
      <c r="H1160">
        <v>2</v>
      </c>
      <c r="I1160">
        <v>-5.5220000000000002</v>
      </c>
      <c r="J1160">
        <v>1</v>
      </c>
      <c r="K1160">
        <v>5.04E-2</v>
      </c>
      <c r="L1160">
        <v>7.9399999999999998E-2</v>
      </c>
      <c r="M1160">
        <v>0</v>
      </c>
      <c r="N1160">
        <v>0.128</v>
      </c>
      <c r="O1160">
        <v>0.85599999999999998</v>
      </c>
      <c r="P1160">
        <v>119.968</v>
      </c>
      <c r="Q1160" s="20" t="s">
        <v>3367</v>
      </c>
      <c r="R1160" s="20" t="s">
        <v>10487</v>
      </c>
      <c r="S1160" s="20" t="s">
        <v>10488</v>
      </c>
      <c r="T1160" s="20" t="s">
        <v>10489</v>
      </c>
      <c r="U1160" s="20" t="s">
        <v>10490</v>
      </c>
      <c r="V1160">
        <v>215853</v>
      </c>
      <c r="W1160">
        <v>4</v>
      </c>
      <c r="X1160" s="20" t="s">
        <v>10238</v>
      </c>
      <c r="Y1160" s="20" t="s">
        <v>10486</v>
      </c>
    </row>
    <row r="1161" spans="1:25" hidden="1" x14ac:dyDescent="0.25">
      <c r="A1161">
        <v>1159</v>
      </c>
      <c r="B1161" s="20" t="s">
        <v>10491</v>
      </c>
      <c r="C1161" s="20" t="s">
        <v>10492</v>
      </c>
      <c r="D1161" s="20" t="s">
        <v>10388</v>
      </c>
      <c r="E1161">
        <v>8</v>
      </c>
      <c r="F1161">
        <v>0.72</v>
      </c>
      <c r="G1161">
        <v>0.871</v>
      </c>
      <c r="H1161">
        <v>6</v>
      </c>
      <c r="I1161">
        <v>-4.7720000000000002</v>
      </c>
      <c r="J1161">
        <v>1</v>
      </c>
      <c r="K1161">
        <v>3.6200000000000003E-2</v>
      </c>
      <c r="L1161">
        <v>1.14E-2</v>
      </c>
      <c r="M1161">
        <v>0</v>
      </c>
      <c r="N1161">
        <v>5.8200000000000002E-2</v>
      </c>
      <c r="O1161">
        <v>0.67200000000000004</v>
      </c>
      <c r="P1161">
        <v>130.01300000000001</v>
      </c>
      <c r="Q1161" s="20" t="s">
        <v>3367</v>
      </c>
      <c r="R1161" s="20" t="s">
        <v>10494</v>
      </c>
      <c r="S1161" s="20" t="s">
        <v>10495</v>
      </c>
      <c r="T1161" s="20" t="s">
        <v>10496</v>
      </c>
      <c r="U1161" s="20" t="s">
        <v>10497</v>
      </c>
      <c r="V1161">
        <v>184720</v>
      </c>
      <c r="W1161">
        <v>4</v>
      </c>
      <c r="X1161" s="20" t="s">
        <v>10238</v>
      </c>
      <c r="Y1161" s="20" t="s">
        <v>10493</v>
      </c>
    </row>
    <row r="1162" spans="1:25" hidden="1" x14ac:dyDescent="0.25">
      <c r="A1162">
        <v>1160</v>
      </c>
      <c r="B1162" s="20" t="s">
        <v>10498</v>
      </c>
      <c r="C1162" s="20" t="s">
        <v>10499</v>
      </c>
      <c r="D1162" s="20" t="s">
        <v>10500</v>
      </c>
      <c r="E1162">
        <v>33</v>
      </c>
      <c r="F1162">
        <v>0.80200000000000005</v>
      </c>
      <c r="G1162">
        <v>0.98399999999999999</v>
      </c>
      <c r="H1162">
        <v>2</v>
      </c>
      <c r="I1162">
        <v>-4.7560000000000002</v>
      </c>
      <c r="J1162">
        <v>1</v>
      </c>
      <c r="K1162">
        <v>0.11600000000000001</v>
      </c>
      <c r="L1162">
        <v>4.1200000000000001E-2</v>
      </c>
      <c r="M1162">
        <v>0</v>
      </c>
      <c r="N1162">
        <v>0.13200000000000001</v>
      </c>
      <c r="O1162">
        <v>0.753</v>
      </c>
      <c r="P1162">
        <v>130.06</v>
      </c>
      <c r="Q1162" s="20" t="s">
        <v>3367</v>
      </c>
      <c r="R1162" s="20" t="s">
        <v>10502</v>
      </c>
      <c r="S1162" s="20" t="s">
        <v>10503</v>
      </c>
      <c r="T1162" s="20" t="s">
        <v>10504</v>
      </c>
      <c r="U1162" s="20" t="s">
        <v>10505</v>
      </c>
      <c r="V1162">
        <v>150267</v>
      </c>
      <c r="W1162">
        <v>4</v>
      </c>
      <c r="X1162" s="20" t="s">
        <v>10238</v>
      </c>
      <c r="Y1162" s="20" t="s">
        <v>10501</v>
      </c>
    </row>
    <row r="1163" spans="1:25" hidden="1" x14ac:dyDescent="0.25">
      <c r="A1163">
        <v>1161</v>
      </c>
      <c r="B1163" s="20" t="s">
        <v>10506</v>
      </c>
      <c r="C1163" s="20" t="s">
        <v>10507</v>
      </c>
      <c r="D1163" s="20" t="s">
        <v>10401</v>
      </c>
      <c r="E1163">
        <v>30</v>
      </c>
      <c r="F1163">
        <v>0.67200000000000004</v>
      </c>
      <c r="G1163">
        <v>0.97599999999999998</v>
      </c>
      <c r="H1163">
        <v>1</v>
      </c>
      <c r="I1163">
        <v>-5.2480000000000002</v>
      </c>
      <c r="J1163">
        <v>1</v>
      </c>
      <c r="K1163">
        <v>9.2999999999999999E-2</v>
      </c>
      <c r="L1163">
        <v>2.5100000000000001E-2</v>
      </c>
      <c r="M1163">
        <v>0</v>
      </c>
      <c r="N1163">
        <v>0.05</v>
      </c>
      <c r="O1163">
        <v>0.24099999999999999</v>
      </c>
      <c r="P1163">
        <v>131.96100000000001</v>
      </c>
      <c r="Q1163" s="20" t="s">
        <v>3367</v>
      </c>
      <c r="R1163" s="20" t="s">
        <v>10509</v>
      </c>
      <c r="S1163" s="20" t="s">
        <v>10510</v>
      </c>
      <c r="T1163" s="20" t="s">
        <v>10511</v>
      </c>
      <c r="U1163" s="20" t="s">
        <v>10512</v>
      </c>
      <c r="V1163">
        <v>181053</v>
      </c>
      <c r="W1163">
        <v>4</v>
      </c>
      <c r="X1163" s="20" t="s">
        <v>10238</v>
      </c>
      <c r="Y1163" s="20" t="s">
        <v>10508</v>
      </c>
    </row>
    <row r="1164" spans="1:25" hidden="1" x14ac:dyDescent="0.25">
      <c r="A1164">
        <v>1162</v>
      </c>
      <c r="B1164" s="20" t="s">
        <v>10513</v>
      </c>
      <c r="C1164" s="20" t="s">
        <v>10507</v>
      </c>
      <c r="D1164" s="20" t="s">
        <v>10401</v>
      </c>
      <c r="E1164">
        <v>36</v>
      </c>
      <c r="F1164">
        <v>0.72</v>
      </c>
      <c r="G1164">
        <v>0.752</v>
      </c>
      <c r="H1164">
        <v>1</v>
      </c>
      <c r="I1164">
        <v>-5.9630000000000001</v>
      </c>
      <c r="J1164">
        <v>1</v>
      </c>
      <c r="K1164">
        <v>3.5000000000000003E-2</v>
      </c>
      <c r="L1164">
        <v>1.7399999999999999E-2</v>
      </c>
      <c r="M1164">
        <v>0</v>
      </c>
      <c r="N1164">
        <v>0.13500000000000001</v>
      </c>
      <c r="O1164">
        <v>0.50600000000000001</v>
      </c>
      <c r="P1164">
        <v>127.967</v>
      </c>
      <c r="Q1164" s="20" t="s">
        <v>3367</v>
      </c>
      <c r="R1164" s="20" t="s">
        <v>10515</v>
      </c>
      <c r="S1164" s="20" t="s">
        <v>10516</v>
      </c>
      <c r="T1164" s="20" t="s">
        <v>10517</v>
      </c>
      <c r="U1164" s="20" t="s">
        <v>10518</v>
      </c>
      <c r="V1164">
        <v>180013</v>
      </c>
      <c r="W1164">
        <v>4</v>
      </c>
      <c r="X1164" s="20" t="s">
        <v>10238</v>
      </c>
      <c r="Y1164" s="20" t="s">
        <v>10514</v>
      </c>
    </row>
    <row r="1165" spans="1:25" hidden="1" x14ac:dyDescent="0.25">
      <c r="A1165">
        <v>1163</v>
      </c>
      <c r="B1165" s="20" t="s">
        <v>10519</v>
      </c>
      <c r="C1165" s="20" t="s">
        <v>13564</v>
      </c>
      <c r="D1165" s="20" t="s">
        <v>13565</v>
      </c>
      <c r="E1165">
        <v>49</v>
      </c>
      <c r="F1165">
        <v>0.80800000000000005</v>
      </c>
      <c r="G1165">
        <v>0.59</v>
      </c>
      <c r="H1165">
        <v>4</v>
      </c>
      <c r="I1165">
        <v>-6.6849999999999996</v>
      </c>
      <c r="J1165">
        <v>1</v>
      </c>
      <c r="K1165">
        <v>3.4700000000000002E-2</v>
      </c>
      <c r="L1165">
        <v>0.48699999999999999</v>
      </c>
      <c r="M1165">
        <v>0</v>
      </c>
      <c r="N1165">
        <v>7.0300000000000001E-2</v>
      </c>
      <c r="O1165">
        <v>0.73499999999999999</v>
      </c>
      <c r="P1165">
        <v>123.983</v>
      </c>
      <c r="Q1165" s="20" t="s">
        <v>3367</v>
      </c>
      <c r="R1165" s="20" t="s">
        <v>10521</v>
      </c>
      <c r="S1165" s="20" t="s">
        <v>10522</v>
      </c>
      <c r="T1165" s="20" t="s">
        <v>10523</v>
      </c>
      <c r="U1165" s="20" t="s">
        <v>10524</v>
      </c>
      <c r="V1165">
        <v>178120</v>
      </c>
      <c r="W1165">
        <v>4</v>
      </c>
      <c r="X1165" s="20" t="s">
        <v>10238</v>
      </c>
      <c r="Y1165" s="20" t="s">
        <v>10520</v>
      </c>
    </row>
    <row r="1166" spans="1:25" hidden="1" x14ac:dyDescent="0.25">
      <c r="A1166">
        <v>1164</v>
      </c>
      <c r="B1166" s="20" t="s">
        <v>10525</v>
      </c>
      <c r="C1166" s="20" t="s">
        <v>10526</v>
      </c>
      <c r="D1166" s="20" t="s">
        <v>10527</v>
      </c>
      <c r="E1166">
        <v>15</v>
      </c>
      <c r="F1166">
        <v>0.77500000000000002</v>
      </c>
      <c r="G1166">
        <v>0.62</v>
      </c>
      <c r="H1166">
        <v>0</v>
      </c>
      <c r="I1166">
        <v>-7.4859999999999998</v>
      </c>
      <c r="J1166">
        <v>1</v>
      </c>
      <c r="K1166">
        <v>5.7000000000000002E-2</v>
      </c>
      <c r="L1166">
        <v>0.40300000000000002</v>
      </c>
      <c r="M1166">
        <v>0</v>
      </c>
      <c r="N1166">
        <v>9.2899999999999996E-2</v>
      </c>
      <c r="O1166">
        <v>0.85199999999999998</v>
      </c>
      <c r="P1166">
        <v>140.05600000000001</v>
      </c>
      <c r="Q1166" s="20" t="s">
        <v>3367</v>
      </c>
      <c r="R1166" s="20" t="s">
        <v>10529</v>
      </c>
      <c r="S1166" s="20" t="s">
        <v>10530</v>
      </c>
      <c r="T1166" s="20" t="s">
        <v>10531</v>
      </c>
      <c r="U1166" s="20" t="s">
        <v>10532</v>
      </c>
      <c r="V1166">
        <v>206027</v>
      </c>
      <c r="W1166">
        <v>4</v>
      </c>
      <c r="X1166" s="20" t="s">
        <v>10238</v>
      </c>
      <c r="Y1166" s="20" t="s">
        <v>10528</v>
      </c>
    </row>
    <row r="1167" spans="1:25" hidden="1" x14ac:dyDescent="0.25">
      <c r="A1167">
        <v>1165</v>
      </c>
      <c r="B1167" s="20" t="s">
        <v>10533</v>
      </c>
      <c r="C1167" s="20" t="s">
        <v>10534</v>
      </c>
      <c r="D1167" s="20" t="s">
        <v>10535</v>
      </c>
      <c r="E1167">
        <v>42</v>
      </c>
      <c r="F1167">
        <v>0.72399999999999998</v>
      </c>
      <c r="G1167">
        <v>0.72699999999999998</v>
      </c>
      <c r="H1167">
        <v>10</v>
      </c>
      <c r="I1167">
        <v>-5.923</v>
      </c>
      <c r="J1167">
        <v>1</v>
      </c>
      <c r="K1167">
        <v>3.39E-2</v>
      </c>
      <c r="L1167">
        <v>3.4500000000000003E-2</v>
      </c>
      <c r="M1167">
        <v>4.35E-5</v>
      </c>
      <c r="N1167">
        <v>0.11</v>
      </c>
      <c r="O1167">
        <v>0.88900000000000001</v>
      </c>
      <c r="P1167">
        <v>147.017</v>
      </c>
      <c r="Q1167" s="20" t="s">
        <v>3367</v>
      </c>
      <c r="R1167" s="20" t="s">
        <v>10537</v>
      </c>
      <c r="S1167" s="20" t="s">
        <v>10538</v>
      </c>
      <c r="T1167" s="20" t="s">
        <v>10539</v>
      </c>
      <c r="U1167" s="20" t="s">
        <v>10540</v>
      </c>
      <c r="V1167">
        <v>237827</v>
      </c>
      <c r="W1167">
        <v>4</v>
      </c>
      <c r="X1167" s="20" t="s">
        <v>10238</v>
      </c>
      <c r="Y1167" s="20" t="s">
        <v>10536</v>
      </c>
    </row>
    <row r="1168" spans="1:25" hidden="1" x14ac:dyDescent="0.25">
      <c r="A1168">
        <v>1166</v>
      </c>
      <c r="B1168" s="20" t="s">
        <v>10541</v>
      </c>
      <c r="C1168" s="20" t="s">
        <v>10542</v>
      </c>
      <c r="D1168" s="20" t="s">
        <v>10535</v>
      </c>
      <c r="E1168">
        <v>35</v>
      </c>
      <c r="F1168">
        <v>0.64800000000000002</v>
      </c>
      <c r="G1168">
        <v>0.93899999999999995</v>
      </c>
      <c r="H1168">
        <v>5</v>
      </c>
      <c r="I1168">
        <v>-2.843</v>
      </c>
      <c r="J1168">
        <v>0</v>
      </c>
      <c r="K1168">
        <v>8.5199999999999998E-2</v>
      </c>
      <c r="L1168">
        <v>7.5800000000000006E-2</v>
      </c>
      <c r="M1168">
        <v>3.2399999999999998E-3</v>
      </c>
      <c r="N1168">
        <v>9.8500000000000004E-2</v>
      </c>
      <c r="O1168">
        <v>0.84799999999999998</v>
      </c>
      <c r="P1168">
        <v>145.00200000000001</v>
      </c>
      <c r="Q1168" s="20" t="s">
        <v>3367</v>
      </c>
      <c r="R1168" s="20" t="s">
        <v>10544</v>
      </c>
      <c r="S1168" s="20" t="s">
        <v>10545</v>
      </c>
      <c r="T1168" s="20" t="s">
        <v>10546</v>
      </c>
      <c r="U1168" s="20" t="s">
        <v>10547</v>
      </c>
      <c r="V1168">
        <v>200000</v>
      </c>
      <c r="W1168">
        <v>4</v>
      </c>
      <c r="X1168" s="20" t="s">
        <v>10238</v>
      </c>
      <c r="Y1168" s="20" t="s">
        <v>10543</v>
      </c>
    </row>
    <row r="1169" spans="1:25" hidden="1" x14ac:dyDescent="0.25">
      <c r="A1169">
        <v>1167</v>
      </c>
      <c r="B1169" s="20" t="s">
        <v>10548</v>
      </c>
      <c r="C1169" s="20" t="s">
        <v>10534</v>
      </c>
      <c r="D1169" s="20" t="s">
        <v>10535</v>
      </c>
      <c r="E1169">
        <v>25</v>
      </c>
      <c r="F1169">
        <v>0.82099999999999995</v>
      </c>
      <c r="G1169">
        <v>0.73899999999999999</v>
      </c>
      <c r="H1169">
        <v>11</v>
      </c>
      <c r="I1169">
        <v>-7.7670000000000003</v>
      </c>
      <c r="J1169">
        <v>1</v>
      </c>
      <c r="K1169">
        <v>7.22E-2</v>
      </c>
      <c r="L1169">
        <v>1.8599999999999998E-2</v>
      </c>
      <c r="M1169">
        <v>3.4499999999999998E-4</v>
      </c>
      <c r="N1169">
        <v>0.108</v>
      </c>
      <c r="O1169">
        <v>0.71299999999999997</v>
      </c>
      <c r="P1169">
        <v>123.047</v>
      </c>
      <c r="Q1169" s="20" t="s">
        <v>3367</v>
      </c>
      <c r="R1169" s="20" t="s">
        <v>10550</v>
      </c>
      <c r="S1169" s="20" t="s">
        <v>10551</v>
      </c>
      <c r="T1169" s="20" t="s">
        <v>10552</v>
      </c>
      <c r="U1169" s="20" t="s">
        <v>10553</v>
      </c>
      <c r="V1169">
        <v>193893</v>
      </c>
      <c r="W1169">
        <v>4</v>
      </c>
      <c r="X1169" s="20" t="s">
        <v>10238</v>
      </c>
      <c r="Y1169" s="20" t="s">
        <v>10549</v>
      </c>
    </row>
    <row r="1170" spans="1:25" hidden="1" x14ac:dyDescent="0.25">
      <c r="A1170">
        <v>1168</v>
      </c>
      <c r="B1170" s="20" t="s">
        <v>10554</v>
      </c>
      <c r="C1170" s="20" t="s">
        <v>10555</v>
      </c>
      <c r="D1170" s="20" t="s">
        <v>10556</v>
      </c>
      <c r="E1170">
        <v>43</v>
      </c>
      <c r="F1170">
        <v>0.74199999999999999</v>
      </c>
      <c r="G1170">
        <v>0.78600000000000003</v>
      </c>
      <c r="H1170">
        <v>2</v>
      </c>
      <c r="I1170">
        <v>-6.0270000000000001</v>
      </c>
      <c r="J1170">
        <v>1</v>
      </c>
      <c r="K1170">
        <v>4.5900000000000003E-2</v>
      </c>
      <c r="L1170">
        <v>8.9399999999999993E-2</v>
      </c>
      <c r="M1170">
        <v>0</v>
      </c>
      <c r="N1170">
        <v>0.11</v>
      </c>
      <c r="O1170">
        <v>0.59599999999999997</v>
      </c>
      <c r="P1170">
        <v>127.051</v>
      </c>
      <c r="Q1170" s="20" t="s">
        <v>3367</v>
      </c>
      <c r="R1170" s="20" t="s">
        <v>10558</v>
      </c>
      <c r="S1170" s="20" t="s">
        <v>10559</v>
      </c>
      <c r="T1170" s="20" t="s">
        <v>10560</v>
      </c>
      <c r="U1170" s="20" t="s">
        <v>10561</v>
      </c>
      <c r="V1170">
        <v>228440</v>
      </c>
      <c r="W1170">
        <v>4</v>
      </c>
      <c r="X1170" s="20" t="s">
        <v>10238</v>
      </c>
      <c r="Y1170" s="20" t="s">
        <v>10557</v>
      </c>
    </row>
    <row r="1171" spans="1:25" hidden="1" x14ac:dyDescent="0.25">
      <c r="A1171">
        <v>1169</v>
      </c>
      <c r="B1171" s="20" t="s">
        <v>10562</v>
      </c>
      <c r="C1171" s="20" t="s">
        <v>10563</v>
      </c>
      <c r="D1171" s="20" t="s">
        <v>10388</v>
      </c>
      <c r="E1171">
        <v>37</v>
      </c>
      <c r="F1171">
        <v>0.61399999999999999</v>
      </c>
      <c r="G1171">
        <v>0.95499999999999996</v>
      </c>
      <c r="H1171">
        <v>9</v>
      </c>
      <c r="I1171">
        <v>-3.3380000000000001</v>
      </c>
      <c r="J1171">
        <v>0</v>
      </c>
      <c r="K1171">
        <v>7.51E-2</v>
      </c>
      <c r="L1171">
        <v>1.2099999999999999E-3</v>
      </c>
      <c r="M1171">
        <v>4.6700000000000002E-6</v>
      </c>
      <c r="N1171">
        <v>0.29499999999999998</v>
      </c>
      <c r="O1171">
        <v>0.96399999999999997</v>
      </c>
      <c r="P1171">
        <v>134.017</v>
      </c>
      <c r="Q1171" s="20" t="s">
        <v>3367</v>
      </c>
      <c r="R1171" s="20" t="s">
        <v>10565</v>
      </c>
      <c r="S1171" s="20" t="s">
        <v>10566</v>
      </c>
      <c r="T1171" s="20" t="s">
        <v>10567</v>
      </c>
      <c r="U1171" s="20" t="s">
        <v>10568</v>
      </c>
      <c r="V1171">
        <v>225733</v>
      </c>
      <c r="W1171">
        <v>4</v>
      </c>
      <c r="X1171" s="20" t="s">
        <v>10238</v>
      </c>
      <c r="Y1171" s="20" t="s">
        <v>10564</v>
      </c>
    </row>
    <row r="1172" spans="1:25" hidden="1" x14ac:dyDescent="0.25">
      <c r="A1172">
        <v>1170</v>
      </c>
      <c r="B1172" s="20" t="s">
        <v>10569</v>
      </c>
      <c r="C1172" s="20" t="s">
        <v>10499</v>
      </c>
      <c r="D1172" s="20" t="s">
        <v>10500</v>
      </c>
      <c r="E1172">
        <v>10</v>
      </c>
      <c r="F1172">
        <v>0.81299999999999994</v>
      </c>
      <c r="G1172">
        <v>0.92200000000000004</v>
      </c>
      <c r="H1172">
        <v>7</v>
      </c>
      <c r="I1172">
        <v>-3.7450000000000001</v>
      </c>
      <c r="J1172">
        <v>1</v>
      </c>
      <c r="K1172">
        <v>2.87E-2</v>
      </c>
      <c r="L1172">
        <v>1.14E-2</v>
      </c>
      <c r="M1172">
        <v>2.55E-5</v>
      </c>
      <c r="N1172">
        <v>4.9200000000000001E-2</v>
      </c>
      <c r="O1172">
        <v>0.98599999999999999</v>
      </c>
      <c r="P1172">
        <v>125.983</v>
      </c>
      <c r="Q1172" s="20" t="s">
        <v>3367</v>
      </c>
      <c r="R1172" s="20" t="s">
        <v>10571</v>
      </c>
      <c r="S1172" s="20" t="s">
        <v>10572</v>
      </c>
      <c r="T1172" s="20" t="s">
        <v>10573</v>
      </c>
      <c r="U1172" s="20" t="s">
        <v>10574</v>
      </c>
      <c r="V1172">
        <v>191227</v>
      </c>
      <c r="W1172">
        <v>4</v>
      </c>
      <c r="X1172" s="20" t="s">
        <v>10238</v>
      </c>
      <c r="Y1172" s="20" t="s">
        <v>10570</v>
      </c>
    </row>
    <row r="1173" spans="1:25" hidden="1" x14ac:dyDescent="0.25">
      <c r="A1173">
        <v>1171</v>
      </c>
      <c r="B1173" s="20" t="s">
        <v>10575</v>
      </c>
      <c r="C1173" s="20" t="s">
        <v>10262</v>
      </c>
      <c r="D1173" s="20" t="s">
        <v>10241</v>
      </c>
      <c r="E1173">
        <v>6</v>
      </c>
      <c r="F1173">
        <v>0.71399999999999997</v>
      </c>
      <c r="G1173">
        <v>0.97499999999999998</v>
      </c>
      <c r="H1173">
        <v>3</v>
      </c>
      <c r="I1173">
        <v>-6.3049999999999997</v>
      </c>
      <c r="J1173">
        <v>1</v>
      </c>
      <c r="K1173">
        <v>6.7400000000000002E-2</v>
      </c>
      <c r="L1173">
        <v>4.9399999999999999E-2</v>
      </c>
      <c r="M1173">
        <v>0</v>
      </c>
      <c r="N1173">
        <v>0.36899999999999999</v>
      </c>
      <c r="O1173">
        <v>0.78600000000000003</v>
      </c>
      <c r="P1173">
        <v>121.024</v>
      </c>
      <c r="Q1173" s="20" t="s">
        <v>3367</v>
      </c>
      <c r="R1173" s="20" t="s">
        <v>10577</v>
      </c>
      <c r="S1173" s="20" t="s">
        <v>10578</v>
      </c>
      <c r="T1173" s="20" t="s">
        <v>10579</v>
      </c>
      <c r="U1173" s="20" t="s">
        <v>10580</v>
      </c>
      <c r="V1173">
        <v>205293</v>
      </c>
      <c r="W1173">
        <v>4</v>
      </c>
      <c r="X1173" s="20" t="s">
        <v>10238</v>
      </c>
      <c r="Y1173" s="20" t="s">
        <v>10576</v>
      </c>
    </row>
    <row r="1174" spans="1:25" hidden="1" x14ac:dyDescent="0.25">
      <c r="A1174">
        <v>1172</v>
      </c>
      <c r="B1174" s="20" t="s">
        <v>10581</v>
      </c>
      <c r="C1174" s="20" t="s">
        <v>10582</v>
      </c>
      <c r="D1174" s="20" t="s">
        <v>6082</v>
      </c>
      <c r="E1174">
        <v>36</v>
      </c>
      <c r="F1174">
        <v>0.752</v>
      </c>
      <c r="G1174">
        <v>0.91700000000000004</v>
      </c>
      <c r="H1174">
        <v>8</v>
      </c>
      <c r="I1174">
        <v>-6.1669999999999998</v>
      </c>
      <c r="J1174">
        <v>1</v>
      </c>
      <c r="K1174">
        <v>2.7699999999999999E-2</v>
      </c>
      <c r="L1174">
        <v>4.7099999999999998E-3</v>
      </c>
      <c r="M1174">
        <v>4.8799999999999999E-6</v>
      </c>
      <c r="N1174">
        <v>9.9199999999999997E-2</v>
      </c>
      <c r="O1174">
        <v>0.96599999999999997</v>
      </c>
      <c r="P1174">
        <v>124.03100000000001</v>
      </c>
      <c r="Q1174" s="20" t="s">
        <v>3367</v>
      </c>
      <c r="R1174" s="20" t="s">
        <v>10584</v>
      </c>
      <c r="S1174" s="20" t="s">
        <v>10585</v>
      </c>
      <c r="T1174" s="20" t="s">
        <v>10586</v>
      </c>
      <c r="U1174" s="20" t="s">
        <v>10587</v>
      </c>
      <c r="V1174">
        <v>231187</v>
      </c>
      <c r="W1174">
        <v>4</v>
      </c>
      <c r="X1174" s="20" t="s">
        <v>10238</v>
      </c>
      <c r="Y1174" s="20" t="s">
        <v>10583</v>
      </c>
    </row>
    <row r="1175" spans="1:25" hidden="1" x14ac:dyDescent="0.25">
      <c r="A1175">
        <v>1173</v>
      </c>
      <c r="B1175" s="20" t="s">
        <v>13671</v>
      </c>
      <c r="C1175" s="20" t="s">
        <v>10588</v>
      </c>
      <c r="D1175" s="20" t="s">
        <v>10500</v>
      </c>
      <c r="E1175">
        <v>31</v>
      </c>
      <c r="F1175">
        <v>0.83599999999999997</v>
      </c>
      <c r="G1175">
        <v>0.99099999999999999</v>
      </c>
      <c r="H1175">
        <v>7</v>
      </c>
      <c r="I1175">
        <v>-1.643</v>
      </c>
      <c r="J1175">
        <v>1</v>
      </c>
      <c r="K1175">
        <v>4.0399999999999998E-2</v>
      </c>
      <c r="L1175">
        <v>0.153</v>
      </c>
      <c r="M1175">
        <v>4.4100000000000001E-6</v>
      </c>
      <c r="N1175">
        <v>0.32200000000000001</v>
      </c>
      <c r="O1175">
        <v>0.95799999999999996</v>
      </c>
      <c r="P1175">
        <v>130.04</v>
      </c>
      <c r="Q1175" s="20" t="s">
        <v>3367</v>
      </c>
      <c r="R1175" s="20" t="s">
        <v>10590</v>
      </c>
      <c r="S1175" s="20" t="s">
        <v>10591</v>
      </c>
      <c r="T1175" s="20" t="s">
        <v>10592</v>
      </c>
      <c r="U1175" s="20" t="s">
        <v>10593</v>
      </c>
      <c r="V1175">
        <v>212600</v>
      </c>
      <c r="W1175">
        <v>4</v>
      </c>
      <c r="X1175" s="20" t="s">
        <v>10238</v>
      </c>
      <c r="Y1175" s="20" t="s">
        <v>10589</v>
      </c>
    </row>
    <row r="1176" spans="1:25" hidden="1" x14ac:dyDescent="0.25">
      <c r="A1176">
        <v>1174</v>
      </c>
      <c r="B1176" s="20" t="s">
        <v>10594</v>
      </c>
      <c r="C1176" s="20" t="s">
        <v>10595</v>
      </c>
      <c r="D1176" s="20" t="s">
        <v>10596</v>
      </c>
      <c r="E1176">
        <v>44</v>
      </c>
      <c r="F1176">
        <v>0.746</v>
      </c>
      <c r="G1176">
        <v>0.83499999999999996</v>
      </c>
      <c r="H1176">
        <v>2</v>
      </c>
      <c r="I1176">
        <v>-5.4580000000000002</v>
      </c>
      <c r="J1176">
        <v>1</v>
      </c>
      <c r="K1176">
        <v>0.111</v>
      </c>
      <c r="L1176">
        <v>6.5100000000000005E-2</v>
      </c>
      <c r="M1176">
        <v>2.2800000000000002E-6</v>
      </c>
      <c r="N1176">
        <v>0.36699999999999999</v>
      </c>
      <c r="O1176">
        <v>0.79</v>
      </c>
      <c r="P1176">
        <v>129.965</v>
      </c>
      <c r="Q1176" s="20" t="s">
        <v>3367</v>
      </c>
      <c r="R1176" s="20" t="s">
        <v>10598</v>
      </c>
      <c r="S1176" s="20" t="s">
        <v>10599</v>
      </c>
      <c r="T1176" s="20" t="s">
        <v>10600</v>
      </c>
      <c r="U1176" s="20" t="s">
        <v>10601</v>
      </c>
      <c r="V1176">
        <v>217030</v>
      </c>
      <c r="W1176">
        <v>4</v>
      </c>
      <c r="X1176" s="20" t="s">
        <v>10238</v>
      </c>
      <c r="Y1176" s="20" t="s">
        <v>10597</v>
      </c>
    </row>
    <row r="1177" spans="1:25" hidden="1" x14ac:dyDescent="0.25">
      <c r="A1177">
        <v>1175</v>
      </c>
      <c r="B1177" s="20" t="s">
        <v>10602</v>
      </c>
      <c r="C1177" s="20" t="s">
        <v>10603</v>
      </c>
      <c r="D1177" s="20" t="s">
        <v>10596</v>
      </c>
      <c r="E1177">
        <v>35</v>
      </c>
      <c r="F1177">
        <v>0.75700000000000001</v>
      </c>
      <c r="G1177">
        <v>0.78200000000000003</v>
      </c>
      <c r="H1177">
        <v>4</v>
      </c>
      <c r="I1177">
        <v>-5.9480000000000004</v>
      </c>
      <c r="J1177">
        <v>1</v>
      </c>
      <c r="K1177">
        <v>2.75E-2</v>
      </c>
      <c r="L1177">
        <v>5.77E-3</v>
      </c>
      <c r="M1177">
        <v>2.6599999999999999E-5</v>
      </c>
      <c r="N1177">
        <v>0.27900000000000003</v>
      </c>
      <c r="O1177">
        <v>0.92400000000000004</v>
      </c>
      <c r="P1177">
        <v>133.98699999999999</v>
      </c>
      <c r="Q1177" s="20" t="s">
        <v>3367</v>
      </c>
      <c r="R1177" s="20" t="s">
        <v>10605</v>
      </c>
      <c r="S1177" s="20" t="s">
        <v>10606</v>
      </c>
      <c r="T1177" s="20" t="s">
        <v>10607</v>
      </c>
      <c r="U1177" s="20" t="s">
        <v>10608</v>
      </c>
      <c r="V1177">
        <v>210280</v>
      </c>
      <c r="W1177">
        <v>4</v>
      </c>
      <c r="X1177" s="20" t="s">
        <v>10238</v>
      </c>
      <c r="Y1177" s="20" t="s">
        <v>10604</v>
      </c>
    </row>
    <row r="1178" spans="1:25" hidden="1" x14ac:dyDescent="0.25">
      <c r="A1178">
        <v>1176</v>
      </c>
      <c r="B1178" s="20" t="s">
        <v>10609</v>
      </c>
      <c r="C1178" s="20" t="s">
        <v>10603</v>
      </c>
      <c r="D1178" s="20" t="s">
        <v>10596</v>
      </c>
      <c r="E1178">
        <v>27</v>
      </c>
      <c r="F1178">
        <v>0.74099999999999999</v>
      </c>
      <c r="G1178">
        <v>0.84</v>
      </c>
      <c r="H1178">
        <v>5</v>
      </c>
      <c r="I1178">
        <v>-6.1870000000000003</v>
      </c>
      <c r="J1178">
        <v>1</v>
      </c>
      <c r="K1178">
        <v>2.6800000000000001E-2</v>
      </c>
      <c r="L1178">
        <v>4.1599999999999996E-3</v>
      </c>
      <c r="M1178">
        <v>0</v>
      </c>
      <c r="N1178">
        <v>0.107</v>
      </c>
      <c r="O1178">
        <v>0.88600000000000001</v>
      </c>
      <c r="P1178">
        <v>128.01</v>
      </c>
      <c r="Q1178" s="20" t="s">
        <v>3367</v>
      </c>
      <c r="R1178" s="20" t="s">
        <v>10611</v>
      </c>
      <c r="S1178" s="20" t="s">
        <v>10612</v>
      </c>
      <c r="T1178" s="20" t="s">
        <v>10613</v>
      </c>
      <c r="U1178" s="20" t="s">
        <v>10614</v>
      </c>
      <c r="V1178">
        <v>192693</v>
      </c>
      <c r="W1178">
        <v>4</v>
      </c>
      <c r="X1178" s="20" t="s">
        <v>10238</v>
      </c>
      <c r="Y1178" s="20" t="s">
        <v>10610</v>
      </c>
    </row>
    <row r="1179" spans="1:25" hidden="1" x14ac:dyDescent="0.25">
      <c r="A1179">
        <v>1177</v>
      </c>
      <c r="B1179" s="20" t="s">
        <v>10615</v>
      </c>
      <c r="C1179" s="20" t="s">
        <v>10616</v>
      </c>
      <c r="D1179" s="20" t="s">
        <v>6796</v>
      </c>
      <c r="E1179">
        <v>37</v>
      </c>
      <c r="F1179">
        <v>0.63</v>
      </c>
      <c r="G1179">
        <v>0.873</v>
      </c>
      <c r="H1179">
        <v>2</v>
      </c>
      <c r="I1179">
        <v>-3.2589999999999999</v>
      </c>
      <c r="J1179">
        <v>1</v>
      </c>
      <c r="K1179">
        <v>3.9300000000000002E-2</v>
      </c>
      <c r="L1179">
        <v>8.3199999999999996E-2</v>
      </c>
      <c r="M1179">
        <v>0</v>
      </c>
      <c r="N1179">
        <v>0.13600000000000001</v>
      </c>
      <c r="O1179">
        <v>0.53900000000000003</v>
      </c>
      <c r="P1179">
        <v>139.96</v>
      </c>
      <c r="Q1179" s="20" t="s">
        <v>3367</v>
      </c>
      <c r="R1179" s="20" t="s">
        <v>10618</v>
      </c>
      <c r="S1179" s="20" t="s">
        <v>10619</v>
      </c>
      <c r="T1179" s="20" t="s">
        <v>10620</v>
      </c>
      <c r="U1179" s="20" t="s">
        <v>10621</v>
      </c>
      <c r="V1179">
        <v>187120</v>
      </c>
      <c r="W1179">
        <v>4</v>
      </c>
      <c r="X1179" s="20" t="s">
        <v>10238</v>
      </c>
      <c r="Y1179" s="20" t="s">
        <v>10617</v>
      </c>
    </row>
    <row r="1180" spans="1:25" hidden="1" x14ac:dyDescent="0.25">
      <c r="A1180">
        <v>1178</v>
      </c>
      <c r="B1180" s="20" t="s">
        <v>10622</v>
      </c>
      <c r="C1180" s="20" t="s">
        <v>10623</v>
      </c>
      <c r="D1180" s="20" t="s">
        <v>10232</v>
      </c>
      <c r="E1180">
        <v>33</v>
      </c>
      <c r="F1180">
        <v>0.68600000000000005</v>
      </c>
      <c r="G1180">
        <v>0.80200000000000005</v>
      </c>
      <c r="H1180">
        <v>0</v>
      </c>
      <c r="I1180">
        <v>-5.6970000000000001</v>
      </c>
      <c r="J1180">
        <v>1</v>
      </c>
      <c r="K1180">
        <v>4.5600000000000002E-2</v>
      </c>
      <c r="L1180">
        <v>4.3999999999999997E-2</v>
      </c>
      <c r="M1180">
        <v>0</v>
      </c>
      <c r="N1180">
        <v>8.5699999999999998E-2</v>
      </c>
      <c r="O1180">
        <v>0.54900000000000004</v>
      </c>
      <c r="P1180">
        <v>117.974</v>
      </c>
      <c r="Q1180" s="20" t="s">
        <v>3367</v>
      </c>
      <c r="R1180" s="20" t="s">
        <v>10625</v>
      </c>
      <c r="S1180" s="20" t="s">
        <v>10626</v>
      </c>
      <c r="T1180" s="20" t="s">
        <v>10627</v>
      </c>
      <c r="U1180" s="20" t="s">
        <v>10628</v>
      </c>
      <c r="V1180">
        <v>223200</v>
      </c>
      <c r="W1180">
        <v>4</v>
      </c>
      <c r="X1180" s="20" t="s">
        <v>10238</v>
      </c>
      <c r="Y1180" s="20" t="s">
        <v>10624</v>
      </c>
    </row>
    <row r="1181" spans="1:25" hidden="1" x14ac:dyDescent="0.25">
      <c r="A1181">
        <v>1179</v>
      </c>
      <c r="B1181" s="20" t="s">
        <v>10629</v>
      </c>
      <c r="C1181" s="20" t="s">
        <v>10630</v>
      </c>
      <c r="D1181" s="20" t="s">
        <v>10241</v>
      </c>
      <c r="E1181">
        <v>30</v>
      </c>
      <c r="F1181">
        <v>0.67700000000000005</v>
      </c>
      <c r="G1181">
        <v>0.98199999999999998</v>
      </c>
      <c r="H1181">
        <v>1</v>
      </c>
      <c r="I1181">
        <v>-4.4089999999999998</v>
      </c>
      <c r="J1181">
        <v>1</v>
      </c>
      <c r="K1181">
        <v>3.9800000000000002E-2</v>
      </c>
      <c r="L1181">
        <v>6.7499999999999999E-3</v>
      </c>
      <c r="M1181">
        <v>1.5599999999999999E-2</v>
      </c>
      <c r="N1181">
        <v>0.22700000000000001</v>
      </c>
      <c r="O1181">
        <v>0.98399999999999999</v>
      </c>
      <c r="P1181">
        <v>135.03200000000001</v>
      </c>
      <c r="Q1181" s="20" t="s">
        <v>3367</v>
      </c>
      <c r="R1181" s="20" t="s">
        <v>10632</v>
      </c>
      <c r="S1181" s="20" t="s">
        <v>10633</v>
      </c>
      <c r="T1181" s="20" t="s">
        <v>10634</v>
      </c>
      <c r="U1181" s="20" t="s">
        <v>10635</v>
      </c>
      <c r="V1181">
        <v>214507</v>
      </c>
      <c r="W1181">
        <v>4</v>
      </c>
      <c r="X1181" s="20" t="s">
        <v>10238</v>
      </c>
      <c r="Y1181" s="20" t="s">
        <v>10631</v>
      </c>
    </row>
    <row r="1182" spans="1:25" hidden="1" x14ac:dyDescent="0.25">
      <c r="A1182">
        <v>1180</v>
      </c>
      <c r="B1182" s="20" t="s">
        <v>10636</v>
      </c>
      <c r="C1182" s="20" t="s">
        <v>10637</v>
      </c>
      <c r="D1182" s="20" t="s">
        <v>10241</v>
      </c>
      <c r="E1182">
        <v>27</v>
      </c>
      <c r="F1182">
        <v>0.67200000000000004</v>
      </c>
      <c r="G1182">
        <v>0.82499999999999996</v>
      </c>
      <c r="H1182">
        <v>1</v>
      </c>
      <c r="I1182">
        <v>-5.2220000000000004</v>
      </c>
      <c r="J1182">
        <v>1</v>
      </c>
      <c r="K1182">
        <v>5.8999999999999997E-2</v>
      </c>
      <c r="L1182">
        <v>5.1900000000000002E-2</v>
      </c>
      <c r="M1182">
        <v>0</v>
      </c>
      <c r="N1182">
        <v>5.6399999999999999E-2</v>
      </c>
      <c r="O1182">
        <v>0.66100000000000003</v>
      </c>
      <c r="P1182">
        <v>130.078</v>
      </c>
      <c r="Q1182" s="20" t="s">
        <v>3367</v>
      </c>
      <c r="R1182" s="20" t="s">
        <v>10639</v>
      </c>
      <c r="S1182" s="20" t="s">
        <v>10640</v>
      </c>
      <c r="T1182" s="20" t="s">
        <v>10641</v>
      </c>
      <c r="U1182" s="20" t="s">
        <v>10642</v>
      </c>
      <c r="V1182">
        <v>259373</v>
      </c>
      <c r="W1182">
        <v>4</v>
      </c>
      <c r="X1182" s="20" t="s">
        <v>10238</v>
      </c>
      <c r="Y1182" s="20" t="s">
        <v>10638</v>
      </c>
    </row>
    <row r="1183" spans="1:25" hidden="1" x14ac:dyDescent="0.25">
      <c r="A1183">
        <v>1181</v>
      </c>
      <c r="B1183" s="20" t="s">
        <v>10643</v>
      </c>
      <c r="C1183" s="20" t="s">
        <v>10262</v>
      </c>
      <c r="D1183" s="20" t="s">
        <v>10241</v>
      </c>
      <c r="E1183">
        <v>30</v>
      </c>
      <c r="F1183">
        <v>0.64200000000000002</v>
      </c>
      <c r="G1183">
        <v>0.65700000000000003</v>
      </c>
      <c r="H1183">
        <v>7</v>
      </c>
      <c r="I1183">
        <v>-5.8120000000000003</v>
      </c>
      <c r="J1183">
        <v>1</v>
      </c>
      <c r="K1183">
        <v>2.8899999999999999E-2</v>
      </c>
      <c r="L1183">
        <v>0.14799999999999999</v>
      </c>
      <c r="M1183">
        <v>0</v>
      </c>
      <c r="N1183">
        <v>0.106</v>
      </c>
      <c r="O1183">
        <v>0.70899999999999996</v>
      </c>
      <c r="P1183">
        <v>130.00200000000001</v>
      </c>
      <c r="Q1183" s="20" t="s">
        <v>3367</v>
      </c>
      <c r="R1183" s="20" t="s">
        <v>10645</v>
      </c>
      <c r="S1183" s="20" t="s">
        <v>10646</v>
      </c>
      <c r="T1183" s="20" t="s">
        <v>10647</v>
      </c>
      <c r="U1183" s="20" t="s">
        <v>10648</v>
      </c>
      <c r="V1183">
        <v>260027</v>
      </c>
      <c r="W1183">
        <v>4</v>
      </c>
      <c r="X1183" s="20" t="s">
        <v>10238</v>
      </c>
      <c r="Y1183" s="20" t="s">
        <v>10644</v>
      </c>
    </row>
    <row r="1184" spans="1:25" hidden="1" x14ac:dyDescent="0.25">
      <c r="A1184">
        <v>1182</v>
      </c>
      <c r="B1184" s="20" t="s">
        <v>10649</v>
      </c>
      <c r="C1184" s="20" t="s">
        <v>10262</v>
      </c>
      <c r="D1184" s="20" t="s">
        <v>10241</v>
      </c>
      <c r="E1184">
        <v>7</v>
      </c>
      <c r="F1184">
        <v>0.70199999999999996</v>
      </c>
      <c r="G1184">
        <v>0.72499999999999998</v>
      </c>
      <c r="H1184">
        <v>0</v>
      </c>
      <c r="I1184">
        <v>-6.4029999999999996</v>
      </c>
      <c r="J1184">
        <v>1</v>
      </c>
      <c r="K1184">
        <v>3.3500000000000002E-2</v>
      </c>
      <c r="L1184">
        <v>1.08E-3</v>
      </c>
      <c r="M1184">
        <v>3.0499999999999999E-5</v>
      </c>
      <c r="N1184">
        <v>0.41</v>
      </c>
      <c r="O1184">
        <v>0.91800000000000004</v>
      </c>
      <c r="P1184">
        <v>118.03400000000001</v>
      </c>
      <c r="Q1184" s="20" t="s">
        <v>3367</v>
      </c>
      <c r="R1184" s="20" t="s">
        <v>10651</v>
      </c>
      <c r="S1184" s="20" t="s">
        <v>10652</v>
      </c>
      <c r="T1184" s="20" t="s">
        <v>10653</v>
      </c>
      <c r="U1184" s="20" t="s">
        <v>10654</v>
      </c>
      <c r="V1184">
        <v>237227</v>
      </c>
      <c r="W1184">
        <v>4</v>
      </c>
      <c r="X1184" s="20" t="s">
        <v>10238</v>
      </c>
      <c r="Y1184" s="20" t="s">
        <v>10650</v>
      </c>
    </row>
    <row r="1185" spans="1:25" hidden="1" x14ac:dyDescent="0.25">
      <c r="A1185">
        <v>1183</v>
      </c>
      <c r="B1185" s="20" t="s">
        <v>10655</v>
      </c>
      <c r="C1185" s="20" t="s">
        <v>10656</v>
      </c>
      <c r="D1185" s="20" t="s">
        <v>10241</v>
      </c>
      <c r="E1185">
        <v>42</v>
      </c>
      <c r="F1185">
        <v>0.69099999999999995</v>
      </c>
      <c r="G1185">
        <v>0.79400000000000004</v>
      </c>
      <c r="H1185">
        <v>1</v>
      </c>
      <c r="I1185">
        <v>-5.3550000000000004</v>
      </c>
      <c r="J1185">
        <v>1</v>
      </c>
      <c r="K1185">
        <v>3.7600000000000001E-2</v>
      </c>
      <c r="L1185">
        <v>1.21E-2</v>
      </c>
      <c r="M1185">
        <v>0</v>
      </c>
      <c r="N1185">
        <v>0.104</v>
      </c>
      <c r="O1185">
        <v>0.59399999999999997</v>
      </c>
      <c r="P1185">
        <v>130.02099999999999</v>
      </c>
      <c r="Q1185" s="20" t="s">
        <v>3367</v>
      </c>
      <c r="R1185" s="20" t="s">
        <v>10658</v>
      </c>
      <c r="S1185" s="20" t="s">
        <v>10659</v>
      </c>
      <c r="T1185" s="20" t="s">
        <v>10660</v>
      </c>
      <c r="U1185" s="20" t="s">
        <v>10661</v>
      </c>
      <c r="V1185">
        <v>229587</v>
      </c>
      <c r="W1185">
        <v>4</v>
      </c>
      <c r="X1185" s="20" t="s">
        <v>10238</v>
      </c>
      <c r="Y1185" s="20" t="s">
        <v>10657</v>
      </c>
    </row>
    <row r="1186" spans="1:25" hidden="1" x14ac:dyDescent="0.25">
      <c r="A1186">
        <v>1184</v>
      </c>
      <c r="B1186" s="20" t="s">
        <v>10662</v>
      </c>
      <c r="C1186" s="20" t="s">
        <v>10304</v>
      </c>
      <c r="D1186" s="20" t="s">
        <v>10241</v>
      </c>
      <c r="E1186">
        <v>16</v>
      </c>
      <c r="F1186">
        <v>0.57499999999999996</v>
      </c>
      <c r="G1186">
        <v>0.83799999999999997</v>
      </c>
      <c r="H1186">
        <v>7</v>
      </c>
      <c r="I1186">
        <v>-6.3410000000000002</v>
      </c>
      <c r="J1186">
        <v>1</v>
      </c>
      <c r="K1186">
        <v>2.8899999999999999E-2</v>
      </c>
      <c r="L1186">
        <v>1.4E-2</v>
      </c>
      <c r="M1186">
        <v>0</v>
      </c>
      <c r="N1186">
        <v>0.104</v>
      </c>
      <c r="O1186">
        <v>0.56599999999999995</v>
      </c>
      <c r="P1186">
        <v>127.033</v>
      </c>
      <c r="Q1186" s="20" t="s">
        <v>3367</v>
      </c>
      <c r="R1186" s="20" t="s">
        <v>10664</v>
      </c>
      <c r="S1186" s="20" t="s">
        <v>10665</v>
      </c>
      <c r="T1186" s="20" t="s">
        <v>10666</v>
      </c>
      <c r="U1186" s="20" t="s">
        <v>10667</v>
      </c>
      <c r="V1186">
        <v>214587</v>
      </c>
      <c r="W1186">
        <v>4</v>
      </c>
      <c r="X1186" s="20" t="s">
        <v>10238</v>
      </c>
      <c r="Y1186" s="20" t="s">
        <v>10663</v>
      </c>
    </row>
    <row r="1187" spans="1:25" hidden="1" x14ac:dyDescent="0.25">
      <c r="A1187">
        <v>1185</v>
      </c>
      <c r="B1187" s="20" t="s">
        <v>13672</v>
      </c>
      <c r="C1187" s="20" t="s">
        <v>10262</v>
      </c>
      <c r="D1187" s="20" t="s">
        <v>10241</v>
      </c>
      <c r="E1187">
        <v>6</v>
      </c>
      <c r="F1187">
        <v>0.69599999999999995</v>
      </c>
      <c r="G1187">
        <v>0.94</v>
      </c>
      <c r="H1187">
        <v>7</v>
      </c>
      <c r="I1187">
        <v>-4.3010000000000002</v>
      </c>
      <c r="J1187">
        <v>1</v>
      </c>
      <c r="K1187">
        <v>4.8099999999999997E-2</v>
      </c>
      <c r="L1187">
        <v>3.1700000000000001E-3</v>
      </c>
      <c r="M1187">
        <v>1.2799999999999999E-5</v>
      </c>
      <c r="N1187">
        <v>0.29699999999999999</v>
      </c>
      <c r="O1187">
        <v>0.98199999999999998</v>
      </c>
      <c r="P1187">
        <v>134.02699999999999</v>
      </c>
      <c r="Q1187" s="20" t="s">
        <v>3367</v>
      </c>
      <c r="R1187" s="20" t="s">
        <v>10669</v>
      </c>
      <c r="S1187" s="20" t="s">
        <v>10670</v>
      </c>
      <c r="T1187" s="20" t="s">
        <v>10671</v>
      </c>
      <c r="U1187" s="20" t="s">
        <v>10672</v>
      </c>
      <c r="V1187">
        <v>218427</v>
      </c>
      <c r="W1187">
        <v>4</v>
      </c>
      <c r="X1187" s="20" t="s">
        <v>10238</v>
      </c>
      <c r="Y1187" s="20" t="s">
        <v>10668</v>
      </c>
    </row>
    <row r="1188" spans="1:25" hidden="1" x14ac:dyDescent="0.25">
      <c r="A1188">
        <v>1186</v>
      </c>
      <c r="B1188" s="20" t="s">
        <v>10673</v>
      </c>
      <c r="C1188" s="20" t="s">
        <v>10262</v>
      </c>
      <c r="D1188" s="20" t="s">
        <v>10241</v>
      </c>
      <c r="E1188">
        <v>4</v>
      </c>
      <c r="F1188">
        <v>0.74299999999999999</v>
      </c>
      <c r="G1188">
        <v>0.94899999999999995</v>
      </c>
      <c r="H1188">
        <v>8</v>
      </c>
      <c r="I1188">
        <v>-5.2489999999999997</v>
      </c>
      <c r="J1188">
        <v>1</v>
      </c>
      <c r="K1188">
        <v>5.3999999999999999E-2</v>
      </c>
      <c r="L1188">
        <v>0.11700000000000001</v>
      </c>
      <c r="M1188">
        <v>0</v>
      </c>
      <c r="N1188">
        <v>4.7500000000000001E-2</v>
      </c>
      <c r="O1188">
        <v>0.92900000000000005</v>
      </c>
      <c r="P1188">
        <v>119.41200000000001</v>
      </c>
      <c r="Q1188" s="20" t="s">
        <v>3367</v>
      </c>
      <c r="R1188" s="20" t="s">
        <v>10675</v>
      </c>
      <c r="S1188" s="20" t="s">
        <v>10676</v>
      </c>
      <c r="T1188" s="20" t="s">
        <v>10677</v>
      </c>
      <c r="U1188" s="20" t="s">
        <v>10678</v>
      </c>
      <c r="V1188">
        <v>261880</v>
      </c>
      <c r="W1188">
        <v>4</v>
      </c>
      <c r="X1188" s="20" t="s">
        <v>10238</v>
      </c>
      <c r="Y1188" s="20" t="s">
        <v>10674</v>
      </c>
    </row>
    <row r="1189" spans="1:25" hidden="1" x14ac:dyDescent="0.25">
      <c r="A1189">
        <v>1187</v>
      </c>
      <c r="B1189" s="20" t="s">
        <v>10679</v>
      </c>
      <c r="C1189" s="20" t="s">
        <v>10240</v>
      </c>
      <c r="D1189" s="20" t="s">
        <v>10241</v>
      </c>
      <c r="E1189">
        <v>6</v>
      </c>
      <c r="F1189">
        <v>0.57999999999999996</v>
      </c>
      <c r="G1189">
        <v>0.83299999999999996</v>
      </c>
      <c r="H1189">
        <v>1</v>
      </c>
      <c r="I1189">
        <v>-3.84</v>
      </c>
      <c r="J1189">
        <v>1</v>
      </c>
      <c r="K1189">
        <v>4.6100000000000002E-2</v>
      </c>
      <c r="L1189">
        <v>0.14099999999999999</v>
      </c>
      <c r="M1189">
        <v>0</v>
      </c>
      <c r="N1189">
        <v>0.20899999999999999</v>
      </c>
      <c r="O1189">
        <v>0.82799999999999996</v>
      </c>
      <c r="P1189">
        <v>132.99700000000001</v>
      </c>
      <c r="Q1189" s="20" t="s">
        <v>3367</v>
      </c>
      <c r="R1189" s="20" t="s">
        <v>10681</v>
      </c>
      <c r="S1189" s="20" t="s">
        <v>10682</v>
      </c>
      <c r="T1189" s="20" t="s">
        <v>10683</v>
      </c>
      <c r="U1189" s="20" t="s">
        <v>10684</v>
      </c>
      <c r="V1189">
        <v>234573</v>
      </c>
      <c r="W1189">
        <v>4</v>
      </c>
      <c r="X1189" s="20" t="s">
        <v>10238</v>
      </c>
      <c r="Y1189" s="20" t="s">
        <v>10680</v>
      </c>
    </row>
    <row r="1190" spans="1:25" hidden="1" x14ac:dyDescent="0.25">
      <c r="A1190">
        <v>1188</v>
      </c>
      <c r="B1190" s="20" t="s">
        <v>10685</v>
      </c>
      <c r="C1190" s="20" t="s">
        <v>13564</v>
      </c>
      <c r="D1190" s="20" t="s">
        <v>13565</v>
      </c>
      <c r="E1190">
        <v>43</v>
      </c>
      <c r="F1190">
        <v>0.76500000000000001</v>
      </c>
      <c r="G1190">
        <v>0.67</v>
      </c>
      <c r="H1190">
        <v>9</v>
      </c>
      <c r="I1190">
        <v>-4.806</v>
      </c>
      <c r="J1190">
        <v>1</v>
      </c>
      <c r="K1190">
        <v>8.3500000000000005E-2</v>
      </c>
      <c r="L1190">
        <v>0.35099999999999998</v>
      </c>
      <c r="M1190">
        <v>0</v>
      </c>
      <c r="N1190">
        <v>8.7599999999999997E-2</v>
      </c>
      <c r="O1190">
        <v>0.55100000000000005</v>
      </c>
      <c r="P1190">
        <v>117.07899999999999</v>
      </c>
      <c r="Q1190" s="20" t="s">
        <v>3367</v>
      </c>
      <c r="R1190" s="20" t="s">
        <v>10687</v>
      </c>
      <c r="S1190" s="20" t="s">
        <v>10688</v>
      </c>
      <c r="T1190" s="20" t="s">
        <v>10689</v>
      </c>
      <c r="U1190" s="20" t="s">
        <v>10690</v>
      </c>
      <c r="V1190">
        <v>175933</v>
      </c>
      <c r="W1190">
        <v>4</v>
      </c>
      <c r="X1190" s="20" t="s">
        <v>10238</v>
      </c>
      <c r="Y1190" s="20" t="s">
        <v>10686</v>
      </c>
    </row>
    <row r="1191" spans="1:25" hidden="1" x14ac:dyDescent="0.25">
      <c r="A1191">
        <v>1189</v>
      </c>
      <c r="B1191" s="20" t="s">
        <v>10691</v>
      </c>
      <c r="C1191" s="20" t="s">
        <v>13564</v>
      </c>
      <c r="D1191" s="20" t="s">
        <v>13565</v>
      </c>
      <c r="E1191">
        <v>36</v>
      </c>
      <c r="F1191">
        <v>0.71599999999999997</v>
      </c>
      <c r="G1191">
        <v>0.84099999999999997</v>
      </c>
      <c r="H1191">
        <v>7</v>
      </c>
      <c r="I1191">
        <v>-4.2469999999999999</v>
      </c>
      <c r="J1191">
        <v>1</v>
      </c>
      <c r="K1191">
        <v>4.5600000000000002E-2</v>
      </c>
      <c r="L1191">
        <v>1.49E-2</v>
      </c>
      <c r="M1191">
        <v>0</v>
      </c>
      <c r="N1191">
        <v>0.14199999999999999</v>
      </c>
      <c r="O1191">
        <v>0.88</v>
      </c>
      <c r="P1191">
        <v>120.01300000000001</v>
      </c>
      <c r="Q1191" s="20" t="s">
        <v>3367</v>
      </c>
      <c r="R1191" s="20" t="s">
        <v>10693</v>
      </c>
      <c r="S1191" s="20" t="s">
        <v>10694</v>
      </c>
      <c r="T1191" s="20" t="s">
        <v>10695</v>
      </c>
      <c r="U1191" s="20" t="s">
        <v>10696</v>
      </c>
      <c r="V1191">
        <v>188333</v>
      </c>
      <c r="W1191">
        <v>4</v>
      </c>
      <c r="X1191" s="20" t="s">
        <v>10238</v>
      </c>
      <c r="Y1191" s="20" t="s">
        <v>10692</v>
      </c>
    </row>
    <row r="1192" spans="1:25" hidden="1" x14ac:dyDescent="0.25">
      <c r="A1192">
        <v>1190</v>
      </c>
      <c r="B1192" s="20" t="s">
        <v>10697</v>
      </c>
      <c r="C1192" s="20" t="s">
        <v>10616</v>
      </c>
      <c r="D1192" s="20" t="s">
        <v>6796</v>
      </c>
      <c r="E1192">
        <v>29</v>
      </c>
      <c r="F1192">
        <v>0.63</v>
      </c>
      <c r="G1192">
        <v>0.83799999999999997</v>
      </c>
      <c r="H1192">
        <v>4</v>
      </c>
      <c r="I1192">
        <v>-3.5979999999999999</v>
      </c>
      <c r="J1192">
        <v>1</v>
      </c>
      <c r="K1192">
        <v>3.4200000000000001E-2</v>
      </c>
      <c r="L1192">
        <v>4.5999999999999999E-2</v>
      </c>
      <c r="M1192">
        <v>7.4900000000000005E-5</v>
      </c>
      <c r="N1192">
        <v>0.111</v>
      </c>
      <c r="O1192">
        <v>0.46600000000000003</v>
      </c>
      <c r="P1192">
        <v>139.99299999999999</v>
      </c>
      <c r="Q1192" s="20" t="s">
        <v>3367</v>
      </c>
      <c r="R1192" s="20" t="s">
        <v>10699</v>
      </c>
      <c r="S1192" s="20" t="s">
        <v>10700</v>
      </c>
      <c r="T1192" s="20" t="s">
        <v>10701</v>
      </c>
      <c r="U1192" s="20" t="s">
        <v>10702</v>
      </c>
      <c r="V1192">
        <v>203800</v>
      </c>
      <c r="W1192">
        <v>4</v>
      </c>
      <c r="X1192" s="20" t="s">
        <v>10238</v>
      </c>
      <c r="Y1192" s="20" t="s">
        <v>10698</v>
      </c>
    </row>
    <row r="1193" spans="1:25" hidden="1" x14ac:dyDescent="0.25">
      <c r="A1193">
        <v>1191</v>
      </c>
      <c r="B1193" s="20" t="s">
        <v>10703</v>
      </c>
      <c r="C1193" s="20" t="s">
        <v>10704</v>
      </c>
      <c r="D1193" s="20" t="s">
        <v>10317</v>
      </c>
      <c r="E1193">
        <v>0</v>
      </c>
      <c r="F1193">
        <v>0.58899999999999997</v>
      </c>
      <c r="G1193">
        <v>0.80400000000000005</v>
      </c>
      <c r="H1193">
        <v>7</v>
      </c>
      <c r="I1193">
        <v>-5.0919999999999996</v>
      </c>
      <c r="J1193">
        <v>0</v>
      </c>
      <c r="K1193">
        <v>5.3199999999999997E-2</v>
      </c>
      <c r="L1193">
        <v>0.155</v>
      </c>
      <c r="M1193">
        <v>0</v>
      </c>
      <c r="N1193">
        <v>0.16800000000000001</v>
      </c>
      <c r="O1193">
        <v>0.57899999999999996</v>
      </c>
      <c r="P1193">
        <v>127.027</v>
      </c>
      <c r="Q1193" s="20" t="s">
        <v>3367</v>
      </c>
      <c r="R1193" s="20" t="s">
        <v>10706</v>
      </c>
      <c r="S1193" s="20" t="s">
        <v>10707</v>
      </c>
      <c r="T1193" s="20" t="s">
        <v>10708</v>
      </c>
      <c r="U1193" s="20" t="s">
        <v>10709</v>
      </c>
      <c r="V1193">
        <v>210107</v>
      </c>
      <c r="W1193">
        <v>4</v>
      </c>
      <c r="X1193" s="20" t="s">
        <v>10238</v>
      </c>
      <c r="Y1193" s="20" t="s">
        <v>10705</v>
      </c>
    </row>
    <row r="1194" spans="1:25" hidden="1" x14ac:dyDescent="0.25">
      <c r="A1194">
        <v>1192</v>
      </c>
      <c r="B1194" s="20" t="s">
        <v>10710</v>
      </c>
      <c r="C1194" s="20" t="s">
        <v>10711</v>
      </c>
      <c r="D1194" s="20" t="s">
        <v>10317</v>
      </c>
      <c r="E1194">
        <v>6</v>
      </c>
      <c r="F1194">
        <v>0.63100000000000001</v>
      </c>
      <c r="G1194">
        <v>0.91</v>
      </c>
      <c r="H1194">
        <v>0</v>
      </c>
      <c r="I1194">
        <v>-4.7160000000000002</v>
      </c>
      <c r="J1194">
        <v>1</v>
      </c>
      <c r="K1194">
        <v>5.8799999999999998E-2</v>
      </c>
      <c r="L1194">
        <v>8.7500000000000008E-3</v>
      </c>
      <c r="M1194">
        <v>0</v>
      </c>
      <c r="N1194">
        <v>0.16400000000000001</v>
      </c>
      <c r="O1194">
        <v>0.69499999999999995</v>
      </c>
      <c r="P1194">
        <v>129.95099999999999</v>
      </c>
      <c r="Q1194" s="20" t="s">
        <v>3367</v>
      </c>
      <c r="R1194" s="20" t="s">
        <v>10713</v>
      </c>
      <c r="S1194" s="20" t="s">
        <v>10714</v>
      </c>
      <c r="T1194" s="20" t="s">
        <v>10715</v>
      </c>
      <c r="U1194" s="20" t="s">
        <v>10716</v>
      </c>
      <c r="V1194">
        <v>206653</v>
      </c>
      <c r="W1194">
        <v>4</v>
      </c>
      <c r="X1194" s="20" t="s">
        <v>10238</v>
      </c>
      <c r="Y1194" s="20" t="s">
        <v>10712</v>
      </c>
    </row>
    <row r="1195" spans="1:25" hidden="1" x14ac:dyDescent="0.25">
      <c r="A1195">
        <v>1193</v>
      </c>
      <c r="B1195" s="20" t="s">
        <v>10717</v>
      </c>
      <c r="C1195" s="20" t="s">
        <v>10711</v>
      </c>
      <c r="D1195" s="20" t="s">
        <v>10317</v>
      </c>
      <c r="E1195">
        <v>4</v>
      </c>
      <c r="F1195">
        <v>0.68</v>
      </c>
      <c r="G1195">
        <v>0.86899999999999999</v>
      </c>
      <c r="H1195">
        <v>11</v>
      </c>
      <c r="I1195">
        <v>-4.5369999999999999</v>
      </c>
      <c r="J1195">
        <v>0</v>
      </c>
      <c r="K1195">
        <v>7.8799999999999995E-2</v>
      </c>
      <c r="L1195">
        <v>5.45E-2</v>
      </c>
      <c r="M1195">
        <v>0</v>
      </c>
      <c r="N1195">
        <v>0.11799999999999999</v>
      </c>
      <c r="O1195">
        <v>0.47699999999999998</v>
      </c>
      <c r="P1195">
        <v>130.07300000000001</v>
      </c>
      <c r="Q1195" s="20" t="s">
        <v>3367</v>
      </c>
      <c r="R1195" s="20" t="s">
        <v>10719</v>
      </c>
      <c r="S1195" s="20" t="s">
        <v>10720</v>
      </c>
      <c r="T1195" s="20" t="s">
        <v>10721</v>
      </c>
      <c r="U1195" s="20" t="s">
        <v>10722</v>
      </c>
      <c r="V1195">
        <v>199067</v>
      </c>
      <c r="W1195">
        <v>4</v>
      </c>
      <c r="X1195" s="20" t="s">
        <v>10238</v>
      </c>
      <c r="Y1195" s="20" t="s">
        <v>10718</v>
      </c>
    </row>
    <row r="1196" spans="1:25" hidden="1" x14ac:dyDescent="0.25">
      <c r="A1196">
        <v>1194</v>
      </c>
      <c r="B1196" s="20" t="s">
        <v>10723</v>
      </c>
      <c r="C1196" s="20" t="s">
        <v>10711</v>
      </c>
      <c r="D1196" s="20" t="s">
        <v>10317</v>
      </c>
      <c r="E1196">
        <v>0</v>
      </c>
      <c r="F1196">
        <v>0.68300000000000005</v>
      </c>
      <c r="G1196">
        <v>0.63100000000000001</v>
      </c>
      <c r="H1196">
        <v>11</v>
      </c>
      <c r="I1196">
        <v>-4.9749999999999996</v>
      </c>
      <c r="J1196">
        <v>1</v>
      </c>
      <c r="K1196">
        <v>4.7E-2</v>
      </c>
      <c r="L1196">
        <v>4.9799999999999997E-2</v>
      </c>
      <c r="M1196">
        <v>0</v>
      </c>
      <c r="N1196">
        <v>6.3500000000000001E-2</v>
      </c>
      <c r="O1196">
        <v>0.84499999999999997</v>
      </c>
      <c r="P1196">
        <v>136.71100000000001</v>
      </c>
      <c r="Q1196" s="20" t="s">
        <v>3367</v>
      </c>
      <c r="R1196" s="20" t="s">
        <v>10725</v>
      </c>
      <c r="S1196" s="20" t="s">
        <v>10726</v>
      </c>
      <c r="T1196" s="20" t="s">
        <v>10727</v>
      </c>
      <c r="U1196" s="20" t="s">
        <v>10728</v>
      </c>
      <c r="V1196">
        <v>207000</v>
      </c>
      <c r="W1196">
        <v>4</v>
      </c>
      <c r="X1196" s="20" t="s">
        <v>10238</v>
      </c>
      <c r="Y1196" s="20" t="s">
        <v>10724</v>
      </c>
    </row>
    <row r="1197" spans="1:25" hidden="1" x14ac:dyDescent="0.25">
      <c r="A1197">
        <v>1195</v>
      </c>
      <c r="B1197" s="20" t="s">
        <v>10729</v>
      </c>
      <c r="C1197" s="20" t="s">
        <v>10711</v>
      </c>
      <c r="D1197" s="20" t="s">
        <v>10317</v>
      </c>
      <c r="E1197">
        <v>0</v>
      </c>
      <c r="F1197">
        <v>0.69599999999999995</v>
      </c>
      <c r="G1197">
        <v>0.73099999999999998</v>
      </c>
      <c r="H1197">
        <v>4</v>
      </c>
      <c r="I1197">
        <v>-4.1749999999999998</v>
      </c>
      <c r="J1197">
        <v>1</v>
      </c>
      <c r="K1197">
        <v>0.129</v>
      </c>
      <c r="L1197">
        <v>7.7799999999999996E-3</v>
      </c>
      <c r="M1197">
        <v>0</v>
      </c>
      <c r="N1197">
        <v>0.26500000000000001</v>
      </c>
      <c r="O1197">
        <v>0.77600000000000002</v>
      </c>
      <c r="P1197">
        <v>136.06100000000001</v>
      </c>
      <c r="Q1197" s="20" t="s">
        <v>3367</v>
      </c>
      <c r="R1197" s="20" t="s">
        <v>10731</v>
      </c>
      <c r="S1197" s="20" t="s">
        <v>10732</v>
      </c>
      <c r="T1197" s="20" t="s">
        <v>10733</v>
      </c>
      <c r="U1197" s="20" t="s">
        <v>10734</v>
      </c>
      <c r="V1197">
        <v>207707</v>
      </c>
      <c r="W1197">
        <v>4</v>
      </c>
      <c r="X1197" s="20" t="s">
        <v>10238</v>
      </c>
      <c r="Y1197" s="20" t="s">
        <v>10730</v>
      </c>
    </row>
    <row r="1198" spans="1:25" hidden="1" x14ac:dyDescent="0.25">
      <c r="A1198">
        <v>1196</v>
      </c>
      <c r="B1198" s="20" t="s">
        <v>10735</v>
      </c>
      <c r="C1198" s="20" t="s">
        <v>10736</v>
      </c>
      <c r="D1198" s="20" t="s">
        <v>6074</v>
      </c>
      <c r="E1198">
        <v>6</v>
      </c>
      <c r="F1198">
        <v>0.7</v>
      </c>
      <c r="G1198">
        <v>0.88300000000000001</v>
      </c>
      <c r="H1198">
        <v>2</v>
      </c>
      <c r="I1198">
        <v>-5.444</v>
      </c>
      <c r="J1198">
        <v>1</v>
      </c>
      <c r="K1198">
        <v>3.5299999999999998E-2</v>
      </c>
      <c r="L1198">
        <v>0.29699999999999999</v>
      </c>
      <c r="M1198">
        <v>0</v>
      </c>
      <c r="N1198">
        <v>0.107</v>
      </c>
      <c r="O1198">
        <v>0.67900000000000005</v>
      </c>
      <c r="P1198">
        <v>140.964</v>
      </c>
      <c r="Q1198" s="20" t="s">
        <v>3367</v>
      </c>
      <c r="R1198" s="20" t="s">
        <v>10738</v>
      </c>
      <c r="S1198" s="20" t="s">
        <v>10739</v>
      </c>
      <c r="T1198" s="20" t="s">
        <v>10740</v>
      </c>
      <c r="U1198" s="20" t="s">
        <v>10741</v>
      </c>
      <c r="V1198">
        <v>189347</v>
      </c>
      <c r="W1198">
        <v>4</v>
      </c>
      <c r="X1198" s="20" t="s">
        <v>10238</v>
      </c>
      <c r="Y1198" s="20" t="s">
        <v>10737</v>
      </c>
    </row>
    <row r="1199" spans="1:25" hidden="1" x14ac:dyDescent="0.25">
      <c r="A1199">
        <v>1197</v>
      </c>
      <c r="B1199" s="20" t="s">
        <v>10742</v>
      </c>
      <c r="C1199" s="20" t="s">
        <v>10736</v>
      </c>
      <c r="D1199" s="20" t="s">
        <v>6074</v>
      </c>
      <c r="E1199">
        <v>15</v>
      </c>
      <c r="F1199">
        <v>0.625</v>
      </c>
      <c r="G1199">
        <v>0.753</v>
      </c>
      <c r="H1199">
        <v>0</v>
      </c>
      <c r="I1199">
        <v>-4.8479999999999999</v>
      </c>
      <c r="J1199">
        <v>1</v>
      </c>
      <c r="K1199">
        <v>2.7199999999999998E-2</v>
      </c>
      <c r="L1199">
        <v>0.29099999999999998</v>
      </c>
      <c r="M1199">
        <v>1.9800000000000001E-6</v>
      </c>
      <c r="N1199">
        <v>0.14000000000000001</v>
      </c>
      <c r="O1199">
        <v>0.52600000000000002</v>
      </c>
      <c r="P1199">
        <v>103.72199999999999</v>
      </c>
      <c r="Q1199" s="20" t="s">
        <v>3367</v>
      </c>
      <c r="R1199" s="20" t="s">
        <v>10744</v>
      </c>
      <c r="S1199" s="20" t="s">
        <v>10745</v>
      </c>
      <c r="T1199" s="20" t="s">
        <v>10746</v>
      </c>
      <c r="U1199" s="20" t="s">
        <v>10747</v>
      </c>
      <c r="V1199">
        <v>251467</v>
      </c>
      <c r="W1199">
        <v>4</v>
      </c>
      <c r="X1199" s="20" t="s">
        <v>10238</v>
      </c>
      <c r="Y1199" s="20" t="s">
        <v>10743</v>
      </c>
    </row>
    <row r="1200" spans="1:25" hidden="1" x14ac:dyDescent="0.25">
      <c r="A1200">
        <v>1198</v>
      </c>
      <c r="B1200" s="20" t="s">
        <v>10748</v>
      </c>
      <c r="C1200" s="20" t="s">
        <v>10749</v>
      </c>
      <c r="D1200" s="20" t="s">
        <v>10368</v>
      </c>
      <c r="E1200">
        <v>28</v>
      </c>
      <c r="F1200">
        <v>0.75700000000000001</v>
      </c>
      <c r="G1200">
        <v>0.80400000000000005</v>
      </c>
      <c r="H1200">
        <v>1</v>
      </c>
      <c r="I1200">
        <v>-4.758</v>
      </c>
      <c r="J1200">
        <v>1</v>
      </c>
      <c r="K1200">
        <v>2.9600000000000001E-2</v>
      </c>
      <c r="L1200">
        <v>3.0300000000000001E-2</v>
      </c>
      <c r="M1200">
        <v>0</v>
      </c>
      <c r="N1200">
        <v>6.0299999999999999E-2</v>
      </c>
      <c r="O1200">
        <v>0.64</v>
      </c>
      <c r="P1200">
        <v>138.06200000000001</v>
      </c>
      <c r="Q1200" s="20" t="s">
        <v>3367</v>
      </c>
      <c r="R1200" s="20" t="s">
        <v>10751</v>
      </c>
      <c r="S1200" s="20" t="s">
        <v>10752</v>
      </c>
      <c r="T1200" s="20" t="s">
        <v>10753</v>
      </c>
      <c r="U1200" s="20" t="s">
        <v>10754</v>
      </c>
      <c r="V1200">
        <v>201613</v>
      </c>
      <c r="W1200">
        <v>4</v>
      </c>
      <c r="X1200" s="20" t="s">
        <v>10238</v>
      </c>
      <c r="Y1200" s="20" t="s">
        <v>10750</v>
      </c>
    </row>
    <row r="1201" spans="1:25" hidden="1" x14ac:dyDescent="0.25">
      <c r="A1201">
        <v>1199</v>
      </c>
      <c r="B1201" s="20" t="s">
        <v>10755</v>
      </c>
      <c r="C1201" s="20" t="s">
        <v>10749</v>
      </c>
      <c r="D1201" s="20" t="s">
        <v>10368</v>
      </c>
      <c r="E1201">
        <v>12</v>
      </c>
      <c r="F1201">
        <v>0.56499999999999995</v>
      </c>
      <c r="G1201">
        <v>0.91200000000000003</v>
      </c>
      <c r="H1201">
        <v>6</v>
      </c>
      <c r="I1201">
        <v>-4.157</v>
      </c>
      <c r="J1201">
        <v>1</v>
      </c>
      <c r="K1201">
        <v>3.4599999999999999E-2</v>
      </c>
      <c r="L1201">
        <v>2.75E-2</v>
      </c>
      <c r="M1201">
        <v>0</v>
      </c>
      <c r="N1201">
        <v>0.13</v>
      </c>
      <c r="O1201">
        <v>0.58299999999999996</v>
      </c>
      <c r="P1201">
        <v>147.91399999999999</v>
      </c>
      <c r="Q1201" s="20" t="s">
        <v>3367</v>
      </c>
      <c r="R1201" s="20" t="s">
        <v>10757</v>
      </c>
      <c r="S1201" s="20" t="s">
        <v>10758</v>
      </c>
      <c r="T1201" s="20" t="s">
        <v>10759</v>
      </c>
      <c r="U1201" s="20" t="s">
        <v>10760</v>
      </c>
      <c r="V1201">
        <v>202693</v>
      </c>
      <c r="W1201">
        <v>4</v>
      </c>
      <c r="X1201" s="20" t="s">
        <v>10238</v>
      </c>
      <c r="Y1201" s="20" t="s">
        <v>10756</v>
      </c>
    </row>
    <row r="1202" spans="1:25" hidden="1" x14ac:dyDescent="0.25">
      <c r="A1202">
        <v>1200</v>
      </c>
      <c r="B1202" s="20" t="s">
        <v>10761</v>
      </c>
      <c r="C1202" s="20" t="s">
        <v>10248</v>
      </c>
      <c r="D1202" s="20" t="s">
        <v>10249</v>
      </c>
      <c r="E1202">
        <v>33</v>
      </c>
      <c r="F1202">
        <v>0.71</v>
      </c>
      <c r="G1202">
        <v>0.81899999999999995</v>
      </c>
      <c r="H1202">
        <v>7</v>
      </c>
      <c r="I1202">
        <v>-3.37</v>
      </c>
      <c r="J1202">
        <v>1</v>
      </c>
      <c r="K1202">
        <v>3.4700000000000002E-2</v>
      </c>
      <c r="L1202">
        <v>1.43E-2</v>
      </c>
      <c r="M1202">
        <v>0</v>
      </c>
      <c r="N1202">
        <v>0.248</v>
      </c>
      <c r="O1202">
        <v>0.46899999999999997</v>
      </c>
      <c r="P1202">
        <v>123.964</v>
      </c>
      <c r="Q1202" s="20" t="s">
        <v>3367</v>
      </c>
      <c r="R1202" s="20" t="s">
        <v>10763</v>
      </c>
      <c r="S1202" s="20" t="s">
        <v>10764</v>
      </c>
      <c r="T1202" s="20" t="s">
        <v>10765</v>
      </c>
      <c r="U1202" s="20" t="s">
        <v>10766</v>
      </c>
      <c r="V1202">
        <v>201453</v>
      </c>
      <c r="W1202">
        <v>4</v>
      </c>
      <c r="X1202" s="20" t="s">
        <v>10238</v>
      </c>
      <c r="Y1202" s="20" t="s">
        <v>10762</v>
      </c>
    </row>
    <row r="1203" spans="1:25" hidden="1" x14ac:dyDescent="0.25">
      <c r="A1203">
        <v>1201</v>
      </c>
      <c r="B1203" s="20" t="s">
        <v>10767</v>
      </c>
      <c r="C1203" s="20" t="s">
        <v>10768</v>
      </c>
      <c r="D1203" s="20" t="s">
        <v>10769</v>
      </c>
      <c r="E1203">
        <v>11</v>
      </c>
      <c r="F1203">
        <v>0.88200000000000001</v>
      </c>
      <c r="G1203">
        <v>0.39</v>
      </c>
      <c r="H1203">
        <v>0</v>
      </c>
      <c r="I1203">
        <v>-7.4870000000000001</v>
      </c>
      <c r="J1203">
        <v>1</v>
      </c>
      <c r="K1203">
        <v>5.62E-2</v>
      </c>
      <c r="L1203">
        <v>0.27</v>
      </c>
      <c r="M1203">
        <v>0</v>
      </c>
      <c r="N1203">
        <v>0.115</v>
      </c>
      <c r="O1203">
        <v>0.79900000000000004</v>
      </c>
      <c r="P1203">
        <v>133.05699999999999</v>
      </c>
      <c r="Q1203" s="20" t="s">
        <v>3367</v>
      </c>
      <c r="R1203" s="20" t="s">
        <v>10771</v>
      </c>
      <c r="S1203" s="20" t="s">
        <v>10772</v>
      </c>
      <c r="T1203" s="20" t="s">
        <v>10773</v>
      </c>
      <c r="U1203" s="20" t="s">
        <v>10774</v>
      </c>
      <c r="V1203">
        <v>214893</v>
      </c>
      <c r="W1203">
        <v>4</v>
      </c>
      <c r="X1203" s="20" t="s">
        <v>10238</v>
      </c>
      <c r="Y1203" s="20" t="s">
        <v>10770</v>
      </c>
    </row>
    <row r="1204" spans="1:25" hidden="1" x14ac:dyDescent="0.25">
      <c r="A1204">
        <v>1202</v>
      </c>
      <c r="B1204" s="20" t="s">
        <v>10775</v>
      </c>
      <c r="C1204" s="20" t="s">
        <v>10776</v>
      </c>
      <c r="D1204" s="20" t="s">
        <v>10777</v>
      </c>
      <c r="E1204">
        <v>19</v>
      </c>
      <c r="F1204">
        <v>0.87</v>
      </c>
      <c r="G1204">
        <v>0.51500000000000001</v>
      </c>
      <c r="H1204">
        <v>4</v>
      </c>
      <c r="I1204">
        <v>-5.1269999999999998</v>
      </c>
      <c r="J1204">
        <v>1</v>
      </c>
      <c r="K1204">
        <v>4.3299999999999998E-2</v>
      </c>
      <c r="L1204">
        <v>0.20599999999999999</v>
      </c>
      <c r="M1204">
        <v>0</v>
      </c>
      <c r="N1204">
        <v>0.109</v>
      </c>
      <c r="O1204">
        <v>0.78300000000000003</v>
      </c>
      <c r="P1204">
        <v>131.77699999999999</v>
      </c>
      <c r="Q1204" s="20" t="s">
        <v>3367</v>
      </c>
      <c r="R1204" s="20" t="s">
        <v>10779</v>
      </c>
      <c r="S1204" s="20" t="s">
        <v>10780</v>
      </c>
      <c r="T1204" s="20" t="s">
        <v>10781</v>
      </c>
      <c r="U1204" s="20" t="s">
        <v>10782</v>
      </c>
      <c r="V1204">
        <v>218707</v>
      </c>
      <c r="W1204">
        <v>4</v>
      </c>
      <c r="X1204" s="20" t="s">
        <v>10238</v>
      </c>
      <c r="Y1204" s="20" t="s">
        <v>10778</v>
      </c>
    </row>
    <row r="1205" spans="1:25" hidden="1" x14ac:dyDescent="0.25">
      <c r="A1205">
        <v>1203</v>
      </c>
      <c r="B1205" s="20" t="s">
        <v>10783</v>
      </c>
      <c r="C1205" s="20" t="s">
        <v>10555</v>
      </c>
      <c r="D1205" s="20" t="s">
        <v>10556</v>
      </c>
      <c r="E1205">
        <v>40</v>
      </c>
      <c r="F1205">
        <v>0.80900000000000005</v>
      </c>
      <c r="G1205">
        <v>0.68500000000000005</v>
      </c>
      <c r="H1205">
        <v>5</v>
      </c>
      <c r="I1205">
        <v>-6.5780000000000003</v>
      </c>
      <c r="J1205">
        <v>1</v>
      </c>
      <c r="K1205">
        <v>3.7400000000000003E-2</v>
      </c>
      <c r="L1205">
        <v>0.434</v>
      </c>
      <c r="M1205">
        <v>3.8699999999999999E-5</v>
      </c>
      <c r="N1205">
        <v>0.106</v>
      </c>
      <c r="O1205">
        <v>0.56799999999999995</v>
      </c>
      <c r="P1205">
        <v>117.944</v>
      </c>
      <c r="Q1205" s="20" t="s">
        <v>3367</v>
      </c>
      <c r="R1205" s="20" t="s">
        <v>10785</v>
      </c>
      <c r="S1205" s="20" t="s">
        <v>10786</v>
      </c>
      <c r="T1205" s="20" t="s">
        <v>10787</v>
      </c>
      <c r="U1205" s="20" t="s">
        <v>10788</v>
      </c>
      <c r="V1205">
        <v>204120</v>
      </c>
      <c r="W1205">
        <v>4</v>
      </c>
      <c r="X1205" s="20" t="s">
        <v>10238</v>
      </c>
      <c r="Y1205" s="20" t="s">
        <v>10784</v>
      </c>
    </row>
    <row r="1206" spans="1:25" hidden="1" x14ac:dyDescent="0.25">
      <c r="A1206">
        <v>1204</v>
      </c>
      <c r="B1206" s="20" t="s">
        <v>10789</v>
      </c>
      <c r="C1206" s="20" t="s">
        <v>10555</v>
      </c>
      <c r="D1206" s="20" t="s">
        <v>10556</v>
      </c>
      <c r="E1206">
        <v>33</v>
      </c>
      <c r="F1206">
        <v>0.72599999999999998</v>
      </c>
      <c r="G1206">
        <v>0.70799999999999996</v>
      </c>
      <c r="H1206">
        <v>11</v>
      </c>
      <c r="I1206">
        <v>-5.819</v>
      </c>
      <c r="J1206">
        <v>1</v>
      </c>
      <c r="K1206">
        <v>4.19E-2</v>
      </c>
      <c r="L1206">
        <v>8.5400000000000004E-2</v>
      </c>
      <c r="M1206">
        <v>4.0199999999999996E-6</v>
      </c>
      <c r="N1206">
        <v>0.20499999999999999</v>
      </c>
      <c r="O1206">
        <v>0.70099999999999996</v>
      </c>
      <c r="P1206">
        <v>126.057</v>
      </c>
      <c r="Q1206" s="20" t="s">
        <v>3367</v>
      </c>
      <c r="R1206" s="20" t="s">
        <v>10791</v>
      </c>
      <c r="S1206" s="20" t="s">
        <v>10792</v>
      </c>
      <c r="T1206" s="20" t="s">
        <v>10793</v>
      </c>
      <c r="U1206" s="20" t="s">
        <v>10794</v>
      </c>
      <c r="V1206">
        <v>217120</v>
      </c>
      <c r="W1206">
        <v>4</v>
      </c>
      <c r="X1206" s="20" t="s">
        <v>10238</v>
      </c>
      <c r="Y1206" s="20" t="s">
        <v>10790</v>
      </c>
    </row>
    <row r="1207" spans="1:25" hidden="1" x14ac:dyDescent="0.25">
      <c r="A1207">
        <v>1205</v>
      </c>
      <c r="B1207" s="20" t="s">
        <v>10795</v>
      </c>
      <c r="C1207" s="20" t="s">
        <v>10796</v>
      </c>
      <c r="D1207" s="20" t="s">
        <v>10797</v>
      </c>
      <c r="E1207">
        <v>0</v>
      </c>
      <c r="F1207">
        <v>0.621</v>
      </c>
      <c r="G1207">
        <v>0.63700000000000001</v>
      </c>
      <c r="H1207">
        <v>1</v>
      </c>
      <c r="I1207">
        <v>-5.992</v>
      </c>
      <c r="J1207">
        <v>1</v>
      </c>
      <c r="K1207">
        <v>2.8199999999999999E-2</v>
      </c>
      <c r="L1207">
        <v>8.0799999999999997E-2</v>
      </c>
      <c r="M1207">
        <v>0</v>
      </c>
      <c r="N1207">
        <v>0.128</v>
      </c>
      <c r="O1207">
        <v>0.65900000000000003</v>
      </c>
      <c r="P1207">
        <v>105.005</v>
      </c>
      <c r="Q1207" s="20" t="s">
        <v>3367</v>
      </c>
      <c r="R1207" s="20" t="s">
        <v>10799</v>
      </c>
      <c r="S1207" s="20" t="s">
        <v>10800</v>
      </c>
      <c r="T1207" s="20" t="s">
        <v>10801</v>
      </c>
      <c r="U1207" s="20" t="s">
        <v>10802</v>
      </c>
      <c r="V1207">
        <v>214587</v>
      </c>
      <c r="W1207">
        <v>4</v>
      </c>
      <c r="X1207" s="20" t="s">
        <v>10238</v>
      </c>
      <c r="Y1207" s="20" t="s">
        <v>10798</v>
      </c>
    </row>
    <row r="1208" spans="1:25" hidden="1" x14ac:dyDescent="0.25">
      <c r="A1208">
        <v>1206</v>
      </c>
      <c r="B1208" s="20" t="s">
        <v>10803</v>
      </c>
      <c r="C1208" s="20" t="s">
        <v>10796</v>
      </c>
      <c r="D1208" s="20" t="s">
        <v>10804</v>
      </c>
      <c r="E1208">
        <v>0</v>
      </c>
      <c r="F1208">
        <v>0.60799999999999998</v>
      </c>
      <c r="G1208">
        <v>0.753</v>
      </c>
      <c r="H1208">
        <v>0</v>
      </c>
      <c r="I1208">
        <v>-5.1909999999999998</v>
      </c>
      <c r="J1208">
        <v>1</v>
      </c>
      <c r="K1208">
        <v>2.92E-2</v>
      </c>
      <c r="L1208">
        <v>0.10199999999999999</v>
      </c>
      <c r="M1208">
        <v>0</v>
      </c>
      <c r="N1208">
        <v>0.29799999999999999</v>
      </c>
      <c r="O1208">
        <v>0.52300000000000002</v>
      </c>
      <c r="P1208">
        <v>120.06699999999999</v>
      </c>
      <c r="Q1208" s="20" t="s">
        <v>3367</v>
      </c>
      <c r="R1208" s="20" t="s">
        <v>10806</v>
      </c>
      <c r="S1208" s="20" t="s">
        <v>10807</v>
      </c>
      <c r="T1208" s="20" t="s">
        <v>10808</v>
      </c>
      <c r="U1208" s="20" t="s">
        <v>10809</v>
      </c>
      <c r="V1208">
        <v>199600</v>
      </c>
      <c r="W1208">
        <v>4</v>
      </c>
      <c r="X1208" s="20" t="s">
        <v>10238</v>
      </c>
      <c r="Y1208" s="20" t="s">
        <v>10805</v>
      </c>
    </row>
    <row r="1209" spans="1:25" hidden="1" x14ac:dyDescent="0.25">
      <c r="A1209">
        <v>1207</v>
      </c>
      <c r="B1209" s="20" t="s">
        <v>10810</v>
      </c>
      <c r="C1209" s="20" t="s">
        <v>10811</v>
      </c>
      <c r="D1209" s="20" t="s">
        <v>10812</v>
      </c>
      <c r="E1209">
        <v>39</v>
      </c>
      <c r="F1209">
        <v>0.76600000000000001</v>
      </c>
      <c r="G1209">
        <v>0.68600000000000005</v>
      </c>
      <c r="H1209">
        <v>5</v>
      </c>
      <c r="I1209">
        <v>-5.4619999999999997</v>
      </c>
      <c r="J1209">
        <v>1</v>
      </c>
      <c r="K1209">
        <v>3.73E-2</v>
      </c>
      <c r="L1209">
        <v>7.1900000000000006E-2</v>
      </c>
      <c r="M1209">
        <v>0</v>
      </c>
      <c r="N1209">
        <v>0.16</v>
      </c>
      <c r="O1209">
        <v>0.87</v>
      </c>
      <c r="P1209">
        <v>115.985</v>
      </c>
      <c r="Q1209" s="20" t="s">
        <v>3367</v>
      </c>
      <c r="R1209" s="20" t="s">
        <v>10814</v>
      </c>
      <c r="S1209" s="20" t="s">
        <v>10815</v>
      </c>
      <c r="T1209" s="20" t="s">
        <v>10816</v>
      </c>
      <c r="U1209" s="20" t="s">
        <v>10817</v>
      </c>
      <c r="V1209">
        <v>209411</v>
      </c>
      <c r="W1209">
        <v>4</v>
      </c>
      <c r="X1209" s="20" t="s">
        <v>10238</v>
      </c>
      <c r="Y1209" s="20" t="s">
        <v>10813</v>
      </c>
    </row>
    <row r="1210" spans="1:25" hidden="1" x14ac:dyDescent="0.25">
      <c r="A1210">
        <v>1208</v>
      </c>
      <c r="B1210" s="20" t="s">
        <v>10818</v>
      </c>
      <c r="C1210" s="20" t="s">
        <v>10450</v>
      </c>
      <c r="D1210" s="20" t="s">
        <v>10395</v>
      </c>
      <c r="E1210">
        <v>10</v>
      </c>
      <c r="F1210">
        <v>0.60599999999999998</v>
      </c>
      <c r="G1210">
        <v>0.81299999999999994</v>
      </c>
      <c r="H1210">
        <v>9</v>
      </c>
      <c r="I1210">
        <v>-6.42</v>
      </c>
      <c r="J1210">
        <v>1</v>
      </c>
      <c r="K1210">
        <v>2.9399999999999999E-2</v>
      </c>
      <c r="L1210">
        <v>3.8800000000000002E-3</v>
      </c>
      <c r="M1210">
        <v>7.92E-3</v>
      </c>
      <c r="N1210">
        <v>8.6800000000000002E-2</v>
      </c>
      <c r="O1210">
        <v>0.76900000000000002</v>
      </c>
      <c r="P1210">
        <v>115.006</v>
      </c>
      <c r="Q1210" s="20" t="s">
        <v>3367</v>
      </c>
      <c r="R1210" s="20" t="s">
        <v>10820</v>
      </c>
      <c r="S1210" s="20" t="s">
        <v>10821</v>
      </c>
      <c r="T1210" s="20" t="s">
        <v>10822</v>
      </c>
      <c r="U1210" s="20" t="s">
        <v>10823</v>
      </c>
      <c r="V1210">
        <v>239920</v>
      </c>
      <c r="W1210">
        <v>4</v>
      </c>
      <c r="X1210" s="20" t="s">
        <v>10238</v>
      </c>
      <c r="Y1210" s="20" t="s">
        <v>10819</v>
      </c>
    </row>
    <row r="1211" spans="1:25" hidden="1" x14ac:dyDescent="0.25">
      <c r="A1211">
        <v>1209</v>
      </c>
      <c r="B1211" s="20" t="s">
        <v>13673</v>
      </c>
      <c r="C1211" s="20" t="s">
        <v>13674</v>
      </c>
      <c r="D1211" s="20" t="s">
        <v>10368</v>
      </c>
      <c r="E1211">
        <v>36</v>
      </c>
      <c r="F1211">
        <v>0.748</v>
      </c>
      <c r="G1211">
        <v>0.71299999999999997</v>
      </c>
      <c r="H1211">
        <v>3</v>
      </c>
      <c r="I1211">
        <v>-7.12</v>
      </c>
      <c r="J1211">
        <v>1</v>
      </c>
      <c r="K1211">
        <v>4.9599999999999998E-2</v>
      </c>
      <c r="L1211">
        <v>2.18E-2</v>
      </c>
      <c r="M1211">
        <v>0</v>
      </c>
      <c r="N1211">
        <v>7.8299999999999995E-2</v>
      </c>
      <c r="O1211">
        <v>0.66400000000000003</v>
      </c>
      <c r="P1211">
        <v>133.97399999999999</v>
      </c>
      <c r="Q1211" s="20" t="s">
        <v>3367</v>
      </c>
      <c r="R1211" s="20" t="s">
        <v>10825</v>
      </c>
      <c r="S1211" s="20" t="s">
        <v>10826</v>
      </c>
      <c r="T1211" s="20" t="s">
        <v>10827</v>
      </c>
      <c r="U1211" s="20" t="s">
        <v>10828</v>
      </c>
      <c r="V1211">
        <v>203400</v>
      </c>
      <c r="W1211">
        <v>4</v>
      </c>
      <c r="X1211" s="20" t="s">
        <v>10238</v>
      </c>
      <c r="Y1211" s="20" t="s">
        <v>10824</v>
      </c>
    </row>
    <row r="1212" spans="1:25" hidden="1" x14ac:dyDescent="0.25">
      <c r="A1212">
        <v>1210</v>
      </c>
      <c r="B1212" s="20" t="s">
        <v>10829</v>
      </c>
      <c r="C1212" s="20" t="s">
        <v>10796</v>
      </c>
      <c r="D1212" s="20" t="s">
        <v>10804</v>
      </c>
      <c r="E1212">
        <v>7</v>
      </c>
      <c r="F1212">
        <v>0.58599999999999997</v>
      </c>
      <c r="G1212">
        <v>0.85799999999999998</v>
      </c>
      <c r="H1212">
        <v>9</v>
      </c>
      <c r="I1212">
        <v>-5.4080000000000004</v>
      </c>
      <c r="J1212">
        <v>1</v>
      </c>
      <c r="K1212">
        <v>5.2299999999999999E-2</v>
      </c>
      <c r="L1212">
        <v>2.5600000000000001E-2</v>
      </c>
      <c r="M1212">
        <v>0</v>
      </c>
      <c r="N1212">
        <v>0.32200000000000001</v>
      </c>
      <c r="O1212">
        <v>0.48399999999999999</v>
      </c>
      <c r="P1212">
        <v>131.97200000000001</v>
      </c>
      <c r="Q1212" s="20" t="s">
        <v>3367</v>
      </c>
      <c r="R1212" s="20" t="s">
        <v>10831</v>
      </c>
      <c r="S1212" s="20" t="s">
        <v>10832</v>
      </c>
      <c r="T1212" s="20" t="s">
        <v>10833</v>
      </c>
      <c r="U1212" s="20" t="s">
        <v>10834</v>
      </c>
      <c r="V1212">
        <v>228333</v>
      </c>
      <c r="W1212">
        <v>4</v>
      </c>
      <c r="X1212" s="20" t="s">
        <v>10238</v>
      </c>
      <c r="Y1212" s="20" t="s">
        <v>10830</v>
      </c>
    </row>
    <row r="1213" spans="1:25" hidden="1" x14ac:dyDescent="0.25">
      <c r="A1213">
        <v>1211</v>
      </c>
      <c r="B1213" s="20" t="s">
        <v>10835</v>
      </c>
      <c r="C1213" s="20" t="s">
        <v>10836</v>
      </c>
      <c r="D1213" s="20" t="s">
        <v>10804</v>
      </c>
      <c r="E1213">
        <v>19</v>
      </c>
      <c r="F1213">
        <v>0.64600000000000002</v>
      </c>
      <c r="G1213">
        <v>0.748</v>
      </c>
      <c r="H1213">
        <v>10</v>
      </c>
      <c r="I1213">
        <v>-5.4050000000000002</v>
      </c>
      <c r="J1213">
        <v>1</v>
      </c>
      <c r="K1213">
        <v>2.9499999999999998E-2</v>
      </c>
      <c r="L1213">
        <v>4.1900000000000001E-3</v>
      </c>
      <c r="M1213">
        <v>1.83E-4</v>
      </c>
      <c r="N1213">
        <v>0.151</v>
      </c>
      <c r="O1213">
        <v>0.19900000000000001</v>
      </c>
      <c r="P1213">
        <v>119.962</v>
      </c>
      <c r="Q1213" s="20" t="s">
        <v>3367</v>
      </c>
      <c r="R1213" s="20" t="s">
        <v>10838</v>
      </c>
      <c r="S1213" s="20" t="s">
        <v>10839</v>
      </c>
      <c r="T1213" s="20" t="s">
        <v>10840</v>
      </c>
      <c r="U1213" s="20" t="s">
        <v>10841</v>
      </c>
      <c r="V1213">
        <v>215667</v>
      </c>
      <c r="W1213">
        <v>4</v>
      </c>
      <c r="X1213" s="20" t="s">
        <v>10238</v>
      </c>
      <c r="Y1213" s="20" t="s">
        <v>10837</v>
      </c>
    </row>
    <row r="1214" spans="1:25" hidden="1" x14ac:dyDescent="0.25">
      <c r="A1214">
        <v>1212</v>
      </c>
      <c r="B1214" s="20" t="s">
        <v>10842</v>
      </c>
      <c r="C1214" s="20" t="s">
        <v>10836</v>
      </c>
      <c r="D1214" s="20" t="s">
        <v>10804</v>
      </c>
      <c r="E1214">
        <v>21</v>
      </c>
      <c r="F1214">
        <v>0.73399999999999999</v>
      </c>
      <c r="G1214">
        <v>0.80100000000000005</v>
      </c>
      <c r="H1214">
        <v>11</v>
      </c>
      <c r="I1214">
        <v>-6.2880000000000003</v>
      </c>
      <c r="J1214">
        <v>1</v>
      </c>
      <c r="K1214">
        <v>6.2799999999999995E-2</v>
      </c>
      <c r="L1214">
        <v>3.39E-2</v>
      </c>
      <c r="M1214">
        <v>1.5799999999999999E-6</v>
      </c>
      <c r="N1214">
        <v>0.14899999999999999</v>
      </c>
      <c r="O1214">
        <v>0.871</v>
      </c>
      <c r="P1214">
        <v>157.94499999999999</v>
      </c>
      <c r="Q1214" s="20" t="s">
        <v>3367</v>
      </c>
      <c r="R1214" s="20" t="s">
        <v>10844</v>
      </c>
      <c r="S1214" s="20" t="s">
        <v>10845</v>
      </c>
      <c r="T1214" s="20" t="s">
        <v>10846</v>
      </c>
      <c r="U1214" s="20" t="s">
        <v>10847</v>
      </c>
      <c r="V1214">
        <v>203120</v>
      </c>
      <c r="W1214">
        <v>4</v>
      </c>
      <c r="X1214" s="20" t="s">
        <v>10238</v>
      </c>
      <c r="Y1214" s="20" t="s">
        <v>10843</v>
      </c>
    </row>
    <row r="1215" spans="1:25" hidden="1" x14ac:dyDescent="0.25">
      <c r="A1215">
        <v>1213</v>
      </c>
      <c r="B1215" s="20" t="s">
        <v>10848</v>
      </c>
      <c r="C1215" s="20" t="s">
        <v>10836</v>
      </c>
      <c r="D1215" s="20" t="s">
        <v>10804</v>
      </c>
      <c r="E1215">
        <v>20</v>
      </c>
      <c r="F1215">
        <v>0.70599999999999996</v>
      </c>
      <c r="G1215">
        <v>0.72399999999999998</v>
      </c>
      <c r="H1215">
        <v>9</v>
      </c>
      <c r="I1215">
        <v>-6.1369999999999996</v>
      </c>
      <c r="J1215">
        <v>1</v>
      </c>
      <c r="K1215">
        <v>3.1199999999999999E-2</v>
      </c>
      <c r="L1215">
        <v>2.63E-2</v>
      </c>
      <c r="M1215">
        <v>0</v>
      </c>
      <c r="N1215">
        <v>7.6700000000000004E-2</v>
      </c>
      <c r="O1215">
        <v>0.68899999999999995</v>
      </c>
      <c r="P1215">
        <v>132.006</v>
      </c>
      <c r="Q1215" s="20" t="s">
        <v>3367</v>
      </c>
      <c r="R1215" s="20" t="s">
        <v>10850</v>
      </c>
      <c r="S1215" s="20" t="s">
        <v>10851</v>
      </c>
      <c r="T1215" s="20" t="s">
        <v>10852</v>
      </c>
      <c r="U1215" s="20" t="s">
        <v>10853</v>
      </c>
      <c r="V1215">
        <v>223920</v>
      </c>
      <c r="W1215">
        <v>4</v>
      </c>
      <c r="X1215" s="20" t="s">
        <v>10238</v>
      </c>
      <c r="Y1215" s="20" t="s">
        <v>10849</v>
      </c>
    </row>
    <row r="1216" spans="1:25" hidden="1" x14ac:dyDescent="0.25">
      <c r="A1216">
        <v>1214</v>
      </c>
      <c r="B1216" s="20" t="s">
        <v>10854</v>
      </c>
      <c r="C1216" s="20" t="s">
        <v>10796</v>
      </c>
      <c r="D1216" s="20" t="s">
        <v>10804</v>
      </c>
      <c r="E1216">
        <v>0</v>
      </c>
      <c r="F1216">
        <v>0.64100000000000001</v>
      </c>
      <c r="G1216">
        <v>0.83699999999999997</v>
      </c>
      <c r="H1216">
        <v>7</v>
      </c>
      <c r="I1216">
        <v>-4.0259999999999998</v>
      </c>
      <c r="J1216">
        <v>1</v>
      </c>
      <c r="K1216">
        <v>2.8500000000000001E-2</v>
      </c>
      <c r="L1216">
        <v>7.2700000000000001E-2</v>
      </c>
      <c r="M1216">
        <v>0</v>
      </c>
      <c r="N1216">
        <v>7.4499999999999997E-2</v>
      </c>
      <c r="O1216">
        <v>0.80500000000000005</v>
      </c>
      <c r="P1216">
        <v>109.986</v>
      </c>
      <c r="Q1216" s="20" t="s">
        <v>3367</v>
      </c>
      <c r="R1216" s="20" t="s">
        <v>10856</v>
      </c>
      <c r="S1216" s="20" t="s">
        <v>10857</v>
      </c>
      <c r="T1216" s="20" t="s">
        <v>10858</v>
      </c>
      <c r="U1216" s="20" t="s">
        <v>10859</v>
      </c>
      <c r="V1216">
        <v>221733</v>
      </c>
      <c r="W1216">
        <v>4</v>
      </c>
      <c r="X1216" s="20" t="s">
        <v>10238</v>
      </c>
      <c r="Y1216" s="20" t="s">
        <v>10855</v>
      </c>
    </row>
    <row r="1217" spans="1:25" hidden="1" x14ac:dyDescent="0.25">
      <c r="A1217">
        <v>1215</v>
      </c>
      <c r="B1217" s="20" t="s">
        <v>6488</v>
      </c>
      <c r="C1217" s="20" t="s">
        <v>6462</v>
      </c>
      <c r="D1217" s="20" t="s">
        <v>6463</v>
      </c>
      <c r="E1217">
        <v>10</v>
      </c>
      <c r="F1217">
        <v>0.64400000000000002</v>
      </c>
      <c r="G1217">
        <v>0.68899999999999995</v>
      </c>
      <c r="H1217">
        <v>9</v>
      </c>
      <c r="I1217">
        <v>-5.532</v>
      </c>
      <c r="J1217">
        <v>1</v>
      </c>
      <c r="K1217">
        <v>3.5700000000000003E-2</v>
      </c>
      <c r="L1217">
        <v>8.1199999999999994E-2</v>
      </c>
      <c r="M1217">
        <v>1.1400000000000001E-6</v>
      </c>
      <c r="N1217">
        <v>0.108</v>
      </c>
      <c r="O1217">
        <v>0.28599999999999998</v>
      </c>
      <c r="P1217">
        <v>122.002</v>
      </c>
      <c r="Q1217" s="20" t="s">
        <v>3367</v>
      </c>
      <c r="R1217" s="20" t="s">
        <v>6490</v>
      </c>
      <c r="S1217" s="20" t="s">
        <v>6491</v>
      </c>
      <c r="T1217" s="20" t="s">
        <v>6492</v>
      </c>
      <c r="U1217" s="20" t="s">
        <v>6493</v>
      </c>
      <c r="V1217">
        <v>215605</v>
      </c>
      <c r="W1217">
        <v>4</v>
      </c>
      <c r="X1217" s="20" t="s">
        <v>10238</v>
      </c>
      <c r="Y1217" s="20" t="s">
        <v>6489</v>
      </c>
    </row>
    <row r="1218" spans="1:25" hidden="1" x14ac:dyDescent="0.25">
      <c r="A1218">
        <v>1216</v>
      </c>
      <c r="B1218" s="20" t="s">
        <v>6461</v>
      </c>
      <c r="C1218" s="20" t="s">
        <v>6462</v>
      </c>
      <c r="D1218" s="20" t="s">
        <v>6463</v>
      </c>
      <c r="E1218">
        <v>25</v>
      </c>
      <c r="F1218">
        <v>0.61699999999999999</v>
      </c>
      <c r="G1218">
        <v>0.74099999999999999</v>
      </c>
      <c r="H1218">
        <v>2</v>
      </c>
      <c r="I1218">
        <v>-6.7060000000000004</v>
      </c>
      <c r="J1218">
        <v>1</v>
      </c>
      <c r="K1218">
        <v>3.15E-2</v>
      </c>
      <c r="L1218">
        <v>2.23E-2</v>
      </c>
      <c r="M1218">
        <v>2.92E-6</v>
      </c>
      <c r="N1218">
        <v>0.13600000000000001</v>
      </c>
      <c r="O1218">
        <v>0.32</v>
      </c>
      <c r="P1218">
        <v>104.974</v>
      </c>
      <c r="Q1218" s="20" t="s">
        <v>3367</v>
      </c>
      <c r="R1218" s="20" t="s">
        <v>6465</v>
      </c>
      <c r="S1218" s="20" t="s">
        <v>6466</v>
      </c>
      <c r="T1218" s="20" t="s">
        <v>6467</v>
      </c>
      <c r="U1218" s="20" t="s">
        <v>6468</v>
      </c>
      <c r="V1218">
        <v>237163</v>
      </c>
      <c r="W1218">
        <v>4</v>
      </c>
      <c r="X1218" s="20" t="s">
        <v>10238</v>
      </c>
      <c r="Y1218" s="20" t="s">
        <v>6464</v>
      </c>
    </row>
    <row r="1219" spans="1:25" hidden="1" x14ac:dyDescent="0.25">
      <c r="A1219">
        <v>1217</v>
      </c>
      <c r="B1219" s="20" t="s">
        <v>6494</v>
      </c>
      <c r="C1219" s="20" t="s">
        <v>6462</v>
      </c>
      <c r="D1219" s="20" t="s">
        <v>6463</v>
      </c>
      <c r="E1219">
        <v>5</v>
      </c>
      <c r="F1219">
        <v>0.52600000000000002</v>
      </c>
      <c r="G1219">
        <v>0.92700000000000005</v>
      </c>
      <c r="H1219">
        <v>8</v>
      </c>
      <c r="I1219">
        <v>-3.5489999999999999</v>
      </c>
      <c r="J1219">
        <v>1</v>
      </c>
      <c r="K1219">
        <v>7.4399999999999994E-2</v>
      </c>
      <c r="L1219">
        <v>2.4899999999999998E-4</v>
      </c>
      <c r="M1219">
        <v>5.3399999999999997E-6</v>
      </c>
      <c r="N1219">
        <v>0.26800000000000002</v>
      </c>
      <c r="O1219">
        <v>0.495</v>
      </c>
      <c r="P1219">
        <v>142.95699999999999</v>
      </c>
      <c r="Q1219" s="20" t="s">
        <v>3367</v>
      </c>
      <c r="R1219" s="20" t="s">
        <v>6496</v>
      </c>
      <c r="S1219" s="20" t="s">
        <v>6497</v>
      </c>
      <c r="T1219" s="20" t="s">
        <v>6498</v>
      </c>
      <c r="U1219" s="20" t="s">
        <v>6499</v>
      </c>
      <c r="V1219">
        <v>199787</v>
      </c>
      <c r="W1219">
        <v>4</v>
      </c>
      <c r="X1219" s="20" t="s">
        <v>10238</v>
      </c>
      <c r="Y1219" s="20" t="s">
        <v>6495</v>
      </c>
    </row>
    <row r="1220" spans="1:25" hidden="1" x14ac:dyDescent="0.25">
      <c r="A1220">
        <v>1218</v>
      </c>
      <c r="B1220" s="20" t="s">
        <v>7050</v>
      </c>
      <c r="C1220" s="20" t="s">
        <v>10860</v>
      </c>
      <c r="D1220" s="20" t="s">
        <v>6974</v>
      </c>
      <c r="E1220">
        <v>12</v>
      </c>
      <c r="F1220">
        <v>0.65600000000000003</v>
      </c>
      <c r="G1220">
        <v>0.68400000000000005</v>
      </c>
      <c r="H1220">
        <v>5</v>
      </c>
      <c r="I1220">
        <v>-5.718</v>
      </c>
      <c r="J1220">
        <v>1</v>
      </c>
      <c r="K1220">
        <v>4.48E-2</v>
      </c>
      <c r="L1220">
        <v>8.4400000000000003E-2</v>
      </c>
      <c r="M1220">
        <v>2.8399999999999999E-5</v>
      </c>
      <c r="N1220">
        <v>0.10299999999999999</v>
      </c>
      <c r="O1220">
        <v>0.622</v>
      </c>
      <c r="P1220">
        <v>124.911</v>
      </c>
      <c r="Q1220" s="20" t="s">
        <v>3367</v>
      </c>
      <c r="R1220" s="20" t="s">
        <v>10862</v>
      </c>
      <c r="S1220" s="20" t="s">
        <v>10863</v>
      </c>
      <c r="T1220" s="20" t="s">
        <v>10864</v>
      </c>
      <c r="U1220" s="20" t="s">
        <v>10865</v>
      </c>
      <c r="V1220">
        <v>232533</v>
      </c>
      <c r="W1220">
        <v>4</v>
      </c>
      <c r="X1220" s="20" t="s">
        <v>10238</v>
      </c>
      <c r="Y1220" s="20" t="s">
        <v>10861</v>
      </c>
    </row>
    <row r="1221" spans="1:25" hidden="1" x14ac:dyDescent="0.25">
      <c r="A1221">
        <v>1219</v>
      </c>
      <c r="B1221" s="20" t="s">
        <v>6794</v>
      </c>
      <c r="C1221" s="20" t="s">
        <v>6795</v>
      </c>
      <c r="D1221" s="20" t="s">
        <v>6796</v>
      </c>
      <c r="E1221">
        <v>20</v>
      </c>
      <c r="F1221">
        <v>0.55800000000000005</v>
      </c>
      <c r="G1221">
        <v>0.82199999999999995</v>
      </c>
      <c r="H1221">
        <v>3</v>
      </c>
      <c r="I1221">
        <v>-4.7990000000000004</v>
      </c>
      <c r="J1221">
        <v>1</v>
      </c>
      <c r="K1221">
        <v>5.9299999999999999E-2</v>
      </c>
      <c r="L1221">
        <v>0.182</v>
      </c>
      <c r="M1221">
        <v>0</v>
      </c>
      <c r="N1221">
        <v>0.10100000000000001</v>
      </c>
      <c r="O1221">
        <v>0.29399999999999998</v>
      </c>
      <c r="P1221">
        <v>108.05200000000001</v>
      </c>
      <c r="Q1221" s="20" t="s">
        <v>3367</v>
      </c>
      <c r="R1221" s="20" t="s">
        <v>6798</v>
      </c>
      <c r="S1221" s="20" t="s">
        <v>6799</v>
      </c>
      <c r="T1221" s="20" t="s">
        <v>6800</v>
      </c>
      <c r="U1221" s="20" t="s">
        <v>6801</v>
      </c>
      <c r="V1221">
        <v>225840</v>
      </c>
      <c r="W1221">
        <v>4</v>
      </c>
      <c r="X1221" s="20" t="s">
        <v>10238</v>
      </c>
      <c r="Y1221" s="20" t="s">
        <v>6797</v>
      </c>
    </row>
    <row r="1222" spans="1:25" hidden="1" x14ac:dyDescent="0.25">
      <c r="A1222">
        <v>1220</v>
      </c>
      <c r="B1222" s="20" t="s">
        <v>10866</v>
      </c>
      <c r="C1222" s="20" t="s">
        <v>10867</v>
      </c>
      <c r="D1222" s="20" t="s">
        <v>10868</v>
      </c>
      <c r="E1222">
        <v>37</v>
      </c>
      <c r="F1222">
        <v>0.67100000000000004</v>
      </c>
      <c r="G1222">
        <v>0.82799999999999996</v>
      </c>
      <c r="H1222">
        <v>2</v>
      </c>
      <c r="I1222">
        <v>-5.8689999999999998</v>
      </c>
      <c r="J1222">
        <v>1</v>
      </c>
      <c r="K1222">
        <v>3.1099999999999999E-2</v>
      </c>
      <c r="L1222">
        <v>3.9399999999999999E-3</v>
      </c>
      <c r="M1222">
        <v>0</v>
      </c>
      <c r="N1222">
        <v>0.13200000000000001</v>
      </c>
      <c r="O1222">
        <v>0.48199999999999998</v>
      </c>
      <c r="P1222">
        <v>127.01</v>
      </c>
      <c r="Q1222" s="20" t="s">
        <v>3367</v>
      </c>
      <c r="R1222" s="20" t="s">
        <v>10870</v>
      </c>
      <c r="S1222" s="20" t="s">
        <v>10871</v>
      </c>
      <c r="T1222" s="20" t="s">
        <v>10872</v>
      </c>
      <c r="U1222" s="20" t="s">
        <v>10873</v>
      </c>
      <c r="V1222">
        <v>215560</v>
      </c>
      <c r="W1222">
        <v>4</v>
      </c>
      <c r="X1222" s="20" t="s">
        <v>10238</v>
      </c>
      <c r="Y1222" s="20" t="s">
        <v>10869</v>
      </c>
    </row>
    <row r="1223" spans="1:25" hidden="1" x14ac:dyDescent="0.25">
      <c r="A1223">
        <v>1221</v>
      </c>
      <c r="B1223" s="20" t="s">
        <v>10874</v>
      </c>
      <c r="C1223" s="20" t="s">
        <v>10875</v>
      </c>
      <c r="D1223" s="20" t="s">
        <v>10876</v>
      </c>
      <c r="E1223">
        <v>37</v>
      </c>
      <c r="F1223">
        <v>0.67500000000000004</v>
      </c>
      <c r="G1223">
        <v>0.85299999999999998</v>
      </c>
      <c r="H1223">
        <v>7</v>
      </c>
      <c r="I1223">
        <v>-5.48</v>
      </c>
      <c r="J1223">
        <v>1</v>
      </c>
      <c r="K1223">
        <v>3.8300000000000001E-2</v>
      </c>
      <c r="L1223">
        <v>1.6900000000000001E-3</v>
      </c>
      <c r="M1223">
        <v>1.5800000000000001E-5</v>
      </c>
      <c r="N1223">
        <v>3.2199999999999999E-2</v>
      </c>
      <c r="O1223">
        <v>0.67700000000000005</v>
      </c>
      <c r="P1223">
        <v>139.97800000000001</v>
      </c>
      <c r="Q1223" s="20" t="s">
        <v>3367</v>
      </c>
      <c r="R1223" s="20" t="s">
        <v>10878</v>
      </c>
      <c r="S1223" s="20" t="s">
        <v>10879</v>
      </c>
      <c r="T1223" s="20" t="s">
        <v>10880</v>
      </c>
      <c r="U1223" s="20" t="s">
        <v>10881</v>
      </c>
      <c r="V1223">
        <v>179933</v>
      </c>
      <c r="W1223">
        <v>4</v>
      </c>
      <c r="X1223" s="20" t="s">
        <v>10238</v>
      </c>
      <c r="Y1223" s="20" t="s">
        <v>10877</v>
      </c>
    </row>
    <row r="1224" spans="1:25" hidden="1" x14ac:dyDescent="0.25">
      <c r="A1224">
        <v>1222</v>
      </c>
      <c r="B1224" s="20" t="s">
        <v>10882</v>
      </c>
      <c r="C1224" s="20" t="s">
        <v>10883</v>
      </c>
      <c r="D1224" s="20" t="s">
        <v>10876</v>
      </c>
      <c r="E1224">
        <v>36</v>
      </c>
      <c r="F1224">
        <v>0.64400000000000002</v>
      </c>
      <c r="G1224">
        <v>0.78100000000000003</v>
      </c>
      <c r="H1224">
        <v>10</v>
      </c>
      <c r="I1224">
        <v>-6.4569999999999999</v>
      </c>
      <c r="J1224">
        <v>0</v>
      </c>
      <c r="K1224">
        <v>0.151</v>
      </c>
      <c r="L1224">
        <v>0.313</v>
      </c>
      <c r="M1224">
        <v>0</v>
      </c>
      <c r="N1224">
        <v>0.10100000000000001</v>
      </c>
      <c r="O1224">
        <v>0.28699999999999998</v>
      </c>
      <c r="P1224">
        <v>119.938</v>
      </c>
      <c r="Q1224" s="20" t="s">
        <v>3367</v>
      </c>
      <c r="R1224" s="20" t="s">
        <v>10885</v>
      </c>
      <c r="S1224" s="20" t="s">
        <v>10886</v>
      </c>
      <c r="T1224" s="20" t="s">
        <v>10887</v>
      </c>
      <c r="U1224" s="20" t="s">
        <v>10888</v>
      </c>
      <c r="V1224">
        <v>191347</v>
      </c>
      <c r="W1224">
        <v>4</v>
      </c>
      <c r="X1224" s="20" t="s">
        <v>10238</v>
      </c>
      <c r="Y1224" s="20" t="s">
        <v>10884</v>
      </c>
    </row>
    <row r="1225" spans="1:25" hidden="1" x14ac:dyDescent="0.25">
      <c r="A1225">
        <v>1223</v>
      </c>
      <c r="B1225" s="20" t="s">
        <v>10889</v>
      </c>
      <c r="C1225" s="20" t="s">
        <v>10890</v>
      </c>
      <c r="D1225" s="20" t="s">
        <v>10457</v>
      </c>
      <c r="E1225">
        <v>3</v>
      </c>
      <c r="F1225">
        <v>0.79900000000000004</v>
      </c>
      <c r="G1225">
        <v>0.83299999999999996</v>
      </c>
      <c r="H1225">
        <v>2</v>
      </c>
      <c r="I1225">
        <v>-6.5129999999999999</v>
      </c>
      <c r="J1225">
        <v>1</v>
      </c>
      <c r="K1225">
        <v>2.76E-2</v>
      </c>
      <c r="L1225">
        <v>9.4700000000000006E-2</v>
      </c>
      <c r="M1225">
        <v>1.1399999999999999E-5</v>
      </c>
      <c r="N1225">
        <v>0.32</v>
      </c>
      <c r="O1225">
        <v>0.96699999999999997</v>
      </c>
      <c r="P1225">
        <v>128.006</v>
      </c>
      <c r="Q1225" s="20" t="s">
        <v>3367</v>
      </c>
      <c r="R1225" s="20" t="s">
        <v>10892</v>
      </c>
      <c r="S1225" s="20" t="s">
        <v>10893</v>
      </c>
      <c r="T1225" s="20" t="s">
        <v>10894</v>
      </c>
      <c r="U1225" s="20" t="s">
        <v>10895</v>
      </c>
      <c r="V1225">
        <v>234053</v>
      </c>
      <c r="W1225">
        <v>4</v>
      </c>
      <c r="X1225" s="20" t="s">
        <v>10238</v>
      </c>
      <c r="Y1225" s="20" t="s">
        <v>10891</v>
      </c>
    </row>
    <row r="1226" spans="1:25" hidden="1" x14ac:dyDescent="0.25">
      <c r="A1226">
        <v>1224</v>
      </c>
      <c r="B1226" s="20" t="s">
        <v>10896</v>
      </c>
      <c r="C1226" s="20" t="s">
        <v>10897</v>
      </c>
      <c r="D1226" s="20" t="s">
        <v>10898</v>
      </c>
      <c r="E1226">
        <v>16</v>
      </c>
      <c r="F1226">
        <v>0.76600000000000001</v>
      </c>
      <c r="G1226">
        <v>0.58499999999999996</v>
      </c>
      <c r="H1226">
        <v>8</v>
      </c>
      <c r="I1226">
        <v>-12.645</v>
      </c>
      <c r="J1226">
        <v>1</v>
      </c>
      <c r="K1226">
        <v>3.0200000000000001E-2</v>
      </c>
      <c r="L1226">
        <v>0.28299999999999997</v>
      </c>
      <c r="M1226">
        <v>0</v>
      </c>
      <c r="N1226">
        <v>3.5999999999999997E-2</v>
      </c>
      <c r="O1226">
        <v>0.96299999999999997</v>
      </c>
      <c r="P1226">
        <v>132.03700000000001</v>
      </c>
      <c r="Q1226" s="20" t="s">
        <v>3367</v>
      </c>
      <c r="R1226" s="20" t="s">
        <v>10900</v>
      </c>
      <c r="S1226" s="20" t="s">
        <v>10901</v>
      </c>
      <c r="T1226" s="20" t="s">
        <v>10902</v>
      </c>
      <c r="U1226" s="20" t="s">
        <v>10903</v>
      </c>
      <c r="V1226">
        <v>195027</v>
      </c>
      <c r="W1226">
        <v>4</v>
      </c>
      <c r="X1226" s="20" t="s">
        <v>10238</v>
      </c>
      <c r="Y1226" s="20" t="s">
        <v>10899</v>
      </c>
    </row>
    <row r="1227" spans="1:25" hidden="1" x14ac:dyDescent="0.25">
      <c r="A1227">
        <v>1225</v>
      </c>
      <c r="B1227" s="20" t="s">
        <v>10904</v>
      </c>
      <c r="C1227" s="20" t="s">
        <v>10905</v>
      </c>
      <c r="D1227" s="20" t="s">
        <v>10906</v>
      </c>
      <c r="E1227">
        <v>0</v>
      </c>
      <c r="F1227">
        <v>0.8</v>
      </c>
      <c r="G1227">
        <v>0.76700000000000002</v>
      </c>
      <c r="H1227">
        <v>0</v>
      </c>
      <c r="I1227">
        <v>-5.444</v>
      </c>
      <c r="J1227">
        <v>1</v>
      </c>
      <c r="K1227">
        <v>7.2300000000000003E-2</v>
      </c>
      <c r="L1227">
        <v>8.5199999999999998E-2</v>
      </c>
      <c r="M1227">
        <v>0</v>
      </c>
      <c r="N1227">
        <v>0.20599999999999999</v>
      </c>
      <c r="O1227">
        <v>0.93899999999999995</v>
      </c>
      <c r="P1227">
        <v>137.03899999999999</v>
      </c>
      <c r="Q1227" s="20" t="s">
        <v>3367</v>
      </c>
      <c r="R1227" s="20" t="s">
        <v>10908</v>
      </c>
      <c r="S1227" s="20" t="s">
        <v>10909</v>
      </c>
      <c r="T1227" s="20" t="s">
        <v>10910</v>
      </c>
      <c r="U1227" s="20" t="s">
        <v>10911</v>
      </c>
      <c r="V1227">
        <v>242880</v>
      </c>
      <c r="W1227">
        <v>4</v>
      </c>
      <c r="X1227" s="20" t="s">
        <v>10238</v>
      </c>
      <c r="Y1227" s="20" t="s">
        <v>10907</v>
      </c>
    </row>
    <row r="1228" spans="1:25" hidden="1" x14ac:dyDescent="0.25">
      <c r="A1228">
        <v>1226</v>
      </c>
      <c r="B1228" s="20" t="s">
        <v>10912</v>
      </c>
      <c r="C1228" s="20" t="s">
        <v>10913</v>
      </c>
      <c r="D1228" s="20" t="s">
        <v>13675</v>
      </c>
      <c r="E1228">
        <v>32</v>
      </c>
      <c r="F1228">
        <v>0.57599999999999996</v>
      </c>
      <c r="G1228">
        <v>0.86699999999999999</v>
      </c>
      <c r="H1228">
        <v>9</v>
      </c>
      <c r="I1228">
        <v>-3.7719999999999998</v>
      </c>
      <c r="J1228">
        <v>1</v>
      </c>
      <c r="K1228">
        <v>9.5799999999999996E-2</v>
      </c>
      <c r="L1228">
        <v>0.20300000000000001</v>
      </c>
      <c r="M1228">
        <v>0</v>
      </c>
      <c r="N1228">
        <v>0.111</v>
      </c>
      <c r="O1228">
        <v>0.38100000000000001</v>
      </c>
      <c r="P1228">
        <v>134.97200000000001</v>
      </c>
      <c r="Q1228" s="20" t="s">
        <v>3367</v>
      </c>
      <c r="R1228" s="20" t="s">
        <v>10915</v>
      </c>
      <c r="S1228" s="20" t="s">
        <v>10916</v>
      </c>
      <c r="T1228" s="20" t="s">
        <v>10917</v>
      </c>
      <c r="U1228" s="20" t="s">
        <v>10918</v>
      </c>
      <c r="V1228">
        <v>206594</v>
      </c>
      <c r="W1228">
        <v>4</v>
      </c>
      <c r="X1228" s="20" t="s">
        <v>10238</v>
      </c>
      <c r="Y1228" s="20" t="s">
        <v>10914</v>
      </c>
    </row>
    <row r="1229" spans="1:25" hidden="1" x14ac:dyDescent="0.25">
      <c r="A1229">
        <v>1227</v>
      </c>
      <c r="B1229" s="20" t="s">
        <v>10919</v>
      </c>
      <c r="C1229" s="20" t="s">
        <v>10920</v>
      </c>
      <c r="D1229" s="20" t="s">
        <v>10241</v>
      </c>
      <c r="E1229">
        <v>31</v>
      </c>
      <c r="F1229">
        <v>0.63600000000000001</v>
      </c>
      <c r="G1229">
        <v>0.94099999999999995</v>
      </c>
      <c r="H1229">
        <v>0</v>
      </c>
      <c r="I1229">
        <v>-5.1950000000000003</v>
      </c>
      <c r="J1229">
        <v>1</v>
      </c>
      <c r="K1229">
        <v>3.0099999999999998E-2</v>
      </c>
      <c r="L1229">
        <v>1.17E-2</v>
      </c>
      <c r="M1229">
        <v>0</v>
      </c>
      <c r="N1229">
        <v>0.32400000000000001</v>
      </c>
      <c r="O1229">
        <v>0.79</v>
      </c>
      <c r="P1229">
        <v>129.983</v>
      </c>
      <c r="Q1229" s="20" t="s">
        <v>3367</v>
      </c>
      <c r="R1229" s="20" t="s">
        <v>10922</v>
      </c>
      <c r="S1229" s="20" t="s">
        <v>10923</v>
      </c>
      <c r="T1229" s="20" t="s">
        <v>10924</v>
      </c>
      <c r="U1229" s="20" t="s">
        <v>10925</v>
      </c>
      <c r="V1229">
        <v>238154</v>
      </c>
      <c r="W1229">
        <v>4</v>
      </c>
      <c r="X1229" s="20" t="s">
        <v>10238</v>
      </c>
      <c r="Y1229" s="20" t="s">
        <v>10921</v>
      </c>
    </row>
    <row r="1230" spans="1:25" hidden="1" x14ac:dyDescent="0.25">
      <c r="A1230">
        <v>1228</v>
      </c>
      <c r="B1230" s="20" t="s">
        <v>10926</v>
      </c>
      <c r="C1230" s="20" t="s">
        <v>10927</v>
      </c>
      <c r="D1230" s="20" t="s">
        <v>10928</v>
      </c>
      <c r="E1230">
        <v>35</v>
      </c>
      <c r="F1230">
        <v>0.61499999999999999</v>
      </c>
      <c r="G1230">
        <v>0.86899999999999999</v>
      </c>
      <c r="H1230">
        <v>7</v>
      </c>
      <c r="I1230">
        <v>-5.5119999999999996</v>
      </c>
      <c r="J1230">
        <v>1</v>
      </c>
      <c r="K1230">
        <v>3.8300000000000001E-2</v>
      </c>
      <c r="L1230">
        <v>2.0899999999999998E-2</v>
      </c>
      <c r="M1230">
        <v>0</v>
      </c>
      <c r="N1230">
        <v>0.32500000000000001</v>
      </c>
      <c r="O1230">
        <v>0.85599999999999998</v>
      </c>
      <c r="P1230">
        <v>169.99299999999999</v>
      </c>
      <c r="Q1230" s="20" t="s">
        <v>3367</v>
      </c>
      <c r="R1230" s="20" t="s">
        <v>10930</v>
      </c>
      <c r="S1230" s="20" t="s">
        <v>10931</v>
      </c>
      <c r="T1230" s="20" t="s">
        <v>10932</v>
      </c>
      <c r="U1230" s="20" t="s">
        <v>10933</v>
      </c>
      <c r="V1230">
        <v>238413</v>
      </c>
      <c r="W1230">
        <v>4</v>
      </c>
      <c r="X1230" s="20" t="s">
        <v>10238</v>
      </c>
      <c r="Y1230" s="20" t="s">
        <v>10929</v>
      </c>
    </row>
    <row r="1231" spans="1:25" hidden="1" x14ac:dyDescent="0.25">
      <c r="A1231">
        <v>1229</v>
      </c>
      <c r="B1231" s="20" t="s">
        <v>10934</v>
      </c>
      <c r="C1231" s="20" t="s">
        <v>10935</v>
      </c>
      <c r="D1231" s="20" t="s">
        <v>10936</v>
      </c>
      <c r="E1231">
        <v>40</v>
      </c>
      <c r="F1231">
        <v>0.89400000000000002</v>
      </c>
      <c r="G1231">
        <v>0.65500000000000003</v>
      </c>
      <c r="H1231">
        <v>7</v>
      </c>
      <c r="I1231">
        <v>-7.8570000000000002</v>
      </c>
      <c r="J1231">
        <v>1</v>
      </c>
      <c r="K1231">
        <v>8.5999999999999993E-2</v>
      </c>
      <c r="L1231">
        <v>4.5499999999999999E-2</v>
      </c>
      <c r="M1231">
        <v>0</v>
      </c>
      <c r="N1231">
        <v>0.61299999999999999</v>
      </c>
      <c r="O1231">
        <v>0.81599999999999995</v>
      </c>
      <c r="P1231">
        <v>116.008</v>
      </c>
      <c r="Q1231" s="20" t="s">
        <v>3367</v>
      </c>
      <c r="R1231" s="20" t="s">
        <v>10938</v>
      </c>
      <c r="S1231" s="20" t="s">
        <v>10939</v>
      </c>
      <c r="T1231" s="20" t="s">
        <v>10940</v>
      </c>
      <c r="U1231" s="20" t="s">
        <v>10941</v>
      </c>
      <c r="V1231">
        <v>187370</v>
      </c>
      <c r="W1231">
        <v>4</v>
      </c>
      <c r="X1231" s="20" t="s">
        <v>10238</v>
      </c>
      <c r="Y1231" s="20" t="s">
        <v>10937</v>
      </c>
    </row>
    <row r="1232" spans="1:25" hidden="1" x14ac:dyDescent="0.25">
      <c r="A1232">
        <v>1230</v>
      </c>
      <c r="B1232" s="20" t="s">
        <v>10942</v>
      </c>
      <c r="C1232" s="20" t="s">
        <v>10943</v>
      </c>
      <c r="D1232" s="20" t="s">
        <v>10944</v>
      </c>
      <c r="E1232">
        <v>46</v>
      </c>
      <c r="F1232">
        <v>0.71199999999999997</v>
      </c>
      <c r="G1232">
        <v>0.80300000000000005</v>
      </c>
      <c r="H1232">
        <v>7</v>
      </c>
      <c r="I1232">
        <v>-5.5019999999999998</v>
      </c>
      <c r="J1232">
        <v>1</v>
      </c>
      <c r="K1232">
        <v>9.6199999999999994E-2</v>
      </c>
      <c r="L1232">
        <v>2.5899999999999999E-3</v>
      </c>
      <c r="M1232">
        <v>4.4599999999999996E-6</v>
      </c>
      <c r="N1232">
        <v>0.55800000000000005</v>
      </c>
      <c r="O1232">
        <v>0.47</v>
      </c>
      <c r="P1232">
        <v>130.00299999999999</v>
      </c>
      <c r="Q1232" s="20" t="s">
        <v>3367</v>
      </c>
      <c r="R1232" s="20" t="s">
        <v>10946</v>
      </c>
      <c r="S1232" s="20" t="s">
        <v>10947</v>
      </c>
      <c r="T1232" s="20" t="s">
        <v>10948</v>
      </c>
      <c r="U1232" s="20" t="s">
        <v>10949</v>
      </c>
      <c r="V1232">
        <v>208520</v>
      </c>
      <c r="W1232">
        <v>4</v>
      </c>
      <c r="X1232" s="20" t="s">
        <v>10238</v>
      </c>
      <c r="Y1232" s="20" t="s">
        <v>10945</v>
      </c>
    </row>
    <row r="1233" spans="1:25" hidden="1" x14ac:dyDescent="0.25">
      <c r="A1233">
        <v>1231</v>
      </c>
      <c r="B1233" s="20" t="s">
        <v>10950</v>
      </c>
      <c r="C1233" s="20" t="s">
        <v>13676</v>
      </c>
      <c r="D1233" s="20" t="s">
        <v>13677</v>
      </c>
      <c r="E1233">
        <v>46</v>
      </c>
      <c r="F1233">
        <v>0.71399999999999997</v>
      </c>
      <c r="G1233">
        <v>0.63200000000000001</v>
      </c>
      <c r="H1233">
        <v>7</v>
      </c>
      <c r="I1233">
        <v>-4.7110000000000003</v>
      </c>
      <c r="J1233">
        <v>1</v>
      </c>
      <c r="K1233">
        <v>6.8199999999999997E-2</v>
      </c>
      <c r="L1233">
        <v>4.4400000000000002E-2</v>
      </c>
      <c r="M1233">
        <v>0</v>
      </c>
      <c r="N1233">
        <v>0.35199999999999998</v>
      </c>
      <c r="O1233">
        <v>0.66200000000000003</v>
      </c>
      <c r="P1233">
        <v>123.91500000000001</v>
      </c>
      <c r="Q1233" s="20" t="s">
        <v>3367</v>
      </c>
      <c r="R1233" s="20" t="s">
        <v>10952</v>
      </c>
      <c r="S1233" s="20" t="s">
        <v>10953</v>
      </c>
      <c r="T1233" s="20" t="s">
        <v>10954</v>
      </c>
      <c r="U1233" s="20" t="s">
        <v>10955</v>
      </c>
      <c r="V1233">
        <v>183730</v>
      </c>
      <c r="W1233">
        <v>4</v>
      </c>
      <c r="X1233" s="20" t="s">
        <v>10238</v>
      </c>
      <c r="Y1233" s="20" t="s">
        <v>10951</v>
      </c>
    </row>
    <row r="1234" spans="1:25" x14ac:dyDescent="0.25">
      <c r="A1234">
        <v>1232</v>
      </c>
      <c r="B1234" s="20" t="s">
        <v>10956</v>
      </c>
      <c r="C1234" s="20" t="s">
        <v>13678</v>
      </c>
      <c r="D1234" s="20" t="s">
        <v>13679</v>
      </c>
      <c r="E1234">
        <v>37</v>
      </c>
      <c r="F1234">
        <v>0.65100000000000002</v>
      </c>
      <c r="G1234">
        <v>0.90100000000000002</v>
      </c>
      <c r="H1234">
        <v>2</v>
      </c>
      <c r="I1234">
        <v>-4.4619999999999997</v>
      </c>
      <c r="J1234">
        <v>1</v>
      </c>
      <c r="K1234">
        <v>7.8799999999999995E-2</v>
      </c>
      <c r="L1234">
        <v>2.29E-2</v>
      </c>
      <c r="M1234">
        <v>0</v>
      </c>
      <c r="N1234">
        <v>0.14799999999999999</v>
      </c>
      <c r="O1234">
        <v>0.47799999999999998</v>
      </c>
      <c r="P1234">
        <v>129.98599999999999</v>
      </c>
      <c r="Q1234" s="20" t="s">
        <v>3367</v>
      </c>
      <c r="R1234" s="20" t="s">
        <v>10958</v>
      </c>
      <c r="S1234" s="20" t="s">
        <v>10959</v>
      </c>
      <c r="T1234" s="20" t="s">
        <v>10960</v>
      </c>
      <c r="U1234" s="20" t="s">
        <v>10961</v>
      </c>
      <c r="V1234">
        <v>210000</v>
      </c>
      <c r="W1234">
        <v>4</v>
      </c>
      <c r="X1234" s="20" t="s">
        <v>10238</v>
      </c>
      <c r="Y1234" s="20" t="s">
        <v>10957</v>
      </c>
    </row>
    <row r="1235" spans="1:25" hidden="1" x14ac:dyDescent="0.25">
      <c r="A1235">
        <v>1233</v>
      </c>
      <c r="B1235" s="20" t="s">
        <v>13680</v>
      </c>
      <c r="C1235" s="20" t="s">
        <v>10962</v>
      </c>
      <c r="D1235" s="20" t="s">
        <v>10963</v>
      </c>
      <c r="E1235">
        <v>24</v>
      </c>
      <c r="F1235">
        <v>0.71099999999999997</v>
      </c>
      <c r="G1235">
        <v>0.82399999999999995</v>
      </c>
      <c r="H1235">
        <v>7</v>
      </c>
      <c r="I1235">
        <v>-6.2569999999999997</v>
      </c>
      <c r="J1235">
        <v>1</v>
      </c>
      <c r="K1235">
        <v>4.1599999999999998E-2</v>
      </c>
      <c r="L1235">
        <v>3.9899999999999998E-2</v>
      </c>
      <c r="M1235">
        <v>0</v>
      </c>
      <c r="N1235">
        <v>0.129</v>
      </c>
      <c r="O1235">
        <v>0.626</v>
      </c>
      <c r="P1235">
        <v>121.93</v>
      </c>
      <c r="Q1235" s="20" t="s">
        <v>3367</v>
      </c>
      <c r="R1235" s="20" t="s">
        <v>10965</v>
      </c>
      <c r="S1235" s="20" t="s">
        <v>10966</v>
      </c>
      <c r="T1235" s="20" t="s">
        <v>10967</v>
      </c>
      <c r="U1235" s="20" t="s">
        <v>10968</v>
      </c>
      <c r="V1235">
        <v>248298</v>
      </c>
      <c r="W1235">
        <v>4</v>
      </c>
      <c r="X1235" s="20" t="s">
        <v>10238</v>
      </c>
      <c r="Y1235" s="20" t="s">
        <v>10964</v>
      </c>
    </row>
    <row r="1236" spans="1:25" hidden="1" x14ac:dyDescent="0.25">
      <c r="A1236">
        <v>1234</v>
      </c>
      <c r="B1236" s="20" t="s">
        <v>10969</v>
      </c>
      <c r="C1236" s="20" t="s">
        <v>10970</v>
      </c>
      <c r="D1236" s="20" t="s">
        <v>10971</v>
      </c>
      <c r="E1236">
        <v>41</v>
      </c>
      <c r="F1236">
        <v>0.73399999999999999</v>
      </c>
      <c r="G1236">
        <v>0.47599999999999998</v>
      </c>
      <c r="H1236">
        <v>4</v>
      </c>
      <c r="I1236">
        <v>-10.82</v>
      </c>
      <c r="J1236">
        <v>1</v>
      </c>
      <c r="K1236">
        <v>3.3000000000000002E-2</v>
      </c>
      <c r="L1236">
        <v>0.25800000000000001</v>
      </c>
      <c r="M1236">
        <v>1.81E-3</v>
      </c>
      <c r="N1236">
        <v>0.155</v>
      </c>
      <c r="O1236">
        <v>0.36599999999999999</v>
      </c>
      <c r="P1236">
        <v>117.93899999999999</v>
      </c>
      <c r="Q1236" s="20" t="s">
        <v>3367</v>
      </c>
      <c r="R1236" s="20" t="s">
        <v>10973</v>
      </c>
      <c r="S1236" s="20" t="s">
        <v>10974</v>
      </c>
      <c r="T1236" s="20" t="s">
        <v>10975</v>
      </c>
      <c r="U1236" s="20" t="s">
        <v>10976</v>
      </c>
      <c r="V1236">
        <v>233840</v>
      </c>
      <c r="W1236">
        <v>4</v>
      </c>
      <c r="X1236" s="20" t="s">
        <v>10238</v>
      </c>
      <c r="Y1236" s="20" t="s">
        <v>10972</v>
      </c>
    </row>
    <row r="1237" spans="1:25" hidden="1" x14ac:dyDescent="0.25">
      <c r="A1237">
        <v>1235</v>
      </c>
      <c r="B1237" s="20" t="s">
        <v>10977</v>
      </c>
      <c r="C1237" s="20" t="s">
        <v>10978</v>
      </c>
      <c r="D1237" s="20" t="s">
        <v>10979</v>
      </c>
      <c r="E1237">
        <v>7</v>
      </c>
      <c r="F1237">
        <v>0.66800000000000004</v>
      </c>
      <c r="G1237">
        <v>0.754</v>
      </c>
      <c r="H1237">
        <v>11</v>
      </c>
      <c r="I1237">
        <v>-7.61</v>
      </c>
      <c r="J1237">
        <v>0</v>
      </c>
      <c r="K1237">
        <v>3.32E-2</v>
      </c>
      <c r="L1237">
        <v>0.02</v>
      </c>
      <c r="M1237">
        <v>7.4399999999999999E-6</v>
      </c>
      <c r="N1237">
        <v>0.12</v>
      </c>
      <c r="O1237">
        <v>0.622</v>
      </c>
      <c r="P1237">
        <v>133.99799999999999</v>
      </c>
      <c r="Q1237" s="20" t="s">
        <v>3367</v>
      </c>
      <c r="R1237" s="20" t="s">
        <v>10981</v>
      </c>
      <c r="S1237" s="20" t="s">
        <v>10982</v>
      </c>
      <c r="T1237" s="20" t="s">
        <v>10983</v>
      </c>
      <c r="U1237" s="20" t="s">
        <v>10984</v>
      </c>
      <c r="V1237">
        <v>206418</v>
      </c>
      <c r="W1237">
        <v>4</v>
      </c>
      <c r="X1237" s="20" t="s">
        <v>10238</v>
      </c>
      <c r="Y1237" s="20" t="s">
        <v>10980</v>
      </c>
    </row>
    <row r="1238" spans="1:25" hidden="1" x14ac:dyDescent="0.25">
      <c r="A1238">
        <v>1236</v>
      </c>
      <c r="B1238" s="20" t="s">
        <v>10985</v>
      </c>
      <c r="C1238" s="20" t="s">
        <v>10240</v>
      </c>
      <c r="D1238" s="20" t="s">
        <v>10241</v>
      </c>
      <c r="E1238">
        <v>27</v>
      </c>
      <c r="F1238">
        <v>0.71</v>
      </c>
      <c r="G1238">
        <v>0.84099999999999997</v>
      </c>
      <c r="H1238">
        <v>3</v>
      </c>
      <c r="I1238">
        <v>-5.4939999999999998</v>
      </c>
      <c r="J1238">
        <v>1</v>
      </c>
      <c r="K1238">
        <v>3.5900000000000001E-2</v>
      </c>
      <c r="L1238">
        <v>0.14199999999999999</v>
      </c>
      <c r="M1238">
        <v>0</v>
      </c>
      <c r="N1238">
        <v>8.8400000000000006E-2</v>
      </c>
      <c r="O1238">
        <v>0.50800000000000001</v>
      </c>
      <c r="P1238">
        <v>119.92400000000001</v>
      </c>
      <c r="Q1238" s="20" t="s">
        <v>3367</v>
      </c>
      <c r="R1238" s="20" t="s">
        <v>10987</v>
      </c>
      <c r="S1238" s="20" t="s">
        <v>10988</v>
      </c>
      <c r="T1238" s="20" t="s">
        <v>10989</v>
      </c>
      <c r="U1238" s="20" t="s">
        <v>10990</v>
      </c>
      <c r="V1238">
        <v>222747</v>
      </c>
      <c r="W1238">
        <v>4</v>
      </c>
      <c r="X1238" s="20" t="s">
        <v>10238</v>
      </c>
      <c r="Y1238" s="20" t="s">
        <v>10986</v>
      </c>
    </row>
    <row r="1239" spans="1:25" hidden="1" x14ac:dyDescent="0.25">
      <c r="A1239">
        <v>1237</v>
      </c>
      <c r="B1239" s="20" t="s">
        <v>10991</v>
      </c>
      <c r="C1239" s="20" t="s">
        <v>10992</v>
      </c>
      <c r="D1239" s="20" t="s">
        <v>10993</v>
      </c>
      <c r="E1239">
        <v>34</v>
      </c>
      <c r="F1239">
        <v>0.624</v>
      </c>
      <c r="G1239">
        <v>0.872</v>
      </c>
      <c r="H1239">
        <v>11</v>
      </c>
      <c r="I1239">
        <v>-6.2729999999999997</v>
      </c>
      <c r="J1239">
        <v>1</v>
      </c>
      <c r="K1239">
        <v>3.7199999999999997E-2</v>
      </c>
      <c r="L1239">
        <v>0.14199999999999999</v>
      </c>
      <c r="M1239">
        <v>0</v>
      </c>
      <c r="N1239">
        <v>0.13100000000000001</v>
      </c>
      <c r="O1239">
        <v>0.69399999999999995</v>
      </c>
      <c r="P1239">
        <v>127.952</v>
      </c>
      <c r="Q1239" s="20" t="s">
        <v>3367</v>
      </c>
      <c r="R1239" s="20" t="s">
        <v>10995</v>
      </c>
      <c r="S1239" s="20" t="s">
        <v>10996</v>
      </c>
      <c r="T1239" s="20" t="s">
        <v>10997</v>
      </c>
      <c r="U1239" s="20" t="s">
        <v>10998</v>
      </c>
      <c r="V1239">
        <v>217567</v>
      </c>
      <c r="W1239">
        <v>4</v>
      </c>
      <c r="X1239" s="20" t="s">
        <v>10238</v>
      </c>
      <c r="Y1239" s="20" t="s">
        <v>10994</v>
      </c>
    </row>
    <row r="1240" spans="1:25" hidden="1" x14ac:dyDescent="0.25">
      <c r="A1240">
        <v>1238</v>
      </c>
      <c r="B1240" s="20" t="s">
        <v>10999</v>
      </c>
      <c r="C1240" s="20" t="s">
        <v>11000</v>
      </c>
      <c r="D1240" s="20" t="s">
        <v>11001</v>
      </c>
      <c r="E1240">
        <v>8</v>
      </c>
      <c r="F1240">
        <v>0.61899999999999999</v>
      </c>
      <c r="G1240">
        <v>0.78100000000000003</v>
      </c>
      <c r="H1240">
        <v>2</v>
      </c>
      <c r="I1240">
        <v>-5.6829999999999998</v>
      </c>
      <c r="J1240">
        <v>1</v>
      </c>
      <c r="K1240">
        <v>3.0800000000000001E-2</v>
      </c>
      <c r="L1240">
        <v>3.56E-2</v>
      </c>
      <c r="M1240">
        <v>0</v>
      </c>
      <c r="N1240">
        <v>0.22800000000000001</v>
      </c>
      <c r="O1240">
        <v>0.434</v>
      </c>
      <c r="P1240">
        <v>115.256</v>
      </c>
      <c r="Q1240" s="20" t="s">
        <v>3367</v>
      </c>
      <c r="R1240" s="20" t="s">
        <v>11003</v>
      </c>
      <c r="S1240" s="20" t="s">
        <v>11004</v>
      </c>
      <c r="T1240" s="20" t="s">
        <v>11005</v>
      </c>
      <c r="U1240" s="20" t="s">
        <v>11006</v>
      </c>
      <c r="V1240">
        <v>238067</v>
      </c>
      <c r="W1240">
        <v>4</v>
      </c>
      <c r="X1240" s="20" t="s">
        <v>10238</v>
      </c>
      <c r="Y1240" s="20" t="s">
        <v>11002</v>
      </c>
    </row>
    <row r="1241" spans="1:25" hidden="1" x14ac:dyDescent="0.25">
      <c r="A1241">
        <v>1239</v>
      </c>
      <c r="B1241" s="20" t="s">
        <v>11007</v>
      </c>
      <c r="C1241" s="20" t="s">
        <v>11000</v>
      </c>
      <c r="D1241" s="20" t="s">
        <v>11001</v>
      </c>
      <c r="E1241">
        <v>33</v>
      </c>
      <c r="F1241">
        <v>0.79300000000000004</v>
      </c>
      <c r="G1241">
        <v>0.81100000000000005</v>
      </c>
      <c r="H1241">
        <v>1</v>
      </c>
      <c r="I1241">
        <v>-5.1429999999999998</v>
      </c>
      <c r="J1241">
        <v>1</v>
      </c>
      <c r="K1241">
        <v>3.61E-2</v>
      </c>
      <c r="L1241">
        <v>2.1999999999999999E-2</v>
      </c>
      <c r="M1241">
        <v>0</v>
      </c>
      <c r="N1241">
        <v>5.1700000000000003E-2</v>
      </c>
      <c r="O1241">
        <v>0.83899999999999997</v>
      </c>
      <c r="P1241">
        <v>124.021</v>
      </c>
      <c r="Q1241" s="20" t="s">
        <v>3367</v>
      </c>
      <c r="R1241" s="20" t="s">
        <v>11009</v>
      </c>
      <c r="S1241" s="20" t="s">
        <v>11010</v>
      </c>
      <c r="T1241" s="20" t="s">
        <v>11011</v>
      </c>
      <c r="U1241" s="20" t="s">
        <v>11012</v>
      </c>
      <c r="V1241">
        <v>207347</v>
      </c>
      <c r="W1241">
        <v>4</v>
      </c>
      <c r="X1241" s="20" t="s">
        <v>10238</v>
      </c>
      <c r="Y1241" s="20" t="s">
        <v>11008</v>
      </c>
    </row>
    <row r="1242" spans="1:25" hidden="1" x14ac:dyDescent="0.25">
      <c r="A1242">
        <v>1240</v>
      </c>
      <c r="B1242" s="20" t="s">
        <v>11013</v>
      </c>
      <c r="C1242" s="20" t="s">
        <v>11014</v>
      </c>
      <c r="D1242" s="20" t="s">
        <v>11015</v>
      </c>
      <c r="E1242">
        <v>35</v>
      </c>
      <c r="F1242">
        <v>0.71499999999999997</v>
      </c>
      <c r="G1242">
        <v>0.83599999999999997</v>
      </c>
      <c r="H1242">
        <v>7</v>
      </c>
      <c r="I1242">
        <v>-6.1669999999999998</v>
      </c>
      <c r="J1242">
        <v>1</v>
      </c>
      <c r="K1242">
        <v>4.5999999999999999E-2</v>
      </c>
      <c r="L1242">
        <v>7.3300000000000004E-2</v>
      </c>
      <c r="M1242">
        <v>1.13E-6</v>
      </c>
      <c r="N1242">
        <v>0.13900000000000001</v>
      </c>
      <c r="O1242">
        <v>0.96799999999999997</v>
      </c>
      <c r="P1242">
        <v>128.07400000000001</v>
      </c>
      <c r="Q1242" s="20" t="s">
        <v>3367</v>
      </c>
      <c r="R1242" s="20" t="s">
        <v>11017</v>
      </c>
      <c r="S1242" s="20" t="s">
        <v>11018</v>
      </c>
      <c r="T1242" s="20" t="s">
        <v>11019</v>
      </c>
      <c r="U1242" s="20" t="s">
        <v>11020</v>
      </c>
      <c r="V1242">
        <v>187895</v>
      </c>
      <c r="W1242">
        <v>4</v>
      </c>
      <c r="X1242" s="20" t="s">
        <v>10238</v>
      </c>
      <c r="Y1242" s="20" t="s">
        <v>11016</v>
      </c>
    </row>
    <row r="1243" spans="1:25" hidden="1" x14ac:dyDescent="0.25">
      <c r="A1243">
        <v>1241</v>
      </c>
      <c r="B1243" s="20" t="s">
        <v>13681</v>
      </c>
      <c r="C1243" s="20" t="s">
        <v>13682</v>
      </c>
      <c r="D1243" s="20" t="s">
        <v>11021</v>
      </c>
      <c r="E1243">
        <v>43</v>
      </c>
      <c r="F1243">
        <v>0.77</v>
      </c>
      <c r="G1243">
        <v>0.60199999999999998</v>
      </c>
      <c r="H1243">
        <v>1</v>
      </c>
      <c r="I1243">
        <v>-7.2670000000000003</v>
      </c>
      <c r="J1243">
        <v>1</v>
      </c>
      <c r="K1243">
        <v>5.6899999999999999E-2</v>
      </c>
      <c r="L1243">
        <v>0.14399999999999999</v>
      </c>
      <c r="M1243">
        <v>0</v>
      </c>
      <c r="N1243">
        <v>0.11700000000000001</v>
      </c>
      <c r="O1243">
        <v>0.69</v>
      </c>
      <c r="P1243">
        <v>125.08</v>
      </c>
      <c r="Q1243" s="20" t="s">
        <v>3367</v>
      </c>
      <c r="R1243" s="20" t="s">
        <v>11023</v>
      </c>
      <c r="S1243" s="20" t="s">
        <v>11024</v>
      </c>
      <c r="T1243" s="20" t="s">
        <v>11025</v>
      </c>
      <c r="U1243" s="20" t="s">
        <v>11026</v>
      </c>
      <c r="V1243">
        <v>175375</v>
      </c>
      <c r="W1243">
        <v>4</v>
      </c>
      <c r="X1243" s="20" t="s">
        <v>10238</v>
      </c>
      <c r="Y1243" s="20" t="s">
        <v>11022</v>
      </c>
    </row>
    <row r="1244" spans="1:25" hidden="1" x14ac:dyDescent="0.25">
      <c r="A1244">
        <v>1242</v>
      </c>
      <c r="B1244" s="20" t="s">
        <v>11027</v>
      </c>
      <c r="C1244" s="20" t="s">
        <v>11028</v>
      </c>
      <c r="D1244" s="20" t="s">
        <v>11021</v>
      </c>
      <c r="E1244">
        <v>43</v>
      </c>
      <c r="F1244">
        <v>0.84099999999999997</v>
      </c>
      <c r="G1244">
        <v>0.80400000000000005</v>
      </c>
      <c r="H1244">
        <v>5</v>
      </c>
      <c r="I1244">
        <v>-5.7610000000000001</v>
      </c>
      <c r="J1244">
        <v>1</v>
      </c>
      <c r="K1244">
        <v>0.104</v>
      </c>
      <c r="L1244">
        <v>0.26200000000000001</v>
      </c>
      <c r="M1244">
        <v>1.3799999999999999E-6</v>
      </c>
      <c r="N1244">
        <v>0.31</v>
      </c>
      <c r="O1244">
        <v>0.66500000000000004</v>
      </c>
      <c r="P1244">
        <v>122.971</v>
      </c>
      <c r="Q1244" s="20" t="s">
        <v>3367</v>
      </c>
      <c r="R1244" s="20" t="s">
        <v>11030</v>
      </c>
      <c r="S1244" s="20" t="s">
        <v>11031</v>
      </c>
      <c r="T1244" s="20" t="s">
        <v>11032</v>
      </c>
      <c r="U1244" s="20" t="s">
        <v>11033</v>
      </c>
      <c r="V1244">
        <v>183318</v>
      </c>
      <c r="W1244">
        <v>4</v>
      </c>
      <c r="X1244" s="20" t="s">
        <v>10238</v>
      </c>
      <c r="Y1244" s="20" t="s">
        <v>11029</v>
      </c>
    </row>
    <row r="1245" spans="1:25" hidden="1" x14ac:dyDescent="0.25">
      <c r="A1245">
        <v>1243</v>
      </c>
      <c r="B1245" s="20" t="s">
        <v>11034</v>
      </c>
      <c r="C1245" s="20" t="s">
        <v>11035</v>
      </c>
      <c r="D1245" s="20" t="s">
        <v>11036</v>
      </c>
      <c r="E1245">
        <v>37</v>
      </c>
      <c r="F1245">
        <v>0.57599999999999996</v>
      </c>
      <c r="G1245">
        <v>0.755</v>
      </c>
      <c r="H1245">
        <v>9</v>
      </c>
      <c r="I1245">
        <v>-4.7690000000000001</v>
      </c>
      <c r="J1245">
        <v>1</v>
      </c>
      <c r="K1245">
        <v>0.14000000000000001</v>
      </c>
      <c r="L1245">
        <v>2.2700000000000001E-2</v>
      </c>
      <c r="M1245">
        <v>0</v>
      </c>
      <c r="N1245">
        <v>3.15E-2</v>
      </c>
      <c r="O1245">
        <v>0.74299999999999999</v>
      </c>
      <c r="P1245">
        <v>191.976</v>
      </c>
      <c r="Q1245" s="20" t="s">
        <v>3367</v>
      </c>
      <c r="R1245" s="20" t="s">
        <v>11038</v>
      </c>
      <c r="S1245" s="20" t="s">
        <v>11039</v>
      </c>
      <c r="T1245" s="20" t="s">
        <v>11040</v>
      </c>
      <c r="U1245" s="20" t="s">
        <v>11041</v>
      </c>
      <c r="V1245">
        <v>188125</v>
      </c>
      <c r="W1245">
        <v>4</v>
      </c>
      <c r="X1245" s="20" t="s">
        <v>10238</v>
      </c>
      <c r="Y1245" s="20" t="s">
        <v>11037</v>
      </c>
    </row>
    <row r="1246" spans="1:25" hidden="1" x14ac:dyDescent="0.25">
      <c r="A1246">
        <v>1244</v>
      </c>
      <c r="B1246" s="20" t="s">
        <v>11042</v>
      </c>
      <c r="C1246" s="20" t="s">
        <v>11035</v>
      </c>
      <c r="D1246" s="20" t="s">
        <v>11036</v>
      </c>
      <c r="E1246">
        <v>7</v>
      </c>
      <c r="F1246">
        <v>0.65100000000000002</v>
      </c>
      <c r="G1246">
        <v>0.79</v>
      </c>
      <c r="H1246">
        <v>2</v>
      </c>
      <c r="I1246">
        <v>-4.6630000000000003</v>
      </c>
      <c r="J1246">
        <v>1</v>
      </c>
      <c r="K1246">
        <v>3.2000000000000001E-2</v>
      </c>
      <c r="L1246">
        <v>2.0500000000000001E-2</v>
      </c>
      <c r="M1246">
        <v>0</v>
      </c>
      <c r="N1246">
        <v>9.7900000000000001E-2</v>
      </c>
      <c r="O1246">
        <v>0.65100000000000002</v>
      </c>
      <c r="P1246">
        <v>105.008</v>
      </c>
      <c r="Q1246" s="20" t="s">
        <v>3367</v>
      </c>
      <c r="R1246" s="20" t="s">
        <v>11044</v>
      </c>
      <c r="S1246" s="20" t="s">
        <v>11045</v>
      </c>
      <c r="T1246" s="20" t="s">
        <v>11046</v>
      </c>
      <c r="U1246" s="20" t="s">
        <v>11047</v>
      </c>
      <c r="V1246">
        <v>197714</v>
      </c>
      <c r="W1246">
        <v>4</v>
      </c>
      <c r="X1246" s="20" t="s">
        <v>10238</v>
      </c>
      <c r="Y1246" s="20" t="s">
        <v>11043</v>
      </c>
    </row>
    <row r="1247" spans="1:25" hidden="1" x14ac:dyDescent="0.25">
      <c r="A1247">
        <v>1245</v>
      </c>
      <c r="B1247" s="20" t="s">
        <v>11048</v>
      </c>
      <c r="C1247" s="20" t="s">
        <v>11049</v>
      </c>
      <c r="D1247" s="20" t="s">
        <v>10936</v>
      </c>
      <c r="E1247">
        <v>41</v>
      </c>
      <c r="F1247">
        <v>0.77200000000000002</v>
      </c>
      <c r="G1247">
        <v>0.84799999999999998</v>
      </c>
      <c r="H1247">
        <v>6</v>
      </c>
      <c r="I1247">
        <v>-6.6120000000000001</v>
      </c>
      <c r="J1247">
        <v>0</v>
      </c>
      <c r="K1247">
        <v>0.20699999999999999</v>
      </c>
      <c r="L1247">
        <v>5.4800000000000001E-2</v>
      </c>
      <c r="M1247">
        <v>0</v>
      </c>
      <c r="N1247">
        <v>0.23699999999999999</v>
      </c>
      <c r="O1247">
        <v>0.71</v>
      </c>
      <c r="P1247">
        <v>137.97499999999999</v>
      </c>
      <c r="Q1247" s="20" t="s">
        <v>3367</v>
      </c>
      <c r="R1247" s="20" t="s">
        <v>11051</v>
      </c>
      <c r="S1247" s="20" t="s">
        <v>11052</v>
      </c>
      <c r="T1247" s="20" t="s">
        <v>11053</v>
      </c>
      <c r="U1247" s="20" t="s">
        <v>11054</v>
      </c>
      <c r="V1247">
        <v>220831</v>
      </c>
      <c r="W1247">
        <v>4</v>
      </c>
      <c r="X1247" s="20" t="s">
        <v>10238</v>
      </c>
      <c r="Y1247" s="20" t="s">
        <v>11050</v>
      </c>
    </row>
    <row r="1248" spans="1:25" hidden="1" x14ac:dyDescent="0.25">
      <c r="A1248">
        <v>1246</v>
      </c>
      <c r="B1248" s="20" t="s">
        <v>11055</v>
      </c>
      <c r="C1248" s="20" t="s">
        <v>11056</v>
      </c>
      <c r="D1248" s="20" t="s">
        <v>11057</v>
      </c>
      <c r="E1248">
        <v>4</v>
      </c>
      <c r="F1248">
        <v>0.64</v>
      </c>
      <c r="G1248">
        <v>0.78</v>
      </c>
      <c r="H1248">
        <v>1</v>
      </c>
      <c r="I1248">
        <v>-5.24</v>
      </c>
      <c r="J1248">
        <v>0</v>
      </c>
      <c r="K1248">
        <v>6.0600000000000001E-2</v>
      </c>
      <c r="L1248">
        <v>1.41E-2</v>
      </c>
      <c r="M1248">
        <v>2.52E-6</v>
      </c>
      <c r="N1248">
        <v>9.9900000000000003E-2</v>
      </c>
      <c r="O1248">
        <v>0.79200000000000004</v>
      </c>
      <c r="P1248">
        <v>138.06800000000001</v>
      </c>
      <c r="Q1248" s="20" t="s">
        <v>3367</v>
      </c>
      <c r="R1248" s="20" t="s">
        <v>11059</v>
      </c>
      <c r="S1248" s="20" t="s">
        <v>11060</v>
      </c>
      <c r="T1248" s="20" t="s">
        <v>11061</v>
      </c>
      <c r="U1248" s="20" t="s">
        <v>11062</v>
      </c>
      <c r="V1248">
        <v>184464</v>
      </c>
      <c r="W1248">
        <v>4</v>
      </c>
      <c r="X1248" s="20" t="s">
        <v>10238</v>
      </c>
      <c r="Y1248" s="20" t="s">
        <v>11058</v>
      </c>
    </row>
    <row r="1249" spans="1:25" hidden="1" x14ac:dyDescent="0.25">
      <c r="A1249">
        <v>1247</v>
      </c>
      <c r="B1249" s="20" t="s">
        <v>11063</v>
      </c>
      <c r="C1249" s="20" t="s">
        <v>11049</v>
      </c>
      <c r="D1249" s="20" t="s">
        <v>10936</v>
      </c>
      <c r="E1249">
        <v>33</v>
      </c>
      <c r="F1249">
        <v>0.623</v>
      </c>
      <c r="G1249">
        <v>0.64</v>
      </c>
      <c r="H1249">
        <v>7</v>
      </c>
      <c r="I1249">
        <v>-6.47</v>
      </c>
      <c r="J1249">
        <v>1</v>
      </c>
      <c r="K1249">
        <v>9.5600000000000004E-2</v>
      </c>
      <c r="L1249">
        <v>4.5900000000000003E-2</v>
      </c>
      <c r="M1249">
        <v>0</v>
      </c>
      <c r="N1249">
        <v>7.7799999999999994E-2</v>
      </c>
      <c r="O1249">
        <v>0.71699999999999997</v>
      </c>
      <c r="P1249">
        <v>80.986000000000004</v>
      </c>
      <c r="Q1249" s="20" t="s">
        <v>3367</v>
      </c>
      <c r="R1249" s="20" t="s">
        <v>11065</v>
      </c>
      <c r="S1249" s="20" t="s">
        <v>11066</v>
      </c>
      <c r="T1249" s="20" t="s">
        <v>11067</v>
      </c>
      <c r="U1249" s="20" t="s">
        <v>11068</v>
      </c>
      <c r="V1249">
        <v>206296</v>
      </c>
      <c r="W1249">
        <v>4</v>
      </c>
      <c r="X1249" s="20" t="s">
        <v>10238</v>
      </c>
      <c r="Y1249" s="20" t="s">
        <v>11064</v>
      </c>
    </row>
    <row r="1250" spans="1:25" hidden="1" x14ac:dyDescent="0.25">
      <c r="A1250">
        <v>1248</v>
      </c>
      <c r="B1250" s="20" t="s">
        <v>11069</v>
      </c>
      <c r="C1250" s="20" t="s">
        <v>11070</v>
      </c>
      <c r="D1250" s="20" t="s">
        <v>7315</v>
      </c>
      <c r="E1250">
        <v>29</v>
      </c>
      <c r="F1250">
        <v>0.80800000000000005</v>
      </c>
      <c r="G1250">
        <v>0.85799999999999998</v>
      </c>
      <c r="H1250">
        <v>11</v>
      </c>
      <c r="I1250">
        <v>-6.2480000000000002</v>
      </c>
      <c r="J1250">
        <v>1</v>
      </c>
      <c r="K1250">
        <v>0.109</v>
      </c>
      <c r="L1250">
        <v>7.5300000000000006E-2</v>
      </c>
      <c r="M1250">
        <v>0</v>
      </c>
      <c r="N1250">
        <v>8.3599999999999994E-2</v>
      </c>
      <c r="O1250">
        <v>0.80100000000000005</v>
      </c>
      <c r="P1250">
        <v>136.982</v>
      </c>
      <c r="Q1250" s="20" t="s">
        <v>3367</v>
      </c>
      <c r="R1250" s="20" t="s">
        <v>11072</v>
      </c>
      <c r="S1250" s="20" t="s">
        <v>11073</v>
      </c>
      <c r="T1250" s="20" t="s">
        <v>11074</v>
      </c>
      <c r="U1250" s="20" t="s">
        <v>11075</v>
      </c>
      <c r="V1250">
        <v>213735</v>
      </c>
      <c r="W1250">
        <v>4</v>
      </c>
      <c r="X1250" s="20" t="s">
        <v>10238</v>
      </c>
      <c r="Y1250" s="20" t="s">
        <v>11071</v>
      </c>
    </row>
    <row r="1251" spans="1:25" hidden="1" x14ac:dyDescent="0.25">
      <c r="A1251">
        <v>1249</v>
      </c>
      <c r="B1251" s="20" t="s">
        <v>11076</v>
      </c>
      <c r="C1251" s="20" t="s">
        <v>10811</v>
      </c>
      <c r="D1251" s="20" t="s">
        <v>10812</v>
      </c>
      <c r="E1251">
        <v>44</v>
      </c>
      <c r="F1251">
        <v>0.72799999999999998</v>
      </c>
      <c r="G1251">
        <v>0.69899999999999995</v>
      </c>
      <c r="H1251">
        <v>11</v>
      </c>
      <c r="I1251">
        <v>-5.992</v>
      </c>
      <c r="J1251">
        <v>1</v>
      </c>
      <c r="K1251">
        <v>6.0699999999999997E-2</v>
      </c>
      <c r="L1251">
        <v>0.14000000000000001</v>
      </c>
      <c r="M1251">
        <v>0</v>
      </c>
      <c r="N1251">
        <v>0.182</v>
      </c>
      <c r="O1251">
        <v>0.88900000000000001</v>
      </c>
      <c r="P1251">
        <v>124.004</v>
      </c>
      <c r="Q1251" s="20" t="s">
        <v>3367</v>
      </c>
      <c r="R1251" s="20" t="s">
        <v>11078</v>
      </c>
      <c r="S1251" s="20" t="s">
        <v>11079</v>
      </c>
      <c r="T1251" s="20" t="s">
        <v>11080</v>
      </c>
      <c r="U1251" s="20" t="s">
        <v>11081</v>
      </c>
      <c r="V1251">
        <v>196224</v>
      </c>
      <c r="W1251">
        <v>4</v>
      </c>
      <c r="X1251" s="20" t="s">
        <v>10238</v>
      </c>
      <c r="Y1251" s="20" t="s">
        <v>11077</v>
      </c>
    </row>
    <row r="1252" spans="1:25" hidden="1" x14ac:dyDescent="0.25">
      <c r="A1252">
        <v>1250</v>
      </c>
      <c r="B1252" s="20" t="s">
        <v>11082</v>
      </c>
      <c r="C1252" s="20" t="s">
        <v>11083</v>
      </c>
      <c r="D1252" s="20" t="s">
        <v>10232</v>
      </c>
      <c r="E1252">
        <v>47</v>
      </c>
      <c r="F1252">
        <v>0.752</v>
      </c>
      <c r="G1252">
        <v>0.68</v>
      </c>
      <c r="H1252">
        <v>8</v>
      </c>
      <c r="I1252">
        <v>-5.8879999999999999</v>
      </c>
      <c r="J1252">
        <v>1</v>
      </c>
      <c r="K1252">
        <v>5.4100000000000002E-2</v>
      </c>
      <c r="L1252">
        <v>1.0999999999999999E-2</v>
      </c>
      <c r="M1252">
        <v>6.2500000000000003E-6</v>
      </c>
      <c r="N1252">
        <v>0.309</v>
      </c>
      <c r="O1252">
        <v>0.94099999999999995</v>
      </c>
      <c r="P1252">
        <v>137.995</v>
      </c>
      <c r="Q1252" s="20" t="s">
        <v>3367</v>
      </c>
      <c r="R1252" s="20" t="s">
        <v>11085</v>
      </c>
      <c r="S1252" s="20" t="s">
        <v>11086</v>
      </c>
      <c r="T1252" s="20" t="s">
        <v>11087</v>
      </c>
      <c r="U1252" s="20" t="s">
        <v>11088</v>
      </c>
      <c r="V1252">
        <v>191304</v>
      </c>
      <c r="W1252">
        <v>4</v>
      </c>
      <c r="X1252" s="20" t="s">
        <v>10238</v>
      </c>
      <c r="Y1252" s="20" t="s">
        <v>11084</v>
      </c>
    </row>
    <row r="1253" spans="1:25" hidden="1" x14ac:dyDescent="0.25">
      <c r="A1253">
        <v>1251</v>
      </c>
      <c r="B1253" s="20" t="s">
        <v>11089</v>
      </c>
      <c r="C1253" s="20" t="s">
        <v>11090</v>
      </c>
      <c r="D1253" s="20" t="s">
        <v>11091</v>
      </c>
      <c r="E1253">
        <v>8</v>
      </c>
      <c r="F1253">
        <v>0.71899999999999997</v>
      </c>
      <c r="G1253">
        <v>0.86</v>
      </c>
      <c r="H1253">
        <v>6</v>
      </c>
      <c r="I1253">
        <v>-4.82</v>
      </c>
      <c r="J1253">
        <v>1</v>
      </c>
      <c r="K1253">
        <v>3.4000000000000002E-2</v>
      </c>
      <c r="L1253">
        <v>0.27500000000000002</v>
      </c>
      <c r="M1253">
        <v>0</v>
      </c>
      <c r="N1253">
        <v>0.46</v>
      </c>
      <c r="O1253">
        <v>0.92700000000000005</v>
      </c>
      <c r="P1253">
        <v>133.93</v>
      </c>
      <c r="Q1253" s="20" t="s">
        <v>3367</v>
      </c>
      <c r="R1253" s="20" t="s">
        <v>11093</v>
      </c>
      <c r="S1253" s="20" t="s">
        <v>11094</v>
      </c>
      <c r="T1253" s="20" t="s">
        <v>11095</v>
      </c>
      <c r="U1253" s="20" t="s">
        <v>11096</v>
      </c>
      <c r="V1253">
        <v>213842</v>
      </c>
      <c r="W1253">
        <v>4</v>
      </c>
      <c r="X1253" s="20" t="s">
        <v>10238</v>
      </c>
      <c r="Y1253" s="20" t="s">
        <v>11092</v>
      </c>
    </row>
    <row r="1254" spans="1:25" hidden="1" x14ac:dyDescent="0.25">
      <c r="A1254">
        <v>1252</v>
      </c>
      <c r="B1254" s="20" t="s">
        <v>11097</v>
      </c>
      <c r="C1254" s="20" t="s">
        <v>11098</v>
      </c>
      <c r="D1254" s="20" t="s">
        <v>11099</v>
      </c>
      <c r="E1254">
        <v>7</v>
      </c>
      <c r="F1254">
        <v>0.72699999999999998</v>
      </c>
      <c r="G1254">
        <v>0.73699999999999999</v>
      </c>
      <c r="H1254">
        <v>11</v>
      </c>
      <c r="I1254">
        <v>-6.0510000000000002</v>
      </c>
      <c r="J1254">
        <v>1</v>
      </c>
      <c r="K1254">
        <v>3.5499999999999997E-2</v>
      </c>
      <c r="L1254">
        <v>4.6100000000000002E-2</v>
      </c>
      <c r="M1254">
        <v>2.0999999999999998E-6</v>
      </c>
      <c r="N1254">
        <v>0.124</v>
      </c>
      <c r="O1254">
        <v>0.72099999999999997</v>
      </c>
      <c r="P1254">
        <v>131.99299999999999</v>
      </c>
      <c r="Q1254" s="20" t="s">
        <v>3367</v>
      </c>
      <c r="R1254" s="20" t="s">
        <v>11101</v>
      </c>
      <c r="S1254" s="20" t="s">
        <v>11102</v>
      </c>
      <c r="T1254" s="20" t="s">
        <v>11103</v>
      </c>
      <c r="U1254" s="20" t="s">
        <v>11104</v>
      </c>
      <c r="V1254">
        <v>215280</v>
      </c>
      <c r="W1254">
        <v>4</v>
      </c>
      <c r="X1254" s="20" t="s">
        <v>10238</v>
      </c>
      <c r="Y1254" s="20" t="s">
        <v>11100</v>
      </c>
    </row>
    <row r="1255" spans="1:25" hidden="1" x14ac:dyDescent="0.25">
      <c r="A1255">
        <v>1253</v>
      </c>
      <c r="B1255" s="20" t="s">
        <v>11105</v>
      </c>
      <c r="C1255" s="20" t="s">
        <v>11106</v>
      </c>
      <c r="D1255" s="20" t="s">
        <v>11107</v>
      </c>
      <c r="E1255">
        <v>40</v>
      </c>
      <c r="F1255">
        <v>0.60299999999999998</v>
      </c>
      <c r="G1255">
        <v>0.874</v>
      </c>
      <c r="H1255">
        <v>7</v>
      </c>
      <c r="I1255">
        <v>-5.359</v>
      </c>
      <c r="J1255">
        <v>1</v>
      </c>
      <c r="K1255">
        <v>5.57E-2</v>
      </c>
      <c r="L1255">
        <v>3.81E-3</v>
      </c>
      <c r="M1255">
        <v>1.5699999999999999E-5</v>
      </c>
      <c r="N1255">
        <v>0.22</v>
      </c>
      <c r="O1255">
        <v>0.63100000000000001</v>
      </c>
      <c r="P1255">
        <v>131.95099999999999</v>
      </c>
      <c r="Q1255" s="20" t="s">
        <v>3367</v>
      </c>
      <c r="R1255" s="20" t="s">
        <v>11109</v>
      </c>
      <c r="S1255" s="20" t="s">
        <v>11110</v>
      </c>
      <c r="T1255" s="20" t="s">
        <v>11111</v>
      </c>
      <c r="U1255" s="20" t="s">
        <v>11112</v>
      </c>
      <c r="V1255">
        <v>204817</v>
      </c>
      <c r="W1255">
        <v>4</v>
      </c>
      <c r="X1255" s="20" t="s">
        <v>10238</v>
      </c>
      <c r="Y1255" s="20" t="s">
        <v>11108</v>
      </c>
    </row>
    <row r="1256" spans="1:25" hidden="1" x14ac:dyDescent="0.25">
      <c r="A1256">
        <v>1254</v>
      </c>
      <c r="B1256" s="20" t="s">
        <v>11113</v>
      </c>
      <c r="C1256" s="20" t="s">
        <v>11114</v>
      </c>
      <c r="D1256" s="20" t="s">
        <v>6937</v>
      </c>
      <c r="E1256">
        <v>48</v>
      </c>
      <c r="F1256">
        <v>0.71499999999999997</v>
      </c>
      <c r="G1256">
        <v>0.77600000000000002</v>
      </c>
      <c r="H1256">
        <v>4</v>
      </c>
      <c r="I1256">
        <v>-4.9960000000000004</v>
      </c>
      <c r="J1256">
        <v>0</v>
      </c>
      <c r="K1256">
        <v>2.7099999999999999E-2</v>
      </c>
      <c r="L1256">
        <v>5.7999999999999996E-3</v>
      </c>
      <c r="M1256">
        <v>0</v>
      </c>
      <c r="N1256">
        <v>0.51100000000000001</v>
      </c>
      <c r="O1256">
        <v>0.39600000000000002</v>
      </c>
      <c r="P1256">
        <v>125.005</v>
      </c>
      <c r="Q1256" s="20" t="s">
        <v>3367</v>
      </c>
      <c r="R1256" s="20" t="s">
        <v>11116</v>
      </c>
      <c r="S1256" s="20" t="s">
        <v>11117</v>
      </c>
      <c r="T1256" s="20" t="s">
        <v>11118</v>
      </c>
      <c r="U1256" s="20" t="s">
        <v>11119</v>
      </c>
      <c r="V1256">
        <v>176640</v>
      </c>
      <c r="W1256">
        <v>4</v>
      </c>
      <c r="X1256" s="20" t="s">
        <v>10238</v>
      </c>
      <c r="Y1256" s="20" t="s">
        <v>11115</v>
      </c>
    </row>
    <row r="1257" spans="1:25" hidden="1" x14ac:dyDescent="0.25">
      <c r="A1257">
        <v>1255</v>
      </c>
      <c r="B1257" s="20" t="s">
        <v>11120</v>
      </c>
      <c r="C1257" s="20" t="s">
        <v>11121</v>
      </c>
      <c r="D1257" s="20" t="s">
        <v>10232</v>
      </c>
      <c r="E1257">
        <v>45</v>
      </c>
      <c r="F1257">
        <v>0.79</v>
      </c>
      <c r="G1257">
        <v>0.76300000000000001</v>
      </c>
      <c r="H1257">
        <v>11</v>
      </c>
      <c r="I1257">
        <v>-4.8959999999999999</v>
      </c>
      <c r="J1257">
        <v>0</v>
      </c>
      <c r="K1257">
        <v>4.4699999999999997E-2</v>
      </c>
      <c r="L1257">
        <v>7.7999999999999996E-3</v>
      </c>
      <c r="M1257">
        <v>0</v>
      </c>
      <c r="N1257">
        <v>6.6100000000000006E-2</v>
      </c>
      <c r="O1257">
        <v>0.96199999999999997</v>
      </c>
      <c r="P1257">
        <v>134.988</v>
      </c>
      <c r="Q1257" s="20" t="s">
        <v>3367</v>
      </c>
      <c r="R1257" s="20" t="s">
        <v>11123</v>
      </c>
      <c r="S1257" s="20" t="s">
        <v>11124</v>
      </c>
      <c r="T1257" s="20" t="s">
        <v>11125</v>
      </c>
      <c r="U1257" s="20" t="s">
        <v>11126</v>
      </c>
      <c r="V1257">
        <v>201778</v>
      </c>
      <c r="W1257">
        <v>4</v>
      </c>
      <c r="X1257" s="20" t="s">
        <v>10238</v>
      </c>
      <c r="Y1257" s="20" t="s">
        <v>11122</v>
      </c>
    </row>
    <row r="1258" spans="1:25" hidden="1" x14ac:dyDescent="0.25">
      <c r="A1258">
        <v>1256</v>
      </c>
      <c r="B1258" s="20" t="s">
        <v>7050</v>
      </c>
      <c r="C1258" s="20" t="s">
        <v>7051</v>
      </c>
      <c r="D1258" s="20" t="s">
        <v>6974</v>
      </c>
      <c r="E1258">
        <v>6</v>
      </c>
      <c r="F1258">
        <v>0.58199999999999996</v>
      </c>
      <c r="G1258">
        <v>0.80500000000000005</v>
      </c>
      <c r="H1258">
        <v>4</v>
      </c>
      <c r="I1258">
        <v>-6.93</v>
      </c>
      <c r="J1258">
        <v>1</v>
      </c>
      <c r="K1258">
        <v>3.5000000000000003E-2</v>
      </c>
      <c r="L1258">
        <v>4.5499999999999999E-2</v>
      </c>
      <c r="M1258">
        <v>1.37E-6</v>
      </c>
      <c r="N1258">
        <v>0.32200000000000001</v>
      </c>
      <c r="O1258">
        <v>0.32600000000000001</v>
      </c>
      <c r="P1258">
        <v>123.977</v>
      </c>
      <c r="Q1258" s="20" t="s">
        <v>3367</v>
      </c>
      <c r="R1258" s="20" t="s">
        <v>7053</v>
      </c>
      <c r="S1258" s="20" t="s">
        <v>7054</v>
      </c>
      <c r="T1258" s="20" t="s">
        <v>7055</v>
      </c>
      <c r="U1258" s="20" t="s">
        <v>7056</v>
      </c>
      <c r="V1258">
        <v>204307</v>
      </c>
      <c r="W1258">
        <v>4</v>
      </c>
      <c r="X1258" s="20" t="s">
        <v>10238</v>
      </c>
      <c r="Y1258" s="20" t="s">
        <v>7052</v>
      </c>
    </row>
    <row r="1259" spans="1:25" hidden="1" x14ac:dyDescent="0.25">
      <c r="A1259">
        <v>1257</v>
      </c>
      <c r="B1259" s="20" t="s">
        <v>11127</v>
      </c>
      <c r="C1259" s="20" t="s">
        <v>11128</v>
      </c>
      <c r="D1259" s="20" t="s">
        <v>10232</v>
      </c>
      <c r="E1259">
        <v>42</v>
      </c>
      <c r="F1259">
        <v>0.72199999999999998</v>
      </c>
      <c r="G1259">
        <v>0.70099999999999996</v>
      </c>
      <c r="H1259">
        <v>2</v>
      </c>
      <c r="I1259">
        <v>-5.5890000000000004</v>
      </c>
      <c r="J1259">
        <v>1</v>
      </c>
      <c r="K1259">
        <v>3.5499999999999997E-2</v>
      </c>
      <c r="L1259">
        <v>4.4900000000000001E-3</v>
      </c>
      <c r="M1259">
        <v>0</v>
      </c>
      <c r="N1259">
        <v>0.45500000000000002</v>
      </c>
      <c r="O1259">
        <v>0.96699999999999997</v>
      </c>
      <c r="P1259">
        <v>137.99600000000001</v>
      </c>
      <c r="Q1259" s="20" t="s">
        <v>3367</v>
      </c>
      <c r="R1259" s="20" t="s">
        <v>11130</v>
      </c>
      <c r="S1259" s="20" t="s">
        <v>11131</v>
      </c>
      <c r="T1259" s="20" t="s">
        <v>11132</v>
      </c>
      <c r="U1259" s="20" t="s">
        <v>11133</v>
      </c>
      <c r="V1259">
        <v>215217</v>
      </c>
      <c r="W1259">
        <v>4</v>
      </c>
      <c r="X1259" s="20" t="s">
        <v>10238</v>
      </c>
      <c r="Y1259" s="20" t="s">
        <v>11129</v>
      </c>
    </row>
    <row r="1260" spans="1:25" hidden="1" x14ac:dyDescent="0.25">
      <c r="A1260">
        <v>1258</v>
      </c>
      <c r="B1260" s="20" t="s">
        <v>11134</v>
      </c>
      <c r="C1260" s="20" t="s">
        <v>11135</v>
      </c>
      <c r="D1260" s="20" t="s">
        <v>11136</v>
      </c>
      <c r="E1260">
        <v>16</v>
      </c>
      <c r="F1260">
        <v>0.55900000000000005</v>
      </c>
      <c r="G1260">
        <v>0.77900000000000003</v>
      </c>
      <c r="H1260">
        <v>5</v>
      </c>
      <c r="I1260">
        <v>-7.0449999999999999</v>
      </c>
      <c r="J1260">
        <v>1</v>
      </c>
      <c r="K1260">
        <v>6.4199999999999993E-2</v>
      </c>
      <c r="L1260">
        <v>9.4900000000000002E-3</v>
      </c>
      <c r="M1260">
        <v>0</v>
      </c>
      <c r="N1260">
        <v>0.19400000000000001</v>
      </c>
      <c r="O1260">
        <v>0.65700000000000003</v>
      </c>
      <c r="P1260">
        <v>119.898</v>
      </c>
      <c r="Q1260" s="20" t="s">
        <v>3367</v>
      </c>
      <c r="R1260" s="20" t="s">
        <v>11138</v>
      </c>
      <c r="S1260" s="20" t="s">
        <v>11139</v>
      </c>
      <c r="T1260" s="20" t="s">
        <v>11140</v>
      </c>
      <c r="U1260" s="20" t="s">
        <v>11141</v>
      </c>
      <c r="V1260">
        <v>166500</v>
      </c>
      <c r="W1260">
        <v>4</v>
      </c>
      <c r="X1260" s="20" t="s">
        <v>10238</v>
      </c>
      <c r="Y1260" s="20" t="s">
        <v>11137</v>
      </c>
    </row>
    <row r="1261" spans="1:25" hidden="1" x14ac:dyDescent="0.25">
      <c r="A1261">
        <v>1259</v>
      </c>
      <c r="B1261" s="20" t="s">
        <v>11142</v>
      </c>
      <c r="C1261" s="20" t="s">
        <v>11143</v>
      </c>
      <c r="D1261" s="20" t="s">
        <v>10928</v>
      </c>
      <c r="E1261">
        <v>36</v>
      </c>
      <c r="F1261">
        <v>0.80100000000000005</v>
      </c>
      <c r="G1261">
        <v>0.83599999999999997</v>
      </c>
      <c r="H1261">
        <v>5</v>
      </c>
      <c r="I1261">
        <v>-5.5039999999999996</v>
      </c>
      <c r="J1261">
        <v>1</v>
      </c>
      <c r="K1261">
        <v>0.13800000000000001</v>
      </c>
      <c r="L1261">
        <v>5.67E-2</v>
      </c>
      <c r="M1261">
        <v>3.6500000000000002E-6</v>
      </c>
      <c r="N1261">
        <v>0.38100000000000001</v>
      </c>
      <c r="O1261">
        <v>0.63900000000000001</v>
      </c>
      <c r="P1261">
        <v>105.003</v>
      </c>
      <c r="Q1261" s="20" t="s">
        <v>3367</v>
      </c>
      <c r="R1261" s="20" t="s">
        <v>11145</v>
      </c>
      <c r="S1261" s="20" t="s">
        <v>11146</v>
      </c>
      <c r="T1261" s="20" t="s">
        <v>11147</v>
      </c>
      <c r="U1261" s="20" t="s">
        <v>11148</v>
      </c>
      <c r="V1261">
        <v>202348</v>
      </c>
      <c r="W1261">
        <v>4</v>
      </c>
      <c r="X1261" s="20" t="s">
        <v>10238</v>
      </c>
      <c r="Y1261" s="20" t="s">
        <v>11144</v>
      </c>
    </row>
    <row r="1262" spans="1:25" hidden="1" x14ac:dyDescent="0.25">
      <c r="A1262">
        <v>1260</v>
      </c>
      <c r="B1262" s="20" t="s">
        <v>11149</v>
      </c>
      <c r="C1262" s="20" t="s">
        <v>11150</v>
      </c>
      <c r="D1262" s="20" t="s">
        <v>11151</v>
      </c>
      <c r="E1262">
        <v>31</v>
      </c>
      <c r="F1262">
        <v>0.64300000000000002</v>
      </c>
      <c r="G1262">
        <v>0.77500000000000002</v>
      </c>
      <c r="H1262">
        <v>2</v>
      </c>
      <c r="I1262">
        <v>-6.0330000000000004</v>
      </c>
      <c r="J1262">
        <v>1</v>
      </c>
      <c r="K1262">
        <v>4.5499999999999999E-2</v>
      </c>
      <c r="L1262">
        <v>2.7900000000000001E-2</v>
      </c>
      <c r="M1262">
        <v>0</v>
      </c>
      <c r="N1262">
        <v>0.20699999999999999</v>
      </c>
      <c r="O1262">
        <v>0.58699999999999997</v>
      </c>
      <c r="P1262">
        <v>125.093</v>
      </c>
      <c r="Q1262" s="20" t="s">
        <v>3367</v>
      </c>
      <c r="R1262" s="20" t="s">
        <v>11153</v>
      </c>
      <c r="S1262" s="20" t="s">
        <v>11154</v>
      </c>
      <c r="T1262" s="20" t="s">
        <v>11155</v>
      </c>
      <c r="U1262" s="20" t="s">
        <v>11156</v>
      </c>
      <c r="V1262">
        <v>223920</v>
      </c>
      <c r="W1262">
        <v>4</v>
      </c>
      <c r="X1262" s="20" t="s">
        <v>10238</v>
      </c>
      <c r="Y1262" s="20" t="s">
        <v>11152</v>
      </c>
    </row>
    <row r="1263" spans="1:25" hidden="1" x14ac:dyDescent="0.25">
      <c r="A1263">
        <v>1261</v>
      </c>
      <c r="B1263" s="20" t="s">
        <v>11157</v>
      </c>
      <c r="C1263" s="20" t="s">
        <v>11158</v>
      </c>
      <c r="D1263" s="20" t="s">
        <v>11021</v>
      </c>
      <c r="E1263">
        <v>38</v>
      </c>
      <c r="F1263">
        <v>0.66</v>
      </c>
      <c r="G1263">
        <v>0.84</v>
      </c>
      <c r="H1263">
        <v>7</v>
      </c>
      <c r="I1263">
        <v>-5.7320000000000002</v>
      </c>
      <c r="J1263">
        <v>1</v>
      </c>
      <c r="K1263">
        <v>0.104</v>
      </c>
      <c r="L1263">
        <v>4.5999999999999999E-2</v>
      </c>
      <c r="M1263">
        <v>0</v>
      </c>
      <c r="N1263">
        <v>0.36199999999999999</v>
      </c>
      <c r="O1263">
        <v>0.67200000000000004</v>
      </c>
      <c r="P1263">
        <v>133.02600000000001</v>
      </c>
      <c r="Q1263" s="20" t="s">
        <v>3367</v>
      </c>
      <c r="R1263" s="20" t="s">
        <v>11160</v>
      </c>
      <c r="S1263" s="20" t="s">
        <v>11161</v>
      </c>
      <c r="T1263" s="20" t="s">
        <v>11162</v>
      </c>
      <c r="U1263" s="20" t="s">
        <v>11163</v>
      </c>
      <c r="V1263">
        <v>193854</v>
      </c>
      <c r="W1263">
        <v>4</v>
      </c>
      <c r="X1263" s="20" t="s">
        <v>10238</v>
      </c>
      <c r="Y1263" s="20" t="s">
        <v>11159</v>
      </c>
    </row>
    <row r="1264" spans="1:25" hidden="1" x14ac:dyDescent="0.25">
      <c r="A1264">
        <v>1262</v>
      </c>
      <c r="B1264" s="20" t="s">
        <v>11164</v>
      </c>
      <c r="C1264" s="20" t="s">
        <v>11158</v>
      </c>
      <c r="D1264" s="20" t="s">
        <v>11021</v>
      </c>
      <c r="E1264">
        <v>23</v>
      </c>
      <c r="F1264">
        <v>0.71099999999999997</v>
      </c>
      <c r="G1264">
        <v>0.88300000000000001</v>
      </c>
      <c r="H1264">
        <v>7</v>
      </c>
      <c r="I1264">
        <v>-5.4379999999999997</v>
      </c>
      <c r="J1264">
        <v>1</v>
      </c>
      <c r="K1264">
        <v>4.7800000000000002E-2</v>
      </c>
      <c r="L1264">
        <v>0.129</v>
      </c>
      <c r="M1264">
        <v>0</v>
      </c>
      <c r="N1264">
        <v>0.108</v>
      </c>
      <c r="O1264">
        <v>0.58199999999999996</v>
      </c>
      <c r="P1264">
        <v>128.011</v>
      </c>
      <c r="Q1264" s="20" t="s">
        <v>3367</v>
      </c>
      <c r="R1264" s="20" t="s">
        <v>11166</v>
      </c>
      <c r="S1264" s="20" t="s">
        <v>11167</v>
      </c>
      <c r="T1264" s="20" t="s">
        <v>11168</v>
      </c>
      <c r="U1264" s="20" t="s">
        <v>11169</v>
      </c>
      <c r="V1264">
        <v>172742</v>
      </c>
      <c r="W1264">
        <v>4</v>
      </c>
      <c r="X1264" s="20" t="s">
        <v>10238</v>
      </c>
      <c r="Y1264" s="20" t="s">
        <v>11165</v>
      </c>
    </row>
    <row r="1265" spans="1:25" hidden="1" x14ac:dyDescent="0.25">
      <c r="A1265">
        <v>1263</v>
      </c>
      <c r="B1265" s="20" t="s">
        <v>11170</v>
      </c>
      <c r="C1265" s="20" t="s">
        <v>11171</v>
      </c>
      <c r="D1265" s="20" t="s">
        <v>11172</v>
      </c>
      <c r="E1265">
        <v>34</v>
      </c>
      <c r="F1265">
        <v>0.65200000000000002</v>
      </c>
      <c r="G1265">
        <v>0.754</v>
      </c>
      <c r="H1265">
        <v>2</v>
      </c>
      <c r="I1265">
        <v>-7.5110000000000001</v>
      </c>
      <c r="J1265">
        <v>1</v>
      </c>
      <c r="K1265">
        <v>6.3899999999999998E-2</v>
      </c>
      <c r="L1265">
        <v>0.47099999999999997</v>
      </c>
      <c r="M1265">
        <v>0</v>
      </c>
      <c r="N1265">
        <v>0.49399999999999999</v>
      </c>
      <c r="O1265">
        <v>0.82499999999999996</v>
      </c>
      <c r="P1265">
        <v>141.976</v>
      </c>
      <c r="Q1265" s="20" t="s">
        <v>3367</v>
      </c>
      <c r="R1265" s="20" t="s">
        <v>11174</v>
      </c>
      <c r="S1265" s="20" t="s">
        <v>11175</v>
      </c>
      <c r="T1265" s="20" t="s">
        <v>11176</v>
      </c>
      <c r="U1265" s="20" t="s">
        <v>11177</v>
      </c>
      <c r="V1265">
        <v>215897</v>
      </c>
      <c r="W1265">
        <v>4</v>
      </c>
      <c r="X1265" s="20" t="s">
        <v>10238</v>
      </c>
      <c r="Y1265" s="20" t="s">
        <v>11173</v>
      </c>
    </row>
    <row r="1266" spans="1:25" hidden="1" x14ac:dyDescent="0.25">
      <c r="A1266">
        <v>1264</v>
      </c>
      <c r="B1266" s="20" t="s">
        <v>11178</v>
      </c>
      <c r="C1266" s="20" t="s">
        <v>11179</v>
      </c>
      <c r="D1266" s="20" t="s">
        <v>11180</v>
      </c>
      <c r="E1266">
        <v>30</v>
      </c>
      <c r="F1266">
        <v>0.64200000000000002</v>
      </c>
      <c r="G1266">
        <v>0.76200000000000001</v>
      </c>
      <c r="H1266">
        <v>5</v>
      </c>
      <c r="I1266">
        <v>-5.9450000000000003</v>
      </c>
      <c r="J1266">
        <v>1</v>
      </c>
      <c r="K1266">
        <v>4.7100000000000003E-2</v>
      </c>
      <c r="L1266">
        <v>2.0400000000000001E-2</v>
      </c>
      <c r="M1266">
        <v>3.67E-6</v>
      </c>
      <c r="N1266">
        <v>0.29899999999999999</v>
      </c>
      <c r="O1266">
        <v>0.66900000000000004</v>
      </c>
      <c r="P1266">
        <v>125.02200000000001</v>
      </c>
      <c r="Q1266" s="20" t="s">
        <v>3367</v>
      </c>
      <c r="R1266" s="20" t="s">
        <v>11182</v>
      </c>
      <c r="S1266" s="20" t="s">
        <v>11183</v>
      </c>
      <c r="T1266" s="20" t="s">
        <v>11184</v>
      </c>
      <c r="U1266" s="20" t="s">
        <v>11185</v>
      </c>
      <c r="V1266">
        <v>185277</v>
      </c>
      <c r="W1266">
        <v>4</v>
      </c>
      <c r="X1266" s="20" t="s">
        <v>10238</v>
      </c>
      <c r="Y1266" s="20" t="s">
        <v>11181</v>
      </c>
    </row>
    <row r="1267" spans="1:25" hidden="1" x14ac:dyDescent="0.25">
      <c r="A1267">
        <v>1265</v>
      </c>
      <c r="B1267" s="20" t="s">
        <v>11186</v>
      </c>
      <c r="C1267" s="20" t="s">
        <v>13683</v>
      </c>
      <c r="D1267" s="20" t="s">
        <v>13684</v>
      </c>
      <c r="E1267">
        <v>21</v>
      </c>
      <c r="F1267">
        <v>0.67700000000000005</v>
      </c>
      <c r="G1267">
        <v>0.96399999999999997</v>
      </c>
      <c r="H1267">
        <v>6</v>
      </c>
      <c r="I1267">
        <v>-6.649</v>
      </c>
      <c r="J1267">
        <v>1</v>
      </c>
      <c r="K1267">
        <v>0.17299999999999999</v>
      </c>
      <c r="L1267">
        <v>0.16300000000000001</v>
      </c>
      <c r="M1267">
        <v>1.7400000000000001E-6</v>
      </c>
      <c r="N1267">
        <v>0.113</v>
      </c>
      <c r="O1267">
        <v>0.66600000000000004</v>
      </c>
      <c r="P1267">
        <v>141.87100000000001</v>
      </c>
      <c r="Q1267" s="20" t="s">
        <v>3367</v>
      </c>
      <c r="R1267" s="20" t="s">
        <v>11188</v>
      </c>
      <c r="S1267" s="20" t="s">
        <v>11189</v>
      </c>
      <c r="T1267" s="20" t="s">
        <v>11190</v>
      </c>
      <c r="U1267" s="20" t="s">
        <v>11191</v>
      </c>
      <c r="V1267">
        <v>201003</v>
      </c>
      <c r="W1267">
        <v>4</v>
      </c>
      <c r="X1267" s="20" t="s">
        <v>10238</v>
      </c>
      <c r="Y1267" s="20" t="s">
        <v>11187</v>
      </c>
    </row>
    <row r="1268" spans="1:25" hidden="1" x14ac:dyDescent="0.25">
      <c r="A1268">
        <v>1266</v>
      </c>
      <c r="B1268" s="20" t="s">
        <v>11192</v>
      </c>
      <c r="C1268" s="20" t="s">
        <v>11083</v>
      </c>
      <c r="D1268" s="20" t="s">
        <v>10232</v>
      </c>
      <c r="E1268">
        <v>43</v>
      </c>
      <c r="F1268">
        <v>0.72</v>
      </c>
      <c r="G1268">
        <v>0.82399999999999995</v>
      </c>
      <c r="H1268">
        <v>8</v>
      </c>
      <c r="I1268">
        <v>-6.0679999999999996</v>
      </c>
      <c r="J1268">
        <v>1</v>
      </c>
      <c r="K1268">
        <v>3.4200000000000001E-2</v>
      </c>
      <c r="L1268">
        <v>4.3099999999999999E-2</v>
      </c>
      <c r="M1268">
        <v>9.2499999999999995E-6</v>
      </c>
      <c r="N1268">
        <v>8.9499999999999996E-2</v>
      </c>
      <c r="O1268">
        <v>0.58099999999999996</v>
      </c>
      <c r="P1268">
        <v>129.98699999999999</v>
      </c>
      <c r="Q1268" s="20" t="s">
        <v>3367</v>
      </c>
      <c r="R1268" s="20" t="s">
        <v>11194</v>
      </c>
      <c r="S1268" s="20" t="s">
        <v>11195</v>
      </c>
      <c r="T1268" s="20" t="s">
        <v>11196</v>
      </c>
      <c r="U1268" s="20" t="s">
        <v>11197</v>
      </c>
      <c r="V1268">
        <v>238615</v>
      </c>
      <c r="W1268">
        <v>4</v>
      </c>
      <c r="X1268" s="20" t="s">
        <v>10238</v>
      </c>
      <c r="Y1268" s="20" t="s">
        <v>11193</v>
      </c>
    </row>
    <row r="1269" spans="1:25" hidden="1" x14ac:dyDescent="0.25">
      <c r="A1269">
        <v>1267</v>
      </c>
      <c r="B1269" s="20" t="s">
        <v>11198</v>
      </c>
      <c r="C1269" s="20" t="s">
        <v>11199</v>
      </c>
      <c r="D1269" s="20" t="s">
        <v>10368</v>
      </c>
      <c r="E1269">
        <v>43</v>
      </c>
      <c r="F1269">
        <v>0.72899999999999998</v>
      </c>
      <c r="G1269">
        <v>0.77400000000000002</v>
      </c>
      <c r="H1269">
        <v>7</v>
      </c>
      <c r="I1269">
        <v>-4.9080000000000004</v>
      </c>
      <c r="J1269">
        <v>1</v>
      </c>
      <c r="K1269">
        <v>3.1300000000000001E-2</v>
      </c>
      <c r="L1269">
        <v>0.109</v>
      </c>
      <c r="M1269">
        <v>0</v>
      </c>
      <c r="N1269">
        <v>0.34100000000000003</v>
      </c>
      <c r="O1269">
        <v>0.89700000000000002</v>
      </c>
      <c r="P1269">
        <v>127.974</v>
      </c>
      <c r="Q1269" s="20" t="s">
        <v>3367</v>
      </c>
      <c r="R1269" s="20" t="s">
        <v>11201</v>
      </c>
      <c r="S1269" s="20" t="s">
        <v>11202</v>
      </c>
      <c r="T1269" s="20" t="s">
        <v>11203</v>
      </c>
      <c r="U1269" s="20" t="s">
        <v>11204</v>
      </c>
      <c r="V1269">
        <v>179414</v>
      </c>
      <c r="W1269">
        <v>4</v>
      </c>
      <c r="X1269" s="20" t="s">
        <v>10238</v>
      </c>
      <c r="Y1269" s="20" t="s">
        <v>11200</v>
      </c>
    </row>
    <row r="1270" spans="1:25" hidden="1" x14ac:dyDescent="0.25">
      <c r="A1270">
        <v>1268</v>
      </c>
      <c r="B1270" s="20" t="s">
        <v>11205</v>
      </c>
      <c r="C1270" s="20" t="s">
        <v>11206</v>
      </c>
      <c r="D1270" s="20" t="s">
        <v>11172</v>
      </c>
      <c r="E1270">
        <v>22</v>
      </c>
      <c r="F1270">
        <v>0.67800000000000005</v>
      </c>
      <c r="G1270">
        <v>0.78400000000000003</v>
      </c>
      <c r="H1270">
        <v>5</v>
      </c>
      <c r="I1270">
        <v>-5.6340000000000003</v>
      </c>
      <c r="J1270">
        <v>1</v>
      </c>
      <c r="K1270">
        <v>6.3200000000000006E-2</v>
      </c>
      <c r="L1270">
        <v>0.1</v>
      </c>
      <c r="M1270">
        <v>0</v>
      </c>
      <c r="N1270">
        <v>0.48</v>
      </c>
      <c r="O1270">
        <v>0.45</v>
      </c>
      <c r="P1270">
        <v>133.98699999999999</v>
      </c>
      <c r="Q1270" s="20" t="s">
        <v>3367</v>
      </c>
      <c r="R1270" s="20" t="s">
        <v>11208</v>
      </c>
      <c r="S1270" s="20" t="s">
        <v>11209</v>
      </c>
      <c r="T1270" s="20" t="s">
        <v>11210</v>
      </c>
      <c r="U1270" s="20" t="s">
        <v>11211</v>
      </c>
      <c r="V1270">
        <v>178678</v>
      </c>
      <c r="W1270">
        <v>4</v>
      </c>
      <c r="X1270" s="20" t="s">
        <v>10238</v>
      </c>
      <c r="Y1270" s="20" t="s">
        <v>11207</v>
      </c>
    </row>
    <row r="1271" spans="1:25" hidden="1" x14ac:dyDescent="0.25">
      <c r="A1271">
        <v>1269</v>
      </c>
      <c r="B1271" s="20" t="s">
        <v>11212</v>
      </c>
      <c r="C1271" s="20" t="s">
        <v>11213</v>
      </c>
      <c r="D1271" s="20" t="s">
        <v>11214</v>
      </c>
      <c r="E1271">
        <v>45</v>
      </c>
      <c r="F1271">
        <v>0.73599999999999999</v>
      </c>
      <c r="G1271">
        <v>0.751</v>
      </c>
      <c r="H1271">
        <v>2</v>
      </c>
      <c r="I1271">
        <v>-4.069</v>
      </c>
      <c r="J1271">
        <v>1</v>
      </c>
      <c r="K1271">
        <v>4.1099999999999998E-2</v>
      </c>
      <c r="L1271">
        <v>2.4E-2</v>
      </c>
      <c r="M1271">
        <v>0</v>
      </c>
      <c r="N1271">
        <v>0.33400000000000002</v>
      </c>
      <c r="O1271">
        <v>0.96199999999999997</v>
      </c>
      <c r="P1271">
        <v>137.95099999999999</v>
      </c>
      <c r="Q1271" s="20" t="s">
        <v>3367</v>
      </c>
      <c r="R1271" s="20" t="s">
        <v>11216</v>
      </c>
      <c r="S1271" s="20" t="s">
        <v>11217</v>
      </c>
      <c r="T1271" s="20" t="s">
        <v>11218</v>
      </c>
      <c r="U1271" s="20" t="s">
        <v>11219</v>
      </c>
      <c r="V1271">
        <v>183043</v>
      </c>
      <c r="W1271">
        <v>4</v>
      </c>
      <c r="X1271" s="20" t="s">
        <v>10238</v>
      </c>
      <c r="Y1271" s="20" t="s">
        <v>11215</v>
      </c>
    </row>
    <row r="1272" spans="1:25" hidden="1" x14ac:dyDescent="0.25">
      <c r="A1272">
        <v>1270</v>
      </c>
      <c r="B1272" s="20" t="s">
        <v>11220</v>
      </c>
      <c r="C1272" s="20" t="s">
        <v>11221</v>
      </c>
      <c r="D1272" s="20" t="s">
        <v>11222</v>
      </c>
      <c r="E1272">
        <v>42</v>
      </c>
      <c r="F1272">
        <v>0.79500000000000004</v>
      </c>
      <c r="G1272">
        <v>0.58099999999999996</v>
      </c>
      <c r="H1272">
        <v>0</v>
      </c>
      <c r="I1272">
        <v>-6.36</v>
      </c>
      <c r="J1272">
        <v>1</v>
      </c>
      <c r="K1272">
        <v>6.5500000000000003E-2</v>
      </c>
      <c r="L1272">
        <v>3.3300000000000003E-2</v>
      </c>
      <c r="M1272">
        <v>9.9999999999999995E-7</v>
      </c>
      <c r="N1272">
        <v>7.6899999999999996E-2</v>
      </c>
      <c r="O1272">
        <v>0.67600000000000005</v>
      </c>
      <c r="P1272">
        <v>140.04400000000001</v>
      </c>
      <c r="Q1272" s="20" t="s">
        <v>3367</v>
      </c>
      <c r="R1272" s="20" t="s">
        <v>11224</v>
      </c>
      <c r="S1272" s="20" t="s">
        <v>11225</v>
      </c>
      <c r="T1272" s="20" t="s">
        <v>11226</v>
      </c>
      <c r="U1272" s="20" t="s">
        <v>11227</v>
      </c>
      <c r="V1272">
        <v>186429</v>
      </c>
      <c r="W1272">
        <v>4</v>
      </c>
      <c r="X1272" s="20" t="s">
        <v>10238</v>
      </c>
      <c r="Y1272" s="20" t="s">
        <v>11223</v>
      </c>
    </row>
    <row r="1273" spans="1:25" hidden="1" x14ac:dyDescent="0.25">
      <c r="A1273">
        <v>1271</v>
      </c>
      <c r="B1273" s="20" t="s">
        <v>11228</v>
      </c>
      <c r="C1273" s="20" t="s">
        <v>11229</v>
      </c>
      <c r="D1273" s="20" t="s">
        <v>10232</v>
      </c>
      <c r="E1273">
        <v>45</v>
      </c>
      <c r="F1273">
        <v>0.65100000000000002</v>
      </c>
      <c r="G1273">
        <v>0.83099999999999996</v>
      </c>
      <c r="H1273">
        <v>8</v>
      </c>
      <c r="I1273">
        <v>-4.9450000000000003</v>
      </c>
      <c r="J1273">
        <v>1</v>
      </c>
      <c r="K1273">
        <v>4.3099999999999999E-2</v>
      </c>
      <c r="L1273">
        <v>1.81E-3</v>
      </c>
      <c r="M1273">
        <v>1.84E-6</v>
      </c>
      <c r="N1273">
        <v>0.14000000000000001</v>
      </c>
      <c r="O1273">
        <v>0.72299999999999998</v>
      </c>
      <c r="P1273">
        <v>129.96700000000001</v>
      </c>
      <c r="Q1273" s="20" t="s">
        <v>3367</v>
      </c>
      <c r="R1273" s="20" t="s">
        <v>11231</v>
      </c>
      <c r="S1273" s="20" t="s">
        <v>11232</v>
      </c>
      <c r="T1273" s="20" t="s">
        <v>11233</v>
      </c>
      <c r="U1273" s="20" t="s">
        <v>11234</v>
      </c>
      <c r="V1273">
        <v>223846</v>
      </c>
      <c r="W1273">
        <v>4</v>
      </c>
      <c r="X1273" s="20" t="s">
        <v>10238</v>
      </c>
      <c r="Y1273" s="20" t="s">
        <v>11230</v>
      </c>
    </row>
    <row r="1274" spans="1:25" hidden="1" x14ac:dyDescent="0.25">
      <c r="A1274">
        <v>1272</v>
      </c>
      <c r="B1274" s="20" t="s">
        <v>11235</v>
      </c>
      <c r="C1274" s="20" t="s">
        <v>11236</v>
      </c>
      <c r="D1274" s="20" t="s">
        <v>11237</v>
      </c>
      <c r="E1274">
        <v>2</v>
      </c>
      <c r="F1274">
        <v>0.70399999999999996</v>
      </c>
      <c r="G1274">
        <v>0.98399999999999999</v>
      </c>
      <c r="H1274">
        <v>0</v>
      </c>
      <c r="I1274">
        <v>-5.16</v>
      </c>
      <c r="J1274">
        <v>1</v>
      </c>
      <c r="K1274">
        <v>3.5299999999999998E-2</v>
      </c>
      <c r="L1274">
        <v>1.61E-2</v>
      </c>
      <c r="M1274">
        <v>1.44E-2</v>
      </c>
      <c r="N1274">
        <v>0.17699999999999999</v>
      </c>
      <c r="O1274">
        <v>0.97499999999999998</v>
      </c>
      <c r="P1274">
        <v>126.00700000000001</v>
      </c>
      <c r="Q1274" s="20" t="s">
        <v>3367</v>
      </c>
      <c r="R1274" s="20" t="s">
        <v>11239</v>
      </c>
      <c r="S1274" s="20" t="s">
        <v>11240</v>
      </c>
      <c r="T1274" s="20" t="s">
        <v>11241</v>
      </c>
      <c r="U1274" s="20" t="s">
        <v>11242</v>
      </c>
      <c r="V1274">
        <v>216547</v>
      </c>
      <c r="W1274">
        <v>4</v>
      </c>
      <c r="X1274" s="20" t="s">
        <v>10238</v>
      </c>
      <c r="Y1274" s="20" t="s">
        <v>11238</v>
      </c>
    </row>
    <row r="1275" spans="1:25" hidden="1" x14ac:dyDescent="0.25">
      <c r="A1275">
        <v>1273</v>
      </c>
      <c r="B1275" s="20" t="s">
        <v>11243</v>
      </c>
      <c r="C1275" s="20" t="s">
        <v>11236</v>
      </c>
      <c r="D1275" s="20" t="s">
        <v>11237</v>
      </c>
      <c r="E1275">
        <v>7</v>
      </c>
      <c r="F1275">
        <v>0.70399999999999996</v>
      </c>
      <c r="G1275">
        <v>0.83799999999999997</v>
      </c>
      <c r="H1275">
        <v>11</v>
      </c>
      <c r="I1275">
        <v>-5.407</v>
      </c>
      <c r="J1275">
        <v>1</v>
      </c>
      <c r="K1275">
        <v>5.8000000000000003E-2</v>
      </c>
      <c r="L1275">
        <v>3.3099999999999997E-2</v>
      </c>
      <c r="M1275">
        <v>9.4499999999999993E-6</v>
      </c>
      <c r="N1275">
        <v>0.23799999999999999</v>
      </c>
      <c r="O1275">
        <v>0.84499999999999997</v>
      </c>
      <c r="P1275">
        <v>132.01300000000001</v>
      </c>
      <c r="Q1275" s="20" t="s">
        <v>3367</v>
      </c>
      <c r="R1275" s="20" t="s">
        <v>11245</v>
      </c>
      <c r="S1275" s="20" t="s">
        <v>11246</v>
      </c>
      <c r="T1275" s="20" t="s">
        <v>11247</v>
      </c>
      <c r="U1275" s="20" t="s">
        <v>11248</v>
      </c>
      <c r="V1275">
        <v>203893</v>
      </c>
      <c r="W1275">
        <v>4</v>
      </c>
      <c r="X1275" s="20" t="s">
        <v>10238</v>
      </c>
      <c r="Y1275" s="20" t="s">
        <v>11244</v>
      </c>
    </row>
    <row r="1276" spans="1:25" hidden="1" x14ac:dyDescent="0.25">
      <c r="A1276">
        <v>1274</v>
      </c>
      <c r="B1276" s="20" t="s">
        <v>11249</v>
      </c>
      <c r="C1276" s="20" t="s">
        <v>11236</v>
      </c>
      <c r="D1276" s="20" t="s">
        <v>11237</v>
      </c>
      <c r="E1276">
        <v>0</v>
      </c>
      <c r="F1276">
        <v>0.66600000000000004</v>
      </c>
      <c r="G1276">
        <v>0.94899999999999995</v>
      </c>
      <c r="H1276">
        <v>9</v>
      </c>
      <c r="I1276">
        <v>-4.2370000000000001</v>
      </c>
      <c r="J1276">
        <v>1</v>
      </c>
      <c r="K1276">
        <v>3.5799999999999998E-2</v>
      </c>
      <c r="L1276">
        <v>7.6900000000000004E-4</v>
      </c>
      <c r="M1276">
        <v>0</v>
      </c>
      <c r="N1276">
        <v>0.154</v>
      </c>
      <c r="O1276">
        <v>0.91800000000000004</v>
      </c>
      <c r="P1276">
        <v>140.024</v>
      </c>
      <c r="Q1276" s="20" t="s">
        <v>3367</v>
      </c>
      <c r="R1276" s="20" t="s">
        <v>11251</v>
      </c>
      <c r="S1276" s="20" t="s">
        <v>11252</v>
      </c>
      <c r="T1276" s="20" t="s">
        <v>11253</v>
      </c>
      <c r="U1276" s="20" t="s">
        <v>11254</v>
      </c>
      <c r="V1276">
        <v>192760</v>
      </c>
      <c r="W1276">
        <v>3</v>
      </c>
      <c r="X1276" s="20" t="s">
        <v>10238</v>
      </c>
      <c r="Y1276" s="20" t="s">
        <v>11250</v>
      </c>
    </row>
    <row r="1277" spans="1:25" hidden="1" x14ac:dyDescent="0.25">
      <c r="A1277">
        <v>1275</v>
      </c>
      <c r="B1277" s="20" t="s">
        <v>11255</v>
      </c>
      <c r="C1277" s="20" t="s">
        <v>11256</v>
      </c>
      <c r="D1277" s="20" t="s">
        <v>11257</v>
      </c>
      <c r="E1277">
        <v>6</v>
      </c>
      <c r="F1277">
        <v>0.63600000000000001</v>
      </c>
      <c r="G1277">
        <v>0.85499999999999998</v>
      </c>
      <c r="H1277">
        <v>7</v>
      </c>
      <c r="I1277">
        <v>-5.383</v>
      </c>
      <c r="J1277">
        <v>1</v>
      </c>
      <c r="K1277">
        <v>3.4599999999999999E-2</v>
      </c>
      <c r="L1277">
        <v>3.9300000000000002E-2</v>
      </c>
      <c r="M1277">
        <v>0</v>
      </c>
      <c r="N1277">
        <v>0.13500000000000001</v>
      </c>
      <c r="O1277">
        <v>0.34</v>
      </c>
      <c r="P1277">
        <v>124.983</v>
      </c>
      <c r="Q1277" s="20" t="s">
        <v>3367</v>
      </c>
      <c r="R1277" s="20" t="s">
        <v>11259</v>
      </c>
      <c r="S1277" s="20" t="s">
        <v>11260</v>
      </c>
      <c r="T1277" s="20" t="s">
        <v>11261</v>
      </c>
      <c r="U1277" s="20" t="s">
        <v>11262</v>
      </c>
      <c r="V1277">
        <v>217573</v>
      </c>
      <c r="W1277">
        <v>4</v>
      </c>
      <c r="X1277" s="20" t="s">
        <v>10238</v>
      </c>
      <c r="Y1277" s="20" t="s">
        <v>11258</v>
      </c>
    </row>
    <row r="1278" spans="1:25" hidden="1" x14ac:dyDescent="0.25">
      <c r="A1278">
        <v>1276</v>
      </c>
      <c r="B1278" s="20" t="s">
        <v>11263</v>
      </c>
      <c r="C1278" s="20" t="s">
        <v>11256</v>
      </c>
      <c r="D1278" s="20" t="s">
        <v>11237</v>
      </c>
      <c r="E1278">
        <v>0</v>
      </c>
      <c r="F1278">
        <v>0.72799999999999998</v>
      </c>
      <c r="G1278">
        <v>0.878</v>
      </c>
      <c r="H1278">
        <v>6</v>
      </c>
      <c r="I1278">
        <v>-3.6320000000000001</v>
      </c>
      <c r="J1278">
        <v>1</v>
      </c>
      <c r="K1278">
        <v>3.5900000000000001E-2</v>
      </c>
      <c r="L1278">
        <v>7.6200000000000004E-2</v>
      </c>
      <c r="M1278">
        <v>0</v>
      </c>
      <c r="N1278">
        <v>9.9199999999999997E-2</v>
      </c>
      <c r="O1278">
        <v>0.84</v>
      </c>
      <c r="P1278">
        <v>131.02500000000001</v>
      </c>
      <c r="Q1278" s="20" t="s">
        <v>3367</v>
      </c>
      <c r="R1278" s="20" t="s">
        <v>11265</v>
      </c>
      <c r="S1278" s="20" t="s">
        <v>11266</v>
      </c>
      <c r="T1278" s="20" t="s">
        <v>11267</v>
      </c>
      <c r="U1278" s="20" t="s">
        <v>11268</v>
      </c>
      <c r="V1278">
        <v>166800</v>
      </c>
      <c r="W1278">
        <v>4</v>
      </c>
      <c r="X1278" s="20" t="s">
        <v>10238</v>
      </c>
      <c r="Y1278" s="20" t="s">
        <v>11264</v>
      </c>
    </row>
    <row r="1279" spans="1:25" hidden="1" x14ac:dyDescent="0.25">
      <c r="A1279">
        <v>1277</v>
      </c>
      <c r="B1279" s="20" t="s">
        <v>11269</v>
      </c>
      <c r="C1279" s="20" t="s">
        <v>11270</v>
      </c>
      <c r="D1279" s="20" t="s">
        <v>11151</v>
      </c>
      <c r="E1279">
        <v>44</v>
      </c>
      <c r="F1279">
        <v>0.71399999999999997</v>
      </c>
      <c r="G1279">
        <v>0.63400000000000001</v>
      </c>
      <c r="H1279">
        <v>10</v>
      </c>
      <c r="I1279">
        <v>-6.4690000000000003</v>
      </c>
      <c r="J1279">
        <v>1</v>
      </c>
      <c r="K1279">
        <v>6.1600000000000002E-2</v>
      </c>
      <c r="L1279">
        <v>6.0699999999999999E-3</v>
      </c>
      <c r="M1279">
        <v>2.3599999999999999E-6</v>
      </c>
      <c r="N1279">
        <v>0.126</v>
      </c>
      <c r="O1279">
        <v>0.877</v>
      </c>
      <c r="P1279">
        <v>128.97900000000001</v>
      </c>
      <c r="Q1279" s="20" t="s">
        <v>3367</v>
      </c>
      <c r="R1279" s="20" t="s">
        <v>11272</v>
      </c>
      <c r="S1279" s="20" t="s">
        <v>11273</v>
      </c>
      <c r="T1279" s="20" t="s">
        <v>11274</v>
      </c>
      <c r="U1279" s="20" t="s">
        <v>11275</v>
      </c>
      <c r="V1279">
        <v>199593</v>
      </c>
      <c r="W1279">
        <v>4</v>
      </c>
      <c r="X1279" s="20" t="s">
        <v>10238</v>
      </c>
      <c r="Y1279" s="20" t="s">
        <v>11271</v>
      </c>
    </row>
    <row r="1280" spans="1:25" hidden="1" x14ac:dyDescent="0.25">
      <c r="A1280">
        <v>1278</v>
      </c>
      <c r="B1280" s="20" t="s">
        <v>11276</v>
      </c>
      <c r="C1280" s="20" t="s">
        <v>11277</v>
      </c>
      <c r="D1280" s="20" t="s">
        <v>11278</v>
      </c>
      <c r="E1280">
        <v>35</v>
      </c>
      <c r="F1280">
        <v>0.78900000000000003</v>
      </c>
      <c r="G1280">
        <v>0.76700000000000002</v>
      </c>
      <c r="H1280">
        <v>0</v>
      </c>
      <c r="I1280">
        <v>-5.3410000000000002</v>
      </c>
      <c r="J1280">
        <v>1</v>
      </c>
      <c r="K1280">
        <v>0.253</v>
      </c>
      <c r="L1280">
        <v>0.217</v>
      </c>
      <c r="M1280">
        <v>0</v>
      </c>
      <c r="N1280">
        <v>0.13600000000000001</v>
      </c>
      <c r="O1280">
        <v>0.79300000000000004</v>
      </c>
      <c r="P1280">
        <v>118.06</v>
      </c>
      <c r="Q1280" s="20" t="s">
        <v>3367</v>
      </c>
      <c r="R1280" s="20" t="s">
        <v>11280</v>
      </c>
      <c r="S1280" s="20" t="s">
        <v>11281</v>
      </c>
      <c r="T1280" s="20" t="s">
        <v>11282</v>
      </c>
      <c r="U1280" s="20" t="s">
        <v>11283</v>
      </c>
      <c r="V1280">
        <v>165875</v>
      </c>
      <c r="W1280">
        <v>4</v>
      </c>
      <c r="X1280" s="20" t="s">
        <v>10238</v>
      </c>
      <c r="Y1280" s="20" t="s">
        <v>11279</v>
      </c>
    </row>
    <row r="1281" spans="1:25" hidden="1" x14ac:dyDescent="0.25">
      <c r="A1281">
        <v>1279</v>
      </c>
      <c r="B1281" s="20" t="s">
        <v>11284</v>
      </c>
      <c r="C1281" s="20" t="s">
        <v>11285</v>
      </c>
      <c r="D1281" s="20" t="s">
        <v>11286</v>
      </c>
      <c r="E1281">
        <v>30</v>
      </c>
      <c r="F1281">
        <v>0.71099999999999997</v>
      </c>
      <c r="G1281">
        <v>0.84499999999999997</v>
      </c>
      <c r="H1281">
        <v>8</v>
      </c>
      <c r="I1281">
        <v>-3.835</v>
      </c>
      <c r="J1281">
        <v>1</v>
      </c>
      <c r="K1281">
        <v>4.6399999999999997E-2</v>
      </c>
      <c r="L1281">
        <v>0.25600000000000001</v>
      </c>
      <c r="M1281">
        <v>0</v>
      </c>
      <c r="N1281">
        <v>0.22600000000000001</v>
      </c>
      <c r="O1281">
        <v>0.69099999999999995</v>
      </c>
      <c r="P1281">
        <v>122.039</v>
      </c>
      <c r="Q1281" s="20" t="s">
        <v>3367</v>
      </c>
      <c r="R1281" s="20" t="s">
        <v>11288</v>
      </c>
      <c r="S1281" s="20" t="s">
        <v>11289</v>
      </c>
      <c r="T1281" s="20" t="s">
        <v>11290</v>
      </c>
      <c r="U1281" s="20" t="s">
        <v>11291</v>
      </c>
      <c r="V1281">
        <v>178554</v>
      </c>
      <c r="W1281">
        <v>4</v>
      </c>
      <c r="X1281" s="20" t="s">
        <v>10238</v>
      </c>
      <c r="Y1281" s="20" t="s">
        <v>11287</v>
      </c>
    </row>
    <row r="1282" spans="1:25" hidden="1" x14ac:dyDescent="0.25">
      <c r="A1282">
        <v>1280</v>
      </c>
      <c r="B1282" s="20" t="s">
        <v>11292</v>
      </c>
      <c r="C1282" s="20" t="s">
        <v>11293</v>
      </c>
      <c r="D1282" s="20" t="s">
        <v>11294</v>
      </c>
      <c r="E1282">
        <v>31</v>
      </c>
      <c r="F1282">
        <v>0.73799999999999999</v>
      </c>
      <c r="G1282">
        <v>0.72699999999999998</v>
      </c>
      <c r="H1282">
        <v>3</v>
      </c>
      <c r="I1282">
        <v>-4.9409999999999998</v>
      </c>
      <c r="J1282">
        <v>1</v>
      </c>
      <c r="K1282">
        <v>8.4900000000000003E-2</v>
      </c>
      <c r="L1282">
        <v>0.13700000000000001</v>
      </c>
      <c r="M1282">
        <v>0</v>
      </c>
      <c r="N1282">
        <v>0.19</v>
      </c>
      <c r="O1282">
        <v>0.77100000000000002</v>
      </c>
      <c r="P1282">
        <v>130.042</v>
      </c>
      <c r="Q1282" s="20" t="s">
        <v>3367</v>
      </c>
      <c r="R1282" s="20" t="s">
        <v>11296</v>
      </c>
      <c r="S1282" s="20" t="s">
        <v>11297</v>
      </c>
      <c r="T1282" s="20" t="s">
        <v>11298</v>
      </c>
      <c r="U1282" s="20" t="s">
        <v>11299</v>
      </c>
      <c r="V1282">
        <v>166250</v>
      </c>
      <c r="W1282">
        <v>4</v>
      </c>
      <c r="X1282" s="20" t="s">
        <v>10238</v>
      </c>
      <c r="Y1282" s="20" t="s">
        <v>11295</v>
      </c>
    </row>
    <row r="1283" spans="1:25" hidden="1" x14ac:dyDescent="0.25">
      <c r="A1283">
        <v>1281</v>
      </c>
      <c r="B1283" s="20" t="s">
        <v>11300</v>
      </c>
      <c r="C1283" s="20" t="s">
        <v>11301</v>
      </c>
      <c r="D1283" s="20" t="s">
        <v>11302</v>
      </c>
      <c r="E1283">
        <v>33</v>
      </c>
      <c r="F1283">
        <v>0.81299999999999994</v>
      </c>
      <c r="G1283">
        <v>0.90300000000000002</v>
      </c>
      <c r="H1283">
        <v>4</v>
      </c>
      <c r="I1283">
        <v>-6.6210000000000004</v>
      </c>
      <c r="J1283">
        <v>1</v>
      </c>
      <c r="K1283">
        <v>0.123</v>
      </c>
      <c r="L1283">
        <v>0.28299999999999997</v>
      </c>
      <c r="M1283">
        <v>0</v>
      </c>
      <c r="N1283">
        <v>8.0799999999999997E-2</v>
      </c>
      <c r="O1283">
        <v>0.754</v>
      </c>
      <c r="P1283">
        <v>131.999</v>
      </c>
      <c r="Q1283" s="20" t="s">
        <v>3367</v>
      </c>
      <c r="R1283" s="20" t="s">
        <v>11304</v>
      </c>
      <c r="S1283" s="20" t="s">
        <v>11305</v>
      </c>
      <c r="T1283" s="20" t="s">
        <v>11306</v>
      </c>
      <c r="U1283" s="20" t="s">
        <v>11307</v>
      </c>
      <c r="V1283">
        <v>198950</v>
      </c>
      <c r="W1283">
        <v>4</v>
      </c>
      <c r="X1283" s="20" t="s">
        <v>10238</v>
      </c>
      <c r="Y1283" s="20" t="s">
        <v>11303</v>
      </c>
    </row>
    <row r="1284" spans="1:25" hidden="1" x14ac:dyDescent="0.25">
      <c r="A1284">
        <v>1282</v>
      </c>
      <c r="B1284" s="20" t="s">
        <v>11308</v>
      </c>
      <c r="C1284" s="20" t="s">
        <v>11309</v>
      </c>
      <c r="D1284" s="20" t="s">
        <v>11310</v>
      </c>
      <c r="E1284">
        <v>20</v>
      </c>
      <c r="F1284">
        <v>0.80400000000000005</v>
      </c>
      <c r="G1284">
        <v>0.76</v>
      </c>
      <c r="H1284">
        <v>10</v>
      </c>
      <c r="I1284">
        <v>-7.31</v>
      </c>
      <c r="J1284">
        <v>1</v>
      </c>
      <c r="K1284">
        <v>8.2000000000000003E-2</v>
      </c>
      <c r="L1284">
        <v>0.14399999999999999</v>
      </c>
      <c r="M1284">
        <v>0</v>
      </c>
      <c r="N1284">
        <v>4.8599999999999997E-2</v>
      </c>
      <c r="O1284">
        <v>0.89800000000000002</v>
      </c>
      <c r="P1284">
        <v>135.964</v>
      </c>
      <c r="Q1284" s="20" t="s">
        <v>3367</v>
      </c>
      <c r="R1284" s="20" t="s">
        <v>11312</v>
      </c>
      <c r="S1284" s="20" t="s">
        <v>11313</v>
      </c>
      <c r="T1284" s="20" t="s">
        <v>11314</v>
      </c>
      <c r="U1284" s="20" t="s">
        <v>11315</v>
      </c>
      <c r="V1284">
        <v>184144</v>
      </c>
      <c r="W1284">
        <v>4</v>
      </c>
      <c r="X1284" s="20" t="s">
        <v>10238</v>
      </c>
      <c r="Y1284" s="20" t="s">
        <v>11311</v>
      </c>
    </row>
    <row r="1285" spans="1:25" hidden="1" x14ac:dyDescent="0.25">
      <c r="A1285">
        <v>1283</v>
      </c>
      <c r="B1285" s="20" t="s">
        <v>11316</v>
      </c>
      <c r="C1285" s="20" t="s">
        <v>13685</v>
      </c>
      <c r="D1285" s="20" t="s">
        <v>13684</v>
      </c>
      <c r="E1285">
        <v>28</v>
      </c>
      <c r="F1285">
        <v>0.74</v>
      </c>
      <c r="G1285">
        <v>0.748</v>
      </c>
      <c r="H1285">
        <v>2</v>
      </c>
      <c r="I1285">
        <v>-7.218</v>
      </c>
      <c r="J1285">
        <v>1</v>
      </c>
      <c r="K1285">
        <v>6.3100000000000003E-2</v>
      </c>
      <c r="L1285">
        <v>1.4499999999999999E-3</v>
      </c>
      <c r="M1285">
        <v>6.1700000000000004E-4</v>
      </c>
      <c r="N1285">
        <v>0.14799999999999999</v>
      </c>
      <c r="O1285">
        <v>0.86499999999999999</v>
      </c>
      <c r="P1285">
        <v>140.053</v>
      </c>
      <c r="Q1285" s="20" t="s">
        <v>3367</v>
      </c>
      <c r="R1285" s="20" t="s">
        <v>11318</v>
      </c>
      <c r="S1285" s="20" t="s">
        <v>11319</v>
      </c>
      <c r="T1285" s="20" t="s">
        <v>11320</v>
      </c>
      <c r="U1285" s="20" t="s">
        <v>11321</v>
      </c>
      <c r="V1285">
        <v>209285</v>
      </c>
      <c r="W1285">
        <v>4</v>
      </c>
      <c r="X1285" s="20" t="s">
        <v>10238</v>
      </c>
      <c r="Y1285" s="20" t="s">
        <v>11317</v>
      </c>
    </row>
    <row r="1286" spans="1:25" x14ac:dyDescent="0.25">
      <c r="A1286">
        <v>1284</v>
      </c>
      <c r="B1286" s="20" t="s">
        <v>13613</v>
      </c>
      <c r="C1286" s="20" t="s">
        <v>13614</v>
      </c>
      <c r="D1286" s="20" t="s">
        <v>7259</v>
      </c>
      <c r="E1286">
        <v>24</v>
      </c>
      <c r="F1286">
        <v>0.627</v>
      </c>
      <c r="G1286">
        <v>0.73499999999999999</v>
      </c>
      <c r="H1286">
        <v>1</v>
      </c>
      <c r="I1286">
        <v>-8.0169999999999995</v>
      </c>
      <c r="J1286">
        <v>1</v>
      </c>
      <c r="K1286">
        <v>0.11</v>
      </c>
      <c r="L1286">
        <v>1.35E-2</v>
      </c>
      <c r="M1286">
        <v>0</v>
      </c>
      <c r="N1286">
        <v>4.7500000000000001E-2</v>
      </c>
      <c r="O1286">
        <v>0.40500000000000003</v>
      </c>
      <c r="P1286">
        <v>75.013999999999996</v>
      </c>
      <c r="Q1286" s="20" t="s">
        <v>3367</v>
      </c>
      <c r="R1286" s="20" t="s">
        <v>7261</v>
      </c>
      <c r="S1286" s="20" t="s">
        <v>7262</v>
      </c>
      <c r="T1286" s="20" t="s">
        <v>7263</v>
      </c>
      <c r="U1286" s="20" t="s">
        <v>7264</v>
      </c>
      <c r="V1286">
        <v>227751</v>
      </c>
      <c r="W1286">
        <v>4</v>
      </c>
      <c r="X1286" s="20" t="s">
        <v>10238</v>
      </c>
      <c r="Y1286" s="20" t="s">
        <v>7260</v>
      </c>
    </row>
    <row r="1287" spans="1:25" hidden="1" x14ac:dyDescent="0.25">
      <c r="A1287">
        <v>1285</v>
      </c>
      <c r="B1287" s="20" t="s">
        <v>11322</v>
      </c>
      <c r="C1287" s="20" t="s">
        <v>11323</v>
      </c>
      <c r="D1287" s="20" t="s">
        <v>7259</v>
      </c>
      <c r="E1287">
        <v>21</v>
      </c>
      <c r="F1287">
        <v>0.79</v>
      </c>
      <c r="G1287">
        <v>0.75900000000000001</v>
      </c>
      <c r="H1287">
        <v>0</v>
      </c>
      <c r="I1287">
        <v>-7.6070000000000002</v>
      </c>
      <c r="J1287">
        <v>1</v>
      </c>
      <c r="K1287">
        <v>3.78E-2</v>
      </c>
      <c r="L1287">
        <v>6.4600000000000005E-2</v>
      </c>
      <c r="M1287">
        <v>0</v>
      </c>
      <c r="N1287">
        <v>5.8099999999999999E-2</v>
      </c>
      <c r="O1287">
        <v>0.84599999999999997</v>
      </c>
      <c r="P1287">
        <v>125.982</v>
      </c>
      <c r="Q1287" s="20" t="s">
        <v>3367</v>
      </c>
      <c r="R1287" s="20" t="s">
        <v>11325</v>
      </c>
      <c r="S1287" s="20" t="s">
        <v>11326</v>
      </c>
      <c r="T1287" s="20" t="s">
        <v>11327</v>
      </c>
      <c r="U1287" s="20" t="s">
        <v>11328</v>
      </c>
      <c r="V1287">
        <v>181893</v>
      </c>
      <c r="W1287">
        <v>4</v>
      </c>
      <c r="X1287" s="20" t="s">
        <v>10238</v>
      </c>
      <c r="Y1287" s="20" t="s">
        <v>11324</v>
      </c>
    </row>
    <row r="1288" spans="1:25" hidden="1" x14ac:dyDescent="0.25">
      <c r="A1288">
        <v>1286</v>
      </c>
      <c r="B1288" s="20" t="s">
        <v>11329</v>
      </c>
      <c r="C1288" s="20" t="s">
        <v>11330</v>
      </c>
      <c r="D1288" s="20" t="s">
        <v>7315</v>
      </c>
      <c r="E1288">
        <v>24</v>
      </c>
      <c r="F1288">
        <v>0.78500000000000003</v>
      </c>
      <c r="G1288">
        <v>0.88600000000000001</v>
      </c>
      <c r="H1288">
        <v>4</v>
      </c>
      <c r="I1288">
        <v>-6.6760000000000002</v>
      </c>
      <c r="J1288">
        <v>1</v>
      </c>
      <c r="K1288">
        <v>0.10100000000000001</v>
      </c>
      <c r="L1288">
        <v>0.20100000000000001</v>
      </c>
      <c r="M1288">
        <v>0</v>
      </c>
      <c r="N1288">
        <v>0.15</v>
      </c>
      <c r="O1288">
        <v>0.74</v>
      </c>
      <c r="P1288">
        <v>128.02699999999999</v>
      </c>
      <c r="Q1288" s="20" t="s">
        <v>3367</v>
      </c>
      <c r="R1288" s="20" t="s">
        <v>11332</v>
      </c>
      <c r="S1288" s="20" t="s">
        <v>11333</v>
      </c>
      <c r="T1288" s="20" t="s">
        <v>11334</v>
      </c>
      <c r="U1288" s="20" t="s">
        <v>11335</v>
      </c>
      <c r="V1288">
        <v>216687</v>
      </c>
      <c r="W1288">
        <v>4</v>
      </c>
      <c r="X1288" s="20" t="s">
        <v>10238</v>
      </c>
      <c r="Y1288" s="20" t="s">
        <v>11331</v>
      </c>
    </row>
    <row r="1289" spans="1:25" hidden="1" x14ac:dyDescent="0.25">
      <c r="A1289">
        <v>1287</v>
      </c>
      <c r="B1289" s="20" t="s">
        <v>11336</v>
      </c>
      <c r="C1289" s="20" t="s">
        <v>11337</v>
      </c>
      <c r="D1289" s="20" t="s">
        <v>11338</v>
      </c>
      <c r="E1289">
        <v>17</v>
      </c>
      <c r="F1289">
        <v>0.38900000000000001</v>
      </c>
      <c r="G1289">
        <v>0.32200000000000001</v>
      </c>
      <c r="H1289">
        <v>10</v>
      </c>
      <c r="I1289">
        <v>-9.282</v>
      </c>
      <c r="J1289">
        <v>1</v>
      </c>
      <c r="K1289">
        <v>4.41E-2</v>
      </c>
      <c r="L1289">
        <v>0.85299999999999998</v>
      </c>
      <c r="M1289">
        <v>0.96499999999999997</v>
      </c>
      <c r="N1289">
        <v>0.24299999999999999</v>
      </c>
      <c r="O1289">
        <v>0.48799999999999999</v>
      </c>
      <c r="P1289">
        <v>152.08600000000001</v>
      </c>
      <c r="Q1289" s="20" t="s">
        <v>3367</v>
      </c>
      <c r="R1289" s="20" t="s">
        <v>11340</v>
      </c>
      <c r="S1289" s="20" t="s">
        <v>11341</v>
      </c>
      <c r="T1289" s="20" t="s">
        <v>11342</v>
      </c>
      <c r="U1289" s="20" t="s">
        <v>11343</v>
      </c>
      <c r="V1289">
        <v>124459</v>
      </c>
      <c r="W1289">
        <v>1</v>
      </c>
      <c r="X1289" s="20" t="s">
        <v>11344</v>
      </c>
      <c r="Y1289" s="20" t="s">
        <v>11339</v>
      </c>
    </row>
    <row r="1290" spans="1:25" hidden="1" x14ac:dyDescent="0.25">
      <c r="A1290">
        <v>1288</v>
      </c>
      <c r="B1290" s="20" t="s">
        <v>11345</v>
      </c>
      <c r="C1290" s="20" t="s">
        <v>11346</v>
      </c>
      <c r="D1290" s="20" t="s">
        <v>11347</v>
      </c>
      <c r="E1290">
        <v>0</v>
      </c>
      <c r="F1290">
        <v>0.39500000000000002</v>
      </c>
      <c r="G1290">
        <v>0.128</v>
      </c>
      <c r="H1290">
        <v>5</v>
      </c>
      <c r="I1290">
        <v>-17.992999999999999</v>
      </c>
      <c r="J1290">
        <v>1</v>
      </c>
      <c r="K1290">
        <v>5.0099999999999999E-2</v>
      </c>
      <c r="L1290">
        <v>0.91900000000000004</v>
      </c>
      <c r="M1290">
        <v>0.82599999999999996</v>
      </c>
      <c r="N1290">
        <v>0.107</v>
      </c>
      <c r="O1290">
        <v>0.125</v>
      </c>
      <c r="P1290">
        <v>77.730999999999995</v>
      </c>
      <c r="Q1290" s="20" t="s">
        <v>3367</v>
      </c>
      <c r="R1290" s="20" t="s">
        <v>11349</v>
      </c>
      <c r="S1290" s="20" t="s">
        <v>11350</v>
      </c>
      <c r="T1290" s="20" t="s">
        <v>11351</v>
      </c>
      <c r="U1290" s="20" t="s">
        <v>11352</v>
      </c>
      <c r="V1290">
        <v>160000</v>
      </c>
      <c r="W1290">
        <v>3</v>
      </c>
      <c r="X1290" s="20" t="s">
        <v>11344</v>
      </c>
      <c r="Y1290" s="20" t="s">
        <v>11348</v>
      </c>
    </row>
    <row r="1291" spans="1:25" hidden="1" x14ac:dyDescent="0.25">
      <c r="A1291">
        <v>1289</v>
      </c>
      <c r="B1291" s="20" t="s">
        <v>11353</v>
      </c>
      <c r="C1291" s="20" t="s">
        <v>13686</v>
      </c>
      <c r="D1291" s="20" t="s">
        <v>13687</v>
      </c>
      <c r="E1291">
        <v>4</v>
      </c>
      <c r="F1291">
        <v>0.77700000000000002</v>
      </c>
      <c r="G1291">
        <v>0.28799999999999998</v>
      </c>
      <c r="H1291">
        <v>5</v>
      </c>
      <c r="I1291">
        <v>-11.044</v>
      </c>
      <c r="J1291">
        <v>1</v>
      </c>
      <c r="K1291">
        <v>0.108</v>
      </c>
      <c r="L1291">
        <v>0.82099999999999995</v>
      </c>
      <c r="M1291">
        <v>0.85</v>
      </c>
      <c r="N1291">
        <v>8.4500000000000006E-2</v>
      </c>
      <c r="O1291">
        <v>0.39300000000000002</v>
      </c>
      <c r="P1291">
        <v>77.040000000000006</v>
      </c>
      <c r="Q1291" s="20" t="s">
        <v>3367</v>
      </c>
      <c r="R1291" s="20" t="s">
        <v>11355</v>
      </c>
      <c r="S1291" s="20" t="s">
        <v>11356</v>
      </c>
      <c r="T1291" s="20" t="s">
        <v>11357</v>
      </c>
      <c r="U1291" s="20" t="s">
        <v>11358</v>
      </c>
      <c r="V1291">
        <v>101153</v>
      </c>
      <c r="W1291">
        <v>4</v>
      </c>
      <c r="X1291" s="20" t="s">
        <v>11344</v>
      </c>
      <c r="Y1291" s="20" t="s">
        <v>11354</v>
      </c>
    </row>
    <row r="1292" spans="1:25" hidden="1" x14ac:dyDescent="0.25">
      <c r="A1292">
        <v>1290</v>
      </c>
      <c r="B1292" s="20" t="s">
        <v>11359</v>
      </c>
      <c r="C1292" s="20" t="s">
        <v>11360</v>
      </c>
      <c r="D1292" s="20" t="s">
        <v>11361</v>
      </c>
      <c r="E1292">
        <v>28</v>
      </c>
      <c r="F1292">
        <v>0.68700000000000006</v>
      </c>
      <c r="G1292">
        <v>0.48899999999999999</v>
      </c>
      <c r="H1292">
        <v>11</v>
      </c>
      <c r="I1292">
        <v>-12.773</v>
      </c>
      <c r="J1292">
        <v>1</v>
      </c>
      <c r="K1292">
        <v>4.9599999999999998E-2</v>
      </c>
      <c r="L1292">
        <v>0.63100000000000001</v>
      </c>
      <c r="M1292">
        <v>0.90400000000000003</v>
      </c>
      <c r="N1292">
        <v>0.10100000000000001</v>
      </c>
      <c r="O1292">
        <v>0.34399999999999997</v>
      </c>
      <c r="P1292">
        <v>91.028999999999996</v>
      </c>
      <c r="Q1292" s="20" t="s">
        <v>3367</v>
      </c>
      <c r="R1292" s="20" t="s">
        <v>11363</v>
      </c>
      <c r="S1292" s="20" t="s">
        <v>11364</v>
      </c>
      <c r="T1292" s="20" t="s">
        <v>11365</v>
      </c>
      <c r="U1292" s="20" t="s">
        <v>11366</v>
      </c>
      <c r="V1292">
        <v>146160</v>
      </c>
      <c r="W1292">
        <v>4</v>
      </c>
      <c r="X1292" s="20" t="s">
        <v>11344</v>
      </c>
      <c r="Y1292" s="20" t="s">
        <v>11362</v>
      </c>
    </row>
    <row r="1293" spans="1:25" hidden="1" x14ac:dyDescent="0.25">
      <c r="A1293">
        <v>1291</v>
      </c>
      <c r="B1293" s="20" t="s">
        <v>11367</v>
      </c>
      <c r="C1293" s="20" t="s">
        <v>11368</v>
      </c>
      <c r="D1293" s="20" t="s">
        <v>11369</v>
      </c>
      <c r="E1293">
        <v>22</v>
      </c>
      <c r="F1293">
        <v>0.81299999999999994</v>
      </c>
      <c r="G1293">
        <v>0.316</v>
      </c>
      <c r="H1293">
        <v>4</v>
      </c>
      <c r="I1293">
        <v>-11.673</v>
      </c>
      <c r="J1293">
        <v>0</v>
      </c>
      <c r="K1293">
        <v>4.1799999999999997E-2</v>
      </c>
      <c r="L1293">
        <v>0.76100000000000001</v>
      </c>
      <c r="M1293">
        <v>0.84399999999999997</v>
      </c>
      <c r="N1293">
        <v>0.122</v>
      </c>
      <c r="O1293">
        <v>0.52600000000000002</v>
      </c>
      <c r="P1293">
        <v>129.98400000000001</v>
      </c>
      <c r="Q1293" s="20" t="s">
        <v>3367</v>
      </c>
      <c r="R1293" s="20" t="s">
        <v>11371</v>
      </c>
      <c r="S1293" s="20" t="s">
        <v>11372</v>
      </c>
      <c r="T1293" s="20" t="s">
        <v>11373</v>
      </c>
      <c r="U1293" s="20" t="s">
        <v>11374</v>
      </c>
      <c r="V1293">
        <v>132923</v>
      </c>
      <c r="W1293">
        <v>4</v>
      </c>
      <c r="X1293" s="20" t="s">
        <v>11344</v>
      </c>
      <c r="Y1293" s="20" t="s">
        <v>11370</v>
      </c>
    </row>
    <row r="1294" spans="1:25" hidden="1" x14ac:dyDescent="0.25">
      <c r="A1294">
        <v>1292</v>
      </c>
      <c r="B1294" s="20" t="s">
        <v>11375</v>
      </c>
      <c r="C1294" s="20" t="s">
        <v>11376</v>
      </c>
      <c r="D1294" s="20" t="s">
        <v>11377</v>
      </c>
      <c r="E1294">
        <v>30</v>
      </c>
      <c r="F1294">
        <v>0.73199999999999998</v>
      </c>
      <c r="G1294">
        <v>0.49099999999999999</v>
      </c>
      <c r="H1294">
        <v>11</v>
      </c>
      <c r="I1294">
        <v>-8.1539999999999999</v>
      </c>
      <c r="J1294">
        <v>0</v>
      </c>
      <c r="K1294">
        <v>4.2999999999999997E-2</v>
      </c>
      <c r="L1294">
        <v>0.107</v>
      </c>
      <c r="M1294">
        <v>0.90400000000000003</v>
      </c>
      <c r="N1294">
        <v>0.34399999999999997</v>
      </c>
      <c r="O1294">
        <v>0.64700000000000002</v>
      </c>
      <c r="P1294">
        <v>89.031000000000006</v>
      </c>
      <c r="Q1294" s="20" t="s">
        <v>3367</v>
      </c>
      <c r="R1294" s="20" t="s">
        <v>11379</v>
      </c>
      <c r="S1294" s="20" t="s">
        <v>11380</v>
      </c>
      <c r="T1294" s="20" t="s">
        <v>11381</v>
      </c>
      <c r="U1294" s="20" t="s">
        <v>11382</v>
      </c>
      <c r="V1294">
        <v>132158</v>
      </c>
      <c r="W1294">
        <v>4</v>
      </c>
      <c r="X1294" s="20" t="s">
        <v>11344</v>
      </c>
      <c r="Y1294" s="20" t="s">
        <v>11378</v>
      </c>
    </row>
    <row r="1295" spans="1:25" hidden="1" x14ac:dyDescent="0.25">
      <c r="A1295">
        <v>1293</v>
      </c>
      <c r="B1295" s="20" t="s">
        <v>11383</v>
      </c>
      <c r="C1295" s="20" t="s">
        <v>11384</v>
      </c>
      <c r="D1295" s="20" t="s">
        <v>11385</v>
      </c>
      <c r="E1295">
        <v>2</v>
      </c>
      <c r="F1295">
        <v>0.63400000000000001</v>
      </c>
      <c r="G1295">
        <v>0.22600000000000001</v>
      </c>
      <c r="H1295">
        <v>5</v>
      </c>
      <c r="I1295">
        <v>-17.216999999999999</v>
      </c>
      <c r="J1295">
        <v>1</v>
      </c>
      <c r="K1295">
        <v>3.0499999999999999E-2</v>
      </c>
      <c r="L1295">
        <v>0.54500000000000004</v>
      </c>
      <c r="M1295">
        <v>0.84799999999999998</v>
      </c>
      <c r="N1295">
        <v>0.11</v>
      </c>
      <c r="O1295">
        <v>0.157</v>
      </c>
      <c r="P1295">
        <v>115.98699999999999</v>
      </c>
      <c r="Q1295" s="20" t="s">
        <v>3367</v>
      </c>
      <c r="R1295" s="20" t="s">
        <v>11387</v>
      </c>
      <c r="S1295" s="20" t="s">
        <v>11388</v>
      </c>
      <c r="T1295" s="20" t="s">
        <v>11389</v>
      </c>
      <c r="U1295" s="20" t="s">
        <v>11390</v>
      </c>
      <c r="V1295">
        <v>165000</v>
      </c>
      <c r="W1295">
        <v>4</v>
      </c>
      <c r="X1295" s="20" t="s">
        <v>11344</v>
      </c>
      <c r="Y1295" s="20" t="s">
        <v>11386</v>
      </c>
    </row>
    <row r="1296" spans="1:25" hidden="1" x14ac:dyDescent="0.25">
      <c r="A1296">
        <v>1294</v>
      </c>
      <c r="B1296" s="20" t="s">
        <v>11391</v>
      </c>
      <c r="C1296" s="20" t="s">
        <v>8148</v>
      </c>
      <c r="D1296" s="20" t="s">
        <v>11392</v>
      </c>
      <c r="E1296">
        <v>3</v>
      </c>
      <c r="F1296">
        <v>0.56200000000000006</v>
      </c>
      <c r="G1296">
        <v>0.33700000000000002</v>
      </c>
      <c r="H1296">
        <v>5</v>
      </c>
      <c r="I1296">
        <v>-12.465999999999999</v>
      </c>
      <c r="J1296">
        <v>0</v>
      </c>
      <c r="K1296">
        <v>6.4699999999999994E-2</v>
      </c>
      <c r="L1296">
        <v>0.98199999999999998</v>
      </c>
      <c r="M1296">
        <v>0.95599999999999996</v>
      </c>
      <c r="N1296">
        <v>0.106</v>
      </c>
      <c r="O1296">
        <v>0.41399999999999998</v>
      </c>
      <c r="P1296">
        <v>76.117000000000004</v>
      </c>
      <c r="Q1296" s="20" t="s">
        <v>3367</v>
      </c>
      <c r="R1296" s="20" t="s">
        <v>11394</v>
      </c>
      <c r="S1296" s="20" t="s">
        <v>11395</v>
      </c>
      <c r="T1296" s="20" t="s">
        <v>11396</v>
      </c>
      <c r="U1296" s="20" t="s">
        <v>11397</v>
      </c>
      <c r="V1296">
        <v>116671</v>
      </c>
      <c r="W1296">
        <v>4</v>
      </c>
      <c r="X1296" s="20" t="s">
        <v>11344</v>
      </c>
      <c r="Y1296" s="20" t="s">
        <v>11393</v>
      </c>
    </row>
    <row r="1297" spans="1:25" hidden="1" x14ac:dyDescent="0.25">
      <c r="A1297">
        <v>1295</v>
      </c>
      <c r="B1297" s="20" t="s">
        <v>11398</v>
      </c>
      <c r="C1297" s="20" t="s">
        <v>11399</v>
      </c>
      <c r="D1297" s="20" t="s">
        <v>11400</v>
      </c>
      <c r="E1297">
        <v>25</v>
      </c>
      <c r="F1297">
        <v>0.72099999999999997</v>
      </c>
      <c r="G1297">
        <v>0.45400000000000001</v>
      </c>
      <c r="H1297">
        <v>0</v>
      </c>
      <c r="I1297">
        <v>-8.6989999999999998</v>
      </c>
      <c r="J1297">
        <v>1</v>
      </c>
      <c r="K1297">
        <v>0.14899999999999999</v>
      </c>
      <c r="L1297">
        <v>0.30199999999999999</v>
      </c>
      <c r="M1297">
        <v>0.84599999999999997</v>
      </c>
      <c r="N1297">
        <v>0.11700000000000001</v>
      </c>
      <c r="O1297">
        <v>0.749</v>
      </c>
      <c r="P1297">
        <v>104.999</v>
      </c>
      <c r="Q1297" s="20" t="s">
        <v>3367</v>
      </c>
      <c r="R1297" s="20" t="s">
        <v>11402</v>
      </c>
      <c r="S1297" s="20" t="s">
        <v>11403</v>
      </c>
      <c r="T1297" s="20" t="s">
        <v>11404</v>
      </c>
      <c r="U1297" s="20" t="s">
        <v>11405</v>
      </c>
      <c r="V1297">
        <v>126801</v>
      </c>
      <c r="W1297">
        <v>4</v>
      </c>
      <c r="X1297" s="20" t="s">
        <v>11344</v>
      </c>
      <c r="Y1297" s="20" t="s">
        <v>11401</v>
      </c>
    </row>
    <row r="1298" spans="1:25" hidden="1" x14ac:dyDescent="0.25">
      <c r="A1298">
        <v>1296</v>
      </c>
      <c r="B1298" s="20" t="s">
        <v>11406</v>
      </c>
      <c r="C1298" s="20" t="s">
        <v>11407</v>
      </c>
      <c r="D1298" s="20" t="s">
        <v>11408</v>
      </c>
      <c r="E1298">
        <v>3</v>
      </c>
      <c r="F1298">
        <v>0.66200000000000003</v>
      </c>
      <c r="G1298">
        <v>0.627</v>
      </c>
      <c r="H1298">
        <v>4</v>
      </c>
      <c r="I1298">
        <v>-11.384</v>
      </c>
      <c r="J1298">
        <v>1</v>
      </c>
      <c r="K1298">
        <v>0.121</v>
      </c>
      <c r="L1298">
        <v>0.78500000000000003</v>
      </c>
      <c r="M1298">
        <v>0.72199999999999998</v>
      </c>
      <c r="N1298">
        <v>0.33600000000000002</v>
      </c>
      <c r="O1298">
        <v>0.55100000000000005</v>
      </c>
      <c r="P1298">
        <v>84.036000000000001</v>
      </c>
      <c r="Q1298" s="20" t="s">
        <v>3367</v>
      </c>
      <c r="R1298" s="20" t="s">
        <v>11410</v>
      </c>
      <c r="S1298" s="20" t="s">
        <v>11411</v>
      </c>
      <c r="T1298" s="20" t="s">
        <v>11412</v>
      </c>
      <c r="U1298" s="20" t="s">
        <v>11413</v>
      </c>
      <c r="V1298">
        <v>142942</v>
      </c>
      <c r="W1298">
        <v>4</v>
      </c>
      <c r="X1298" s="20" t="s">
        <v>11344</v>
      </c>
      <c r="Y1298" s="20" t="s">
        <v>11409</v>
      </c>
    </row>
    <row r="1299" spans="1:25" hidden="1" x14ac:dyDescent="0.25">
      <c r="A1299">
        <v>1297</v>
      </c>
      <c r="B1299" s="20" t="s">
        <v>11414</v>
      </c>
      <c r="C1299" s="20" t="s">
        <v>11415</v>
      </c>
      <c r="D1299" s="20" t="s">
        <v>11416</v>
      </c>
      <c r="E1299">
        <v>17</v>
      </c>
      <c r="F1299">
        <v>0.436</v>
      </c>
      <c r="G1299">
        <v>0.115</v>
      </c>
      <c r="H1299">
        <v>11</v>
      </c>
      <c r="I1299">
        <v>-19.210999999999999</v>
      </c>
      <c r="J1299">
        <v>0</v>
      </c>
      <c r="K1299">
        <v>7.0300000000000001E-2</v>
      </c>
      <c r="L1299">
        <v>0.95699999999999996</v>
      </c>
      <c r="M1299">
        <v>0.40799999999999997</v>
      </c>
      <c r="N1299">
        <v>0.20799999999999999</v>
      </c>
      <c r="O1299">
        <v>0.19900000000000001</v>
      </c>
      <c r="P1299">
        <v>139.27699999999999</v>
      </c>
      <c r="Q1299" s="20" t="s">
        <v>3367</v>
      </c>
      <c r="R1299" s="20" t="s">
        <v>11418</v>
      </c>
      <c r="S1299" s="20" t="s">
        <v>11419</v>
      </c>
      <c r="T1299" s="20" t="s">
        <v>11420</v>
      </c>
      <c r="U1299" s="20" t="s">
        <v>11421</v>
      </c>
      <c r="V1299">
        <v>137920</v>
      </c>
      <c r="W1299">
        <v>4</v>
      </c>
      <c r="X1299" s="20" t="s">
        <v>11344</v>
      </c>
      <c r="Y1299" s="20" t="s">
        <v>11417</v>
      </c>
    </row>
    <row r="1300" spans="1:25" hidden="1" x14ac:dyDescent="0.25">
      <c r="A1300">
        <v>1298</v>
      </c>
      <c r="B1300" s="20" t="s">
        <v>11422</v>
      </c>
      <c r="C1300" s="20" t="s">
        <v>11423</v>
      </c>
      <c r="D1300" s="20" t="s">
        <v>11424</v>
      </c>
      <c r="E1300">
        <v>4</v>
      </c>
      <c r="F1300">
        <v>0.48199999999999998</v>
      </c>
      <c r="G1300">
        <v>0.107</v>
      </c>
      <c r="H1300">
        <v>5</v>
      </c>
      <c r="I1300">
        <v>-24.114999999999998</v>
      </c>
      <c r="J1300">
        <v>0</v>
      </c>
      <c r="K1300">
        <v>7.1800000000000003E-2</v>
      </c>
      <c r="L1300">
        <v>0.95399999999999996</v>
      </c>
      <c r="M1300">
        <v>0.79100000000000004</v>
      </c>
      <c r="N1300">
        <v>9.74E-2</v>
      </c>
      <c r="O1300">
        <v>0.26300000000000001</v>
      </c>
      <c r="P1300">
        <v>74.650999999999996</v>
      </c>
      <c r="Q1300" s="20" t="s">
        <v>3367</v>
      </c>
      <c r="R1300" s="20" t="s">
        <v>11426</v>
      </c>
      <c r="S1300" s="20" t="s">
        <v>11427</v>
      </c>
      <c r="T1300" s="20" t="s">
        <v>11428</v>
      </c>
      <c r="U1300" s="20" t="s">
        <v>11429</v>
      </c>
      <c r="V1300">
        <v>152658</v>
      </c>
      <c r="W1300">
        <v>4</v>
      </c>
      <c r="X1300" s="20" t="s">
        <v>11344</v>
      </c>
      <c r="Y1300" s="20" t="s">
        <v>11425</v>
      </c>
    </row>
    <row r="1301" spans="1:25" hidden="1" x14ac:dyDescent="0.25">
      <c r="A1301">
        <v>1299</v>
      </c>
      <c r="B1301" s="20" t="s">
        <v>2810</v>
      </c>
      <c r="C1301" s="20" t="s">
        <v>9267</v>
      </c>
      <c r="D1301" s="20" t="s">
        <v>9268</v>
      </c>
      <c r="E1301">
        <v>3</v>
      </c>
      <c r="F1301">
        <v>0.57699999999999996</v>
      </c>
      <c r="G1301">
        <v>0.19400000000000001</v>
      </c>
      <c r="H1301">
        <v>6</v>
      </c>
      <c r="I1301">
        <v>-11.846</v>
      </c>
      <c r="J1301">
        <v>1</v>
      </c>
      <c r="K1301">
        <v>3.09E-2</v>
      </c>
      <c r="L1301">
        <v>0.93500000000000005</v>
      </c>
      <c r="M1301">
        <v>0.93400000000000005</v>
      </c>
      <c r="N1301">
        <v>7.4700000000000003E-2</v>
      </c>
      <c r="O1301">
        <v>0.2</v>
      </c>
      <c r="P1301">
        <v>80.001000000000005</v>
      </c>
      <c r="Q1301" s="20" t="s">
        <v>3367</v>
      </c>
      <c r="R1301" s="20" t="s">
        <v>2809</v>
      </c>
      <c r="S1301" s="20" t="s">
        <v>11430</v>
      </c>
      <c r="T1301" s="20" t="s">
        <v>11431</v>
      </c>
      <c r="U1301" s="20" t="s">
        <v>11432</v>
      </c>
      <c r="V1301">
        <v>184757</v>
      </c>
      <c r="W1301">
        <v>4</v>
      </c>
      <c r="X1301" s="20" t="s">
        <v>11344</v>
      </c>
      <c r="Y1301" s="20" t="s">
        <v>9269</v>
      </c>
    </row>
    <row r="1302" spans="1:25" hidden="1" x14ac:dyDescent="0.25">
      <c r="A1302">
        <v>1300</v>
      </c>
      <c r="B1302" s="20" t="s">
        <v>11433</v>
      </c>
      <c r="C1302" s="20" t="s">
        <v>11434</v>
      </c>
      <c r="D1302" s="20" t="s">
        <v>11435</v>
      </c>
      <c r="E1302">
        <v>3</v>
      </c>
      <c r="F1302">
        <v>0.71699999999999997</v>
      </c>
      <c r="G1302">
        <v>0.35499999999999998</v>
      </c>
      <c r="H1302">
        <v>7</v>
      </c>
      <c r="I1302">
        <v>-13.855</v>
      </c>
      <c r="J1302">
        <v>1</v>
      </c>
      <c r="K1302">
        <v>3.6799999999999999E-2</v>
      </c>
      <c r="L1302">
        <v>0.53600000000000003</v>
      </c>
      <c r="M1302">
        <v>0.92600000000000005</v>
      </c>
      <c r="N1302">
        <v>0.1</v>
      </c>
      <c r="O1302">
        <v>0.375</v>
      </c>
      <c r="P1302">
        <v>114.03700000000001</v>
      </c>
      <c r="Q1302" s="20" t="s">
        <v>3367</v>
      </c>
      <c r="R1302" s="20" t="s">
        <v>11437</v>
      </c>
      <c r="S1302" s="20" t="s">
        <v>11438</v>
      </c>
      <c r="T1302" s="20" t="s">
        <v>11439</v>
      </c>
      <c r="U1302" s="20" t="s">
        <v>11440</v>
      </c>
      <c r="V1302">
        <v>175765</v>
      </c>
      <c r="W1302">
        <v>4</v>
      </c>
      <c r="X1302" s="20" t="s">
        <v>11344</v>
      </c>
      <c r="Y1302" s="20" t="s">
        <v>11436</v>
      </c>
    </row>
    <row r="1303" spans="1:25" hidden="1" x14ac:dyDescent="0.25">
      <c r="A1303">
        <v>1301</v>
      </c>
      <c r="B1303" s="20" t="s">
        <v>11441</v>
      </c>
      <c r="C1303" s="20" t="s">
        <v>11442</v>
      </c>
      <c r="D1303" s="20" t="s">
        <v>7900</v>
      </c>
      <c r="E1303">
        <v>30</v>
      </c>
      <c r="F1303">
        <v>0.66600000000000004</v>
      </c>
      <c r="G1303">
        <v>0.28199999999999997</v>
      </c>
      <c r="H1303">
        <v>11</v>
      </c>
      <c r="I1303">
        <v>-13.686</v>
      </c>
      <c r="J1303">
        <v>0</v>
      </c>
      <c r="K1303">
        <v>6.2700000000000006E-2</v>
      </c>
      <c r="L1303">
        <v>0.78500000000000003</v>
      </c>
      <c r="M1303">
        <v>0.81699999999999995</v>
      </c>
      <c r="N1303">
        <v>0.104</v>
      </c>
      <c r="O1303">
        <v>0.33700000000000002</v>
      </c>
      <c r="P1303">
        <v>101.992</v>
      </c>
      <c r="Q1303" s="20" t="s">
        <v>3367</v>
      </c>
      <c r="R1303" s="20" t="s">
        <v>11444</v>
      </c>
      <c r="S1303" s="20" t="s">
        <v>11445</v>
      </c>
      <c r="T1303" s="20" t="s">
        <v>11446</v>
      </c>
      <c r="U1303" s="20" t="s">
        <v>11447</v>
      </c>
      <c r="V1303">
        <v>131765</v>
      </c>
      <c r="W1303">
        <v>4</v>
      </c>
      <c r="X1303" s="20" t="s">
        <v>11344</v>
      </c>
      <c r="Y1303" s="20" t="s">
        <v>11443</v>
      </c>
    </row>
    <row r="1304" spans="1:25" hidden="1" x14ac:dyDescent="0.25">
      <c r="A1304">
        <v>1302</v>
      </c>
      <c r="B1304" s="20" t="s">
        <v>11448</v>
      </c>
      <c r="C1304" s="20" t="s">
        <v>11449</v>
      </c>
      <c r="D1304" s="20" t="s">
        <v>11450</v>
      </c>
      <c r="E1304">
        <v>8</v>
      </c>
      <c r="F1304">
        <v>0.79500000000000004</v>
      </c>
      <c r="G1304">
        <v>0.65100000000000002</v>
      </c>
      <c r="H1304">
        <v>9</v>
      </c>
      <c r="I1304">
        <v>-4.9489999999999998</v>
      </c>
      <c r="J1304">
        <v>0</v>
      </c>
      <c r="K1304">
        <v>6.2700000000000006E-2</v>
      </c>
      <c r="L1304">
        <v>6.0100000000000001E-2</v>
      </c>
      <c r="M1304">
        <v>0.88700000000000001</v>
      </c>
      <c r="N1304">
        <v>0.17599999999999999</v>
      </c>
      <c r="O1304">
        <v>0.53600000000000003</v>
      </c>
      <c r="P1304">
        <v>85.045000000000002</v>
      </c>
      <c r="Q1304" s="20" t="s">
        <v>3367</v>
      </c>
      <c r="R1304" s="20" t="s">
        <v>11452</v>
      </c>
      <c r="S1304" s="20" t="s">
        <v>11453</v>
      </c>
      <c r="T1304" s="20" t="s">
        <v>11454</v>
      </c>
      <c r="U1304" s="20" t="s">
        <v>11455</v>
      </c>
      <c r="V1304">
        <v>138462</v>
      </c>
      <c r="W1304">
        <v>4</v>
      </c>
      <c r="X1304" s="20" t="s">
        <v>11344</v>
      </c>
      <c r="Y1304" s="20" t="s">
        <v>11451</v>
      </c>
    </row>
    <row r="1305" spans="1:25" hidden="1" x14ac:dyDescent="0.25">
      <c r="A1305">
        <v>1303</v>
      </c>
      <c r="B1305" s="20" t="s">
        <v>11456</v>
      </c>
      <c r="C1305" s="20" t="s">
        <v>11457</v>
      </c>
      <c r="D1305" s="20" t="s">
        <v>11458</v>
      </c>
      <c r="E1305">
        <v>3</v>
      </c>
      <c r="F1305">
        <v>0.73099999999999998</v>
      </c>
      <c r="G1305">
        <v>0.32400000000000001</v>
      </c>
      <c r="H1305">
        <v>0</v>
      </c>
      <c r="I1305">
        <v>-12.933</v>
      </c>
      <c r="J1305">
        <v>0</v>
      </c>
      <c r="K1305">
        <v>4.4600000000000001E-2</v>
      </c>
      <c r="L1305">
        <v>0.89900000000000002</v>
      </c>
      <c r="M1305">
        <v>0.91400000000000003</v>
      </c>
      <c r="N1305">
        <v>0.14799999999999999</v>
      </c>
      <c r="O1305">
        <v>0.26</v>
      </c>
      <c r="P1305">
        <v>120.053</v>
      </c>
      <c r="Q1305" s="20" t="s">
        <v>3367</v>
      </c>
      <c r="R1305" s="20" t="s">
        <v>11460</v>
      </c>
      <c r="S1305" s="20" t="s">
        <v>11461</v>
      </c>
      <c r="T1305" s="20" t="s">
        <v>11462</v>
      </c>
      <c r="U1305" s="20" t="s">
        <v>11463</v>
      </c>
      <c r="V1305">
        <v>148992</v>
      </c>
      <c r="W1305">
        <v>4</v>
      </c>
      <c r="X1305" s="20" t="s">
        <v>11344</v>
      </c>
      <c r="Y1305" s="20" t="s">
        <v>11459</v>
      </c>
    </row>
    <row r="1306" spans="1:25" hidden="1" x14ac:dyDescent="0.25">
      <c r="A1306">
        <v>1304</v>
      </c>
      <c r="B1306" s="20" t="s">
        <v>11464</v>
      </c>
      <c r="C1306" s="20" t="s">
        <v>11465</v>
      </c>
      <c r="D1306" s="20" t="s">
        <v>11466</v>
      </c>
      <c r="E1306">
        <v>55</v>
      </c>
      <c r="F1306">
        <v>0.67600000000000005</v>
      </c>
      <c r="G1306">
        <v>0.40799999999999997</v>
      </c>
      <c r="H1306">
        <v>9</v>
      </c>
      <c r="I1306">
        <v>-7.9370000000000003</v>
      </c>
      <c r="J1306">
        <v>1</v>
      </c>
      <c r="K1306">
        <v>8.1100000000000005E-2</v>
      </c>
      <c r="L1306">
        <v>0.57599999999999996</v>
      </c>
      <c r="M1306">
        <v>0.86699999999999999</v>
      </c>
      <c r="N1306">
        <v>0.20100000000000001</v>
      </c>
      <c r="O1306">
        <v>0.22600000000000001</v>
      </c>
      <c r="P1306">
        <v>106.515</v>
      </c>
      <c r="Q1306" s="20" t="s">
        <v>3367</v>
      </c>
      <c r="R1306" s="20" t="s">
        <v>11468</v>
      </c>
      <c r="S1306" s="20" t="s">
        <v>11469</v>
      </c>
      <c r="T1306" s="20" t="s">
        <v>11470</v>
      </c>
      <c r="U1306" s="20" t="s">
        <v>11471</v>
      </c>
      <c r="V1306">
        <v>133520</v>
      </c>
      <c r="W1306">
        <v>3</v>
      </c>
      <c r="X1306" s="20" t="s">
        <v>11344</v>
      </c>
      <c r="Y1306" s="20" t="s">
        <v>11467</v>
      </c>
    </row>
    <row r="1307" spans="1:25" x14ac:dyDescent="0.25">
      <c r="A1307">
        <v>1305</v>
      </c>
      <c r="B1307" s="20" t="s">
        <v>11472</v>
      </c>
      <c r="C1307" s="20" t="s">
        <v>11473</v>
      </c>
      <c r="D1307" s="20" t="s">
        <v>9128</v>
      </c>
      <c r="E1307">
        <v>28</v>
      </c>
      <c r="F1307">
        <v>0.61899999999999999</v>
      </c>
      <c r="G1307">
        <v>6.8599999999999994E-2</v>
      </c>
      <c r="H1307">
        <v>0</v>
      </c>
      <c r="I1307">
        <v>-16.556000000000001</v>
      </c>
      <c r="J1307">
        <v>0</v>
      </c>
      <c r="K1307">
        <v>5.7299999999999997E-2</v>
      </c>
      <c r="L1307">
        <v>0.877</v>
      </c>
      <c r="M1307">
        <v>0.91300000000000003</v>
      </c>
      <c r="N1307">
        <v>0.126</v>
      </c>
      <c r="O1307">
        <v>0.105</v>
      </c>
      <c r="P1307">
        <v>130.09399999999999</v>
      </c>
      <c r="Q1307" s="20" t="s">
        <v>3367</v>
      </c>
      <c r="R1307" s="20" t="s">
        <v>11475</v>
      </c>
      <c r="S1307" s="20" t="s">
        <v>11476</v>
      </c>
      <c r="T1307" s="20" t="s">
        <v>11477</v>
      </c>
      <c r="U1307" s="20" t="s">
        <v>11478</v>
      </c>
      <c r="V1307">
        <v>152663</v>
      </c>
      <c r="W1307">
        <v>4</v>
      </c>
      <c r="X1307" s="20" t="s">
        <v>11344</v>
      </c>
      <c r="Y1307" s="20" t="s">
        <v>11474</v>
      </c>
    </row>
    <row r="1308" spans="1:25" hidden="1" x14ac:dyDescent="0.25">
      <c r="A1308">
        <v>1306</v>
      </c>
      <c r="B1308" s="20" t="s">
        <v>11479</v>
      </c>
      <c r="C1308" s="20" t="s">
        <v>11480</v>
      </c>
      <c r="D1308" s="20" t="s">
        <v>11481</v>
      </c>
      <c r="E1308">
        <v>0</v>
      </c>
      <c r="F1308">
        <v>0.76400000000000001</v>
      </c>
      <c r="G1308">
        <v>0.17899999999999999</v>
      </c>
      <c r="H1308">
        <v>1</v>
      </c>
      <c r="I1308">
        <v>-13.163</v>
      </c>
      <c r="J1308">
        <v>1</v>
      </c>
      <c r="K1308">
        <v>8.5599999999999996E-2</v>
      </c>
      <c r="L1308">
        <v>0.245</v>
      </c>
      <c r="M1308">
        <v>0.89900000000000002</v>
      </c>
      <c r="N1308">
        <v>0.13200000000000001</v>
      </c>
      <c r="O1308">
        <v>0.42799999999999999</v>
      </c>
      <c r="P1308">
        <v>92.864000000000004</v>
      </c>
      <c r="Q1308" s="20" t="s">
        <v>3367</v>
      </c>
      <c r="R1308" s="20" t="s">
        <v>11483</v>
      </c>
      <c r="S1308" s="20" t="s">
        <v>11484</v>
      </c>
      <c r="T1308" s="20" t="s">
        <v>11485</v>
      </c>
      <c r="U1308" s="20" t="s">
        <v>11486</v>
      </c>
      <c r="V1308">
        <v>85310</v>
      </c>
      <c r="W1308">
        <v>4</v>
      </c>
      <c r="X1308" s="20" t="s">
        <v>11344</v>
      </c>
      <c r="Y1308" s="20" t="s">
        <v>11482</v>
      </c>
    </row>
    <row r="1309" spans="1:25" hidden="1" x14ac:dyDescent="0.25">
      <c r="A1309">
        <v>1307</v>
      </c>
      <c r="B1309" s="20" t="s">
        <v>11487</v>
      </c>
      <c r="C1309" s="20" t="s">
        <v>11488</v>
      </c>
      <c r="D1309" s="20" t="s">
        <v>11489</v>
      </c>
      <c r="E1309">
        <v>5</v>
      </c>
      <c r="F1309">
        <v>0.82099999999999995</v>
      </c>
      <c r="G1309">
        <v>0.28199999999999997</v>
      </c>
      <c r="H1309">
        <v>1</v>
      </c>
      <c r="I1309">
        <v>-12.223000000000001</v>
      </c>
      <c r="J1309">
        <v>0</v>
      </c>
      <c r="K1309">
        <v>6.4299999999999996E-2</v>
      </c>
      <c r="L1309">
        <v>0.84</v>
      </c>
      <c r="M1309">
        <v>0.88200000000000001</v>
      </c>
      <c r="N1309">
        <v>9.4399999999999998E-2</v>
      </c>
      <c r="O1309">
        <v>0.57299999999999995</v>
      </c>
      <c r="P1309">
        <v>90.992999999999995</v>
      </c>
      <c r="Q1309" s="20" t="s">
        <v>3367</v>
      </c>
      <c r="R1309" s="20" t="s">
        <v>11491</v>
      </c>
      <c r="S1309" s="20" t="s">
        <v>11492</v>
      </c>
      <c r="T1309" s="20" t="s">
        <v>11493</v>
      </c>
      <c r="U1309" s="20" t="s">
        <v>11494</v>
      </c>
      <c r="V1309">
        <v>110769</v>
      </c>
      <c r="W1309">
        <v>4</v>
      </c>
      <c r="X1309" s="20" t="s">
        <v>11344</v>
      </c>
      <c r="Y1309" s="20" t="s">
        <v>11490</v>
      </c>
    </row>
    <row r="1310" spans="1:25" hidden="1" x14ac:dyDescent="0.25">
      <c r="A1310">
        <v>1308</v>
      </c>
      <c r="B1310" s="20" t="s">
        <v>1922</v>
      </c>
      <c r="C1310" s="20" t="s">
        <v>11495</v>
      </c>
      <c r="D1310" s="20" t="s">
        <v>7900</v>
      </c>
      <c r="E1310">
        <v>21</v>
      </c>
      <c r="F1310">
        <v>0.71399999999999997</v>
      </c>
      <c r="G1310">
        <v>0.309</v>
      </c>
      <c r="H1310">
        <v>2</v>
      </c>
      <c r="I1310">
        <v>-20.04</v>
      </c>
      <c r="J1310">
        <v>1</v>
      </c>
      <c r="K1310">
        <v>4.2599999999999999E-2</v>
      </c>
      <c r="L1310">
        <v>0.92600000000000005</v>
      </c>
      <c r="M1310">
        <v>0.90200000000000002</v>
      </c>
      <c r="N1310">
        <v>8.3500000000000005E-2</v>
      </c>
      <c r="O1310">
        <v>5.8000000000000003E-2</v>
      </c>
      <c r="P1310">
        <v>107.991</v>
      </c>
      <c r="Q1310" s="20" t="s">
        <v>3367</v>
      </c>
      <c r="R1310" s="20" t="s">
        <v>11497</v>
      </c>
      <c r="S1310" s="20" t="s">
        <v>11498</v>
      </c>
      <c r="T1310" s="20" t="s">
        <v>11499</v>
      </c>
      <c r="U1310" s="20" t="s">
        <v>11500</v>
      </c>
      <c r="V1310">
        <v>153461</v>
      </c>
      <c r="W1310">
        <v>4</v>
      </c>
      <c r="X1310" s="20" t="s">
        <v>11344</v>
      </c>
      <c r="Y1310" s="20" t="s">
        <v>11496</v>
      </c>
    </row>
    <row r="1311" spans="1:25" hidden="1" x14ac:dyDescent="0.25">
      <c r="A1311">
        <v>1309</v>
      </c>
      <c r="B1311" s="20" t="s">
        <v>11501</v>
      </c>
      <c r="C1311" s="20" t="s">
        <v>11346</v>
      </c>
      <c r="D1311" s="20" t="s">
        <v>11347</v>
      </c>
      <c r="E1311">
        <v>2</v>
      </c>
      <c r="F1311">
        <v>0.64</v>
      </c>
      <c r="G1311">
        <v>0.34100000000000003</v>
      </c>
      <c r="H1311">
        <v>8</v>
      </c>
      <c r="I1311">
        <v>-11.981</v>
      </c>
      <c r="J1311">
        <v>1</v>
      </c>
      <c r="K1311">
        <v>5.3600000000000002E-2</v>
      </c>
      <c r="L1311">
        <v>0.97799999999999998</v>
      </c>
      <c r="M1311">
        <v>0.94599999999999995</v>
      </c>
      <c r="N1311">
        <v>0.112</v>
      </c>
      <c r="O1311">
        <v>0.158</v>
      </c>
      <c r="P1311">
        <v>79.013000000000005</v>
      </c>
      <c r="Q1311" s="20" t="s">
        <v>3367</v>
      </c>
      <c r="R1311" s="20" t="s">
        <v>11503</v>
      </c>
      <c r="S1311" s="20" t="s">
        <v>11504</v>
      </c>
      <c r="T1311" s="20" t="s">
        <v>11505</v>
      </c>
      <c r="U1311" s="20" t="s">
        <v>11506</v>
      </c>
      <c r="V1311">
        <v>138228</v>
      </c>
      <c r="W1311">
        <v>4</v>
      </c>
      <c r="X1311" s="20" t="s">
        <v>11344</v>
      </c>
      <c r="Y1311" s="20" t="s">
        <v>11502</v>
      </c>
    </row>
    <row r="1312" spans="1:25" hidden="1" x14ac:dyDescent="0.25">
      <c r="A1312">
        <v>1310</v>
      </c>
      <c r="B1312" s="20" t="s">
        <v>11507</v>
      </c>
      <c r="C1312" s="20" t="s">
        <v>11508</v>
      </c>
      <c r="D1312" s="20" t="s">
        <v>11509</v>
      </c>
      <c r="E1312">
        <v>1</v>
      </c>
      <c r="F1312">
        <v>0.70199999999999996</v>
      </c>
      <c r="G1312">
        <v>0.43099999999999999</v>
      </c>
      <c r="H1312">
        <v>5</v>
      </c>
      <c r="I1312">
        <v>-7.6630000000000003</v>
      </c>
      <c r="J1312">
        <v>0</v>
      </c>
      <c r="K1312">
        <v>3.8300000000000001E-2</v>
      </c>
      <c r="L1312">
        <v>0.93899999999999995</v>
      </c>
      <c r="M1312">
        <v>0.71799999999999997</v>
      </c>
      <c r="N1312">
        <v>0.11</v>
      </c>
      <c r="O1312">
        <v>0.33900000000000002</v>
      </c>
      <c r="P1312">
        <v>73.994</v>
      </c>
      <c r="Q1312" s="20" t="s">
        <v>3367</v>
      </c>
      <c r="R1312" s="20" t="s">
        <v>11511</v>
      </c>
      <c r="S1312" s="20" t="s">
        <v>11512</v>
      </c>
      <c r="T1312" s="20" t="s">
        <v>11513</v>
      </c>
      <c r="U1312" s="20" t="s">
        <v>11514</v>
      </c>
      <c r="V1312">
        <v>202703</v>
      </c>
      <c r="W1312">
        <v>4</v>
      </c>
      <c r="X1312" s="20" t="s">
        <v>11344</v>
      </c>
      <c r="Y1312" s="20" t="s">
        <v>11510</v>
      </c>
    </row>
    <row r="1313" spans="1:25" hidden="1" x14ac:dyDescent="0.25">
      <c r="A1313">
        <v>1311</v>
      </c>
      <c r="B1313" s="20" t="s">
        <v>11515</v>
      </c>
      <c r="C1313" s="20" t="s">
        <v>11516</v>
      </c>
      <c r="D1313" s="20" t="s">
        <v>11450</v>
      </c>
      <c r="E1313">
        <v>31</v>
      </c>
      <c r="F1313">
        <v>0.76600000000000001</v>
      </c>
      <c r="G1313">
        <v>0.40200000000000002</v>
      </c>
      <c r="H1313">
        <v>7</v>
      </c>
      <c r="I1313">
        <v>-6.851</v>
      </c>
      <c r="J1313">
        <v>0</v>
      </c>
      <c r="K1313">
        <v>9.5399999999999999E-2</v>
      </c>
      <c r="L1313">
        <v>0.65300000000000002</v>
      </c>
      <c r="M1313">
        <v>0.90500000000000003</v>
      </c>
      <c r="N1313">
        <v>0.114</v>
      </c>
      <c r="O1313">
        <v>0.502</v>
      </c>
      <c r="P1313">
        <v>90.021000000000001</v>
      </c>
      <c r="Q1313" s="20" t="s">
        <v>3367</v>
      </c>
      <c r="R1313" s="20" t="s">
        <v>11518</v>
      </c>
      <c r="S1313" s="20" t="s">
        <v>11519</v>
      </c>
      <c r="T1313" s="20" t="s">
        <v>11520</v>
      </c>
      <c r="U1313" s="20" t="s">
        <v>11521</v>
      </c>
      <c r="V1313">
        <v>162717</v>
      </c>
      <c r="W1313">
        <v>4</v>
      </c>
      <c r="X1313" s="20" t="s">
        <v>11344</v>
      </c>
      <c r="Y1313" s="20" t="s">
        <v>11517</v>
      </c>
    </row>
    <row r="1314" spans="1:25" hidden="1" x14ac:dyDescent="0.25">
      <c r="A1314">
        <v>1312</v>
      </c>
      <c r="B1314" s="20" t="s">
        <v>11522</v>
      </c>
      <c r="C1314" s="20" t="s">
        <v>11523</v>
      </c>
      <c r="D1314" s="20" t="s">
        <v>11524</v>
      </c>
      <c r="E1314">
        <v>32</v>
      </c>
      <c r="F1314">
        <v>0.374</v>
      </c>
      <c r="G1314">
        <v>0.69299999999999995</v>
      </c>
      <c r="H1314">
        <v>1</v>
      </c>
      <c r="I1314">
        <v>-8.7420000000000009</v>
      </c>
      <c r="J1314">
        <v>1</v>
      </c>
      <c r="K1314">
        <v>6.9000000000000006E-2</v>
      </c>
      <c r="L1314">
        <v>1.38E-2</v>
      </c>
      <c r="M1314">
        <v>0.86399999999999999</v>
      </c>
      <c r="N1314">
        <v>0.12</v>
      </c>
      <c r="O1314">
        <v>0.69199999999999995</v>
      </c>
      <c r="P1314">
        <v>79.183999999999997</v>
      </c>
      <c r="Q1314" s="20" t="s">
        <v>3367</v>
      </c>
      <c r="R1314" s="20" t="s">
        <v>11526</v>
      </c>
      <c r="S1314" s="20" t="s">
        <v>11527</v>
      </c>
      <c r="T1314" s="20" t="s">
        <v>11528</v>
      </c>
      <c r="U1314" s="20" t="s">
        <v>11529</v>
      </c>
      <c r="V1314">
        <v>151786</v>
      </c>
      <c r="W1314">
        <v>4</v>
      </c>
      <c r="X1314" s="20" t="s">
        <v>11344</v>
      </c>
      <c r="Y1314" s="20" t="s">
        <v>11525</v>
      </c>
    </row>
    <row r="1315" spans="1:25" hidden="1" x14ac:dyDescent="0.25">
      <c r="A1315">
        <v>1313</v>
      </c>
      <c r="B1315" s="20" t="s">
        <v>11530</v>
      </c>
      <c r="C1315" s="20" t="s">
        <v>11531</v>
      </c>
      <c r="D1315" s="20" t="s">
        <v>11532</v>
      </c>
      <c r="E1315">
        <v>43</v>
      </c>
      <c r="F1315">
        <v>0.70899999999999996</v>
      </c>
      <c r="G1315">
        <v>0.49399999999999999</v>
      </c>
      <c r="H1315">
        <v>4</v>
      </c>
      <c r="I1315">
        <v>-9.6370000000000005</v>
      </c>
      <c r="J1315">
        <v>0</v>
      </c>
      <c r="K1315">
        <v>6.8500000000000005E-2</v>
      </c>
      <c r="L1315">
        <v>8.9800000000000005E-2</v>
      </c>
      <c r="M1315">
        <v>0.84899999999999998</v>
      </c>
      <c r="N1315">
        <v>0.219</v>
      </c>
      <c r="O1315">
        <v>0.75600000000000001</v>
      </c>
      <c r="P1315">
        <v>79.001000000000005</v>
      </c>
      <c r="Q1315" s="20" t="s">
        <v>3367</v>
      </c>
      <c r="R1315" s="20" t="s">
        <v>11534</v>
      </c>
      <c r="S1315" s="20" t="s">
        <v>11535</v>
      </c>
      <c r="T1315" s="20" t="s">
        <v>11536</v>
      </c>
      <c r="U1315" s="20" t="s">
        <v>11537</v>
      </c>
      <c r="V1315">
        <v>152738</v>
      </c>
      <c r="W1315">
        <v>4</v>
      </c>
      <c r="X1315" s="20" t="s">
        <v>11344</v>
      </c>
      <c r="Y1315" s="20" t="s">
        <v>11533</v>
      </c>
    </row>
    <row r="1316" spans="1:25" hidden="1" x14ac:dyDescent="0.25">
      <c r="A1316">
        <v>1314</v>
      </c>
      <c r="B1316" s="20" t="s">
        <v>11538</v>
      </c>
      <c r="C1316" s="20" t="s">
        <v>11539</v>
      </c>
      <c r="D1316" s="20" t="s">
        <v>11540</v>
      </c>
      <c r="E1316">
        <v>0</v>
      </c>
      <c r="F1316">
        <v>0.61099999999999999</v>
      </c>
      <c r="G1316">
        <v>0.38900000000000001</v>
      </c>
      <c r="H1316">
        <v>6</v>
      </c>
      <c r="I1316">
        <v>-10.746</v>
      </c>
      <c r="J1316">
        <v>0</v>
      </c>
      <c r="K1316">
        <v>6.8199999999999997E-2</v>
      </c>
      <c r="L1316">
        <v>0.58599999999999997</v>
      </c>
      <c r="M1316">
        <v>0.84399999999999997</v>
      </c>
      <c r="N1316">
        <v>0.10100000000000001</v>
      </c>
      <c r="O1316">
        <v>0.65200000000000002</v>
      </c>
      <c r="P1316">
        <v>77.94</v>
      </c>
      <c r="Q1316" s="20" t="s">
        <v>3367</v>
      </c>
      <c r="R1316" s="20" t="s">
        <v>11542</v>
      </c>
      <c r="S1316" s="20" t="s">
        <v>11543</v>
      </c>
      <c r="T1316" s="20" t="s">
        <v>11544</v>
      </c>
      <c r="U1316" s="20" t="s">
        <v>11545</v>
      </c>
      <c r="V1316">
        <v>163077</v>
      </c>
      <c r="W1316">
        <v>4</v>
      </c>
      <c r="X1316" s="20" t="s">
        <v>11344</v>
      </c>
      <c r="Y1316" s="20" t="s">
        <v>11541</v>
      </c>
    </row>
    <row r="1317" spans="1:25" hidden="1" x14ac:dyDescent="0.25">
      <c r="A1317">
        <v>1315</v>
      </c>
      <c r="B1317" s="20" t="s">
        <v>11546</v>
      </c>
      <c r="C1317" s="20" t="s">
        <v>11547</v>
      </c>
      <c r="D1317" s="20" t="s">
        <v>11548</v>
      </c>
      <c r="E1317">
        <v>1</v>
      </c>
      <c r="F1317">
        <v>0.60299999999999998</v>
      </c>
      <c r="G1317">
        <v>0.56200000000000006</v>
      </c>
      <c r="H1317">
        <v>5</v>
      </c>
      <c r="I1317">
        <v>-11.972</v>
      </c>
      <c r="J1317">
        <v>1</v>
      </c>
      <c r="K1317">
        <v>5.2900000000000003E-2</v>
      </c>
      <c r="L1317">
        <v>0.745</v>
      </c>
      <c r="M1317">
        <v>0.93300000000000005</v>
      </c>
      <c r="N1317">
        <v>0.69099999999999995</v>
      </c>
      <c r="O1317">
        <v>0.64600000000000002</v>
      </c>
      <c r="P1317">
        <v>180.06299999999999</v>
      </c>
      <c r="Q1317" s="20" t="s">
        <v>3367</v>
      </c>
      <c r="R1317" s="20" t="s">
        <v>11550</v>
      </c>
      <c r="S1317" s="20" t="s">
        <v>11551</v>
      </c>
      <c r="T1317" s="20" t="s">
        <v>11552</v>
      </c>
      <c r="U1317" s="20" t="s">
        <v>11553</v>
      </c>
      <c r="V1317">
        <v>183673</v>
      </c>
      <c r="W1317">
        <v>4</v>
      </c>
      <c r="X1317" s="20" t="s">
        <v>11344</v>
      </c>
      <c r="Y1317" s="20" t="s">
        <v>11549</v>
      </c>
    </row>
    <row r="1318" spans="1:25" hidden="1" x14ac:dyDescent="0.25">
      <c r="A1318">
        <v>1316</v>
      </c>
      <c r="B1318" s="20" t="s">
        <v>11554</v>
      </c>
      <c r="C1318" s="20" t="s">
        <v>11555</v>
      </c>
      <c r="D1318" s="20" t="s">
        <v>11556</v>
      </c>
      <c r="E1318">
        <v>3</v>
      </c>
      <c r="F1318">
        <v>0.63400000000000001</v>
      </c>
      <c r="G1318">
        <v>0.29899999999999999</v>
      </c>
      <c r="H1318">
        <v>0</v>
      </c>
      <c r="I1318">
        <v>-6.5860000000000003</v>
      </c>
      <c r="J1318">
        <v>0</v>
      </c>
      <c r="K1318">
        <v>8.6400000000000005E-2</v>
      </c>
      <c r="L1318">
        <v>0.81499999999999995</v>
      </c>
      <c r="M1318">
        <v>0.127</v>
      </c>
      <c r="N1318">
        <v>0.20699999999999999</v>
      </c>
      <c r="O1318">
        <v>0.52300000000000002</v>
      </c>
      <c r="P1318">
        <v>82.016999999999996</v>
      </c>
      <c r="Q1318" s="20" t="s">
        <v>3367</v>
      </c>
      <c r="R1318" s="20" t="s">
        <v>11558</v>
      </c>
      <c r="S1318" s="20" t="s">
        <v>11559</v>
      </c>
      <c r="T1318" s="20" t="s">
        <v>11560</v>
      </c>
      <c r="U1318" s="20" t="s">
        <v>11561</v>
      </c>
      <c r="V1318">
        <v>140488</v>
      </c>
      <c r="W1318">
        <v>4</v>
      </c>
      <c r="X1318" s="20" t="s">
        <v>11344</v>
      </c>
      <c r="Y1318" s="20" t="s">
        <v>11557</v>
      </c>
    </row>
    <row r="1319" spans="1:25" hidden="1" x14ac:dyDescent="0.25">
      <c r="A1319">
        <v>1317</v>
      </c>
      <c r="B1319" s="20" t="s">
        <v>11562</v>
      </c>
      <c r="C1319" s="20" t="s">
        <v>11563</v>
      </c>
      <c r="D1319" s="20" t="s">
        <v>11564</v>
      </c>
      <c r="E1319">
        <v>4</v>
      </c>
      <c r="F1319">
        <v>0.76800000000000002</v>
      </c>
      <c r="G1319">
        <v>0.27600000000000002</v>
      </c>
      <c r="H1319">
        <v>11</v>
      </c>
      <c r="I1319">
        <v>-7.298</v>
      </c>
      <c r="J1319">
        <v>0</v>
      </c>
      <c r="K1319">
        <v>4.4299999999999999E-2</v>
      </c>
      <c r="L1319">
        <v>0.315</v>
      </c>
      <c r="M1319">
        <v>0.88900000000000001</v>
      </c>
      <c r="N1319">
        <v>0.17499999999999999</v>
      </c>
      <c r="O1319">
        <v>0.53300000000000003</v>
      </c>
      <c r="P1319">
        <v>89.001000000000005</v>
      </c>
      <c r="Q1319" s="20" t="s">
        <v>3367</v>
      </c>
      <c r="R1319" s="20" t="s">
        <v>11566</v>
      </c>
      <c r="S1319" s="20" t="s">
        <v>11567</v>
      </c>
      <c r="T1319" s="20" t="s">
        <v>11568</v>
      </c>
      <c r="U1319" s="20" t="s">
        <v>11569</v>
      </c>
      <c r="V1319">
        <v>218427</v>
      </c>
      <c r="W1319">
        <v>4</v>
      </c>
      <c r="X1319" s="20" t="s">
        <v>11344</v>
      </c>
      <c r="Y1319" s="20" t="s">
        <v>11565</v>
      </c>
    </row>
    <row r="1320" spans="1:25" hidden="1" x14ac:dyDescent="0.25">
      <c r="A1320">
        <v>1318</v>
      </c>
      <c r="B1320" s="20" t="s">
        <v>11570</v>
      </c>
      <c r="C1320" s="20" t="s">
        <v>11571</v>
      </c>
      <c r="D1320" s="20" t="s">
        <v>5772</v>
      </c>
      <c r="E1320">
        <v>1</v>
      </c>
      <c r="F1320">
        <v>0.64300000000000002</v>
      </c>
      <c r="G1320">
        <v>0.69299999999999995</v>
      </c>
      <c r="H1320">
        <v>1</v>
      </c>
      <c r="I1320">
        <v>-9.1539999999999999</v>
      </c>
      <c r="J1320">
        <v>1</v>
      </c>
      <c r="K1320">
        <v>3.6299999999999999E-2</v>
      </c>
      <c r="L1320">
        <v>0.31900000000000001</v>
      </c>
      <c r="M1320">
        <v>0.23400000000000001</v>
      </c>
      <c r="N1320">
        <v>0.16</v>
      </c>
      <c r="O1320">
        <v>0.28000000000000003</v>
      </c>
      <c r="P1320">
        <v>101.015</v>
      </c>
      <c r="Q1320" s="20" t="s">
        <v>3367</v>
      </c>
      <c r="R1320" s="20" t="s">
        <v>11573</v>
      </c>
      <c r="S1320" s="20" t="s">
        <v>11574</v>
      </c>
      <c r="T1320" s="20" t="s">
        <v>11575</v>
      </c>
      <c r="U1320" s="20" t="s">
        <v>11576</v>
      </c>
      <c r="V1320">
        <v>190099</v>
      </c>
      <c r="W1320">
        <v>4</v>
      </c>
      <c r="X1320" s="20" t="s">
        <v>11344</v>
      </c>
      <c r="Y1320" s="20" t="s">
        <v>11572</v>
      </c>
    </row>
    <row r="1321" spans="1:25" hidden="1" x14ac:dyDescent="0.25">
      <c r="A1321">
        <v>1319</v>
      </c>
      <c r="B1321" s="20" t="s">
        <v>11577</v>
      </c>
      <c r="C1321" s="20" t="s">
        <v>11578</v>
      </c>
      <c r="D1321" s="20" t="s">
        <v>11579</v>
      </c>
      <c r="E1321">
        <v>18</v>
      </c>
      <c r="F1321">
        <v>0.76300000000000001</v>
      </c>
      <c r="G1321">
        <v>0.45700000000000002</v>
      </c>
      <c r="H1321">
        <v>4</v>
      </c>
      <c r="I1321">
        <v>-11.153</v>
      </c>
      <c r="J1321">
        <v>1</v>
      </c>
      <c r="K1321">
        <v>5.0799999999999998E-2</v>
      </c>
      <c r="L1321">
        <v>4.5999999999999999E-2</v>
      </c>
      <c r="M1321">
        <v>0.57799999999999996</v>
      </c>
      <c r="N1321">
        <v>0.13900000000000001</v>
      </c>
      <c r="O1321">
        <v>0.63900000000000001</v>
      </c>
      <c r="P1321">
        <v>130.05699999999999</v>
      </c>
      <c r="Q1321" s="20" t="s">
        <v>3367</v>
      </c>
      <c r="R1321" s="20" t="s">
        <v>11581</v>
      </c>
      <c r="S1321" s="20" t="s">
        <v>11582</v>
      </c>
      <c r="T1321" s="20" t="s">
        <v>11583</v>
      </c>
      <c r="U1321" s="20" t="s">
        <v>11584</v>
      </c>
      <c r="V1321">
        <v>152000</v>
      </c>
      <c r="W1321">
        <v>4</v>
      </c>
      <c r="X1321" s="20" t="s">
        <v>11344</v>
      </c>
      <c r="Y1321" s="20" t="s">
        <v>11580</v>
      </c>
    </row>
    <row r="1322" spans="1:25" hidden="1" x14ac:dyDescent="0.25">
      <c r="A1322">
        <v>1320</v>
      </c>
      <c r="B1322" s="20" t="s">
        <v>11585</v>
      </c>
      <c r="C1322" s="20" t="s">
        <v>11586</v>
      </c>
      <c r="D1322" s="20" t="s">
        <v>11564</v>
      </c>
      <c r="E1322">
        <v>5</v>
      </c>
      <c r="F1322">
        <v>0.69</v>
      </c>
      <c r="G1322">
        <v>0.29299999999999998</v>
      </c>
      <c r="H1322">
        <v>2</v>
      </c>
      <c r="I1322">
        <v>-10.486000000000001</v>
      </c>
      <c r="J1322">
        <v>0</v>
      </c>
      <c r="K1322">
        <v>5.8099999999999999E-2</v>
      </c>
      <c r="L1322">
        <v>0.71</v>
      </c>
      <c r="M1322">
        <v>0.878</v>
      </c>
      <c r="N1322">
        <v>9.4399999999999998E-2</v>
      </c>
      <c r="O1322">
        <v>0.52400000000000002</v>
      </c>
      <c r="P1322">
        <v>82.013000000000005</v>
      </c>
      <c r="Q1322" s="20" t="s">
        <v>3367</v>
      </c>
      <c r="R1322" s="20" t="s">
        <v>11588</v>
      </c>
      <c r="S1322" s="20" t="s">
        <v>11589</v>
      </c>
      <c r="T1322" s="20" t="s">
        <v>11590</v>
      </c>
      <c r="U1322" s="20" t="s">
        <v>11591</v>
      </c>
      <c r="V1322">
        <v>218500</v>
      </c>
      <c r="W1322">
        <v>4</v>
      </c>
      <c r="X1322" s="20" t="s">
        <v>11344</v>
      </c>
      <c r="Y1322" s="20" t="s">
        <v>11587</v>
      </c>
    </row>
    <row r="1323" spans="1:25" hidden="1" x14ac:dyDescent="0.25">
      <c r="A1323">
        <v>1321</v>
      </c>
      <c r="B1323" s="20" t="s">
        <v>11592</v>
      </c>
      <c r="C1323" s="20" t="s">
        <v>11593</v>
      </c>
      <c r="D1323" s="20" t="s">
        <v>11594</v>
      </c>
      <c r="E1323">
        <v>53</v>
      </c>
      <c r="F1323">
        <v>0.49399999999999999</v>
      </c>
      <c r="G1323">
        <v>0.182</v>
      </c>
      <c r="H1323">
        <v>10</v>
      </c>
      <c r="I1323">
        <v>-11.116</v>
      </c>
      <c r="J1323">
        <v>0</v>
      </c>
      <c r="K1323">
        <v>4.4299999999999999E-2</v>
      </c>
      <c r="L1323">
        <v>0.79</v>
      </c>
      <c r="M1323">
        <v>3.6000000000000002E-4</v>
      </c>
      <c r="N1323">
        <v>0.129</v>
      </c>
      <c r="O1323">
        <v>0.21</v>
      </c>
      <c r="P1323">
        <v>112.68899999999999</v>
      </c>
      <c r="Q1323" s="20" t="s">
        <v>3367</v>
      </c>
      <c r="R1323" s="20" t="s">
        <v>11596</v>
      </c>
      <c r="S1323" s="20" t="s">
        <v>11597</v>
      </c>
      <c r="T1323" s="20" t="s">
        <v>11598</v>
      </c>
      <c r="U1323" s="20" t="s">
        <v>11599</v>
      </c>
      <c r="V1323">
        <v>355333</v>
      </c>
      <c r="W1323">
        <v>4</v>
      </c>
      <c r="X1323" s="20" t="s">
        <v>11344</v>
      </c>
      <c r="Y1323" s="20" t="s">
        <v>11595</v>
      </c>
    </row>
    <row r="1324" spans="1:25" hidden="1" x14ac:dyDescent="0.25">
      <c r="A1324">
        <v>1322</v>
      </c>
      <c r="B1324" s="20" t="s">
        <v>7796</v>
      </c>
      <c r="C1324" s="20" t="s">
        <v>11600</v>
      </c>
      <c r="D1324" s="20" t="s">
        <v>11601</v>
      </c>
      <c r="E1324">
        <v>3</v>
      </c>
      <c r="F1324">
        <v>0.65800000000000003</v>
      </c>
      <c r="G1324">
        <v>0.54200000000000004</v>
      </c>
      <c r="H1324">
        <v>7</v>
      </c>
      <c r="I1324">
        <v>-14.047000000000001</v>
      </c>
      <c r="J1324">
        <v>0</v>
      </c>
      <c r="K1324">
        <v>8.7400000000000005E-2</v>
      </c>
      <c r="L1324">
        <v>0.54100000000000004</v>
      </c>
      <c r="M1324">
        <v>0.76500000000000001</v>
      </c>
      <c r="N1324">
        <v>0.14399999999999999</v>
      </c>
      <c r="O1324">
        <v>0.432</v>
      </c>
      <c r="P1324">
        <v>123.044</v>
      </c>
      <c r="Q1324" s="20" t="s">
        <v>3367</v>
      </c>
      <c r="R1324" s="20" t="s">
        <v>11603</v>
      </c>
      <c r="S1324" s="20" t="s">
        <v>11604</v>
      </c>
      <c r="T1324" s="20" t="s">
        <v>11605</v>
      </c>
      <c r="U1324" s="20" t="s">
        <v>11606</v>
      </c>
      <c r="V1324">
        <v>218308</v>
      </c>
      <c r="W1324">
        <v>4</v>
      </c>
      <c r="X1324" s="20" t="s">
        <v>11344</v>
      </c>
      <c r="Y1324" s="20" t="s">
        <v>11602</v>
      </c>
    </row>
    <row r="1325" spans="1:25" hidden="1" x14ac:dyDescent="0.25">
      <c r="A1325">
        <v>1323</v>
      </c>
      <c r="B1325" s="20" t="s">
        <v>11607</v>
      </c>
      <c r="C1325" s="20" t="s">
        <v>11608</v>
      </c>
      <c r="D1325" s="20" t="s">
        <v>11609</v>
      </c>
      <c r="E1325">
        <v>11</v>
      </c>
      <c r="F1325">
        <v>0.82099999999999995</v>
      </c>
      <c r="G1325">
        <v>0.496</v>
      </c>
      <c r="H1325">
        <v>0</v>
      </c>
      <c r="I1325">
        <v>-11.211</v>
      </c>
      <c r="J1325">
        <v>1</v>
      </c>
      <c r="K1325">
        <v>5.8299999999999998E-2</v>
      </c>
      <c r="L1325">
        <v>7.3999999999999996E-2</v>
      </c>
      <c r="M1325">
        <v>0.81</v>
      </c>
      <c r="N1325">
        <v>6.4399999999999999E-2</v>
      </c>
      <c r="O1325">
        <v>0.67800000000000005</v>
      </c>
      <c r="P1325">
        <v>99.989000000000004</v>
      </c>
      <c r="Q1325" s="20" t="s">
        <v>3367</v>
      </c>
      <c r="R1325" s="20" t="s">
        <v>11611</v>
      </c>
      <c r="S1325" s="20" t="s">
        <v>11612</v>
      </c>
      <c r="T1325" s="20" t="s">
        <v>11613</v>
      </c>
      <c r="U1325" s="20" t="s">
        <v>11614</v>
      </c>
      <c r="V1325">
        <v>158454</v>
      </c>
      <c r="W1325">
        <v>4</v>
      </c>
      <c r="X1325" s="20" t="s">
        <v>11344</v>
      </c>
      <c r="Y1325" s="20" t="s">
        <v>11610</v>
      </c>
    </row>
    <row r="1326" spans="1:25" hidden="1" x14ac:dyDescent="0.25">
      <c r="A1326">
        <v>1324</v>
      </c>
      <c r="B1326" s="20" t="s">
        <v>11615</v>
      </c>
      <c r="C1326" s="20" t="s">
        <v>11616</v>
      </c>
      <c r="D1326" s="20" t="s">
        <v>11617</v>
      </c>
      <c r="E1326">
        <v>15</v>
      </c>
      <c r="F1326">
        <v>0.70899999999999996</v>
      </c>
      <c r="G1326">
        <v>0.52500000000000002</v>
      </c>
      <c r="H1326">
        <v>5</v>
      </c>
      <c r="I1326">
        <v>-9.673</v>
      </c>
      <c r="J1326">
        <v>0</v>
      </c>
      <c r="K1326">
        <v>3.6499999999999998E-2</v>
      </c>
      <c r="L1326">
        <v>0.23599999999999999</v>
      </c>
      <c r="M1326">
        <v>0.84099999999999997</v>
      </c>
      <c r="N1326">
        <v>0.20200000000000001</v>
      </c>
      <c r="O1326">
        <v>0.67500000000000004</v>
      </c>
      <c r="P1326">
        <v>159.96799999999999</v>
      </c>
      <c r="Q1326" s="20" t="s">
        <v>3367</v>
      </c>
      <c r="R1326" s="20" t="s">
        <v>11619</v>
      </c>
      <c r="S1326" s="20" t="s">
        <v>11620</v>
      </c>
      <c r="T1326" s="20" t="s">
        <v>11621</v>
      </c>
      <c r="U1326" s="20" t="s">
        <v>11622</v>
      </c>
      <c r="V1326">
        <v>130500</v>
      </c>
      <c r="W1326">
        <v>4</v>
      </c>
      <c r="X1326" s="20" t="s">
        <v>11344</v>
      </c>
      <c r="Y1326" s="20" t="s">
        <v>11618</v>
      </c>
    </row>
    <row r="1327" spans="1:25" hidden="1" x14ac:dyDescent="0.25">
      <c r="A1327">
        <v>1325</v>
      </c>
      <c r="B1327" s="20" t="s">
        <v>11623</v>
      </c>
      <c r="C1327" s="20" t="s">
        <v>11624</v>
      </c>
      <c r="D1327" s="20" t="s">
        <v>11625</v>
      </c>
      <c r="E1327">
        <v>20</v>
      </c>
      <c r="F1327">
        <v>0.443</v>
      </c>
      <c r="G1327">
        <v>0.253</v>
      </c>
      <c r="H1327">
        <v>3</v>
      </c>
      <c r="I1327">
        <v>-13.694000000000001</v>
      </c>
      <c r="J1327">
        <v>0</v>
      </c>
      <c r="K1327">
        <v>6.0600000000000001E-2</v>
      </c>
      <c r="L1327">
        <v>0.77</v>
      </c>
      <c r="M1327">
        <v>0.56499999999999995</v>
      </c>
      <c r="N1327">
        <v>0.28699999999999998</v>
      </c>
      <c r="O1327">
        <v>0.252</v>
      </c>
      <c r="P1327">
        <v>82.977000000000004</v>
      </c>
      <c r="Q1327" s="20" t="s">
        <v>3367</v>
      </c>
      <c r="R1327" s="20" t="s">
        <v>11627</v>
      </c>
      <c r="S1327" s="20" t="s">
        <v>11628</v>
      </c>
      <c r="T1327" s="20" t="s">
        <v>11629</v>
      </c>
      <c r="U1327" s="20" t="s">
        <v>11630</v>
      </c>
      <c r="V1327">
        <v>217867</v>
      </c>
      <c r="W1327">
        <v>4</v>
      </c>
      <c r="X1327" s="20" t="s">
        <v>11344</v>
      </c>
      <c r="Y1327" s="20" t="s">
        <v>11626</v>
      </c>
    </row>
    <row r="1328" spans="1:25" hidden="1" x14ac:dyDescent="0.25">
      <c r="A1328">
        <v>1326</v>
      </c>
      <c r="B1328" s="20" t="s">
        <v>11631</v>
      </c>
      <c r="C1328" s="20" t="s">
        <v>11632</v>
      </c>
      <c r="D1328" s="20" t="s">
        <v>11633</v>
      </c>
      <c r="E1328">
        <v>18</v>
      </c>
      <c r="F1328">
        <v>0.81799999999999995</v>
      </c>
      <c r="G1328">
        <v>0.47599999999999998</v>
      </c>
      <c r="H1328">
        <v>5</v>
      </c>
      <c r="I1328">
        <v>-12.159000000000001</v>
      </c>
      <c r="J1328">
        <v>1</v>
      </c>
      <c r="K1328">
        <v>5.1299999999999998E-2</v>
      </c>
      <c r="L1328">
        <v>0.81499999999999995</v>
      </c>
      <c r="M1328">
        <v>0.89</v>
      </c>
      <c r="N1328">
        <v>0.14000000000000001</v>
      </c>
      <c r="O1328">
        <v>0.55000000000000004</v>
      </c>
      <c r="P1328">
        <v>109.002</v>
      </c>
      <c r="Q1328" s="20" t="s">
        <v>3367</v>
      </c>
      <c r="R1328" s="20" t="s">
        <v>11635</v>
      </c>
      <c r="S1328" s="20" t="s">
        <v>11636</v>
      </c>
      <c r="T1328" s="20" t="s">
        <v>11637</v>
      </c>
      <c r="U1328" s="20" t="s">
        <v>11638</v>
      </c>
      <c r="V1328">
        <v>165262</v>
      </c>
      <c r="W1328">
        <v>4</v>
      </c>
      <c r="X1328" s="20" t="s">
        <v>11344</v>
      </c>
      <c r="Y1328" s="20" t="s">
        <v>11634</v>
      </c>
    </row>
    <row r="1329" spans="1:25" hidden="1" x14ac:dyDescent="0.25">
      <c r="A1329">
        <v>1327</v>
      </c>
      <c r="B1329" s="20" t="s">
        <v>11639</v>
      </c>
      <c r="C1329" s="20" t="s">
        <v>11640</v>
      </c>
      <c r="D1329" s="20" t="s">
        <v>11641</v>
      </c>
      <c r="E1329">
        <v>1</v>
      </c>
      <c r="F1329">
        <v>0.64700000000000002</v>
      </c>
      <c r="G1329">
        <v>0.46800000000000003</v>
      </c>
      <c r="H1329">
        <v>10</v>
      </c>
      <c r="I1329">
        <v>-9.2590000000000003</v>
      </c>
      <c r="J1329">
        <v>0</v>
      </c>
      <c r="K1329">
        <v>4.9000000000000002E-2</v>
      </c>
      <c r="L1329">
        <v>0.45</v>
      </c>
      <c r="M1329">
        <v>0.56799999999999995</v>
      </c>
      <c r="N1329">
        <v>8.9099999999999999E-2</v>
      </c>
      <c r="O1329">
        <v>0.27400000000000002</v>
      </c>
      <c r="P1329">
        <v>96.926000000000002</v>
      </c>
      <c r="Q1329" s="20" t="s">
        <v>3367</v>
      </c>
      <c r="R1329" s="20" t="s">
        <v>11643</v>
      </c>
      <c r="S1329" s="20" t="s">
        <v>11644</v>
      </c>
      <c r="T1329" s="20" t="s">
        <v>11645</v>
      </c>
      <c r="U1329" s="20" t="s">
        <v>11646</v>
      </c>
      <c r="V1329">
        <v>248505</v>
      </c>
      <c r="W1329">
        <v>4</v>
      </c>
      <c r="X1329" s="20" t="s">
        <v>11344</v>
      </c>
      <c r="Y1329" s="20" t="s">
        <v>11642</v>
      </c>
    </row>
    <row r="1330" spans="1:25" hidden="1" x14ac:dyDescent="0.25">
      <c r="A1330">
        <v>1328</v>
      </c>
      <c r="B1330" s="20" t="s">
        <v>11647</v>
      </c>
      <c r="C1330" s="20" t="s">
        <v>11648</v>
      </c>
      <c r="D1330" s="20" t="s">
        <v>8340</v>
      </c>
      <c r="E1330">
        <v>5</v>
      </c>
      <c r="F1330">
        <v>0.60499999999999998</v>
      </c>
      <c r="G1330">
        <v>0.67300000000000004</v>
      </c>
      <c r="H1330">
        <v>0</v>
      </c>
      <c r="I1330">
        <v>-7.7539999999999996</v>
      </c>
      <c r="J1330">
        <v>1</v>
      </c>
      <c r="K1330">
        <v>6.9400000000000003E-2</v>
      </c>
      <c r="L1330">
        <v>0.13</v>
      </c>
      <c r="M1330">
        <v>0.23300000000000001</v>
      </c>
      <c r="N1330">
        <v>0.17599999999999999</v>
      </c>
      <c r="O1330">
        <v>0.54100000000000004</v>
      </c>
      <c r="P1330">
        <v>136.83600000000001</v>
      </c>
      <c r="Q1330" s="20" t="s">
        <v>3367</v>
      </c>
      <c r="R1330" s="20" t="s">
        <v>11650</v>
      </c>
      <c r="S1330" s="20" t="s">
        <v>11651</v>
      </c>
      <c r="T1330" s="20" t="s">
        <v>11652</v>
      </c>
      <c r="U1330" s="20" t="s">
        <v>11653</v>
      </c>
      <c r="V1330">
        <v>122637</v>
      </c>
      <c r="W1330">
        <v>3</v>
      </c>
      <c r="X1330" s="20" t="s">
        <v>11344</v>
      </c>
      <c r="Y1330" s="20" t="s">
        <v>11649</v>
      </c>
    </row>
    <row r="1331" spans="1:25" x14ac:dyDescent="0.25">
      <c r="A1331">
        <v>1329</v>
      </c>
      <c r="B1331" s="20" t="s">
        <v>11654</v>
      </c>
      <c r="C1331" s="20" t="s">
        <v>11655</v>
      </c>
      <c r="D1331" s="20" t="s">
        <v>11656</v>
      </c>
      <c r="E1331">
        <v>8</v>
      </c>
      <c r="F1331">
        <v>0.59</v>
      </c>
      <c r="G1331">
        <v>0.64800000000000002</v>
      </c>
      <c r="H1331">
        <v>5</v>
      </c>
      <c r="I1331">
        <v>-8.9380000000000006</v>
      </c>
      <c r="J1331">
        <v>1</v>
      </c>
      <c r="K1331">
        <v>5.5100000000000003E-2</v>
      </c>
      <c r="L1331">
        <v>0.27600000000000002</v>
      </c>
      <c r="M1331">
        <v>0.81399999999999995</v>
      </c>
      <c r="N1331">
        <v>0.13</v>
      </c>
      <c r="O1331">
        <v>0.216</v>
      </c>
      <c r="P1331">
        <v>87.977999999999994</v>
      </c>
      <c r="Q1331" s="20" t="s">
        <v>3367</v>
      </c>
      <c r="R1331" s="20" t="s">
        <v>11658</v>
      </c>
      <c r="S1331" s="20" t="s">
        <v>11659</v>
      </c>
      <c r="T1331" s="20" t="s">
        <v>11660</v>
      </c>
      <c r="U1331" s="20" t="s">
        <v>11661</v>
      </c>
      <c r="V1331">
        <v>124598</v>
      </c>
      <c r="W1331">
        <v>4</v>
      </c>
      <c r="X1331" s="20" t="s">
        <v>11344</v>
      </c>
      <c r="Y1331" s="20" t="s">
        <v>11657</v>
      </c>
    </row>
    <row r="1332" spans="1:25" hidden="1" x14ac:dyDescent="0.25">
      <c r="A1332">
        <v>1330</v>
      </c>
      <c r="B1332" s="20" t="s">
        <v>11662</v>
      </c>
      <c r="C1332" s="20" t="s">
        <v>11663</v>
      </c>
      <c r="D1332" s="20" t="s">
        <v>5772</v>
      </c>
      <c r="E1332">
        <v>6</v>
      </c>
      <c r="F1332">
        <v>0.60399999999999998</v>
      </c>
      <c r="G1332">
        <v>0.64</v>
      </c>
      <c r="H1332">
        <v>1</v>
      </c>
      <c r="I1332">
        <v>-11.176</v>
      </c>
      <c r="J1332">
        <v>1</v>
      </c>
      <c r="K1332">
        <v>5.5500000000000001E-2</v>
      </c>
      <c r="L1332">
        <v>3.2599999999999999E-3</v>
      </c>
      <c r="M1332">
        <v>0.88700000000000001</v>
      </c>
      <c r="N1332">
        <v>0.46400000000000002</v>
      </c>
      <c r="O1332">
        <v>0.16400000000000001</v>
      </c>
      <c r="P1332">
        <v>92.001000000000005</v>
      </c>
      <c r="Q1332" s="20" t="s">
        <v>3367</v>
      </c>
      <c r="R1332" s="20" t="s">
        <v>11665</v>
      </c>
      <c r="S1332" s="20" t="s">
        <v>11666</v>
      </c>
      <c r="T1332" s="20" t="s">
        <v>11667</v>
      </c>
      <c r="U1332" s="20" t="s">
        <v>11668</v>
      </c>
      <c r="V1332">
        <v>143478</v>
      </c>
      <c r="W1332">
        <v>4</v>
      </c>
      <c r="X1332" s="20" t="s">
        <v>11344</v>
      </c>
      <c r="Y1332" s="20" t="s">
        <v>11664</v>
      </c>
    </row>
    <row r="1333" spans="1:25" hidden="1" x14ac:dyDescent="0.25">
      <c r="A1333">
        <v>1331</v>
      </c>
      <c r="B1333" s="20" t="s">
        <v>11669</v>
      </c>
      <c r="C1333" s="20" t="s">
        <v>11670</v>
      </c>
      <c r="D1333" s="20" t="s">
        <v>11671</v>
      </c>
      <c r="E1333">
        <v>1</v>
      </c>
      <c r="F1333">
        <v>0.70399999999999996</v>
      </c>
      <c r="G1333">
        <v>0.32300000000000001</v>
      </c>
      <c r="H1333">
        <v>6</v>
      </c>
      <c r="I1333">
        <v>-11.835000000000001</v>
      </c>
      <c r="J1333">
        <v>0</v>
      </c>
      <c r="K1333">
        <v>0.36399999999999999</v>
      </c>
      <c r="L1333">
        <v>0.89100000000000001</v>
      </c>
      <c r="M1333">
        <v>0.753</v>
      </c>
      <c r="N1333">
        <v>0.109</v>
      </c>
      <c r="O1333">
        <v>0.159</v>
      </c>
      <c r="P1333">
        <v>81.956999999999994</v>
      </c>
      <c r="Q1333" s="20" t="s">
        <v>3367</v>
      </c>
      <c r="R1333" s="20" t="s">
        <v>11673</v>
      </c>
      <c r="S1333" s="20" t="s">
        <v>11674</v>
      </c>
      <c r="T1333" s="20" t="s">
        <v>11675</v>
      </c>
      <c r="U1333" s="20" t="s">
        <v>11676</v>
      </c>
      <c r="V1333">
        <v>146341</v>
      </c>
      <c r="W1333">
        <v>4</v>
      </c>
      <c r="X1333" s="20" t="s">
        <v>11344</v>
      </c>
      <c r="Y1333" s="20" t="s">
        <v>11672</v>
      </c>
    </row>
    <row r="1334" spans="1:25" hidden="1" x14ac:dyDescent="0.25">
      <c r="A1334">
        <v>1332</v>
      </c>
      <c r="B1334" s="20" t="s">
        <v>11677</v>
      </c>
      <c r="C1334" s="20" t="s">
        <v>11678</v>
      </c>
      <c r="D1334" s="20" t="s">
        <v>11679</v>
      </c>
      <c r="E1334">
        <v>2</v>
      </c>
      <c r="F1334">
        <v>0.73799999999999999</v>
      </c>
      <c r="G1334">
        <v>0.81499999999999995</v>
      </c>
      <c r="H1334">
        <v>4</v>
      </c>
      <c r="I1334">
        <v>-6.9219999999999997</v>
      </c>
      <c r="J1334">
        <v>1</v>
      </c>
      <c r="K1334">
        <v>7.4399999999999994E-2</v>
      </c>
      <c r="L1334">
        <v>0.13700000000000001</v>
      </c>
      <c r="M1334">
        <v>0.80900000000000005</v>
      </c>
      <c r="N1334">
        <v>0.109</v>
      </c>
      <c r="O1334">
        <v>0.39100000000000001</v>
      </c>
      <c r="P1334">
        <v>104.018</v>
      </c>
      <c r="Q1334" s="20" t="s">
        <v>3367</v>
      </c>
      <c r="R1334" s="20" t="s">
        <v>11681</v>
      </c>
      <c r="S1334" s="20" t="s">
        <v>11682</v>
      </c>
      <c r="T1334" s="20" t="s">
        <v>11683</v>
      </c>
      <c r="U1334" s="20" t="s">
        <v>11684</v>
      </c>
      <c r="V1334">
        <v>184459</v>
      </c>
      <c r="W1334">
        <v>4</v>
      </c>
      <c r="X1334" s="20" t="s">
        <v>11344</v>
      </c>
      <c r="Y1334" s="20" t="s">
        <v>11680</v>
      </c>
    </row>
    <row r="1335" spans="1:25" hidden="1" x14ac:dyDescent="0.25">
      <c r="A1335">
        <v>1333</v>
      </c>
      <c r="B1335" s="20" t="s">
        <v>11685</v>
      </c>
      <c r="C1335" s="20" t="s">
        <v>11686</v>
      </c>
      <c r="D1335" s="20" t="s">
        <v>11687</v>
      </c>
      <c r="E1335">
        <v>19</v>
      </c>
      <c r="F1335">
        <v>0.61</v>
      </c>
      <c r="G1335">
        <v>0.63900000000000001</v>
      </c>
      <c r="H1335">
        <v>11</v>
      </c>
      <c r="I1335">
        <v>-10.172000000000001</v>
      </c>
      <c r="J1335">
        <v>1</v>
      </c>
      <c r="K1335">
        <v>0.51700000000000002</v>
      </c>
      <c r="L1335">
        <v>6.9800000000000001E-2</v>
      </c>
      <c r="M1335">
        <v>3.3300000000000001E-3</v>
      </c>
      <c r="N1335">
        <v>0.70199999999999996</v>
      </c>
      <c r="O1335">
        <v>0.68799999999999994</v>
      </c>
      <c r="P1335">
        <v>174.387</v>
      </c>
      <c r="Q1335" s="20" t="s">
        <v>3367</v>
      </c>
      <c r="R1335" s="20" t="s">
        <v>11689</v>
      </c>
      <c r="S1335" s="20" t="s">
        <v>11690</v>
      </c>
      <c r="T1335" s="20" t="s">
        <v>11691</v>
      </c>
      <c r="U1335" s="20" t="s">
        <v>11692</v>
      </c>
      <c r="V1335">
        <v>160321</v>
      </c>
      <c r="W1335">
        <v>4</v>
      </c>
      <c r="X1335" s="20" t="s">
        <v>11344</v>
      </c>
      <c r="Y1335" s="20" t="s">
        <v>11688</v>
      </c>
    </row>
    <row r="1336" spans="1:25" hidden="1" x14ac:dyDescent="0.25">
      <c r="A1336">
        <v>1334</v>
      </c>
      <c r="B1336" s="20" t="s">
        <v>11693</v>
      </c>
      <c r="C1336" s="20" t="s">
        <v>11694</v>
      </c>
      <c r="D1336" s="20" t="s">
        <v>5491</v>
      </c>
      <c r="E1336">
        <v>20</v>
      </c>
      <c r="F1336">
        <v>0.52900000000000003</v>
      </c>
      <c r="G1336">
        <v>0.70399999999999996</v>
      </c>
      <c r="H1336">
        <v>0</v>
      </c>
      <c r="I1336">
        <v>-7.8819999999999997</v>
      </c>
      <c r="J1336">
        <v>0</v>
      </c>
      <c r="K1336">
        <v>4.5900000000000003E-2</v>
      </c>
      <c r="L1336">
        <v>0.19400000000000001</v>
      </c>
      <c r="M1336">
        <v>0.47199999999999998</v>
      </c>
      <c r="N1336">
        <v>0.124</v>
      </c>
      <c r="O1336">
        <v>5.5800000000000002E-2</v>
      </c>
      <c r="P1336">
        <v>100.01600000000001</v>
      </c>
      <c r="Q1336" s="20" t="s">
        <v>3367</v>
      </c>
      <c r="R1336" s="20" t="s">
        <v>11696</v>
      </c>
      <c r="S1336" s="20" t="s">
        <v>11697</v>
      </c>
      <c r="T1336" s="20" t="s">
        <v>11698</v>
      </c>
      <c r="U1336" s="20" t="s">
        <v>11699</v>
      </c>
      <c r="V1336">
        <v>270150</v>
      </c>
      <c r="W1336">
        <v>4</v>
      </c>
      <c r="X1336" s="20" t="s">
        <v>11344</v>
      </c>
      <c r="Y1336" s="20" t="s">
        <v>11695</v>
      </c>
    </row>
    <row r="1337" spans="1:25" hidden="1" x14ac:dyDescent="0.25">
      <c r="A1337">
        <v>1335</v>
      </c>
      <c r="B1337" s="20" t="s">
        <v>11700</v>
      </c>
      <c r="C1337" s="20" t="s">
        <v>11701</v>
      </c>
      <c r="D1337" s="20" t="s">
        <v>11679</v>
      </c>
      <c r="E1337">
        <v>11</v>
      </c>
      <c r="F1337">
        <v>0.64600000000000002</v>
      </c>
      <c r="G1337">
        <v>0.60899999999999999</v>
      </c>
      <c r="H1337">
        <v>7</v>
      </c>
      <c r="I1337">
        <v>-7.4550000000000001</v>
      </c>
      <c r="J1337">
        <v>0</v>
      </c>
      <c r="K1337">
        <v>4.1099999999999998E-2</v>
      </c>
      <c r="L1337">
        <v>6.2199999999999998E-2</v>
      </c>
      <c r="M1337">
        <v>0.40500000000000003</v>
      </c>
      <c r="N1337">
        <v>0.25600000000000001</v>
      </c>
      <c r="O1337">
        <v>0.73799999999999999</v>
      </c>
      <c r="P1337">
        <v>177.98</v>
      </c>
      <c r="Q1337" s="20" t="s">
        <v>3367</v>
      </c>
      <c r="R1337" s="20" t="s">
        <v>11703</v>
      </c>
      <c r="S1337" s="20" t="s">
        <v>11704</v>
      </c>
      <c r="T1337" s="20" t="s">
        <v>11705</v>
      </c>
      <c r="U1337" s="20" t="s">
        <v>11706</v>
      </c>
      <c r="V1337">
        <v>155109</v>
      </c>
      <c r="W1337">
        <v>4</v>
      </c>
      <c r="X1337" s="20" t="s">
        <v>11344</v>
      </c>
      <c r="Y1337" s="20" t="s">
        <v>11702</v>
      </c>
    </row>
    <row r="1338" spans="1:25" hidden="1" x14ac:dyDescent="0.25">
      <c r="A1338">
        <v>1336</v>
      </c>
      <c r="B1338" s="20" t="s">
        <v>11707</v>
      </c>
      <c r="C1338" s="20" t="s">
        <v>11708</v>
      </c>
      <c r="D1338" s="20" t="s">
        <v>8340</v>
      </c>
      <c r="E1338">
        <v>1</v>
      </c>
      <c r="F1338">
        <v>0.70499999999999996</v>
      </c>
      <c r="G1338">
        <v>0.78800000000000003</v>
      </c>
      <c r="H1338">
        <v>9</v>
      </c>
      <c r="I1338">
        <v>-7.2619999999999996</v>
      </c>
      <c r="J1338">
        <v>1</v>
      </c>
      <c r="K1338">
        <v>5.7599999999999998E-2</v>
      </c>
      <c r="L1338">
        <v>6.7699999999999996E-2</v>
      </c>
      <c r="M1338">
        <v>0.79100000000000004</v>
      </c>
      <c r="N1338">
        <v>9.1600000000000001E-2</v>
      </c>
      <c r="O1338">
        <v>0.72299999999999998</v>
      </c>
      <c r="P1338">
        <v>82.052000000000007</v>
      </c>
      <c r="Q1338" s="20" t="s">
        <v>3367</v>
      </c>
      <c r="R1338" s="20" t="s">
        <v>11710</v>
      </c>
      <c r="S1338" s="20" t="s">
        <v>11711</v>
      </c>
      <c r="T1338" s="20" t="s">
        <v>11712</v>
      </c>
      <c r="U1338" s="20" t="s">
        <v>11713</v>
      </c>
      <c r="V1338">
        <v>161152</v>
      </c>
      <c r="W1338">
        <v>4</v>
      </c>
      <c r="X1338" s="20" t="s">
        <v>11344</v>
      </c>
      <c r="Y1338" s="20" t="s">
        <v>11709</v>
      </c>
    </row>
    <row r="1339" spans="1:25" hidden="1" x14ac:dyDescent="0.25">
      <c r="A1339">
        <v>1337</v>
      </c>
      <c r="B1339" s="20" t="s">
        <v>11714</v>
      </c>
      <c r="C1339" s="20" t="s">
        <v>11715</v>
      </c>
      <c r="D1339" s="20" t="s">
        <v>8340</v>
      </c>
      <c r="E1339">
        <v>1</v>
      </c>
      <c r="F1339">
        <v>0.69299999999999995</v>
      </c>
      <c r="G1339">
        <v>0.63700000000000001</v>
      </c>
      <c r="H1339">
        <v>1</v>
      </c>
      <c r="I1339">
        <v>-7.5659999999999998</v>
      </c>
      <c r="J1339">
        <v>0</v>
      </c>
      <c r="K1339">
        <v>4.9799999999999997E-2</v>
      </c>
      <c r="L1339">
        <v>1.0999999999999999E-2</v>
      </c>
      <c r="M1339">
        <v>0.68400000000000005</v>
      </c>
      <c r="N1339">
        <v>0.186</v>
      </c>
      <c r="O1339">
        <v>0.86199999999999999</v>
      </c>
      <c r="P1339">
        <v>89.019000000000005</v>
      </c>
      <c r="Q1339" s="20" t="s">
        <v>3367</v>
      </c>
      <c r="R1339" s="20" t="s">
        <v>11717</v>
      </c>
      <c r="S1339" s="20" t="s">
        <v>11718</v>
      </c>
      <c r="T1339" s="20" t="s">
        <v>11719</v>
      </c>
      <c r="U1339" s="20" t="s">
        <v>11720</v>
      </c>
      <c r="V1339">
        <v>157753</v>
      </c>
      <c r="W1339">
        <v>4</v>
      </c>
      <c r="X1339" s="20" t="s">
        <v>11344</v>
      </c>
      <c r="Y1339" s="20" t="s">
        <v>11716</v>
      </c>
    </row>
    <row r="1340" spans="1:25" x14ac:dyDescent="0.25">
      <c r="A1340">
        <v>1338</v>
      </c>
      <c r="B1340" s="20" t="s">
        <v>11721</v>
      </c>
      <c r="C1340" s="20" t="s">
        <v>11722</v>
      </c>
      <c r="D1340" s="20" t="s">
        <v>11723</v>
      </c>
      <c r="E1340">
        <v>5</v>
      </c>
      <c r="F1340">
        <v>0.79800000000000004</v>
      </c>
      <c r="G1340">
        <v>0.33700000000000002</v>
      </c>
      <c r="H1340">
        <v>10</v>
      </c>
      <c r="I1340">
        <v>-6.931</v>
      </c>
      <c r="J1340">
        <v>0</v>
      </c>
      <c r="K1340">
        <v>4.3799999999999999E-2</v>
      </c>
      <c r="L1340">
        <v>0.38600000000000001</v>
      </c>
      <c r="M1340">
        <v>0.88500000000000001</v>
      </c>
      <c r="N1340">
        <v>0.12</v>
      </c>
      <c r="O1340">
        <v>0.38800000000000001</v>
      </c>
      <c r="P1340">
        <v>110.01300000000001</v>
      </c>
      <c r="Q1340" s="20" t="s">
        <v>3367</v>
      </c>
      <c r="R1340" s="20" t="s">
        <v>11725</v>
      </c>
      <c r="S1340" s="20" t="s">
        <v>11726</v>
      </c>
      <c r="T1340" s="20" t="s">
        <v>11727</v>
      </c>
      <c r="U1340" s="20" t="s">
        <v>11728</v>
      </c>
      <c r="V1340">
        <v>256000</v>
      </c>
      <c r="W1340">
        <v>4</v>
      </c>
      <c r="X1340" s="20" t="s">
        <v>11344</v>
      </c>
      <c r="Y1340" s="20" t="s">
        <v>11724</v>
      </c>
    </row>
    <row r="1341" spans="1:25" hidden="1" x14ac:dyDescent="0.25">
      <c r="A1341">
        <v>1339</v>
      </c>
      <c r="B1341" s="20" t="s">
        <v>11729</v>
      </c>
      <c r="C1341" s="20" t="s">
        <v>11730</v>
      </c>
      <c r="D1341" s="20" t="s">
        <v>11731</v>
      </c>
      <c r="E1341">
        <v>22</v>
      </c>
      <c r="F1341">
        <v>0.45900000000000002</v>
      </c>
      <c r="G1341">
        <v>0.69299999999999995</v>
      </c>
      <c r="H1341">
        <v>7</v>
      </c>
      <c r="I1341">
        <v>-9.9930000000000003</v>
      </c>
      <c r="J1341">
        <v>0</v>
      </c>
      <c r="K1341">
        <v>3.9300000000000002E-2</v>
      </c>
      <c r="L1341">
        <v>4.82E-2</v>
      </c>
      <c r="M1341">
        <v>0.89100000000000001</v>
      </c>
      <c r="N1341">
        <v>9.2399999999999996E-2</v>
      </c>
      <c r="O1341">
        <v>8.9599999999999999E-2</v>
      </c>
      <c r="P1341">
        <v>172.024</v>
      </c>
      <c r="Q1341" s="20" t="s">
        <v>3367</v>
      </c>
      <c r="R1341" s="20" t="s">
        <v>11733</v>
      </c>
      <c r="S1341" s="20" t="s">
        <v>11734</v>
      </c>
      <c r="T1341" s="20" t="s">
        <v>11735</v>
      </c>
      <c r="U1341" s="20" t="s">
        <v>11736</v>
      </c>
      <c r="V1341">
        <v>209473</v>
      </c>
      <c r="W1341">
        <v>4</v>
      </c>
      <c r="X1341" s="20" t="s">
        <v>11344</v>
      </c>
      <c r="Y1341" s="20" t="s">
        <v>11732</v>
      </c>
    </row>
    <row r="1342" spans="1:25" hidden="1" x14ac:dyDescent="0.25">
      <c r="A1342">
        <v>1340</v>
      </c>
      <c r="B1342" s="20" t="s">
        <v>11737</v>
      </c>
      <c r="C1342" s="20" t="s">
        <v>11738</v>
      </c>
      <c r="D1342" s="20" t="s">
        <v>11739</v>
      </c>
      <c r="E1342">
        <v>40</v>
      </c>
      <c r="F1342">
        <v>0.66100000000000003</v>
      </c>
      <c r="G1342">
        <v>0.47099999999999997</v>
      </c>
      <c r="H1342">
        <v>1</v>
      </c>
      <c r="I1342">
        <v>-13.138999999999999</v>
      </c>
      <c r="J1342">
        <v>0</v>
      </c>
      <c r="K1342">
        <v>4.5199999999999997E-2</v>
      </c>
      <c r="L1342">
        <v>0.442</v>
      </c>
      <c r="M1342">
        <v>0.81599999999999995</v>
      </c>
      <c r="N1342">
        <v>0.10299999999999999</v>
      </c>
      <c r="O1342">
        <v>0.42899999999999999</v>
      </c>
      <c r="P1342">
        <v>88.021000000000001</v>
      </c>
      <c r="Q1342" s="20" t="s">
        <v>3367</v>
      </c>
      <c r="R1342" s="20" t="s">
        <v>11741</v>
      </c>
      <c r="S1342" s="20" t="s">
        <v>11742</v>
      </c>
      <c r="T1342" s="20" t="s">
        <v>11743</v>
      </c>
      <c r="U1342" s="20" t="s">
        <v>11744</v>
      </c>
      <c r="V1342">
        <v>272045</v>
      </c>
      <c r="W1342">
        <v>4</v>
      </c>
      <c r="X1342" s="20" t="s">
        <v>11344</v>
      </c>
      <c r="Y1342" s="20" t="s">
        <v>11740</v>
      </c>
    </row>
    <row r="1343" spans="1:25" hidden="1" x14ac:dyDescent="0.25">
      <c r="A1343">
        <v>1341</v>
      </c>
      <c r="B1343" s="20" t="s">
        <v>11745</v>
      </c>
      <c r="C1343" s="20" t="s">
        <v>11746</v>
      </c>
      <c r="D1343" s="20" t="s">
        <v>8340</v>
      </c>
      <c r="E1343">
        <v>28</v>
      </c>
      <c r="F1343">
        <v>0.7</v>
      </c>
      <c r="G1343">
        <v>0.57499999999999996</v>
      </c>
      <c r="H1343">
        <v>4</v>
      </c>
      <c r="I1343">
        <v>-8.2859999999999996</v>
      </c>
      <c r="J1343">
        <v>0</v>
      </c>
      <c r="K1343">
        <v>5.7799999999999997E-2</v>
      </c>
      <c r="L1343">
        <v>8.0499999999999999E-3</v>
      </c>
      <c r="M1343">
        <v>0.71299999999999997</v>
      </c>
      <c r="N1343">
        <v>0.13900000000000001</v>
      </c>
      <c r="O1343">
        <v>0.32500000000000001</v>
      </c>
      <c r="P1343">
        <v>94.016999999999996</v>
      </c>
      <c r="Q1343" s="20" t="s">
        <v>3367</v>
      </c>
      <c r="R1343" s="20" t="s">
        <v>11748</v>
      </c>
      <c r="S1343" s="20" t="s">
        <v>11749</v>
      </c>
      <c r="T1343" s="20" t="s">
        <v>11750</v>
      </c>
      <c r="U1343" s="20" t="s">
        <v>11751</v>
      </c>
      <c r="V1343">
        <v>174043</v>
      </c>
      <c r="W1343">
        <v>4</v>
      </c>
      <c r="X1343" s="20" t="s">
        <v>11344</v>
      </c>
      <c r="Y1343" s="20" t="s">
        <v>11747</v>
      </c>
    </row>
    <row r="1344" spans="1:25" hidden="1" x14ac:dyDescent="0.25">
      <c r="A1344">
        <v>1342</v>
      </c>
      <c r="B1344" s="20" t="s">
        <v>11752</v>
      </c>
      <c r="C1344" s="20" t="s">
        <v>11753</v>
      </c>
      <c r="D1344" s="20" t="s">
        <v>11754</v>
      </c>
      <c r="E1344">
        <v>12</v>
      </c>
      <c r="F1344">
        <v>0.41</v>
      </c>
      <c r="G1344">
        <v>0.154</v>
      </c>
      <c r="H1344">
        <v>8</v>
      </c>
      <c r="I1344">
        <v>-18.16</v>
      </c>
      <c r="J1344">
        <v>0</v>
      </c>
      <c r="K1344">
        <v>7.0499999999999993E-2</v>
      </c>
      <c r="L1344">
        <v>0.93100000000000005</v>
      </c>
      <c r="M1344">
        <v>0.89400000000000002</v>
      </c>
      <c r="N1344">
        <v>0.111</v>
      </c>
      <c r="O1344">
        <v>0.247</v>
      </c>
      <c r="P1344">
        <v>79.465000000000003</v>
      </c>
      <c r="Q1344" s="20" t="s">
        <v>3367</v>
      </c>
      <c r="R1344" s="20" t="s">
        <v>11756</v>
      </c>
      <c r="S1344" s="20" t="s">
        <v>11757</v>
      </c>
      <c r="T1344" s="20" t="s">
        <v>11758</v>
      </c>
      <c r="U1344" s="20" t="s">
        <v>11759</v>
      </c>
      <c r="V1344">
        <v>220377</v>
      </c>
      <c r="W1344">
        <v>4</v>
      </c>
      <c r="X1344" s="20" t="s">
        <v>11344</v>
      </c>
      <c r="Y1344" s="20" t="s">
        <v>11755</v>
      </c>
    </row>
    <row r="1345" spans="1:25" hidden="1" x14ac:dyDescent="0.25">
      <c r="A1345">
        <v>1343</v>
      </c>
      <c r="B1345" s="20" t="s">
        <v>11760</v>
      </c>
      <c r="C1345" s="20" t="s">
        <v>11761</v>
      </c>
      <c r="D1345" s="20" t="s">
        <v>11762</v>
      </c>
      <c r="E1345">
        <v>1</v>
      </c>
      <c r="F1345">
        <v>0.26800000000000002</v>
      </c>
      <c r="G1345">
        <v>0.49199999999999999</v>
      </c>
      <c r="H1345">
        <v>6</v>
      </c>
      <c r="I1345">
        <v>-10.927</v>
      </c>
      <c r="J1345">
        <v>1</v>
      </c>
      <c r="K1345">
        <v>7.9799999999999996E-2</v>
      </c>
      <c r="L1345">
        <v>0.45400000000000001</v>
      </c>
      <c r="M1345">
        <v>3.0200000000000001E-3</v>
      </c>
      <c r="N1345">
        <v>0.14000000000000001</v>
      </c>
      <c r="O1345">
        <v>0.20300000000000001</v>
      </c>
      <c r="P1345">
        <v>186.178</v>
      </c>
      <c r="Q1345" s="20" t="s">
        <v>3367</v>
      </c>
      <c r="R1345" s="20" t="s">
        <v>11764</v>
      </c>
      <c r="S1345" s="20" t="s">
        <v>11765</v>
      </c>
      <c r="T1345" s="20" t="s">
        <v>11766</v>
      </c>
      <c r="U1345" s="20" t="s">
        <v>11767</v>
      </c>
      <c r="V1345">
        <v>109232</v>
      </c>
      <c r="W1345">
        <v>3</v>
      </c>
      <c r="X1345" s="20" t="s">
        <v>11344</v>
      </c>
      <c r="Y1345" s="20" t="s">
        <v>11763</v>
      </c>
    </row>
    <row r="1346" spans="1:25" hidden="1" x14ac:dyDescent="0.25">
      <c r="A1346">
        <v>1344</v>
      </c>
      <c r="B1346" s="20" t="s">
        <v>11768</v>
      </c>
      <c r="C1346" s="20" t="s">
        <v>11769</v>
      </c>
      <c r="D1346" s="20" t="s">
        <v>8579</v>
      </c>
      <c r="E1346">
        <v>1</v>
      </c>
      <c r="F1346">
        <v>0.67500000000000004</v>
      </c>
      <c r="G1346">
        <v>0.54700000000000004</v>
      </c>
      <c r="H1346">
        <v>2</v>
      </c>
      <c r="I1346">
        <v>-9.782</v>
      </c>
      <c r="J1346">
        <v>0</v>
      </c>
      <c r="K1346">
        <v>4.4600000000000001E-2</v>
      </c>
      <c r="L1346">
        <v>0.21299999999999999</v>
      </c>
      <c r="M1346">
        <v>0.86199999999999999</v>
      </c>
      <c r="N1346">
        <v>0.22900000000000001</v>
      </c>
      <c r="O1346">
        <v>0.14199999999999999</v>
      </c>
      <c r="P1346">
        <v>100.004</v>
      </c>
      <c r="Q1346" s="20" t="s">
        <v>3367</v>
      </c>
      <c r="R1346" s="20" t="s">
        <v>11771</v>
      </c>
      <c r="S1346" s="20" t="s">
        <v>11772</v>
      </c>
      <c r="T1346" s="20" t="s">
        <v>11773</v>
      </c>
      <c r="U1346" s="20" t="s">
        <v>11774</v>
      </c>
      <c r="V1346">
        <v>216000</v>
      </c>
      <c r="W1346">
        <v>4</v>
      </c>
      <c r="X1346" s="20" t="s">
        <v>11344</v>
      </c>
      <c r="Y1346" s="20" t="s">
        <v>11770</v>
      </c>
    </row>
    <row r="1347" spans="1:25" hidden="1" x14ac:dyDescent="0.25">
      <c r="A1347">
        <v>1345</v>
      </c>
      <c r="B1347" s="20" t="s">
        <v>11775</v>
      </c>
      <c r="C1347" s="20" t="s">
        <v>11776</v>
      </c>
      <c r="D1347" s="20" t="s">
        <v>11777</v>
      </c>
      <c r="E1347">
        <v>16</v>
      </c>
      <c r="F1347">
        <v>0.53600000000000003</v>
      </c>
      <c r="G1347">
        <v>0.39700000000000002</v>
      </c>
      <c r="H1347">
        <v>7</v>
      </c>
      <c r="I1347">
        <v>-10.292999999999999</v>
      </c>
      <c r="J1347">
        <v>1</v>
      </c>
      <c r="K1347">
        <v>5.8700000000000002E-2</v>
      </c>
      <c r="L1347">
        <v>0.29499999999999998</v>
      </c>
      <c r="M1347">
        <v>0.85199999999999998</v>
      </c>
      <c r="N1347">
        <v>9.1899999999999996E-2</v>
      </c>
      <c r="O1347">
        <v>0.746</v>
      </c>
      <c r="P1347">
        <v>194.18600000000001</v>
      </c>
      <c r="Q1347" s="20" t="s">
        <v>3367</v>
      </c>
      <c r="R1347" s="20" t="s">
        <v>11779</v>
      </c>
      <c r="S1347" s="20" t="s">
        <v>11780</v>
      </c>
      <c r="T1347" s="20" t="s">
        <v>11781</v>
      </c>
      <c r="U1347" s="20" t="s">
        <v>11782</v>
      </c>
      <c r="V1347">
        <v>277297</v>
      </c>
      <c r="W1347">
        <v>4</v>
      </c>
      <c r="X1347" s="20" t="s">
        <v>11344</v>
      </c>
      <c r="Y1347" s="20" t="s">
        <v>11778</v>
      </c>
    </row>
    <row r="1348" spans="1:25" hidden="1" x14ac:dyDescent="0.25">
      <c r="A1348">
        <v>1346</v>
      </c>
      <c r="B1348" s="20" t="s">
        <v>11783</v>
      </c>
      <c r="C1348" s="20" t="s">
        <v>11784</v>
      </c>
      <c r="D1348" s="20" t="s">
        <v>11785</v>
      </c>
      <c r="E1348">
        <v>29</v>
      </c>
      <c r="F1348">
        <v>0.52400000000000002</v>
      </c>
      <c r="G1348">
        <v>0.65600000000000003</v>
      </c>
      <c r="H1348">
        <v>2</v>
      </c>
      <c r="I1348">
        <v>-9.8230000000000004</v>
      </c>
      <c r="J1348">
        <v>1</v>
      </c>
      <c r="K1348">
        <v>4.2599999999999999E-2</v>
      </c>
      <c r="L1348">
        <v>5.45E-3</v>
      </c>
      <c r="M1348">
        <v>0.9</v>
      </c>
      <c r="N1348">
        <v>0.113</v>
      </c>
      <c r="O1348">
        <v>8.1799999999999998E-2</v>
      </c>
      <c r="P1348">
        <v>95.974999999999994</v>
      </c>
      <c r="Q1348" s="20" t="s">
        <v>3367</v>
      </c>
      <c r="R1348" s="20" t="s">
        <v>11787</v>
      </c>
      <c r="S1348" s="20" t="s">
        <v>11788</v>
      </c>
      <c r="T1348" s="20" t="s">
        <v>11789</v>
      </c>
      <c r="U1348" s="20" t="s">
        <v>11790</v>
      </c>
      <c r="V1348">
        <v>215450</v>
      </c>
      <c r="W1348">
        <v>4</v>
      </c>
      <c r="X1348" s="20" t="s">
        <v>11344</v>
      </c>
      <c r="Y1348" s="20" t="s">
        <v>11786</v>
      </c>
    </row>
    <row r="1349" spans="1:25" hidden="1" x14ac:dyDescent="0.25">
      <c r="A1349">
        <v>1347</v>
      </c>
      <c r="B1349" s="20" t="s">
        <v>11791</v>
      </c>
      <c r="C1349" s="20" t="s">
        <v>11792</v>
      </c>
      <c r="D1349" s="20" t="s">
        <v>11793</v>
      </c>
      <c r="E1349">
        <v>5</v>
      </c>
      <c r="F1349">
        <v>0.42599999999999999</v>
      </c>
      <c r="G1349">
        <v>0.53100000000000003</v>
      </c>
      <c r="H1349">
        <v>9</v>
      </c>
      <c r="I1349">
        <v>-11.18</v>
      </c>
      <c r="J1349">
        <v>0</v>
      </c>
      <c r="K1349">
        <v>4.7500000000000001E-2</v>
      </c>
      <c r="L1349">
        <v>0.44</v>
      </c>
      <c r="M1349">
        <v>0.73499999999999999</v>
      </c>
      <c r="N1349">
        <v>0.14599999999999999</v>
      </c>
      <c r="O1349">
        <v>0.13300000000000001</v>
      </c>
      <c r="P1349">
        <v>83.069000000000003</v>
      </c>
      <c r="Q1349" s="20" t="s">
        <v>3367</v>
      </c>
      <c r="R1349" s="20" t="s">
        <v>11795</v>
      </c>
      <c r="S1349" s="20" t="s">
        <v>11796</v>
      </c>
      <c r="T1349" s="20" t="s">
        <v>11797</v>
      </c>
      <c r="U1349" s="20" t="s">
        <v>11798</v>
      </c>
      <c r="V1349">
        <v>202410</v>
      </c>
      <c r="W1349">
        <v>4</v>
      </c>
      <c r="X1349" s="20" t="s">
        <v>11344</v>
      </c>
      <c r="Y1349" s="20" t="s">
        <v>11794</v>
      </c>
    </row>
    <row r="1350" spans="1:25" hidden="1" x14ac:dyDescent="0.25">
      <c r="A1350">
        <v>1348</v>
      </c>
      <c r="B1350" s="20" t="s">
        <v>11799</v>
      </c>
      <c r="C1350" s="20" t="s">
        <v>11800</v>
      </c>
      <c r="D1350" s="20" t="s">
        <v>11801</v>
      </c>
      <c r="E1350">
        <v>3</v>
      </c>
      <c r="F1350">
        <v>0.46600000000000003</v>
      </c>
      <c r="G1350">
        <v>0.42899999999999999</v>
      </c>
      <c r="H1350">
        <v>5</v>
      </c>
      <c r="I1350">
        <v>-13.554</v>
      </c>
      <c r="J1350">
        <v>1</v>
      </c>
      <c r="K1350">
        <v>3.3599999999999998E-2</v>
      </c>
      <c r="L1350">
        <v>0.13100000000000001</v>
      </c>
      <c r="M1350">
        <v>0.85599999999999998</v>
      </c>
      <c r="N1350">
        <v>0.151</v>
      </c>
      <c r="O1350">
        <v>7.22E-2</v>
      </c>
      <c r="P1350">
        <v>174.01</v>
      </c>
      <c r="Q1350" s="20" t="s">
        <v>3367</v>
      </c>
      <c r="R1350" s="20" t="s">
        <v>11803</v>
      </c>
      <c r="S1350" s="20" t="s">
        <v>11804</v>
      </c>
      <c r="T1350" s="20" t="s">
        <v>11805</v>
      </c>
      <c r="U1350" s="20" t="s">
        <v>11806</v>
      </c>
      <c r="V1350">
        <v>187786</v>
      </c>
      <c r="W1350">
        <v>4</v>
      </c>
      <c r="X1350" s="20" t="s">
        <v>11344</v>
      </c>
      <c r="Y1350" s="20" t="s">
        <v>11802</v>
      </c>
    </row>
    <row r="1351" spans="1:25" hidden="1" x14ac:dyDescent="0.25">
      <c r="A1351">
        <v>1349</v>
      </c>
      <c r="B1351" s="20" t="s">
        <v>11807</v>
      </c>
      <c r="C1351" s="20" t="s">
        <v>11808</v>
      </c>
      <c r="D1351" s="20" t="s">
        <v>11809</v>
      </c>
      <c r="E1351">
        <v>2</v>
      </c>
      <c r="F1351">
        <v>0.629</v>
      </c>
      <c r="G1351">
        <v>0.40500000000000003</v>
      </c>
      <c r="H1351">
        <v>5</v>
      </c>
      <c r="I1351">
        <v>-10.696</v>
      </c>
      <c r="J1351">
        <v>1</v>
      </c>
      <c r="K1351">
        <v>0.35499999999999998</v>
      </c>
      <c r="L1351">
        <v>0.56299999999999994</v>
      </c>
      <c r="M1351">
        <v>0.89900000000000002</v>
      </c>
      <c r="N1351">
        <v>9.5899999999999999E-2</v>
      </c>
      <c r="O1351">
        <v>0.68600000000000005</v>
      </c>
      <c r="P1351">
        <v>198.07300000000001</v>
      </c>
      <c r="Q1351" s="20" t="s">
        <v>3367</v>
      </c>
      <c r="R1351" s="20" t="s">
        <v>11811</v>
      </c>
      <c r="S1351" s="20" t="s">
        <v>11812</v>
      </c>
      <c r="T1351" s="20" t="s">
        <v>11813</v>
      </c>
      <c r="U1351" s="20" t="s">
        <v>11814</v>
      </c>
      <c r="V1351">
        <v>160000</v>
      </c>
      <c r="W1351">
        <v>3</v>
      </c>
      <c r="X1351" s="20" t="s">
        <v>11344</v>
      </c>
      <c r="Y1351" s="20" t="s">
        <v>11810</v>
      </c>
    </row>
    <row r="1352" spans="1:25" hidden="1" x14ac:dyDescent="0.25">
      <c r="A1352">
        <v>1350</v>
      </c>
      <c r="B1352" s="20" t="s">
        <v>11815</v>
      </c>
      <c r="C1352" s="20" t="s">
        <v>11816</v>
      </c>
      <c r="D1352" s="20" t="s">
        <v>8125</v>
      </c>
      <c r="E1352">
        <v>48</v>
      </c>
      <c r="F1352">
        <v>0.71299999999999997</v>
      </c>
      <c r="G1352">
        <v>0.72499999999999998</v>
      </c>
      <c r="H1352">
        <v>6</v>
      </c>
      <c r="I1352">
        <v>-9.9510000000000005</v>
      </c>
      <c r="J1352">
        <v>1</v>
      </c>
      <c r="K1352">
        <v>3.85E-2</v>
      </c>
      <c r="L1352">
        <v>0.53900000000000003</v>
      </c>
      <c r="M1352">
        <v>0.88600000000000001</v>
      </c>
      <c r="N1352">
        <v>0.111</v>
      </c>
      <c r="O1352">
        <v>0.24</v>
      </c>
      <c r="P1352">
        <v>122.041</v>
      </c>
      <c r="Q1352" s="20" t="s">
        <v>3367</v>
      </c>
      <c r="R1352" s="20" t="s">
        <v>11818</v>
      </c>
      <c r="S1352" s="20" t="s">
        <v>11819</v>
      </c>
      <c r="T1352" s="20" t="s">
        <v>11820</v>
      </c>
      <c r="U1352" s="20" t="s">
        <v>11821</v>
      </c>
      <c r="V1352">
        <v>369462</v>
      </c>
      <c r="W1352">
        <v>4</v>
      </c>
      <c r="X1352" s="20" t="s">
        <v>11344</v>
      </c>
      <c r="Y1352" s="20" t="s">
        <v>11817</v>
      </c>
    </row>
    <row r="1353" spans="1:25" hidden="1" x14ac:dyDescent="0.25">
      <c r="A1353">
        <v>1351</v>
      </c>
      <c r="B1353" s="20" t="s">
        <v>11822</v>
      </c>
      <c r="C1353" s="20" t="s">
        <v>11823</v>
      </c>
      <c r="D1353" s="20" t="s">
        <v>11824</v>
      </c>
      <c r="E1353">
        <v>4</v>
      </c>
      <c r="F1353">
        <v>0.79900000000000004</v>
      </c>
      <c r="G1353">
        <v>0.47799999999999998</v>
      </c>
      <c r="H1353">
        <v>9</v>
      </c>
      <c r="I1353">
        <v>-11.948</v>
      </c>
      <c r="J1353">
        <v>0</v>
      </c>
      <c r="K1353">
        <v>6.2399999999999997E-2</v>
      </c>
      <c r="L1353">
        <v>0.70799999999999996</v>
      </c>
      <c r="M1353">
        <v>0.58399999999999996</v>
      </c>
      <c r="N1353">
        <v>8.8099999999999998E-2</v>
      </c>
      <c r="O1353">
        <v>0.58699999999999997</v>
      </c>
      <c r="P1353">
        <v>152.095</v>
      </c>
      <c r="Q1353" s="20" t="s">
        <v>3367</v>
      </c>
      <c r="R1353" s="20" t="s">
        <v>11826</v>
      </c>
      <c r="S1353" s="20" t="s">
        <v>11827</v>
      </c>
      <c r="T1353" s="20" t="s">
        <v>11828</v>
      </c>
      <c r="U1353" s="20" t="s">
        <v>11829</v>
      </c>
      <c r="V1353">
        <v>143555</v>
      </c>
      <c r="W1353">
        <v>4</v>
      </c>
      <c r="X1353" s="20" t="s">
        <v>11344</v>
      </c>
      <c r="Y1353" s="20" t="s">
        <v>11825</v>
      </c>
    </row>
    <row r="1354" spans="1:25" hidden="1" x14ac:dyDescent="0.25">
      <c r="A1354">
        <v>1352</v>
      </c>
      <c r="B1354" s="20" t="s">
        <v>11830</v>
      </c>
      <c r="C1354" s="20" t="s">
        <v>11831</v>
      </c>
      <c r="D1354" s="20" t="s">
        <v>11832</v>
      </c>
      <c r="E1354">
        <v>3</v>
      </c>
      <c r="F1354">
        <v>0.67300000000000004</v>
      </c>
      <c r="G1354">
        <v>0.65100000000000002</v>
      </c>
      <c r="H1354">
        <v>4</v>
      </c>
      <c r="I1354">
        <v>-7.4859999999999998</v>
      </c>
      <c r="J1354">
        <v>0</v>
      </c>
      <c r="K1354">
        <v>0.26</v>
      </c>
      <c r="L1354">
        <v>0.185</v>
      </c>
      <c r="M1354">
        <v>0.874</v>
      </c>
      <c r="N1354">
        <v>0.20200000000000001</v>
      </c>
      <c r="O1354">
        <v>0.35799999999999998</v>
      </c>
      <c r="P1354">
        <v>89.975999999999999</v>
      </c>
      <c r="Q1354" s="20" t="s">
        <v>3367</v>
      </c>
      <c r="R1354" s="20" t="s">
        <v>11834</v>
      </c>
      <c r="S1354" s="20" t="s">
        <v>11835</v>
      </c>
      <c r="T1354" s="20" t="s">
        <v>11836</v>
      </c>
      <c r="U1354" s="20" t="s">
        <v>11837</v>
      </c>
      <c r="V1354">
        <v>181198</v>
      </c>
      <c r="W1354">
        <v>4</v>
      </c>
      <c r="X1354" s="20" t="s">
        <v>11344</v>
      </c>
      <c r="Y1354" s="20" t="s">
        <v>11833</v>
      </c>
    </row>
    <row r="1355" spans="1:25" hidden="1" x14ac:dyDescent="0.25">
      <c r="A1355">
        <v>1353</v>
      </c>
      <c r="B1355" s="20" t="s">
        <v>11838</v>
      </c>
      <c r="C1355" s="20" t="s">
        <v>11839</v>
      </c>
      <c r="D1355" s="20" t="s">
        <v>11840</v>
      </c>
      <c r="E1355">
        <v>1</v>
      </c>
      <c r="F1355">
        <v>0.42399999999999999</v>
      </c>
      <c r="G1355">
        <v>0.51800000000000002</v>
      </c>
      <c r="H1355">
        <v>2</v>
      </c>
      <c r="I1355">
        <v>-10.51</v>
      </c>
      <c r="J1355">
        <v>1</v>
      </c>
      <c r="K1355">
        <v>5.0500000000000003E-2</v>
      </c>
      <c r="L1355">
        <v>0.90400000000000003</v>
      </c>
      <c r="M1355">
        <v>0.80800000000000005</v>
      </c>
      <c r="N1355">
        <v>0.30099999999999999</v>
      </c>
      <c r="O1355">
        <v>0.22800000000000001</v>
      </c>
      <c r="P1355">
        <v>138.256</v>
      </c>
      <c r="Q1355" s="20" t="s">
        <v>3367</v>
      </c>
      <c r="R1355" s="20" t="s">
        <v>11842</v>
      </c>
      <c r="S1355" s="20" t="s">
        <v>11843</v>
      </c>
      <c r="T1355" s="20" t="s">
        <v>11844</v>
      </c>
      <c r="U1355" s="20" t="s">
        <v>11845</v>
      </c>
      <c r="V1355">
        <v>209701</v>
      </c>
      <c r="W1355">
        <v>4</v>
      </c>
      <c r="X1355" s="20" t="s">
        <v>11344</v>
      </c>
      <c r="Y1355" s="20" t="s">
        <v>11841</v>
      </c>
    </row>
    <row r="1356" spans="1:25" hidden="1" x14ac:dyDescent="0.25">
      <c r="A1356">
        <v>1354</v>
      </c>
      <c r="B1356" s="20" t="s">
        <v>11846</v>
      </c>
      <c r="C1356" s="20" t="s">
        <v>11708</v>
      </c>
      <c r="D1356" s="20" t="s">
        <v>8340</v>
      </c>
      <c r="E1356">
        <v>2</v>
      </c>
      <c r="F1356">
        <v>0.77400000000000002</v>
      </c>
      <c r="G1356">
        <v>0.82899999999999996</v>
      </c>
      <c r="H1356">
        <v>11</v>
      </c>
      <c r="I1356">
        <v>-8.4719999999999995</v>
      </c>
      <c r="J1356">
        <v>0</v>
      </c>
      <c r="K1356">
        <v>7.6899999999999996E-2</v>
      </c>
      <c r="L1356">
        <v>0.59199999999999997</v>
      </c>
      <c r="M1356">
        <v>0.81</v>
      </c>
      <c r="N1356">
        <v>0.1</v>
      </c>
      <c r="O1356">
        <v>0.60699999999999998</v>
      </c>
      <c r="P1356">
        <v>91.978999999999999</v>
      </c>
      <c r="Q1356" s="20" t="s">
        <v>3367</v>
      </c>
      <c r="R1356" s="20" t="s">
        <v>11848</v>
      </c>
      <c r="S1356" s="20" t="s">
        <v>11849</v>
      </c>
      <c r="T1356" s="20" t="s">
        <v>11850</v>
      </c>
      <c r="U1356" s="20" t="s">
        <v>11851</v>
      </c>
      <c r="V1356">
        <v>217918</v>
      </c>
      <c r="W1356">
        <v>4</v>
      </c>
      <c r="X1356" s="20" t="s">
        <v>11344</v>
      </c>
      <c r="Y1356" s="20" t="s">
        <v>11847</v>
      </c>
    </row>
    <row r="1357" spans="1:25" hidden="1" x14ac:dyDescent="0.25">
      <c r="A1357">
        <v>1355</v>
      </c>
      <c r="B1357" s="20" t="s">
        <v>11852</v>
      </c>
      <c r="C1357" s="20" t="s">
        <v>11853</v>
      </c>
      <c r="D1357" s="20" t="s">
        <v>7915</v>
      </c>
      <c r="E1357">
        <v>28</v>
      </c>
      <c r="F1357">
        <v>0.65900000000000003</v>
      </c>
      <c r="G1357">
        <v>0.55700000000000005</v>
      </c>
      <c r="H1357">
        <v>10</v>
      </c>
      <c r="I1357">
        <v>-9.5660000000000007</v>
      </c>
      <c r="J1357">
        <v>0</v>
      </c>
      <c r="K1357">
        <v>4.4600000000000001E-2</v>
      </c>
      <c r="L1357">
        <v>0.45600000000000002</v>
      </c>
      <c r="M1357">
        <v>0.88</v>
      </c>
      <c r="N1357">
        <v>0.112</v>
      </c>
      <c r="O1357">
        <v>0.11</v>
      </c>
      <c r="P1357">
        <v>105.005</v>
      </c>
      <c r="Q1357" s="20" t="s">
        <v>3367</v>
      </c>
      <c r="R1357" s="20" t="s">
        <v>11855</v>
      </c>
      <c r="S1357" s="20" t="s">
        <v>11856</v>
      </c>
      <c r="T1357" s="20" t="s">
        <v>11857</v>
      </c>
      <c r="U1357" s="20" t="s">
        <v>11858</v>
      </c>
      <c r="V1357">
        <v>267139</v>
      </c>
      <c r="W1357">
        <v>4</v>
      </c>
      <c r="X1357" s="20" t="s">
        <v>11344</v>
      </c>
      <c r="Y1357" s="20" t="s">
        <v>11854</v>
      </c>
    </row>
    <row r="1358" spans="1:25" hidden="1" x14ac:dyDescent="0.25">
      <c r="A1358">
        <v>1356</v>
      </c>
      <c r="B1358" s="20" t="s">
        <v>11859</v>
      </c>
      <c r="C1358" s="20" t="s">
        <v>8548</v>
      </c>
      <c r="D1358" s="20" t="s">
        <v>11860</v>
      </c>
      <c r="E1358">
        <v>45</v>
      </c>
      <c r="F1358">
        <v>0.59699999999999998</v>
      </c>
      <c r="G1358">
        <v>0.57499999999999996</v>
      </c>
      <c r="H1358">
        <v>11</v>
      </c>
      <c r="I1358">
        <v>-9.9589999999999996</v>
      </c>
      <c r="J1358">
        <v>1</v>
      </c>
      <c r="K1358">
        <v>3.6799999999999999E-2</v>
      </c>
      <c r="L1358">
        <v>0.66900000000000004</v>
      </c>
      <c r="M1358">
        <v>0.85799999999999998</v>
      </c>
      <c r="N1358">
        <v>0.113</v>
      </c>
      <c r="O1358">
        <v>9.8699999999999996E-2</v>
      </c>
      <c r="P1358">
        <v>90.004000000000005</v>
      </c>
      <c r="Q1358" s="20" t="s">
        <v>3367</v>
      </c>
      <c r="R1358" s="20" t="s">
        <v>11862</v>
      </c>
      <c r="S1358" s="20" t="s">
        <v>11863</v>
      </c>
      <c r="T1358" s="20" t="s">
        <v>11864</v>
      </c>
      <c r="U1358" s="20" t="s">
        <v>11865</v>
      </c>
      <c r="V1358">
        <v>258667</v>
      </c>
      <c r="W1358">
        <v>4</v>
      </c>
      <c r="X1358" s="20" t="s">
        <v>11344</v>
      </c>
      <c r="Y1358" s="20" t="s">
        <v>11861</v>
      </c>
    </row>
    <row r="1359" spans="1:25" hidden="1" x14ac:dyDescent="0.25">
      <c r="A1359">
        <v>1357</v>
      </c>
      <c r="B1359" s="20" t="s">
        <v>11866</v>
      </c>
      <c r="C1359" s="20" t="s">
        <v>11867</v>
      </c>
      <c r="D1359" s="20" t="s">
        <v>11868</v>
      </c>
      <c r="E1359">
        <v>4</v>
      </c>
      <c r="F1359">
        <v>0.57599999999999996</v>
      </c>
      <c r="G1359">
        <v>0.41799999999999998</v>
      </c>
      <c r="H1359">
        <v>8</v>
      </c>
      <c r="I1359">
        <v>-11.09</v>
      </c>
      <c r="J1359">
        <v>0</v>
      </c>
      <c r="K1359">
        <v>3.04E-2</v>
      </c>
      <c r="L1359">
        <v>0.745</v>
      </c>
      <c r="M1359">
        <v>0.9</v>
      </c>
      <c r="N1359">
        <v>0.14399999999999999</v>
      </c>
      <c r="O1359">
        <v>0.2</v>
      </c>
      <c r="P1359">
        <v>100.008</v>
      </c>
      <c r="Q1359" s="20" t="s">
        <v>3367</v>
      </c>
      <c r="R1359" s="20" t="s">
        <v>11870</v>
      </c>
      <c r="S1359" s="20" t="s">
        <v>11871</v>
      </c>
      <c r="T1359" s="20" t="s">
        <v>11872</v>
      </c>
      <c r="U1359" s="20" t="s">
        <v>11873</v>
      </c>
      <c r="V1359">
        <v>316000</v>
      </c>
      <c r="W1359">
        <v>3</v>
      </c>
      <c r="X1359" s="20" t="s">
        <v>11344</v>
      </c>
      <c r="Y1359" s="20" t="s">
        <v>11869</v>
      </c>
    </row>
    <row r="1360" spans="1:25" hidden="1" x14ac:dyDescent="0.25">
      <c r="A1360">
        <v>1358</v>
      </c>
      <c r="B1360" s="20" t="s">
        <v>11874</v>
      </c>
      <c r="C1360" s="20" t="s">
        <v>11875</v>
      </c>
      <c r="D1360" s="20" t="s">
        <v>11876</v>
      </c>
      <c r="E1360">
        <v>5</v>
      </c>
      <c r="F1360">
        <v>0.60699999999999998</v>
      </c>
      <c r="G1360">
        <v>0.52700000000000002</v>
      </c>
      <c r="H1360">
        <v>3</v>
      </c>
      <c r="I1360">
        <v>-11.505000000000001</v>
      </c>
      <c r="J1360">
        <v>1</v>
      </c>
      <c r="K1360">
        <v>3.6700000000000003E-2</v>
      </c>
      <c r="L1360">
        <v>0.14000000000000001</v>
      </c>
      <c r="M1360">
        <v>0.82899999999999996</v>
      </c>
      <c r="N1360">
        <v>0.113</v>
      </c>
      <c r="O1360">
        <v>0.28100000000000003</v>
      </c>
      <c r="P1360">
        <v>130.006</v>
      </c>
      <c r="Q1360" s="20" t="s">
        <v>3367</v>
      </c>
      <c r="R1360" s="20" t="s">
        <v>11878</v>
      </c>
      <c r="S1360" s="20" t="s">
        <v>11879</v>
      </c>
      <c r="T1360" s="20" t="s">
        <v>11880</v>
      </c>
      <c r="U1360" s="20" t="s">
        <v>11881</v>
      </c>
      <c r="V1360">
        <v>223385</v>
      </c>
      <c r="W1360">
        <v>4</v>
      </c>
      <c r="X1360" s="20" t="s">
        <v>11344</v>
      </c>
      <c r="Y1360" s="20" t="s">
        <v>11877</v>
      </c>
    </row>
    <row r="1361" spans="1:25" hidden="1" x14ac:dyDescent="0.25">
      <c r="A1361">
        <v>1359</v>
      </c>
      <c r="B1361" s="20" t="s">
        <v>11882</v>
      </c>
      <c r="C1361" s="20" t="s">
        <v>11883</v>
      </c>
      <c r="D1361" s="20" t="s">
        <v>11884</v>
      </c>
      <c r="E1361">
        <v>19</v>
      </c>
      <c r="F1361">
        <v>0.32600000000000001</v>
      </c>
      <c r="G1361">
        <v>0.51900000000000002</v>
      </c>
      <c r="H1361">
        <v>3</v>
      </c>
      <c r="I1361">
        <v>-7.6630000000000003</v>
      </c>
      <c r="J1361">
        <v>0</v>
      </c>
      <c r="K1361">
        <v>6.6100000000000006E-2</v>
      </c>
      <c r="L1361">
        <v>1.9100000000000001E-4</v>
      </c>
      <c r="M1361">
        <v>0.88500000000000001</v>
      </c>
      <c r="N1361">
        <v>0.125</v>
      </c>
      <c r="O1361">
        <v>0.152</v>
      </c>
      <c r="P1361">
        <v>100.01</v>
      </c>
      <c r="Q1361" s="20" t="s">
        <v>3367</v>
      </c>
      <c r="R1361" s="20" t="s">
        <v>11886</v>
      </c>
      <c r="S1361" s="20" t="s">
        <v>11887</v>
      </c>
      <c r="T1361" s="20" t="s">
        <v>11888</v>
      </c>
      <c r="U1361" s="20" t="s">
        <v>11889</v>
      </c>
      <c r="V1361">
        <v>254320</v>
      </c>
      <c r="W1361">
        <v>4</v>
      </c>
      <c r="X1361" s="20" t="s">
        <v>11344</v>
      </c>
      <c r="Y1361" s="20" t="s">
        <v>11885</v>
      </c>
    </row>
    <row r="1362" spans="1:25" hidden="1" x14ac:dyDescent="0.25">
      <c r="A1362">
        <v>1360</v>
      </c>
      <c r="B1362" s="20" t="s">
        <v>11890</v>
      </c>
      <c r="C1362" s="20" t="s">
        <v>11891</v>
      </c>
      <c r="D1362" s="20" t="s">
        <v>11892</v>
      </c>
      <c r="E1362">
        <v>1</v>
      </c>
      <c r="F1362">
        <v>0.71799999999999997</v>
      </c>
      <c r="G1362">
        <v>0.374</v>
      </c>
      <c r="H1362">
        <v>7</v>
      </c>
      <c r="I1362">
        <v>-13.502000000000001</v>
      </c>
      <c r="J1362">
        <v>0</v>
      </c>
      <c r="K1362">
        <v>3.0099999999999998E-2</v>
      </c>
      <c r="L1362">
        <v>0.86499999999999999</v>
      </c>
      <c r="M1362">
        <v>0.65700000000000003</v>
      </c>
      <c r="N1362">
        <v>0.56200000000000006</v>
      </c>
      <c r="O1362">
        <v>0.47</v>
      </c>
      <c r="P1362">
        <v>109.026</v>
      </c>
      <c r="Q1362" s="20" t="s">
        <v>3367</v>
      </c>
      <c r="R1362" s="20" t="s">
        <v>11894</v>
      </c>
      <c r="S1362" s="20" t="s">
        <v>11895</v>
      </c>
      <c r="T1362" s="20" t="s">
        <v>11896</v>
      </c>
      <c r="U1362" s="20" t="s">
        <v>11897</v>
      </c>
      <c r="V1362">
        <v>185163</v>
      </c>
      <c r="W1362">
        <v>4</v>
      </c>
      <c r="X1362" s="20" t="s">
        <v>11344</v>
      </c>
      <c r="Y1362" s="20" t="s">
        <v>11893</v>
      </c>
    </row>
    <row r="1363" spans="1:25" hidden="1" x14ac:dyDescent="0.25">
      <c r="A1363">
        <v>1361</v>
      </c>
      <c r="B1363" s="20" t="s">
        <v>11898</v>
      </c>
      <c r="C1363" s="20" t="s">
        <v>11899</v>
      </c>
      <c r="D1363" s="20" t="s">
        <v>11900</v>
      </c>
      <c r="E1363">
        <v>32</v>
      </c>
      <c r="F1363">
        <v>0.79400000000000004</v>
      </c>
      <c r="G1363">
        <v>0.63500000000000001</v>
      </c>
      <c r="H1363">
        <v>5</v>
      </c>
      <c r="I1363">
        <v>-6.2759999999999998</v>
      </c>
      <c r="J1363">
        <v>0</v>
      </c>
      <c r="K1363">
        <v>0.187</v>
      </c>
      <c r="L1363">
        <v>1.55E-2</v>
      </c>
      <c r="M1363">
        <v>0.57799999999999996</v>
      </c>
      <c r="N1363">
        <v>0.20599999999999999</v>
      </c>
      <c r="O1363">
        <v>0.53100000000000003</v>
      </c>
      <c r="P1363">
        <v>98.004000000000005</v>
      </c>
      <c r="Q1363" s="20" t="s">
        <v>3367</v>
      </c>
      <c r="R1363" s="20" t="s">
        <v>11902</v>
      </c>
      <c r="S1363" s="20" t="s">
        <v>11903</v>
      </c>
      <c r="T1363" s="20" t="s">
        <v>11904</v>
      </c>
      <c r="U1363" s="20" t="s">
        <v>11905</v>
      </c>
      <c r="V1363">
        <v>162022</v>
      </c>
      <c r="W1363">
        <v>4</v>
      </c>
      <c r="X1363" s="20" t="s">
        <v>11344</v>
      </c>
      <c r="Y1363" s="20" t="s">
        <v>11901</v>
      </c>
    </row>
    <row r="1364" spans="1:25" hidden="1" x14ac:dyDescent="0.25">
      <c r="A1364">
        <v>1362</v>
      </c>
      <c r="B1364" s="20" t="s">
        <v>11906</v>
      </c>
      <c r="C1364" s="20" t="s">
        <v>11907</v>
      </c>
      <c r="D1364" s="20" t="s">
        <v>8022</v>
      </c>
      <c r="E1364">
        <v>0</v>
      </c>
      <c r="F1364">
        <v>0.61499999999999999</v>
      </c>
      <c r="G1364">
        <v>0.57599999999999996</v>
      </c>
      <c r="H1364">
        <v>8</v>
      </c>
      <c r="I1364">
        <v>-9.4220000000000006</v>
      </c>
      <c r="J1364">
        <v>0</v>
      </c>
      <c r="K1364">
        <v>0.316</v>
      </c>
      <c r="L1364">
        <v>5.5700000000000003E-3</v>
      </c>
      <c r="M1364">
        <v>0.88700000000000001</v>
      </c>
      <c r="N1364">
        <v>7.5399999999999995E-2</v>
      </c>
      <c r="O1364">
        <v>0.754</v>
      </c>
      <c r="P1364">
        <v>180.042</v>
      </c>
      <c r="Q1364" s="20" t="s">
        <v>3367</v>
      </c>
      <c r="R1364" s="20" t="s">
        <v>11909</v>
      </c>
      <c r="S1364" s="20" t="s">
        <v>11910</v>
      </c>
      <c r="T1364" s="20" t="s">
        <v>11911</v>
      </c>
      <c r="U1364" s="20" t="s">
        <v>11912</v>
      </c>
      <c r="V1364">
        <v>224000</v>
      </c>
      <c r="W1364">
        <v>4</v>
      </c>
      <c r="X1364" s="20" t="s">
        <v>11344</v>
      </c>
      <c r="Y1364" s="20" t="s">
        <v>11908</v>
      </c>
    </row>
    <row r="1365" spans="1:25" hidden="1" x14ac:dyDescent="0.25">
      <c r="A1365">
        <v>1363</v>
      </c>
      <c r="B1365" s="20" t="s">
        <v>11913</v>
      </c>
      <c r="C1365" s="20" t="s">
        <v>11914</v>
      </c>
      <c r="D1365" s="20" t="s">
        <v>11915</v>
      </c>
      <c r="E1365">
        <v>9</v>
      </c>
      <c r="F1365">
        <v>0.68400000000000005</v>
      </c>
      <c r="G1365">
        <v>0.48399999999999999</v>
      </c>
      <c r="H1365">
        <v>4</v>
      </c>
      <c r="I1365">
        <v>-6.984</v>
      </c>
      <c r="J1365">
        <v>0</v>
      </c>
      <c r="K1365">
        <v>3.6700000000000003E-2</v>
      </c>
      <c r="L1365">
        <v>5.4699999999999999E-2</v>
      </c>
      <c r="M1365">
        <v>0.46800000000000003</v>
      </c>
      <c r="N1365">
        <v>9.1999999999999998E-2</v>
      </c>
      <c r="O1365">
        <v>0.875</v>
      </c>
      <c r="P1365">
        <v>152.08000000000001</v>
      </c>
      <c r="Q1365" s="20" t="s">
        <v>3367</v>
      </c>
      <c r="R1365" s="20" t="s">
        <v>11917</v>
      </c>
      <c r="S1365" s="20" t="s">
        <v>11918</v>
      </c>
      <c r="T1365" s="20" t="s">
        <v>11919</v>
      </c>
      <c r="U1365" s="20" t="s">
        <v>11920</v>
      </c>
      <c r="V1365">
        <v>262071</v>
      </c>
      <c r="W1365">
        <v>4</v>
      </c>
      <c r="X1365" s="20" t="s">
        <v>11344</v>
      </c>
      <c r="Y1365" s="20" t="s">
        <v>11916</v>
      </c>
    </row>
    <row r="1366" spans="1:25" hidden="1" x14ac:dyDescent="0.25">
      <c r="A1366">
        <v>1364</v>
      </c>
      <c r="B1366" s="20" t="s">
        <v>11921</v>
      </c>
      <c r="C1366" s="20" t="s">
        <v>11922</v>
      </c>
      <c r="D1366" s="20" t="s">
        <v>11923</v>
      </c>
      <c r="E1366">
        <v>8</v>
      </c>
      <c r="F1366">
        <v>0.755</v>
      </c>
      <c r="G1366">
        <v>0.36399999999999999</v>
      </c>
      <c r="H1366">
        <v>1</v>
      </c>
      <c r="I1366">
        <v>-14.7</v>
      </c>
      <c r="J1366">
        <v>1</v>
      </c>
      <c r="K1366">
        <v>5.6300000000000003E-2</v>
      </c>
      <c r="L1366">
        <v>0.78400000000000003</v>
      </c>
      <c r="M1366">
        <v>0.75800000000000001</v>
      </c>
      <c r="N1366">
        <v>0.127</v>
      </c>
      <c r="O1366">
        <v>3.9199999999999999E-2</v>
      </c>
      <c r="P1366">
        <v>120.05200000000001</v>
      </c>
      <c r="Q1366" s="20" t="s">
        <v>3367</v>
      </c>
      <c r="R1366" s="20" t="s">
        <v>11925</v>
      </c>
      <c r="S1366" s="20" t="s">
        <v>11926</v>
      </c>
      <c r="T1366" s="20" t="s">
        <v>11927</v>
      </c>
      <c r="U1366" s="20" t="s">
        <v>11928</v>
      </c>
      <c r="V1366">
        <v>168500</v>
      </c>
      <c r="W1366">
        <v>4</v>
      </c>
      <c r="X1366" s="20" t="s">
        <v>11344</v>
      </c>
      <c r="Y1366" s="20" t="s">
        <v>11924</v>
      </c>
    </row>
    <row r="1367" spans="1:25" hidden="1" x14ac:dyDescent="0.25">
      <c r="A1367">
        <v>1365</v>
      </c>
      <c r="B1367" s="20" t="s">
        <v>11929</v>
      </c>
      <c r="C1367" s="20" t="s">
        <v>11930</v>
      </c>
      <c r="D1367" s="20" t="s">
        <v>11931</v>
      </c>
      <c r="E1367">
        <v>1</v>
      </c>
      <c r="F1367">
        <v>0.745</v>
      </c>
      <c r="G1367">
        <v>0.41299999999999998</v>
      </c>
      <c r="H1367">
        <v>9</v>
      </c>
      <c r="I1367">
        <v>-10.391</v>
      </c>
      <c r="J1367">
        <v>1</v>
      </c>
      <c r="K1367">
        <v>0.10199999999999999</v>
      </c>
      <c r="L1367">
        <v>8.2000000000000003E-2</v>
      </c>
      <c r="M1367">
        <v>0.877</v>
      </c>
      <c r="N1367">
        <v>7.0300000000000001E-2</v>
      </c>
      <c r="O1367">
        <v>0.879</v>
      </c>
      <c r="P1367">
        <v>95.028999999999996</v>
      </c>
      <c r="Q1367" s="20" t="s">
        <v>3367</v>
      </c>
      <c r="R1367" s="20" t="s">
        <v>11933</v>
      </c>
      <c r="S1367" s="20" t="s">
        <v>11934</v>
      </c>
      <c r="T1367" s="20" t="s">
        <v>11935</v>
      </c>
      <c r="U1367" s="20" t="s">
        <v>11936</v>
      </c>
      <c r="V1367">
        <v>236840</v>
      </c>
      <c r="W1367">
        <v>4</v>
      </c>
      <c r="X1367" s="20" t="s">
        <v>11344</v>
      </c>
      <c r="Y1367" s="20" t="s">
        <v>11932</v>
      </c>
    </row>
    <row r="1368" spans="1:25" hidden="1" x14ac:dyDescent="0.25">
      <c r="A1368">
        <v>1366</v>
      </c>
      <c r="B1368" s="20" t="s">
        <v>11937</v>
      </c>
      <c r="C1368" s="20" t="s">
        <v>11938</v>
      </c>
      <c r="D1368" s="20" t="s">
        <v>11939</v>
      </c>
      <c r="E1368">
        <v>1</v>
      </c>
      <c r="F1368">
        <v>0.63700000000000001</v>
      </c>
      <c r="G1368">
        <v>0.34200000000000003</v>
      </c>
      <c r="H1368">
        <v>4</v>
      </c>
      <c r="I1368">
        <v>-16.277000000000001</v>
      </c>
      <c r="J1368">
        <v>0</v>
      </c>
      <c r="K1368">
        <v>4.2599999999999999E-2</v>
      </c>
      <c r="L1368">
        <v>0.28399999999999997</v>
      </c>
      <c r="M1368">
        <v>0.79</v>
      </c>
      <c r="N1368">
        <v>0.12</v>
      </c>
      <c r="O1368">
        <v>0.217</v>
      </c>
      <c r="P1368">
        <v>130.99100000000001</v>
      </c>
      <c r="Q1368" s="20" t="s">
        <v>3367</v>
      </c>
      <c r="R1368" s="20" t="s">
        <v>11941</v>
      </c>
      <c r="S1368" s="20" t="s">
        <v>11942</v>
      </c>
      <c r="T1368" s="20" t="s">
        <v>11943</v>
      </c>
      <c r="U1368" s="20" t="s">
        <v>11944</v>
      </c>
      <c r="V1368">
        <v>223511</v>
      </c>
      <c r="W1368">
        <v>4</v>
      </c>
      <c r="X1368" s="20" t="s">
        <v>11344</v>
      </c>
      <c r="Y1368" s="20" t="s">
        <v>11940</v>
      </c>
    </row>
    <row r="1369" spans="1:25" hidden="1" x14ac:dyDescent="0.25">
      <c r="A1369">
        <v>1367</v>
      </c>
      <c r="B1369" s="20" t="s">
        <v>11945</v>
      </c>
      <c r="C1369" s="20" t="s">
        <v>11946</v>
      </c>
      <c r="D1369" s="20" t="s">
        <v>11947</v>
      </c>
      <c r="E1369">
        <v>17</v>
      </c>
      <c r="F1369">
        <v>0.53100000000000003</v>
      </c>
      <c r="G1369">
        <v>0.433</v>
      </c>
      <c r="H1369">
        <v>11</v>
      </c>
      <c r="I1369">
        <v>-13.419</v>
      </c>
      <c r="J1369">
        <v>0</v>
      </c>
      <c r="K1369">
        <v>2.76E-2</v>
      </c>
      <c r="L1369">
        <v>0.182</v>
      </c>
      <c r="M1369">
        <v>0.94599999999999995</v>
      </c>
      <c r="N1369">
        <v>0.121</v>
      </c>
      <c r="O1369">
        <v>0.624</v>
      </c>
      <c r="P1369">
        <v>143.988</v>
      </c>
      <c r="Q1369" s="20" t="s">
        <v>3367</v>
      </c>
      <c r="R1369" s="20" t="s">
        <v>11949</v>
      </c>
      <c r="S1369" s="20" t="s">
        <v>11950</v>
      </c>
      <c r="T1369" s="20" t="s">
        <v>11951</v>
      </c>
      <c r="U1369" s="20" t="s">
        <v>11952</v>
      </c>
      <c r="V1369">
        <v>243227</v>
      </c>
      <c r="W1369">
        <v>4</v>
      </c>
      <c r="X1369" s="20" t="s">
        <v>11344</v>
      </c>
      <c r="Y1369" s="20" t="s">
        <v>11948</v>
      </c>
    </row>
    <row r="1370" spans="1:25" hidden="1" x14ac:dyDescent="0.25">
      <c r="A1370">
        <v>1368</v>
      </c>
      <c r="B1370" s="20" t="s">
        <v>11953</v>
      </c>
      <c r="C1370" s="20" t="s">
        <v>11954</v>
      </c>
      <c r="D1370" s="20" t="s">
        <v>11955</v>
      </c>
      <c r="E1370">
        <v>4</v>
      </c>
      <c r="F1370">
        <v>0.61399999999999999</v>
      </c>
      <c r="G1370">
        <v>0.53</v>
      </c>
      <c r="H1370">
        <v>2</v>
      </c>
      <c r="I1370">
        <v>-7.9210000000000003</v>
      </c>
      <c r="J1370">
        <v>1</v>
      </c>
      <c r="K1370">
        <v>0.13100000000000001</v>
      </c>
      <c r="L1370">
        <v>8.3999999999999995E-3</v>
      </c>
      <c r="M1370">
        <v>4.9299999999999997E-2</v>
      </c>
      <c r="N1370">
        <v>0.16400000000000001</v>
      </c>
      <c r="O1370">
        <v>0.69199999999999995</v>
      </c>
      <c r="P1370">
        <v>156.084</v>
      </c>
      <c r="Q1370" s="20" t="s">
        <v>3367</v>
      </c>
      <c r="R1370" s="20" t="s">
        <v>11957</v>
      </c>
      <c r="S1370" s="20" t="s">
        <v>11958</v>
      </c>
      <c r="T1370" s="20" t="s">
        <v>11959</v>
      </c>
      <c r="U1370" s="20" t="s">
        <v>11960</v>
      </c>
      <c r="V1370">
        <v>103971</v>
      </c>
      <c r="W1370">
        <v>4</v>
      </c>
      <c r="X1370" s="20" t="s">
        <v>11344</v>
      </c>
      <c r="Y1370" s="20" t="s">
        <v>11956</v>
      </c>
    </row>
    <row r="1371" spans="1:25" hidden="1" x14ac:dyDescent="0.25">
      <c r="A1371">
        <v>1369</v>
      </c>
      <c r="B1371" s="20" t="s">
        <v>11961</v>
      </c>
      <c r="C1371" s="20" t="s">
        <v>11715</v>
      </c>
      <c r="D1371" s="20" t="s">
        <v>8340</v>
      </c>
      <c r="E1371">
        <v>31</v>
      </c>
      <c r="F1371">
        <v>0.70899999999999996</v>
      </c>
      <c r="G1371">
        <v>0.82499999999999996</v>
      </c>
      <c r="H1371">
        <v>8</v>
      </c>
      <c r="I1371">
        <v>-7.9359999999999999</v>
      </c>
      <c r="J1371">
        <v>0</v>
      </c>
      <c r="K1371">
        <v>5.96E-2</v>
      </c>
      <c r="L1371">
        <v>7.3299999999999997E-3</v>
      </c>
      <c r="M1371">
        <v>0.66400000000000003</v>
      </c>
      <c r="N1371">
        <v>0.13</v>
      </c>
      <c r="O1371">
        <v>0.92700000000000005</v>
      </c>
      <c r="P1371">
        <v>170.03800000000001</v>
      </c>
      <c r="Q1371" s="20" t="s">
        <v>3367</v>
      </c>
      <c r="R1371" s="20" t="s">
        <v>11963</v>
      </c>
      <c r="S1371" s="20" t="s">
        <v>11964</v>
      </c>
      <c r="T1371" s="20" t="s">
        <v>11965</v>
      </c>
      <c r="U1371" s="20" t="s">
        <v>11966</v>
      </c>
      <c r="V1371">
        <v>158118</v>
      </c>
      <c r="W1371">
        <v>4</v>
      </c>
      <c r="X1371" s="20" t="s">
        <v>11344</v>
      </c>
      <c r="Y1371" s="20" t="s">
        <v>11962</v>
      </c>
    </row>
    <row r="1372" spans="1:25" hidden="1" x14ac:dyDescent="0.25">
      <c r="A1372">
        <v>1370</v>
      </c>
      <c r="B1372" s="20" t="s">
        <v>11967</v>
      </c>
      <c r="C1372" s="20" t="s">
        <v>11968</v>
      </c>
      <c r="D1372" s="20" t="s">
        <v>11969</v>
      </c>
      <c r="E1372">
        <v>35</v>
      </c>
      <c r="F1372">
        <v>0.60099999999999998</v>
      </c>
      <c r="G1372">
        <v>0.58699999999999997</v>
      </c>
      <c r="H1372">
        <v>4</v>
      </c>
      <c r="I1372">
        <v>-12.465</v>
      </c>
      <c r="J1372">
        <v>0</v>
      </c>
      <c r="K1372">
        <v>3.3399999999999999E-2</v>
      </c>
      <c r="L1372">
        <v>0.64900000000000002</v>
      </c>
      <c r="M1372">
        <v>0.89900000000000002</v>
      </c>
      <c r="N1372">
        <v>0.104</v>
      </c>
      <c r="O1372">
        <v>0.34799999999999998</v>
      </c>
      <c r="P1372">
        <v>123.04300000000001</v>
      </c>
      <c r="Q1372" s="20" t="s">
        <v>3367</v>
      </c>
      <c r="R1372" s="20" t="s">
        <v>11971</v>
      </c>
      <c r="S1372" s="20" t="s">
        <v>11972</v>
      </c>
      <c r="T1372" s="20" t="s">
        <v>11973</v>
      </c>
      <c r="U1372" s="20" t="s">
        <v>11974</v>
      </c>
      <c r="V1372">
        <v>256620</v>
      </c>
      <c r="W1372">
        <v>4</v>
      </c>
      <c r="X1372" s="20" t="s">
        <v>11344</v>
      </c>
      <c r="Y1372" s="20" t="s">
        <v>11970</v>
      </c>
    </row>
    <row r="1373" spans="1:25" hidden="1" x14ac:dyDescent="0.25">
      <c r="A1373">
        <v>1371</v>
      </c>
      <c r="B1373" s="20" t="s">
        <v>11975</v>
      </c>
      <c r="C1373" s="20" t="s">
        <v>11976</v>
      </c>
      <c r="D1373" s="20" t="s">
        <v>11977</v>
      </c>
      <c r="E1373">
        <v>42</v>
      </c>
      <c r="F1373">
        <v>0.78100000000000003</v>
      </c>
      <c r="G1373">
        <v>0.65100000000000002</v>
      </c>
      <c r="H1373">
        <v>11</v>
      </c>
      <c r="I1373">
        <v>-8.5419999999999998</v>
      </c>
      <c r="J1373">
        <v>0</v>
      </c>
      <c r="K1373">
        <v>7.9699999999999993E-2</v>
      </c>
      <c r="L1373">
        <v>0.247</v>
      </c>
      <c r="M1373">
        <v>0.78900000000000003</v>
      </c>
      <c r="N1373">
        <v>7.0999999999999994E-2</v>
      </c>
      <c r="O1373">
        <v>0.56599999999999995</v>
      </c>
      <c r="P1373">
        <v>164.797</v>
      </c>
      <c r="Q1373" s="20" t="s">
        <v>3367</v>
      </c>
      <c r="R1373" s="20" t="s">
        <v>11979</v>
      </c>
      <c r="S1373" s="20" t="s">
        <v>11980</v>
      </c>
      <c r="T1373" s="20" t="s">
        <v>11981</v>
      </c>
      <c r="U1373" s="20" t="s">
        <v>11982</v>
      </c>
      <c r="V1373">
        <v>243264</v>
      </c>
      <c r="W1373">
        <v>4</v>
      </c>
      <c r="X1373" s="20" t="s">
        <v>11344</v>
      </c>
      <c r="Y1373" s="20" t="s">
        <v>11978</v>
      </c>
    </row>
    <row r="1374" spans="1:25" hidden="1" x14ac:dyDescent="0.25">
      <c r="A1374">
        <v>1372</v>
      </c>
      <c r="B1374" s="20" t="s">
        <v>11983</v>
      </c>
      <c r="C1374" s="20" t="s">
        <v>11984</v>
      </c>
      <c r="D1374" s="20" t="s">
        <v>11985</v>
      </c>
      <c r="E1374">
        <v>4</v>
      </c>
      <c r="F1374">
        <v>0.35199999999999998</v>
      </c>
      <c r="G1374">
        <v>0.44700000000000001</v>
      </c>
      <c r="H1374">
        <v>11</v>
      </c>
      <c r="I1374">
        <v>-11.404</v>
      </c>
      <c r="J1374">
        <v>1</v>
      </c>
      <c r="K1374">
        <v>0.248</v>
      </c>
      <c r="L1374">
        <v>0.86</v>
      </c>
      <c r="M1374">
        <v>0.81</v>
      </c>
      <c r="N1374">
        <v>0.121</v>
      </c>
      <c r="O1374">
        <v>0.224</v>
      </c>
      <c r="P1374">
        <v>83.415000000000006</v>
      </c>
      <c r="Q1374" s="20" t="s">
        <v>3367</v>
      </c>
      <c r="R1374" s="20" t="s">
        <v>11987</v>
      </c>
      <c r="S1374" s="20" t="s">
        <v>11988</v>
      </c>
      <c r="T1374" s="20" t="s">
        <v>11989</v>
      </c>
      <c r="U1374" s="20" t="s">
        <v>11990</v>
      </c>
      <c r="V1374">
        <v>168187</v>
      </c>
      <c r="W1374">
        <v>4</v>
      </c>
      <c r="X1374" s="20" t="s">
        <v>11344</v>
      </c>
      <c r="Y1374" s="20" t="s">
        <v>11986</v>
      </c>
    </row>
    <row r="1375" spans="1:25" hidden="1" x14ac:dyDescent="0.25">
      <c r="A1375">
        <v>1373</v>
      </c>
      <c r="B1375" s="20" t="s">
        <v>11991</v>
      </c>
      <c r="C1375" s="20" t="s">
        <v>11992</v>
      </c>
      <c r="D1375" s="20" t="s">
        <v>11993</v>
      </c>
      <c r="E1375">
        <v>68</v>
      </c>
      <c r="F1375">
        <v>0.78100000000000003</v>
      </c>
      <c r="G1375">
        <v>0.42599999999999999</v>
      </c>
      <c r="H1375">
        <v>1</v>
      </c>
      <c r="I1375">
        <v>-9.5410000000000004</v>
      </c>
      <c r="J1375">
        <v>1</v>
      </c>
      <c r="K1375">
        <v>3.2199999999999999E-2</v>
      </c>
      <c r="L1375">
        <v>0.59199999999999997</v>
      </c>
      <c r="M1375">
        <v>0.57099999999999995</v>
      </c>
      <c r="N1375">
        <v>0.109</v>
      </c>
      <c r="O1375">
        <v>0.23699999999999999</v>
      </c>
      <c r="P1375">
        <v>104.98099999999999</v>
      </c>
      <c r="Q1375" s="20" t="s">
        <v>3367</v>
      </c>
      <c r="R1375" s="20" t="s">
        <v>11995</v>
      </c>
      <c r="S1375" s="20" t="s">
        <v>11996</v>
      </c>
      <c r="T1375" s="20" t="s">
        <v>11997</v>
      </c>
      <c r="U1375" s="20" t="s">
        <v>11998</v>
      </c>
      <c r="V1375">
        <v>223584</v>
      </c>
      <c r="W1375">
        <v>4</v>
      </c>
      <c r="X1375" s="20" t="s">
        <v>11344</v>
      </c>
      <c r="Y1375" s="20" t="s">
        <v>11994</v>
      </c>
    </row>
    <row r="1376" spans="1:25" hidden="1" x14ac:dyDescent="0.25">
      <c r="A1376">
        <v>1374</v>
      </c>
      <c r="B1376" s="20" t="s">
        <v>11999</v>
      </c>
      <c r="C1376" s="20" t="s">
        <v>12000</v>
      </c>
      <c r="D1376" s="20" t="s">
        <v>12001</v>
      </c>
      <c r="E1376">
        <v>19</v>
      </c>
      <c r="F1376">
        <v>0.46300000000000002</v>
      </c>
      <c r="G1376">
        <v>0.36899999999999999</v>
      </c>
      <c r="H1376">
        <v>2</v>
      </c>
      <c r="I1376">
        <v>-18.195</v>
      </c>
      <c r="J1376">
        <v>1</v>
      </c>
      <c r="K1376">
        <v>3.5700000000000003E-2</v>
      </c>
      <c r="L1376">
        <v>0.752</v>
      </c>
      <c r="M1376">
        <v>0.88200000000000001</v>
      </c>
      <c r="N1376">
        <v>0.106</v>
      </c>
      <c r="O1376">
        <v>4.2000000000000003E-2</v>
      </c>
      <c r="P1376">
        <v>156.05000000000001</v>
      </c>
      <c r="Q1376" s="20" t="s">
        <v>3367</v>
      </c>
      <c r="R1376" s="20" t="s">
        <v>12003</v>
      </c>
      <c r="S1376" s="20" t="s">
        <v>12004</v>
      </c>
      <c r="T1376" s="20" t="s">
        <v>12005</v>
      </c>
      <c r="U1376" s="20" t="s">
        <v>12006</v>
      </c>
      <c r="V1376">
        <v>244615</v>
      </c>
      <c r="W1376">
        <v>4</v>
      </c>
      <c r="X1376" s="20" t="s">
        <v>11344</v>
      </c>
      <c r="Y1376" s="20" t="s">
        <v>12002</v>
      </c>
    </row>
    <row r="1377" spans="1:25" hidden="1" x14ac:dyDescent="0.25">
      <c r="A1377">
        <v>1375</v>
      </c>
      <c r="B1377" s="20" t="s">
        <v>12007</v>
      </c>
      <c r="C1377" s="20" t="s">
        <v>12008</v>
      </c>
      <c r="D1377" s="20" t="s">
        <v>12009</v>
      </c>
      <c r="E1377">
        <v>1</v>
      </c>
      <c r="F1377">
        <v>0.628</v>
      </c>
      <c r="G1377">
        <v>0.57899999999999996</v>
      </c>
      <c r="H1377">
        <v>11</v>
      </c>
      <c r="I1377">
        <v>-9.9420000000000002</v>
      </c>
      <c r="J1377">
        <v>1</v>
      </c>
      <c r="K1377">
        <v>3.85E-2</v>
      </c>
      <c r="L1377">
        <v>8.0799999999999997E-2</v>
      </c>
      <c r="M1377">
        <v>2.8799999999999999E-2</v>
      </c>
      <c r="N1377">
        <v>9.7199999999999995E-2</v>
      </c>
      <c r="O1377">
        <v>0.32700000000000001</v>
      </c>
      <c r="P1377">
        <v>93.974000000000004</v>
      </c>
      <c r="Q1377" s="20" t="s">
        <v>3367</v>
      </c>
      <c r="R1377" s="20" t="s">
        <v>12011</v>
      </c>
      <c r="S1377" s="20" t="s">
        <v>12012</v>
      </c>
      <c r="T1377" s="20" t="s">
        <v>12013</v>
      </c>
      <c r="U1377" s="20" t="s">
        <v>12014</v>
      </c>
      <c r="V1377">
        <v>126383</v>
      </c>
      <c r="W1377">
        <v>4</v>
      </c>
      <c r="X1377" s="20" t="s">
        <v>11344</v>
      </c>
      <c r="Y1377" s="20" t="s">
        <v>12010</v>
      </c>
    </row>
    <row r="1378" spans="1:25" hidden="1" x14ac:dyDescent="0.25">
      <c r="A1378">
        <v>1376</v>
      </c>
      <c r="B1378" s="20" t="s">
        <v>12015</v>
      </c>
      <c r="C1378" s="20" t="s">
        <v>12016</v>
      </c>
      <c r="D1378" s="20" t="s">
        <v>11868</v>
      </c>
      <c r="E1378">
        <v>6</v>
      </c>
      <c r="F1378">
        <v>0.46899999999999997</v>
      </c>
      <c r="G1378">
        <v>0.47399999999999998</v>
      </c>
      <c r="H1378">
        <v>10</v>
      </c>
      <c r="I1378">
        <v>-9.5559999999999992</v>
      </c>
      <c r="J1378">
        <v>0</v>
      </c>
      <c r="K1378">
        <v>6.0400000000000002E-2</v>
      </c>
      <c r="L1378">
        <v>6.6199999999999995E-2</v>
      </c>
      <c r="M1378">
        <v>0.78200000000000003</v>
      </c>
      <c r="N1378">
        <v>7.8700000000000006E-2</v>
      </c>
      <c r="O1378">
        <v>0.183</v>
      </c>
      <c r="P1378">
        <v>80.004000000000005</v>
      </c>
      <c r="Q1378" s="20" t="s">
        <v>3367</v>
      </c>
      <c r="R1378" s="20" t="s">
        <v>12018</v>
      </c>
      <c r="S1378" s="20" t="s">
        <v>12019</v>
      </c>
      <c r="T1378" s="20" t="s">
        <v>12020</v>
      </c>
      <c r="U1378" s="20" t="s">
        <v>12021</v>
      </c>
      <c r="V1378">
        <v>251470</v>
      </c>
      <c r="W1378">
        <v>4</v>
      </c>
      <c r="X1378" s="20" t="s">
        <v>11344</v>
      </c>
      <c r="Y1378" s="20" t="s">
        <v>12017</v>
      </c>
    </row>
    <row r="1379" spans="1:25" hidden="1" x14ac:dyDescent="0.25">
      <c r="A1379">
        <v>1377</v>
      </c>
      <c r="B1379" s="20" t="s">
        <v>12022</v>
      </c>
      <c r="C1379" s="20" t="s">
        <v>12023</v>
      </c>
      <c r="D1379" s="20" t="s">
        <v>12024</v>
      </c>
      <c r="E1379">
        <v>14</v>
      </c>
      <c r="F1379">
        <v>0.59699999999999998</v>
      </c>
      <c r="G1379">
        <v>0.311</v>
      </c>
      <c r="H1379">
        <v>0</v>
      </c>
      <c r="I1379">
        <v>-11.079000000000001</v>
      </c>
      <c r="J1379">
        <v>0</v>
      </c>
      <c r="K1379">
        <v>6.5600000000000006E-2</v>
      </c>
      <c r="L1379">
        <v>0.32600000000000001</v>
      </c>
      <c r="M1379">
        <v>1.2099999999999999E-3</v>
      </c>
      <c r="N1379">
        <v>9.2899999999999996E-2</v>
      </c>
      <c r="O1379">
        <v>0.373</v>
      </c>
      <c r="P1379">
        <v>155.88900000000001</v>
      </c>
      <c r="Q1379" s="20" t="s">
        <v>3367</v>
      </c>
      <c r="R1379" s="20" t="s">
        <v>12026</v>
      </c>
      <c r="S1379" s="20" t="s">
        <v>12027</v>
      </c>
      <c r="T1379" s="20" t="s">
        <v>12028</v>
      </c>
      <c r="U1379" s="20" t="s">
        <v>12029</v>
      </c>
      <c r="V1379">
        <v>227000</v>
      </c>
      <c r="W1379">
        <v>4</v>
      </c>
      <c r="X1379" s="20" t="s">
        <v>11344</v>
      </c>
      <c r="Y1379" s="20" t="s">
        <v>12025</v>
      </c>
    </row>
    <row r="1380" spans="1:25" hidden="1" x14ac:dyDescent="0.25">
      <c r="A1380">
        <v>1378</v>
      </c>
      <c r="B1380" s="20" t="s">
        <v>12030</v>
      </c>
      <c r="C1380" s="20" t="s">
        <v>12031</v>
      </c>
      <c r="D1380" s="20" t="s">
        <v>12032</v>
      </c>
      <c r="E1380">
        <v>1</v>
      </c>
      <c r="F1380">
        <v>0.621</v>
      </c>
      <c r="G1380">
        <v>0.40300000000000002</v>
      </c>
      <c r="H1380">
        <v>7</v>
      </c>
      <c r="I1380">
        <v>-6.8840000000000003</v>
      </c>
      <c r="J1380">
        <v>1</v>
      </c>
      <c r="K1380">
        <v>8.1799999999999998E-2</v>
      </c>
      <c r="L1380">
        <v>5.7500000000000002E-2</v>
      </c>
      <c r="M1380">
        <v>0.157</v>
      </c>
      <c r="N1380">
        <v>0.22900000000000001</v>
      </c>
      <c r="O1380">
        <v>0.51600000000000001</v>
      </c>
      <c r="P1380">
        <v>152.35900000000001</v>
      </c>
      <c r="Q1380" s="20" t="s">
        <v>3367</v>
      </c>
      <c r="R1380" s="20" t="s">
        <v>12034</v>
      </c>
      <c r="S1380" s="20" t="s">
        <v>12035</v>
      </c>
      <c r="T1380" s="20" t="s">
        <v>12036</v>
      </c>
      <c r="U1380" s="20" t="s">
        <v>12037</v>
      </c>
      <c r="V1380">
        <v>139390</v>
      </c>
      <c r="W1380">
        <v>4</v>
      </c>
      <c r="X1380" s="20" t="s">
        <v>11344</v>
      </c>
      <c r="Y1380" s="20" t="s">
        <v>12033</v>
      </c>
    </row>
    <row r="1381" spans="1:25" hidden="1" x14ac:dyDescent="0.25">
      <c r="A1381">
        <v>1379</v>
      </c>
      <c r="B1381" s="20" t="s">
        <v>12038</v>
      </c>
      <c r="C1381" s="20" t="s">
        <v>13688</v>
      </c>
      <c r="D1381" s="20" t="s">
        <v>12039</v>
      </c>
      <c r="E1381">
        <v>2</v>
      </c>
      <c r="F1381">
        <v>0.69499999999999995</v>
      </c>
      <c r="G1381">
        <v>0.498</v>
      </c>
      <c r="H1381">
        <v>1</v>
      </c>
      <c r="I1381">
        <v>-11.698</v>
      </c>
      <c r="J1381">
        <v>1</v>
      </c>
      <c r="K1381">
        <v>4.3799999999999999E-2</v>
      </c>
      <c r="L1381">
        <v>0.127</v>
      </c>
      <c r="M1381">
        <v>0.84099999999999997</v>
      </c>
      <c r="N1381">
        <v>0.21099999999999999</v>
      </c>
      <c r="O1381">
        <v>0.19400000000000001</v>
      </c>
      <c r="P1381">
        <v>98.980999999999995</v>
      </c>
      <c r="Q1381" s="20" t="s">
        <v>3367</v>
      </c>
      <c r="R1381" s="20" t="s">
        <v>12041</v>
      </c>
      <c r="S1381" s="20" t="s">
        <v>12042</v>
      </c>
      <c r="T1381" s="20" t="s">
        <v>12043</v>
      </c>
      <c r="U1381" s="20" t="s">
        <v>12044</v>
      </c>
      <c r="V1381">
        <v>228502</v>
      </c>
      <c r="W1381">
        <v>4</v>
      </c>
      <c r="X1381" s="20" t="s">
        <v>11344</v>
      </c>
      <c r="Y1381" s="20" t="s">
        <v>12040</v>
      </c>
    </row>
    <row r="1382" spans="1:25" hidden="1" x14ac:dyDescent="0.25">
      <c r="A1382">
        <v>1380</v>
      </c>
      <c r="B1382" s="20" t="s">
        <v>12045</v>
      </c>
      <c r="C1382" s="20" t="s">
        <v>12046</v>
      </c>
      <c r="D1382" s="20" t="s">
        <v>12047</v>
      </c>
      <c r="E1382">
        <v>15</v>
      </c>
      <c r="F1382">
        <v>0.35399999999999998</v>
      </c>
      <c r="G1382">
        <v>0.253</v>
      </c>
      <c r="H1382">
        <v>4</v>
      </c>
      <c r="I1382">
        <v>-13.847</v>
      </c>
      <c r="J1382">
        <v>1</v>
      </c>
      <c r="K1382">
        <v>0.22900000000000001</v>
      </c>
      <c r="L1382">
        <v>0.93600000000000005</v>
      </c>
      <c r="M1382">
        <v>1.84E-2</v>
      </c>
      <c r="N1382">
        <v>9.9599999999999994E-2</v>
      </c>
      <c r="O1382">
        <v>0.38500000000000001</v>
      </c>
      <c r="P1382">
        <v>73.126000000000005</v>
      </c>
      <c r="Q1382" s="20" t="s">
        <v>3367</v>
      </c>
      <c r="R1382" s="20" t="s">
        <v>12049</v>
      </c>
      <c r="S1382" s="20" t="s">
        <v>12050</v>
      </c>
      <c r="T1382" s="20" t="s">
        <v>12051</v>
      </c>
      <c r="U1382" s="20" t="s">
        <v>12052</v>
      </c>
      <c r="V1382">
        <v>146400</v>
      </c>
      <c r="W1382">
        <v>3</v>
      </c>
      <c r="X1382" s="20" t="s">
        <v>11344</v>
      </c>
      <c r="Y1382" s="20" t="s">
        <v>12048</v>
      </c>
    </row>
    <row r="1383" spans="1:25" hidden="1" x14ac:dyDescent="0.25">
      <c r="A1383">
        <v>1381</v>
      </c>
      <c r="B1383" s="20" t="s">
        <v>12053</v>
      </c>
      <c r="C1383" s="20" t="s">
        <v>11632</v>
      </c>
      <c r="D1383" s="20" t="s">
        <v>5961</v>
      </c>
      <c r="E1383">
        <v>9</v>
      </c>
      <c r="F1383">
        <v>0.629</v>
      </c>
      <c r="G1383">
        <v>0.56499999999999995</v>
      </c>
      <c r="H1383">
        <v>7</v>
      </c>
      <c r="I1383">
        <v>-7.6589999999999998</v>
      </c>
      <c r="J1383">
        <v>1</v>
      </c>
      <c r="K1383">
        <v>9.1300000000000006E-2</v>
      </c>
      <c r="L1383">
        <v>0.81899999999999995</v>
      </c>
      <c r="M1383">
        <v>0.80500000000000005</v>
      </c>
      <c r="N1383">
        <v>0.114</v>
      </c>
      <c r="O1383">
        <v>0.40600000000000003</v>
      </c>
      <c r="P1383">
        <v>148.023</v>
      </c>
      <c r="Q1383" s="20" t="s">
        <v>3367</v>
      </c>
      <c r="R1383" s="20" t="s">
        <v>12055</v>
      </c>
      <c r="S1383" s="20" t="s">
        <v>12056</v>
      </c>
      <c r="T1383" s="20" t="s">
        <v>12057</v>
      </c>
      <c r="U1383" s="20" t="s">
        <v>12058</v>
      </c>
      <c r="V1383">
        <v>168944</v>
      </c>
      <c r="W1383">
        <v>4</v>
      </c>
      <c r="X1383" s="20" t="s">
        <v>11344</v>
      </c>
      <c r="Y1383" s="20" t="s">
        <v>12054</v>
      </c>
    </row>
    <row r="1384" spans="1:25" hidden="1" x14ac:dyDescent="0.25">
      <c r="A1384">
        <v>1382</v>
      </c>
      <c r="B1384" s="20" t="s">
        <v>12059</v>
      </c>
      <c r="C1384" s="20" t="s">
        <v>12060</v>
      </c>
      <c r="D1384" s="20" t="s">
        <v>12061</v>
      </c>
      <c r="E1384">
        <v>25</v>
      </c>
      <c r="F1384">
        <v>0.629</v>
      </c>
      <c r="G1384">
        <v>0.55900000000000005</v>
      </c>
      <c r="H1384">
        <v>5</v>
      </c>
      <c r="I1384">
        <v>-8.7110000000000003</v>
      </c>
      <c r="J1384">
        <v>0</v>
      </c>
      <c r="K1384">
        <v>3.8399999999999997E-2</v>
      </c>
      <c r="L1384">
        <v>0.23400000000000001</v>
      </c>
      <c r="M1384">
        <v>0.37</v>
      </c>
      <c r="N1384">
        <v>8.5599999999999996E-2</v>
      </c>
      <c r="O1384">
        <v>0.215</v>
      </c>
      <c r="P1384">
        <v>140.01400000000001</v>
      </c>
      <c r="Q1384" s="20" t="s">
        <v>3367</v>
      </c>
      <c r="R1384" s="20" t="s">
        <v>12063</v>
      </c>
      <c r="S1384" s="20" t="s">
        <v>12064</v>
      </c>
      <c r="T1384" s="20" t="s">
        <v>12065</v>
      </c>
      <c r="U1384" s="20" t="s">
        <v>12066</v>
      </c>
      <c r="V1384">
        <v>233097</v>
      </c>
      <c r="W1384">
        <v>4</v>
      </c>
      <c r="X1384" s="20" t="s">
        <v>11344</v>
      </c>
      <c r="Y1384" s="20" t="s">
        <v>12062</v>
      </c>
    </row>
    <row r="1385" spans="1:25" hidden="1" x14ac:dyDescent="0.25">
      <c r="A1385">
        <v>1383</v>
      </c>
      <c r="B1385" s="20" t="s">
        <v>12067</v>
      </c>
      <c r="C1385" s="20" t="s">
        <v>12068</v>
      </c>
      <c r="D1385" s="20" t="s">
        <v>12032</v>
      </c>
      <c r="E1385">
        <v>22</v>
      </c>
      <c r="F1385">
        <v>0.65200000000000002</v>
      </c>
      <c r="G1385">
        <v>0.48599999999999999</v>
      </c>
      <c r="H1385">
        <v>6</v>
      </c>
      <c r="I1385">
        <v>-5.4909999999999997</v>
      </c>
      <c r="J1385">
        <v>1</v>
      </c>
      <c r="K1385">
        <v>8.4400000000000003E-2</v>
      </c>
      <c r="L1385">
        <v>1.7999999999999999E-2</v>
      </c>
      <c r="M1385">
        <v>0.114</v>
      </c>
      <c r="N1385">
        <v>0.19</v>
      </c>
      <c r="O1385">
        <v>0.46600000000000003</v>
      </c>
      <c r="P1385">
        <v>151.30199999999999</v>
      </c>
      <c r="Q1385" s="20" t="s">
        <v>3367</v>
      </c>
      <c r="R1385" s="20" t="s">
        <v>12070</v>
      </c>
      <c r="S1385" s="20" t="s">
        <v>12071</v>
      </c>
      <c r="T1385" s="20" t="s">
        <v>12072</v>
      </c>
      <c r="U1385" s="20" t="s">
        <v>12073</v>
      </c>
      <c r="V1385">
        <v>116106</v>
      </c>
      <c r="W1385">
        <v>4</v>
      </c>
      <c r="X1385" s="20" t="s">
        <v>11344</v>
      </c>
      <c r="Y1385" s="20" t="s">
        <v>12069</v>
      </c>
    </row>
    <row r="1386" spans="1:25" hidden="1" x14ac:dyDescent="0.25">
      <c r="A1386">
        <v>1384</v>
      </c>
      <c r="B1386" s="20" t="s">
        <v>12074</v>
      </c>
      <c r="C1386" s="20" t="s">
        <v>12075</v>
      </c>
      <c r="D1386" s="20" t="s">
        <v>5772</v>
      </c>
      <c r="E1386">
        <v>1</v>
      </c>
      <c r="F1386">
        <v>0.51700000000000002</v>
      </c>
      <c r="G1386">
        <v>0.63100000000000001</v>
      </c>
      <c r="H1386">
        <v>4</v>
      </c>
      <c r="I1386">
        <v>-8.9160000000000004</v>
      </c>
      <c r="J1386">
        <v>0</v>
      </c>
      <c r="K1386">
        <v>3.5099999999999999E-2</v>
      </c>
      <c r="L1386">
        <v>5.5100000000000003E-2</v>
      </c>
      <c r="M1386">
        <v>0.81499999999999995</v>
      </c>
      <c r="N1386">
        <v>0.189</v>
      </c>
      <c r="O1386">
        <v>0.16200000000000001</v>
      </c>
      <c r="P1386">
        <v>74.995999999999995</v>
      </c>
      <c r="Q1386" s="20" t="s">
        <v>3367</v>
      </c>
      <c r="R1386" s="20" t="s">
        <v>12077</v>
      </c>
      <c r="S1386" s="20" t="s">
        <v>12078</v>
      </c>
      <c r="T1386" s="20" t="s">
        <v>12079</v>
      </c>
      <c r="U1386" s="20" t="s">
        <v>12080</v>
      </c>
      <c r="V1386">
        <v>160000</v>
      </c>
      <c r="W1386">
        <v>4</v>
      </c>
      <c r="X1386" s="20" t="s">
        <v>11344</v>
      </c>
      <c r="Y1386" s="20" t="s">
        <v>12076</v>
      </c>
    </row>
    <row r="1387" spans="1:25" hidden="1" x14ac:dyDescent="0.25">
      <c r="A1387">
        <v>1385</v>
      </c>
      <c r="B1387" s="20" t="s">
        <v>12081</v>
      </c>
      <c r="C1387" s="20" t="s">
        <v>12082</v>
      </c>
      <c r="D1387" s="20" t="s">
        <v>12083</v>
      </c>
      <c r="E1387">
        <v>15</v>
      </c>
      <c r="F1387">
        <v>0.57699999999999996</v>
      </c>
      <c r="G1387">
        <v>0.63400000000000001</v>
      </c>
      <c r="H1387">
        <v>1</v>
      </c>
      <c r="I1387">
        <v>-8.0809999999999995</v>
      </c>
      <c r="J1387">
        <v>1</v>
      </c>
      <c r="K1387">
        <v>3.39E-2</v>
      </c>
      <c r="L1387">
        <v>0.746</v>
      </c>
      <c r="M1387">
        <v>0.93500000000000005</v>
      </c>
      <c r="N1387">
        <v>8.3199999999999996E-2</v>
      </c>
      <c r="O1387">
        <v>0.155</v>
      </c>
      <c r="P1387">
        <v>90.962000000000003</v>
      </c>
      <c r="Q1387" s="20" t="s">
        <v>3367</v>
      </c>
      <c r="R1387" s="20" t="s">
        <v>12085</v>
      </c>
      <c r="S1387" s="20" t="s">
        <v>12086</v>
      </c>
      <c r="T1387" s="20" t="s">
        <v>12087</v>
      </c>
      <c r="U1387" s="20" t="s">
        <v>12088</v>
      </c>
      <c r="V1387">
        <v>219000</v>
      </c>
      <c r="W1387">
        <v>4</v>
      </c>
      <c r="X1387" s="20" t="s">
        <v>11344</v>
      </c>
      <c r="Y1387" s="20" t="s">
        <v>12084</v>
      </c>
    </row>
    <row r="1388" spans="1:25" hidden="1" x14ac:dyDescent="0.25">
      <c r="A1388">
        <v>1386</v>
      </c>
      <c r="B1388" s="20" t="s">
        <v>2838</v>
      </c>
      <c r="C1388" s="20" t="s">
        <v>12089</v>
      </c>
      <c r="D1388" s="20" t="s">
        <v>12090</v>
      </c>
      <c r="E1388">
        <v>67</v>
      </c>
      <c r="F1388">
        <v>0.76700000000000002</v>
      </c>
      <c r="G1388">
        <v>0.65900000000000003</v>
      </c>
      <c r="H1388">
        <v>1</v>
      </c>
      <c r="I1388">
        <v>-7.4290000000000003</v>
      </c>
      <c r="J1388">
        <v>1</v>
      </c>
      <c r="K1388">
        <v>4.4400000000000002E-2</v>
      </c>
      <c r="L1388">
        <v>0.32500000000000001</v>
      </c>
      <c r="M1388">
        <v>0</v>
      </c>
      <c r="N1388">
        <v>0.13</v>
      </c>
      <c r="O1388">
        <v>0.439</v>
      </c>
      <c r="P1388">
        <v>124.946</v>
      </c>
      <c r="Q1388" s="20" t="s">
        <v>3367</v>
      </c>
      <c r="R1388" s="20" t="s">
        <v>2837</v>
      </c>
      <c r="S1388" s="20" t="s">
        <v>12092</v>
      </c>
      <c r="T1388" s="20" t="s">
        <v>12093</v>
      </c>
      <c r="U1388" s="20" t="s">
        <v>12094</v>
      </c>
      <c r="V1388">
        <v>163208</v>
      </c>
      <c r="W1388">
        <v>4</v>
      </c>
      <c r="X1388" s="20" t="s">
        <v>12095</v>
      </c>
      <c r="Y1388" s="20" t="s">
        <v>12091</v>
      </c>
    </row>
    <row r="1389" spans="1:25" hidden="1" x14ac:dyDescent="0.25">
      <c r="A1389">
        <v>1387</v>
      </c>
      <c r="B1389" s="20" t="s">
        <v>2840</v>
      </c>
      <c r="C1389" s="20" t="s">
        <v>12096</v>
      </c>
      <c r="D1389" s="20" t="s">
        <v>12097</v>
      </c>
      <c r="E1389">
        <v>63</v>
      </c>
      <c r="F1389">
        <v>0.82899999999999996</v>
      </c>
      <c r="G1389">
        <v>0.96499999999999997</v>
      </c>
      <c r="H1389">
        <v>7</v>
      </c>
      <c r="I1389">
        <v>-11.497999999999999</v>
      </c>
      <c r="J1389">
        <v>0</v>
      </c>
      <c r="K1389">
        <v>5.9799999999999999E-2</v>
      </c>
      <c r="L1389">
        <v>0.22700000000000001</v>
      </c>
      <c r="M1389">
        <v>1.22E-4</v>
      </c>
      <c r="N1389">
        <v>0.46600000000000003</v>
      </c>
      <c r="O1389">
        <v>0.72899999999999998</v>
      </c>
      <c r="P1389">
        <v>127.999</v>
      </c>
      <c r="Q1389" s="20" t="s">
        <v>3367</v>
      </c>
      <c r="R1389" s="20" t="s">
        <v>2839</v>
      </c>
      <c r="S1389" s="20" t="s">
        <v>12099</v>
      </c>
      <c r="T1389" s="20" t="s">
        <v>12100</v>
      </c>
      <c r="U1389" s="20" t="s">
        <v>12101</v>
      </c>
      <c r="V1389">
        <v>219618</v>
      </c>
      <c r="W1389">
        <v>4</v>
      </c>
      <c r="X1389" s="20" t="s">
        <v>12095</v>
      </c>
      <c r="Y1389" s="20" t="s">
        <v>12098</v>
      </c>
    </row>
    <row r="1390" spans="1:25" hidden="1" x14ac:dyDescent="0.25">
      <c r="A1390">
        <v>1388</v>
      </c>
      <c r="B1390" s="20" t="s">
        <v>2842</v>
      </c>
      <c r="C1390" s="20" t="s">
        <v>12102</v>
      </c>
      <c r="D1390" s="20" t="s">
        <v>12103</v>
      </c>
      <c r="E1390">
        <v>54</v>
      </c>
      <c r="F1390">
        <v>0.623</v>
      </c>
      <c r="G1390">
        <v>0.82899999999999996</v>
      </c>
      <c r="H1390">
        <v>3</v>
      </c>
      <c r="I1390">
        <v>-4.6130000000000004</v>
      </c>
      <c r="J1390">
        <v>0</v>
      </c>
      <c r="K1390">
        <v>2.86E-2</v>
      </c>
      <c r="L1390">
        <v>3.5400000000000001E-2</v>
      </c>
      <c r="M1390">
        <v>0</v>
      </c>
      <c r="N1390">
        <v>7.6200000000000004E-2</v>
      </c>
      <c r="O1390">
        <v>0.77900000000000003</v>
      </c>
      <c r="P1390">
        <v>107.06699999999999</v>
      </c>
      <c r="Q1390" s="20" t="s">
        <v>3367</v>
      </c>
      <c r="R1390" s="20" t="s">
        <v>2841</v>
      </c>
      <c r="S1390" s="20" t="s">
        <v>12105</v>
      </c>
      <c r="T1390" s="20" t="s">
        <v>12106</v>
      </c>
      <c r="U1390" s="20" t="s">
        <v>12107</v>
      </c>
      <c r="V1390">
        <v>191933</v>
      </c>
      <c r="W1390">
        <v>4</v>
      </c>
      <c r="X1390" s="20" t="s">
        <v>12095</v>
      </c>
      <c r="Y1390" s="20" t="s">
        <v>12104</v>
      </c>
    </row>
    <row r="1391" spans="1:25" hidden="1" x14ac:dyDescent="0.25">
      <c r="A1391">
        <v>1389</v>
      </c>
      <c r="B1391" s="20" t="s">
        <v>2844</v>
      </c>
      <c r="C1391" s="20" t="s">
        <v>13689</v>
      </c>
      <c r="D1391" s="20" t="s">
        <v>13690</v>
      </c>
      <c r="E1391">
        <v>72</v>
      </c>
      <c r="F1391">
        <v>0.65900000000000003</v>
      </c>
      <c r="G1391">
        <v>0.61499999999999999</v>
      </c>
      <c r="H1391">
        <v>11</v>
      </c>
      <c r="I1391">
        <v>-5.8650000000000002</v>
      </c>
      <c r="J1391">
        <v>0</v>
      </c>
      <c r="K1391">
        <v>6.4399999999999999E-2</v>
      </c>
      <c r="L1391">
        <v>0.27</v>
      </c>
      <c r="M1391">
        <v>0</v>
      </c>
      <c r="N1391">
        <v>0.187</v>
      </c>
      <c r="O1391">
        <v>0.193</v>
      </c>
      <c r="P1391">
        <v>119.843</v>
      </c>
      <c r="Q1391" s="20" t="s">
        <v>3367</v>
      </c>
      <c r="R1391" s="20" t="s">
        <v>2843</v>
      </c>
      <c r="S1391" s="20" t="s">
        <v>12109</v>
      </c>
      <c r="T1391" s="20" t="s">
        <v>12110</v>
      </c>
      <c r="U1391" s="20" t="s">
        <v>12111</v>
      </c>
      <c r="V1391">
        <v>164010</v>
      </c>
      <c r="W1391">
        <v>4</v>
      </c>
      <c r="X1391" s="20" t="s">
        <v>12095</v>
      </c>
      <c r="Y1391" s="20" t="s">
        <v>12108</v>
      </c>
    </row>
    <row r="1392" spans="1:25" hidden="1" x14ac:dyDescent="0.25">
      <c r="A1392">
        <v>1390</v>
      </c>
      <c r="B1392" s="20" t="s">
        <v>2846</v>
      </c>
      <c r="C1392" s="20" t="s">
        <v>6144</v>
      </c>
      <c r="D1392" s="20" t="s">
        <v>12112</v>
      </c>
      <c r="E1392">
        <v>55</v>
      </c>
      <c r="F1392">
        <v>0.745</v>
      </c>
      <c r="G1392">
        <v>0.63700000000000001</v>
      </c>
      <c r="H1392">
        <v>0</v>
      </c>
      <c r="I1392">
        <v>-5.9589999999999996</v>
      </c>
      <c r="J1392">
        <v>1</v>
      </c>
      <c r="K1392">
        <v>5.1200000000000002E-2</v>
      </c>
      <c r="L1392">
        <v>0.65600000000000003</v>
      </c>
      <c r="M1392">
        <v>6.4999999999999996E-6</v>
      </c>
      <c r="N1392">
        <v>9.9299999999999999E-2</v>
      </c>
      <c r="O1392">
        <v>0.44600000000000001</v>
      </c>
      <c r="P1392">
        <v>89.995000000000005</v>
      </c>
      <c r="Q1392" s="20" t="s">
        <v>3367</v>
      </c>
      <c r="R1392" s="20" t="s">
        <v>2845</v>
      </c>
      <c r="S1392" s="20" t="s">
        <v>12114</v>
      </c>
      <c r="T1392" s="20" t="s">
        <v>12115</v>
      </c>
      <c r="U1392" s="20" t="s">
        <v>12116</v>
      </c>
      <c r="V1392">
        <v>205417</v>
      </c>
      <c r="W1392">
        <v>4</v>
      </c>
      <c r="X1392" s="20" t="s">
        <v>12095</v>
      </c>
      <c r="Y1392" s="20" t="s">
        <v>12113</v>
      </c>
    </row>
    <row r="1393" spans="1:25" hidden="1" x14ac:dyDescent="0.25">
      <c r="A1393">
        <v>1391</v>
      </c>
      <c r="B1393" s="20" t="s">
        <v>2848</v>
      </c>
      <c r="C1393" s="20" t="s">
        <v>13691</v>
      </c>
      <c r="D1393" s="20" t="s">
        <v>13692</v>
      </c>
      <c r="E1393">
        <v>25</v>
      </c>
      <c r="F1393">
        <v>0.58499999999999996</v>
      </c>
      <c r="G1393">
        <v>0.93799999999999994</v>
      </c>
      <c r="H1393">
        <v>7</v>
      </c>
      <c r="I1393">
        <v>-4.8869999999999996</v>
      </c>
      <c r="J1393">
        <v>0</v>
      </c>
      <c r="K1393">
        <v>0.28599999999999998</v>
      </c>
      <c r="L1393">
        <v>9.2599999999999991E-3</v>
      </c>
      <c r="M1393">
        <v>6.1499999999999999E-4</v>
      </c>
      <c r="N1393">
        <v>0.19400000000000001</v>
      </c>
      <c r="O1393">
        <v>0.16400000000000001</v>
      </c>
      <c r="P1393">
        <v>128.06899999999999</v>
      </c>
      <c r="Q1393" s="20" t="s">
        <v>3367</v>
      </c>
      <c r="R1393" s="20" t="s">
        <v>2847</v>
      </c>
      <c r="S1393" s="20" t="s">
        <v>12118</v>
      </c>
      <c r="T1393" s="20" t="s">
        <v>12119</v>
      </c>
      <c r="U1393" s="20" t="s">
        <v>12120</v>
      </c>
      <c r="V1393">
        <v>212347</v>
      </c>
      <c r="W1393">
        <v>4</v>
      </c>
      <c r="X1393" s="20" t="s">
        <v>12095</v>
      </c>
      <c r="Y1393" s="20" t="s">
        <v>12117</v>
      </c>
    </row>
    <row r="1394" spans="1:25" hidden="1" x14ac:dyDescent="0.25">
      <c r="A1394">
        <v>1392</v>
      </c>
      <c r="B1394" s="20" t="s">
        <v>2850</v>
      </c>
      <c r="C1394" s="20" t="s">
        <v>12121</v>
      </c>
      <c r="D1394" s="20" t="s">
        <v>12122</v>
      </c>
      <c r="E1394">
        <v>63</v>
      </c>
      <c r="F1394">
        <v>0.67100000000000004</v>
      </c>
      <c r="G1394">
        <v>0.91600000000000004</v>
      </c>
      <c r="H1394">
        <v>6</v>
      </c>
      <c r="I1394">
        <v>-4.0140000000000002</v>
      </c>
      <c r="J1394">
        <v>0</v>
      </c>
      <c r="K1394">
        <v>3.9699999999999999E-2</v>
      </c>
      <c r="L1394">
        <v>2.8199999999999999E-2</v>
      </c>
      <c r="M1394">
        <v>7.62E-3</v>
      </c>
      <c r="N1394">
        <v>0.24</v>
      </c>
      <c r="O1394">
        <v>0.80300000000000005</v>
      </c>
      <c r="P1394">
        <v>126.01</v>
      </c>
      <c r="Q1394" s="20" t="s">
        <v>3367</v>
      </c>
      <c r="R1394" s="20" t="s">
        <v>2849</v>
      </c>
      <c r="S1394" s="20" t="s">
        <v>12124</v>
      </c>
      <c r="T1394" s="20" t="s">
        <v>12125</v>
      </c>
      <c r="U1394" s="20" t="s">
        <v>12126</v>
      </c>
      <c r="V1394">
        <v>189127</v>
      </c>
      <c r="W1394">
        <v>4</v>
      </c>
      <c r="X1394" s="20" t="s">
        <v>12095</v>
      </c>
      <c r="Y1394" s="20" t="s">
        <v>12123</v>
      </c>
    </row>
    <row r="1395" spans="1:25" hidden="1" x14ac:dyDescent="0.25">
      <c r="A1395">
        <v>1393</v>
      </c>
      <c r="B1395" s="20" t="s">
        <v>2852</v>
      </c>
      <c r="C1395" s="20" t="s">
        <v>12127</v>
      </c>
      <c r="D1395" s="20" t="s">
        <v>12128</v>
      </c>
      <c r="E1395">
        <v>52</v>
      </c>
      <c r="F1395">
        <v>0.71199999999999997</v>
      </c>
      <c r="G1395">
        <v>0.89100000000000001</v>
      </c>
      <c r="H1395">
        <v>6</v>
      </c>
      <c r="I1395">
        <v>-2.76</v>
      </c>
      <c r="J1395">
        <v>0</v>
      </c>
      <c r="K1395">
        <v>4.0099999999999997E-2</v>
      </c>
      <c r="L1395">
        <v>4.15E-3</v>
      </c>
      <c r="M1395">
        <v>0</v>
      </c>
      <c r="N1395">
        <v>0.25800000000000001</v>
      </c>
      <c r="O1395">
        <v>0.73499999999999999</v>
      </c>
      <c r="P1395">
        <v>126.012</v>
      </c>
      <c r="Q1395" s="20" t="s">
        <v>3367</v>
      </c>
      <c r="R1395" s="20" t="s">
        <v>2851</v>
      </c>
      <c r="S1395" s="20" t="s">
        <v>12130</v>
      </c>
      <c r="T1395" s="20" t="s">
        <v>12131</v>
      </c>
      <c r="U1395" s="20" t="s">
        <v>12132</v>
      </c>
      <c r="V1395">
        <v>165704</v>
      </c>
      <c r="W1395">
        <v>4</v>
      </c>
      <c r="X1395" s="20" t="s">
        <v>12095</v>
      </c>
      <c r="Y1395" s="20" t="s">
        <v>12129</v>
      </c>
    </row>
    <row r="1396" spans="1:25" hidden="1" x14ac:dyDescent="0.25">
      <c r="A1396">
        <v>1394</v>
      </c>
      <c r="B1396" s="20" t="s">
        <v>2854</v>
      </c>
      <c r="C1396" s="20" t="s">
        <v>12133</v>
      </c>
      <c r="D1396" s="20" t="s">
        <v>12134</v>
      </c>
      <c r="E1396">
        <v>49</v>
      </c>
      <c r="F1396">
        <v>0.86299999999999999</v>
      </c>
      <c r="G1396">
        <v>0.65400000000000003</v>
      </c>
      <c r="H1396">
        <v>7</v>
      </c>
      <c r="I1396">
        <v>-7.2729999999999997</v>
      </c>
      <c r="J1396">
        <v>1</v>
      </c>
      <c r="K1396">
        <v>0.106</v>
      </c>
      <c r="L1396">
        <v>0.26100000000000001</v>
      </c>
      <c r="M1396">
        <v>5.3200000000000001E-3</v>
      </c>
      <c r="N1396">
        <v>6.2199999999999998E-2</v>
      </c>
      <c r="O1396">
        <v>0.81899999999999995</v>
      </c>
      <c r="P1396">
        <v>115.959</v>
      </c>
      <c r="Q1396" s="20" t="s">
        <v>3367</v>
      </c>
      <c r="R1396" s="20" t="s">
        <v>2853</v>
      </c>
      <c r="S1396" s="20" t="s">
        <v>12136</v>
      </c>
      <c r="T1396" s="20" t="s">
        <v>12137</v>
      </c>
      <c r="U1396" s="20" t="s">
        <v>12138</v>
      </c>
      <c r="V1396">
        <v>235813</v>
      </c>
      <c r="W1396">
        <v>4</v>
      </c>
      <c r="X1396" s="20" t="s">
        <v>12095</v>
      </c>
      <c r="Y1396" s="20" t="s">
        <v>12135</v>
      </c>
    </row>
    <row r="1397" spans="1:25" hidden="1" x14ac:dyDescent="0.25">
      <c r="A1397">
        <v>1395</v>
      </c>
      <c r="B1397" s="20" t="s">
        <v>2856</v>
      </c>
      <c r="C1397" s="20" t="s">
        <v>13693</v>
      </c>
      <c r="D1397" s="20" t="s">
        <v>12139</v>
      </c>
      <c r="E1397">
        <v>57</v>
      </c>
      <c r="F1397">
        <v>0.60599999999999998</v>
      </c>
      <c r="G1397">
        <v>0.9</v>
      </c>
      <c r="H1397">
        <v>0</v>
      </c>
      <c r="I1397">
        <v>-4.5039999999999996</v>
      </c>
      <c r="J1397">
        <v>1</v>
      </c>
      <c r="K1397">
        <v>0.11899999999999999</v>
      </c>
      <c r="L1397">
        <v>1.01E-2</v>
      </c>
      <c r="M1397">
        <v>0</v>
      </c>
      <c r="N1397">
        <v>7.4999999999999997E-2</v>
      </c>
      <c r="O1397">
        <v>0.23300000000000001</v>
      </c>
      <c r="P1397">
        <v>133.96299999999999</v>
      </c>
      <c r="Q1397" s="20" t="s">
        <v>3367</v>
      </c>
      <c r="R1397" s="20" t="s">
        <v>2855</v>
      </c>
      <c r="S1397" s="20" t="s">
        <v>12141</v>
      </c>
      <c r="T1397" s="20" t="s">
        <v>12142</v>
      </c>
      <c r="U1397" s="20" t="s">
        <v>12143</v>
      </c>
      <c r="V1397">
        <v>216504</v>
      </c>
      <c r="W1397">
        <v>4</v>
      </c>
      <c r="X1397" s="20" t="s">
        <v>12095</v>
      </c>
      <c r="Y1397" s="20" t="s">
        <v>12140</v>
      </c>
    </row>
    <row r="1398" spans="1:25" hidden="1" x14ac:dyDescent="0.25">
      <c r="A1398">
        <v>1396</v>
      </c>
      <c r="B1398" s="20" t="s">
        <v>2858</v>
      </c>
      <c r="C1398" s="20" t="s">
        <v>12144</v>
      </c>
      <c r="D1398" s="20" t="s">
        <v>12145</v>
      </c>
      <c r="E1398">
        <v>37</v>
      </c>
      <c r="F1398">
        <v>0.76300000000000001</v>
      </c>
      <c r="G1398">
        <v>0.84599999999999997</v>
      </c>
      <c r="H1398">
        <v>5</v>
      </c>
      <c r="I1398">
        <v>-4.5449999999999999</v>
      </c>
      <c r="J1398">
        <v>0</v>
      </c>
      <c r="K1398">
        <v>4.6800000000000001E-2</v>
      </c>
      <c r="L1398">
        <v>9.5999999999999992E-3</v>
      </c>
      <c r="M1398">
        <v>8.0300000000000007E-3</v>
      </c>
      <c r="N1398">
        <v>4.0300000000000002E-2</v>
      </c>
      <c r="O1398">
        <v>0.56399999999999995</v>
      </c>
      <c r="P1398">
        <v>125.009</v>
      </c>
      <c r="Q1398" s="20" t="s">
        <v>3367</v>
      </c>
      <c r="R1398" s="20" t="s">
        <v>2857</v>
      </c>
      <c r="S1398" s="20" t="s">
        <v>12147</v>
      </c>
      <c r="T1398" s="20" t="s">
        <v>12148</v>
      </c>
      <c r="U1398" s="20" t="s">
        <v>12149</v>
      </c>
      <c r="V1398">
        <v>266341</v>
      </c>
      <c r="W1398">
        <v>4</v>
      </c>
      <c r="X1398" s="20" t="s">
        <v>12095</v>
      </c>
      <c r="Y1398" s="20" t="s">
        <v>12146</v>
      </c>
    </row>
    <row r="1399" spans="1:25" hidden="1" x14ac:dyDescent="0.25">
      <c r="A1399">
        <v>1397</v>
      </c>
      <c r="B1399" s="20" t="s">
        <v>2860</v>
      </c>
      <c r="C1399" s="20" t="s">
        <v>12150</v>
      </c>
      <c r="D1399" s="20" t="s">
        <v>12151</v>
      </c>
      <c r="E1399">
        <v>59</v>
      </c>
      <c r="F1399">
        <v>0.60199999999999998</v>
      </c>
      <c r="G1399">
        <v>0.83399999999999996</v>
      </c>
      <c r="H1399">
        <v>1</v>
      </c>
      <c r="I1399">
        <v>-6.5730000000000004</v>
      </c>
      <c r="J1399">
        <v>0</v>
      </c>
      <c r="K1399">
        <v>3.5799999999999998E-2</v>
      </c>
      <c r="L1399">
        <v>2.9700000000000001E-2</v>
      </c>
      <c r="M1399">
        <v>0.88700000000000001</v>
      </c>
      <c r="N1399">
        <v>0.34</v>
      </c>
      <c r="O1399">
        <v>0.35299999999999998</v>
      </c>
      <c r="P1399">
        <v>125.99</v>
      </c>
      <c r="Q1399" s="20" t="s">
        <v>3367</v>
      </c>
      <c r="R1399" s="20" t="s">
        <v>2859</v>
      </c>
      <c r="S1399" s="20" t="s">
        <v>12153</v>
      </c>
      <c r="T1399" s="20" t="s">
        <v>12154</v>
      </c>
      <c r="U1399" s="20" t="s">
        <v>12155</v>
      </c>
      <c r="V1399">
        <v>338867</v>
      </c>
      <c r="W1399">
        <v>4</v>
      </c>
      <c r="X1399" s="20" t="s">
        <v>12095</v>
      </c>
      <c r="Y1399" s="20" t="s">
        <v>12152</v>
      </c>
    </row>
    <row r="1400" spans="1:25" hidden="1" x14ac:dyDescent="0.25">
      <c r="A1400">
        <v>1398</v>
      </c>
      <c r="B1400" s="20" t="s">
        <v>2862</v>
      </c>
      <c r="C1400" s="20" t="s">
        <v>12156</v>
      </c>
      <c r="D1400" s="20" t="s">
        <v>12157</v>
      </c>
      <c r="E1400">
        <v>56</v>
      </c>
      <c r="F1400">
        <v>0.77500000000000002</v>
      </c>
      <c r="G1400">
        <v>0.72299999999999998</v>
      </c>
      <c r="H1400">
        <v>10</v>
      </c>
      <c r="I1400">
        <v>-3.4790000000000001</v>
      </c>
      <c r="J1400">
        <v>0</v>
      </c>
      <c r="K1400">
        <v>4.8599999999999997E-2</v>
      </c>
      <c r="L1400">
        <v>0.17</v>
      </c>
      <c r="M1400">
        <v>6.7199999999999996E-4</v>
      </c>
      <c r="N1400">
        <v>5.79E-2</v>
      </c>
      <c r="O1400">
        <v>0.60399999999999998</v>
      </c>
      <c r="P1400">
        <v>124.05</v>
      </c>
      <c r="Q1400" s="20" t="s">
        <v>3367</v>
      </c>
      <c r="R1400" s="20" t="s">
        <v>2861</v>
      </c>
      <c r="S1400" s="20" t="s">
        <v>12159</v>
      </c>
      <c r="T1400" s="20" t="s">
        <v>12160</v>
      </c>
      <c r="U1400" s="20" t="s">
        <v>12161</v>
      </c>
      <c r="V1400">
        <v>170323</v>
      </c>
      <c r="W1400">
        <v>4</v>
      </c>
      <c r="X1400" s="20" t="s">
        <v>12095</v>
      </c>
      <c r="Y1400" s="20" t="s">
        <v>12158</v>
      </c>
    </row>
    <row r="1401" spans="1:25" hidden="1" x14ac:dyDescent="0.25">
      <c r="A1401">
        <v>1399</v>
      </c>
      <c r="B1401" s="20" t="s">
        <v>2864</v>
      </c>
      <c r="C1401" s="20" t="s">
        <v>12162</v>
      </c>
      <c r="D1401" s="20" t="s">
        <v>12163</v>
      </c>
      <c r="E1401">
        <v>1</v>
      </c>
      <c r="F1401">
        <v>0.55600000000000005</v>
      </c>
      <c r="G1401">
        <v>0.89700000000000002</v>
      </c>
      <c r="H1401">
        <v>5</v>
      </c>
      <c r="I1401">
        <v>-5.3570000000000002</v>
      </c>
      <c r="J1401">
        <v>1</v>
      </c>
      <c r="K1401">
        <v>3.8300000000000001E-2</v>
      </c>
      <c r="L1401">
        <v>1.2700000000000001E-3</v>
      </c>
      <c r="M1401">
        <v>1.21E-4</v>
      </c>
      <c r="N1401">
        <v>0.11899999999999999</v>
      </c>
      <c r="O1401">
        <v>0.44</v>
      </c>
      <c r="P1401">
        <v>129.97300000000001</v>
      </c>
      <c r="Q1401" s="20" t="s">
        <v>3367</v>
      </c>
      <c r="R1401" s="20" t="s">
        <v>2863</v>
      </c>
      <c r="S1401" s="20" t="s">
        <v>12165</v>
      </c>
      <c r="T1401" s="20" t="s">
        <v>12166</v>
      </c>
      <c r="U1401" s="20" t="s">
        <v>12167</v>
      </c>
      <c r="V1401">
        <v>230900</v>
      </c>
      <c r="W1401">
        <v>4</v>
      </c>
      <c r="X1401" s="20" t="s">
        <v>12095</v>
      </c>
      <c r="Y1401" s="20" t="s">
        <v>12164</v>
      </c>
    </row>
    <row r="1402" spans="1:25" hidden="1" x14ac:dyDescent="0.25">
      <c r="A1402">
        <v>1400</v>
      </c>
      <c r="B1402" s="20" t="s">
        <v>2866</v>
      </c>
      <c r="C1402" s="20" t="s">
        <v>12168</v>
      </c>
      <c r="D1402" s="20" t="s">
        <v>12169</v>
      </c>
      <c r="E1402">
        <v>0</v>
      </c>
      <c r="F1402">
        <v>0.66400000000000003</v>
      </c>
      <c r="G1402">
        <v>0.70799999999999996</v>
      </c>
      <c r="H1402">
        <v>8</v>
      </c>
      <c r="I1402">
        <v>-4.1539999999999999</v>
      </c>
      <c r="J1402">
        <v>1</v>
      </c>
      <c r="K1402">
        <v>4.7399999999999998E-2</v>
      </c>
      <c r="L1402">
        <v>3.3700000000000001E-2</v>
      </c>
      <c r="M1402">
        <v>0</v>
      </c>
      <c r="N1402">
        <v>8.4099999999999994E-2</v>
      </c>
      <c r="O1402">
        <v>0.74199999999999999</v>
      </c>
      <c r="P1402">
        <v>103.07</v>
      </c>
      <c r="Q1402" s="20" t="s">
        <v>3367</v>
      </c>
      <c r="R1402" s="20" t="s">
        <v>2865</v>
      </c>
      <c r="S1402" s="20" t="s">
        <v>12171</v>
      </c>
      <c r="T1402" s="20" t="s">
        <v>12172</v>
      </c>
      <c r="U1402" s="20" t="s">
        <v>12173</v>
      </c>
      <c r="V1402">
        <v>174800</v>
      </c>
      <c r="W1402">
        <v>4</v>
      </c>
      <c r="X1402" s="20" t="s">
        <v>12095</v>
      </c>
      <c r="Y1402" s="20" t="s">
        <v>12170</v>
      </c>
    </row>
    <row r="1403" spans="1:25" hidden="1" x14ac:dyDescent="0.25">
      <c r="A1403">
        <v>1401</v>
      </c>
      <c r="B1403" s="20" t="s">
        <v>2868</v>
      </c>
      <c r="C1403" s="20" t="s">
        <v>12174</v>
      </c>
      <c r="D1403" s="20" t="s">
        <v>12175</v>
      </c>
      <c r="E1403">
        <v>54</v>
      </c>
      <c r="F1403">
        <v>0.58799999999999997</v>
      </c>
      <c r="G1403">
        <v>0.64800000000000002</v>
      </c>
      <c r="H1403">
        <v>11</v>
      </c>
      <c r="I1403">
        <v>-6.9269999999999996</v>
      </c>
      <c r="J1403">
        <v>0</v>
      </c>
      <c r="K1403">
        <v>4.3499999999999997E-2</v>
      </c>
      <c r="L1403">
        <v>5.6099999999999997E-2</v>
      </c>
      <c r="M1403">
        <v>0</v>
      </c>
      <c r="N1403">
        <v>0.115</v>
      </c>
      <c r="O1403">
        <v>0.28299999999999997</v>
      </c>
      <c r="P1403">
        <v>144.029</v>
      </c>
      <c r="Q1403" s="20" t="s">
        <v>3367</v>
      </c>
      <c r="R1403" s="20" t="s">
        <v>2867</v>
      </c>
      <c r="S1403" s="20" t="s">
        <v>12177</v>
      </c>
      <c r="T1403" s="20" t="s">
        <v>12178</v>
      </c>
      <c r="U1403" s="20" t="s">
        <v>12179</v>
      </c>
      <c r="V1403">
        <v>220141</v>
      </c>
      <c r="W1403">
        <v>4</v>
      </c>
      <c r="X1403" s="20" t="s">
        <v>12095</v>
      </c>
      <c r="Y1403" s="20" t="s">
        <v>12176</v>
      </c>
    </row>
    <row r="1404" spans="1:25" hidden="1" x14ac:dyDescent="0.25">
      <c r="A1404">
        <v>1402</v>
      </c>
      <c r="B1404" s="20" t="s">
        <v>2870</v>
      </c>
      <c r="C1404" s="20" t="s">
        <v>12180</v>
      </c>
      <c r="D1404" s="20" t="s">
        <v>12181</v>
      </c>
      <c r="E1404">
        <v>2</v>
      </c>
      <c r="F1404">
        <v>0.60099999999999998</v>
      </c>
      <c r="G1404">
        <v>0.77700000000000002</v>
      </c>
      <c r="H1404">
        <v>0</v>
      </c>
      <c r="I1404">
        <v>-4.6120000000000001</v>
      </c>
      <c r="J1404">
        <v>1</v>
      </c>
      <c r="K1404">
        <v>4.7100000000000003E-2</v>
      </c>
      <c r="L1404">
        <v>0.26900000000000002</v>
      </c>
      <c r="M1404">
        <v>0</v>
      </c>
      <c r="N1404">
        <v>8.8300000000000003E-2</v>
      </c>
      <c r="O1404">
        <v>0.48499999999999999</v>
      </c>
      <c r="P1404">
        <v>119.96299999999999</v>
      </c>
      <c r="Q1404" s="20" t="s">
        <v>3367</v>
      </c>
      <c r="R1404" s="20" t="s">
        <v>2869</v>
      </c>
      <c r="S1404" s="20" t="s">
        <v>12183</v>
      </c>
      <c r="T1404" s="20" t="s">
        <v>12184</v>
      </c>
      <c r="U1404" s="20" t="s">
        <v>12185</v>
      </c>
      <c r="V1404">
        <v>190295</v>
      </c>
      <c r="W1404">
        <v>4</v>
      </c>
      <c r="X1404" s="20" t="s">
        <v>12095</v>
      </c>
      <c r="Y1404" s="20" t="s">
        <v>12182</v>
      </c>
    </row>
    <row r="1405" spans="1:25" hidden="1" x14ac:dyDescent="0.25">
      <c r="A1405">
        <v>1403</v>
      </c>
      <c r="B1405" s="20" t="s">
        <v>2577</v>
      </c>
      <c r="C1405" s="20" t="s">
        <v>12186</v>
      </c>
      <c r="D1405" s="20" t="s">
        <v>12187</v>
      </c>
      <c r="E1405">
        <v>54</v>
      </c>
      <c r="F1405">
        <v>0.53700000000000003</v>
      </c>
      <c r="G1405">
        <v>0.84799999999999998</v>
      </c>
      <c r="H1405">
        <v>6</v>
      </c>
      <c r="I1405">
        <v>-2.431</v>
      </c>
      <c r="J1405">
        <v>0</v>
      </c>
      <c r="K1405">
        <v>3.1300000000000001E-2</v>
      </c>
      <c r="L1405">
        <v>3.6499999999999998E-2</v>
      </c>
      <c r="M1405">
        <v>0</v>
      </c>
      <c r="N1405">
        <v>0.42299999999999999</v>
      </c>
      <c r="O1405">
        <v>0.498</v>
      </c>
      <c r="P1405">
        <v>128.023</v>
      </c>
      <c r="Q1405" s="20" t="s">
        <v>3367</v>
      </c>
      <c r="R1405" s="20" t="s">
        <v>2578</v>
      </c>
      <c r="S1405" s="20" t="s">
        <v>12189</v>
      </c>
      <c r="T1405" s="20" t="s">
        <v>12190</v>
      </c>
      <c r="U1405" s="20" t="s">
        <v>12191</v>
      </c>
      <c r="V1405">
        <v>221400</v>
      </c>
      <c r="W1405">
        <v>4</v>
      </c>
      <c r="X1405" s="20" t="s">
        <v>12095</v>
      </c>
      <c r="Y1405" s="20" t="s">
        <v>12188</v>
      </c>
    </row>
    <row r="1406" spans="1:25" hidden="1" x14ac:dyDescent="0.25">
      <c r="A1406">
        <v>1404</v>
      </c>
      <c r="B1406" s="20" t="s">
        <v>2557</v>
      </c>
      <c r="C1406" s="20" t="s">
        <v>12192</v>
      </c>
      <c r="D1406" s="20" t="s">
        <v>12193</v>
      </c>
      <c r="E1406">
        <v>44</v>
      </c>
      <c r="F1406">
        <v>0.73499999999999999</v>
      </c>
      <c r="G1406">
        <v>0.69099999999999995</v>
      </c>
      <c r="H1406">
        <v>0</v>
      </c>
      <c r="I1406">
        <v>-6.4749999999999996</v>
      </c>
      <c r="J1406">
        <v>1</v>
      </c>
      <c r="K1406">
        <v>3.6200000000000003E-2</v>
      </c>
      <c r="L1406">
        <v>8.7599999999999997E-2</v>
      </c>
      <c r="M1406">
        <v>0</v>
      </c>
      <c r="N1406">
        <v>0.34</v>
      </c>
      <c r="O1406">
        <v>0.54800000000000004</v>
      </c>
      <c r="P1406">
        <v>110.018</v>
      </c>
      <c r="Q1406" s="20" t="s">
        <v>3367</v>
      </c>
      <c r="R1406" s="20" t="s">
        <v>2558</v>
      </c>
      <c r="S1406" s="20" t="s">
        <v>12195</v>
      </c>
      <c r="T1406" s="20" t="s">
        <v>12196</v>
      </c>
      <c r="U1406" s="20" t="s">
        <v>12197</v>
      </c>
      <c r="V1406">
        <v>154024</v>
      </c>
      <c r="W1406">
        <v>4</v>
      </c>
      <c r="X1406" s="20" t="s">
        <v>12095</v>
      </c>
      <c r="Y1406" s="20" t="s">
        <v>12194</v>
      </c>
    </row>
    <row r="1407" spans="1:25" hidden="1" x14ac:dyDescent="0.25">
      <c r="A1407">
        <v>1405</v>
      </c>
      <c r="B1407" s="20" t="s">
        <v>2545</v>
      </c>
      <c r="C1407" s="20" t="s">
        <v>12186</v>
      </c>
      <c r="D1407" s="20" t="s">
        <v>12198</v>
      </c>
      <c r="E1407">
        <v>49</v>
      </c>
      <c r="F1407">
        <v>0.57199999999999995</v>
      </c>
      <c r="G1407">
        <v>0.83899999999999997</v>
      </c>
      <c r="H1407">
        <v>2</v>
      </c>
      <c r="I1407">
        <v>-3.8650000000000002</v>
      </c>
      <c r="J1407">
        <v>1</v>
      </c>
      <c r="K1407">
        <v>3.9699999999999999E-2</v>
      </c>
      <c r="L1407">
        <v>7.2099999999999997E-2</v>
      </c>
      <c r="M1407">
        <v>1.7400000000000001E-6</v>
      </c>
      <c r="N1407">
        <v>0.19700000000000001</v>
      </c>
      <c r="O1407">
        <v>0.51600000000000001</v>
      </c>
      <c r="P1407">
        <v>126.029</v>
      </c>
      <c r="Q1407" s="20" t="s">
        <v>3367</v>
      </c>
      <c r="R1407" s="20" t="s">
        <v>2546</v>
      </c>
      <c r="S1407" s="20" t="s">
        <v>12200</v>
      </c>
      <c r="T1407" s="20" t="s">
        <v>12201</v>
      </c>
      <c r="U1407" s="20" t="s">
        <v>12202</v>
      </c>
      <c r="V1407">
        <v>232533</v>
      </c>
      <c r="W1407">
        <v>4</v>
      </c>
      <c r="X1407" s="20" t="s">
        <v>12095</v>
      </c>
      <c r="Y1407" s="20" t="s">
        <v>12199</v>
      </c>
    </row>
    <row r="1408" spans="1:25" hidden="1" x14ac:dyDescent="0.25">
      <c r="A1408">
        <v>1406</v>
      </c>
      <c r="B1408" s="20" t="s">
        <v>2555</v>
      </c>
      <c r="C1408" s="20" t="s">
        <v>12186</v>
      </c>
      <c r="D1408" s="20" t="s">
        <v>12203</v>
      </c>
      <c r="E1408">
        <v>40</v>
      </c>
      <c r="F1408">
        <v>0.52600000000000002</v>
      </c>
      <c r="G1408">
        <v>0.81</v>
      </c>
      <c r="H1408">
        <v>4</v>
      </c>
      <c r="I1408">
        <v>-2.2989999999999999</v>
      </c>
      <c r="J1408">
        <v>1</v>
      </c>
      <c r="K1408">
        <v>3.3700000000000001E-2</v>
      </c>
      <c r="L1408">
        <v>5.9700000000000003E-2</v>
      </c>
      <c r="M1408">
        <v>2.1100000000000001E-5</v>
      </c>
      <c r="N1408">
        <v>0.30299999999999999</v>
      </c>
      <c r="O1408">
        <v>0.51900000000000002</v>
      </c>
      <c r="P1408">
        <v>126.003</v>
      </c>
      <c r="Q1408" s="20" t="s">
        <v>3367</v>
      </c>
      <c r="R1408" s="20" t="s">
        <v>2556</v>
      </c>
      <c r="S1408" s="20" t="s">
        <v>12205</v>
      </c>
      <c r="T1408" s="20" t="s">
        <v>12206</v>
      </c>
      <c r="U1408" s="20" t="s">
        <v>12207</v>
      </c>
      <c r="V1408">
        <v>198240</v>
      </c>
      <c r="W1408">
        <v>4</v>
      </c>
      <c r="X1408" s="20" t="s">
        <v>12095</v>
      </c>
      <c r="Y1408" s="20" t="s">
        <v>12204</v>
      </c>
    </row>
    <row r="1409" spans="1:25" hidden="1" x14ac:dyDescent="0.25">
      <c r="A1409">
        <v>1407</v>
      </c>
      <c r="B1409" s="20" t="s">
        <v>2872</v>
      </c>
      <c r="C1409" s="20" t="s">
        <v>12208</v>
      </c>
      <c r="D1409" s="20" t="s">
        <v>12209</v>
      </c>
      <c r="E1409">
        <v>39</v>
      </c>
      <c r="F1409">
        <v>0.56599999999999995</v>
      </c>
      <c r="G1409">
        <v>0.90900000000000003</v>
      </c>
      <c r="H1409">
        <v>8</v>
      </c>
      <c r="I1409">
        <v>-7.2809999999999997</v>
      </c>
      <c r="J1409">
        <v>0</v>
      </c>
      <c r="K1409">
        <v>5.3999999999999999E-2</v>
      </c>
      <c r="L1409">
        <v>4.0000000000000001E-3</v>
      </c>
      <c r="M1409">
        <v>9.3200000000000005E-2</v>
      </c>
      <c r="N1409">
        <v>0.156</v>
      </c>
      <c r="O1409">
        <v>0.38200000000000001</v>
      </c>
      <c r="P1409">
        <v>127.03700000000001</v>
      </c>
      <c r="Q1409" s="20" t="s">
        <v>3367</v>
      </c>
      <c r="R1409" s="20" t="s">
        <v>2871</v>
      </c>
      <c r="S1409" s="20" t="s">
        <v>12211</v>
      </c>
      <c r="T1409" s="20" t="s">
        <v>12212</v>
      </c>
      <c r="U1409" s="20" t="s">
        <v>12213</v>
      </c>
      <c r="V1409">
        <v>240384</v>
      </c>
      <c r="W1409">
        <v>4</v>
      </c>
      <c r="X1409" s="20" t="s">
        <v>12095</v>
      </c>
      <c r="Y1409" s="20" t="s">
        <v>12210</v>
      </c>
    </row>
    <row r="1410" spans="1:25" hidden="1" x14ac:dyDescent="0.25">
      <c r="A1410">
        <v>1408</v>
      </c>
      <c r="B1410" s="20" t="s">
        <v>1287</v>
      </c>
      <c r="C1410" s="20" t="s">
        <v>12214</v>
      </c>
      <c r="D1410" s="20" t="s">
        <v>12215</v>
      </c>
      <c r="E1410">
        <v>69</v>
      </c>
      <c r="F1410">
        <v>0.66900000000000004</v>
      </c>
      <c r="G1410">
        <v>0.68700000000000006</v>
      </c>
      <c r="H1410">
        <v>0</v>
      </c>
      <c r="I1410">
        <v>-4.7530000000000001</v>
      </c>
      <c r="J1410">
        <v>1</v>
      </c>
      <c r="K1410">
        <v>4.2999999999999997E-2</v>
      </c>
      <c r="L1410">
        <v>0.152</v>
      </c>
      <c r="M1410">
        <v>1.5999999999999999E-5</v>
      </c>
      <c r="N1410">
        <v>0.308</v>
      </c>
      <c r="O1410">
        <v>0.38600000000000001</v>
      </c>
      <c r="P1410">
        <v>123.90300000000001</v>
      </c>
      <c r="Q1410" s="20" t="s">
        <v>3367</v>
      </c>
      <c r="R1410" s="20" t="s">
        <v>2873</v>
      </c>
      <c r="S1410" s="20" t="s">
        <v>12217</v>
      </c>
      <c r="T1410" s="20" t="s">
        <v>12218</v>
      </c>
      <c r="U1410" s="20" t="s">
        <v>12219</v>
      </c>
      <c r="V1410">
        <v>145161</v>
      </c>
      <c r="W1410">
        <v>4</v>
      </c>
      <c r="X1410" s="20" t="s">
        <v>12095</v>
      </c>
      <c r="Y1410" s="20" t="s">
        <v>12216</v>
      </c>
    </row>
    <row r="1411" spans="1:25" hidden="1" x14ac:dyDescent="0.25">
      <c r="A1411">
        <v>1409</v>
      </c>
      <c r="B1411" s="20" t="s">
        <v>2875</v>
      </c>
      <c r="C1411" s="20" t="s">
        <v>12220</v>
      </c>
      <c r="D1411" s="20" t="s">
        <v>12221</v>
      </c>
      <c r="E1411">
        <v>38</v>
      </c>
      <c r="F1411">
        <v>0.59</v>
      </c>
      <c r="G1411">
        <v>0.67700000000000005</v>
      </c>
      <c r="H1411">
        <v>0</v>
      </c>
      <c r="I1411">
        <v>-5.3949999999999996</v>
      </c>
      <c r="J1411">
        <v>1</v>
      </c>
      <c r="K1411">
        <v>5.7700000000000001E-2</v>
      </c>
      <c r="L1411">
        <v>8.8199999999999997E-3</v>
      </c>
      <c r="M1411">
        <v>1.47E-4</v>
      </c>
      <c r="N1411">
        <v>0.157</v>
      </c>
      <c r="O1411">
        <v>0.30399999999999999</v>
      </c>
      <c r="P1411">
        <v>184.57300000000001</v>
      </c>
      <c r="Q1411" s="20" t="s">
        <v>3367</v>
      </c>
      <c r="R1411" s="20" t="s">
        <v>2874</v>
      </c>
      <c r="S1411" s="20" t="s">
        <v>12223</v>
      </c>
      <c r="T1411" s="20" t="s">
        <v>12224</v>
      </c>
      <c r="U1411" s="20" t="s">
        <v>12225</v>
      </c>
      <c r="V1411">
        <v>174811</v>
      </c>
      <c r="W1411">
        <v>4</v>
      </c>
      <c r="X1411" s="20" t="s">
        <v>12095</v>
      </c>
      <c r="Y1411" s="20" t="s">
        <v>12222</v>
      </c>
    </row>
    <row r="1412" spans="1:25" hidden="1" x14ac:dyDescent="0.25">
      <c r="A1412">
        <v>1410</v>
      </c>
      <c r="B1412" s="20" t="s">
        <v>2877</v>
      </c>
      <c r="C1412" s="20" t="s">
        <v>12226</v>
      </c>
      <c r="D1412" s="20" t="s">
        <v>12227</v>
      </c>
      <c r="E1412">
        <v>54</v>
      </c>
      <c r="F1412">
        <v>0.68</v>
      </c>
      <c r="G1412">
        <v>0.82099999999999995</v>
      </c>
      <c r="H1412">
        <v>0</v>
      </c>
      <c r="I1412">
        <v>-3.77</v>
      </c>
      <c r="J1412">
        <v>1</v>
      </c>
      <c r="K1412">
        <v>4.1000000000000002E-2</v>
      </c>
      <c r="L1412">
        <v>9.5600000000000004E-2</v>
      </c>
      <c r="M1412">
        <v>3.15E-3</v>
      </c>
      <c r="N1412">
        <v>8.2600000000000007E-2</v>
      </c>
      <c r="O1412">
        <v>0.57099999999999995</v>
      </c>
      <c r="P1412">
        <v>105.986</v>
      </c>
      <c r="Q1412" s="20" t="s">
        <v>3367</v>
      </c>
      <c r="R1412" s="20" t="s">
        <v>2876</v>
      </c>
      <c r="S1412" s="20" t="s">
        <v>12229</v>
      </c>
      <c r="T1412" s="20" t="s">
        <v>12230</v>
      </c>
      <c r="U1412" s="20" t="s">
        <v>12231</v>
      </c>
      <c r="V1412">
        <v>173266</v>
      </c>
      <c r="W1412">
        <v>4</v>
      </c>
      <c r="X1412" s="20" t="s">
        <v>12095</v>
      </c>
      <c r="Y1412" s="20" t="s">
        <v>12228</v>
      </c>
    </row>
    <row r="1413" spans="1:25" hidden="1" x14ac:dyDescent="0.25">
      <c r="A1413">
        <v>1411</v>
      </c>
      <c r="B1413" s="20" t="s">
        <v>2879</v>
      </c>
      <c r="C1413" s="20" t="s">
        <v>12232</v>
      </c>
      <c r="D1413" s="20" t="s">
        <v>13694</v>
      </c>
      <c r="E1413">
        <v>63</v>
      </c>
      <c r="F1413">
        <v>0.63700000000000001</v>
      </c>
      <c r="G1413">
        <v>0.60199999999999998</v>
      </c>
      <c r="H1413">
        <v>1</v>
      </c>
      <c r="I1413">
        <v>-5.5460000000000003</v>
      </c>
      <c r="J1413">
        <v>1</v>
      </c>
      <c r="K1413">
        <v>3.4599999999999999E-2</v>
      </c>
      <c r="L1413">
        <v>1.7600000000000001E-2</v>
      </c>
      <c r="M1413">
        <v>1.7899999999999999E-4</v>
      </c>
      <c r="N1413">
        <v>8.1799999999999998E-2</v>
      </c>
      <c r="O1413">
        <v>0.29099999999999998</v>
      </c>
      <c r="P1413">
        <v>122.01900000000001</v>
      </c>
      <c r="Q1413" s="20" t="s">
        <v>3367</v>
      </c>
      <c r="R1413" s="20" t="s">
        <v>2878</v>
      </c>
      <c r="S1413" s="20" t="s">
        <v>12234</v>
      </c>
      <c r="T1413" s="20" t="s">
        <v>12235</v>
      </c>
      <c r="U1413" s="20" t="s">
        <v>12236</v>
      </c>
      <c r="V1413">
        <v>222890</v>
      </c>
      <c r="W1413">
        <v>4</v>
      </c>
      <c r="X1413" s="20" t="s">
        <v>12095</v>
      </c>
      <c r="Y1413" s="20" t="s">
        <v>12233</v>
      </c>
    </row>
    <row r="1414" spans="1:25" hidden="1" x14ac:dyDescent="0.25">
      <c r="A1414">
        <v>1412</v>
      </c>
      <c r="B1414" s="20" t="s">
        <v>2881</v>
      </c>
      <c r="C1414" s="20" t="s">
        <v>12237</v>
      </c>
      <c r="D1414" s="20" t="s">
        <v>12238</v>
      </c>
      <c r="E1414">
        <v>27</v>
      </c>
      <c r="F1414">
        <v>0.61599999999999999</v>
      </c>
      <c r="G1414">
        <v>0.61699999999999999</v>
      </c>
      <c r="H1414">
        <v>1</v>
      </c>
      <c r="I1414">
        <v>-8.593</v>
      </c>
      <c r="J1414">
        <v>1</v>
      </c>
      <c r="K1414">
        <v>5.2200000000000003E-2</v>
      </c>
      <c r="L1414">
        <v>0.36799999999999999</v>
      </c>
      <c r="M1414">
        <v>0</v>
      </c>
      <c r="N1414">
        <v>7.9699999999999993E-2</v>
      </c>
      <c r="O1414">
        <v>0.51800000000000002</v>
      </c>
      <c r="P1414">
        <v>91.617999999999995</v>
      </c>
      <c r="Q1414" s="20" t="s">
        <v>3367</v>
      </c>
      <c r="R1414" s="20" t="s">
        <v>2880</v>
      </c>
      <c r="S1414" s="20" t="s">
        <v>12240</v>
      </c>
      <c r="T1414" s="20" t="s">
        <v>12241</v>
      </c>
      <c r="U1414" s="20" t="s">
        <v>12242</v>
      </c>
      <c r="V1414">
        <v>243333</v>
      </c>
      <c r="W1414">
        <v>4</v>
      </c>
      <c r="X1414" s="20" t="s">
        <v>12095</v>
      </c>
      <c r="Y1414" s="20" t="s">
        <v>12239</v>
      </c>
    </row>
    <row r="1415" spans="1:25" hidden="1" x14ac:dyDescent="0.25">
      <c r="A1415">
        <v>1413</v>
      </c>
      <c r="B1415" s="20" t="s">
        <v>2883</v>
      </c>
      <c r="C1415" s="20" t="s">
        <v>12243</v>
      </c>
      <c r="D1415" s="20" t="s">
        <v>12244</v>
      </c>
      <c r="E1415">
        <v>70</v>
      </c>
      <c r="F1415">
        <v>0.58299999999999996</v>
      </c>
      <c r="G1415">
        <v>0.73199999999999998</v>
      </c>
      <c r="H1415">
        <v>11</v>
      </c>
      <c r="I1415">
        <v>-5.7290000000000001</v>
      </c>
      <c r="J1415">
        <v>0</v>
      </c>
      <c r="K1415">
        <v>4.5900000000000003E-2</v>
      </c>
      <c r="L1415">
        <v>3.15E-3</v>
      </c>
      <c r="M1415">
        <v>9.5699999999999999E-6</v>
      </c>
      <c r="N1415">
        <v>0.26900000000000002</v>
      </c>
      <c r="O1415">
        <v>0.27700000000000002</v>
      </c>
      <c r="P1415">
        <v>146.005</v>
      </c>
      <c r="Q1415" s="20" t="s">
        <v>3367</v>
      </c>
      <c r="R1415" s="20" t="s">
        <v>2882</v>
      </c>
      <c r="S1415" s="20" t="s">
        <v>12246</v>
      </c>
      <c r="T1415" s="20" t="s">
        <v>12247</v>
      </c>
      <c r="U1415" s="20" t="s">
        <v>12248</v>
      </c>
      <c r="V1415">
        <v>213428</v>
      </c>
      <c r="W1415">
        <v>4</v>
      </c>
      <c r="X1415" s="20" t="s">
        <v>12095</v>
      </c>
      <c r="Y1415" s="20" t="s">
        <v>12245</v>
      </c>
    </row>
    <row r="1416" spans="1:25" hidden="1" x14ac:dyDescent="0.25">
      <c r="A1416">
        <v>1414</v>
      </c>
      <c r="B1416" s="20" t="s">
        <v>2569</v>
      </c>
      <c r="C1416" s="20" t="s">
        <v>12249</v>
      </c>
      <c r="D1416" s="20" t="s">
        <v>12250</v>
      </c>
      <c r="E1416">
        <v>46</v>
      </c>
      <c r="F1416">
        <v>0.69099999999999995</v>
      </c>
      <c r="G1416">
        <v>0.92500000000000004</v>
      </c>
      <c r="H1416">
        <v>0</v>
      </c>
      <c r="I1416">
        <v>-3.839</v>
      </c>
      <c r="J1416">
        <v>1</v>
      </c>
      <c r="K1416">
        <v>5.6899999999999999E-2</v>
      </c>
      <c r="L1416">
        <v>8.26E-3</v>
      </c>
      <c r="M1416">
        <v>3.8E-6</v>
      </c>
      <c r="N1416">
        <v>0.40200000000000002</v>
      </c>
      <c r="O1416">
        <v>0.35499999999999998</v>
      </c>
      <c r="P1416">
        <v>125.98099999999999</v>
      </c>
      <c r="Q1416" s="20" t="s">
        <v>3367</v>
      </c>
      <c r="R1416" s="20" t="s">
        <v>2570</v>
      </c>
      <c r="S1416" s="20" t="s">
        <v>12252</v>
      </c>
      <c r="T1416" s="20" t="s">
        <v>12253</v>
      </c>
      <c r="U1416" s="20" t="s">
        <v>12254</v>
      </c>
      <c r="V1416">
        <v>158095</v>
      </c>
      <c r="W1416">
        <v>4</v>
      </c>
      <c r="X1416" s="20" t="s">
        <v>12095</v>
      </c>
      <c r="Y1416" s="20" t="s">
        <v>12251</v>
      </c>
    </row>
    <row r="1417" spans="1:25" hidden="1" x14ac:dyDescent="0.25">
      <c r="A1417">
        <v>1415</v>
      </c>
      <c r="B1417" s="20" t="s">
        <v>2885</v>
      </c>
      <c r="C1417" s="20" t="s">
        <v>12255</v>
      </c>
      <c r="D1417" s="20" t="s">
        <v>12256</v>
      </c>
      <c r="E1417">
        <v>53</v>
      </c>
      <c r="F1417">
        <v>0.84499999999999997</v>
      </c>
      <c r="G1417">
        <v>0.76600000000000001</v>
      </c>
      <c r="H1417">
        <v>2</v>
      </c>
      <c r="I1417">
        <v>-5.7270000000000003</v>
      </c>
      <c r="J1417">
        <v>0</v>
      </c>
      <c r="K1417">
        <v>6.5799999999999997E-2</v>
      </c>
      <c r="L1417">
        <v>0.21199999999999999</v>
      </c>
      <c r="M1417">
        <v>0</v>
      </c>
      <c r="N1417">
        <v>0.111</v>
      </c>
      <c r="O1417">
        <v>0.78200000000000003</v>
      </c>
      <c r="P1417">
        <v>114.054</v>
      </c>
      <c r="Q1417" s="20" t="s">
        <v>3367</v>
      </c>
      <c r="R1417" s="20" t="s">
        <v>2884</v>
      </c>
      <c r="S1417" s="20" t="s">
        <v>12258</v>
      </c>
      <c r="T1417" s="20" t="s">
        <v>12259</v>
      </c>
      <c r="U1417" s="20" t="s">
        <v>12260</v>
      </c>
      <c r="V1417">
        <v>195924</v>
      </c>
      <c r="W1417">
        <v>4</v>
      </c>
      <c r="X1417" s="20" t="s">
        <v>12095</v>
      </c>
      <c r="Y1417" s="20" t="s">
        <v>12257</v>
      </c>
    </row>
    <row r="1418" spans="1:25" hidden="1" x14ac:dyDescent="0.25">
      <c r="A1418">
        <v>1416</v>
      </c>
      <c r="B1418" s="20" t="s">
        <v>2887</v>
      </c>
      <c r="C1418" s="20" t="s">
        <v>12162</v>
      </c>
      <c r="D1418" s="20" t="s">
        <v>12163</v>
      </c>
      <c r="E1418">
        <v>4</v>
      </c>
      <c r="F1418">
        <v>0.70799999999999996</v>
      </c>
      <c r="G1418">
        <v>0.86599999999999999</v>
      </c>
      <c r="H1418">
        <v>7</v>
      </c>
      <c r="I1418">
        <v>-6.3460000000000001</v>
      </c>
      <c r="J1418">
        <v>1</v>
      </c>
      <c r="K1418">
        <v>5.45E-2</v>
      </c>
      <c r="L1418">
        <v>7.8899999999999998E-2</v>
      </c>
      <c r="M1418">
        <v>0</v>
      </c>
      <c r="N1418">
        <v>0.14799999999999999</v>
      </c>
      <c r="O1418">
        <v>0.68200000000000005</v>
      </c>
      <c r="P1418">
        <v>129.006</v>
      </c>
      <c r="Q1418" s="20" t="s">
        <v>3367</v>
      </c>
      <c r="R1418" s="20" t="s">
        <v>2886</v>
      </c>
      <c r="S1418" s="20" t="s">
        <v>12262</v>
      </c>
      <c r="T1418" s="20" t="s">
        <v>12263</v>
      </c>
      <c r="U1418" s="20" t="s">
        <v>12264</v>
      </c>
      <c r="V1418">
        <v>230908</v>
      </c>
      <c r="W1418">
        <v>4</v>
      </c>
      <c r="X1418" s="20" t="s">
        <v>12095</v>
      </c>
      <c r="Y1418" s="20" t="s">
        <v>12261</v>
      </c>
    </row>
    <row r="1419" spans="1:25" hidden="1" x14ac:dyDescent="0.25">
      <c r="A1419">
        <v>1417</v>
      </c>
      <c r="B1419" s="20" t="s">
        <v>2889</v>
      </c>
      <c r="C1419" s="20" t="s">
        <v>12265</v>
      </c>
      <c r="D1419" s="20" t="s">
        <v>12266</v>
      </c>
      <c r="E1419">
        <v>40</v>
      </c>
      <c r="F1419">
        <v>0.56699999999999995</v>
      </c>
      <c r="G1419">
        <v>0.86799999999999999</v>
      </c>
      <c r="H1419">
        <v>9</v>
      </c>
      <c r="I1419">
        <v>-2.3279999999999998</v>
      </c>
      <c r="J1419">
        <v>1</v>
      </c>
      <c r="K1419">
        <v>8.5599999999999996E-2</v>
      </c>
      <c r="L1419">
        <v>3.1600000000000003E-2</v>
      </c>
      <c r="M1419">
        <v>0</v>
      </c>
      <c r="N1419">
        <v>8.6499999999999994E-2</v>
      </c>
      <c r="O1419">
        <v>0.67700000000000005</v>
      </c>
      <c r="P1419">
        <v>127.541</v>
      </c>
      <c r="Q1419" s="20" t="s">
        <v>3367</v>
      </c>
      <c r="R1419" s="20" t="s">
        <v>2888</v>
      </c>
      <c r="S1419" s="20" t="s">
        <v>12268</v>
      </c>
      <c r="T1419" s="20" t="s">
        <v>12269</v>
      </c>
      <c r="U1419" s="20" t="s">
        <v>12270</v>
      </c>
      <c r="V1419">
        <v>217487</v>
      </c>
      <c r="W1419">
        <v>4</v>
      </c>
      <c r="X1419" s="20" t="s">
        <v>12095</v>
      </c>
      <c r="Y1419" s="20" t="s">
        <v>12267</v>
      </c>
    </row>
    <row r="1420" spans="1:25" hidden="1" x14ac:dyDescent="0.25">
      <c r="A1420">
        <v>1418</v>
      </c>
      <c r="B1420" s="20" t="s">
        <v>2891</v>
      </c>
      <c r="C1420" s="20" t="s">
        <v>12271</v>
      </c>
      <c r="D1420" s="20" t="s">
        <v>12272</v>
      </c>
      <c r="E1420">
        <v>23</v>
      </c>
      <c r="F1420">
        <v>0.443</v>
      </c>
      <c r="G1420">
        <v>0.75800000000000001</v>
      </c>
      <c r="H1420">
        <v>6</v>
      </c>
      <c r="I1420">
        <v>-5.8940000000000001</v>
      </c>
      <c r="J1420">
        <v>1</v>
      </c>
      <c r="K1420">
        <v>7.7700000000000005E-2</v>
      </c>
      <c r="L1420">
        <v>0.38700000000000001</v>
      </c>
      <c r="M1420">
        <v>8.1100000000000006E-5</v>
      </c>
      <c r="N1420">
        <v>0.11899999999999999</v>
      </c>
      <c r="O1420">
        <v>0.53500000000000003</v>
      </c>
      <c r="P1420">
        <v>120.447</v>
      </c>
      <c r="Q1420" s="20" t="s">
        <v>3367</v>
      </c>
      <c r="R1420" s="20" t="s">
        <v>2890</v>
      </c>
      <c r="S1420" s="20" t="s">
        <v>12274</v>
      </c>
      <c r="T1420" s="20" t="s">
        <v>12275</v>
      </c>
      <c r="U1420" s="20" t="s">
        <v>12276</v>
      </c>
      <c r="V1420">
        <v>230913</v>
      </c>
      <c r="W1420">
        <v>4</v>
      </c>
      <c r="X1420" s="20" t="s">
        <v>12095</v>
      </c>
      <c r="Y1420" s="20" t="s">
        <v>12273</v>
      </c>
    </row>
    <row r="1421" spans="1:25" hidden="1" x14ac:dyDescent="0.25">
      <c r="A1421">
        <v>1419</v>
      </c>
      <c r="B1421" s="20" t="s">
        <v>2893</v>
      </c>
      <c r="C1421" s="20" t="s">
        <v>12277</v>
      </c>
      <c r="D1421" s="20" t="s">
        <v>12278</v>
      </c>
      <c r="E1421">
        <v>27</v>
      </c>
      <c r="F1421">
        <v>0.77300000000000002</v>
      </c>
      <c r="G1421">
        <v>0.77400000000000002</v>
      </c>
      <c r="H1421">
        <v>8</v>
      </c>
      <c r="I1421">
        <v>-5.8620000000000001</v>
      </c>
      <c r="J1421">
        <v>0</v>
      </c>
      <c r="K1421">
        <v>5.2600000000000001E-2</v>
      </c>
      <c r="L1421">
        <v>0.215</v>
      </c>
      <c r="M1421">
        <v>1.18E-4</v>
      </c>
      <c r="N1421">
        <v>0.35599999999999998</v>
      </c>
      <c r="O1421">
        <v>0.94799999999999995</v>
      </c>
      <c r="P1421">
        <v>123.91800000000001</v>
      </c>
      <c r="Q1421" s="20" t="s">
        <v>3367</v>
      </c>
      <c r="R1421" s="20" t="s">
        <v>2892</v>
      </c>
      <c r="S1421" s="20" t="s">
        <v>12280</v>
      </c>
      <c r="T1421" s="20" t="s">
        <v>12281</v>
      </c>
      <c r="U1421" s="20" t="s">
        <v>12282</v>
      </c>
      <c r="V1421">
        <v>146905</v>
      </c>
      <c r="W1421">
        <v>4</v>
      </c>
      <c r="X1421" s="20" t="s">
        <v>12095</v>
      </c>
      <c r="Y1421" s="20" t="s">
        <v>12279</v>
      </c>
    </row>
    <row r="1422" spans="1:25" hidden="1" x14ac:dyDescent="0.25">
      <c r="A1422">
        <v>1420</v>
      </c>
      <c r="B1422" s="20" t="s">
        <v>2895</v>
      </c>
      <c r="C1422" s="20" t="s">
        <v>12283</v>
      </c>
      <c r="D1422" s="20" t="s">
        <v>12284</v>
      </c>
      <c r="E1422">
        <v>0</v>
      </c>
      <c r="F1422">
        <v>0.52800000000000002</v>
      </c>
      <c r="G1422">
        <v>0.73399999999999999</v>
      </c>
      <c r="H1422">
        <v>7</v>
      </c>
      <c r="I1422">
        <v>-3.5449999999999999</v>
      </c>
      <c r="J1422">
        <v>0</v>
      </c>
      <c r="K1422">
        <v>3.6499999999999998E-2</v>
      </c>
      <c r="L1422">
        <v>2.5100000000000001E-3</v>
      </c>
      <c r="M1422">
        <v>0</v>
      </c>
      <c r="N1422">
        <v>0.13400000000000001</v>
      </c>
      <c r="O1422">
        <v>0.46800000000000003</v>
      </c>
      <c r="P1422">
        <v>128.029</v>
      </c>
      <c r="Q1422" s="20" t="s">
        <v>3367</v>
      </c>
      <c r="R1422" s="20" t="s">
        <v>2894</v>
      </c>
      <c r="S1422" s="20" t="s">
        <v>12286</v>
      </c>
      <c r="T1422" s="20" t="s">
        <v>12287</v>
      </c>
      <c r="U1422" s="20" t="s">
        <v>12288</v>
      </c>
      <c r="V1422">
        <v>177500</v>
      </c>
      <c r="W1422">
        <v>4</v>
      </c>
      <c r="X1422" s="20" t="s">
        <v>12095</v>
      </c>
      <c r="Y1422" s="20" t="s">
        <v>12285</v>
      </c>
    </row>
    <row r="1423" spans="1:25" hidden="1" x14ac:dyDescent="0.25">
      <c r="A1423">
        <v>1421</v>
      </c>
      <c r="B1423" s="20" t="s">
        <v>2897</v>
      </c>
      <c r="C1423" s="20" t="s">
        <v>13695</v>
      </c>
      <c r="D1423" s="20" t="s">
        <v>12289</v>
      </c>
      <c r="E1423">
        <v>63</v>
      </c>
      <c r="F1423">
        <v>0.621</v>
      </c>
      <c r="G1423">
        <v>0.747</v>
      </c>
      <c r="H1423">
        <v>11</v>
      </c>
      <c r="I1423">
        <v>-5.0839999999999996</v>
      </c>
      <c r="J1423">
        <v>1</v>
      </c>
      <c r="K1423">
        <v>3.3700000000000001E-2</v>
      </c>
      <c r="L1423">
        <v>0.222</v>
      </c>
      <c r="M1423">
        <v>1.94E-4</v>
      </c>
      <c r="N1423">
        <v>0.14699999999999999</v>
      </c>
      <c r="O1423">
        <v>0.42599999999999999</v>
      </c>
      <c r="P1423">
        <v>124.015</v>
      </c>
      <c r="Q1423" s="20" t="s">
        <v>3367</v>
      </c>
      <c r="R1423" s="20" t="s">
        <v>2896</v>
      </c>
      <c r="S1423" s="20" t="s">
        <v>12291</v>
      </c>
      <c r="T1423" s="20" t="s">
        <v>12292</v>
      </c>
      <c r="U1423" s="20" t="s">
        <v>12293</v>
      </c>
      <c r="V1423">
        <v>188894</v>
      </c>
      <c r="W1423">
        <v>4</v>
      </c>
      <c r="X1423" s="20" t="s">
        <v>12095</v>
      </c>
      <c r="Y1423" s="20" t="s">
        <v>12290</v>
      </c>
    </row>
    <row r="1424" spans="1:25" hidden="1" x14ac:dyDescent="0.25">
      <c r="A1424">
        <v>1422</v>
      </c>
      <c r="B1424" s="20" t="s">
        <v>2541</v>
      </c>
      <c r="C1424" s="20" t="s">
        <v>12294</v>
      </c>
      <c r="D1424" s="20" t="s">
        <v>12295</v>
      </c>
      <c r="E1424">
        <v>0</v>
      </c>
      <c r="F1424">
        <v>0.68500000000000005</v>
      </c>
      <c r="G1424">
        <v>0.88600000000000001</v>
      </c>
      <c r="H1424">
        <v>0</v>
      </c>
      <c r="I1424">
        <v>-4.1790000000000003</v>
      </c>
      <c r="J1424">
        <v>1</v>
      </c>
      <c r="K1424">
        <v>3.4000000000000002E-2</v>
      </c>
      <c r="L1424">
        <v>2.8000000000000001E-2</v>
      </c>
      <c r="M1424">
        <v>0</v>
      </c>
      <c r="N1424">
        <v>0.48099999999999998</v>
      </c>
      <c r="O1424">
        <v>0.61499999999999999</v>
      </c>
      <c r="P1424">
        <v>125.03400000000001</v>
      </c>
      <c r="Q1424" s="20" t="s">
        <v>3367</v>
      </c>
      <c r="R1424" s="20" t="s">
        <v>2542</v>
      </c>
      <c r="S1424" s="20" t="s">
        <v>12297</v>
      </c>
      <c r="T1424" s="20" t="s">
        <v>12298</v>
      </c>
      <c r="U1424" s="20" t="s">
        <v>12299</v>
      </c>
      <c r="V1424">
        <v>161267</v>
      </c>
      <c r="W1424">
        <v>4</v>
      </c>
      <c r="X1424" s="20" t="s">
        <v>12095</v>
      </c>
      <c r="Y1424" s="20" t="s">
        <v>12296</v>
      </c>
    </row>
    <row r="1425" spans="1:25" hidden="1" x14ac:dyDescent="0.25">
      <c r="A1425">
        <v>1423</v>
      </c>
      <c r="B1425" s="20" t="s">
        <v>2551</v>
      </c>
      <c r="C1425" s="20" t="s">
        <v>12300</v>
      </c>
      <c r="D1425" s="20" t="s">
        <v>12301</v>
      </c>
      <c r="E1425">
        <v>28</v>
      </c>
      <c r="F1425">
        <v>0.66300000000000003</v>
      </c>
      <c r="G1425">
        <v>0.91200000000000003</v>
      </c>
      <c r="H1425">
        <v>1</v>
      </c>
      <c r="I1425">
        <v>-4.2039999999999997</v>
      </c>
      <c r="J1425">
        <v>0</v>
      </c>
      <c r="K1425">
        <v>0.05</v>
      </c>
      <c r="L1425">
        <v>6.6E-3</v>
      </c>
      <c r="M1425">
        <v>1.4E-2</v>
      </c>
      <c r="N1425">
        <v>0.312</v>
      </c>
      <c r="O1425">
        <v>0.39500000000000002</v>
      </c>
      <c r="P1425">
        <v>128.06</v>
      </c>
      <c r="Q1425" s="20" t="s">
        <v>3367</v>
      </c>
      <c r="R1425" s="20" t="s">
        <v>2552</v>
      </c>
      <c r="S1425" s="20" t="s">
        <v>12303</v>
      </c>
      <c r="T1425" s="20" t="s">
        <v>12304</v>
      </c>
      <c r="U1425" s="20" t="s">
        <v>12305</v>
      </c>
      <c r="V1425">
        <v>146719</v>
      </c>
      <c r="W1425">
        <v>4</v>
      </c>
      <c r="X1425" s="20" t="s">
        <v>12095</v>
      </c>
      <c r="Y1425" s="20" t="s">
        <v>12302</v>
      </c>
    </row>
    <row r="1426" spans="1:25" hidden="1" x14ac:dyDescent="0.25">
      <c r="A1426">
        <v>1424</v>
      </c>
      <c r="B1426" s="20" t="s">
        <v>2899</v>
      </c>
      <c r="C1426" s="20" t="s">
        <v>12306</v>
      </c>
      <c r="D1426" s="20" t="s">
        <v>12307</v>
      </c>
      <c r="E1426">
        <v>62</v>
      </c>
      <c r="F1426">
        <v>0.7</v>
      </c>
      <c r="G1426">
        <v>0.27100000000000002</v>
      </c>
      <c r="H1426">
        <v>4</v>
      </c>
      <c r="I1426">
        <v>-13.316000000000001</v>
      </c>
      <c r="J1426">
        <v>1</v>
      </c>
      <c r="K1426">
        <v>6.2E-2</v>
      </c>
      <c r="L1426">
        <v>0.872</v>
      </c>
      <c r="M1426">
        <v>0.32200000000000001</v>
      </c>
      <c r="N1426">
        <v>0.1</v>
      </c>
      <c r="O1426">
        <v>0.19800000000000001</v>
      </c>
      <c r="P1426">
        <v>120.015</v>
      </c>
      <c r="Q1426" s="20" t="s">
        <v>3367</v>
      </c>
      <c r="R1426" s="20" t="s">
        <v>2898</v>
      </c>
      <c r="S1426" s="20" t="s">
        <v>12309</v>
      </c>
      <c r="T1426" s="20" t="s">
        <v>12310</v>
      </c>
      <c r="U1426" s="20" t="s">
        <v>12311</v>
      </c>
      <c r="V1426">
        <v>196413</v>
      </c>
      <c r="W1426">
        <v>4</v>
      </c>
      <c r="X1426" s="20" t="s">
        <v>12095</v>
      </c>
      <c r="Y1426" s="20" t="s">
        <v>12308</v>
      </c>
    </row>
    <row r="1427" spans="1:25" hidden="1" x14ac:dyDescent="0.25">
      <c r="A1427">
        <v>1425</v>
      </c>
      <c r="B1427" s="20" t="s">
        <v>2561</v>
      </c>
      <c r="C1427" s="20" t="s">
        <v>12312</v>
      </c>
      <c r="D1427" s="20" t="s">
        <v>12313</v>
      </c>
      <c r="E1427">
        <v>50</v>
      </c>
      <c r="F1427">
        <v>0.69599999999999995</v>
      </c>
      <c r="G1427">
        <v>0.89500000000000002</v>
      </c>
      <c r="H1427">
        <v>9</v>
      </c>
      <c r="I1427">
        <v>-4.173</v>
      </c>
      <c r="J1427">
        <v>1</v>
      </c>
      <c r="K1427">
        <v>9.6600000000000005E-2</v>
      </c>
      <c r="L1427">
        <v>0.108</v>
      </c>
      <c r="M1427">
        <v>1.3899999999999999E-2</v>
      </c>
      <c r="N1427">
        <v>0.248</v>
      </c>
      <c r="O1427">
        <v>0.42199999999999999</v>
      </c>
      <c r="P1427">
        <v>139.96799999999999</v>
      </c>
      <c r="Q1427" s="20" t="s">
        <v>3367</v>
      </c>
      <c r="R1427" s="20" t="s">
        <v>2562</v>
      </c>
      <c r="S1427" s="20" t="s">
        <v>12315</v>
      </c>
      <c r="T1427" s="20" t="s">
        <v>12316</v>
      </c>
      <c r="U1427" s="20" t="s">
        <v>12317</v>
      </c>
      <c r="V1427">
        <v>165857</v>
      </c>
      <c r="W1427">
        <v>4</v>
      </c>
      <c r="X1427" s="20" t="s">
        <v>12095</v>
      </c>
      <c r="Y1427" s="20" t="s">
        <v>12314</v>
      </c>
    </row>
    <row r="1428" spans="1:25" hidden="1" x14ac:dyDescent="0.25">
      <c r="A1428">
        <v>1426</v>
      </c>
      <c r="B1428" s="20" t="s">
        <v>2565</v>
      </c>
      <c r="C1428" s="20" t="s">
        <v>12318</v>
      </c>
      <c r="D1428" s="20" t="s">
        <v>12319</v>
      </c>
      <c r="E1428">
        <v>40</v>
      </c>
      <c r="F1428">
        <v>0.81399999999999995</v>
      </c>
      <c r="G1428">
        <v>0.81100000000000005</v>
      </c>
      <c r="H1428">
        <v>4</v>
      </c>
      <c r="I1428">
        <v>-3.5230000000000001</v>
      </c>
      <c r="J1428">
        <v>1</v>
      </c>
      <c r="K1428">
        <v>5.9700000000000003E-2</v>
      </c>
      <c r="L1428">
        <v>0.183</v>
      </c>
      <c r="M1428">
        <v>3.1599999999999998E-4</v>
      </c>
      <c r="N1428">
        <v>0.27100000000000002</v>
      </c>
      <c r="O1428">
        <v>0.51300000000000001</v>
      </c>
      <c r="P1428">
        <v>122.041</v>
      </c>
      <c r="Q1428" s="20" t="s">
        <v>3367</v>
      </c>
      <c r="R1428" s="20" t="s">
        <v>2566</v>
      </c>
      <c r="S1428" s="20" t="s">
        <v>12321</v>
      </c>
      <c r="T1428" s="20" t="s">
        <v>12322</v>
      </c>
      <c r="U1428" s="20" t="s">
        <v>12323</v>
      </c>
      <c r="V1428">
        <v>186490</v>
      </c>
      <c r="W1428">
        <v>4</v>
      </c>
      <c r="X1428" s="20" t="s">
        <v>12095</v>
      </c>
      <c r="Y1428" s="20" t="s">
        <v>12320</v>
      </c>
    </row>
    <row r="1429" spans="1:25" hidden="1" x14ac:dyDescent="0.25">
      <c r="A1429">
        <v>1427</v>
      </c>
      <c r="B1429" s="20" t="s">
        <v>2901</v>
      </c>
      <c r="C1429" s="20" t="s">
        <v>12324</v>
      </c>
      <c r="D1429" s="20" t="s">
        <v>12325</v>
      </c>
      <c r="E1429">
        <v>43</v>
      </c>
      <c r="F1429">
        <v>0.57599999999999996</v>
      </c>
      <c r="G1429">
        <v>0.91200000000000003</v>
      </c>
      <c r="H1429">
        <v>5</v>
      </c>
      <c r="I1429">
        <v>-5.4050000000000002</v>
      </c>
      <c r="J1429">
        <v>1</v>
      </c>
      <c r="K1429">
        <v>7.46E-2</v>
      </c>
      <c r="L1429">
        <v>1.49E-2</v>
      </c>
      <c r="M1429">
        <v>0.441</v>
      </c>
      <c r="N1429">
        <v>0.221</v>
      </c>
      <c r="O1429">
        <v>0.375</v>
      </c>
      <c r="P1429">
        <v>139.989</v>
      </c>
      <c r="Q1429" s="20" t="s">
        <v>3367</v>
      </c>
      <c r="R1429" s="20" t="s">
        <v>2900</v>
      </c>
      <c r="S1429" s="20" t="s">
        <v>12327</v>
      </c>
      <c r="T1429" s="20" t="s">
        <v>12328</v>
      </c>
      <c r="U1429" s="20" t="s">
        <v>12329</v>
      </c>
      <c r="V1429">
        <v>153643</v>
      </c>
      <c r="W1429">
        <v>4</v>
      </c>
      <c r="X1429" s="20" t="s">
        <v>12095</v>
      </c>
      <c r="Y1429" s="20" t="s">
        <v>12326</v>
      </c>
    </row>
    <row r="1430" spans="1:25" hidden="1" x14ac:dyDescent="0.25">
      <c r="A1430">
        <v>1428</v>
      </c>
      <c r="B1430" s="20" t="s">
        <v>2903</v>
      </c>
      <c r="C1430" s="20" t="s">
        <v>12330</v>
      </c>
      <c r="D1430" s="20" t="s">
        <v>12331</v>
      </c>
      <c r="E1430">
        <v>27</v>
      </c>
      <c r="F1430">
        <v>0.73699999999999999</v>
      </c>
      <c r="G1430">
        <v>0.72299999999999998</v>
      </c>
      <c r="H1430">
        <v>8</v>
      </c>
      <c r="I1430">
        <v>-8.0060000000000002</v>
      </c>
      <c r="J1430">
        <v>0</v>
      </c>
      <c r="K1430">
        <v>4.0500000000000001E-2</v>
      </c>
      <c r="L1430">
        <v>0.108</v>
      </c>
      <c r="M1430">
        <v>2.47E-3</v>
      </c>
      <c r="N1430">
        <v>0.106</v>
      </c>
      <c r="O1430">
        <v>0.432</v>
      </c>
      <c r="P1430">
        <v>125.96899999999999</v>
      </c>
      <c r="Q1430" s="20" t="s">
        <v>3367</v>
      </c>
      <c r="R1430" s="20" t="s">
        <v>2902</v>
      </c>
      <c r="S1430" s="20" t="s">
        <v>12333</v>
      </c>
      <c r="T1430" s="20" t="s">
        <v>12334</v>
      </c>
      <c r="U1430" s="20" t="s">
        <v>12335</v>
      </c>
      <c r="V1430">
        <v>198130</v>
      </c>
      <c r="W1430">
        <v>4</v>
      </c>
      <c r="X1430" s="20" t="s">
        <v>12095</v>
      </c>
      <c r="Y1430" s="20" t="s">
        <v>12332</v>
      </c>
    </row>
    <row r="1431" spans="1:25" hidden="1" x14ac:dyDescent="0.25">
      <c r="A1431">
        <v>1429</v>
      </c>
      <c r="B1431" s="20" t="s">
        <v>2905</v>
      </c>
      <c r="C1431" s="20" t="s">
        <v>12336</v>
      </c>
      <c r="D1431" s="20" t="s">
        <v>12337</v>
      </c>
      <c r="E1431">
        <v>65</v>
      </c>
      <c r="F1431">
        <v>0.88900000000000001</v>
      </c>
      <c r="G1431">
        <v>0.71599999999999997</v>
      </c>
      <c r="H1431">
        <v>7</v>
      </c>
      <c r="I1431">
        <v>-6.1459999999999999</v>
      </c>
      <c r="J1431">
        <v>1</v>
      </c>
      <c r="K1431">
        <v>7.0800000000000002E-2</v>
      </c>
      <c r="L1431">
        <v>5.9499999999999997E-2</v>
      </c>
      <c r="M1431">
        <v>4.0899999999999999E-2</v>
      </c>
      <c r="N1431">
        <v>0.16800000000000001</v>
      </c>
      <c r="O1431">
        <v>0.29599999999999999</v>
      </c>
      <c r="P1431">
        <v>128.02199999999999</v>
      </c>
      <c r="Q1431" s="20" t="s">
        <v>3367</v>
      </c>
      <c r="R1431" s="20" t="s">
        <v>2904</v>
      </c>
      <c r="S1431" s="20" t="s">
        <v>12339</v>
      </c>
      <c r="T1431" s="20" t="s">
        <v>12340</v>
      </c>
      <c r="U1431" s="20" t="s">
        <v>12341</v>
      </c>
      <c r="V1431">
        <v>179760</v>
      </c>
      <c r="W1431">
        <v>4</v>
      </c>
      <c r="X1431" s="20" t="s">
        <v>12095</v>
      </c>
      <c r="Y1431" s="20" t="s">
        <v>12338</v>
      </c>
    </row>
    <row r="1432" spans="1:25" hidden="1" x14ac:dyDescent="0.25">
      <c r="A1432">
        <v>1430</v>
      </c>
      <c r="B1432" s="20" t="s">
        <v>2907</v>
      </c>
      <c r="C1432" s="20" t="s">
        <v>12342</v>
      </c>
      <c r="D1432" s="20" t="s">
        <v>12343</v>
      </c>
      <c r="E1432">
        <v>40</v>
      </c>
      <c r="F1432">
        <v>0.77800000000000002</v>
      </c>
      <c r="G1432">
        <v>0.72799999999999998</v>
      </c>
      <c r="H1432">
        <v>0</v>
      </c>
      <c r="I1432">
        <v>-5.5949999999999998</v>
      </c>
      <c r="J1432">
        <v>0</v>
      </c>
      <c r="K1432">
        <v>0.11799999999999999</v>
      </c>
      <c r="L1432">
        <v>6.88E-2</v>
      </c>
      <c r="M1432">
        <v>0</v>
      </c>
      <c r="N1432">
        <v>0.16200000000000001</v>
      </c>
      <c r="O1432">
        <v>0.32700000000000001</v>
      </c>
      <c r="P1432">
        <v>118.02800000000001</v>
      </c>
      <c r="Q1432" s="20" t="s">
        <v>3367</v>
      </c>
      <c r="R1432" s="20" t="s">
        <v>2906</v>
      </c>
      <c r="S1432" s="20" t="s">
        <v>12345</v>
      </c>
      <c r="T1432" s="20" t="s">
        <v>12346</v>
      </c>
      <c r="U1432" s="20" t="s">
        <v>12347</v>
      </c>
      <c r="V1432">
        <v>165127</v>
      </c>
      <c r="W1432">
        <v>4</v>
      </c>
      <c r="X1432" s="20" t="s">
        <v>12095</v>
      </c>
      <c r="Y1432" s="20" t="s">
        <v>12344</v>
      </c>
    </row>
    <row r="1433" spans="1:25" hidden="1" x14ac:dyDescent="0.25">
      <c r="A1433">
        <v>1431</v>
      </c>
      <c r="B1433" s="20" t="s">
        <v>2909</v>
      </c>
      <c r="C1433" s="20" t="s">
        <v>12348</v>
      </c>
      <c r="D1433" s="20" t="s">
        <v>12349</v>
      </c>
      <c r="E1433">
        <v>47</v>
      </c>
      <c r="F1433">
        <v>0.69299999999999995</v>
      </c>
      <c r="G1433">
        <v>0.71</v>
      </c>
      <c r="H1433">
        <v>9</v>
      </c>
      <c r="I1433">
        <v>-6.4020000000000001</v>
      </c>
      <c r="J1433">
        <v>1</v>
      </c>
      <c r="K1433">
        <v>6.2399999999999997E-2</v>
      </c>
      <c r="L1433">
        <v>2.1399999999999999E-2</v>
      </c>
      <c r="M1433">
        <v>5.8799999999999998E-3</v>
      </c>
      <c r="N1433">
        <v>0.28699999999999998</v>
      </c>
      <c r="O1433">
        <v>0.39500000000000002</v>
      </c>
      <c r="P1433">
        <v>125.97199999999999</v>
      </c>
      <c r="Q1433" s="20" t="s">
        <v>3367</v>
      </c>
      <c r="R1433" s="20" t="s">
        <v>2908</v>
      </c>
      <c r="S1433" s="20" t="s">
        <v>12351</v>
      </c>
      <c r="T1433" s="20" t="s">
        <v>12352</v>
      </c>
      <c r="U1433" s="20" t="s">
        <v>12353</v>
      </c>
      <c r="V1433">
        <v>203334</v>
      </c>
      <c r="W1433">
        <v>4</v>
      </c>
      <c r="X1433" s="20" t="s">
        <v>12095</v>
      </c>
      <c r="Y1433" s="20" t="s">
        <v>12350</v>
      </c>
    </row>
    <row r="1434" spans="1:25" hidden="1" x14ac:dyDescent="0.25">
      <c r="A1434">
        <v>1432</v>
      </c>
      <c r="B1434" s="20" t="s">
        <v>2911</v>
      </c>
      <c r="C1434" s="20" t="s">
        <v>13696</v>
      </c>
      <c r="D1434" s="20" t="s">
        <v>6345</v>
      </c>
      <c r="E1434">
        <v>37</v>
      </c>
      <c r="F1434">
        <v>0.57999999999999996</v>
      </c>
      <c r="G1434">
        <v>0.84399999999999997</v>
      </c>
      <c r="H1434">
        <v>1</v>
      </c>
      <c r="I1434">
        <v>-5.0259999999999998</v>
      </c>
      <c r="J1434">
        <v>1</v>
      </c>
      <c r="K1434">
        <v>5.8400000000000001E-2</v>
      </c>
      <c r="L1434">
        <v>1.2500000000000001E-2</v>
      </c>
      <c r="M1434">
        <v>2.22E-4</v>
      </c>
      <c r="N1434">
        <v>6.93E-2</v>
      </c>
      <c r="O1434">
        <v>0.19600000000000001</v>
      </c>
      <c r="P1434">
        <v>119.964</v>
      </c>
      <c r="Q1434" s="20" t="s">
        <v>3367</v>
      </c>
      <c r="R1434" s="20" t="s">
        <v>2910</v>
      </c>
      <c r="S1434" s="20" t="s">
        <v>12355</v>
      </c>
      <c r="T1434" s="20" t="s">
        <v>12356</v>
      </c>
      <c r="U1434" s="20" t="s">
        <v>12357</v>
      </c>
      <c r="V1434">
        <v>242000</v>
      </c>
      <c r="W1434">
        <v>4</v>
      </c>
      <c r="X1434" s="20" t="s">
        <v>12095</v>
      </c>
      <c r="Y1434" s="20" t="s">
        <v>12354</v>
      </c>
    </row>
    <row r="1435" spans="1:25" hidden="1" x14ac:dyDescent="0.25">
      <c r="A1435">
        <v>1433</v>
      </c>
      <c r="B1435" s="20" t="s">
        <v>2913</v>
      </c>
      <c r="C1435" s="20" t="s">
        <v>12358</v>
      </c>
      <c r="D1435" s="20" t="s">
        <v>12359</v>
      </c>
      <c r="E1435">
        <v>73</v>
      </c>
      <c r="F1435">
        <v>0.752</v>
      </c>
      <c r="G1435">
        <v>0.77100000000000002</v>
      </c>
      <c r="H1435">
        <v>6</v>
      </c>
      <c r="I1435">
        <v>-5.95</v>
      </c>
      <c r="J1435">
        <v>1</v>
      </c>
      <c r="K1435">
        <v>3.1099999999999999E-2</v>
      </c>
      <c r="L1435">
        <v>3.4099999999999998E-3</v>
      </c>
      <c r="M1435">
        <v>1.73E-5</v>
      </c>
      <c r="N1435">
        <v>9.0499999999999997E-2</v>
      </c>
      <c r="O1435">
        <v>0.52700000000000002</v>
      </c>
      <c r="P1435">
        <v>126.02</v>
      </c>
      <c r="Q1435" s="20" t="s">
        <v>3367</v>
      </c>
      <c r="R1435" s="20" t="s">
        <v>2912</v>
      </c>
      <c r="S1435" s="20" t="s">
        <v>12361</v>
      </c>
      <c r="T1435" s="20" t="s">
        <v>12362</v>
      </c>
      <c r="U1435" s="20" t="s">
        <v>12363</v>
      </c>
      <c r="V1435">
        <v>162213</v>
      </c>
      <c r="W1435">
        <v>4</v>
      </c>
      <c r="X1435" s="20" t="s">
        <v>12095</v>
      </c>
      <c r="Y1435" s="20" t="s">
        <v>12360</v>
      </c>
    </row>
    <row r="1436" spans="1:25" x14ac:dyDescent="0.25">
      <c r="A1436">
        <v>1434</v>
      </c>
      <c r="B1436" s="20" t="s">
        <v>2915</v>
      </c>
      <c r="C1436" s="20" t="s">
        <v>12364</v>
      </c>
      <c r="D1436" s="20" t="s">
        <v>12365</v>
      </c>
      <c r="E1436">
        <v>33</v>
      </c>
      <c r="F1436">
        <v>0.57999999999999996</v>
      </c>
      <c r="G1436">
        <v>0.92100000000000004</v>
      </c>
      <c r="H1436">
        <v>8</v>
      </c>
      <c r="I1436">
        <v>-7.3760000000000003</v>
      </c>
      <c r="J1436">
        <v>1</v>
      </c>
      <c r="K1436">
        <v>4.6300000000000001E-2</v>
      </c>
      <c r="L1436">
        <v>7.8700000000000003E-3</v>
      </c>
      <c r="M1436">
        <v>8.0599999999999994E-5</v>
      </c>
      <c r="N1436">
        <v>9.7000000000000003E-2</v>
      </c>
      <c r="O1436">
        <v>0.37</v>
      </c>
      <c r="P1436">
        <v>144.97999999999999</v>
      </c>
      <c r="Q1436" s="20" t="s">
        <v>3367</v>
      </c>
      <c r="R1436" s="20" t="s">
        <v>2914</v>
      </c>
      <c r="S1436" s="20" t="s">
        <v>12367</v>
      </c>
      <c r="T1436" s="20" t="s">
        <v>12368</v>
      </c>
      <c r="U1436" s="20" t="s">
        <v>12369</v>
      </c>
      <c r="V1436">
        <v>194002</v>
      </c>
      <c r="W1436">
        <v>4</v>
      </c>
      <c r="X1436" s="20" t="s">
        <v>12095</v>
      </c>
      <c r="Y1436" s="20" t="s">
        <v>12366</v>
      </c>
    </row>
    <row r="1437" spans="1:25" hidden="1" x14ac:dyDescent="0.25">
      <c r="A1437">
        <v>1435</v>
      </c>
      <c r="B1437" s="20" t="s">
        <v>2917</v>
      </c>
      <c r="C1437" s="20" t="s">
        <v>12370</v>
      </c>
      <c r="D1437" s="20" t="s">
        <v>12371</v>
      </c>
      <c r="E1437">
        <v>58</v>
      </c>
      <c r="F1437">
        <v>0.42799999999999999</v>
      </c>
      <c r="G1437">
        <v>0.65600000000000003</v>
      </c>
      <c r="H1437">
        <v>11</v>
      </c>
      <c r="I1437">
        <v>-3.7120000000000002</v>
      </c>
      <c r="J1437">
        <v>1</v>
      </c>
      <c r="K1437">
        <v>7.4999999999999997E-2</v>
      </c>
      <c r="L1437">
        <v>7.51E-2</v>
      </c>
      <c r="M1437">
        <v>0.18099999999999999</v>
      </c>
      <c r="N1437">
        <v>0.15</v>
      </c>
      <c r="O1437">
        <v>0.35499999999999998</v>
      </c>
      <c r="P1437">
        <v>79.647999999999996</v>
      </c>
      <c r="Q1437" s="20" t="s">
        <v>3367</v>
      </c>
      <c r="R1437" s="20" t="s">
        <v>2916</v>
      </c>
      <c r="S1437" s="20" t="s">
        <v>12373</v>
      </c>
      <c r="T1437" s="20" t="s">
        <v>12374</v>
      </c>
      <c r="U1437" s="20" t="s">
        <v>12375</v>
      </c>
      <c r="V1437">
        <v>218933</v>
      </c>
      <c r="W1437">
        <v>4</v>
      </c>
      <c r="X1437" s="20" t="s">
        <v>12095</v>
      </c>
      <c r="Y1437" s="20" t="s">
        <v>12372</v>
      </c>
    </row>
    <row r="1438" spans="1:25" hidden="1" x14ac:dyDescent="0.25">
      <c r="A1438">
        <v>1436</v>
      </c>
      <c r="B1438" s="20" t="s">
        <v>12376</v>
      </c>
      <c r="C1438" s="20" t="s">
        <v>12377</v>
      </c>
      <c r="D1438" s="20" t="s">
        <v>12378</v>
      </c>
      <c r="E1438">
        <v>49</v>
      </c>
      <c r="F1438">
        <v>0.67200000000000004</v>
      </c>
      <c r="G1438">
        <v>0.64</v>
      </c>
      <c r="H1438">
        <v>7</v>
      </c>
      <c r="I1438">
        <v>-6.8010000000000002</v>
      </c>
      <c r="J1438">
        <v>0</v>
      </c>
      <c r="K1438">
        <v>2.69E-2</v>
      </c>
      <c r="L1438">
        <v>1.35E-2</v>
      </c>
      <c r="M1438">
        <v>5.11E-2</v>
      </c>
      <c r="N1438">
        <v>0.10299999999999999</v>
      </c>
      <c r="O1438">
        <v>0.51</v>
      </c>
      <c r="P1438">
        <v>127.011</v>
      </c>
      <c r="Q1438" s="20" t="s">
        <v>3367</v>
      </c>
      <c r="R1438" s="20" t="s">
        <v>12380</v>
      </c>
      <c r="S1438" s="20" t="s">
        <v>12381</v>
      </c>
      <c r="T1438" s="20" t="s">
        <v>12382</v>
      </c>
      <c r="U1438" s="20" t="s">
        <v>12383</v>
      </c>
      <c r="V1438">
        <v>398663</v>
      </c>
      <c r="W1438">
        <v>4</v>
      </c>
      <c r="X1438" s="20" t="s">
        <v>12095</v>
      </c>
      <c r="Y1438" s="20" t="s">
        <v>12379</v>
      </c>
    </row>
    <row r="1439" spans="1:25" hidden="1" x14ac:dyDescent="0.25">
      <c r="A1439">
        <v>1437</v>
      </c>
      <c r="B1439" s="20" t="s">
        <v>11546</v>
      </c>
      <c r="C1439" s="20" t="s">
        <v>12384</v>
      </c>
      <c r="D1439" s="20" t="s">
        <v>12385</v>
      </c>
      <c r="E1439">
        <v>76</v>
      </c>
      <c r="F1439">
        <v>0.67100000000000004</v>
      </c>
      <c r="G1439">
        <v>0.63600000000000001</v>
      </c>
      <c r="H1439">
        <v>6</v>
      </c>
      <c r="I1439">
        <v>-8.1170000000000009</v>
      </c>
      <c r="J1439">
        <v>0</v>
      </c>
      <c r="K1439">
        <v>0.10299999999999999</v>
      </c>
      <c r="L1439">
        <v>0.51500000000000001</v>
      </c>
      <c r="M1439">
        <v>4.1100000000000002E-4</v>
      </c>
      <c r="N1439">
        <v>0.17199999999999999</v>
      </c>
      <c r="O1439">
        <v>0.26200000000000001</v>
      </c>
      <c r="P1439">
        <v>120.96599999999999</v>
      </c>
      <c r="Q1439" s="20" t="s">
        <v>3367</v>
      </c>
      <c r="R1439" s="20" t="s">
        <v>12387</v>
      </c>
      <c r="S1439" s="20" t="s">
        <v>12388</v>
      </c>
      <c r="T1439" s="20" t="s">
        <v>12389</v>
      </c>
      <c r="U1439" s="20" t="s">
        <v>12390</v>
      </c>
      <c r="V1439">
        <v>148197</v>
      </c>
      <c r="W1439">
        <v>4</v>
      </c>
      <c r="X1439" s="20" t="s">
        <v>12095</v>
      </c>
      <c r="Y1439" s="20" t="s">
        <v>12386</v>
      </c>
    </row>
    <row r="1440" spans="1:25" hidden="1" x14ac:dyDescent="0.25">
      <c r="A1440">
        <v>1438</v>
      </c>
      <c r="B1440" s="20" t="s">
        <v>13697</v>
      </c>
      <c r="C1440" s="20" t="s">
        <v>13698</v>
      </c>
      <c r="D1440" s="20" t="s">
        <v>13699</v>
      </c>
      <c r="E1440">
        <v>72</v>
      </c>
      <c r="F1440">
        <v>0.432</v>
      </c>
      <c r="G1440">
        <v>0.78100000000000003</v>
      </c>
      <c r="H1440">
        <v>4</v>
      </c>
      <c r="I1440">
        <v>-4.0380000000000003</v>
      </c>
      <c r="J1440">
        <v>0</v>
      </c>
      <c r="K1440">
        <v>5.67E-2</v>
      </c>
      <c r="L1440">
        <v>4.1000000000000002E-2</v>
      </c>
      <c r="M1440">
        <v>4.2100000000000003E-6</v>
      </c>
      <c r="N1440">
        <v>7.8899999999999998E-2</v>
      </c>
      <c r="O1440">
        <v>0.19700000000000001</v>
      </c>
      <c r="P1440">
        <v>139.43199999999999</v>
      </c>
      <c r="Q1440" s="20" t="s">
        <v>3367</v>
      </c>
      <c r="R1440" s="20" t="s">
        <v>12392</v>
      </c>
      <c r="S1440" s="20" t="s">
        <v>12393</v>
      </c>
      <c r="T1440" s="20" t="s">
        <v>12394</v>
      </c>
      <c r="U1440" s="20" t="s">
        <v>12395</v>
      </c>
      <c r="V1440">
        <v>250286</v>
      </c>
      <c r="W1440">
        <v>4</v>
      </c>
      <c r="X1440" s="20" t="s">
        <v>12095</v>
      </c>
      <c r="Y1440" s="20" t="s">
        <v>12391</v>
      </c>
    </row>
    <row r="1441" spans="1:25" hidden="1" x14ac:dyDescent="0.25">
      <c r="A1441">
        <v>1439</v>
      </c>
      <c r="B1441" s="20" t="s">
        <v>2919</v>
      </c>
      <c r="C1441" s="20" t="s">
        <v>13700</v>
      </c>
      <c r="D1441" s="20" t="s">
        <v>13701</v>
      </c>
      <c r="E1441">
        <v>36</v>
      </c>
      <c r="F1441">
        <v>0.56200000000000006</v>
      </c>
      <c r="G1441">
        <v>0.81100000000000005</v>
      </c>
      <c r="H1441">
        <v>2</v>
      </c>
      <c r="I1441">
        <v>-2.92</v>
      </c>
      <c r="J1441">
        <v>1</v>
      </c>
      <c r="K1441">
        <v>5.2400000000000002E-2</v>
      </c>
      <c r="L1441">
        <v>5.2199999999999998E-3</v>
      </c>
      <c r="M1441">
        <v>0</v>
      </c>
      <c r="N1441">
        <v>0.11</v>
      </c>
      <c r="O1441">
        <v>0.49299999999999999</v>
      </c>
      <c r="P1441">
        <v>129.971</v>
      </c>
      <c r="Q1441" s="20" t="s">
        <v>3367</v>
      </c>
      <c r="R1441" s="20" t="s">
        <v>2918</v>
      </c>
      <c r="S1441" s="20" t="s">
        <v>12397</v>
      </c>
      <c r="T1441" s="20" t="s">
        <v>12398</v>
      </c>
      <c r="U1441" s="20" t="s">
        <v>12399</v>
      </c>
      <c r="V1441">
        <v>247385</v>
      </c>
      <c r="W1441">
        <v>4</v>
      </c>
      <c r="X1441" s="20" t="s">
        <v>12095</v>
      </c>
      <c r="Y1441" s="20" t="s">
        <v>12396</v>
      </c>
    </row>
    <row r="1442" spans="1:25" hidden="1" x14ac:dyDescent="0.25">
      <c r="A1442">
        <v>1440</v>
      </c>
      <c r="B1442" s="20" t="s">
        <v>2921</v>
      </c>
      <c r="C1442" s="20" t="s">
        <v>12400</v>
      </c>
      <c r="D1442" s="20" t="s">
        <v>12401</v>
      </c>
      <c r="E1442">
        <v>11</v>
      </c>
      <c r="F1442">
        <v>0.66900000000000004</v>
      </c>
      <c r="G1442">
        <v>0.67200000000000004</v>
      </c>
      <c r="H1442">
        <v>11</v>
      </c>
      <c r="I1442">
        <v>-4.4240000000000004</v>
      </c>
      <c r="J1442">
        <v>1</v>
      </c>
      <c r="K1442">
        <v>0.127</v>
      </c>
      <c r="L1442">
        <v>0.16500000000000001</v>
      </c>
      <c r="M1442">
        <v>0</v>
      </c>
      <c r="N1442">
        <v>0.108</v>
      </c>
      <c r="O1442">
        <v>0.496</v>
      </c>
      <c r="P1442">
        <v>125.892</v>
      </c>
      <c r="Q1442" s="20" t="s">
        <v>3367</v>
      </c>
      <c r="R1442" s="20" t="s">
        <v>2920</v>
      </c>
      <c r="S1442" s="20" t="s">
        <v>12403</v>
      </c>
      <c r="T1442" s="20" t="s">
        <v>12404</v>
      </c>
      <c r="U1442" s="20" t="s">
        <v>12405</v>
      </c>
      <c r="V1442">
        <v>169048</v>
      </c>
      <c r="W1442">
        <v>4</v>
      </c>
      <c r="X1442" s="20" t="s">
        <v>12095</v>
      </c>
      <c r="Y1442" s="20" t="s">
        <v>12402</v>
      </c>
    </row>
    <row r="1443" spans="1:25" hidden="1" x14ac:dyDescent="0.25">
      <c r="A1443">
        <v>1441</v>
      </c>
      <c r="B1443" s="20" t="s">
        <v>2923</v>
      </c>
      <c r="C1443" s="20" t="s">
        <v>12406</v>
      </c>
      <c r="D1443" s="20" t="s">
        <v>12407</v>
      </c>
      <c r="E1443">
        <v>49</v>
      </c>
      <c r="F1443">
        <v>0.56100000000000005</v>
      </c>
      <c r="G1443">
        <v>0.94599999999999995</v>
      </c>
      <c r="H1443">
        <v>10</v>
      </c>
      <c r="I1443">
        <v>-0.89900000000000002</v>
      </c>
      <c r="J1443">
        <v>1</v>
      </c>
      <c r="K1443">
        <v>0.128</v>
      </c>
      <c r="L1443">
        <v>8.4799999999999997E-3</v>
      </c>
      <c r="M1443">
        <v>2.05E-5</v>
      </c>
      <c r="N1443">
        <v>6.3500000000000001E-2</v>
      </c>
      <c r="O1443">
        <v>0.3</v>
      </c>
      <c r="P1443">
        <v>109.89100000000001</v>
      </c>
      <c r="Q1443" s="20" t="s">
        <v>3367</v>
      </c>
      <c r="R1443" s="20" t="s">
        <v>2922</v>
      </c>
      <c r="S1443" s="20" t="s">
        <v>12409</v>
      </c>
      <c r="T1443" s="20" t="s">
        <v>12410</v>
      </c>
      <c r="U1443" s="20" t="s">
        <v>12411</v>
      </c>
      <c r="V1443">
        <v>237473</v>
      </c>
      <c r="W1443">
        <v>4</v>
      </c>
      <c r="X1443" s="20" t="s">
        <v>12095</v>
      </c>
      <c r="Y1443" s="20" t="s">
        <v>12408</v>
      </c>
    </row>
    <row r="1444" spans="1:25" hidden="1" x14ac:dyDescent="0.25">
      <c r="A1444">
        <v>1442</v>
      </c>
      <c r="B1444" s="20" t="s">
        <v>2549</v>
      </c>
      <c r="C1444" s="20" t="s">
        <v>12412</v>
      </c>
      <c r="D1444" s="20" t="s">
        <v>12413</v>
      </c>
      <c r="E1444">
        <v>8</v>
      </c>
      <c r="F1444">
        <v>0.78100000000000003</v>
      </c>
      <c r="G1444">
        <v>0.94199999999999995</v>
      </c>
      <c r="H1444">
        <v>0</v>
      </c>
      <c r="I1444">
        <v>-3.33</v>
      </c>
      <c r="J1444">
        <v>0</v>
      </c>
      <c r="K1444">
        <v>0.21</v>
      </c>
      <c r="L1444">
        <v>0.159</v>
      </c>
      <c r="M1444">
        <v>1.2200000000000001E-2</v>
      </c>
      <c r="N1444">
        <v>0.104</v>
      </c>
      <c r="O1444">
        <v>0.51600000000000001</v>
      </c>
      <c r="P1444">
        <v>129.99199999999999</v>
      </c>
      <c r="Q1444" s="20" t="s">
        <v>3367</v>
      </c>
      <c r="R1444" s="20" t="s">
        <v>2550</v>
      </c>
      <c r="S1444" s="20" t="s">
        <v>12415</v>
      </c>
      <c r="T1444" s="20" t="s">
        <v>12416</v>
      </c>
      <c r="U1444" s="20" t="s">
        <v>12417</v>
      </c>
      <c r="V1444">
        <v>342467</v>
      </c>
      <c r="W1444">
        <v>4</v>
      </c>
      <c r="X1444" s="20" t="s">
        <v>12095</v>
      </c>
      <c r="Y1444" s="20" t="s">
        <v>12414</v>
      </c>
    </row>
    <row r="1445" spans="1:25" hidden="1" x14ac:dyDescent="0.25">
      <c r="A1445">
        <v>1443</v>
      </c>
      <c r="B1445" s="20" t="s">
        <v>2925</v>
      </c>
      <c r="C1445" s="20" t="s">
        <v>12418</v>
      </c>
      <c r="D1445" s="20" t="s">
        <v>12419</v>
      </c>
      <c r="E1445">
        <v>31</v>
      </c>
      <c r="F1445">
        <v>0.74</v>
      </c>
      <c r="G1445">
        <v>0.88700000000000001</v>
      </c>
      <c r="H1445">
        <v>1</v>
      </c>
      <c r="I1445">
        <v>-3.1829999999999998</v>
      </c>
      <c r="J1445">
        <v>1</v>
      </c>
      <c r="K1445">
        <v>7.4200000000000002E-2</v>
      </c>
      <c r="L1445">
        <v>4.4999999999999998E-2</v>
      </c>
      <c r="M1445">
        <v>4.7500000000000003E-6</v>
      </c>
      <c r="N1445">
        <v>8.2600000000000007E-2</v>
      </c>
      <c r="O1445">
        <v>0.79500000000000004</v>
      </c>
      <c r="P1445">
        <v>126.05800000000001</v>
      </c>
      <c r="Q1445" s="20" t="s">
        <v>3367</v>
      </c>
      <c r="R1445" s="20" t="s">
        <v>2924</v>
      </c>
      <c r="S1445" s="20" t="s">
        <v>12421</v>
      </c>
      <c r="T1445" s="20" t="s">
        <v>12422</v>
      </c>
      <c r="U1445" s="20" t="s">
        <v>12423</v>
      </c>
      <c r="V1445">
        <v>172429</v>
      </c>
      <c r="W1445">
        <v>4</v>
      </c>
      <c r="X1445" s="20" t="s">
        <v>12095</v>
      </c>
      <c r="Y1445" s="20" t="s">
        <v>12420</v>
      </c>
    </row>
    <row r="1446" spans="1:25" x14ac:dyDescent="0.25">
      <c r="A1446">
        <v>1444</v>
      </c>
      <c r="B1446" s="20" t="s">
        <v>2927</v>
      </c>
      <c r="C1446" s="20" t="s">
        <v>12424</v>
      </c>
      <c r="D1446" s="20" t="s">
        <v>12425</v>
      </c>
      <c r="E1446">
        <v>49</v>
      </c>
      <c r="F1446">
        <v>0.67900000000000005</v>
      </c>
      <c r="G1446">
        <v>0.71699999999999997</v>
      </c>
      <c r="H1446">
        <v>0</v>
      </c>
      <c r="I1446">
        <v>-6.2619999999999996</v>
      </c>
      <c r="J1446">
        <v>1</v>
      </c>
      <c r="K1446">
        <v>3.3000000000000002E-2</v>
      </c>
      <c r="L1446">
        <v>1.03E-2</v>
      </c>
      <c r="M1446">
        <v>1.5100000000000001E-4</v>
      </c>
      <c r="N1446">
        <v>0.16900000000000001</v>
      </c>
      <c r="O1446">
        <v>0.19600000000000001</v>
      </c>
      <c r="P1446">
        <v>125.968</v>
      </c>
      <c r="Q1446" s="20" t="s">
        <v>3367</v>
      </c>
      <c r="R1446" s="20" t="s">
        <v>2926</v>
      </c>
      <c r="S1446" s="20" t="s">
        <v>12427</v>
      </c>
      <c r="T1446" s="20" t="s">
        <v>12428</v>
      </c>
      <c r="U1446" s="20" t="s">
        <v>12429</v>
      </c>
      <c r="V1446">
        <v>189000</v>
      </c>
      <c r="W1446">
        <v>4</v>
      </c>
      <c r="X1446" s="20" t="s">
        <v>12095</v>
      </c>
      <c r="Y1446" s="20" t="s">
        <v>12426</v>
      </c>
    </row>
    <row r="1447" spans="1:25" hidden="1" x14ac:dyDescent="0.25">
      <c r="A1447">
        <v>1445</v>
      </c>
      <c r="B1447" s="20" t="s">
        <v>2929</v>
      </c>
      <c r="C1447" s="20" t="s">
        <v>12430</v>
      </c>
      <c r="D1447" s="20" t="s">
        <v>12431</v>
      </c>
      <c r="E1447">
        <v>38</v>
      </c>
      <c r="F1447">
        <v>0.82799999999999996</v>
      </c>
      <c r="G1447">
        <v>0.745</v>
      </c>
      <c r="H1447">
        <v>2</v>
      </c>
      <c r="I1447">
        <v>-6.7169999999999996</v>
      </c>
      <c r="J1447">
        <v>1</v>
      </c>
      <c r="K1447">
        <v>0.152</v>
      </c>
      <c r="L1447">
        <v>0.21</v>
      </c>
      <c r="M1447">
        <v>1.1299999999999999E-3</v>
      </c>
      <c r="N1447">
        <v>8.6999999999999994E-2</v>
      </c>
      <c r="O1447">
        <v>0.51700000000000002</v>
      </c>
      <c r="P1447">
        <v>117.008</v>
      </c>
      <c r="Q1447" s="20" t="s">
        <v>3367</v>
      </c>
      <c r="R1447" s="20" t="s">
        <v>2928</v>
      </c>
      <c r="S1447" s="20" t="s">
        <v>12433</v>
      </c>
      <c r="T1447" s="20" t="s">
        <v>12434</v>
      </c>
      <c r="U1447" s="20" t="s">
        <v>12435</v>
      </c>
      <c r="V1447">
        <v>182185</v>
      </c>
      <c r="W1447">
        <v>4</v>
      </c>
      <c r="X1447" s="20" t="s">
        <v>12095</v>
      </c>
      <c r="Y1447" s="20" t="s">
        <v>12432</v>
      </c>
    </row>
    <row r="1448" spans="1:25" hidden="1" x14ac:dyDescent="0.25">
      <c r="A1448">
        <v>1446</v>
      </c>
      <c r="B1448" s="20" t="s">
        <v>2931</v>
      </c>
      <c r="C1448" s="20" t="s">
        <v>12436</v>
      </c>
      <c r="D1448" s="20" t="s">
        <v>13702</v>
      </c>
      <c r="E1448">
        <v>0</v>
      </c>
      <c r="F1448">
        <v>0.57499999999999996</v>
      </c>
      <c r="G1448">
        <v>0.75</v>
      </c>
      <c r="H1448">
        <v>3</v>
      </c>
      <c r="I1448">
        <v>-6.6360000000000001</v>
      </c>
      <c r="J1448">
        <v>1</v>
      </c>
      <c r="K1448">
        <v>5.8900000000000001E-2</v>
      </c>
      <c r="L1448">
        <v>0.29399999999999998</v>
      </c>
      <c r="M1448">
        <v>0</v>
      </c>
      <c r="N1448">
        <v>0.13800000000000001</v>
      </c>
      <c r="O1448">
        <v>0.29799999999999999</v>
      </c>
      <c r="P1448">
        <v>99.86</v>
      </c>
      <c r="Q1448" s="20" t="s">
        <v>3367</v>
      </c>
      <c r="R1448" s="20" t="s">
        <v>2930</v>
      </c>
      <c r="S1448" s="20" t="s">
        <v>12438</v>
      </c>
      <c r="T1448" s="20" t="s">
        <v>12439</v>
      </c>
      <c r="U1448" s="20" t="s">
        <v>12440</v>
      </c>
      <c r="V1448">
        <v>177634</v>
      </c>
      <c r="W1448">
        <v>4</v>
      </c>
      <c r="X1448" s="20" t="s">
        <v>12095</v>
      </c>
      <c r="Y1448" s="20" t="s">
        <v>12437</v>
      </c>
    </row>
    <row r="1449" spans="1:25" hidden="1" x14ac:dyDescent="0.25">
      <c r="A1449">
        <v>1447</v>
      </c>
      <c r="B1449" s="20" t="s">
        <v>2933</v>
      </c>
      <c r="C1449" s="20" t="s">
        <v>12441</v>
      </c>
      <c r="D1449" s="20" t="s">
        <v>12331</v>
      </c>
      <c r="E1449">
        <v>43</v>
      </c>
      <c r="F1449">
        <v>0.71199999999999997</v>
      </c>
      <c r="G1449">
        <v>0.88900000000000001</v>
      </c>
      <c r="H1449">
        <v>0</v>
      </c>
      <c r="I1449">
        <v>-6.3440000000000003</v>
      </c>
      <c r="J1449">
        <v>0</v>
      </c>
      <c r="K1449">
        <v>4.8000000000000001E-2</v>
      </c>
      <c r="L1449">
        <v>6.5299999999999997E-2</v>
      </c>
      <c r="M1449">
        <v>3.8400000000000001E-3</v>
      </c>
      <c r="N1449">
        <v>0.20200000000000001</v>
      </c>
      <c r="O1449">
        <v>0.219</v>
      </c>
      <c r="P1449">
        <v>125.02200000000001</v>
      </c>
      <c r="Q1449" s="20" t="s">
        <v>3367</v>
      </c>
      <c r="R1449" s="20" t="s">
        <v>2932</v>
      </c>
      <c r="S1449" s="20" t="s">
        <v>12443</v>
      </c>
      <c r="T1449" s="20" t="s">
        <v>12444</v>
      </c>
      <c r="U1449" s="20" t="s">
        <v>12445</v>
      </c>
      <c r="V1449">
        <v>178420</v>
      </c>
      <c r="W1449">
        <v>4</v>
      </c>
      <c r="X1449" s="20" t="s">
        <v>12095</v>
      </c>
      <c r="Y1449" s="20" t="s">
        <v>12442</v>
      </c>
    </row>
    <row r="1450" spans="1:25" hidden="1" x14ac:dyDescent="0.25">
      <c r="A1450">
        <v>1448</v>
      </c>
      <c r="B1450" s="20" t="s">
        <v>2567</v>
      </c>
      <c r="C1450" s="20" t="s">
        <v>12446</v>
      </c>
      <c r="D1450" s="20" t="s">
        <v>12331</v>
      </c>
      <c r="E1450">
        <v>39</v>
      </c>
      <c r="F1450">
        <v>0.68700000000000006</v>
      </c>
      <c r="G1450">
        <v>0.65400000000000003</v>
      </c>
      <c r="H1450">
        <v>8</v>
      </c>
      <c r="I1450">
        <v>-6.1070000000000002</v>
      </c>
      <c r="J1450">
        <v>0</v>
      </c>
      <c r="K1450">
        <v>3.6600000000000001E-2</v>
      </c>
      <c r="L1450">
        <v>4.0399999999999998E-2</v>
      </c>
      <c r="M1450">
        <v>0</v>
      </c>
      <c r="N1450">
        <v>0.30599999999999999</v>
      </c>
      <c r="O1450">
        <v>0.61</v>
      </c>
      <c r="P1450">
        <v>126.015</v>
      </c>
      <c r="Q1450" s="20" t="s">
        <v>3367</v>
      </c>
      <c r="R1450" s="20" t="s">
        <v>2568</v>
      </c>
      <c r="S1450" s="20" t="s">
        <v>12448</v>
      </c>
      <c r="T1450" s="20" t="s">
        <v>12449</v>
      </c>
      <c r="U1450" s="20" t="s">
        <v>12450</v>
      </c>
      <c r="V1450">
        <v>171920</v>
      </c>
      <c r="W1450">
        <v>4</v>
      </c>
      <c r="X1450" s="20" t="s">
        <v>12095</v>
      </c>
      <c r="Y1450" s="20" t="s">
        <v>12447</v>
      </c>
    </row>
    <row r="1451" spans="1:25" hidden="1" x14ac:dyDescent="0.25">
      <c r="A1451">
        <v>1449</v>
      </c>
      <c r="B1451" s="20" t="s">
        <v>2543</v>
      </c>
      <c r="C1451" s="20" t="s">
        <v>12451</v>
      </c>
      <c r="D1451" s="20" t="s">
        <v>12331</v>
      </c>
      <c r="E1451">
        <v>45</v>
      </c>
      <c r="F1451">
        <v>0.67</v>
      </c>
      <c r="G1451">
        <v>0.82799999999999996</v>
      </c>
      <c r="H1451">
        <v>6</v>
      </c>
      <c r="I1451">
        <v>-5.8339999999999996</v>
      </c>
      <c r="J1451">
        <v>0</v>
      </c>
      <c r="K1451">
        <v>5.1900000000000002E-2</v>
      </c>
      <c r="L1451">
        <v>5.0599999999999999E-2</v>
      </c>
      <c r="M1451">
        <v>0</v>
      </c>
      <c r="N1451">
        <v>0.34499999999999997</v>
      </c>
      <c r="O1451">
        <v>0.46800000000000003</v>
      </c>
      <c r="P1451">
        <v>127.99299999999999</v>
      </c>
      <c r="Q1451" s="20" t="s">
        <v>3367</v>
      </c>
      <c r="R1451" s="20" t="s">
        <v>2544</v>
      </c>
      <c r="S1451" s="20" t="s">
        <v>12453</v>
      </c>
      <c r="T1451" s="20" t="s">
        <v>12454</v>
      </c>
      <c r="U1451" s="20" t="s">
        <v>12455</v>
      </c>
      <c r="V1451">
        <v>163828</v>
      </c>
      <c r="W1451">
        <v>4</v>
      </c>
      <c r="X1451" s="20" t="s">
        <v>12095</v>
      </c>
      <c r="Y1451" s="20" t="s">
        <v>12452</v>
      </c>
    </row>
    <row r="1452" spans="1:25" hidden="1" x14ac:dyDescent="0.25">
      <c r="A1452">
        <v>1450</v>
      </c>
      <c r="B1452" s="20" t="s">
        <v>2935</v>
      </c>
      <c r="C1452" s="20" t="s">
        <v>12456</v>
      </c>
      <c r="D1452" s="20" t="s">
        <v>12457</v>
      </c>
      <c r="E1452">
        <v>44</v>
      </c>
      <c r="F1452">
        <v>0.432</v>
      </c>
      <c r="G1452">
        <v>0.95899999999999996</v>
      </c>
      <c r="H1452">
        <v>7</v>
      </c>
      <c r="I1452">
        <v>-6.2279999999999998</v>
      </c>
      <c r="J1452">
        <v>1</v>
      </c>
      <c r="K1452">
        <v>0.379</v>
      </c>
      <c r="L1452">
        <v>2.6599999999999999E-2</v>
      </c>
      <c r="M1452">
        <v>0</v>
      </c>
      <c r="N1452">
        <v>0.10100000000000001</v>
      </c>
      <c r="O1452">
        <v>0.27500000000000002</v>
      </c>
      <c r="P1452">
        <v>139.846</v>
      </c>
      <c r="Q1452" s="20" t="s">
        <v>3367</v>
      </c>
      <c r="R1452" s="20" t="s">
        <v>2934</v>
      </c>
      <c r="S1452" s="20" t="s">
        <v>12459</v>
      </c>
      <c r="T1452" s="20" t="s">
        <v>12460</v>
      </c>
      <c r="U1452" s="20" t="s">
        <v>12461</v>
      </c>
      <c r="V1452">
        <v>206227</v>
      </c>
      <c r="W1452">
        <v>4</v>
      </c>
      <c r="X1452" s="20" t="s">
        <v>12095</v>
      </c>
      <c r="Y1452" s="20" t="s">
        <v>12458</v>
      </c>
    </row>
    <row r="1453" spans="1:25" hidden="1" x14ac:dyDescent="0.25">
      <c r="A1453">
        <v>1451</v>
      </c>
      <c r="B1453" s="20" t="s">
        <v>2937</v>
      </c>
      <c r="C1453" s="20" t="s">
        <v>12462</v>
      </c>
      <c r="D1453" s="20" t="s">
        <v>12463</v>
      </c>
      <c r="E1453">
        <v>63</v>
      </c>
      <c r="F1453">
        <v>0.55400000000000005</v>
      </c>
      <c r="G1453">
        <v>0.84799999999999998</v>
      </c>
      <c r="H1453">
        <v>5</v>
      </c>
      <c r="I1453">
        <v>-4.0750000000000002</v>
      </c>
      <c r="J1453">
        <v>0</v>
      </c>
      <c r="K1453">
        <v>7.4499999999999997E-2</v>
      </c>
      <c r="L1453">
        <v>2.3700000000000001E-3</v>
      </c>
      <c r="M1453">
        <v>0</v>
      </c>
      <c r="N1453">
        <v>0.185</v>
      </c>
      <c r="O1453">
        <v>0.28599999999999998</v>
      </c>
      <c r="P1453">
        <v>144.99600000000001</v>
      </c>
      <c r="Q1453" s="20" t="s">
        <v>3367</v>
      </c>
      <c r="R1453" s="20" t="s">
        <v>2936</v>
      </c>
      <c r="S1453" s="20" t="s">
        <v>12465</v>
      </c>
      <c r="T1453" s="20" t="s">
        <v>12466</v>
      </c>
      <c r="U1453" s="20" t="s">
        <v>12467</v>
      </c>
      <c r="V1453">
        <v>216441</v>
      </c>
      <c r="W1453">
        <v>4</v>
      </c>
      <c r="X1453" s="20" t="s">
        <v>12095</v>
      </c>
      <c r="Y1453" s="20" t="s">
        <v>12464</v>
      </c>
    </row>
    <row r="1454" spans="1:25" hidden="1" x14ac:dyDescent="0.25">
      <c r="A1454">
        <v>1452</v>
      </c>
      <c r="B1454" s="20" t="s">
        <v>2939</v>
      </c>
      <c r="C1454" s="20" t="s">
        <v>12468</v>
      </c>
      <c r="D1454" s="20" t="s">
        <v>12469</v>
      </c>
      <c r="E1454">
        <v>1</v>
      </c>
      <c r="F1454">
        <v>0.63800000000000001</v>
      </c>
      <c r="G1454">
        <v>0.65400000000000003</v>
      </c>
      <c r="H1454">
        <v>7</v>
      </c>
      <c r="I1454">
        <v>-5.9139999999999997</v>
      </c>
      <c r="J1454">
        <v>0</v>
      </c>
      <c r="K1454">
        <v>6.0100000000000001E-2</v>
      </c>
      <c r="L1454">
        <v>0.127</v>
      </c>
      <c r="M1454">
        <v>0</v>
      </c>
      <c r="N1454">
        <v>0.17499999999999999</v>
      </c>
      <c r="O1454">
        <v>0.78800000000000003</v>
      </c>
      <c r="P1454">
        <v>98.103999999999999</v>
      </c>
      <c r="Q1454" s="20" t="s">
        <v>3367</v>
      </c>
      <c r="R1454" s="20" t="s">
        <v>2938</v>
      </c>
      <c r="S1454" s="20" t="s">
        <v>12471</v>
      </c>
      <c r="T1454" s="20" t="s">
        <v>12472</v>
      </c>
      <c r="U1454" s="20" t="s">
        <v>12473</v>
      </c>
      <c r="V1454">
        <v>201427</v>
      </c>
      <c r="W1454">
        <v>4</v>
      </c>
      <c r="X1454" s="20" t="s">
        <v>12095</v>
      </c>
      <c r="Y1454" s="20" t="s">
        <v>12470</v>
      </c>
    </row>
    <row r="1455" spans="1:25" hidden="1" x14ac:dyDescent="0.25">
      <c r="A1455">
        <v>1453</v>
      </c>
      <c r="B1455" s="20" t="s">
        <v>2547</v>
      </c>
      <c r="C1455" s="20" t="s">
        <v>12474</v>
      </c>
      <c r="D1455" s="20" t="s">
        <v>12475</v>
      </c>
      <c r="E1455">
        <v>21</v>
      </c>
      <c r="F1455">
        <v>0.60899999999999999</v>
      </c>
      <c r="G1455">
        <v>0.72699999999999998</v>
      </c>
      <c r="H1455">
        <v>1</v>
      </c>
      <c r="I1455">
        <v>-3.7280000000000002</v>
      </c>
      <c r="J1455">
        <v>0</v>
      </c>
      <c r="K1455">
        <v>0.115</v>
      </c>
      <c r="L1455">
        <v>0.1</v>
      </c>
      <c r="M1455">
        <v>0</v>
      </c>
      <c r="N1455">
        <v>0.36799999999999999</v>
      </c>
      <c r="O1455">
        <v>0.61099999999999999</v>
      </c>
      <c r="P1455">
        <v>120.035</v>
      </c>
      <c r="Q1455" s="20" t="s">
        <v>3367</v>
      </c>
      <c r="R1455" s="20" t="s">
        <v>2548</v>
      </c>
      <c r="S1455" s="20" t="s">
        <v>12477</v>
      </c>
      <c r="T1455" s="20" t="s">
        <v>12478</v>
      </c>
      <c r="U1455" s="20" t="s">
        <v>12479</v>
      </c>
      <c r="V1455">
        <v>187733</v>
      </c>
      <c r="W1455">
        <v>4</v>
      </c>
      <c r="X1455" s="20" t="s">
        <v>12095</v>
      </c>
      <c r="Y1455" s="20" t="s">
        <v>12476</v>
      </c>
    </row>
    <row r="1456" spans="1:25" hidden="1" x14ac:dyDescent="0.25">
      <c r="A1456">
        <v>1454</v>
      </c>
      <c r="B1456" s="20" t="s">
        <v>2941</v>
      </c>
      <c r="C1456" s="20" t="s">
        <v>12480</v>
      </c>
      <c r="D1456" s="20" t="s">
        <v>12481</v>
      </c>
      <c r="E1456">
        <v>15</v>
      </c>
      <c r="F1456">
        <v>0.52900000000000003</v>
      </c>
      <c r="G1456">
        <v>0.37</v>
      </c>
      <c r="H1456">
        <v>0</v>
      </c>
      <c r="I1456">
        <v>-8.01</v>
      </c>
      <c r="J1456">
        <v>1</v>
      </c>
      <c r="K1456">
        <v>3.4599999999999999E-2</v>
      </c>
      <c r="L1456">
        <v>2.01E-2</v>
      </c>
      <c r="M1456">
        <v>0</v>
      </c>
      <c r="N1456">
        <v>0.11600000000000001</v>
      </c>
      <c r="O1456">
        <v>0.35399999999999998</v>
      </c>
      <c r="P1456">
        <v>132.875</v>
      </c>
      <c r="Q1456" s="20" t="s">
        <v>3367</v>
      </c>
      <c r="R1456" s="20" t="s">
        <v>2940</v>
      </c>
      <c r="S1456" s="20" t="s">
        <v>12483</v>
      </c>
      <c r="T1456" s="20" t="s">
        <v>12484</v>
      </c>
      <c r="U1456" s="20" t="s">
        <v>12485</v>
      </c>
      <c r="V1456">
        <v>188480</v>
      </c>
      <c r="W1456">
        <v>4</v>
      </c>
      <c r="X1456" s="20" t="s">
        <v>12095</v>
      </c>
      <c r="Y1456" s="20" t="s">
        <v>12482</v>
      </c>
    </row>
    <row r="1457" spans="1:25" hidden="1" x14ac:dyDescent="0.25">
      <c r="A1457">
        <v>1455</v>
      </c>
      <c r="B1457" s="20" t="s">
        <v>2943</v>
      </c>
      <c r="C1457" s="20" t="s">
        <v>12486</v>
      </c>
      <c r="D1457" s="20" t="s">
        <v>12487</v>
      </c>
      <c r="E1457">
        <v>17</v>
      </c>
      <c r="F1457">
        <v>0.61199999999999999</v>
      </c>
      <c r="G1457">
        <v>0.89900000000000002</v>
      </c>
      <c r="H1457">
        <v>10</v>
      </c>
      <c r="I1457">
        <v>-4.2409999999999997</v>
      </c>
      <c r="J1457">
        <v>0</v>
      </c>
      <c r="K1457">
        <v>4.0599999999999997E-2</v>
      </c>
      <c r="L1457">
        <v>1.1E-4</v>
      </c>
      <c r="M1457">
        <v>0.439</v>
      </c>
      <c r="N1457">
        <v>0.222</v>
      </c>
      <c r="O1457">
        <v>0.873</v>
      </c>
      <c r="P1457">
        <v>127.976</v>
      </c>
      <c r="Q1457" s="20" t="s">
        <v>3367</v>
      </c>
      <c r="R1457" s="20" t="s">
        <v>2942</v>
      </c>
      <c r="S1457" s="20" t="s">
        <v>12489</v>
      </c>
      <c r="T1457" s="20" t="s">
        <v>12490</v>
      </c>
      <c r="U1457" s="20" t="s">
        <v>12491</v>
      </c>
      <c r="V1457">
        <v>345093</v>
      </c>
      <c r="W1457">
        <v>4</v>
      </c>
      <c r="X1457" s="20" t="s">
        <v>12095</v>
      </c>
      <c r="Y1457" s="20" t="s">
        <v>12488</v>
      </c>
    </row>
    <row r="1458" spans="1:25" hidden="1" x14ac:dyDescent="0.25">
      <c r="A1458">
        <v>1456</v>
      </c>
      <c r="B1458" s="20" t="s">
        <v>2945</v>
      </c>
      <c r="C1458" s="20" t="s">
        <v>12492</v>
      </c>
      <c r="D1458" s="20" t="s">
        <v>12493</v>
      </c>
      <c r="E1458">
        <v>3</v>
      </c>
      <c r="F1458">
        <v>0.66400000000000003</v>
      </c>
      <c r="G1458">
        <v>0.88400000000000001</v>
      </c>
      <c r="H1458">
        <v>8</v>
      </c>
      <c r="I1458">
        <v>-4.6120000000000001</v>
      </c>
      <c r="J1458">
        <v>1</v>
      </c>
      <c r="K1458">
        <v>3.4099999999999998E-2</v>
      </c>
      <c r="L1458">
        <v>7.8499999999999993E-3</v>
      </c>
      <c r="M1458">
        <v>7.7600000000000002E-5</v>
      </c>
      <c r="N1458">
        <v>6.3500000000000001E-2</v>
      </c>
      <c r="O1458">
        <v>0.50600000000000001</v>
      </c>
      <c r="P1458">
        <v>126.98399999999999</v>
      </c>
      <c r="Q1458" s="20" t="s">
        <v>3367</v>
      </c>
      <c r="R1458" s="20" t="s">
        <v>2944</v>
      </c>
      <c r="S1458" s="20" t="s">
        <v>12495</v>
      </c>
      <c r="T1458" s="20" t="s">
        <v>12496</v>
      </c>
      <c r="U1458" s="20" t="s">
        <v>12497</v>
      </c>
      <c r="V1458">
        <v>226400</v>
      </c>
      <c r="W1458">
        <v>4</v>
      </c>
      <c r="X1458" s="20" t="s">
        <v>12095</v>
      </c>
      <c r="Y1458" s="20" t="s">
        <v>12494</v>
      </c>
    </row>
    <row r="1459" spans="1:25" x14ac:dyDescent="0.25">
      <c r="A1459">
        <v>1457</v>
      </c>
      <c r="B1459" s="20" t="s">
        <v>2553</v>
      </c>
      <c r="C1459" s="20" t="s">
        <v>12498</v>
      </c>
      <c r="D1459" s="20" t="s">
        <v>12499</v>
      </c>
      <c r="E1459">
        <v>55</v>
      </c>
      <c r="F1459">
        <v>0.78500000000000003</v>
      </c>
      <c r="G1459">
        <v>0.8</v>
      </c>
      <c r="H1459">
        <v>4</v>
      </c>
      <c r="I1459">
        <v>-3.673</v>
      </c>
      <c r="J1459">
        <v>0</v>
      </c>
      <c r="K1459">
        <v>6.7299999999999999E-2</v>
      </c>
      <c r="L1459">
        <v>0.21</v>
      </c>
      <c r="M1459">
        <v>1.6199999999999999E-2</v>
      </c>
      <c r="N1459">
        <v>0.44600000000000001</v>
      </c>
      <c r="O1459">
        <v>0.51700000000000002</v>
      </c>
      <c r="P1459">
        <v>124.938</v>
      </c>
      <c r="Q1459" s="20" t="s">
        <v>3367</v>
      </c>
      <c r="R1459" s="20" t="s">
        <v>2554</v>
      </c>
      <c r="S1459" s="20" t="s">
        <v>12501</v>
      </c>
      <c r="T1459" s="20" t="s">
        <v>12502</v>
      </c>
      <c r="U1459" s="20" t="s">
        <v>12503</v>
      </c>
      <c r="V1459">
        <v>133000</v>
      </c>
      <c r="W1459">
        <v>4</v>
      </c>
      <c r="X1459" s="20" t="s">
        <v>12095</v>
      </c>
      <c r="Y1459" s="20" t="s">
        <v>12500</v>
      </c>
    </row>
    <row r="1460" spans="1:25" hidden="1" x14ac:dyDescent="0.25">
      <c r="A1460">
        <v>1458</v>
      </c>
      <c r="B1460" s="20" t="s">
        <v>2947</v>
      </c>
      <c r="C1460" s="20" t="s">
        <v>12504</v>
      </c>
      <c r="D1460" s="20" t="s">
        <v>12505</v>
      </c>
      <c r="E1460">
        <v>61</v>
      </c>
      <c r="F1460">
        <v>0.68200000000000005</v>
      </c>
      <c r="G1460">
        <v>0.62</v>
      </c>
      <c r="H1460">
        <v>0</v>
      </c>
      <c r="I1460">
        <v>-8.077</v>
      </c>
      <c r="J1460">
        <v>0</v>
      </c>
      <c r="K1460">
        <v>7.9899999999999999E-2</v>
      </c>
      <c r="L1460">
        <v>0.22800000000000001</v>
      </c>
      <c r="M1460">
        <v>0</v>
      </c>
      <c r="N1460">
        <v>0.28399999999999997</v>
      </c>
      <c r="O1460">
        <v>0.24</v>
      </c>
      <c r="P1460">
        <v>128.06399999999999</v>
      </c>
      <c r="Q1460" s="20" t="s">
        <v>3367</v>
      </c>
      <c r="R1460" s="20" t="s">
        <v>2946</v>
      </c>
      <c r="S1460" s="20" t="s">
        <v>12507</v>
      </c>
      <c r="T1460" s="20" t="s">
        <v>12508</v>
      </c>
      <c r="U1460" s="20" t="s">
        <v>12509</v>
      </c>
      <c r="V1460">
        <v>146666</v>
      </c>
      <c r="W1460">
        <v>4</v>
      </c>
      <c r="X1460" s="20" t="s">
        <v>12095</v>
      </c>
      <c r="Y1460" s="20" t="s">
        <v>12506</v>
      </c>
    </row>
    <row r="1461" spans="1:25" hidden="1" x14ac:dyDescent="0.25">
      <c r="A1461">
        <v>1459</v>
      </c>
      <c r="B1461" s="20" t="s">
        <v>2949</v>
      </c>
      <c r="C1461" s="20" t="s">
        <v>12510</v>
      </c>
      <c r="D1461" s="20" t="s">
        <v>12511</v>
      </c>
      <c r="E1461">
        <v>24</v>
      </c>
      <c r="F1461">
        <v>0.61</v>
      </c>
      <c r="G1461">
        <v>0.57099999999999995</v>
      </c>
      <c r="H1461">
        <v>3</v>
      </c>
      <c r="I1461">
        <v>-7.8490000000000002</v>
      </c>
      <c r="J1461">
        <v>1</v>
      </c>
      <c r="K1461">
        <v>3.1099999999999999E-2</v>
      </c>
      <c r="L1461">
        <v>6.7299999999999999E-4</v>
      </c>
      <c r="M1461">
        <v>2.14E-3</v>
      </c>
      <c r="N1461">
        <v>0.20699999999999999</v>
      </c>
      <c r="O1461">
        <v>0.182</v>
      </c>
      <c r="P1461">
        <v>126.024</v>
      </c>
      <c r="Q1461" s="20" t="s">
        <v>3367</v>
      </c>
      <c r="R1461" s="20" t="s">
        <v>2948</v>
      </c>
      <c r="S1461" s="20" t="s">
        <v>12513</v>
      </c>
      <c r="T1461" s="20" t="s">
        <v>12514</v>
      </c>
      <c r="U1461" s="20" t="s">
        <v>12515</v>
      </c>
      <c r="V1461">
        <v>289520</v>
      </c>
      <c r="W1461">
        <v>4</v>
      </c>
      <c r="X1461" s="20" t="s">
        <v>12095</v>
      </c>
      <c r="Y1461" s="20" t="s">
        <v>12512</v>
      </c>
    </row>
    <row r="1462" spans="1:25" hidden="1" x14ac:dyDescent="0.25">
      <c r="A1462">
        <v>1460</v>
      </c>
      <c r="B1462" s="20" t="s">
        <v>2951</v>
      </c>
      <c r="C1462" s="20" t="s">
        <v>12516</v>
      </c>
      <c r="D1462" s="20" t="s">
        <v>12517</v>
      </c>
      <c r="E1462">
        <v>4</v>
      </c>
      <c r="F1462">
        <v>0.69399999999999995</v>
      </c>
      <c r="G1462">
        <v>0.74299999999999999</v>
      </c>
      <c r="H1462">
        <v>6</v>
      </c>
      <c r="I1462">
        <v>-3.851</v>
      </c>
      <c r="J1462">
        <v>1</v>
      </c>
      <c r="K1462">
        <v>3.3000000000000002E-2</v>
      </c>
      <c r="L1462">
        <v>7.7299999999999994E-2</v>
      </c>
      <c r="M1462">
        <v>0</v>
      </c>
      <c r="N1462">
        <v>5.8700000000000002E-2</v>
      </c>
      <c r="O1462">
        <v>0.63700000000000001</v>
      </c>
      <c r="P1462">
        <v>122.998</v>
      </c>
      <c r="Q1462" s="20" t="s">
        <v>3367</v>
      </c>
      <c r="R1462" s="20" t="s">
        <v>2950</v>
      </c>
      <c r="S1462" s="20" t="s">
        <v>12519</v>
      </c>
      <c r="T1462" s="20" t="s">
        <v>12520</v>
      </c>
      <c r="U1462" s="20" t="s">
        <v>12521</v>
      </c>
      <c r="V1462">
        <v>201254</v>
      </c>
      <c r="W1462">
        <v>4</v>
      </c>
      <c r="X1462" s="20" t="s">
        <v>12095</v>
      </c>
      <c r="Y1462" s="20" t="s">
        <v>12518</v>
      </c>
    </row>
    <row r="1463" spans="1:25" hidden="1" x14ac:dyDescent="0.25">
      <c r="A1463">
        <v>1461</v>
      </c>
      <c r="B1463" s="20" t="s">
        <v>2953</v>
      </c>
      <c r="C1463" s="20" t="s">
        <v>12522</v>
      </c>
      <c r="D1463" s="20" t="s">
        <v>12523</v>
      </c>
      <c r="E1463">
        <v>31</v>
      </c>
      <c r="F1463">
        <v>0.77900000000000003</v>
      </c>
      <c r="G1463">
        <v>0.80400000000000005</v>
      </c>
      <c r="H1463">
        <v>7</v>
      </c>
      <c r="I1463">
        <v>-5.6180000000000003</v>
      </c>
      <c r="J1463">
        <v>1</v>
      </c>
      <c r="K1463">
        <v>2.9899999999999999E-2</v>
      </c>
      <c r="L1463">
        <v>0.13100000000000001</v>
      </c>
      <c r="M1463">
        <v>1.8900000000000001E-4</v>
      </c>
      <c r="N1463">
        <v>0.222</v>
      </c>
      <c r="O1463">
        <v>0.19700000000000001</v>
      </c>
      <c r="P1463">
        <v>123.989</v>
      </c>
      <c r="Q1463" s="20" t="s">
        <v>3367</v>
      </c>
      <c r="R1463" s="20" t="s">
        <v>2952</v>
      </c>
      <c r="S1463" s="20" t="s">
        <v>12525</v>
      </c>
      <c r="T1463" s="20" t="s">
        <v>12526</v>
      </c>
      <c r="U1463" s="20" t="s">
        <v>12527</v>
      </c>
      <c r="V1463">
        <v>188000</v>
      </c>
      <c r="W1463">
        <v>4</v>
      </c>
      <c r="X1463" s="20" t="s">
        <v>12095</v>
      </c>
      <c r="Y1463" s="20" t="s">
        <v>12524</v>
      </c>
    </row>
    <row r="1464" spans="1:25" hidden="1" x14ac:dyDescent="0.25">
      <c r="A1464">
        <v>1462</v>
      </c>
      <c r="B1464" s="20" t="s">
        <v>2955</v>
      </c>
      <c r="C1464" s="20" t="s">
        <v>12528</v>
      </c>
      <c r="D1464" s="20" t="s">
        <v>12529</v>
      </c>
      <c r="E1464">
        <v>44</v>
      </c>
      <c r="F1464">
        <v>0.72899999999999998</v>
      </c>
      <c r="G1464">
        <v>0.86799999999999999</v>
      </c>
      <c r="H1464">
        <v>8</v>
      </c>
      <c r="I1464">
        <v>-4.2759999999999998</v>
      </c>
      <c r="J1464">
        <v>1</v>
      </c>
      <c r="K1464">
        <v>0.155</v>
      </c>
      <c r="L1464">
        <v>0.14000000000000001</v>
      </c>
      <c r="M1464">
        <v>0</v>
      </c>
      <c r="N1464">
        <v>0.23699999999999999</v>
      </c>
      <c r="O1464">
        <v>0.84599999999999997</v>
      </c>
      <c r="P1464">
        <v>119.941</v>
      </c>
      <c r="Q1464" s="20" t="s">
        <v>3367</v>
      </c>
      <c r="R1464" s="20" t="s">
        <v>2954</v>
      </c>
      <c r="S1464" s="20" t="s">
        <v>12531</v>
      </c>
      <c r="T1464" s="20" t="s">
        <v>12532</v>
      </c>
      <c r="U1464" s="20" t="s">
        <v>12533</v>
      </c>
      <c r="V1464">
        <v>138000</v>
      </c>
      <c r="W1464">
        <v>4</v>
      </c>
      <c r="X1464" s="20" t="s">
        <v>12095</v>
      </c>
      <c r="Y1464" s="20" t="s">
        <v>12530</v>
      </c>
    </row>
    <row r="1465" spans="1:25" hidden="1" x14ac:dyDescent="0.25">
      <c r="A1465">
        <v>1463</v>
      </c>
      <c r="B1465" s="20" t="s">
        <v>2957</v>
      </c>
      <c r="C1465" s="20" t="s">
        <v>12534</v>
      </c>
      <c r="D1465" s="20" t="s">
        <v>6345</v>
      </c>
      <c r="E1465">
        <v>67</v>
      </c>
      <c r="F1465">
        <v>0.63600000000000001</v>
      </c>
      <c r="G1465">
        <v>0.88800000000000001</v>
      </c>
      <c r="H1465">
        <v>8</v>
      </c>
      <c r="I1465">
        <v>-3.8889999999999998</v>
      </c>
      <c r="J1465">
        <v>1</v>
      </c>
      <c r="K1465">
        <v>9.4500000000000001E-2</v>
      </c>
      <c r="L1465">
        <v>1.6199999999999999E-3</v>
      </c>
      <c r="M1465">
        <v>2.1599999999999999E-4</v>
      </c>
      <c r="N1465">
        <v>0.14699999999999999</v>
      </c>
      <c r="O1465">
        <v>0.25</v>
      </c>
      <c r="P1465">
        <v>122.032</v>
      </c>
      <c r="Q1465" s="20" t="s">
        <v>3367</v>
      </c>
      <c r="R1465" s="20" t="s">
        <v>2956</v>
      </c>
      <c r="S1465" s="20" t="s">
        <v>12536</v>
      </c>
      <c r="T1465" s="20" t="s">
        <v>12537</v>
      </c>
      <c r="U1465" s="20" t="s">
        <v>12538</v>
      </c>
      <c r="V1465">
        <v>237200</v>
      </c>
      <c r="W1465">
        <v>4</v>
      </c>
      <c r="X1465" s="20" t="s">
        <v>12095</v>
      </c>
      <c r="Y1465" s="20" t="s">
        <v>12535</v>
      </c>
    </row>
    <row r="1466" spans="1:25" hidden="1" x14ac:dyDescent="0.25">
      <c r="A1466">
        <v>1464</v>
      </c>
      <c r="B1466" s="20" t="s">
        <v>2959</v>
      </c>
      <c r="C1466" s="20" t="s">
        <v>12539</v>
      </c>
      <c r="D1466" s="20" t="s">
        <v>12540</v>
      </c>
      <c r="E1466">
        <v>61</v>
      </c>
      <c r="F1466">
        <v>0.86099999999999999</v>
      </c>
      <c r="G1466">
        <v>0.83199999999999996</v>
      </c>
      <c r="H1466">
        <v>2</v>
      </c>
      <c r="I1466">
        <v>-3.35</v>
      </c>
      <c r="J1466">
        <v>1</v>
      </c>
      <c r="K1466">
        <v>4.5699999999999998E-2</v>
      </c>
      <c r="L1466">
        <v>1.1900000000000001E-2</v>
      </c>
      <c r="M1466">
        <v>0</v>
      </c>
      <c r="N1466">
        <v>4.6100000000000002E-2</v>
      </c>
      <c r="O1466">
        <v>0.91700000000000004</v>
      </c>
      <c r="P1466">
        <v>126.989</v>
      </c>
      <c r="Q1466" s="20" t="s">
        <v>3367</v>
      </c>
      <c r="R1466" s="20" t="s">
        <v>2958</v>
      </c>
      <c r="S1466" s="20" t="s">
        <v>12542</v>
      </c>
      <c r="T1466" s="20" t="s">
        <v>12543</v>
      </c>
      <c r="U1466" s="20" t="s">
        <v>12544</v>
      </c>
      <c r="V1466">
        <v>187248</v>
      </c>
      <c r="W1466">
        <v>4</v>
      </c>
      <c r="X1466" s="20" t="s">
        <v>12095</v>
      </c>
      <c r="Y1466" s="20" t="s">
        <v>12541</v>
      </c>
    </row>
    <row r="1467" spans="1:25" hidden="1" x14ac:dyDescent="0.25">
      <c r="A1467">
        <v>1465</v>
      </c>
      <c r="B1467" s="20" t="s">
        <v>2961</v>
      </c>
      <c r="C1467" s="20" t="s">
        <v>12545</v>
      </c>
      <c r="D1467" s="20" t="s">
        <v>12546</v>
      </c>
      <c r="E1467">
        <v>36</v>
      </c>
      <c r="F1467">
        <v>0.84599999999999997</v>
      </c>
      <c r="G1467">
        <v>0.58499999999999996</v>
      </c>
      <c r="H1467">
        <v>5</v>
      </c>
      <c r="I1467">
        <v>-8.6329999999999991</v>
      </c>
      <c r="J1467">
        <v>0</v>
      </c>
      <c r="K1467">
        <v>9.2799999999999994E-2</v>
      </c>
      <c r="L1467">
        <v>0.20300000000000001</v>
      </c>
      <c r="M1467">
        <v>6.2700000000000004E-3</v>
      </c>
      <c r="N1467">
        <v>6.88E-2</v>
      </c>
      <c r="O1467">
        <v>0.70099999999999996</v>
      </c>
      <c r="P1467">
        <v>130.02099999999999</v>
      </c>
      <c r="Q1467" s="20" t="s">
        <v>3367</v>
      </c>
      <c r="R1467" s="20" t="s">
        <v>2960</v>
      </c>
      <c r="S1467" s="20" t="s">
        <v>12548</v>
      </c>
      <c r="T1467" s="20" t="s">
        <v>12549</v>
      </c>
      <c r="U1467" s="20" t="s">
        <v>12550</v>
      </c>
      <c r="V1467">
        <v>144038</v>
      </c>
      <c r="W1467">
        <v>4</v>
      </c>
      <c r="X1467" s="20" t="s">
        <v>12095</v>
      </c>
      <c r="Y1467" s="20" t="s">
        <v>12547</v>
      </c>
    </row>
    <row r="1468" spans="1:25" hidden="1" x14ac:dyDescent="0.25">
      <c r="A1468">
        <v>1466</v>
      </c>
      <c r="B1468" s="20" t="s">
        <v>2963</v>
      </c>
      <c r="C1468" s="20" t="s">
        <v>12551</v>
      </c>
      <c r="D1468" s="20" t="s">
        <v>12552</v>
      </c>
      <c r="E1468">
        <v>29</v>
      </c>
      <c r="F1468">
        <v>0.69099999999999995</v>
      </c>
      <c r="G1468">
        <v>0.66500000000000004</v>
      </c>
      <c r="H1468">
        <v>10</v>
      </c>
      <c r="I1468">
        <v>-6.9870000000000001</v>
      </c>
      <c r="J1468">
        <v>0</v>
      </c>
      <c r="K1468">
        <v>0.23599999999999999</v>
      </c>
      <c r="L1468">
        <v>9.7600000000000006E-2</v>
      </c>
      <c r="M1468">
        <v>1.7500000000000002E-2</v>
      </c>
      <c r="N1468">
        <v>0.16600000000000001</v>
      </c>
      <c r="O1468">
        <v>0.48299999999999998</v>
      </c>
      <c r="P1468">
        <v>132.017</v>
      </c>
      <c r="Q1468" s="20" t="s">
        <v>3367</v>
      </c>
      <c r="R1468" s="20" t="s">
        <v>2962</v>
      </c>
      <c r="S1468" s="20" t="s">
        <v>12554</v>
      </c>
      <c r="T1468" s="20" t="s">
        <v>12555</v>
      </c>
      <c r="U1468" s="20" t="s">
        <v>12556</v>
      </c>
      <c r="V1468">
        <v>177695</v>
      </c>
      <c r="W1468">
        <v>4</v>
      </c>
      <c r="X1468" s="20" t="s">
        <v>12095</v>
      </c>
      <c r="Y1468" s="20" t="s">
        <v>12553</v>
      </c>
    </row>
    <row r="1469" spans="1:25" hidden="1" x14ac:dyDescent="0.25">
      <c r="A1469">
        <v>1467</v>
      </c>
      <c r="B1469" s="20" t="s">
        <v>2965</v>
      </c>
      <c r="C1469" s="20" t="s">
        <v>12557</v>
      </c>
      <c r="D1469" s="20" t="s">
        <v>12558</v>
      </c>
      <c r="E1469">
        <v>43</v>
      </c>
      <c r="F1469">
        <v>0.56499999999999995</v>
      </c>
      <c r="G1469">
        <v>0.69699999999999995</v>
      </c>
      <c r="H1469">
        <v>9</v>
      </c>
      <c r="I1469">
        <v>-4.9009999999999998</v>
      </c>
      <c r="J1469">
        <v>1</v>
      </c>
      <c r="K1469">
        <v>3.1600000000000003E-2</v>
      </c>
      <c r="L1469">
        <v>0.32100000000000001</v>
      </c>
      <c r="M1469">
        <v>0</v>
      </c>
      <c r="N1469">
        <v>9.2600000000000002E-2</v>
      </c>
      <c r="O1469">
        <v>0.34300000000000003</v>
      </c>
      <c r="P1469">
        <v>99.933999999999997</v>
      </c>
      <c r="Q1469" s="20" t="s">
        <v>3367</v>
      </c>
      <c r="R1469" s="20" t="s">
        <v>2964</v>
      </c>
      <c r="S1469" s="20" t="s">
        <v>12560</v>
      </c>
      <c r="T1469" s="20" t="s">
        <v>12561</v>
      </c>
      <c r="U1469" s="20" t="s">
        <v>12562</v>
      </c>
      <c r="V1469">
        <v>177600</v>
      </c>
      <c r="W1469">
        <v>4</v>
      </c>
      <c r="X1469" s="20" t="s">
        <v>12095</v>
      </c>
      <c r="Y1469" s="20" t="s">
        <v>12559</v>
      </c>
    </row>
    <row r="1470" spans="1:25" hidden="1" x14ac:dyDescent="0.25">
      <c r="A1470">
        <v>1468</v>
      </c>
      <c r="B1470" s="20" t="s">
        <v>2967</v>
      </c>
      <c r="C1470" s="20" t="s">
        <v>12563</v>
      </c>
      <c r="D1470" s="20" t="s">
        <v>12564</v>
      </c>
      <c r="E1470">
        <v>35</v>
      </c>
      <c r="F1470">
        <v>0.44800000000000001</v>
      </c>
      <c r="G1470">
        <v>0.64200000000000002</v>
      </c>
      <c r="H1470">
        <v>7</v>
      </c>
      <c r="I1470">
        <v>-5.1180000000000003</v>
      </c>
      <c r="J1470">
        <v>1</v>
      </c>
      <c r="K1470">
        <v>4.3700000000000003E-2</v>
      </c>
      <c r="L1470">
        <v>4.0300000000000002E-2</v>
      </c>
      <c r="M1470">
        <v>2.7800000000000001E-6</v>
      </c>
      <c r="N1470">
        <v>0.106</v>
      </c>
      <c r="O1470">
        <v>0.18</v>
      </c>
      <c r="P1470">
        <v>149.77099999999999</v>
      </c>
      <c r="Q1470" s="20" t="s">
        <v>3367</v>
      </c>
      <c r="R1470" s="20" t="s">
        <v>2966</v>
      </c>
      <c r="S1470" s="20" t="s">
        <v>12566</v>
      </c>
      <c r="T1470" s="20" t="s">
        <v>12567</v>
      </c>
      <c r="U1470" s="20" t="s">
        <v>12568</v>
      </c>
      <c r="V1470">
        <v>236800</v>
      </c>
      <c r="W1470">
        <v>4</v>
      </c>
      <c r="X1470" s="20" t="s">
        <v>12095</v>
      </c>
      <c r="Y1470" s="20" t="s">
        <v>12565</v>
      </c>
    </row>
    <row r="1471" spans="1:25" hidden="1" x14ac:dyDescent="0.25">
      <c r="A1471">
        <v>1469</v>
      </c>
      <c r="B1471" s="20" t="s">
        <v>2969</v>
      </c>
      <c r="C1471" s="20" t="s">
        <v>12569</v>
      </c>
      <c r="D1471" s="20" t="s">
        <v>12570</v>
      </c>
      <c r="E1471">
        <v>41</v>
      </c>
      <c r="F1471">
        <v>0.71899999999999997</v>
      </c>
      <c r="G1471">
        <v>0.71799999999999997</v>
      </c>
      <c r="H1471">
        <v>3</v>
      </c>
      <c r="I1471">
        <v>-6.6870000000000003</v>
      </c>
      <c r="J1471">
        <v>1</v>
      </c>
      <c r="K1471">
        <v>4.9099999999999998E-2</v>
      </c>
      <c r="L1471">
        <v>3.8100000000000002E-2</v>
      </c>
      <c r="M1471">
        <v>0</v>
      </c>
      <c r="N1471">
        <v>7.8200000000000006E-2</v>
      </c>
      <c r="O1471">
        <v>0.64800000000000002</v>
      </c>
      <c r="P1471">
        <v>118.015</v>
      </c>
      <c r="Q1471" s="20" t="s">
        <v>3367</v>
      </c>
      <c r="R1471" s="20" t="s">
        <v>2968</v>
      </c>
      <c r="S1471" s="20" t="s">
        <v>12572</v>
      </c>
      <c r="T1471" s="20" t="s">
        <v>12573</v>
      </c>
      <c r="U1471" s="20" t="s">
        <v>12574</v>
      </c>
      <c r="V1471">
        <v>162625</v>
      </c>
      <c r="W1471">
        <v>4</v>
      </c>
      <c r="X1471" s="20" t="s">
        <v>12095</v>
      </c>
      <c r="Y1471" s="20" t="s">
        <v>12571</v>
      </c>
    </row>
    <row r="1472" spans="1:25" hidden="1" x14ac:dyDescent="0.25">
      <c r="A1472">
        <v>1470</v>
      </c>
      <c r="B1472" s="20" t="s">
        <v>2559</v>
      </c>
      <c r="C1472" s="20" t="s">
        <v>12575</v>
      </c>
      <c r="D1472" s="20" t="s">
        <v>12576</v>
      </c>
      <c r="E1472">
        <v>38</v>
      </c>
      <c r="F1472">
        <v>0.629</v>
      </c>
      <c r="G1472">
        <v>0.88800000000000001</v>
      </c>
      <c r="H1472">
        <v>1</v>
      </c>
      <c r="I1472">
        <v>-4.9249999999999998</v>
      </c>
      <c r="J1472">
        <v>0</v>
      </c>
      <c r="K1472">
        <v>5.1900000000000002E-2</v>
      </c>
      <c r="L1472">
        <v>0.12</v>
      </c>
      <c r="M1472">
        <v>5.28E-2</v>
      </c>
      <c r="N1472">
        <v>0.255</v>
      </c>
      <c r="O1472">
        <v>0.56299999999999994</v>
      </c>
      <c r="P1472">
        <v>121.953</v>
      </c>
      <c r="Q1472" s="20" t="s">
        <v>3367</v>
      </c>
      <c r="R1472" s="20" t="s">
        <v>2560</v>
      </c>
      <c r="S1472" s="20" t="s">
        <v>12578</v>
      </c>
      <c r="T1472" s="20" t="s">
        <v>12579</v>
      </c>
      <c r="U1472" s="20" t="s">
        <v>12580</v>
      </c>
      <c r="V1472">
        <v>177453</v>
      </c>
      <c r="W1472">
        <v>4</v>
      </c>
      <c r="X1472" s="20" t="s">
        <v>12095</v>
      </c>
      <c r="Y1472" s="20" t="s">
        <v>12577</v>
      </c>
    </row>
    <row r="1473" spans="1:25" hidden="1" x14ac:dyDescent="0.25">
      <c r="A1473">
        <v>1471</v>
      </c>
      <c r="B1473" s="20" t="s">
        <v>2971</v>
      </c>
      <c r="C1473" s="20" t="s">
        <v>12581</v>
      </c>
      <c r="D1473" s="20" t="s">
        <v>12582</v>
      </c>
      <c r="E1473">
        <v>30</v>
      </c>
      <c r="F1473">
        <v>0.81599999999999995</v>
      </c>
      <c r="G1473">
        <v>0.55700000000000005</v>
      </c>
      <c r="H1473">
        <v>0</v>
      </c>
      <c r="I1473">
        <v>-7.3689999999999998</v>
      </c>
      <c r="J1473">
        <v>1</v>
      </c>
      <c r="K1473">
        <v>0.114</v>
      </c>
      <c r="L1473">
        <v>0.28699999999999998</v>
      </c>
      <c r="M1473">
        <v>5.8100000000000003E-6</v>
      </c>
      <c r="N1473">
        <v>0.26300000000000001</v>
      </c>
      <c r="O1473">
        <v>0.496</v>
      </c>
      <c r="P1473">
        <v>128.053</v>
      </c>
      <c r="Q1473" s="20" t="s">
        <v>3367</v>
      </c>
      <c r="R1473" s="20" t="s">
        <v>2970</v>
      </c>
      <c r="S1473" s="20" t="s">
        <v>12584</v>
      </c>
      <c r="T1473" s="20" t="s">
        <v>12585</v>
      </c>
      <c r="U1473" s="20" t="s">
        <v>12586</v>
      </c>
      <c r="V1473">
        <v>233438</v>
      </c>
      <c r="W1473">
        <v>4</v>
      </c>
      <c r="X1473" s="20" t="s">
        <v>12095</v>
      </c>
      <c r="Y1473" s="20" t="s">
        <v>12583</v>
      </c>
    </row>
    <row r="1474" spans="1:25" hidden="1" x14ac:dyDescent="0.25">
      <c r="A1474">
        <v>1472</v>
      </c>
      <c r="B1474" s="20" t="s">
        <v>2973</v>
      </c>
      <c r="C1474" s="20" t="s">
        <v>12587</v>
      </c>
      <c r="D1474" s="20" t="s">
        <v>12588</v>
      </c>
      <c r="E1474">
        <v>8</v>
      </c>
      <c r="F1474">
        <v>0.64700000000000002</v>
      </c>
      <c r="G1474">
        <v>0.58499999999999996</v>
      </c>
      <c r="H1474">
        <v>6</v>
      </c>
      <c r="I1474">
        <v>-6.1230000000000002</v>
      </c>
      <c r="J1474">
        <v>1</v>
      </c>
      <c r="K1474">
        <v>5.1200000000000002E-2</v>
      </c>
      <c r="L1474">
        <v>3.14E-3</v>
      </c>
      <c r="M1474">
        <v>0</v>
      </c>
      <c r="N1474">
        <v>0.16500000000000001</v>
      </c>
      <c r="O1474">
        <v>0.35299999999999998</v>
      </c>
      <c r="P1474">
        <v>131.934</v>
      </c>
      <c r="Q1474" s="20" t="s">
        <v>3367</v>
      </c>
      <c r="R1474" s="20" t="s">
        <v>2972</v>
      </c>
      <c r="S1474" s="20" t="s">
        <v>12590</v>
      </c>
      <c r="T1474" s="20" t="s">
        <v>12591</v>
      </c>
      <c r="U1474" s="20" t="s">
        <v>12592</v>
      </c>
      <c r="V1474">
        <v>215672</v>
      </c>
      <c r="W1474">
        <v>4</v>
      </c>
      <c r="X1474" s="20" t="s">
        <v>12095</v>
      </c>
      <c r="Y1474" s="20" t="s">
        <v>12589</v>
      </c>
    </row>
    <row r="1475" spans="1:25" hidden="1" x14ac:dyDescent="0.25">
      <c r="A1475">
        <v>1473</v>
      </c>
      <c r="B1475" s="20" t="s">
        <v>2975</v>
      </c>
      <c r="C1475" s="20" t="s">
        <v>13703</v>
      </c>
      <c r="D1475" s="20" t="s">
        <v>6455</v>
      </c>
      <c r="E1475">
        <v>26</v>
      </c>
      <c r="F1475">
        <v>0.53</v>
      </c>
      <c r="G1475">
        <v>0.83499999999999996</v>
      </c>
      <c r="H1475">
        <v>9</v>
      </c>
      <c r="I1475">
        <v>-3.69</v>
      </c>
      <c r="J1475">
        <v>1</v>
      </c>
      <c r="K1475">
        <v>0.11</v>
      </c>
      <c r="L1475">
        <v>4.53E-2</v>
      </c>
      <c r="M1475">
        <v>0</v>
      </c>
      <c r="N1475">
        <v>6.3700000000000007E-2</v>
      </c>
      <c r="O1475">
        <v>0.47099999999999997</v>
      </c>
      <c r="P1475">
        <v>166.02</v>
      </c>
      <c r="Q1475" s="20" t="s">
        <v>3367</v>
      </c>
      <c r="R1475" s="20" t="s">
        <v>2974</v>
      </c>
      <c r="S1475" s="20" t="s">
        <v>12593</v>
      </c>
      <c r="T1475" s="20" t="s">
        <v>12594</v>
      </c>
      <c r="U1475" s="20" t="s">
        <v>12595</v>
      </c>
      <c r="V1475">
        <v>190319</v>
      </c>
      <c r="W1475">
        <v>4</v>
      </c>
      <c r="X1475" s="20" t="s">
        <v>12095</v>
      </c>
      <c r="Y1475" s="20" t="s">
        <v>6456</v>
      </c>
    </row>
    <row r="1476" spans="1:25" hidden="1" x14ac:dyDescent="0.25">
      <c r="A1476">
        <v>1474</v>
      </c>
      <c r="B1476" s="20" t="s">
        <v>2977</v>
      </c>
      <c r="C1476" s="20" t="s">
        <v>12596</v>
      </c>
      <c r="D1476" s="20" t="s">
        <v>13704</v>
      </c>
      <c r="E1476">
        <v>0</v>
      </c>
      <c r="F1476">
        <v>0.69599999999999995</v>
      </c>
      <c r="G1476">
        <v>0.79300000000000004</v>
      </c>
      <c r="H1476">
        <v>8</v>
      </c>
      <c r="I1476">
        <v>-5.7329999999999997</v>
      </c>
      <c r="J1476">
        <v>1</v>
      </c>
      <c r="K1476">
        <v>9.7000000000000003E-2</v>
      </c>
      <c r="L1476">
        <v>6.83E-2</v>
      </c>
      <c r="M1476">
        <v>3.7799999999999998E-6</v>
      </c>
      <c r="N1476">
        <v>0.18</v>
      </c>
      <c r="O1476">
        <v>0.69799999999999995</v>
      </c>
      <c r="P1476">
        <v>120.003</v>
      </c>
      <c r="Q1476" s="20" t="s">
        <v>3367</v>
      </c>
      <c r="R1476" s="20" t="s">
        <v>2976</v>
      </c>
      <c r="S1476" s="20" t="s">
        <v>12598</v>
      </c>
      <c r="T1476" s="20" t="s">
        <v>12599</v>
      </c>
      <c r="U1476" s="20" t="s">
        <v>12600</v>
      </c>
      <c r="V1476">
        <v>172253</v>
      </c>
      <c r="W1476">
        <v>4</v>
      </c>
      <c r="X1476" s="20" t="s">
        <v>12095</v>
      </c>
      <c r="Y1476" s="20" t="s">
        <v>12597</v>
      </c>
    </row>
    <row r="1477" spans="1:25" hidden="1" x14ac:dyDescent="0.25">
      <c r="A1477">
        <v>1475</v>
      </c>
      <c r="B1477" s="20" t="s">
        <v>2979</v>
      </c>
      <c r="C1477" s="20" t="s">
        <v>12601</v>
      </c>
      <c r="D1477" s="20" t="s">
        <v>12602</v>
      </c>
      <c r="E1477">
        <v>55</v>
      </c>
      <c r="F1477">
        <v>0.69899999999999995</v>
      </c>
      <c r="G1477">
        <v>0.78500000000000003</v>
      </c>
      <c r="H1477">
        <v>8</v>
      </c>
      <c r="I1477">
        <v>-5.0819999999999999</v>
      </c>
      <c r="J1477">
        <v>1</v>
      </c>
      <c r="K1477">
        <v>0.26400000000000001</v>
      </c>
      <c r="L1477">
        <v>1.84E-2</v>
      </c>
      <c r="M1477">
        <v>2.8899999999999999E-2</v>
      </c>
      <c r="N1477">
        <v>0.104</v>
      </c>
      <c r="O1477">
        <v>0.64200000000000002</v>
      </c>
      <c r="P1477">
        <v>126.10599999999999</v>
      </c>
      <c r="Q1477" s="20" t="s">
        <v>3367</v>
      </c>
      <c r="R1477" s="20" t="s">
        <v>2978</v>
      </c>
      <c r="S1477" s="20" t="s">
        <v>12604</v>
      </c>
      <c r="T1477" s="20" t="s">
        <v>12605</v>
      </c>
      <c r="U1477" s="20" t="s">
        <v>12606</v>
      </c>
      <c r="V1477">
        <v>146693</v>
      </c>
      <c r="W1477">
        <v>4</v>
      </c>
      <c r="X1477" s="20" t="s">
        <v>12095</v>
      </c>
      <c r="Y1477" s="20" t="s">
        <v>12603</v>
      </c>
    </row>
    <row r="1478" spans="1:25" hidden="1" x14ac:dyDescent="0.25">
      <c r="A1478">
        <v>1476</v>
      </c>
      <c r="B1478" s="20" t="s">
        <v>2981</v>
      </c>
      <c r="C1478" s="20" t="s">
        <v>12607</v>
      </c>
      <c r="D1478" s="20" t="s">
        <v>12608</v>
      </c>
      <c r="E1478">
        <v>6</v>
      </c>
      <c r="F1478">
        <v>0.57399999999999995</v>
      </c>
      <c r="G1478">
        <v>0.80100000000000005</v>
      </c>
      <c r="H1478">
        <v>6</v>
      </c>
      <c r="I1478">
        <v>-4.8970000000000002</v>
      </c>
      <c r="J1478">
        <v>0</v>
      </c>
      <c r="K1478">
        <v>6.6900000000000001E-2</v>
      </c>
      <c r="L1478">
        <v>1.0500000000000001E-2</v>
      </c>
      <c r="M1478">
        <v>1.06E-5</v>
      </c>
      <c r="N1478">
        <v>6.6299999999999998E-2</v>
      </c>
      <c r="O1478">
        <v>0.378</v>
      </c>
      <c r="P1478">
        <v>125.938</v>
      </c>
      <c r="Q1478" s="20" t="s">
        <v>3367</v>
      </c>
      <c r="R1478" s="20" t="s">
        <v>2980</v>
      </c>
      <c r="S1478" s="20" t="s">
        <v>12610</v>
      </c>
      <c r="T1478" s="20" t="s">
        <v>12611</v>
      </c>
      <c r="U1478" s="20" t="s">
        <v>12612</v>
      </c>
      <c r="V1478">
        <v>208427</v>
      </c>
      <c r="W1478">
        <v>4</v>
      </c>
      <c r="X1478" s="20" t="s">
        <v>12095</v>
      </c>
      <c r="Y1478" s="20" t="s">
        <v>12609</v>
      </c>
    </row>
    <row r="1479" spans="1:25" hidden="1" x14ac:dyDescent="0.25">
      <c r="A1479">
        <v>1477</v>
      </c>
      <c r="B1479" s="20" t="s">
        <v>2983</v>
      </c>
      <c r="C1479" s="20" t="s">
        <v>12613</v>
      </c>
      <c r="D1479" s="20" t="s">
        <v>12614</v>
      </c>
      <c r="E1479">
        <v>37</v>
      </c>
      <c r="F1479">
        <v>0.86299999999999999</v>
      </c>
      <c r="G1479">
        <v>0.74299999999999999</v>
      </c>
      <c r="H1479">
        <v>2</v>
      </c>
      <c r="I1479">
        <v>-5.9329999999999998</v>
      </c>
      <c r="J1479">
        <v>1</v>
      </c>
      <c r="K1479">
        <v>0.182</v>
      </c>
      <c r="L1479">
        <v>9.1200000000000003E-2</v>
      </c>
      <c r="M1479">
        <v>2.8000000000000001E-2</v>
      </c>
      <c r="N1479">
        <v>0.3</v>
      </c>
      <c r="O1479">
        <v>0.76600000000000001</v>
      </c>
      <c r="P1479">
        <v>124.982</v>
      </c>
      <c r="Q1479" s="20" t="s">
        <v>3367</v>
      </c>
      <c r="R1479" s="20" t="s">
        <v>2982</v>
      </c>
      <c r="S1479" s="20" t="s">
        <v>12616</v>
      </c>
      <c r="T1479" s="20" t="s">
        <v>12617</v>
      </c>
      <c r="U1479" s="20" t="s">
        <v>12618</v>
      </c>
      <c r="V1479">
        <v>171720</v>
      </c>
      <c r="W1479">
        <v>4</v>
      </c>
      <c r="X1479" s="20" t="s">
        <v>12095</v>
      </c>
      <c r="Y1479" s="20" t="s">
        <v>12615</v>
      </c>
    </row>
    <row r="1480" spans="1:25" hidden="1" x14ac:dyDescent="0.25">
      <c r="A1480">
        <v>1478</v>
      </c>
      <c r="B1480" s="20" t="s">
        <v>2985</v>
      </c>
      <c r="C1480" s="20" t="s">
        <v>12619</v>
      </c>
      <c r="D1480" s="20" t="s">
        <v>12122</v>
      </c>
      <c r="E1480">
        <v>43</v>
      </c>
      <c r="F1480">
        <v>0.54800000000000004</v>
      </c>
      <c r="G1480">
        <v>0.89500000000000002</v>
      </c>
      <c r="H1480">
        <v>0</v>
      </c>
      <c r="I1480">
        <v>-2.794</v>
      </c>
      <c r="J1480">
        <v>1</v>
      </c>
      <c r="K1480">
        <v>3.9199999999999999E-2</v>
      </c>
      <c r="L1480">
        <v>6.2199999999999998E-3</v>
      </c>
      <c r="M1480">
        <v>1.84E-2</v>
      </c>
      <c r="N1480">
        <v>0.108</v>
      </c>
      <c r="O1480">
        <v>0.61599999999999999</v>
      </c>
      <c r="P1480">
        <v>127.82899999999999</v>
      </c>
      <c r="Q1480" s="20" t="s">
        <v>3367</v>
      </c>
      <c r="R1480" s="20" t="s">
        <v>2984</v>
      </c>
      <c r="S1480" s="20" t="s">
        <v>12621</v>
      </c>
      <c r="T1480" s="20" t="s">
        <v>12622</v>
      </c>
      <c r="U1480" s="20" t="s">
        <v>12623</v>
      </c>
      <c r="V1480">
        <v>221066</v>
      </c>
      <c r="W1480">
        <v>4</v>
      </c>
      <c r="X1480" s="20" t="s">
        <v>12095</v>
      </c>
      <c r="Y1480" s="20" t="s">
        <v>12620</v>
      </c>
    </row>
    <row r="1481" spans="1:25" hidden="1" x14ac:dyDescent="0.25">
      <c r="A1481">
        <v>1479</v>
      </c>
      <c r="B1481" s="20" t="s">
        <v>2987</v>
      </c>
      <c r="C1481" s="20" t="s">
        <v>12624</v>
      </c>
      <c r="D1481" s="20" t="s">
        <v>12625</v>
      </c>
      <c r="E1481">
        <v>49</v>
      </c>
      <c r="F1481">
        <v>0.67600000000000005</v>
      </c>
      <c r="G1481">
        <v>0.65600000000000003</v>
      </c>
      <c r="H1481">
        <v>1</v>
      </c>
      <c r="I1481">
        <v>-7.41</v>
      </c>
      <c r="J1481">
        <v>1</v>
      </c>
      <c r="K1481">
        <v>0.09</v>
      </c>
      <c r="L1481">
        <v>2.98E-2</v>
      </c>
      <c r="M1481">
        <v>0</v>
      </c>
      <c r="N1481">
        <v>0.192</v>
      </c>
      <c r="O1481">
        <v>0.41499999999999998</v>
      </c>
      <c r="P1481">
        <v>128.256</v>
      </c>
      <c r="Q1481" s="20" t="s">
        <v>3367</v>
      </c>
      <c r="R1481" s="20" t="s">
        <v>2986</v>
      </c>
      <c r="S1481" s="20" t="s">
        <v>12627</v>
      </c>
      <c r="T1481" s="20" t="s">
        <v>12628</v>
      </c>
      <c r="U1481" s="20" t="s">
        <v>12629</v>
      </c>
      <c r="V1481">
        <v>180561</v>
      </c>
      <c r="W1481">
        <v>4</v>
      </c>
      <c r="X1481" s="20" t="s">
        <v>12095</v>
      </c>
      <c r="Y1481" s="20" t="s">
        <v>12626</v>
      </c>
    </row>
    <row r="1482" spans="1:25" hidden="1" x14ac:dyDescent="0.25">
      <c r="A1482">
        <v>1480</v>
      </c>
      <c r="B1482" s="20" t="s">
        <v>2989</v>
      </c>
      <c r="C1482" s="20" t="s">
        <v>13705</v>
      </c>
      <c r="D1482" s="20" t="s">
        <v>13706</v>
      </c>
      <c r="E1482">
        <v>42</v>
      </c>
      <c r="F1482">
        <v>0.53900000000000003</v>
      </c>
      <c r="G1482">
        <v>0.79700000000000004</v>
      </c>
      <c r="H1482">
        <v>6</v>
      </c>
      <c r="I1482">
        <v>-4.3710000000000004</v>
      </c>
      <c r="J1482">
        <v>0</v>
      </c>
      <c r="K1482">
        <v>0.16300000000000001</v>
      </c>
      <c r="L1482">
        <v>4.9200000000000003E-4</v>
      </c>
      <c r="M1482">
        <v>4.2200000000000003E-6</v>
      </c>
      <c r="N1482">
        <v>9.7199999999999995E-2</v>
      </c>
      <c r="O1482">
        <v>0.114</v>
      </c>
      <c r="P1482">
        <v>151.90700000000001</v>
      </c>
      <c r="Q1482" s="20" t="s">
        <v>3367</v>
      </c>
      <c r="R1482" s="20" t="s">
        <v>2988</v>
      </c>
      <c r="S1482" s="20" t="s">
        <v>12631</v>
      </c>
      <c r="T1482" s="20" t="s">
        <v>12632</v>
      </c>
      <c r="U1482" s="20" t="s">
        <v>12633</v>
      </c>
      <c r="V1482">
        <v>157105</v>
      </c>
      <c r="W1482">
        <v>4</v>
      </c>
      <c r="X1482" s="20" t="s">
        <v>12095</v>
      </c>
      <c r="Y1482" s="20" t="s">
        <v>12630</v>
      </c>
    </row>
    <row r="1483" spans="1:25" hidden="1" x14ac:dyDescent="0.25">
      <c r="A1483">
        <v>1481</v>
      </c>
      <c r="B1483" s="20" t="s">
        <v>2991</v>
      </c>
      <c r="C1483" s="20" t="s">
        <v>13707</v>
      </c>
      <c r="D1483" s="20" t="s">
        <v>13708</v>
      </c>
      <c r="E1483">
        <v>27</v>
      </c>
      <c r="F1483">
        <v>0.66500000000000004</v>
      </c>
      <c r="G1483">
        <v>0.84799999999999998</v>
      </c>
      <c r="H1483">
        <v>11</v>
      </c>
      <c r="I1483">
        <v>-6.2009999999999996</v>
      </c>
      <c r="J1483">
        <v>0</v>
      </c>
      <c r="K1483">
        <v>8.2000000000000003E-2</v>
      </c>
      <c r="L1483">
        <v>2.7300000000000001E-2</v>
      </c>
      <c r="M1483">
        <v>8.4599999999999996E-5</v>
      </c>
      <c r="N1483">
        <v>0.312</v>
      </c>
      <c r="O1483">
        <v>0.13800000000000001</v>
      </c>
      <c r="P1483">
        <v>124.883</v>
      </c>
      <c r="Q1483" s="20" t="s">
        <v>3367</v>
      </c>
      <c r="R1483" s="20" t="s">
        <v>2990</v>
      </c>
      <c r="S1483" s="20" t="s">
        <v>12635</v>
      </c>
      <c r="T1483" s="20" t="s">
        <v>12636</v>
      </c>
      <c r="U1483" s="20" t="s">
        <v>12637</v>
      </c>
      <c r="V1483">
        <v>128645</v>
      </c>
      <c r="W1483">
        <v>4</v>
      </c>
      <c r="X1483" s="20" t="s">
        <v>12095</v>
      </c>
      <c r="Y1483" s="20" t="s">
        <v>12634</v>
      </c>
    </row>
    <row r="1484" spans="1:25" hidden="1" x14ac:dyDescent="0.25">
      <c r="A1484">
        <v>1482</v>
      </c>
      <c r="B1484" s="20" t="s">
        <v>2993</v>
      </c>
      <c r="C1484" s="20" t="s">
        <v>13709</v>
      </c>
      <c r="D1484" s="20" t="s">
        <v>13710</v>
      </c>
      <c r="E1484">
        <v>44</v>
      </c>
      <c r="F1484">
        <v>0.64500000000000002</v>
      </c>
      <c r="G1484">
        <v>0.65700000000000003</v>
      </c>
      <c r="H1484">
        <v>0</v>
      </c>
      <c r="I1484">
        <v>-5.3620000000000001</v>
      </c>
      <c r="J1484">
        <v>1</v>
      </c>
      <c r="K1484">
        <v>8.4000000000000005E-2</v>
      </c>
      <c r="L1484">
        <v>1.6199999999999999E-2</v>
      </c>
      <c r="M1484">
        <v>1.54E-4</v>
      </c>
      <c r="N1484">
        <v>6.0699999999999997E-2</v>
      </c>
      <c r="O1484">
        <v>0.53800000000000003</v>
      </c>
      <c r="P1484">
        <v>115.08799999999999</v>
      </c>
      <c r="Q1484" s="20" t="s">
        <v>3367</v>
      </c>
      <c r="R1484" s="20" t="s">
        <v>2992</v>
      </c>
      <c r="S1484" s="20" t="s">
        <v>12639</v>
      </c>
      <c r="T1484" s="20" t="s">
        <v>12640</v>
      </c>
      <c r="U1484" s="20" t="s">
        <v>12641</v>
      </c>
      <c r="V1484">
        <v>192000</v>
      </c>
      <c r="W1484">
        <v>4</v>
      </c>
      <c r="X1484" s="20" t="s">
        <v>12095</v>
      </c>
      <c r="Y1484" s="20" t="s">
        <v>12638</v>
      </c>
    </row>
    <row r="1485" spans="1:25" hidden="1" x14ac:dyDescent="0.25">
      <c r="A1485">
        <v>1483</v>
      </c>
      <c r="B1485" s="20" t="s">
        <v>2995</v>
      </c>
      <c r="C1485" s="20" t="s">
        <v>4786</v>
      </c>
      <c r="D1485" s="20" t="s">
        <v>12642</v>
      </c>
      <c r="E1485">
        <v>14</v>
      </c>
      <c r="F1485">
        <v>0.63500000000000001</v>
      </c>
      <c r="G1485">
        <v>0.61399999999999999</v>
      </c>
      <c r="H1485">
        <v>3</v>
      </c>
      <c r="I1485">
        <v>-6.57</v>
      </c>
      <c r="J1485">
        <v>1</v>
      </c>
      <c r="K1485">
        <v>0.11700000000000001</v>
      </c>
      <c r="L1485">
        <v>6.2100000000000002E-2</v>
      </c>
      <c r="M1485">
        <v>0</v>
      </c>
      <c r="N1485">
        <v>0.30499999999999999</v>
      </c>
      <c r="O1485">
        <v>0.70299999999999996</v>
      </c>
      <c r="P1485">
        <v>135.98599999999999</v>
      </c>
      <c r="Q1485" s="20" t="s">
        <v>3367</v>
      </c>
      <c r="R1485" s="20" t="s">
        <v>2994</v>
      </c>
      <c r="S1485" s="20" t="s">
        <v>12644</v>
      </c>
      <c r="T1485" s="20" t="s">
        <v>12645</v>
      </c>
      <c r="U1485" s="20" t="s">
        <v>12646</v>
      </c>
      <c r="V1485">
        <v>244632</v>
      </c>
      <c r="W1485">
        <v>4</v>
      </c>
      <c r="X1485" s="20" t="s">
        <v>12095</v>
      </c>
      <c r="Y1485" s="20" t="s">
        <v>12643</v>
      </c>
    </row>
    <row r="1486" spans="1:25" hidden="1" x14ac:dyDescent="0.25">
      <c r="A1486">
        <v>1484</v>
      </c>
      <c r="B1486" s="20" t="s">
        <v>1502</v>
      </c>
      <c r="C1486" s="20" t="s">
        <v>12647</v>
      </c>
      <c r="D1486" s="20" t="s">
        <v>12648</v>
      </c>
      <c r="E1486">
        <v>51</v>
      </c>
      <c r="F1486">
        <v>0.76400000000000001</v>
      </c>
      <c r="G1486">
        <v>0.55000000000000004</v>
      </c>
      <c r="H1486">
        <v>9</v>
      </c>
      <c r="I1486">
        <v>-9.49</v>
      </c>
      <c r="J1486">
        <v>1</v>
      </c>
      <c r="K1486">
        <v>0.20300000000000001</v>
      </c>
      <c r="L1486">
        <v>8.6099999999999996E-2</v>
      </c>
      <c r="M1486">
        <v>3.0000000000000001E-6</v>
      </c>
      <c r="N1486">
        <v>0.34499999999999997</v>
      </c>
      <c r="O1486">
        <v>0.17100000000000001</v>
      </c>
      <c r="P1486">
        <v>126.056</v>
      </c>
      <c r="Q1486" s="20" t="s">
        <v>3367</v>
      </c>
      <c r="R1486" s="20" t="s">
        <v>2996</v>
      </c>
      <c r="S1486" s="20" t="s">
        <v>12650</v>
      </c>
      <c r="T1486" s="20" t="s">
        <v>12651</v>
      </c>
      <c r="U1486" s="20" t="s">
        <v>12652</v>
      </c>
      <c r="V1486">
        <v>133810</v>
      </c>
      <c r="W1486">
        <v>4</v>
      </c>
      <c r="X1486" s="20" t="s">
        <v>12095</v>
      </c>
      <c r="Y1486" s="20" t="s">
        <v>12649</v>
      </c>
    </row>
    <row r="1487" spans="1:25" hidden="1" x14ac:dyDescent="0.25">
      <c r="A1487">
        <v>1485</v>
      </c>
      <c r="B1487" s="20" t="s">
        <v>12653</v>
      </c>
      <c r="C1487" s="20" t="s">
        <v>12654</v>
      </c>
      <c r="D1487" s="20" t="s">
        <v>12163</v>
      </c>
      <c r="E1487">
        <v>18</v>
      </c>
      <c r="F1487">
        <v>0.61899999999999999</v>
      </c>
      <c r="G1487">
        <v>0.96099999999999997</v>
      </c>
      <c r="H1487">
        <v>5</v>
      </c>
      <c r="I1487">
        <v>-2.859</v>
      </c>
      <c r="J1487">
        <v>1</v>
      </c>
      <c r="K1487">
        <v>3.4500000000000003E-2</v>
      </c>
      <c r="L1487">
        <v>3.3300000000000002E-4</v>
      </c>
      <c r="M1487">
        <v>3.0599999999999999E-6</v>
      </c>
      <c r="N1487">
        <v>0.14099999999999999</v>
      </c>
      <c r="O1487">
        <v>0.79200000000000004</v>
      </c>
      <c r="P1487">
        <v>127.976</v>
      </c>
      <c r="Q1487" s="20" t="s">
        <v>3367</v>
      </c>
      <c r="R1487" s="20" t="s">
        <v>12656</v>
      </c>
      <c r="S1487" s="20" t="s">
        <v>12657</v>
      </c>
      <c r="T1487" s="20" t="s">
        <v>12658</v>
      </c>
      <c r="U1487" s="20" t="s">
        <v>12659</v>
      </c>
      <c r="V1487">
        <v>230632</v>
      </c>
      <c r="W1487">
        <v>4</v>
      </c>
      <c r="X1487" s="20" t="s">
        <v>12095</v>
      </c>
      <c r="Y1487" s="20" t="s">
        <v>12655</v>
      </c>
    </row>
    <row r="1488" spans="1:25" hidden="1" x14ac:dyDescent="0.25">
      <c r="A1488">
        <v>1486</v>
      </c>
      <c r="B1488" s="20" t="s">
        <v>12660</v>
      </c>
      <c r="C1488" s="20" t="s">
        <v>12661</v>
      </c>
      <c r="D1488" s="20" t="s">
        <v>12163</v>
      </c>
      <c r="E1488">
        <v>0</v>
      </c>
      <c r="F1488">
        <v>0.73699999999999999</v>
      </c>
      <c r="G1488">
        <v>0.83299999999999996</v>
      </c>
      <c r="H1488">
        <v>1</v>
      </c>
      <c r="I1488">
        <v>-5.3410000000000002</v>
      </c>
      <c r="J1488">
        <v>0</v>
      </c>
      <c r="K1488">
        <v>3.1300000000000001E-2</v>
      </c>
      <c r="L1488">
        <v>4.5400000000000003E-2</v>
      </c>
      <c r="M1488">
        <v>2.3300000000000001E-6</v>
      </c>
      <c r="N1488">
        <v>7.1499999999999994E-2</v>
      </c>
      <c r="O1488">
        <v>0.97699999999999998</v>
      </c>
      <c r="P1488">
        <v>128.012</v>
      </c>
      <c r="Q1488" s="20" t="s">
        <v>3367</v>
      </c>
      <c r="R1488" s="20" t="s">
        <v>12663</v>
      </c>
      <c r="S1488" s="20" t="s">
        <v>12664</v>
      </c>
      <c r="T1488" s="20" t="s">
        <v>12665</v>
      </c>
      <c r="U1488" s="20" t="s">
        <v>12666</v>
      </c>
      <c r="V1488">
        <v>226913</v>
      </c>
      <c r="W1488">
        <v>4</v>
      </c>
      <c r="X1488" s="20" t="s">
        <v>12095</v>
      </c>
      <c r="Y1488" s="20" t="s">
        <v>12662</v>
      </c>
    </row>
    <row r="1489" spans="1:25" hidden="1" x14ac:dyDescent="0.25">
      <c r="A1489">
        <v>1487</v>
      </c>
      <c r="B1489" s="20" t="s">
        <v>12667</v>
      </c>
      <c r="C1489" s="20" t="s">
        <v>12668</v>
      </c>
      <c r="D1489" s="20" t="s">
        <v>12669</v>
      </c>
      <c r="E1489">
        <v>12</v>
      </c>
      <c r="F1489">
        <v>0.59199999999999997</v>
      </c>
      <c r="G1489">
        <v>0.67700000000000005</v>
      </c>
      <c r="H1489">
        <v>10</v>
      </c>
      <c r="I1489">
        <v>-8.2629999999999999</v>
      </c>
      <c r="J1489">
        <v>1</v>
      </c>
      <c r="K1489">
        <v>3.5299999999999998E-2</v>
      </c>
      <c r="L1489">
        <v>1.0999999999999999E-2</v>
      </c>
      <c r="M1489">
        <v>6.3999999999999997E-6</v>
      </c>
      <c r="N1489">
        <v>7.3200000000000001E-2</v>
      </c>
      <c r="O1489">
        <v>0.215</v>
      </c>
      <c r="P1489">
        <v>125.042</v>
      </c>
      <c r="Q1489" s="20" t="s">
        <v>3367</v>
      </c>
      <c r="R1489" s="20" t="s">
        <v>12671</v>
      </c>
      <c r="S1489" s="20" t="s">
        <v>12672</v>
      </c>
      <c r="T1489" s="20" t="s">
        <v>12673</v>
      </c>
      <c r="U1489" s="20" t="s">
        <v>12674</v>
      </c>
      <c r="V1489">
        <v>195840</v>
      </c>
      <c r="W1489">
        <v>4</v>
      </c>
      <c r="X1489" s="20" t="s">
        <v>12095</v>
      </c>
      <c r="Y1489" s="20" t="s">
        <v>12670</v>
      </c>
    </row>
    <row r="1490" spans="1:25" x14ac:dyDescent="0.25">
      <c r="A1490">
        <v>1488</v>
      </c>
      <c r="B1490" s="20" t="s">
        <v>12675</v>
      </c>
      <c r="C1490" s="20" t="s">
        <v>12676</v>
      </c>
      <c r="D1490" s="20" t="s">
        <v>12677</v>
      </c>
      <c r="E1490">
        <v>52</v>
      </c>
      <c r="F1490">
        <v>0.64700000000000002</v>
      </c>
      <c r="G1490">
        <v>0.84399999999999997</v>
      </c>
      <c r="H1490">
        <v>0</v>
      </c>
      <c r="I1490">
        <v>-3.7559999999999998</v>
      </c>
      <c r="J1490">
        <v>1</v>
      </c>
      <c r="K1490">
        <v>4.5699999999999998E-2</v>
      </c>
      <c r="L1490">
        <v>1.37E-2</v>
      </c>
      <c r="M1490">
        <v>6.5799999999999995E-4</v>
      </c>
      <c r="N1490">
        <v>0.10199999999999999</v>
      </c>
      <c r="O1490">
        <v>0.746</v>
      </c>
      <c r="P1490">
        <v>146.96700000000001</v>
      </c>
      <c r="Q1490" s="20" t="s">
        <v>3367</v>
      </c>
      <c r="R1490" s="20" t="s">
        <v>12679</v>
      </c>
      <c r="S1490" s="20" t="s">
        <v>12680</v>
      </c>
      <c r="T1490" s="20" t="s">
        <v>12681</v>
      </c>
      <c r="U1490" s="20" t="s">
        <v>12682</v>
      </c>
      <c r="V1490">
        <v>193829</v>
      </c>
      <c r="W1490">
        <v>4</v>
      </c>
      <c r="X1490" s="20" t="s">
        <v>12095</v>
      </c>
      <c r="Y1490" s="20" t="s">
        <v>12678</v>
      </c>
    </row>
    <row r="1491" spans="1:25" hidden="1" x14ac:dyDescent="0.25">
      <c r="A1491">
        <v>1489</v>
      </c>
      <c r="B1491" s="20" t="s">
        <v>2998</v>
      </c>
      <c r="C1491" s="20" t="s">
        <v>7430</v>
      </c>
      <c r="D1491" s="20" t="s">
        <v>7393</v>
      </c>
      <c r="E1491">
        <v>17</v>
      </c>
      <c r="F1491">
        <v>0.51</v>
      </c>
      <c r="G1491">
        <v>0.71499999999999997</v>
      </c>
      <c r="H1491">
        <v>2</v>
      </c>
      <c r="I1491">
        <v>-7.2770000000000001</v>
      </c>
      <c r="J1491">
        <v>1</v>
      </c>
      <c r="K1491">
        <v>3.44E-2</v>
      </c>
      <c r="L1491">
        <v>1.3299999999999999E-2</v>
      </c>
      <c r="M1491">
        <v>0</v>
      </c>
      <c r="N1491">
        <v>0.26200000000000001</v>
      </c>
      <c r="O1491">
        <v>0.16200000000000001</v>
      </c>
      <c r="P1491">
        <v>129.98699999999999</v>
      </c>
      <c r="Q1491" s="20" t="s">
        <v>3367</v>
      </c>
      <c r="R1491" s="20" t="s">
        <v>2997</v>
      </c>
      <c r="S1491" s="20" t="s">
        <v>12684</v>
      </c>
      <c r="T1491" s="20" t="s">
        <v>12685</v>
      </c>
      <c r="U1491" s="20" t="s">
        <v>12686</v>
      </c>
      <c r="V1491">
        <v>328987</v>
      </c>
      <c r="W1491">
        <v>4</v>
      </c>
      <c r="X1491" s="20" t="s">
        <v>12687</v>
      </c>
      <c r="Y1491" s="20" t="s">
        <v>12683</v>
      </c>
    </row>
    <row r="1492" spans="1:25" hidden="1" x14ac:dyDescent="0.25">
      <c r="A1492">
        <v>1490</v>
      </c>
      <c r="B1492" s="20" t="s">
        <v>3000</v>
      </c>
      <c r="C1492" s="20" t="s">
        <v>12688</v>
      </c>
      <c r="D1492" s="20" t="s">
        <v>12689</v>
      </c>
      <c r="E1492">
        <v>28</v>
      </c>
      <c r="F1492">
        <v>0.55300000000000005</v>
      </c>
      <c r="G1492">
        <v>0.45400000000000001</v>
      </c>
      <c r="H1492">
        <v>11</v>
      </c>
      <c r="I1492">
        <v>-8.9209999999999994</v>
      </c>
      <c r="J1492">
        <v>1</v>
      </c>
      <c r="K1492">
        <v>2.7099999999999999E-2</v>
      </c>
      <c r="L1492">
        <v>0.188</v>
      </c>
      <c r="M1492">
        <v>0</v>
      </c>
      <c r="N1492">
        <v>0.33900000000000002</v>
      </c>
      <c r="O1492">
        <v>0.27300000000000002</v>
      </c>
      <c r="P1492">
        <v>74.049000000000007</v>
      </c>
      <c r="Q1492" s="20" t="s">
        <v>3367</v>
      </c>
      <c r="R1492" s="20" t="s">
        <v>2999</v>
      </c>
      <c r="S1492" s="20" t="s">
        <v>12691</v>
      </c>
      <c r="T1492" s="20" t="s">
        <v>12692</v>
      </c>
      <c r="U1492" s="20" t="s">
        <v>12693</v>
      </c>
      <c r="V1492">
        <v>424865</v>
      </c>
      <c r="W1492">
        <v>4</v>
      </c>
      <c r="X1492" s="20" t="s">
        <v>12687</v>
      </c>
      <c r="Y1492" s="20" t="s">
        <v>12690</v>
      </c>
    </row>
    <row r="1493" spans="1:25" hidden="1" x14ac:dyDescent="0.25">
      <c r="A1493">
        <v>1491</v>
      </c>
      <c r="B1493" s="20" t="s">
        <v>3002</v>
      </c>
      <c r="C1493" s="20" t="s">
        <v>12694</v>
      </c>
      <c r="D1493" s="20" t="s">
        <v>12695</v>
      </c>
      <c r="E1493">
        <v>44</v>
      </c>
      <c r="F1493">
        <v>0.53100000000000003</v>
      </c>
      <c r="G1493">
        <v>0.67300000000000004</v>
      </c>
      <c r="H1493">
        <v>4</v>
      </c>
      <c r="I1493">
        <v>-4.7530000000000001</v>
      </c>
      <c r="J1493">
        <v>0</v>
      </c>
      <c r="K1493">
        <v>3.2500000000000001E-2</v>
      </c>
      <c r="L1493">
        <v>3.6200000000000002E-4</v>
      </c>
      <c r="M1493">
        <v>0</v>
      </c>
      <c r="N1493">
        <v>0.46200000000000002</v>
      </c>
      <c r="O1493">
        <v>0.26100000000000001</v>
      </c>
      <c r="P1493">
        <v>130.99700000000001</v>
      </c>
      <c r="Q1493" s="20" t="s">
        <v>3367</v>
      </c>
      <c r="R1493" s="20" t="s">
        <v>3001</v>
      </c>
      <c r="S1493" s="20" t="s">
        <v>12697</v>
      </c>
      <c r="T1493" s="20" t="s">
        <v>12698</v>
      </c>
      <c r="U1493" s="20" t="s">
        <v>12699</v>
      </c>
      <c r="V1493">
        <v>254947</v>
      </c>
      <c r="W1493">
        <v>4</v>
      </c>
      <c r="X1493" s="20" t="s">
        <v>12687</v>
      </c>
      <c r="Y1493" s="20" t="s">
        <v>12696</v>
      </c>
    </row>
    <row r="1494" spans="1:25" hidden="1" x14ac:dyDescent="0.25">
      <c r="A1494">
        <v>1492</v>
      </c>
      <c r="B1494" s="20" t="s">
        <v>2588</v>
      </c>
      <c r="C1494" s="20" t="s">
        <v>7398</v>
      </c>
      <c r="D1494" s="20" t="s">
        <v>7393</v>
      </c>
      <c r="E1494">
        <v>7</v>
      </c>
      <c r="F1494">
        <v>0.56100000000000005</v>
      </c>
      <c r="G1494">
        <v>0.7</v>
      </c>
      <c r="H1494">
        <v>7</v>
      </c>
      <c r="I1494">
        <v>-10.462999999999999</v>
      </c>
      <c r="J1494">
        <v>1</v>
      </c>
      <c r="K1494">
        <v>2.9399999999999999E-2</v>
      </c>
      <c r="L1494">
        <v>4.8099999999999998E-4</v>
      </c>
      <c r="M1494">
        <v>4.4999999999999999E-4</v>
      </c>
      <c r="N1494">
        <v>0.11</v>
      </c>
      <c r="O1494">
        <v>0.377</v>
      </c>
      <c r="P1494">
        <v>109.979</v>
      </c>
      <c r="Q1494" s="20" t="s">
        <v>3367</v>
      </c>
      <c r="R1494" s="20" t="s">
        <v>2587</v>
      </c>
      <c r="S1494" s="20" t="s">
        <v>7400</v>
      </c>
      <c r="T1494" s="20" t="s">
        <v>7401</v>
      </c>
      <c r="U1494" s="20" t="s">
        <v>7402</v>
      </c>
      <c r="V1494">
        <v>331716</v>
      </c>
      <c r="W1494">
        <v>4</v>
      </c>
      <c r="X1494" s="20" t="s">
        <v>12687</v>
      </c>
      <c r="Y1494" s="20" t="s">
        <v>7399</v>
      </c>
    </row>
    <row r="1495" spans="1:25" hidden="1" x14ac:dyDescent="0.25">
      <c r="A1495">
        <v>1493</v>
      </c>
      <c r="B1495" s="20" t="s">
        <v>3004</v>
      </c>
      <c r="C1495" s="20" t="s">
        <v>12700</v>
      </c>
      <c r="D1495" s="20" t="s">
        <v>12701</v>
      </c>
      <c r="E1495">
        <v>25</v>
      </c>
      <c r="F1495">
        <v>0.68899999999999995</v>
      </c>
      <c r="G1495">
        <v>0.74099999999999999</v>
      </c>
      <c r="H1495">
        <v>9</v>
      </c>
      <c r="I1495">
        <v>-4.9240000000000004</v>
      </c>
      <c r="J1495">
        <v>0</v>
      </c>
      <c r="K1495">
        <v>5.3900000000000003E-2</v>
      </c>
      <c r="L1495">
        <v>2.4899999999999999E-2</v>
      </c>
      <c r="M1495">
        <v>0</v>
      </c>
      <c r="N1495">
        <v>0.13100000000000001</v>
      </c>
      <c r="O1495">
        <v>0.52400000000000002</v>
      </c>
      <c r="P1495">
        <v>126.059</v>
      </c>
      <c r="Q1495" s="20" t="s">
        <v>3367</v>
      </c>
      <c r="R1495" s="20" t="s">
        <v>3003</v>
      </c>
      <c r="S1495" s="20" t="s">
        <v>12703</v>
      </c>
      <c r="T1495" s="20" t="s">
        <v>12704</v>
      </c>
      <c r="U1495" s="20" t="s">
        <v>12705</v>
      </c>
      <c r="V1495">
        <v>188594</v>
      </c>
      <c r="W1495">
        <v>4</v>
      </c>
      <c r="X1495" s="20" t="s">
        <v>12687</v>
      </c>
      <c r="Y1495" s="20" t="s">
        <v>12702</v>
      </c>
    </row>
    <row r="1496" spans="1:25" hidden="1" x14ac:dyDescent="0.25">
      <c r="A1496">
        <v>1494</v>
      </c>
      <c r="B1496" s="20" t="s">
        <v>3006</v>
      </c>
      <c r="C1496" s="20" t="s">
        <v>13624</v>
      </c>
      <c r="D1496" s="20" t="s">
        <v>7393</v>
      </c>
      <c r="E1496">
        <v>27</v>
      </c>
      <c r="F1496">
        <v>0.48899999999999999</v>
      </c>
      <c r="G1496">
        <v>0.40899999999999997</v>
      </c>
      <c r="H1496">
        <v>2</v>
      </c>
      <c r="I1496">
        <v>-12.579000000000001</v>
      </c>
      <c r="J1496">
        <v>1</v>
      </c>
      <c r="K1496">
        <v>3.1399999999999997E-2</v>
      </c>
      <c r="L1496">
        <v>0.81799999999999995</v>
      </c>
      <c r="M1496">
        <v>0</v>
      </c>
      <c r="N1496">
        <v>6.8400000000000002E-2</v>
      </c>
      <c r="O1496">
        <v>0.14000000000000001</v>
      </c>
      <c r="P1496">
        <v>139.679</v>
      </c>
      <c r="Q1496" s="20" t="s">
        <v>3367</v>
      </c>
      <c r="R1496" s="20" t="s">
        <v>3005</v>
      </c>
      <c r="S1496" s="20" t="s">
        <v>7456</v>
      </c>
      <c r="T1496" s="20" t="s">
        <v>7457</v>
      </c>
      <c r="U1496" s="20" t="s">
        <v>7458</v>
      </c>
      <c r="V1496">
        <v>338000</v>
      </c>
      <c r="W1496">
        <v>4</v>
      </c>
      <c r="X1496" s="20" t="s">
        <v>12687</v>
      </c>
      <c r="Y1496" s="20" t="s">
        <v>7455</v>
      </c>
    </row>
    <row r="1497" spans="1:25" hidden="1" x14ac:dyDescent="0.25">
      <c r="A1497">
        <v>1495</v>
      </c>
      <c r="B1497" s="20" t="s">
        <v>3008</v>
      </c>
      <c r="C1497" s="20" t="s">
        <v>12706</v>
      </c>
      <c r="D1497" s="20" t="s">
        <v>12707</v>
      </c>
      <c r="E1497">
        <v>52</v>
      </c>
      <c r="F1497">
        <v>0.29199999999999998</v>
      </c>
      <c r="G1497">
        <v>0.73799999999999999</v>
      </c>
      <c r="H1497">
        <v>11</v>
      </c>
      <c r="I1497">
        <v>-6.4809999999999999</v>
      </c>
      <c r="J1497">
        <v>1</v>
      </c>
      <c r="K1497">
        <v>5.6300000000000003E-2</v>
      </c>
      <c r="L1497">
        <v>3.0700000000000002E-2</v>
      </c>
      <c r="M1497">
        <v>0</v>
      </c>
      <c r="N1497">
        <v>0.26800000000000002</v>
      </c>
      <c r="O1497">
        <v>0.253</v>
      </c>
      <c r="P1497">
        <v>141.57599999999999</v>
      </c>
      <c r="Q1497" s="20" t="s">
        <v>3367</v>
      </c>
      <c r="R1497" s="20" t="s">
        <v>3007</v>
      </c>
      <c r="S1497" s="20" t="s">
        <v>12709</v>
      </c>
      <c r="T1497" s="20" t="s">
        <v>12710</v>
      </c>
      <c r="U1497" s="20" t="s">
        <v>12711</v>
      </c>
      <c r="V1497">
        <v>260367</v>
      </c>
      <c r="W1497">
        <v>3</v>
      </c>
      <c r="X1497" s="20" t="s">
        <v>12687</v>
      </c>
      <c r="Y1497" s="20" t="s">
        <v>12708</v>
      </c>
    </row>
    <row r="1498" spans="1:25" hidden="1" x14ac:dyDescent="0.25">
      <c r="A1498">
        <v>1496</v>
      </c>
      <c r="B1498" s="20" t="s">
        <v>3010</v>
      </c>
      <c r="C1498" s="20" t="s">
        <v>12712</v>
      </c>
      <c r="D1498" s="20" t="s">
        <v>7546</v>
      </c>
      <c r="E1498">
        <v>24</v>
      </c>
      <c r="F1498">
        <v>0.19500000000000001</v>
      </c>
      <c r="G1498">
        <v>0.54700000000000004</v>
      </c>
      <c r="H1498">
        <v>4</v>
      </c>
      <c r="I1498">
        <v>-5.375</v>
      </c>
      <c r="J1498">
        <v>1</v>
      </c>
      <c r="K1498">
        <v>3.0700000000000002E-2</v>
      </c>
      <c r="L1498">
        <v>0.22</v>
      </c>
      <c r="M1498">
        <v>4.8099999999999998E-4</v>
      </c>
      <c r="N1498">
        <v>0.11899999999999999</v>
      </c>
      <c r="O1498">
        <v>5.4199999999999998E-2</v>
      </c>
      <c r="P1498">
        <v>143.84700000000001</v>
      </c>
      <c r="Q1498" s="20" t="s">
        <v>3367</v>
      </c>
      <c r="R1498" s="20" t="s">
        <v>3009</v>
      </c>
      <c r="S1498" s="20" t="s">
        <v>12714</v>
      </c>
      <c r="T1498" s="20" t="s">
        <v>12715</v>
      </c>
      <c r="U1498" s="20" t="s">
        <v>12716</v>
      </c>
      <c r="V1498">
        <v>507267</v>
      </c>
      <c r="W1498">
        <v>3</v>
      </c>
      <c r="X1498" s="20" t="s">
        <v>12687</v>
      </c>
      <c r="Y1498" s="20" t="s">
        <v>12713</v>
      </c>
    </row>
    <row r="1499" spans="1:25" hidden="1" x14ac:dyDescent="0.25">
      <c r="A1499">
        <v>1497</v>
      </c>
      <c r="B1499" s="20" t="s">
        <v>3012</v>
      </c>
      <c r="C1499" s="20" t="s">
        <v>7481</v>
      </c>
      <c r="D1499" s="20" t="s">
        <v>7482</v>
      </c>
      <c r="E1499">
        <v>37</v>
      </c>
      <c r="F1499">
        <v>0.443</v>
      </c>
      <c r="G1499">
        <v>0.46899999999999997</v>
      </c>
      <c r="H1499">
        <v>6</v>
      </c>
      <c r="I1499">
        <v>-9.5449999999999999</v>
      </c>
      <c r="J1499">
        <v>1</v>
      </c>
      <c r="K1499">
        <v>2.92E-2</v>
      </c>
      <c r="L1499">
        <v>0.36199999999999999</v>
      </c>
      <c r="M1499">
        <v>0</v>
      </c>
      <c r="N1499">
        <v>8.2199999999999995E-2</v>
      </c>
      <c r="O1499">
        <v>0.16</v>
      </c>
      <c r="P1499">
        <v>124.053</v>
      </c>
      <c r="Q1499" s="20" t="s">
        <v>3367</v>
      </c>
      <c r="R1499" s="20" t="s">
        <v>3011</v>
      </c>
      <c r="S1499" s="20" t="s">
        <v>7484</v>
      </c>
      <c r="T1499" s="20" t="s">
        <v>7485</v>
      </c>
      <c r="U1499" s="20" t="s">
        <v>7486</v>
      </c>
      <c r="V1499">
        <v>632340</v>
      </c>
      <c r="W1499">
        <v>4</v>
      </c>
      <c r="X1499" s="20" t="s">
        <v>12687</v>
      </c>
      <c r="Y1499" s="20" t="s">
        <v>7483</v>
      </c>
    </row>
    <row r="1500" spans="1:25" hidden="1" x14ac:dyDescent="0.25">
      <c r="A1500">
        <v>1498</v>
      </c>
      <c r="B1500" s="20" t="s">
        <v>3014</v>
      </c>
      <c r="C1500" s="20" t="s">
        <v>12717</v>
      </c>
      <c r="D1500" s="20" t="s">
        <v>12718</v>
      </c>
      <c r="E1500">
        <v>29</v>
      </c>
      <c r="F1500">
        <v>0.498</v>
      </c>
      <c r="G1500">
        <v>0.504</v>
      </c>
      <c r="H1500">
        <v>8</v>
      </c>
      <c r="I1500">
        <v>-7.6840000000000002</v>
      </c>
      <c r="J1500">
        <v>1</v>
      </c>
      <c r="K1500">
        <v>0.03</v>
      </c>
      <c r="L1500">
        <v>0.35299999999999998</v>
      </c>
      <c r="M1500">
        <v>0</v>
      </c>
      <c r="N1500">
        <v>0.14099999999999999</v>
      </c>
      <c r="O1500">
        <v>0.14499999999999999</v>
      </c>
      <c r="P1500">
        <v>136.1</v>
      </c>
      <c r="Q1500" s="20" t="s">
        <v>3367</v>
      </c>
      <c r="R1500" s="20" t="s">
        <v>3013</v>
      </c>
      <c r="S1500" s="20" t="s">
        <v>12720</v>
      </c>
      <c r="T1500" s="20" t="s">
        <v>12721</v>
      </c>
      <c r="U1500" s="20" t="s">
        <v>12722</v>
      </c>
      <c r="V1500">
        <v>263102</v>
      </c>
      <c r="W1500">
        <v>4</v>
      </c>
      <c r="X1500" s="20" t="s">
        <v>12687</v>
      </c>
      <c r="Y1500" s="20" t="s">
        <v>12719</v>
      </c>
    </row>
    <row r="1501" spans="1:25" hidden="1" x14ac:dyDescent="0.25">
      <c r="A1501">
        <v>1499</v>
      </c>
      <c r="B1501" s="20" t="s">
        <v>3016</v>
      </c>
      <c r="C1501" s="20" t="s">
        <v>12723</v>
      </c>
      <c r="D1501" s="20" t="s">
        <v>12724</v>
      </c>
      <c r="E1501">
        <v>30</v>
      </c>
      <c r="F1501">
        <v>0.437</v>
      </c>
      <c r="G1501">
        <v>0.372</v>
      </c>
      <c r="H1501">
        <v>9</v>
      </c>
      <c r="I1501">
        <v>-10.053000000000001</v>
      </c>
      <c r="J1501">
        <v>1</v>
      </c>
      <c r="K1501">
        <v>3.1300000000000001E-2</v>
      </c>
      <c r="L1501">
        <v>0.16500000000000001</v>
      </c>
      <c r="M1501">
        <v>0</v>
      </c>
      <c r="N1501">
        <v>9.4899999999999998E-2</v>
      </c>
      <c r="O1501">
        <v>0.23599999999999999</v>
      </c>
      <c r="P1501">
        <v>149.346</v>
      </c>
      <c r="Q1501" s="20" t="s">
        <v>3367</v>
      </c>
      <c r="R1501" s="20" t="s">
        <v>3015</v>
      </c>
      <c r="S1501" s="20" t="s">
        <v>12726</v>
      </c>
      <c r="T1501" s="20" t="s">
        <v>12727</v>
      </c>
      <c r="U1501" s="20" t="s">
        <v>12728</v>
      </c>
      <c r="V1501">
        <v>406814</v>
      </c>
      <c r="W1501">
        <v>4</v>
      </c>
      <c r="X1501" s="20" t="s">
        <v>12687</v>
      </c>
      <c r="Y1501" s="20" t="s">
        <v>12725</v>
      </c>
    </row>
    <row r="1502" spans="1:25" hidden="1" x14ac:dyDescent="0.25">
      <c r="A1502">
        <v>1500</v>
      </c>
      <c r="B1502" s="20" t="s">
        <v>2617</v>
      </c>
      <c r="C1502" s="20" t="s">
        <v>12729</v>
      </c>
      <c r="D1502" s="20" t="s">
        <v>7460</v>
      </c>
      <c r="E1502">
        <v>33</v>
      </c>
      <c r="F1502">
        <v>0.46899999999999997</v>
      </c>
      <c r="G1502">
        <v>0.373</v>
      </c>
      <c r="H1502">
        <v>1</v>
      </c>
      <c r="I1502">
        <v>-12.31</v>
      </c>
      <c r="J1502">
        <v>1</v>
      </c>
      <c r="K1502">
        <v>3.3300000000000003E-2</v>
      </c>
      <c r="L1502">
        <v>0.39700000000000002</v>
      </c>
      <c r="M1502">
        <v>0</v>
      </c>
      <c r="N1502">
        <v>5.3800000000000001E-2</v>
      </c>
      <c r="O1502">
        <v>0.28999999999999998</v>
      </c>
      <c r="P1502">
        <v>135.12299999999999</v>
      </c>
      <c r="Q1502" s="20" t="s">
        <v>3367</v>
      </c>
      <c r="R1502" s="20" t="s">
        <v>3017</v>
      </c>
      <c r="S1502" s="20" t="s">
        <v>12731</v>
      </c>
      <c r="T1502" s="20" t="s">
        <v>12732</v>
      </c>
      <c r="U1502" s="20" t="s">
        <v>12733</v>
      </c>
      <c r="V1502">
        <v>305307</v>
      </c>
      <c r="W1502">
        <v>4</v>
      </c>
      <c r="X1502" s="20" t="s">
        <v>12687</v>
      </c>
      <c r="Y1502" s="20" t="s">
        <v>12730</v>
      </c>
    </row>
    <row r="1503" spans="1:25" hidden="1" x14ac:dyDescent="0.25">
      <c r="A1503">
        <v>1501</v>
      </c>
      <c r="B1503" s="20" t="s">
        <v>3019</v>
      </c>
      <c r="C1503" s="20" t="s">
        <v>12734</v>
      </c>
      <c r="D1503" s="20" t="s">
        <v>12735</v>
      </c>
      <c r="E1503">
        <v>4</v>
      </c>
      <c r="F1503">
        <v>0.47799999999999998</v>
      </c>
      <c r="G1503">
        <v>0.63600000000000001</v>
      </c>
      <c r="H1503">
        <v>9</v>
      </c>
      <c r="I1503">
        <v>-8.89</v>
      </c>
      <c r="J1503">
        <v>1</v>
      </c>
      <c r="K1503">
        <v>3.2000000000000001E-2</v>
      </c>
      <c r="L1503">
        <v>0.13600000000000001</v>
      </c>
      <c r="M1503">
        <v>1.5E-5</v>
      </c>
      <c r="N1503">
        <v>9.6199999999999994E-2</v>
      </c>
      <c r="O1503">
        <v>0.22</v>
      </c>
      <c r="P1503">
        <v>163.84800000000001</v>
      </c>
      <c r="Q1503" s="20" t="s">
        <v>3367</v>
      </c>
      <c r="R1503" s="20" t="s">
        <v>3018</v>
      </c>
      <c r="S1503" s="20" t="s">
        <v>12737</v>
      </c>
      <c r="T1503" s="20" t="s">
        <v>12738</v>
      </c>
      <c r="U1503" s="20" t="s">
        <v>12739</v>
      </c>
      <c r="V1503">
        <v>290122</v>
      </c>
      <c r="W1503">
        <v>4</v>
      </c>
      <c r="X1503" s="20" t="s">
        <v>12687</v>
      </c>
      <c r="Y1503" s="20" t="s">
        <v>12736</v>
      </c>
    </row>
    <row r="1504" spans="1:25" hidden="1" x14ac:dyDescent="0.25">
      <c r="A1504">
        <v>1502</v>
      </c>
      <c r="B1504" s="20" t="s">
        <v>2615</v>
      </c>
      <c r="C1504" s="20" t="s">
        <v>12740</v>
      </c>
      <c r="D1504" s="20" t="s">
        <v>12741</v>
      </c>
      <c r="E1504">
        <v>0</v>
      </c>
      <c r="F1504">
        <v>0.34200000000000003</v>
      </c>
      <c r="G1504">
        <v>0.435</v>
      </c>
      <c r="H1504">
        <v>3</v>
      </c>
      <c r="I1504">
        <v>-10.775</v>
      </c>
      <c r="J1504">
        <v>1</v>
      </c>
      <c r="K1504">
        <v>2.8799999999999999E-2</v>
      </c>
      <c r="L1504">
        <v>3.2800000000000003E-2</v>
      </c>
      <c r="M1504">
        <v>0</v>
      </c>
      <c r="N1504">
        <v>0.11799999999999999</v>
      </c>
      <c r="O1504">
        <v>0.13800000000000001</v>
      </c>
      <c r="P1504">
        <v>174.05099999999999</v>
      </c>
      <c r="Q1504" s="20" t="s">
        <v>3367</v>
      </c>
      <c r="R1504" s="20" t="s">
        <v>3021</v>
      </c>
      <c r="S1504" s="20" t="s">
        <v>12742</v>
      </c>
      <c r="T1504" s="20" t="s">
        <v>12743</v>
      </c>
      <c r="U1504" s="20" t="s">
        <v>12744</v>
      </c>
      <c r="V1504">
        <v>349025</v>
      </c>
      <c r="W1504">
        <v>3</v>
      </c>
      <c r="X1504" s="20" t="s">
        <v>12687</v>
      </c>
      <c r="Y1504" s="20" t="s">
        <v>7488</v>
      </c>
    </row>
    <row r="1505" spans="1:25" hidden="1" x14ac:dyDescent="0.25">
      <c r="A1505">
        <v>1503</v>
      </c>
      <c r="B1505" s="20" t="s">
        <v>3023</v>
      </c>
      <c r="C1505" s="20" t="s">
        <v>12745</v>
      </c>
      <c r="D1505" s="20" t="s">
        <v>12746</v>
      </c>
      <c r="E1505">
        <v>27</v>
      </c>
      <c r="F1505">
        <v>0.46700000000000003</v>
      </c>
      <c r="G1505">
        <v>0.60199999999999998</v>
      </c>
      <c r="H1505">
        <v>10</v>
      </c>
      <c r="I1505">
        <v>-6.6680000000000001</v>
      </c>
      <c r="J1505">
        <v>1</v>
      </c>
      <c r="K1505">
        <v>2.93E-2</v>
      </c>
      <c r="L1505">
        <v>1.6199999999999999E-2</v>
      </c>
      <c r="M1505">
        <v>0</v>
      </c>
      <c r="N1505">
        <v>0.11899999999999999</v>
      </c>
      <c r="O1505">
        <v>0.16600000000000001</v>
      </c>
      <c r="P1505">
        <v>83.924999999999997</v>
      </c>
      <c r="Q1505" s="20" t="s">
        <v>3367</v>
      </c>
      <c r="R1505" s="20" t="s">
        <v>3022</v>
      </c>
      <c r="S1505" s="20" t="s">
        <v>12748</v>
      </c>
      <c r="T1505" s="20" t="s">
        <v>12749</v>
      </c>
      <c r="U1505" s="20" t="s">
        <v>12750</v>
      </c>
      <c r="V1505">
        <v>304258</v>
      </c>
      <c r="W1505">
        <v>4</v>
      </c>
      <c r="X1505" s="20" t="s">
        <v>12687</v>
      </c>
      <c r="Y1505" s="20" t="s">
        <v>12747</v>
      </c>
    </row>
    <row r="1506" spans="1:25" hidden="1" x14ac:dyDescent="0.25">
      <c r="A1506">
        <v>1504</v>
      </c>
      <c r="B1506" s="20" t="s">
        <v>3025</v>
      </c>
      <c r="C1506" s="20" t="s">
        <v>12751</v>
      </c>
      <c r="D1506" s="20" t="s">
        <v>13711</v>
      </c>
      <c r="E1506">
        <v>42</v>
      </c>
      <c r="F1506">
        <v>0.54500000000000004</v>
      </c>
      <c r="G1506">
        <v>0.82199999999999995</v>
      </c>
      <c r="H1506">
        <v>7</v>
      </c>
      <c r="I1506">
        <v>-6.5549999999999997</v>
      </c>
      <c r="J1506">
        <v>1</v>
      </c>
      <c r="K1506">
        <v>2.7799999999999998E-2</v>
      </c>
      <c r="L1506">
        <v>1.3599999999999999E-2</v>
      </c>
      <c r="M1506">
        <v>1.27E-5</v>
      </c>
      <c r="N1506">
        <v>0.71599999999999997</v>
      </c>
      <c r="O1506">
        <v>0.22900000000000001</v>
      </c>
      <c r="P1506">
        <v>130.05099999999999</v>
      </c>
      <c r="Q1506" s="20" t="s">
        <v>3367</v>
      </c>
      <c r="R1506" s="20" t="s">
        <v>3024</v>
      </c>
      <c r="S1506" s="20" t="s">
        <v>12753</v>
      </c>
      <c r="T1506" s="20" t="s">
        <v>12754</v>
      </c>
      <c r="U1506" s="20" t="s">
        <v>12755</v>
      </c>
      <c r="V1506">
        <v>195480</v>
      </c>
      <c r="W1506">
        <v>4</v>
      </c>
      <c r="X1506" s="20" t="s">
        <v>12687</v>
      </c>
      <c r="Y1506" s="20" t="s">
        <v>12752</v>
      </c>
    </row>
    <row r="1507" spans="1:25" hidden="1" x14ac:dyDescent="0.25">
      <c r="A1507">
        <v>1505</v>
      </c>
      <c r="B1507" s="20" t="s">
        <v>3027</v>
      </c>
      <c r="C1507" s="20" t="s">
        <v>12756</v>
      </c>
      <c r="D1507" s="20" t="s">
        <v>12757</v>
      </c>
      <c r="E1507">
        <v>39</v>
      </c>
      <c r="F1507">
        <v>0.23300000000000001</v>
      </c>
      <c r="G1507">
        <v>0.47199999999999998</v>
      </c>
      <c r="H1507">
        <v>11</v>
      </c>
      <c r="I1507">
        <v>-8.4290000000000003</v>
      </c>
      <c r="J1507">
        <v>0</v>
      </c>
      <c r="K1507">
        <v>3.5700000000000003E-2</v>
      </c>
      <c r="L1507">
        <v>0.42599999999999999</v>
      </c>
      <c r="M1507">
        <v>0</v>
      </c>
      <c r="N1507">
        <v>8.5900000000000004E-2</v>
      </c>
      <c r="O1507">
        <v>0.13700000000000001</v>
      </c>
      <c r="P1507">
        <v>139.416</v>
      </c>
      <c r="Q1507" s="20" t="s">
        <v>3367</v>
      </c>
      <c r="R1507" s="20" t="s">
        <v>3026</v>
      </c>
      <c r="S1507" s="20" t="s">
        <v>12759</v>
      </c>
      <c r="T1507" s="20" t="s">
        <v>12760</v>
      </c>
      <c r="U1507" s="20" t="s">
        <v>12761</v>
      </c>
      <c r="V1507">
        <v>484000</v>
      </c>
      <c r="W1507">
        <v>4</v>
      </c>
      <c r="X1507" s="20" t="s">
        <v>12687</v>
      </c>
      <c r="Y1507" s="20" t="s">
        <v>12758</v>
      </c>
    </row>
    <row r="1508" spans="1:25" hidden="1" x14ac:dyDescent="0.25">
      <c r="A1508">
        <v>1506</v>
      </c>
      <c r="B1508" s="20" t="s">
        <v>3029</v>
      </c>
      <c r="C1508" s="20" t="s">
        <v>7440</v>
      </c>
      <c r="D1508" s="20" t="s">
        <v>7441</v>
      </c>
      <c r="E1508">
        <v>15</v>
      </c>
      <c r="F1508">
        <v>0.57899999999999996</v>
      </c>
      <c r="G1508">
        <v>0.81699999999999995</v>
      </c>
      <c r="H1508">
        <v>0</v>
      </c>
      <c r="I1508">
        <v>-6.0739999999999998</v>
      </c>
      <c r="J1508">
        <v>1</v>
      </c>
      <c r="K1508">
        <v>5.0200000000000002E-2</v>
      </c>
      <c r="L1508">
        <v>4.81E-3</v>
      </c>
      <c r="M1508">
        <v>0</v>
      </c>
      <c r="N1508">
        <v>0.10299999999999999</v>
      </c>
      <c r="O1508">
        <v>0.155</v>
      </c>
      <c r="P1508">
        <v>114.97</v>
      </c>
      <c r="Q1508" s="20" t="s">
        <v>3367</v>
      </c>
      <c r="R1508" s="20" t="s">
        <v>3028</v>
      </c>
      <c r="S1508" s="20" t="s">
        <v>12763</v>
      </c>
      <c r="T1508" s="20" t="s">
        <v>12764</v>
      </c>
      <c r="U1508" s="20" t="s">
        <v>12765</v>
      </c>
      <c r="V1508">
        <v>205362</v>
      </c>
      <c r="W1508">
        <v>4</v>
      </c>
      <c r="X1508" s="20" t="s">
        <v>12687</v>
      </c>
      <c r="Y1508" s="20" t="s">
        <v>12762</v>
      </c>
    </row>
    <row r="1509" spans="1:25" hidden="1" x14ac:dyDescent="0.25">
      <c r="A1509">
        <v>1507</v>
      </c>
      <c r="B1509" s="20" t="s">
        <v>3031</v>
      </c>
      <c r="C1509" s="20" t="s">
        <v>12766</v>
      </c>
      <c r="D1509" s="20" t="s">
        <v>12767</v>
      </c>
      <c r="E1509">
        <v>26</v>
      </c>
      <c r="F1509">
        <v>0.33</v>
      </c>
      <c r="G1509">
        <v>0.73799999999999999</v>
      </c>
      <c r="H1509">
        <v>3</v>
      </c>
      <c r="I1509">
        <v>-8.32</v>
      </c>
      <c r="J1509">
        <v>1</v>
      </c>
      <c r="K1509">
        <v>3.5200000000000002E-2</v>
      </c>
      <c r="L1509">
        <v>2.9499999999999999E-3</v>
      </c>
      <c r="M1509">
        <v>0</v>
      </c>
      <c r="N1509">
        <v>0.40500000000000003</v>
      </c>
      <c r="O1509">
        <v>0.252</v>
      </c>
      <c r="P1509">
        <v>168.012</v>
      </c>
      <c r="Q1509" s="20" t="s">
        <v>3367</v>
      </c>
      <c r="R1509" s="20" t="s">
        <v>3030</v>
      </c>
      <c r="S1509" s="20" t="s">
        <v>12769</v>
      </c>
      <c r="T1509" s="20" t="s">
        <v>12770</v>
      </c>
      <c r="U1509" s="20" t="s">
        <v>12771</v>
      </c>
      <c r="V1509">
        <v>306027</v>
      </c>
      <c r="W1509">
        <v>4</v>
      </c>
      <c r="X1509" s="20" t="s">
        <v>12687</v>
      </c>
      <c r="Y1509" s="20" t="s">
        <v>12768</v>
      </c>
    </row>
    <row r="1510" spans="1:25" hidden="1" x14ac:dyDescent="0.25">
      <c r="A1510">
        <v>1508</v>
      </c>
      <c r="B1510" s="20" t="s">
        <v>3033</v>
      </c>
      <c r="C1510" s="20" t="s">
        <v>12772</v>
      </c>
      <c r="D1510" s="20" t="s">
        <v>7393</v>
      </c>
      <c r="E1510">
        <v>5</v>
      </c>
      <c r="F1510">
        <v>0.42299999999999999</v>
      </c>
      <c r="G1510">
        <v>0.38400000000000001</v>
      </c>
      <c r="H1510">
        <v>2</v>
      </c>
      <c r="I1510">
        <v>-11.592000000000001</v>
      </c>
      <c r="J1510">
        <v>1</v>
      </c>
      <c r="K1510">
        <v>3.04E-2</v>
      </c>
      <c r="L1510">
        <v>0.01</v>
      </c>
      <c r="M1510">
        <v>1.12E-2</v>
      </c>
      <c r="N1510">
        <v>0.121</v>
      </c>
      <c r="O1510">
        <v>0.18099999999999999</v>
      </c>
      <c r="P1510">
        <v>139.875</v>
      </c>
      <c r="Q1510" s="20" t="s">
        <v>3367</v>
      </c>
      <c r="R1510" s="20" t="s">
        <v>3032</v>
      </c>
      <c r="S1510" s="20" t="s">
        <v>12774</v>
      </c>
      <c r="T1510" s="20" t="s">
        <v>12775</v>
      </c>
      <c r="U1510" s="20" t="s">
        <v>12776</v>
      </c>
      <c r="V1510">
        <v>464480</v>
      </c>
      <c r="W1510">
        <v>4</v>
      </c>
      <c r="X1510" s="20" t="s">
        <v>12687</v>
      </c>
      <c r="Y1510" s="20" t="s">
        <v>12773</v>
      </c>
    </row>
    <row r="1511" spans="1:25" hidden="1" x14ac:dyDescent="0.25">
      <c r="A1511">
        <v>1509</v>
      </c>
      <c r="B1511" s="20" t="s">
        <v>3035</v>
      </c>
      <c r="C1511" s="20" t="s">
        <v>12777</v>
      </c>
      <c r="D1511" s="20" t="s">
        <v>12778</v>
      </c>
      <c r="E1511">
        <v>22</v>
      </c>
      <c r="F1511">
        <v>0.443</v>
      </c>
      <c r="G1511">
        <v>0.67700000000000005</v>
      </c>
      <c r="H1511">
        <v>7</v>
      </c>
      <c r="I1511">
        <v>-7.0830000000000002</v>
      </c>
      <c r="J1511">
        <v>1</v>
      </c>
      <c r="K1511">
        <v>2.8899999999999999E-2</v>
      </c>
      <c r="L1511">
        <v>6.6E-3</v>
      </c>
      <c r="M1511">
        <v>0</v>
      </c>
      <c r="N1511">
        <v>0.90700000000000003</v>
      </c>
      <c r="O1511">
        <v>0.14299999999999999</v>
      </c>
      <c r="P1511">
        <v>151.94300000000001</v>
      </c>
      <c r="Q1511" s="20" t="s">
        <v>3367</v>
      </c>
      <c r="R1511" s="20" t="s">
        <v>3034</v>
      </c>
      <c r="S1511" s="20" t="s">
        <v>12780</v>
      </c>
      <c r="T1511" s="20" t="s">
        <v>12781</v>
      </c>
      <c r="U1511" s="20" t="s">
        <v>12782</v>
      </c>
      <c r="V1511">
        <v>383924</v>
      </c>
      <c r="W1511">
        <v>4</v>
      </c>
      <c r="X1511" s="20" t="s">
        <v>12687</v>
      </c>
      <c r="Y1511" s="20" t="s">
        <v>12779</v>
      </c>
    </row>
    <row r="1512" spans="1:25" hidden="1" x14ac:dyDescent="0.25">
      <c r="A1512">
        <v>1510</v>
      </c>
      <c r="B1512" s="20" t="s">
        <v>3038</v>
      </c>
      <c r="C1512" s="20" t="s">
        <v>12783</v>
      </c>
      <c r="D1512" s="20" t="s">
        <v>12784</v>
      </c>
      <c r="E1512">
        <v>26</v>
      </c>
      <c r="F1512">
        <v>0.315</v>
      </c>
      <c r="G1512">
        <v>0.312</v>
      </c>
      <c r="H1512">
        <v>8</v>
      </c>
      <c r="I1512">
        <v>-12.622999999999999</v>
      </c>
      <c r="J1512">
        <v>1</v>
      </c>
      <c r="K1512">
        <v>3.0099999999999998E-2</v>
      </c>
      <c r="L1512">
        <v>0.16400000000000001</v>
      </c>
      <c r="M1512">
        <v>1.43E-5</v>
      </c>
      <c r="N1512">
        <v>8.3500000000000005E-2</v>
      </c>
      <c r="O1512">
        <v>0.218</v>
      </c>
      <c r="P1512">
        <v>136.23699999999999</v>
      </c>
      <c r="Q1512" s="20" t="s">
        <v>3367</v>
      </c>
      <c r="R1512" s="20" t="s">
        <v>3037</v>
      </c>
      <c r="S1512" s="20" t="s">
        <v>12786</v>
      </c>
      <c r="T1512" s="20" t="s">
        <v>12787</v>
      </c>
      <c r="U1512" s="20" t="s">
        <v>12788</v>
      </c>
      <c r="V1512">
        <v>352355</v>
      </c>
      <c r="W1512">
        <v>4</v>
      </c>
      <c r="X1512" s="20" t="s">
        <v>12687</v>
      </c>
      <c r="Y1512" s="20" t="s">
        <v>12785</v>
      </c>
    </row>
    <row r="1513" spans="1:25" hidden="1" x14ac:dyDescent="0.25">
      <c r="A1513">
        <v>1511</v>
      </c>
      <c r="B1513" s="20" t="s">
        <v>3040</v>
      </c>
      <c r="C1513" s="20" t="s">
        <v>13628</v>
      </c>
      <c r="D1513" s="20" t="s">
        <v>7441</v>
      </c>
      <c r="E1513">
        <v>36</v>
      </c>
      <c r="F1513">
        <v>0.48899999999999999</v>
      </c>
      <c r="G1513">
        <v>0.40500000000000003</v>
      </c>
      <c r="H1513">
        <v>2</v>
      </c>
      <c r="I1513">
        <v>-7.8470000000000004</v>
      </c>
      <c r="J1513">
        <v>1</v>
      </c>
      <c r="K1513">
        <v>2.7099999999999999E-2</v>
      </c>
      <c r="L1513">
        <v>6.1599999999999997E-3</v>
      </c>
      <c r="M1513">
        <v>0</v>
      </c>
      <c r="N1513">
        <v>0.10100000000000001</v>
      </c>
      <c r="O1513">
        <v>0.185</v>
      </c>
      <c r="P1513">
        <v>136.024</v>
      </c>
      <c r="Q1513" s="20" t="s">
        <v>3367</v>
      </c>
      <c r="R1513" s="20" t="s">
        <v>3039</v>
      </c>
      <c r="S1513" s="20" t="s">
        <v>7523</v>
      </c>
      <c r="T1513" s="20" t="s">
        <v>7524</v>
      </c>
      <c r="U1513" s="20" t="s">
        <v>7525</v>
      </c>
      <c r="V1513">
        <v>264559</v>
      </c>
      <c r="W1513">
        <v>4</v>
      </c>
      <c r="X1513" s="20" t="s">
        <v>12687</v>
      </c>
      <c r="Y1513" s="20" t="s">
        <v>7522</v>
      </c>
    </row>
    <row r="1514" spans="1:25" hidden="1" x14ac:dyDescent="0.25">
      <c r="A1514">
        <v>1512</v>
      </c>
      <c r="B1514" s="20" t="s">
        <v>3042</v>
      </c>
      <c r="C1514" s="20" t="s">
        <v>13712</v>
      </c>
      <c r="D1514" s="20" t="s">
        <v>7441</v>
      </c>
      <c r="E1514">
        <v>21</v>
      </c>
      <c r="F1514">
        <v>0.45</v>
      </c>
      <c r="G1514">
        <v>0.53</v>
      </c>
      <c r="H1514">
        <v>9</v>
      </c>
      <c r="I1514">
        <v>-8.0619999999999994</v>
      </c>
      <c r="J1514">
        <v>1</v>
      </c>
      <c r="K1514">
        <v>3.2899999999999999E-2</v>
      </c>
      <c r="L1514">
        <v>1.73E-3</v>
      </c>
      <c r="M1514">
        <v>1.11E-4</v>
      </c>
      <c r="N1514">
        <v>7.4200000000000002E-2</v>
      </c>
      <c r="O1514">
        <v>0.19400000000000001</v>
      </c>
      <c r="P1514">
        <v>141.95500000000001</v>
      </c>
      <c r="Q1514" s="20" t="s">
        <v>3367</v>
      </c>
      <c r="R1514" s="20" t="s">
        <v>3041</v>
      </c>
      <c r="S1514" s="20" t="s">
        <v>12790</v>
      </c>
      <c r="T1514" s="20" t="s">
        <v>12791</v>
      </c>
      <c r="U1514" s="20" t="s">
        <v>12792</v>
      </c>
      <c r="V1514">
        <v>355707</v>
      </c>
      <c r="W1514">
        <v>4</v>
      </c>
      <c r="X1514" s="20" t="s">
        <v>12687</v>
      </c>
      <c r="Y1514" s="20" t="s">
        <v>12789</v>
      </c>
    </row>
    <row r="1515" spans="1:25" hidden="1" x14ac:dyDescent="0.25">
      <c r="A1515">
        <v>1513</v>
      </c>
      <c r="B1515" s="20" t="s">
        <v>3044</v>
      </c>
      <c r="C1515" s="20" t="s">
        <v>13712</v>
      </c>
      <c r="D1515" s="20" t="s">
        <v>7441</v>
      </c>
      <c r="E1515">
        <v>16</v>
      </c>
      <c r="F1515">
        <v>0.36299999999999999</v>
      </c>
      <c r="G1515">
        <v>0.53200000000000003</v>
      </c>
      <c r="H1515">
        <v>4</v>
      </c>
      <c r="I1515">
        <v>-8.4250000000000007</v>
      </c>
      <c r="J1515">
        <v>1</v>
      </c>
      <c r="K1515">
        <v>3.0499999999999999E-2</v>
      </c>
      <c r="L1515">
        <v>1.77E-2</v>
      </c>
      <c r="M1515">
        <v>5.2300000000000003E-4</v>
      </c>
      <c r="N1515">
        <v>0.107</v>
      </c>
      <c r="O1515">
        <v>6.0199999999999997E-2</v>
      </c>
      <c r="P1515">
        <v>161.84800000000001</v>
      </c>
      <c r="Q1515" s="20" t="s">
        <v>3367</v>
      </c>
      <c r="R1515" s="20" t="s">
        <v>3043</v>
      </c>
      <c r="S1515" s="20" t="s">
        <v>12794</v>
      </c>
      <c r="T1515" s="20" t="s">
        <v>12795</v>
      </c>
      <c r="U1515" s="20" t="s">
        <v>12796</v>
      </c>
      <c r="V1515">
        <v>450773</v>
      </c>
      <c r="W1515">
        <v>3</v>
      </c>
      <c r="X1515" s="20" t="s">
        <v>12687</v>
      </c>
      <c r="Y1515" s="20" t="s">
        <v>12793</v>
      </c>
    </row>
    <row r="1516" spans="1:25" hidden="1" x14ac:dyDescent="0.25">
      <c r="A1516">
        <v>1514</v>
      </c>
      <c r="B1516" s="20" t="s">
        <v>3046</v>
      </c>
      <c r="C1516" s="20" t="s">
        <v>13713</v>
      </c>
      <c r="D1516" s="20" t="s">
        <v>7393</v>
      </c>
      <c r="E1516">
        <v>6</v>
      </c>
      <c r="F1516">
        <v>0.434</v>
      </c>
      <c r="G1516">
        <v>0.48699999999999999</v>
      </c>
      <c r="H1516">
        <v>2</v>
      </c>
      <c r="I1516">
        <v>-11.35</v>
      </c>
      <c r="J1516">
        <v>1</v>
      </c>
      <c r="K1516">
        <v>2.7300000000000001E-2</v>
      </c>
      <c r="L1516">
        <v>2.9799999999999998E-4</v>
      </c>
      <c r="M1516">
        <v>2.4299999999999999E-3</v>
      </c>
      <c r="N1516">
        <v>0.20100000000000001</v>
      </c>
      <c r="O1516">
        <v>0.218</v>
      </c>
      <c r="P1516">
        <v>159.88999999999999</v>
      </c>
      <c r="Q1516" s="20" t="s">
        <v>3367</v>
      </c>
      <c r="R1516" s="20" t="s">
        <v>3045</v>
      </c>
      <c r="S1516" s="20" t="s">
        <v>12798</v>
      </c>
      <c r="T1516" s="20" t="s">
        <v>12799</v>
      </c>
      <c r="U1516" s="20" t="s">
        <v>12800</v>
      </c>
      <c r="V1516">
        <v>339377</v>
      </c>
      <c r="W1516">
        <v>3</v>
      </c>
      <c r="X1516" s="20" t="s">
        <v>12687</v>
      </c>
      <c r="Y1516" s="20" t="s">
        <v>12797</v>
      </c>
    </row>
    <row r="1517" spans="1:25" hidden="1" x14ac:dyDescent="0.25">
      <c r="A1517">
        <v>1515</v>
      </c>
      <c r="B1517" s="20" t="s">
        <v>3048</v>
      </c>
      <c r="C1517" s="20" t="s">
        <v>12801</v>
      </c>
      <c r="D1517" s="20" t="s">
        <v>12802</v>
      </c>
      <c r="E1517">
        <v>41</v>
      </c>
      <c r="F1517">
        <v>0.45800000000000002</v>
      </c>
      <c r="G1517">
        <v>0.437</v>
      </c>
      <c r="H1517">
        <v>11</v>
      </c>
      <c r="I1517">
        <v>-10.407</v>
      </c>
      <c r="J1517">
        <v>1</v>
      </c>
      <c r="K1517">
        <v>2.87E-2</v>
      </c>
      <c r="L1517">
        <v>0.16600000000000001</v>
      </c>
      <c r="M1517">
        <v>4.1500000000000001E-6</v>
      </c>
      <c r="N1517">
        <v>0.23200000000000001</v>
      </c>
      <c r="O1517">
        <v>0.10299999999999999</v>
      </c>
      <c r="P1517">
        <v>140.018</v>
      </c>
      <c r="Q1517" s="20" t="s">
        <v>3367</v>
      </c>
      <c r="R1517" s="20" t="s">
        <v>3047</v>
      </c>
      <c r="S1517" s="20" t="s">
        <v>12804</v>
      </c>
      <c r="T1517" s="20" t="s">
        <v>12805</v>
      </c>
      <c r="U1517" s="20" t="s">
        <v>12806</v>
      </c>
      <c r="V1517">
        <v>454714</v>
      </c>
      <c r="W1517">
        <v>4</v>
      </c>
      <c r="X1517" s="20" t="s">
        <v>12687</v>
      </c>
      <c r="Y1517" s="20" t="s">
        <v>12803</v>
      </c>
    </row>
    <row r="1518" spans="1:25" hidden="1" x14ac:dyDescent="0.25">
      <c r="A1518">
        <v>1516</v>
      </c>
      <c r="B1518" s="20" t="s">
        <v>3051</v>
      </c>
      <c r="C1518" s="20" t="s">
        <v>7530</v>
      </c>
      <c r="D1518" s="20" t="s">
        <v>7441</v>
      </c>
      <c r="E1518">
        <v>39</v>
      </c>
      <c r="F1518">
        <v>0.433</v>
      </c>
      <c r="G1518">
        <v>0.373</v>
      </c>
      <c r="H1518">
        <v>2</v>
      </c>
      <c r="I1518">
        <v>-9.2989999999999995</v>
      </c>
      <c r="J1518">
        <v>1</v>
      </c>
      <c r="K1518">
        <v>3.1600000000000003E-2</v>
      </c>
      <c r="L1518">
        <v>6.43E-3</v>
      </c>
      <c r="M1518">
        <v>0</v>
      </c>
      <c r="N1518">
        <v>8.4400000000000003E-2</v>
      </c>
      <c r="O1518">
        <v>0.13700000000000001</v>
      </c>
      <c r="P1518">
        <v>135.69499999999999</v>
      </c>
      <c r="Q1518" s="20" t="s">
        <v>3367</v>
      </c>
      <c r="R1518" s="20" t="s">
        <v>3050</v>
      </c>
      <c r="S1518" s="20" t="s">
        <v>7532</v>
      </c>
      <c r="T1518" s="20" t="s">
        <v>7533</v>
      </c>
      <c r="U1518" s="20" t="s">
        <v>7534</v>
      </c>
      <c r="V1518">
        <v>351640</v>
      </c>
      <c r="W1518">
        <v>4</v>
      </c>
      <c r="X1518" s="20" t="s">
        <v>12687</v>
      </c>
      <c r="Y1518" s="20" t="s">
        <v>7531</v>
      </c>
    </row>
    <row r="1519" spans="1:25" hidden="1" x14ac:dyDescent="0.25">
      <c r="A1519">
        <v>1517</v>
      </c>
      <c r="B1519" s="20" t="s">
        <v>3053</v>
      </c>
      <c r="C1519" s="20" t="s">
        <v>12807</v>
      </c>
      <c r="D1519" s="20" t="s">
        <v>12808</v>
      </c>
      <c r="E1519">
        <v>26</v>
      </c>
      <c r="F1519">
        <v>0.40200000000000002</v>
      </c>
      <c r="G1519">
        <v>0.437</v>
      </c>
      <c r="H1519">
        <v>4</v>
      </c>
      <c r="I1519">
        <v>-9.484</v>
      </c>
      <c r="J1519">
        <v>1</v>
      </c>
      <c r="K1519">
        <v>2.8199999999999999E-2</v>
      </c>
      <c r="L1519">
        <v>7.9600000000000004E-2</v>
      </c>
      <c r="M1519">
        <v>0</v>
      </c>
      <c r="N1519">
        <v>9.3100000000000002E-2</v>
      </c>
      <c r="O1519">
        <v>0.14199999999999999</v>
      </c>
      <c r="P1519">
        <v>142.096</v>
      </c>
      <c r="Q1519" s="20" t="s">
        <v>3367</v>
      </c>
      <c r="R1519" s="20" t="s">
        <v>3052</v>
      </c>
      <c r="S1519" s="20" t="s">
        <v>12810</v>
      </c>
      <c r="T1519" s="20" t="s">
        <v>12811</v>
      </c>
      <c r="U1519" s="20" t="s">
        <v>12812</v>
      </c>
      <c r="V1519">
        <v>401040</v>
      </c>
      <c r="W1519">
        <v>4</v>
      </c>
      <c r="X1519" s="20" t="s">
        <v>12687</v>
      </c>
      <c r="Y1519" s="20" t="s">
        <v>12809</v>
      </c>
    </row>
    <row r="1520" spans="1:25" hidden="1" x14ac:dyDescent="0.25">
      <c r="A1520">
        <v>1518</v>
      </c>
      <c r="B1520" s="20" t="s">
        <v>3056</v>
      </c>
      <c r="C1520" s="20" t="s">
        <v>12813</v>
      </c>
      <c r="D1520" s="20" t="s">
        <v>12814</v>
      </c>
      <c r="E1520">
        <v>27</v>
      </c>
      <c r="F1520">
        <v>0.20599999999999999</v>
      </c>
      <c r="G1520">
        <v>0.45</v>
      </c>
      <c r="H1520">
        <v>5</v>
      </c>
      <c r="I1520">
        <v>-9.4489999999999998</v>
      </c>
      <c r="J1520">
        <v>1</v>
      </c>
      <c r="K1520">
        <v>3.27E-2</v>
      </c>
      <c r="L1520">
        <v>9.4200000000000006E-2</v>
      </c>
      <c r="M1520">
        <v>0</v>
      </c>
      <c r="N1520">
        <v>9.7299999999999998E-2</v>
      </c>
      <c r="O1520">
        <v>0.14099999999999999</v>
      </c>
      <c r="P1520">
        <v>165.99600000000001</v>
      </c>
      <c r="Q1520" s="20" t="s">
        <v>3367</v>
      </c>
      <c r="R1520" s="20" t="s">
        <v>3055</v>
      </c>
      <c r="S1520" s="20" t="s">
        <v>12816</v>
      </c>
      <c r="T1520" s="20" t="s">
        <v>12817</v>
      </c>
      <c r="U1520" s="20" t="s">
        <v>12818</v>
      </c>
      <c r="V1520">
        <v>324831</v>
      </c>
      <c r="W1520">
        <v>3</v>
      </c>
      <c r="X1520" s="20" t="s">
        <v>12687</v>
      </c>
      <c r="Y1520" s="20" t="s">
        <v>12815</v>
      </c>
    </row>
    <row r="1521" spans="1:25" hidden="1" x14ac:dyDescent="0.25">
      <c r="A1521">
        <v>1519</v>
      </c>
      <c r="B1521" s="20" t="s">
        <v>2630</v>
      </c>
      <c r="C1521" s="20" t="s">
        <v>7430</v>
      </c>
      <c r="D1521" s="20" t="s">
        <v>7393</v>
      </c>
      <c r="E1521">
        <v>12</v>
      </c>
      <c r="F1521">
        <v>0.14299999999999999</v>
      </c>
      <c r="G1521">
        <v>0.36799999999999999</v>
      </c>
      <c r="H1521">
        <v>9</v>
      </c>
      <c r="I1521">
        <v>-9.9710000000000001</v>
      </c>
      <c r="J1521">
        <v>1</v>
      </c>
      <c r="K1521">
        <v>3.1099999999999999E-2</v>
      </c>
      <c r="L1521">
        <v>0.36599999999999999</v>
      </c>
      <c r="M1521">
        <v>6.1999999999999999E-6</v>
      </c>
      <c r="N1521">
        <v>4.9000000000000002E-2</v>
      </c>
      <c r="O1521">
        <v>4.4499999999999998E-2</v>
      </c>
      <c r="P1521">
        <v>159.179</v>
      </c>
      <c r="Q1521" s="20" t="s">
        <v>3367</v>
      </c>
      <c r="R1521" s="20" t="s">
        <v>2629</v>
      </c>
      <c r="S1521" s="20" t="s">
        <v>7527</v>
      </c>
      <c r="T1521" s="20" t="s">
        <v>7528</v>
      </c>
      <c r="U1521" s="20" t="s">
        <v>7529</v>
      </c>
      <c r="V1521">
        <v>417000</v>
      </c>
      <c r="W1521">
        <v>4</v>
      </c>
      <c r="X1521" s="20" t="s">
        <v>12687</v>
      </c>
      <c r="Y1521" s="20" t="s">
        <v>7526</v>
      </c>
    </row>
    <row r="1522" spans="1:25" hidden="1" x14ac:dyDescent="0.25">
      <c r="A1522">
        <v>1520</v>
      </c>
      <c r="B1522" s="20" t="s">
        <v>3058</v>
      </c>
      <c r="C1522" s="20" t="s">
        <v>13621</v>
      </c>
      <c r="D1522" s="20" t="s">
        <v>7435</v>
      </c>
      <c r="E1522">
        <v>39</v>
      </c>
      <c r="F1522">
        <v>0.503</v>
      </c>
      <c r="G1522">
        <v>0.72299999999999998</v>
      </c>
      <c r="H1522">
        <v>10</v>
      </c>
      <c r="I1522">
        <v>-6.7130000000000001</v>
      </c>
      <c r="J1522">
        <v>1</v>
      </c>
      <c r="K1522">
        <v>2.8899999999999999E-2</v>
      </c>
      <c r="L1522">
        <v>0.10299999999999999</v>
      </c>
      <c r="M1522">
        <v>0</v>
      </c>
      <c r="N1522">
        <v>0.35599999999999998</v>
      </c>
      <c r="O1522">
        <v>0.18</v>
      </c>
      <c r="P1522">
        <v>81.022000000000006</v>
      </c>
      <c r="Q1522" s="20" t="s">
        <v>3367</v>
      </c>
      <c r="R1522" s="20" t="s">
        <v>3057</v>
      </c>
      <c r="S1522" s="20" t="s">
        <v>7437</v>
      </c>
      <c r="T1522" s="20" t="s">
        <v>7438</v>
      </c>
      <c r="U1522" s="20" t="s">
        <v>7439</v>
      </c>
      <c r="V1522">
        <v>298062</v>
      </c>
      <c r="W1522">
        <v>4</v>
      </c>
      <c r="X1522" s="20" t="s">
        <v>12687</v>
      </c>
      <c r="Y1522" s="20" t="s">
        <v>7436</v>
      </c>
    </row>
    <row r="1523" spans="1:25" hidden="1" x14ac:dyDescent="0.25">
      <c r="A1523">
        <v>1521</v>
      </c>
      <c r="B1523" s="20" t="s">
        <v>2563</v>
      </c>
      <c r="C1523" s="20" t="s">
        <v>12819</v>
      </c>
      <c r="D1523" s="20" t="s">
        <v>12820</v>
      </c>
      <c r="E1523">
        <v>75</v>
      </c>
      <c r="F1523">
        <v>0.59</v>
      </c>
      <c r="G1523">
        <v>0.874</v>
      </c>
      <c r="H1523">
        <v>9</v>
      </c>
      <c r="I1523">
        <v>-6.7240000000000002</v>
      </c>
      <c r="J1523">
        <v>1</v>
      </c>
      <c r="K1523">
        <v>6.8000000000000005E-2</v>
      </c>
      <c r="L1523">
        <v>1.54E-2</v>
      </c>
      <c r="M1523">
        <v>1.68E-6</v>
      </c>
      <c r="N1523">
        <v>0.94699999999999995</v>
      </c>
      <c r="O1523">
        <v>0.46500000000000002</v>
      </c>
      <c r="P1523">
        <v>126.999</v>
      </c>
      <c r="Q1523" s="20" t="s">
        <v>3367</v>
      </c>
      <c r="R1523" s="20" t="s">
        <v>2564</v>
      </c>
      <c r="S1523" s="20" t="s">
        <v>12822</v>
      </c>
      <c r="T1523" s="20" t="s">
        <v>12823</v>
      </c>
      <c r="U1523" s="20" t="s">
        <v>12824</v>
      </c>
      <c r="V1523">
        <v>304536</v>
      </c>
      <c r="W1523">
        <v>4</v>
      </c>
      <c r="X1523" s="20" t="s">
        <v>12687</v>
      </c>
      <c r="Y1523" s="20" t="s">
        <v>12821</v>
      </c>
    </row>
    <row r="1524" spans="1:25" hidden="1" x14ac:dyDescent="0.25">
      <c r="A1524">
        <v>1522</v>
      </c>
      <c r="B1524" s="20" t="s">
        <v>3060</v>
      </c>
      <c r="C1524" s="20" t="s">
        <v>12825</v>
      </c>
      <c r="D1524" s="20" t="s">
        <v>12826</v>
      </c>
      <c r="E1524">
        <v>19</v>
      </c>
      <c r="F1524">
        <v>0.435</v>
      </c>
      <c r="G1524">
        <v>0.51900000000000002</v>
      </c>
      <c r="H1524">
        <v>6</v>
      </c>
      <c r="I1524">
        <v>-8.0779999999999994</v>
      </c>
      <c r="J1524">
        <v>1</v>
      </c>
      <c r="K1524">
        <v>3.1699999999999999E-2</v>
      </c>
      <c r="L1524">
        <v>0.13200000000000001</v>
      </c>
      <c r="M1524">
        <v>0</v>
      </c>
      <c r="N1524">
        <v>2.8400000000000002E-2</v>
      </c>
      <c r="O1524">
        <v>0.14499999999999999</v>
      </c>
      <c r="P1524">
        <v>90.069000000000003</v>
      </c>
      <c r="Q1524" s="20" t="s">
        <v>3367</v>
      </c>
      <c r="R1524" s="20" t="s">
        <v>3059</v>
      </c>
      <c r="S1524" s="20" t="s">
        <v>12828</v>
      </c>
      <c r="T1524" s="20" t="s">
        <v>12829</v>
      </c>
      <c r="U1524" s="20" t="s">
        <v>12830</v>
      </c>
      <c r="V1524">
        <v>233647</v>
      </c>
      <c r="W1524">
        <v>4</v>
      </c>
      <c r="X1524" s="20" t="s">
        <v>12687</v>
      </c>
      <c r="Y1524" s="20" t="s">
        <v>12827</v>
      </c>
    </row>
    <row r="1525" spans="1:25" hidden="1" x14ac:dyDescent="0.25">
      <c r="A1525">
        <v>1523</v>
      </c>
      <c r="B1525" s="20" t="s">
        <v>3062</v>
      </c>
      <c r="C1525" s="20" t="s">
        <v>12825</v>
      </c>
      <c r="D1525" s="20" t="s">
        <v>12831</v>
      </c>
      <c r="E1525">
        <v>17</v>
      </c>
      <c r="F1525">
        <v>0.377</v>
      </c>
      <c r="G1525">
        <v>0.436</v>
      </c>
      <c r="H1525">
        <v>2</v>
      </c>
      <c r="I1525">
        <v>-8.5129999999999999</v>
      </c>
      <c r="J1525">
        <v>1</v>
      </c>
      <c r="K1525">
        <v>2.93E-2</v>
      </c>
      <c r="L1525">
        <v>0.26500000000000001</v>
      </c>
      <c r="M1525">
        <v>0</v>
      </c>
      <c r="N1525">
        <v>9.6600000000000005E-2</v>
      </c>
      <c r="O1525">
        <v>0.252</v>
      </c>
      <c r="P1525">
        <v>78.867000000000004</v>
      </c>
      <c r="Q1525" s="20" t="s">
        <v>3367</v>
      </c>
      <c r="R1525" s="20" t="s">
        <v>3061</v>
      </c>
      <c r="S1525" s="20" t="s">
        <v>12833</v>
      </c>
      <c r="T1525" s="20" t="s">
        <v>12834</v>
      </c>
      <c r="U1525" s="20" t="s">
        <v>12835</v>
      </c>
      <c r="V1525">
        <v>269717</v>
      </c>
      <c r="W1525">
        <v>3</v>
      </c>
      <c r="X1525" s="20" t="s">
        <v>12687</v>
      </c>
      <c r="Y1525" s="20" t="s">
        <v>12832</v>
      </c>
    </row>
    <row r="1526" spans="1:25" hidden="1" x14ac:dyDescent="0.25">
      <c r="A1526">
        <v>1524</v>
      </c>
      <c r="B1526" s="20" t="s">
        <v>3064</v>
      </c>
      <c r="C1526" s="20" t="s">
        <v>12836</v>
      </c>
      <c r="D1526" s="20" t="s">
        <v>7536</v>
      </c>
      <c r="E1526">
        <v>16</v>
      </c>
      <c r="F1526">
        <v>0.33700000000000002</v>
      </c>
      <c r="G1526">
        <v>0.53300000000000003</v>
      </c>
      <c r="H1526">
        <v>7</v>
      </c>
      <c r="I1526">
        <v>-5.4960000000000004</v>
      </c>
      <c r="J1526">
        <v>1</v>
      </c>
      <c r="K1526">
        <v>2.9600000000000001E-2</v>
      </c>
      <c r="L1526">
        <v>2.2700000000000001E-2</v>
      </c>
      <c r="M1526">
        <v>0</v>
      </c>
      <c r="N1526">
        <v>0.111</v>
      </c>
      <c r="O1526">
        <v>0.312</v>
      </c>
      <c r="P1526">
        <v>80.965000000000003</v>
      </c>
      <c r="Q1526" s="20" t="s">
        <v>3367</v>
      </c>
      <c r="R1526" s="20" t="s">
        <v>3063</v>
      </c>
      <c r="S1526" s="20" t="s">
        <v>12838</v>
      </c>
      <c r="T1526" s="20" t="s">
        <v>12839</v>
      </c>
      <c r="U1526" s="20" t="s">
        <v>12840</v>
      </c>
      <c r="V1526">
        <v>222944</v>
      </c>
      <c r="W1526">
        <v>4</v>
      </c>
      <c r="X1526" s="20" t="s">
        <v>12687</v>
      </c>
      <c r="Y1526" s="20" t="s">
        <v>12837</v>
      </c>
    </row>
    <row r="1527" spans="1:25" hidden="1" x14ac:dyDescent="0.25">
      <c r="A1527">
        <v>1525</v>
      </c>
      <c r="B1527" s="20" t="s">
        <v>3066</v>
      </c>
      <c r="C1527" s="20" t="s">
        <v>12841</v>
      </c>
      <c r="D1527" s="20" t="s">
        <v>12707</v>
      </c>
      <c r="E1527">
        <v>36</v>
      </c>
      <c r="F1527">
        <v>0.26900000000000002</v>
      </c>
      <c r="G1527">
        <v>0.58199999999999996</v>
      </c>
      <c r="H1527">
        <v>11</v>
      </c>
      <c r="I1527">
        <v>-6.9249999999999998</v>
      </c>
      <c r="J1527">
        <v>1</v>
      </c>
      <c r="K1527">
        <v>3.8199999999999998E-2</v>
      </c>
      <c r="L1527">
        <v>3.8499999999999998E-4</v>
      </c>
      <c r="M1527">
        <v>0</v>
      </c>
      <c r="N1527">
        <v>0.84399999999999997</v>
      </c>
      <c r="O1527">
        <v>0.17299999999999999</v>
      </c>
      <c r="P1527">
        <v>149.548</v>
      </c>
      <c r="Q1527" s="20" t="s">
        <v>3367</v>
      </c>
      <c r="R1527" s="20" t="s">
        <v>3065</v>
      </c>
      <c r="S1527" s="20" t="s">
        <v>12843</v>
      </c>
      <c r="T1527" s="20" t="s">
        <v>12844</v>
      </c>
      <c r="U1527" s="20" t="s">
        <v>12845</v>
      </c>
      <c r="V1527">
        <v>268949</v>
      </c>
      <c r="W1527">
        <v>3</v>
      </c>
      <c r="X1527" s="20" t="s">
        <v>12687</v>
      </c>
      <c r="Y1527" s="20" t="s">
        <v>12842</v>
      </c>
    </row>
    <row r="1528" spans="1:25" hidden="1" x14ac:dyDescent="0.25">
      <c r="A1528">
        <v>1526</v>
      </c>
      <c r="B1528" s="20" t="s">
        <v>3068</v>
      </c>
      <c r="C1528" s="20" t="s">
        <v>12846</v>
      </c>
      <c r="D1528" s="20" t="s">
        <v>13627</v>
      </c>
      <c r="E1528">
        <v>28</v>
      </c>
      <c r="F1528">
        <v>0.505</v>
      </c>
      <c r="G1528">
        <v>0.69899999999999995</v>
      </c>
      <c r="H1528">
        <v>10</v>
      </c>
      <c r="I1528">
        <v>-7.3710000000000004</v>
      </c>
      <c r="J1528">
        <v>1</v>
      </c>
      <c r="K1528">
        <v>2.63E-2</v>
      </c>
      <c r="L1528">
        <v>6.0700000000000001E-4</v>
      </c>
      <c r="M1528">
        <v>1.13E-6</v>
      </c>
      <c r="N1528">
        <v>8.3400000000000002E-2</v>
      </c>
      <c r="O1528">
        <v>0.372</v>
      </c>
      <c r="P1528">
        <v>95.998000000000005</v>
      </c>
      <c r="Q1528" s="20" t="s">
        <v>3367</v>
      </c>
      <c r="R1528" s="20" t="s">
        <v>3067</v>
      </c>
      <c r="S1528" s="20" t="s">
        <v>12848</v>
      </c>
      <c r="T1528" s="20" t="s">
        <v>12849</v>
      </c>
      <c r="U1528" s="20" t="s">
        <v>12850</v>
      </c>
      <c r="V1528">
        <v>225987</v>
      </c>
      <c r="W1528">
        <v>4</v>
      </c>
      <c r="X1528" s="20" t="s">
        <v>12687</v>
      </c>
      <c r="Y1528" s="20" t="s">
        <v>12847</v>
      </c>
    </row>
    <row r="1529" spans="1:25" hidden="1" x14ac:dyDescent="0.25">
      <c r="A1529">
        <v>1527</v>
      </c>
      <c r="B1529" s="20" t="s">
        <v>3070</v>
      </c>
      <c r="C1529" s="20" t="s">
        <v>13714</v>
      </c>
      <c r="D1529" s="20" t="s">
        <v>12851</v>
      </c>
      <c r="E1529">
        <v>0</v>
      </c>
      <c r="F1529">
        <v>0.40100000000000002</v>
      </c>
      <c r="G1529">
        <v>0.154</v>
      </c>
      <c r="H1529">
        <v>2</v>
      </c>
      <c r="I1529">
        <v>-14.124000000000001</v>
      </c>
      <c r="J1529">
        <v>1</v>
      </c>
      <c r="K1529">
        <v>3.6999999999999998E-2</v>
      </c>
      <c r="L1529">
        <v>0.82199999999999995</v>
      </c>
      <c r="M1529">
        <v>0</v>
      </c>
      <c r="N1529">
        <v>7.0599999999999996E-2</v>
      </c>
      <c r="O1529">
        <v>0.47</v>
      </c>
      <c r="P1529">
        <v>129.13399999999999</v>
      </c>
      <c r="Q1529" s="20" t="s">
        <v>3367</v>
      </c>
      <c r="R1529" s="20" t="s">
        <v>3069</v>
      </c>
      <c r="S1529" s="20" t="s">
        <v>12853</v>
      </c>
      <c r="T1529" s="20" t="s">
        <v>12854</v>
      </c>
      <c r="U1529" s="20" t="s">
        <v>12855</v>
      </c>
      <c r="V1529">
        <v>146773</v>
      </c>
      <c r="W1529">
        <v>4</v>
      </c>
      <c r="X1529" s="20" t="s">
        <v>12687</v>
      </c>
      <c r="Y1529" s="20" t="s">
        <v>12852</v>
      </c>
    </row>
    <row r="1530" spans="1:25" hidden="1" x14ac:dyDescent="0.25">
      <c r="A1530">
        <v>1528</v>
      </c>
      <c r="B1530" s="20" t="s">
        <v>3072</v>
      </c>
      <c r="C1530" s="20" t="s">
        <v>12856</v>
      </c>
      <c r="D1530" s="20" t="s">
        <v>12857</v>
      </c>
      <c r="E1530">
        <v>24</v>
      </c>
      <c r="F1530">
        <v>0.42699999999999999</v>
      </c>
      <c r="G1530">
        <v>0.90100000000000002</v>
      </c>
      <c r="H1530">
        <v>5</v>
      </c>
      <c r="I1530">
        <v>-5.48</v>
      </c>
      <c r="J1530">
        <v>1</v>
      </c>
      <c r="K1530">
        <v>0.23499999999999999</v>
      </c>
      <c r="L1530">
        <v>6.25E-2</v>
      </c>
      <c r="M1530">
        <v>0</v>
      </c>
      <c r="N1530">
        <v>0.96399999999999997</v>
      </c>
      <c r="O1530">
        <v>0.27</v>
      </c>
      <c r="P1530">
        <v>136.017</v>
      </c>
      <c r="Q1530" s="20" t="s">
        <v>3367</v>
      </c>
      <c r="R1530" s="20" t="s">
        <v>3071</v>
      </c>
      <c r="S1530" s="20" t="s">
        <v>12859</v>
      </c>
      <c r="T1530" s="20" t="s">
        <v>12860</v>
      </c>
      <c r="U1530" s="20" t="s">
        <v>12861</v>
      </c>
      <c r="V1530">
        <v>632262</v>
      </c>
      <c r="W1530">
        <v>4</v>
      </c>
      <c r="X1530" s="20" t="s">
        <v>12687</v>
      </c>
      <c r="Y1530" s="20" t="s">
        <v>12858</v>
      </c>
    </row>
    <row r="1531" spans="1:25" hidden="1" x14ac:dyDescent="0.25">
      <c r="A1531">
        <v>1529</v>
      </c>
      <c r="B1531" s="20" t="s">
        <v>3074</v>
      </c>
      <c r="C1531" s="20" t="s">
        <v>7805</v>
      </c>
      <c r="D1531" s="20" t="s">
        <v>12862</v>
      </c>
      <c r="E1531">
        <v>57</v>
      </c>
      <c r="F1531">
        <v>0.27</v>
      </c>
      <c r="G1531">
        <v>0.52100000000000002</v>
      </c>
      <c r="H1531">
        <v>5</v>
      </c>
      <c r="I1531">
        <v>-7.4020000000000001</v>
      </c>
      <c r="J1531">
        <v>1</v>
      </c>
      <c r="K1531">
        <v>3.3799999999999997E-2</v>
      </c>
      <c r="L1531">
        <v>2.2800000000000001E-2</v>
      </c>
      <c r="M1531">
        <v>2.2399999999999998E-3</v>
      </c>
      <c r="N1531">
        <v>0.20499999999999999</v>
      </c>
      <c r="O1531">
        <v>0.121</v>
      </c>
      <c r="P1531">
        <v>154.08699999999999</v>
      </c>
      <c r="Q1531" s="20" t="s">
        <v>3367</v>
      </c>
      <c r="R1531" s="20" t="s">
        <v>3073</v>
      </c>
      <c r="S1531" s="20" t="s">
        <v>12864</v>
      </c>
      <c r="T1531" s="20" t="s">
        <v>12865</v>
      </c>
      <c r="U1531" s="20" t="s">
        <v>12866</v>
      </c>
      <c r="V1531">
        <v>346347</v>
      </c>
      <c r="W1531">
        <v>3</v>
      </c>
      <c r="X1531" s="20" t="s">
        <v>12687</v>
      </c>
      <c r="Y1531" s="20" t="s">
        <v>12863</v>
      </c>
    </row>
    <row r="1532" spans="1:25" hidden="1" x14ac:dyDescent="0.25">
      <c r="A1532">
        <v>1530</v>
      </c>
      <c r="B1532" s="20" t="s">
        <v>3076</v>
      </c>
      <c r="C1532" s="20" t="s">
        <v>12867</v>
      </c>
      <c r="D1532" s="20" t="s">
        <v>9439</v>
      </c>
      <c r="E1532">
        <v>31</v>
      </c>
      <c r="F1532">
        <v>0.63400000000000001</v>
      </c>
      <c r="G1532">
        <v>0.85199999999999998</v>
      </c>
      <c r="H1532">
        <v>6</v>
      </c>
      <c r="I1532">
        <v>-5.3049999999999997</v>
      </c>
      <c r="J1532">
        <v>1</v>
      </c>
      <c r="K1532">
        <v>7.4999999999999997E-2</v>
      </c>
      <c r="L1532">
        <v>9.4699999999999993E-3</v>
      </c>
      <c r="M1532">
        <v>0</v>
      </c>
      <c r="N1532">
        <v>0.32400000000000001</v>
      </c>
      <c r="O1532">
        <v>0.88900000000000001</v>
      </c>
      <c r="P1532">
        <v>131.98599999999999</v>
      </c>
      <c r="Q1532" s="20" t="s">
        <v>3367</v>
      </c>
      <c r="R1532" s="20" t="s">
        <v>3075</v>
      </c>
      <c r="S1532" s="20" t="s">
        <v>12869</v>
      </c>
      <c r="T1532" s="20" t="s">
        <v>12870</v>
      </c>
      <c r="U1532" s="20" t="s">
        <v>12871</v>
      </c>
      <c r="V1532">
        <v>154505</v>
      </c>
      <c r="W1532">
        <v>4</v>
      </c>
      <c r="X1532" s="20" t="s">
        <v>12687</v>
      </c>
      <c r="Y1532" s="20" t="s">
        <v>12868</v>
      </c>
    </row>
    <row r="1533" spans="1:25" hidden="1" x14ac:dyDescent="0.25">
      <c r="A1533">
        <v>1531</v>
      </c>
      <c r="B1533" s="20" t="s">
        <v>3078</v>
      </c>
      <c r="C1533" s="20" t="s">
        <v>12872</v>
      </c>
      <c r="D1533" s="20" t="s">
        <v>12873</v>
      </c>
      <c r="E1533">
        <v>28</v>
      </c>
      <c r="F1533">
        <v>0.45600000000000002</v>
      </c>
      <c r="G1533">
        <v>0.75</v>
      </c>
      <c r="H1533">
        <v>9</v>
      </c>
      <c r="I1533">
        <v>-7.1449999999999996</v>
      </c>
      <c r="J1533">
        <v>1</v>
      </c>
      <c r="K1533">
        <v>3.6600000000000001E-2</v>
      </c>
      <c r="L1533">
        <v>0.24</v>
      </c>
      <c r="M1533">
        <v>0</v>
      </c>
      <c r="N1533">
        <v>0.20599999999999999</v>
      </c>
      <c r="O1533">
        <v>0.28299999999999997</v>
      </c>
      <c r="P1533">
        <v>148.02500000000001</v>
      </c>
      <c r="Q1533" s="20" t="s">
        <v>3367</v>
      </c>
      <c r="R1533" s="20" t="s">
        <v>3077</v>
      </c>
      <c r="S1533" s="20" t="s">
        <v>12875</v>
      </c>
      <c r="T1533" s="20" t="s">
        <v>12876</v>
      </c>
      <c r="U1533" s="20" t="s">
        <v>12877</v>
      </c>
      <c r="V1533">
        <v>337297</v>
      </c>
      <c r="W1533">
        <v>4</v>
      </c>
      <c r="X1533" s="20" t="s">
        <v>12687</v>
      </c>
      <c r="Y1533" s="20" t="s">
        <v>12874</v>
      </c>
    </row>
    <row r="1534" spans="1:25" hidden="1" x14ac:dyDescent="0.25">
      <c r="A1534">
        <v>1532</v>
      </c>
      <c r="B1534" s="20" t="s">
        <v>3080</v>
      </c>
      <c r="C1534" s="20" t="s">
        <v>12878</v>
      </c>
      <c r="D1534" s="20" t="s">
        <v>12879</v>
      </c>
      <c r="E1534">
        <v>17</v>
      </c>
      <c r="F1534">
        <v>0.38500000000000001</v>
      </c>
      <c r="G1534">
        <v>0.38700000000000001</v>
      </c>
      <c r="H1534">
        <v>4</v>
      </c>
      <c r="I1534">
        <v>-16.288</v>
      </c>
      <c r="J1534">
        <v>1</v>
      </c>
      <c r="K1534">
        <v>2.8199999999999999E-2</v>
      </c>
      <c r="L1534">
        <v>0.48099999999999998</v>
      </c>
      <c r="M1534">
        <v>4.1699999999999997E-5</v>
      </c>
      <c r="N1534">
        <v>0.14899999999999999</v>
      </c>
      <c r="O1534">
        <v>0.27</v>
      </c>
      <c r="P1534">
        <v>159.90299999999999</v>
      </c>
      <c r="Q1534" s="20" t="s">
        <v>3367</v>
      </c>
      <c r="R1534" s="20" t="s">
        <v>3079</v>
      </c>
      <c r="S1534" s="20" t="s">
        <v>12881</v>
      </c>
      <c r="T1534" s="20" t="s">
        <v>12882</v>
      </c>
      <c r="U1534" s="20" t="s">
        <v>12883</v>
      </c>
      <c r="V1534">
        <v>465778</v>
      </c>
      <c r="W1534">
        <v>4</v>
      </c>
      <c r="X1534" s="20" t="s">
        <v>12687</v>
      </c>
      <c r="Y1534" s="20" t="s">
        <v>12880</v>
      </c>
    </row>
    <row r="1535" spans="1:25" hidden="1" x14ac:dyDescent="0.25">
      <c r="A1535">
        <v>1533</v>
      </c>
      <c r="B1535" s="20" t="s">
        <v>3082</v>
      </c>
      <c r="C1535" s="20" t="s">
        <v>7797</v>
      </c>
      <c r="D1535" s="20" t="s">
        <v>12884</v>
      </c>
      <c r="E1535">
        <v>64</v>
      </c>
      <c r="F1535">
        <v>0.436</v>
      </c>
      <c r="G1535">
        <v>0.54700000000000004</v>
      </c>
      <c r="H1535">
        <v>2</v>
      </c>
      <c r="I1535">
        <v>-8.5269999999999992</v>
      </c>
      <c r="J1535">
        <v>0</v>
      </c>
      <c r="K1535">
        <v>3.4000000000000002E-2</v>
      </c>
      <c r="L1535">
        <v>4.65E-2</v>
      </c>
      <c r="M1535">
        <v>0</v>
      </c>
      <c r="N1535">
        <v>0.68500000000000005</v>
      </c>
      <c r="O1535">
        <v>6.13E-2</v>
      </c>
      <c r="P1535">
        <v>134.035</v>
      </c>
      <c r="Q1535" s="20" t="s">
        <v>3367</v>
      </c>
      <c r="R1535" s="20" t="s">
        <v>3081</v>
      </c>
      <c r="S1535" s="20" t="s">
        <v>12886</v>
      </c>
      <c r="T1535" s="20" t="s">
        <v>12887</v>
      </c>
      <c r="U1535" s="20" t="s">
        <v>12888</v>
      </c>
      <c r="V1535">
        <v>354305</v>
      </c>
      <c r="W1535">
        <v>4</v>
      </c>
      <c r="X1535" s="20" t="s">
        <v>12687</v>
      </c>
      <c r="Y1535" s="20" t="s">
        <v>12885</v>
      </c>
    </row>
    <row r="1536" spans="1:25" hidden="1" x14ac:dyDescent="0.25">
      <c r="A1536">
        <v>1534</v>
      </c>
      <c r="B1536" s="20" t="s">
        <v>2571</v>
      </c>
      <c r="C1536" s="20" t="s">
        <v>13620</v>
      </c>
      <c r="D1536" s="20" t="s">
        <v>7387</v>
      </c>
      <c r="E1536">
        <v>34</v>
      </c>
      <c r="F1536">
        <v>0.49099999999999999</v>
      </c>
      <c r="G1536">
        <v>0.84799999999999998</v>
      </c>
      <c r="H1536">
        <v>8</v>
      </c>
      <c r="I1536">
        <v>-5.9610000000000003</v>
      </c>
      <c r="J1536">
        <v>1</v>
      </c>
      <c r="K1536">
        <v>4.4200000000000003E-2</v>
      </c>
      <c r="L1536">
        <v>1.01E-2</v>
      </c>
      <c r="M1536">
        <v>0</v>
      </c>
      <c r="N1536">
        <v>0.34399999999999997</v>
      </c>
      <c r="O1536">
        <v>0.39300000000000002</v>
      </c>
      <c r="P1536">
        <v>89.980999999999995</v>
      </c>
      <c r="Q1536" s="20" t="s">
        <v>3367</v>
      </c>
      <c r="R1536" s="20" t="s">
        <v>2572</v>
      </c>
      <c r="S1536" s="20" t="s">
        <v>7389</v>
      </c>
      <c r="T1536" s="20" t="s">
        <v>7390</v>
      </c>
      <c r="U1536" s="20" t="s">
        <v>7391</v>
      </c>
      <c r="V1536">
        <v>256853</v>
      </c>
      <c r="W1536">
        <v>4</v>
      </c>
      <c r="X1536" s="20" t="s">
        <v>12687</v>
      </c>
      <c r="Y1536" s="20" t="s">
        <v>7388</v>
      </c>
    </row>
    <row r="1537" spans="1:25" hidden="1" x14ac:dyDescent="0.25">
      <c r="A1537">
        <v>1535</v>
      </c>
      <c r="B1537" s="20" t="s">
        <v>3084</v>
      </c>
      <c r="C1537" s="20" t="s">
        <v>7380</v>
      </c>
      <c r="D1537" s="20" t="s">
        <v>12889</v>
      </c>
      <c r="E1537">
        <v>24</v>
      </c>
      <c r="F1537">
        <v>0.23699999999999999</v>
      </c>
      <c r="G1537">
        <v>0.42299999999999999</v>
      </c>
      <c r="H1537">
        <v>6</v>
      </c>
      <c r="I1537">
        <v>-8.3680000000000003</v>
      </c>
      <c r="J1537">
        <v>1</v>
      </c>
      <c r="K1537">
        <v>3.2500000000000001E-2</v>
      </c>
      <c r="L1537">
        <v>0.49399999999999999</v>
      </c>
      <c r="M1537">
        <v>7.2400000000000003E-4</v>
      </c>
      <c r="N1537">
        <v>8.7300000000000003E-2</v>
      </c>
      <c r="O1537">
        <v>0.122</v>
      </c>
      <c r="P1537">
        <v>135.941</v>
      </c>
      <c r="Q1537" s="20" t="s">
        <v>3367</v>
      </c>
      <c r="R1537" s="20" t="s">
        <v>3083</v>
      </c>
      <c r="S1537" s="20" t="s">
        <v>12891</v>
      </c>
      <c r="T1537" s="20" t="s">
        <v>12892</v>
      </c>
      <c r="U1537" s="20" t="s">
        <v>12893</v>
      </c>
      <c r="V1537">
        <v>506027</v>
      </c>
      <c r="W1537">
        <v>4</v>
      </c>
      <c r="X1537" s="20" t="s">
        <v>12687</v>
      </c>
      <c r="Y1537" s="20" t="s">
        <v>12890</v>
      </c>
    </row>
    <row r="1538" spans="1:25" hidden="1" x14ac:dyDescent="0.25">
      <c r="A1538">
        <v>1536</v>
      </c>
      <c r="B1538" s="20" t="s">
        <v>3086</v>
      </c>
      <c r="C1538" s="20" t="s">
        <v>12894</v>
      </c>
      <c r="D1538" s="20" t="s">
        <v>12895</v>
      </c>
      <c r="E1538">
        <v>30</v>
      </c>
      <c r="F1538">
        <v>0.55100000000000005</v>
      </c>
      <c r="G1538">
        <v>0.35199999999999998</v>
      </c>
      <c r="H1538">
        <v>9</v>
      </c>
      <c r="I1538">
        <v>-10.609</v>
      </c>
      <c r="J1538">
        <v>1</v>
      </c>
      <c r="K1538">
        <v>2.86E-2</v>
      </c>
      <c r="L1538">
        <v>7.6399999999999996E-2</v>
      </c>
      <c r="M1538">
        <v>0</v>
      </c>
      <c r="N1538">
        <v>0.111</v>
      </c>
      <c r="O1538">
        <v>0.25800000000000001</v>
      </c>
      <c r="P1538">
        <v>138.03899999999999</v>
      </c>
      <c r="Q1538" s="20" t="s">
        <v>3367</v>
      </c>
      <c r="R1538" s="20" t="s">
        <v>3085</v>
      </c>
      <c r="S1538" s="20" t="s">
        <v>12897</v>
      </c>
      <c r="T1538" s="20" t="s">
        <v>12898</v>
      </c>
      <c r="U1538" s="20" t="s">
        <v>12899</v>
      </c>
      <c r="V1538">
        <v>396405</v>
      </c>
      <c r="W1538">
        <v>4</v>
      </c>
      <c r="X1538" s="20" t="s">
        <v>12687</v>
      </c>
      <c r="Y1538" s="20" t="s">
        <v>12896</v>
      </c>
    </row>
    <row r="1539" spans="1:25" hidden="1" x14ac:dyDescent="0.25">
      <c r="A1539">
        <v>1537</v>
      </c>
      <c r="B1539" s="20" t="s">
        <v>3088</v>
      </c>
      <c r="C1539" s="20" t="s">
        <v>12900</v>
      </c>
      <c r="D1539" s="20" t="s">
        <v>12901</v>
      </c>
      <c r="E1539">
        <v>32</v>
      </c>
      <c r="F1539">
        <v>0.41299999999999998</v>
      </c>
      <c r="G1539">
        <v>0.51600000000000001</v>
      </c>
      <c r="H1539">
        <v>0</v>
      </c>
      <c r="I1539">
        <v>-11.429</v>
      </c>
      <c r="J1539">
        <v>1</v>
      </c>
      <c r="K1539">
        <v>3.5200000000000002E-2</v>
      </c>
      <c r="L1539">
        <v>1.7999999999999999E-2</v>
      </c>
      <c r="M1539">
        <v>0</v>
      </c>
      <c r="N1539">
        <v>8.9800000000000005E-2</v>
      </c>
      <c r="O1539">
        <v>0.18</v>
      </c>
      <c r="P1539">
        <v>135.928</v>
      </c>
      <c r="Q1539" s="20" t="s">
        <v>3367</v>
      </c>
      <c r="R1539" s="20" t="s">
        <v>3087</v>
      </c>
      <c r="S1539" s="20" t="s">
        <v>12903</v>
      </c>
      <c r="T1539" s="20" t="s">
        <v>12904</v>
      </c>
      <c r="U1539" s="20" t="s">
        <v>12905</v>
      </c>
      <c r="V1539">
        <v>326377</v>
      </c>
      <c r="W1539">
        <v>4</v>
      </c>
      <c r="X1539" s="20" t="s">
        <v>12687</v>
      </c>
      <c r="Y1539" s="20" t="s">
        <v>12902</v>
      </c>
    </row>
    <row r="1540" spans="1:25" hidden="1" x14ac:dyDescent="0.25">
      <c r="A1540">
        <v>1538</v>
      </c>
      <c r="B1540" s="20" t="s">
        <v>3090</v>
      </c>
      <c r="C1540" s="20" t="s">
        <v>12906</v>
      </c>
      <c r="D1540" s="20" t="s">
        <v>12907</v>
      </c>
      <c r="E1540">
        <v>31</v>
      </c>
      <c r="F1540">
        <v>0.36899999999999999</v>
      </c>
      <c r="G1540">
        <v>0.46200000000000002</v>
      </c>
      <c r="H1540">
        <v>0</v>
      </c>
      <c r="I1540">
        <v>-9.0389999999999997</v>
      </c>
      <c r="J1540">
        <v>1</v>
      </c>
      <c r="K1540">
        <v>3.3099999999999997E-2</v>
      </c>
      <c r="L1540">
        <v>0.51900000000000002</v>
      </c>
      <c r="M1540">
        <v>1.9799999999999999E-4</v>
      </c>
      <c r="N1540">
        <v>0.106</v>
      </c>
      <c r="O1540">
        <v>6.4600000000000005E-2</v>
      </c>
      <c r="P1540">
        <v>134.994</v>
      </c>
      <c r="Q1540" s="20" t="s">
        <v>3367</v>
      </c>
      <c r="R1540" s="20" t="s">
        <v>3089</v>
      </c>
      <c r="S1540" s="20" t="s">
        <v>12909</v>
      </c>
      <c r="T1540" s="20" t="s">
        <v>12910</v>
      </c>
      <c r="U1540" s="20" t="s">
        <v>12911</v>
      </c>
      <c r="V1540">
        <v>366453</v>
      </c>
      <c r="W1540">
        <v>4</v>
      </c>
      <c r="X1540" s="20" t="s">
        <v>12687</v>
      </c>
      <c r="Y1540" s="20" t="s">
        <v>12908</v>
      </c>
    </row>
    <row r="1541" spans="1:25" hidden="1" x14ac:dyDescent="0.25">
      <c r="A1541">
        <v>1539</v>
      </c>
      <c r="B1541" s="20" t="s">
        <v>13715</v>
      </c>
      <c r="C1541" s="20" t="s">
        <v>13716</v>
      </c>
      <c r="D1541" s="20" t="s">
        <v>7790</v>
      </c>
      <c r="E1541">
        <v>21</v>
      </c>
      <c r="F1541">
        <v>0.40400000000000003</v>
      </c>
      <c r="G1541">
        <v>0.73099999999999998</v>
      </c>
      <c r="H1541">
        <v>0</v>
      </c>
      <c r="I1541">
        <v>-5.4470000000000001</v>
      </c>
      <c r="J1541">
        <v>1</v>
      </c>
      <c r="K1541">
        <v>3.3700000000000001E-2</v>
      </c>
      <c r="L1541">
        <v>2.7099999999999997E-4</v>
      </c>
      <c r="M1541">
        <v>0</v>
      </c>
      <c r="N1541">
        <v>9.9500000000000005E-2</v>
      </c>
      <c r="O1541">
        <v>0.16500000000000001</v>
      </c>
      <c r="P1541">
        <v>98.960999999999999</v>
      </c>
      <c r="Q1541" s="20" t="s">
        <v>3367</v>
      </c>
      <c r="R1541" s="20" t="s">
        <v>12913</v>
      </c>
      <c r="S1541" s="20" t="s">
        <v>12914</v>
      </c>
      <c r="T1541" s="20" t="s">
        <v>12915</v>
      </c>
      <c r="U1541" s="20" t="s">
        <v>12916</v>
      </c>
      <c r="V1541">
        <v>306827</v>
      </c>
      <c r="W1541">
        <v>4</v>
      </c>
      <c r="X1541" s="20" t="s">
        <v>12917</v>
      </c>
      <c r="Y1541" s="20" t="s">
        <v>12912</v>
      </c>
    </row>
    <row r="1542" spans="1:25" hidden="1" x14ac:dyDescent="0.25">
      <c r="A1542">
        <v>1540</v>
      </c>
      <c r="B1542" s="20" t="s">
        <v>12918</v>
      </c>
      <c r="C1542" s="20" t="s">
        <v>13716</v>
      </c>
      <c r="D1542" s="20" t="s">
        <v>7790</v>
      </c>
      <c r="E1542">
        <v>22</v>
      </c>
      <c r="F1542">
        <v>0.39700000000000002</v>
      </c>
      <c r="G1542">
        <v>0.63400000000000001</v>
      </c>
      <c r="H1542">
        <v>9</v>
      </c>
      <c r="I1542">
        <v>-6.1079999999999997</v>
      </c>
      <c r="J1542">
        <v>1</v>
      </c>
      <c r="K1542">
        <v>3.7100000000000001E-2</v>
      </c>
      <c r="L1542">
        <v>8.6400000000000001E-3</v>
      </c>
      <c r="M1542">
        <v>0</v>
      </c>
      <c r="N1542">
        <v>0.10100000000000001</v>
      </c>
      <c r="O1542">
        <v>0.13100000000000001</v>
      </c>
      <c r="P1542">
        <v>143.804</v>
      </c>
      <c r="Q1542" s="20" t="s">
        <v>3367</v>
      </c>
      <c r="R1542" s="20" t="s">
        <v>12920</v>
      </c>
      <c r="S1542" s="20" t="s">
        <v>12921</v>
      </c>
      <c r="T1542" s="20" t="s">
        <v>12922</v>
      </c>
      <c r="U1542" s="20" t="s">
        <v>12923</v>
      </c>
      <c r="V1542">
        <v>355640</v>
      </c>
      <c r="W1542">
        <v>3</v>
      </c>
      <c r="X1542" s="20" t="s">
        <v>12917</v>
      </c>
      <c r="Y1542" s="20" t="s">
        <v>12919</v>
      </c>
    </row>
    <row r="1543" spans="1:25" hidden="1" x14ac:dyDescent="0.25">
      <c r="A1543">
        <v>1541</v>
      </c>
      <c r="B1543" s="20" t="s">
        <v>12924</v>
      </c>
      <c r="C1543" s="20" t="s">
        <v>12925</v>
      </c>
      <c r="D1543" s="20" t="s">
        <v>12926</v>
      </c>
      <c r="E1543">
        <v>17</v>
      </c>
      <c r="F1543">
        <v>0.39700000000000002</v>
      </c>
      <c r="G1543">
        <v>0.74399999999999999</v>
      </c>
      <c r="H1543">
        <v>8</v>
      </c>
      <c r="I1543">
        <v>-5.1740000000000004</v>
      </c>
      <c r="J1543">
        <v>1</v>
      </c>
      <c r="K1543">
        <v>3.61E-2</v>
      </c>
      <c r="L1543">
        <v>2.5500000000000002E-4</v>
      </c>
      <c r="M1543">
        <v>2.03E-4</v>
      </c>
      <c r="N1543">
        <v>0.42499999999999999</v>
      </c>
      <c r="O1543">
        <v>0.14299999999999999</v>
      </c>
      <c r="P1543">
        <v>166.06899999999999</v>
      </c>
      <c r="Q1543" s="20" t="s">
        <v>3367</v>
      </c>
      <c r="R1543" s="20" t="s">
        <v>12928</v>
      </c>
      <c r="S1543" s="20" t="s">
        <v>12929</v>
      </c>
      <c r="T1543" s="20" t="s">
        <v>12930</v>
      </c>
      <c r="U1543" s="20" t="s">
        <v>12931</v>
      </c>
      <c r="V1543">
        <v>303800</v>
      </c>
      <c r="W1543">
        <v>4</v>
      </c>
      <c r="X1543" s="20" t="s">
        <v>12917</v>
      </c>
      <c r="Y1543" s="20" t="s">
        <v>12927</v>
      </c>
    </row>
    <row r="1544" spans="1:25" hidden="1" x14ac:dyDescent="0.25">
      <c r="A1544">
        <v>1542</v>
      </c>
      <c r="B1544" s="20" t="s">
        <v>12932</v>
      </c>
      <c r="C1544" s="20" t="s">
        <v>12933</v>
      </c>
      <c r="D1544" s="20" t="s">
        <v>12934</v>
      </c>
      <c r="E1544">
        <v>45</v>
      </c>
      <c r="F1544">
        <v>0.41399999999999998</v>
      </c>
      <c r="G1544">
        <v>0.67900000000000005</v>
      </c>
      <c r="H1544">
        <v>2</v>
      </c>
      <c r="I1544">
        <v>-7.806</v>
      </c>
      <c r="J1544">
        <v>1</v>
      </c>
      <c r="K1544">
        <v>4.2700000000000002E-2</v>
      </c>
      <c r="L1544">
        <v>1.84E-2</v>
      </c>
      <c r="M1544">
        <v>0</v>
      </c>
      <c r="N1544">
        <v>8.9499999999999996E-2</v>
      </c>
      <c r="O1544">
        <v>0.183</v>
      </c>
      <c r="P1544">
        <v>138.149</v>
      </c>
      <c r="Q1544" s="20" t="s">
        <v>3367</v>
      </c>
      <c r="R1544" s="20" t="s">
        <v>12936</v>
      </c>
      <c r="S1544" s="20" t="s">
        <v>12937</v>
      </c>
      <c r="T1544" s="20" t="s">
        <v>12938</v>
      </c>
      <c r="U1544" s="20" t="s">
        <v>12939</v>
      </c>
      <c r="V1544">
        <v>412228</v>
      </c>
      <c r="W1544">
        <v>4</v>
      </c>
      <c r="X1544" s="20" t="s">
        <v>12917</v>
      </c>
      <c r="Y1544" s="20" t="s">
        <v>12935</v>
      </c>
    </row>
    <row r="1545" spans="1:25" hidden="1" x14ac:dyDescent="0.25">
      <c r="A1545">
        <v>1543</v>
      </c>
      <c r="B1545" s="20" t="s">
        <v>12940</v>
      </c>
      <c r="C1545" s="20" t="s">
        <v>12941</v>
      </c>
      <c r="D1545" s="20" t="s">
        <v>12942</v>
      </c>
      <c r="E1545">
        <v>24</v>
      </c>
      <c r="F1545">
        <v>0.45300000000000001</v>
      </c>
      <c r="G1545">
        <v>0.95599999999999996</v>
      </c>
      <c r="H1545">
        <v>6</v>
      </c>
      <c r="I1545">
        <v>-2.4710000000000001</v>
      </c>
      <c r="J1545">
        <v>1</v>
      </c>
      <c r="K1545">
        <v>6.0999999999999999E-2</v>
      </c>
      <c r="L1545">
        <v>3.3599999999999998E-2</v>
      </c>
      <c r="M1545">
        <v>0</v>
      </c>
      <c r="N1545">
        <v>0.312</v>
      </c>
      <c r="O1545">
        <v>0.36499999999999999</v>
      </c>
      <c r="P1545">
        <v>122.074</v>
      </c>
      <c r="Q1545" s="20" t="s">
        <v>3367</v>
      </c>
      <c r="R1545" s="20" t="s">
        <v>12944</v>
      </c>
      <c r="S1545" s="20" t="s">
        <v>12945</v>
      </c>
      <c r="T1545" s="20" t="s">
        <v>12946</v>
      </c>
      <c r="U1545" s="20" t="s">
        <v>12947</v>
      </c>
      <c r="V1545">
        <v>373387</v>
      </c>
      <c r="W1545">
        <v>4</v>
      </c>
      <c r="X1545" s="20" t="s">
        <v>12917</v>
      </c>
      <c r="Y1545" s="20" t="s">
        <v>12943</v>
      </c>
    </row>
    <row r="1546" spans="1:25" hidden="1" x14ac:dyDescent="0.25">
      <c r="A1546">
        <v>1544</v>
      </c>
      <c r="B1546" s="20" t="s">
        <v>12948</v>
      </c>
      <c r="C1546" s="20" t="s">
        <v>12941</v>
      </c>
      <c r="D1546" s="20" t="s">
        <v>12942</v>
      </c>
      <c r="E1546">
        <v>42</v>
      </c>
      <c r="F1546">
        <v>0.30499999999999999</v>
      </c>
      <c r="G1546">
        <v>0.70799999999999996</v>
      </c>
      <c r="H1546">
        <v>6</v>
      </c>
      <c r="I1546">
        <v>-3.931</v>
      </c>
      <c r="J1546">
        <v>1</v>
      </c>
      <c r="K1546">
        <v>5.2999999999999999E-2</v>
      </c>
      <c r="L1546">
        <v>0.35699999999999998</v>
      </c>
      <c r="M1546">
        <v>0</v>
      </c>
      <c r="N1546">
        <v>0.53</v>
      </c>
      <c r="O1546">
        <v>0.32100000000000001</v>
      </c>
      <c r="P1546">
        <v>153.989</v>
      </c>
      <c r="Q1546" s="20" t="s">
        <v>3367</v>
      </c>
      <c r="R1546" s="20" t="s">
        <v>12950</v>
      </c>
      <c r="S1546" s="20" t="s">
        <v>12951</v>
      </c>
      <c r="T1546" s="20" t="s">
        <v>12952</v>
      </c>
      <c r="U1546" s="20" t="s">
        <v>12953</v>
      </c>
      <c r="V1546">
        <v>533120</v>
      </c>
      <c r="W1546">
        <v>3</v>
      </c>
      <c r="X1546" s="20" t="s">
        <v>12917</v>
      </c>
      <c r="Y1546" s="20" t="s">
        <v>12949</v>
      </c>
    </row>
    <row r="1547" spans="1:25" hidden="1" x14ac:dyDescent="0.25">
      <c r="A1547">
        <v>1545</v>
      </c>
      <c r="B1547" s="20" t="s">
        <v>12954</v>
      </c>
      <c r="C1547" s="20" t="s">
        <v>12955</v>
      </c>
      <c r="D1547" s="20" t="s">
        <v>12956</v>
      </c>
      <c r="E1547">
        <v>51</v>
      </c>
      <c r="F1547">
        <v>0.41</v>
      </c>
      <c r="G1547">
        <v>0.86899999999999999</v>
      </c>
      <c r="H1547">
        <v>7</v>
      </c>
      <c r="I1547">
        <v>-4.4960000000000004</v>
      </c>
      <c r="J1547">
        <v>0</v>
      </c>
      <c r="K1547">
        <v>4.7199999999999999E-2</v>
      </c>
      <c r="L1547">
        <v>8.0099999999999998E-3</v>
      </c>
      <c r="M1547">
        <v>0</v>
      </c>
      <c r="N1547">
        <v>0.23799999999999999</v>
      </c>
      <c r="O1547">
        <v>0.35299999999999998</v>
      </c>
      <c r="P1547">
        <v>113.971</v>
      </c>
      <c r="Q1547" s="20" t="s">
        <v>3367</v>
      </c>
      <c r="R1547" s="20" t="s">
        <v>12958</v>
      </c>
      <c r="S1547" s="20" t="s">
        <v>12959</v>
      </c>
      <c r="T1547" s="20" t="s">
        <v>12960</v>
      </c>
      <c r="U1547" s="20" t="s">
        <v>12961</v>
      </c>
      <c r="V1547">
        <v>477880</v>
      </c>
      <c r="W1547">
        <v>4</v>
      </c>
      <c r="X1547" s="20" t="s">
        <v>12917</v>
      </c>
      <c r="Y1547" s="20" t="s">
        <v>12957</v>
      </c>
    </row>
    <row r="1548" spans="1:25" hidden="1" x14ac:dyDescent="0.25">
      <c r="A1548">
        <v>1546</v>
      </c>
      <c r="B1548" s="20" t="s">
        <v>12962</v>
      </c>
      <c r="C1548" s="20" t="s">
        <v>12955</v>
      </c>
      <c r="D1548" s="20" t="s">
        <v>12942</v>
      </c>
      <c r="E1548">
        <v>40</v>
      </c>
      <c r="F1548">
        <v>0.435</v>
      </c>
      <c r="G1548">
        <v>0.95599999999999996</v>
      </c>
      <c r="H1548">
        <v>5</v>
      </c>
      <c r="I1548">
        <v>-3.9409999999999998</v>
      </c>
      <c r="J1548">
        <v>1</v>
      </c>
      <c r="K1548">
        <v>5.6399999999999999E-2</v>
      </c>
      <c r="L1548">
        <v>5.4100000000000003E-4</v>
      </c>
      <c r="M1548">
        <v>0</v>
      </c>
      <c r="N1548">
        <v>0.63600000000000001</v>
      </c>
      <c r="O1548">
        <v>0.307</v>
      </c>
      <c r="P1548">
        <v>131.99799999999999</v>
      </c>
      <c r="Q1548" s="20" t="s">
        <v>3367</v>
      </c>
      <c r="R1548" s="20" t="s">
        <v>12964</v>
      </c>
      <c r="S1548" s="20" t="s">
        <v>12965</v>
      </c>
      <c r="T1548" s="20" t="s">
        <v>12966</v>
      </c>
      <c r="U1548" s="20" t="s">
        <v>12967</v>
      </c>
      <c r="V1548">
        <v>401960</v>
      </c>
      <c r="W1548">
        <v>4</v>
      </c>
      <c r="X1548" s="20" t="s">
        <v>12917</v>
      </c>
      <c r="Y1548" s="20" t="s">
        <v>12963</v>
      </c>
    </row>
    <row r="1549" spans="1:25" hidden="1" x14ac:dyDescent="0.25">
      <c r="A1549">
        <v>1547</v>
      </c>
      <c r="B1549" s="20" t="s">
        <v>12968</v>
      </c>
      <c r="C1549" s="20" t="s">
        <v>12969</v>
      </c>
      <c r="D1549" s="20" t="s">
        <v>12942</v>
      </c>
      <c r="E1549">
        <v>48</v>
      </c>
      <c r="F1549">
        <v>0.36799999999999999</v>
      </c>
      <c r="G1549">
        <v>0.60699999999999998</v>
      </c>
      <c r="H1549">
        <v>4</v>
      </c>
      <c r="I1549">
        <v>-5.5720000000000001</v>
      </c>
      <c r="J1549">
        <v>1</v>
      </c>
      <c r="K1549">
        <v>3.44E-2</v>
      </c>
      <c r="L1549">
        <v>2.4E-2</v>
      </c>
      <c r="M1549">
        <v>0</v>
      </c>
      <c r="N1549">
        <v>0.86399999999999999</v>
      </c>
      <c r="O1549">
        <v>0.14699999999999999</v>
      </c>
      <c r="P1549">
        <v>131.46899999999999</v>
      </c>
      <c r="Q1549" s="20" t="s">
        <v>3367</v>
      </c>
      <c r="R1549" s="20" t="s">
        <v>12971</v>
      </c>
      <c r="S1549" s="20" t="s">
        <v>12972</v>
      </c>
      <c r="T1549" s="20" t="s">
        <v>12973</v>
      </c>
      <c r="U1549" s="20" t="s">
        <v>12974</v>
      </c>
      <c r="V1549">
        <v>567187</v>
      </c>
      <c r="W1549">
        <v>4</v>
      </c>
      <c r="X1549" s="20" t="s">
        <v>12917</v>
      </c>
      <c r="Y1549" s="20" t="s">
        <v>12970</v>
      </c>
    </row>
    <row r="1550" spans="1:25" hidden="1" x14ac:dyDescent="0.25">
      <c r="A1550">
        <v>1548</v>
      </c>
      <c r="B1550" s="20" t="s">
        <v>12975</v>
      </c>
      <c r="C1550" s="20" t="s">
        <v>12976</v>
      </c>
      <c r="D1550" s="20" t="s">
        <v>12942</v>
      </c>
      <c r="E1550">
        <v>47</v>
      </c>
      <c r="F1550">
        <v>0.44900000000000001</v>
      </c>
      <c r="G1550">
        <v>0.68400000000000005</v>
      </c>
      <c r="H1550">
        <v>4</v>
      </c>
      <c r="I1550">
        <v>-5.1950000000000003</v>
      </c>
      <c r="J1550">
        <v>1</v>
      </c>
      <c r="K1550">
        <v>3.6200000000000003E-2</v>
      </c>
      <c r="L1550">
        <v>3.7699999999999997E-2</v>
      </c>
      <c r="M1550">
        <v>0</v>
      </c>
      <c r="N1550">
        <v>0.71699999999999997</v>
      </c>
      <c r="O1550">
        <v>0.156</v>
      </c>
      <c r="P1550">
        <v>100.029</v>
      </c>
      <c r="Q1550" s="20" t="s">
        <v>3367</v>
      </c>
      <c r="R1550" s="20" t="s">
        <v>12978</v>
      </c>
      <c r="S1550" s="20" t="s">
        <v>12979</v>
      </c>
      <c r="T1550" s="20" t="s">
        <v>12980</v>
      </c>
      <c r="U1550" s="20" t="s">
        <v>12981</v>
      </c>
      <c r="V1550">
        <v>471213</v>
      </c>
      <c r="W1550">
        <v>4</v>
      </c>
      <c r="X1550" s="20" t="s">
        <v>12917</v>
      </c>
      <c r="Y1550" s="20" t="s">
        <v>12977</v>
      </c>
    </row>
    <row r="1551" spans="1:25" hidden="1" x14ac:dyDescent="0.25">
      <c r="A1551">
        <v>1549</v>
      </c>
      <c r="B1551" s="20" t="s">
        <v>12982</v>
      </c>
      <c r="C1551" s="20" t="s">
        <v>12976</v>
      </c>
      <c r="D1551" s="20" t="s">
        <v>12956</v>
      </c>
      <c r="E1551">
        <v>45</v>
      </c>
      <c r="F1551">
        <v>0.314</v>
      </c>
      <c r="G1551">
        <v>0.71099999999999997</v>
      </c>
      <c r="H1551">
        <v>1</v>
      </c>
      <c r="I1551">
        <v>-5.9269999999999996</v>
      </c>
      <c r="J1551">
        <v>0</v>
      </c>
      <c r="K1551">
        <v>4.3200000000000002E-2</v>
      </c>
      <c r="L1551">
        <v>2.8299999999999999E-2</v>
      </c>
      <c r="M1551">
        <v>4.8500000000000002E-6</v>
      </c>
      <c r="N1551">
        <v>0.7</v>
      </c>
      <c r="O1551">
        <v>0.14699999999999999</v>
      </c>
      <c r="P1551">
        <v>141.911</v>
      </c>
      <c r="Q1551" s="20" t="s">
        <v>3367</v>
      </c>
      <c r="R1551" s="20" t="s">
        <v>12984</v>
      </c>
      <c r="S1551" s="20" t="s">
        <v>12985</v>
      </c>
      <c r="T1551" s="20" t="s">
        <v>12986</v>
      </c>
      <c r="U1551" s="20" t="s">
        <v>12987</v>
      </c>
      <c r="V1551">
        <v>420387</v>
      </c>
      <c r="W1551">
        <v>4</v>
      </c>
      <c r="X1551" s="20" t="s">
        <v>12917</v>
      </c>
      <c r="Y1551" s="20" t="s">
        <v>12983</v>
      </c>
    </row>
    <row r="1552" spans="1:25" hidden="1" x14ac:dyDescent="0.25">
      <c r="A1552">
        <v>1550</v>
      </c>
      <c r="B1552" s="20" t="s">
        <v>12988</v>
      </c>
      <c r="C1552" s="20" t="s">
        <v>12976</v>
      </c>
      <c r="D1552" s="20" t="s">
        <v>12956</v>
      </c>
      <c r="E1552">
        <v>45</v>
      </c>
      <c r="F1552">
        <v>0.24099999999999999</v>
      </c>
      <c r="G1552">
        <v>0.91200000000000003</v>
      </c>
      <c r="H1552">
        <v>11</v>
      </c>
      <c r="I1552">
        <v>-5.7510000000000003</v>
      </c>
      <c r="J1552">
        <v>1</v>
      </c>
      <c r="K1552">
        <v>7.6499999999999999E-2</v>
      </c>
      <c r="L1552">
        <v>6.5499999999999998E-4</v>
      </c>
      <c r="M1552">
        <v>2.0699999999999998E-3</v>
      </c>
      <c r="N1552">
        <v>0.71699999999999997</v>
      </c>
      <c r="O1552">
        <v>0.14899999999999999</v>
      </c>
      <c r="P1552">
        <v>143.989</v>
      </c>
      <c r="Q1552" s="20" t="s">
        <v>3367</v>
      </c>
      <c r="R1552" s="20" t="s">
        <v>12990</v>
      </c>
      <c r="S1552" s="20" t="s">
        <v>12991</v>
      </c>
      <c r="T1552" s="20" t="s">
        <v>12992</v>
      </c>
      <c r="U1552" s="20" t="s">
        <v>12993</v>
      </c>
      <c r="V1552">
        <v>520053</v>
      </c>
      <c r="W1552">
        <v>4</v>
      </c>
      <c r="X1552" s="20" t="s">
        <v>12917</v>
      </c>
      <c r="Y1552" s="20" t="s">
        <v>12989</v>
      </c>
    </row>
    <row r="1553" spans="1:25" hidden="1" x14ac:dyDescent="0.25">
      <c r="A1553">
        <v>1551</v>
      </c>
      <c r="B1553" s="20" t="s">
        <v>12994</v>
      </c>
      <c r="C1553" s="20" t="s">
        <v>12995</v>
      </c>
      <c r="D1553" s="20" t="s">
        <v>12956</v>
      </c>
      <c r="E1553">
        <v>37</v>
      </c>
      <c r="F1553">
        <v>0.17899999999999999</v>
      </c>
      <c r="G1553">
        <v>0.71399999999999997</v>
      </c>
      <c r="H1553">
        <v>11</v>
      </c>
      <c r="I1553">
        <v>-5.8959999999999999</v>
      </c>
      <c r="J1553">
        <v>1</v>
      </c>
      <c r="K1553">
        <v>6.3200000000000006E-2</v>
      </c>
      <c r="L1553">
        <v>0.13800000000000001</v>
      </c>
      <c r="M1553">
        <v>1.0699999999999999E-2</v>
      </c>
      <c r="N1553">
        <v>0.45600000000000002</v>
      </c>
      <c r="O1553">
        <v>0.128</v>
      </c>
      <c r="P1553">
        <v>132.44399999999999</v>
      </c>
      <c r="Q1553" s="20" t="s">
        <v>3367</v>
      </c>
      <c r="R1553" s="20" t="s">
        <v>12997</v>
      </c>
      <c r="S1553" s="20" t="s">
        <v>12998</v>
      </c>
      <c r="T1553" s="20" t="s">
        <v>12999</v>
      </c>
      <c r="U1553" s="20" t="s">
        <v>13000</v>
      </c>
      <c r="V1553">
        <v>242413</v>
      </c>
      <c r="W1553">
        <v>4</v>
      </c>
      <c r="X1553" s="20" t="s">
        <v>12917</v>
      </c>
      <c r="Y1553" s="20" t="s">
        <v>12996</v>
      </c>
    </row>
    <row r="1554" spans="1:25" hidden="1" x14ac:dyDescent="0.25">
      <c r="A1554">
        <v>1552</v>
      </c>
      <c r="B1554" s="20" t="s">
        <v>13001</v>
      </c>
      <c r="C1554" s="20" t="s">
        <v>12995</v>
      </c>
      <c r="D1554" s="20" t="s">
        <v>13002</v>
      </c>
      <c r="E1554">
        <v>31</v>
      </c>
      <c r="F1554">
        <v>0.29899999999999999</v>
      </c>
      <c r="G1554">
        <v>0.88200000000000001</v>
      </c>
      <c r="H1554">
        <v>7</v>
      </c>
      <c r="I1554">
        <v>-5.6079999999999997</v>
      </c>
      <c r="J1554">
        <v>1</v>
      </c>
      <c r="K1554">
        <v>4.9599999999999998E-2</v>
      </c>
      <c r="L1554">
        <v>1.0800000000000001E-2</v>
      </c>
      <c r="M1554">
        <v>0</v>
      </c>
      <c r="N1554">
        <v>0.70399999999999996</v>
      </c>
      <c r="O1554">
        <v>0.13200000000000001</v>
      </c>
      <c r="P1554">
        <v>91.835999999999999</v>
      </c>
      <c r="Q1554" s="20" t="s">
        <v>3367</v>
      </c>
      <c r="R1554" s="20" t="s">
        <v>13004</v>
      </c>
      <c r="S1554" s="20" t="s">
        <v>13005</v>
      </c>
      <c r="T1554" s="20" t="s">
        <v>13006</v>
      </c>
      <c r="U1554" s="20" t="s">
        <v>13007</v>
      </c>
      <c r="V1554">
        <v>363600</v>
      </c>
      <c r="W1554">
        <v>4</v>
      </c>
      <c r="X1554" s="20" t="s">
        <v>12917</v>
      </c>
      <c r="Y1554" s="20" t="s">
        <v>13003</v>
      </c>
    </row>
    <row r="1555" spans="1:25" hidden="1" x14ac:dyDescent="0.25">
      <c r="A1555">
        <v>1553</v>
      </c>
      <c r="B1555" s="20" t="s">
        <v>13008</v>
      </c>
      <c r="C1555" s="20" t="s">
        <v>13009</v>
      </c>
      <c r="D1555" s="20" t="s">
        <v>13010</v>
      </c>
      <c r="E1555">
        <v>26</v>
      </c>
      <c r="F1555">
        <v>0.47099999999999997</v>
      </c>
      <c r="G1555">
        <v>0.92</v>
      </c>
      <c r="H1555">
        <v>9</v>
      </c>
      <c r="I1555">
        <v>-6.4820000000000002</v>
      </c>
      <c r="J1555">
        <v>1</v>
      </c>
      <c r="K1555">
        <v>6.0199999999999997E-2</v>
      </c>
      <c r="L1555">
        <v>5.1199999999999998E-4</v>
      </c>
      <c r="M1555">
        <v>1.49E-2</v>
      </c>
      <c r="N1555">
        <v>0.97299999999999998</v>
      </c>
      <c r="O1555">
        <v>0.26300000000000001</v>
      </c>
      <c r="P1555">
        <v>126.97799999999999</v>
      </c>
      <c r="Q1555" s="20" t="s">
        <v>3367</v>
      </c>
      <c r="R1555" s="20" t="s">
        <v>13012</v>
      </c>
      <c r="S1555" s="20" t="s">
        <v>13013</v>
      </c>
      <c r="T1555" s="20" t="s">
        <v>13014</v>
      </c>
      <c r="U1555" s="20" t="s">
        <v>13015</v>
      </c>
      <c r="V1555">
        <v>361387</v>
      </c>
      <c r="W1555">
        <v>4</v>
      </c>
      <c r="X1555" s="20" t="s">
        <v>12917</v>
      </c>
      <c r="Y1555" s="20" t="s">
        <v>13011</v>
      </c>
    </row>
    <row r="1556" spans="1:25" hidden="1" x14ac:dyDescent="0.25">
      <c r="A1556">
        <v>1554</v>
      </c>
      <c r="B1556" s="20" t="s">
        <v>13016</v>
      </c>
      <c r="C1556" s="20" t="s">
        <v>13009</v>
      </c>
      <c r="D1556" s="20" t="s">
        <v>12956</v>
      </c>
      <c r="E1556">
        <v>24</v>
      </c>
      <c r="F1556">
        <v>0.437</v>
      </c>
      <c r="G1556">
        <v>0.90400000000000003</v>
      </c>
      <c r="H1556">
        <v>6</v>
      </c>
      <c r="I1556">
        <v>-5.6360000000000001</v>
      </c>
      <c r="J1556">
        <v>1</v>
      </c>
      <c r="K1556">
        <v>5.8400000000000001E-2</v>
      </c>
      <c r="L1556">
        <v>4.1999999999999998E-5</v>
      </c>
      <c r="M1556">
        <v>7.6E-3</v>
      </c>
      <c r="N1556">
        <v>0.55800000000000005</v>
      </c>
      <c r="O1556">
        <v>0.32400000000000001</v>
      </c>
      <c r="P1556">
        <v>139.98500000000001</v>
      </c>
      <c r="Q1556" s="20" t="s">
        <v>3367</v>
      </c>
      <c r="R1556" s="20" t="s">
        <v>13018</v>
      </c>
      <c r="S1556" s="20" t="s">
        <v>13019</v>
      </c>
      <c r="T1556" s="20" t="s">
        <v>13020</v>
      </c>
      <c r="U1556" s="20" t="s">
        <v>13021</v>
      </c>
      <c r="V1556">
        <v>363360</v>
      </c>
      <c r="W1556">
        <v>4</v>
      </c>
      <c r="X1556" s="20" t="s">
        <v>12917</v>
      </c>
      <c r="Y1556" s="20" t="s">
        <v>13017</v>
      </c>
    </row>
    <row r="1557" spans="1:25" hidden="1" x14ac:dyDescent="0.25">
      <c r="A1557">
        <v>1555</v>
      </c>
      <c r="B1557" s="20" t="s">
        <v>13022</v>
      </c>
      <c r="C1557" s="20" t="s">
        <v>13009</v>
      </c>
      <c r="D1557" s="20" t="s">
        <v>12956</v>
      </c>
      <c r="E1557">
        <v>54</v>
      </c>
      <c r="F1557">
        <v>0.16</v>
      </c>
      <c r="G1557">
        <v>0.56299999999999994</v>
      </c>
      <c r="H1557">
        <v>5</v>
      </c>
      <c r="I1557">
        <v>-7.7709999999999999</v>
      </c>
      <c r="J1557">
        <v>1</v>
      </c>
      <c r="K1557">
        <v>4.9200000000000001E-2</v>
      </c>
      <c r="L1557">
        <v>3.8100000000000002E-2</v>
      </c>
      <c r="M1557">
        <v>2.97E-3</v>
      </c>
      <c r="N1557">
        <v>0.14699999999999999</v>
      </c>
      <c r="O1557">
        <v>8.5900000000000004E-2</v>
      </c>
      <c r="P1557">
        <v>139.62299999999999</v>
      </c>
      <c r="Q1557" s="20" t="s">
        <v>3367</v>
      </c>
      <c r="R1557" s="20" t="s">
        <v>13024</v>
      </c>
      <c r="S1557" s="20" t="s">
        <v>13025</v>
      </c>
      <c r="T1557" s="20" t="s">
        <v>13026</v>
      </c>
      <c r="U1557" s="20" t="s">
        <v>13027</v>
      </c>
      <c r="V1557">
        <v>315253</v>
      </c>
      <c r="W1557">
        <v>4</v>
      </c>
      <c r="X1557" s="20" t="s">
        <v>12917</v>
      </c>
      <c r="Y1557" s="20" t="s">
        <v>13023</v>
      </c>
    </row>
    <row r="1558" spans="1:25" hidden="1" x14ac:dyDescent="0.25">
      <c r="A1558">
        <v>1556</v>
      </c>
      <c r="B1558" s="20" t="s">
        <v>13028</v>
      </c>
      <c r="C1558" s="20" t="s">
        <v>13009</v>
      </c>
      <c r="D1558" s="20" t="s">
        <v>13029</v>
      </c>
      <c r="E1558">
        <v>31</v>
      </c>
      <c r="F1558">
        <v>0.29199999999999998</v>
      </c>
      <c r="G1558">
        <v>0.72499999999999998</v>
      </c>
      <c r="H1558">
        <v>2</v>
      </c>
      <c r="I1558">
        <v>-7.9470000000000001</v>
      </c>
      <c r="J1558">
        <v>1</v>
      </c>
      <c r="K1558">
        <v>3.9100000000000003E-2</v>
      </c>
      <c r="L1558">
        <v>8.1599999999999999E-4</v>
      </c>
      <c r="M1558">
        <v>4.2999999999999999E-4</v>
      </c>
      <c r="N1558">
        <v>0.27500000000000002</v>
      </c>
      <c r="O1558">
        <v>5.1400000000000001E-2</v>
      </c>
      <c r="P1558">
        <v>110.514</v>
      </c>
      <c r="Q1558" s="20" t="s">
        <v>3367</v>
      </c>
      <c r="R1558" s="20" t="s">
        <v>13031</v>
      </c>
      <c r="S1558" s="20" t="s">
        <v>13032</v>
      </c>
      <c r="T1558" s="20" t="s">
        <v>13033</v>
      </c>
      <c r="U1558" s="20" t="s">
        <v>13034</v>
      </c>
      <c r="V1558">
        <v>529333</v>
      </c>
      <c r="W1558">
        <v>4</v>
      </c>
      <c r="X1558" s="20" t="s">
        <v>12917</v>
      </c>
      <c r="Y1558" s="20" t="s">
        <v>13030</v>
      </c>
    </row>
    <row r="1559" spans="1:25" hidden="1" x14ac:dyDescent="0.25">
      <c r="A1559">
        <v>1557</v>
      </c>
      <c r="B1559" s="20" t="s">
        <v>13035</v>
      </c>
      <c r="C1559" s="20" t="s">
        <v>13009</v>
      </c>
      <c r="D1559" s="20" t="s">
        <v>12942</v>
      </c>
      <c r="E1559">
        <v>55</v>
      </c>
      <c r="F1559">
        <v>0.36299999999999999</v>
      </c>
      <c r="G1559">
        <v>0.53300000000000003</v>
      </c>
      <c r="H1559">
        <v>2</v>
      </c>
      <c r="I1559">
        <v>-8.3190000000000008</v>
      </c>
      <c r="J1559">
        <v>1</v>
      </c>
      <c r="K1559">
        <v>3.1399999999999997E-2</v>
      </c>
      <c r="L1559">
        <v>0.13600000000000001</v>
      </c>
      <c r="M1559">
        <v>0</v>
      </c>
      <c r="N1559">
        <v>0.35799999999999998</v>
      </c>
      <c r="O1559">
        <v>6.93E-2</v>
      </c>
      <c r="P1559">
        <v>144.005</v>
      </c>
      <c r="Q1559" s="20" t="s">
        <v>3367</v>
      </c>
      <c r="R1559" s="20" t="s">
        <v>13037</v>
      </c>
      <c r="S1559" s="20" t="s">
        <v>13038</v>
      </c>
      <c r="T1559" s="20" t="s">
        <v>13039</v>
      </c>
      <c r="U1559" s="20" t="s">
        <v>13040</v>
      </c>
      <c r="V1559">
        <v>489453</v>
      </c>
      <c r="W1559">
        <v>4</v>
      </c>
      <c r="X1559" s="20" t="s">
        <v>12917</v>
      </c>
      <c r="Y1559" s="20" t="s">
        <v>13036</v>
      </c>
    </row>
    <row r="1560" spans="1:25" hidden="1" x14ac:dyDescent="0.25">
      <c r="A1560">
        <v>1558</v>
      </c>
      <c r="B1560" s="20" t="s">
        <v>13041</v>
      </c>
      <c r="C1560" s="20" t="s">
        <v>13042</v>
      </c>
      <c r="D1560" s="20" t="s">
        <v>12956</v>
      </c>
      <c r="E1560">
        <v>46</v>
      </c>
      <c r="F1560">
        <v>0.375</v>
      </c>
      <c r="G1560">
        <v>0.68100000000000005</v>
      </c>
      <c r="H1560">
        <v>2</v>
      </c>
      <c r="I1560">
        <v>-7.758</v>
      </c>
      <c r="J1560">
        <v>1</v>
      </c>
      <c r="K1560">
        <v>4.0399999999999998E-2</v>
      </c>
      <c r="L1560">
        <v>1.2199999999999999E-3</v>
      </c>
      <c r="M1560">
        <v>2.65E-3</v>
      </c>
      <c r="N1560">
        <v>0.63200000000000001</v>
      </c>
      <c r="O1560">
        <v>6.7599999999999993E-2</v>
      </c>
      <c r="P1560">
        <v>143.88499999999999</v>
      </c>
      <c r="Q1560" s="20" t="s">
        <v>3367</v>
      </c>
      <c r="R1560" s="20" t="s">
        <v>13044</v>
      </c>
      <c r="S1560" s="20" t="s">
        <v>13045</v>
      </c>
      <c r="T1560" s="20" t="s">
        <v>13046</v>
      </c>
      <c r="U1560" s="20" t="s">
        <v>13047</v>
      </c>
      <c r="V1560">
        <v>518680</v>
      </c>
      <c r="W1560">
        <v>4</v>
      </c>
      <c r="X1560" s="20" t="s">
        <v>12917</v>
      </c>
      <c r="Y1560" s="20" t="s">
        <v>13043</v>
      </c>
    </row>
    <row r="1561" spans="1:25" hidden="1" x14ac:dyDescent="0.25">
      <c r="A1561">
        <v>1559</v>
      </c>
      <c r="B1561" s="20" t="s">
        <v>13048</v>
      </c>
      <c r="C1561" s="20" t="s">
        <v>13042</v>
      </c>
      <c r="D1561" s="20" t="s">
        <v>12942</v>
      </c>
      <c r="E1561">
        <v>49</v>
      </c>
      <c r="F1561">
        <v>0.54600000000000004</v>
      </c>
      <c r="G1561">
        <v>0.9</v>
      </c>
      <c r="H1561">
        <v>7</v>
      </c>
      <c r="I1561">
        <v>-5.5709999999999997</v>
      </c>
      <c r="J1561">
        <v>0</v>
      </c>
      <c r="K1561">
        <v>4.0800000000000003E-2</v>
      </c>
      <c r="L1561">
        <v>4.5899999999999999E-4</v>
      </c>
      <c r="M1561">
        <v>4.33E-6</v>
      </c>
      <c r="N1561">
        <v>0.318</v>
      </c>
      <c r="O1561">
        <v>0.27900000000000003</v>
      </c>
      <c r="P1561">
        <v>118.008</v>
      </c>
      <c r="Q1561" s="20" t="s">
        <v>3367</v>
      </c>
      <c r="R1561" s="20" t="s">
        <v>13050</v>
      </c>
      <c r="S1561" s="20" t="s">
        <v>13051</v>
      </c>
      <c r="T1561" s="20" t="s">
        <v>13052</v>
      </c>
      <c r="U1561" s="20" t="s">
        <v>13053</v>
      </c>
      <c r="V1561">
        <v>277173</v>
      </c>
      <c r="W1561">
        <v>4</v>
      </c>
      <c r="X1561" s="20" t="s">
        <v>12917</v>
      </c>
      <c r="Y1561" s="20" t="s">
        <v>13049</v>
      </c>
    </row>
    <row r="1562" spans="1:25" hidden="1" x14ac:dyDescent="0.25">
      <c r="A1562">
        <v>1560</v>
      </c>
      <c r="B1562" s="20" t="s">
        <v>13054</v>
      </c>
      <c r="C1562" s="20" t="s">
        <v>13055</v>
      </c>
      <c r="D1562" s="20" t="s">
        <v>9762</v>
      </c>
      <c r="E1562">
        <v>64</v>
      </c>
      <c r="F1562">
        <v>0.54500000000000004</v>
      </c>
      <c r="G1562">
        <v>0.80500000000000005</v>
      </c>
      <c r="H1562">
        <v>0</v>
      </c>
      <c r="I1562">
        <v>-5.7919999999999998</v>
      </c>
      <c r="J1562">
        <v>1</v>
      </c>
      <c r="K1562">
        <v>4.9099999999999998E-2</v>
      </c>
      <c r="L1562">
        <v>3.2599999999999997E-2</v>
      </c>
      <c r="M1562">
        <v>0</v>
      </c>
      <c r="N1562">
        <v>0.78100000000000003</v>
      </c>
      <c r="O1562">
        <v>0.72699999999999998</v>
      </c>
      <c r="P1562">
        <v>110.005</v>
      </c>
      <c r="Q1562" s="20" t="s">
        <v>3367</v>
      </c>
      <c r="R1562" s="20" t="s">
        <v>13057</v>
      </c>
      <c r="S1562" s="20" t="s">
        <v>13058</v>
      </c>
      <c r="T1562" s="20" t="s">
        <v>13059</v>
      </c>
      <c r="U1562" s="20" t="s">
        <v>13060</v>
      </c>
      <c r="V1562">
        <v>224169</v>
      </c>
      <c r="W1562">
        <v>4</v>
      </c>
      <c r="X1562" s="20" t="s">
        <v>12917</v>
      </c>
      <c r="Y1562" s="20" t="s">
        <v>13056</v>
      </c>
    </row>
    <row r="1563" spans="1:25" hidden="1" x14ac:dyDescent="0.25">
      <c r="A1563">
        <v>1561</v>
      </c>
      <c r="B1563" s="20" t="s">
        <v>13061</v>
      </c>
      <c r="C1563" s="20" t="s">
        <v>13062</v>
      </c>
      <c r="D1563" s="20" t="s">
        <v>9762</v>
      </c>
      <c r="E1563">
        <v>32</v>
      </c>
      <c r="F1563">
        <v>0.53300000000000003</v>
      </c>
      <c r="G1563">
        <v>0.78100000000000003</v>
      </c>
      <c r="H1563">
        <v>2</v>
      </c>
      <c r="I1563">
        <v>-7.6470000000000002</v>
      </c>
      <c r="J1563">
        <v>1</v>
      </c>
      <c r="K1563">
        <v>4.2799999999999998E-2</v>
      </c>
      <c r="L1563">
        <v>4.1599999999999996E-3</v>
      </c>
      <c r="M1563">
        <v>0</v>
      </c>
      <c r="N1563">
        <v>0.71799999999999997</v>
      </c>
      <c r="O1563">
        <v>0.41399999999999998</v>
      </c>
      <c r="P1563">
        <v>137.96299999999999</v>
      </c>
      <c r="Q1563" s="20" t="s">
        <v>3367</v>
      </c>
      <c r="R1563" s="20" t="s">
        <v>13064</v>
      </c>
      <c r="S1563" s="20" t="s">
        <v>13065</v>
      </c>
      <c r="T1563" s="20" t="s">
        <v>13066</v>
      </c>
      <c r="U1563" s="20" t="s">
        <v>13067</v>
      </c>
      <c r="V1563">
        <v>262893</v>
      </c>
      <c r="W1563">
        <v>4</v>
      </c>
      <c r="X1563" s="20" t="s">
        <v>12917</v>
      </c>
      <c r="Y1563" s="20" t="s">
        <v>13063</v>
      </c>
    </row>
    <row r="1564" spans="1:25" hidden="1" x14ac:dyDescent="0.25">
      <c r="A1564">
        <v>1562</v>
      </c>
      <c r="B1564" s="20" t="s">
        <v>13068</v>
      </c>
      <c r="C1564" s="20" t="s">
        <v>13055</v>
      </c>
      <c r="D1564" s="20" t="s">
        <v>9762</v>
      </c>
      <c r="E1564">
        <v>39</v>
      </c>
      <c r="F1564">
        <v>0.26200000000000001</v>
      </c>
      <c r="G1564">
        <v>0.74399999999999999</v>
      </c>
      <c r="H1564">
        <v>7</v>
      </c>
      <c r="I1564">
        <v>-5.5819999999999999</v>
      </c>
      <c r="J1564">
        <v>1</v>
      </c>
      <c r="K1564">
        <v>4.3200000000000002E-2</v>
      </c>
      <c r="L1564">
        <v>2.9399999999999999E-3</v>
      </c>
      <c r="M1564">
        <v>0</v>
      </c>
      <c r="N1564">
        <v>0.20300000000000001</v>
      </c>
      <c r="O1564">
        <v>0.45100000000000001</v>
      </c>
      <c r="P1564">
        <v>105.093</v>
      </c>
      <c r="Q1564" s="20" t="s">
        <v>3367</v>
      </c>
      <c r="R1564" s="20" t="s">
        <v>13070</v>
      </c>
      <c r="S1564" s="20" t="s">
        <v>13071</v>
      </c>
      <c r="T1564" s="20" t="s">
        <v>13072</v>
      </c>
      <c r="U1564" s="20" t="s">
        <v>13073</v>
      </c>
      <c r="V1564">
        <v>321611</v>
      </c>
      <c r="W1564">
        <v>3</v>
      </c>
      <c r="X1564" s="20" t="s">
        <v>12917</v>
      </c>
      <c r="Y1564" s="20" t="s">
        <v>13069</v>
      </c>
    </row>
    <row r="1565" spans="1:25" hidden="1" x14ac:dyDescent="0.25">
      <c r="A1565">
        <v>1563</v>
      </c>
      <c r="B1565" s="20" t="s">
        <v>1648</v>
      </c>
      <c r="C1565" s="20" t="s">
        <v>13055</v>
      </c>
      <c r="D1565" s="20" t="s">
        <v>9762</v>
      </c>
      <c r="E1565">
        <v>33</v>
      </c>
      <c r="F1565">
        <v>0.59499999999999997</v>
      </c>
      <c r="G1565">
        <v>0.78400000000000003</v>
      </c>
      <c r="H1565">
        <v>10</v>
      </c>
      <c r="I1565">
        <v>-6.77</v>
      </c>
      <c r="J1565">
        <v>1</v>
      </c>
      <c r="K1565">
        <v>4.1799999999999997E-2</v>
      </c>
      <c r="L1565">
        <v>0.10100000000000001</v>
      </c>
      <c r="M1565">
        <v>0</v>
      </c>
      <c r="N1565">
        <v>0.10100000000000001</v>
      </c>
      <c r="O1565">
        <v>0.46</v>
      </c>
      <c r="P1565">
        <v>122.035</v>
      </c>
      <c r="Q1565" s="20" t="s">
        <v>3367</v>
      </c>
      <c r="R1565" s="20" t="s">
        <v>13075</v>
      </c>
      <c r="S1565" s="20" t="s">
        <v>13076</v>
      </c>
      <c r="T1565" s="20" t="s">
        <v>13077</v>
      </c>
      <c r="U1565" s="20" t="s">
        <v>13078</v>
      </c>
      <c r="V1565">
        <v>238602</v>
      </c>
      <c r="W1565">
        <v>4</v>
      </c>
      <c r="X1565" s="20" t="s">
        <v>12917</v>
      </c>
      <c r="Y1565" s="20" t="s">
        <v>13074</v>
      </c>
    </row>
    <row r="1566" spans="1:25" hidden="1" x14ac:dyDescent="0.25">
      <c r="A1566">
        <v>1564</v>
      </c>
      <c r="B1566" s="20" t="s">
        <v>13079</v>
      </c>
      <c r="C1566" s="20" t="s">
        <v>13080</v>
      </c>
      <c r="D1566" s="20" t="s">
        <v>7404</v>
      </c>
      <c r="E1566">
        <v>15</v>
      </c>
      <c r="F1566">
        <v>0.29199999999999998</v>
      </c>
      <c r="G1566">
        <v>0.53500000000000003</v>
      </c>
      <c r="H1566">
        <v>3</v>
      </c>
      <c r="I1566">
        <v>-6.8920000000000003</v>
      </c>
      <c r="J1566">
        <v>1</v>
      </c>
      <c r="K1566">
        <v>3.9300000000000002E-2</v>
      </c>
      <c r="L1566">
        <v>3.5499999999999997E-2</v>
      </c>
      <c r="M1566">
        <v>0</v>
      </c>
      <c r="N1566">
        <v>9.7699999999999995E-2</v>
      </c>
      <c r="O1566">
        <v>0.316</v>
      </c>
      <c r="P1566">
        <v>143.94900000000001</v>
      </c>
      <c r="Q1566" s="20" t="s">
        <v>3367</v>
      </c>
      <c r="R1566" s="20" t="s">
        <v>13082</v>
      </c>
      <c r="S1566" s="20" t="s">
        <v>13083</v>
      </c>
      <c r="T1566" s="20" t="s">
        <v>13084</v>
      </c>
      <c r="U1566" s="20" t="s">
        <v>13085</v>
      </c>
      <c r="V1566">
        <v>327000</v>
      </c>
      <c r="W1566">
        <v>4</v>
      </c>
      <c r="X1566" s="20" t="s">
        <v>12917</v>
      </c>
      <c r="Y1566" s="20" t="s">
        <v>13081</v>
      </c>
    </row>
    <row r="1567" spans="1:25" hidden="1" x14ac:dyDescent="0.25">
      <c r="A1567">
        <v>1565</v>
      </c>
      <c r="B1567" s="20" t="s">
        <v>13086</v>
      </c>
      <c r="C1567" s="20" t="s">
        <v>13087</v>
      </c>
      <c r="D1567" s="20" t="s">
        <v>7404</v>
      </c>
      <c r="E1567">
        <v>50</v>
      </c>
      <c r="F1567">
        <v>0.375</v>
      </c>
      <c r="G1567">
        <v>0.79800000000000004</v>
      </c>
      <c r="H1567">
        <v>1</v>
      </c>
      <c r="I1567">
        <v>-5.4950000000000001</v>
      </c>
      <c r="J1567">
        <v>1</v>
      </c>
      <c r="K1567">
        <v>4.9700000000000001E-2</v>
      </c>
      <c r="L1567">
        <v>1.25E-3</v>
      </c>
      <c r="M1567">
        <v>0</v>
      </c>
      <c r="N1567">
        <v>0.11700000000000001</v>
      </c>
      <c r="O1567">
        <v>0.316</v>
      </c>
      <c r="P1567">
        <v>161.79400000000001</v>
      </c>
      <c r="Q1567" s="20" t="s">
        <v>3367</v>
      </c>
      <c r="R1567" s="20" t="s">
        <v>13089</v>
      </c>
      <c r="S1567" s="20" t="s">
        <v>13090</v>
      </c>
      <c r="T1567" s="20" t="s">
        <v>13091</v>
      </c>
      <c r="U1567" s="20" t="s">
        <v>13092</v>
      </c>
      <c r="V1567">
        <v>287532</v>
      </c>
      <c r="W1567">
        <v>4</v>
      </c>
      <c r="X1567" s="20" t="s">
        <v>12917</v>
      </c>
      <c r="Y1567" s="20" t="s">
        <v>13088</v>
      </c>
    </row>
    <row r="1568" spans="1:25" hidden="1" x14ac:dyDescent="0.25">
      <c r="A1568">
        <v>1566</v>
      </c>
      <c r="B1568" s="20" t="s">
        <v>13093</v>
      </c>
      <c r="C1568" s="20" t="s">
        <v>13094</v>
      </c>
      <c r="D1568" s="20" t="s">
        <v>7404</v>
      </c>
      <c r="E1568">
        <v>3</v>
      </c>
      <c r="F1568">
        <v>0.497</v>
      </c>
      <c r="G1568">
        <v>0.90300000000000002</v>
      </c>
      <c r="H1568">
        <v>1</v>
      </c>
      <c r="I1568">
        <v>-3.9590000000000001</v>
      </c>
      <c r="J1568">
        <v>0</v>
      </c>
      <c r="K1568">
        <v>5.11E-2</v>
      </c>
      <c r="L1568">
        <v>8.3000000000000001E-4</v>
      </c>
      <c r="M1568">
        <v>0</v>
      </c>
      <c r="N1568">
        <v>9.5600000000000004E-2</v>
      </c>
      <c r="O1568">
        <v>0.39600000000000002</v>
      </c>
      <c r="P1568">
        <v>100.996</v>
      </c>
      <c r="Q1568" s="20" t="s">
        <v>3367</v>
      </c>
      <c r="R1568" s="20" t="s">
        <v>13096</v>
      </c>
      <c r="S1568" s="20" t="s">
        <v>13097</v>
      </c>
      <c r="T1568" s="20" t="s">
        <v>13098</v>
      </c>
      <c r="U1568" s="20" t="s">
        <v>13099</v>
      </c>
      <c r="V1568">
        <v>233720</v>
      </c>
      <c r="W1568">
        <v>4</v>
      </c>
      <c r="X1568" s="20" t="s">
        <v>12917</v>
      </c>
      <c r="Y1568" s="20" t="s">
        <v>13095</v>
      </c>
    </row>
    <row r="1569" spans="1:25" hidden="1" x14ac:dyDescent="0.25">
      <c r="A1569">
        <v>1567</v>
      </c>
      <c r="B1569" s="20" t="s">
        <v>13100</v>
      </c>
      <c r="C1569" s="20" t="s">
        <v>13101</v>
      </c>
      <c r="D1569" s="20" t="s">
        <v>7404</v>
      </c>
      <c r="E1569">
        <v>29</v>
      </c>
      <c r="F1569">
        <v>0.36399999999999999</v>
      </c>
      <c r="G1569">
        <v>0.51100000000000001</v>
      </c>
      <c r="H1569">
        <v>10</v>
      </c>
      <c r="I1569">
        <v>-6.8769999999999998</v>
      </c>
      <c r="J1569">
        <v>1</v>
      </c>
      <c r="K1569">
        <v>3.3700000000000001E-2</v>
      </c>
      <c r="L1569">
        <v>0.53800000000000003</v>
      </c>
      <c r="M1569">
        <v>0</v>
      </c>
      <c r="N1569">
        <v>8.43E-2</v>
      </c>
      <c r="O1569">
        <v>0.57699999999999996</v>
      </c>
      <c r="P1569">
        <v>131.67099999999999</v>
      </c>
      <c r="Q1569" s="20" t="s">
        <v>3367</v>
      </c>
      <c r="R1569" s="20" t="s">
        <v>13103</v>
      </c>
      <c r="S1569" s="20" t="s">
        <v>13104</v>
      </c>
      <c r="T1569" s="20" t="s">
        <v>13105</v>
      </c>
      <c r="U1569" s="20" t="s">
        <v>13106</v>
      </c>
      <c r="V1569">
        <v>226638</v>
      </c>
      <c r="W1569">
        <v>5</v>
      </c>
      <c r="X1569" s="20" t="s">
        <v>12917</v>
      </c>
      <c r="Y1569" s="20" t="s">
        <v>13102</v>
      </c>
    </row>
    <row r="1570" spans="1:25" hidden="1" x14ac:dyDescent="0.25">
      <c r="A1570">
        <v>1568</v>
      </c>
      <c r="B1570" s="20" t="s">
        <v>13107</v>
      </c>
      <c r="C1570" s="20" t="s">
        <v>13101</v>
      </c>
      <c r="D1570" s="20" t="s">
        <v>7404</v>
      </c>
      <c r="E1570">
        <v>32</v>
      </c>
      <c r="F1570">
        <v>0.41499999999999998</v>
      </c>
      <c r="G1570">
        <v>0.32900000000000001</v>
      </c>
      <c r="H1570">
        <v>0</v>
      </c>
      <c r="I1570">
        <v>-7.4379999999999997</v>
      </c>
      <c r="J1570">
        <v>1</v>
      </c>
      <c r="K1570">
        <v>2.9499999999999998E-2</v>
      </c>
      <c r="L1570">
        <v>0.25700000000000001</v>
      </c>
      <c r="M1570">
        <v>0</v>
      </c>
      <c r="N1570">
        <v>0.155</v>
      </c>
      <c r="O1570">
        <v>0.23200000000000001</v>
      </c>
      <c r="P1570">
        <v>72.072000000000003</v>
      </c>
      <c r="Q1570" s="20" t="s">
        <v>3367</v>
      </c>
      <c r="R1570" s="20" t="s">
        <v>13109</v>
      </c>
      <c r="S1570" s="20" t="s">
        <v>13110</v>
      </c>
      <c r="T1570" s="20" t="s">
        <v>13111</v>
      </c>
      <c r="U1570" s="20" t="s">
        <v>13112</v>
      </c>
      <c r="V1570">
        <v>219272</v>
      </c>
      <c r="W1570">
        <v>4</v>
      </c>
      <c r="X1570" s="20" t="s">
        <v>12917</v>
      </c>
      <c r="Y1570" s="20" t="s">
        <v>13108</v>
      </c>
    </row>
    <row r="1571" spans="1:25" hidden="1" x14ac:dyDescent="0.25">
      <c r="A1571">
        <v>1569</v>
      </c>
      <c r="B1571" s="20" t="s">
        <v>13079</v>
      </c>
      <c r="C1571" s="20" t="s">
        <v>13113</v>
      </c>
      <c r="D1571" s="20" t="s">
        <v>7404</v>
      </c>
      <c r="E1571">
        <v>15</v>
      </c>
      <c r="F1571">
        <v>0.47499999999999998</v>
      </c>
      <c r="G1571">
        <v>0.442</v>
      </c>
      <c r="H1571">
        <v>3</v>
      </c>
      <c r="I1571">
        <v>-8.6750000000000007</v>
      </c>
      <c r="J1571">
        <v>1</v>
      </c>
      <c r="K1571">
        <v>3.2300000000000002E-2</v>
      </c>
      <c r="L1571">
        <v>0.10199999999999999</v>
      </c>
      <c r="M1571">
        <v>0</v>
      </c>
      <c r="N1571">
        <v>9.1700000000000004E-2</v>
      </c>
      <c r="O1571">
        <v>0.22</v>
      </c>
      <c r="P1571">
        <v>72.007999999999996</v>
      </c>
      <c r="Q1571" s="20" t="s">
        <v>3367</v>
      </c>
      <c r="R1571" s="20" t="s">
        <v>13115</v>
      </c>
      <c r="S1571" s="20" t="s">
        <v>13116</v>
      </c>
      <c r="T1571" s="20" t="s">
        <v>13117</v>
      </c>
      <c r="U1571" s="20" t="s">
        <v>13118</v>
      </c>
      <c r="V1571">
        <v>322213</v>
      </c>
      <c r="W1571">
        <v>4</v>
      </c>
      <c r="X1571" s="20" t="s">
        <v>12917</v>
      </c>
      <c r="Y1571" s="20" t="s">
        <v>13114</v>
      </c>
    </row>
    <row r="1572" spans="1:25" hidden="1" x14ac:dyDescent="0.25">
      <c r="A1572">
        <v>1570</v>
      </c>
      <c r="B1572" s="20" t="s">
        <v>13119</v>
      </c>
      <c r="C1572" s="20" t="s">
        <v>13120</v>
      </c>
      <c r="D1572" s="20" t="s">
        <v>13121</v>
      </c>
      <c r="E1572">
        <v>35</v>
      </c>
      <c r="F1572">
        <v>0.51900000000000002</v>
      </c>
      <c r="G1572">
        <v>0.75800000000000001</v>
      </c>
      <c r="H1572">
        <v>2</v>
      </c>
      <c r="I1572">
        <v>-4.41</v>
      </c>
      <c r="J1572">
        <v>1</v>
      </c>
      <c r="K1572">
        <v>3.4799999999999998E-2</v>
      </c>
      <c r="L1572">
        <v>3.1399999999999997E-2</v>
      </c>
      <c r="M1572">
        <v>1.38E-5</v>
      </c>
      <c r="N1572">
        <v>0.24099999999999999</v>
      </c>
      <c r="O1572">
        <v>0.14899999999999999</v>
      </c>
      <c r="P1572">
        <v>130.04499999999999</v>
      </c>
      <c r="Q1572" s="20" t="s">
        <v>3367</v>
      </c>
      <c r="R1572" s="20" t="s">
        <v>13123</v>
      </c>
      <c r="S1572" s="20" t="s">
        <v>13124</v>
      </c>
      <c r="T1572" s="20" t="s">
        <v>13125</v>
      </c>
      <c r="U1572" s="20" t="s">
        <v>13126</v>
      </c>
      <c r="V1572">
        <v>261693</v>
      </c>
      <c r="W1572">
        <v>4</v>
      </c>
      <c r="X1572" s="20" t="s">
        <v>12917</v>
      </c>
      <c r="Y1572" s="20" t="s">
        <v>13122</v>
      </c>
    </row>
    <row r="1573" spans="1:25" hidden="1" x14ac:dyDescent="0.25">
      <c r="A1573">
        <v>1571</v>
      </c>
      <c r="B1573" s="20" t="s">
        <v>13127</v>
      </c>
      <c r="C1573" s="20" t="s">
        <v>13128</v>
      </c>
      <c r="D1573" s="20" t="s">
        <v>13129</v>
      </c>
      <c r="E1573">
        <v>46</v>
      </c>
      <c r="F1573">
        <v>0.33300000000000002</v>
      </c>
      <c r="G1573">
        <v>0.64700000000000002</v>
      </c>
      <c r="H1573">
        <v>3</v>
      </c>
      <c r="I1573">
        <v>-5.9829999999999997</v>
      </c>
      <c r="J1573">
        <v>1</v>
      </c>
      <c r="K1573">
        <v>6.4799999999999996E-2</v>
      </c>
      <c r="L1573">
        <v>0.49</v>
      </c>
      <c r="M1573">
        <v>0</v>
      </c>
      <c r="N1573">
        <v>0.3</v>
      </c>
      <c r="O1573">
        <v>0.36</v>
      </c>
      <c r="P1573">
        <v>141.185</v>
      </c>
      <c r="Q1573" s="20" t="s">
        <v>3367</v>
      </c>
      <c r="R1573" s="20" t="s">
        <v>13131</v>
      </c>
      <c r="S1573" s="20" t="s">
        <v>13132</v>
      </c>
      <c r="T1573" s="20" t="s">
        <v>13133</v>
      </c>
      <c r="U1573" s="20" t="s">
        <v>13134</v>
      </c>
      <c r="V1573">
        <v>360451</v>
      </c>
      <c r="W1573">
        <v>4</v>
      </c>
      <c r="X1573" s="20" t="s">
        <v>12917</v>
      </c>
      <c r="Y1573" s="20" t="s">
        <v>13130</v>
      </c>
    </row>
    <row r="1574" spans="1:25" hidden="1" x14ac:dyDescent="0.25">
      <c r="A1574">
        <v>1572</v>
      </c>
      <c r="B1574" s="20" t="s">
        <v>13135</v>
      </c>
      <c r="C1574" s="20" t="s">
        <v>13136</v>
      </c>
      <c r="D1574" s="20" t="s">
        <v>13137</v>
      </c>
      <c r="E1574">
        <v>51</v>
      </c>
      <c r="F1574">
        <v>0.44900000000000001</v>
      </c>
      <c r="G1574">
        <v>0.47699999999999998</v>
      </c>
      <c r="H1574">
        <v>0</v>
      </c>
      <c r="I1574">
        <v>-8.1280000000000001</v>
      </c>
      <c r="J1574">
        <v>1</v>
      </c>
      <c r="K1574">
        <v>2.5999999999999999E-2</v>
      </c>
      <c r="L1574">
        <v>0.14699999999999999</v>
      </c>
      <c r="M1574">
        <v>0</v>
      </c>
      <c r="N1574">
        <v>0.104</v>
      </c>
      <c r="O1574">
        <v>0.13300000000000001</v>
      </c>
      <c r="P1574">
        <v>137.93799999999999</v>
      </c>
      <c r="Q1574" s="20" t="s">
        <v>3367</v>
      </c>
      <c r="R1574" s="20" t="s">
        <v>13139</v>
      </c>
      <c r="S1574" s="20" t="s">
        <v>13140</v>
      </c>
      <c r="T1574" s="20" t="s">
        <v>13141</v>
      </c>
      <c r="U1574" s="20" t="s">
        <v>13142</v>
      </c>
      <c r="V1574">
        <v>378987</v>
      </c>
      <c r="W1574">
        <v>4</v>
      </c>
      <c r="X1574" s="20" t="s">
        <v>12917</v>
      </c>
      <c r="Y1574" s="20" t="s">
        <v>13138</v>
      </c>
    </row>
    <row r="1575" spans="1:25" hidden="1" x14ac:dyDescent="0.25">
      <c r="A1575">
        <v>1573</v>
      </c>
      <c r="B1575" s="20" t="s">
        <v>13143</v>
      </c>
      <c r="C1575" s="20" t="s">
        <v>13144</v>
      </c>
      <c r="D1575" s="20" t="s">
        <v>13627</v>
      </c>
      <c r="E1575">
        <v>22</v>
      </c>
      <c r="F1575">
        <v>0.50600000000000001</v>
      </c>
      <c r="G1575">
        <v>0.51</v>
      </c>
      <c r="H1575">
        <v>0</v>
      </c>
      <c r="I1575">
        <v>-7.4850000000000003</v>
      </c>
      <c r="J1575">
        <v>1</v>
      </c>
      <c r="K1575">
        <v>2.81E-2</v>
      </c>
      <c r="L1575">
        <v>0.14399999999999999</v>
      </c>
      <c r="M1575">
        <v>0</v>
      </c>
      <c r="N1575">
        <v>0.68</v>
      </c>
      <c r="O1575">
        <v>9.1800000000000007E-2</v>
      </c>
      <c r="P1575">
        <v>113.033</v>
      </c>
      <c r="Q1575" s="20" t="s">
        <v>3367</v>
      </c>
      <c r="R1575" s="20" t="s">
        <v>13146</v>
      </c>
      <c r="S1575" s="20" t="s">
        <v>13147</v>
      </c>
      <c r="T1575" s="20" t="s">
        <v>13148</v>
      </c>
      <c r="U1575" s="20" t="s">
        <v>13149</v>
      </c>
      <c r="V1575">
        <v>373272</v>
      </c>
      <c r="W1575">
        <v>4</v>
      </c>
      <c r="X1575" s="20" t="s">
        <v>12917</v>
      </c>
      <c r="Y1575" s="20" t="s">
        <v>13145</v>
      </c>
    </row>
    <row r="1576" spans="1:25" hidden="1" x14ac:dyDescent="0.25">
      <c r="A1576">
        <v>1574</v>
      </c>
      <c r="B1576" s="20" t="s">
        <v>13150</v>
      </c>
      <c r="C1576" s="20" t="s">
        <v>9683</v>
      </c>
      <c r="D1576" s="20" t="s">
        <v>13151</v>
      </c>
      <c r="E1576">
        <v>4</v>
      </c>
      <c r="F1576">
        <v>0.14799999999999999</v>
      </c>
      <c r="G1576">
        <v>0.68400000000000005</v>
      </c>
      <c r="H1576">
        <v>0</v>
      </c>
      <c r="I1576">
        <v>-5.617</v>
      </c>
      <c r="J1576">
        <v>1</v>
      </c>
      <c r="K1576">
        <v>3.7699999999999997E-2</v>
      </c>
      <c r="L1576">
        <v>0.13800000000000001</v>
      </c>
      <c r="M1576">
        <v>0</v>
      </c>
      <c r="N1576">
        <v>0.13200000000000001</v>
      </c>
      <c r="O1576">
        <v>0.26200000000000001</v>
      </c>
      <c r="P1576">
        <v>44.136000000000003</v>
      </c>
      <c r="Q1576" s="20" t="s">
        <v>3367</v>
      </c>
      <c r="R1576" s="20" t="s">
        <v>13153</v>
      </c>
      <c r="S1576" s="20" t="s">
        <v>13154</v>
      </c>
      <c r="T1576" s="20" t="s">
        <v>13155</v>
      </c>
      <c r="U1576" s="20" t="s">
        <v>13156</v>
      </c>
      <c r="V1576">
        <v>316813</v>
      </c>
      <c r="W1576">
        <v>4</v>
      </c>
      <c r="X1576" s="20" t="s">
        <v>12917</v>
      </c>
      <c r="Y1576" s="20" t="s">
        <v>13152</v>
      </c>
    </row>
    <row r="1577" spans="1:25" hidden="1" x14ac:dyDescent="0.25">
      <c r="A1577">
        <v>1575</v>
      </c>
      <c r="B1577" s="20" t="s">
        <v>13157</v>
      </c>
      <c r="C1577" s="20" t="s">
        <v>13158</v>
      </c>
      <c r="D1577" s="20" t="s">
        <v>12707</v>
      </c>
      <c r="E1577">
        <v>69</v>
      </c>
      <c r="F1577">
        <v>0.25600000000000001</v>
      </c>
      <c r="G1577">
        <v>0.56399999999999995</v>
      </c>
      <c r="H1577">
        <v>11</v>
      </c>
      <c r="I1577">
        <v>-6.4960000000000004</v>
      </c>
      <c r="J1577">
        <v>1</v>
      </c>
      <c r="K1577">
        <v>3.6600000000000001E-2</v>
      </c>
      <c r="L1577">
        <v>2.7399999999999998E-3</v>
      </c>
      <c r="M1577">
        <v>0</v>
      </c>
      <c r="N1577">
        <v>0.74299999999999999</v>
      </c>
      <c r="O1577">
        <v>0.152</v>
      </c>
      <c r="P1577">
        <v>139.91399999999999</v>
      </c>
      <c r="Q1577" s="20" t="s">
        <v>3367</v>
      </c>
      <c r="R1577" s="20" t="s">
        <v>13160</v>
      </c>
      <c r="S1577" s="20" t="s">
        <v>13161</v>
      </c>
      <c r="T1577" s="20" t="s">
        <v>13162</v>
      </c>
      <c r="U1577" s="20" t="s">
        <v>13163</v>
      </c>
      <c r="V1577">
        <v>349587</v>
      </c>
      <c r="W1577">
        <v>3</v>
      </c>
      <c r="X1577" s="20" t="s">
        <v>12917</v>
      </c>
      <c r="Y1577" s="20" t="s">
        <v>13159</v>
      </c>
    </row>
    <row r="1578" spans="1:25" hidden="1" x14ac:dyDescent="0.25">
      <c r="A1578">
        <v>1576</v>
      </c>
      <c r="B1578" s="20" t="s">
        <v>7788</v>
      </c>
      <c r="C1578" s="20" t="s">
        <v>7789</v>
      </c>
      <c r="D1578" s="20" t="s">
        <v>7790</v>
      </c>
      <c r="E1578">
        <v>60</v>
      </c>
      <c r="F1578">
        <v>0.49</v>
      </c>
      <c r="G1578">
        <v>0.80500000000000005</v>
      </c>
      <c r="H1578">
        <v>2</v>
      </c>
      <c r="I1578">
        <v>-4.5780000000000003</v>
      </c>
      <c r="J1578">
        <v>1</v>
      </c>
      <c r="K1578">
        <v>4.24E-2</v>
      </c>
      <c r="L1578">
        <v>2.8999999999999998E-3</v>
      </c>
      <c r="M1578">
        <v>3.3000000000000002E-6</v>
      </c>
      <c r="N1578">
        <v>0.14199999999999999</v>
      </c>
      <c r="O1578">
        <v>0.16600000000000001</v>
      </c>
      <c r="P1578">
        <v>109.959</v>
      </c>
      <c r="Q1578" s="20" t="s">
        <v>3367</v>
      </c>
      <c r="R1578" s="20" t="s">
        <v>7792</v>
      </c>
      <c r="S1578" s="20" t="s">
        <v>7793</v>
      </c>
      <c r="T1578" s="20" t="s">
        <v>7794</v>
      </c>
      <c r="U1578" s="20" t="s">
        <v>7795</v>
      </c>
      <c r="V1578">
        <v>298520</v>
      </c>
      <c r="W1578">
        <v>4</v>
      </c>
      <c r="X1578" s="20" t="s">
        <v>12917</v>
      </c>
      <c r="Y1578" s="20" t="s">
        <v>7791</v>
      </c>
    </row>
    <row r="1579" spans="1:25" hidden="1" x14ac:dyDescent="0.25">
      <c r="A1579">
        <v>1577</v>
      </c>
      <c r="B1579" s="20" t="s">
        <v>13164</v>
      </c>
      <c r="C1579" s="20" t="s">
        <v>12841</v>
      </c>
      <c r="D1579" s="20" t="s">
        <v>12707</v>
      </c>
      <c r="E1579">
        <v>53</v>
      </c>
      <c r="F1579">
        <v>0.57099999999999995</v>
      </c>
      <c r="G1579">
        <v>0.73599999999999999</v>
      </c>
      <c r="H1579">
        <v>9</v>
      </c>
      <c r="I1579">
        <v>-5.633</v>
      </c>
      <c r="J1579">
        <v>1</v>
      </c>
      <c r="K1579">
        <v>3.4099999999999998E-2</v>
      </c>
      <c r="L1579">
        <v>5.5999999999999995E-4</v>
      </c>
      <c r="M1579">
        <v>0</v>
      </c>
      <c r="N1579">
        <v>0.49399999999999999</v>
      </c>
      <c r="O1579">
        <v>0.105</v>
      </c>
      <c r="P1579">
        <v>121.985</v>
      </c>
      <c r="Q1579" s="20" t="s">
        <v>3367</v>
      </c>
      <c r="R1579" s="20" t="s">
        <v>13166</v>
      </c>
      <c r="S1579" s="20" t="s">
        <v>13167</v>
      </c>
      <c r="T1579" s="20" t="s">
        <v>13168</v>
      </c>
      <c r="U1579" s="20" t="s">
        <v>13169</v>
      </c>
      <c r="V1579">
        <v>424755</v>
      </c>
      <c r="W1579">
        <v>4</v>
      </c>
      <c r="X1579" s="20" t="s">
        <v>12917</v>
      </c>
      <c r="Y1579" s="20" t="s">
        <v>13165</v>
      </c>
    </row>
    <row r="1580" spans="1:25" hidden="1" x14ac:dyDescent="0.25">
      <c r="A1580">
        <v>1578</v>
      </c>
      <c r="B1580" s="20" t="s">
        <v>13170</v>
      </c>
      <c r="C1580" s="20" t="s">
        <v>9683</v>
      </c>
      <c r="D1580" s="20" t="s">
        <v>13171</v>
      </c>
      <c r="E1580">
        <v>32</v>
      </c>
      <c r="F1580">
        <v>0.46600000000000003</v>
      </c>
      <c r="G1580">
        <v>0.67</v>
      </c>
      <c r="H1580">
        <v>8</v>
      </c>
      <c r="I1580">
        <v>-4.7009999999999996</v>
      </c>
      <c r="J1580">
        <v>1</v>
      </c>
      <c r="K1580">
        <v>2.9700000000000001E-2</v>
      </c>
      <c r="L1580">
        <v>0.155</v>
      </c>
      <c r="M1580">
        <v>0</v>
      </c>
      <c r="N1580">
        <v>0.14499999999999999</v>
      </c>
      <c r="O1580">
        <v>0.39500000000000002</v>
      </c>
      <c r="P1580">
        <v>126.142</v>
      </c>
      <c r="Q1580" s="20" t="s">
        <v>3367</v>
      </c>
      <c r="R1580" s="20" t="s">
        <v>13173</v>
      </c>
      <c r="S1580" s="20" t="s">
        <v>13174</v>
      </c>
      <c r="T1580" s="20" t="s">
        <v>13175</v>
      </c>
      <c r="U1580" s="20" t="s">
        <v>13176</v>
      </c>
      <c r="V1580">
        <v>296400</v>
      </c>
      <c r="W1580">
        <v>4</v>
      </c>
      <c r="X1580" s="20" t="s">
        <v>12917</v>
      </c>
      <c r="Y1580" s="20" t="s">
        <v>13172</v>
      </c>
    </row>
    <row r="1581" spans="1:25" hidden="1" x14ac:dyDescent="0.25">
      <c r="A1581">
        <v>1579</v>
      </c>
      <c r="B1581" s="20" t="s">
        <v>13177</v>
      </c>
      <c r="C1581" s="20" t="s">
        <v>13178</v>
      </c>
      <c r="D1581" s="20" t="s">
        <v>13179</v>
      </c>
      <c r="E1581">
        <v>48</v>
      </c>
      <c r="F1581">
        <v>0.45800000000000002</v>
      </c>
      <c r="G1581">
        <v>0.54300000000000004</v>
      </c>
      <c r="H1581">
        <v>1</v>
      </c>
      <c r="I1581">
        <v>-8.3740000000000006</v>
      </c>
      <c r="J1581">
        <v>1</v>
      </c>
      <c r="K1581">
        <v>3.2899999999999999E-2</v>
      </c>
      <c r="L1581">
        <v>0.32500000000000001</v>
      </c>
      <c r="M1581">
        <v>3.2899999999999998E-6</v>
      </c>
      <c r="N1581">
        <v>0.183</v>
      </c>
      <c r="O1581">
        <v>0.22700000000000001</v>
      </c>
      <c r="P1581">
        <v>135.79400000000001</v>
      </c>
      <c r="Q1581" s="20" t="s">
        <v>3367</v>
      </c>
      <c r="R1581" s="20" t="s">
        <v>13181</v>
      </c>
      <c r="S1581" s="20" t="s">
        <v>13182</v>
      </c>
      <c r="T1581" s="20" t="s">
        <v>13183</v>
      </c>
      <c r="U1581" s="20" t="s">
        <v>13184</v>
      </c>
      <c r="V1581">
        <v>309330</v>
      </c>
      <c r="W1581">
        <v>4</v>
      </c>
      <c r="X1581" s="20" t="s">
        <v>12917</v>
      </c>
      <c r="Y1581" s="20" t="s">
        <v>13180</v>
      </c>
    </row>
    <row r="1582" spans="1:25" hidden="1" x14ac:dyDescent="0.25">
      <c r="A1582">
        <v>1580</v>
      </c>
      <c r="B1582" s="20" t="s">
        <v>13185</v>
      </c>
      <c r="C1582" s="20" t="s">
        <v>13186</v>
      </c>
      <c r="D1582" s="20" t="s">
        <v>10047</v>
      </c>
      <c r="E1582">
        <v>10</v>
      </c>
      <c r="F1582">
        <v>0.38500000000000001</v>
      </c>
      <c r="G1582">
        <v>0.47799999999999998</v>
      </c>
      <c r="H1582">
        <v>0</v>
      </c>
      <c r="I1582">
        <v>-9.1479999999999997</v>
      </c>
      <c r="J1582">
        <v>1</v>
      </c>
      <c r="K1582">
        <v>3.09E-2</v>
      </c>
      <c r="L1582">
        <v>1.7999999999999999E-2</v>
      </c>
      <c r="M1582">
        <v>0</v>
      </c>
      <c r="N1582">
        <v>0.39400000000000002</v>
      </c>
      <c r="O1582">
        <v>0.26100000000000001</v>
      </c>
      <c r="P1582">
        <v>142.83600000000001</v>
      </c>
      <c r="Q1582" s="20" t="s">
        <v>3367</v>
      </c>
      <c r="R1582" s="20" t="s">
        <v>13188</v>
      </c>
      <c r="S1582" s="20" t="s">
        <v>13189</v>
      </c>
      <c r="T1582" s="20" t="s">
        <v>13190</v>
      </c>
      <c r="U1582" s="20" t="s">
        <v>13191</v>
      </c>
      <c r="V1582">
        <v>453980</v>
      </c>
      <c r="W1582">
        <v>4</v>
      </c>
      <c r="X1582" s="20" t="s">
        <v>12917</v>
      </c>
      <c r="Y1582" s="20" t="s">
        <v>13187</v>
      </c>
    </row>
    <row r="1583" spans="1:25" hidden="1" x14ac:dyDescent="0.25">
      <c r="A1583">
        <v>1581</v>
      </c>
      <c r="B1583" s="20" t="s">
        <v>13192</v>
      </c>
      <c r="C1583" s="20" t="s">
        <v>13193</v>
      </c>
      <c r="D1583" s="20" t="s">
        <v>13194</v>
      </c>
      <c r="E1583">
        <v>8</v>
      </c>
      <c r="F1583">
        <v>0.40899999999999997</v>
      </c>
      <c r="G1583">
        <v>0.21299999999999999</v>
      </c>
      <c r="H1583">
        <v>5</v>
      </c>
      <c r="I1583">
        <v>-12.022</v>
      </c>
      <c r="J1583">
        <v>1</v>
      </c>
      <c r="K1583">
        <v>3.09E-2</v>
      </c>
      <c r="L1583">
        <v>0.96799999999999997</v>
      </c>
      <c r="M1583">
        <v>9.3600000000000002E-6</v>
      </c>
      <c r="N1583">
        <v>0.113</v>
      </c>
      <c r="O1583">
        <v>0.14899999999999999</v>
      </c>
      <c r="P1583">
        <v>125.923</v>
      </c>
      <c r="Q1583" s="20" t="s">
        <v>3367</v>
      </c>
      <c r="R1583" s="20" t="s">
        <v>13196</v>
      </c>
      <c r="S1583" s="20" t="s">
        <v>13197</v>
      </c>
      <c r="T1583" s="20" t="s">
        <v>13198</v>
      </c>
      <c r="U1583" s="20" t="s">
        <v>13199</v>
      </c>
      <c r="V1583">
        <v>318307</v>
      </c>
      <c r="W1583">
        <v>4</v>
      </c>
      <c r="X1583" s="20" t="s">
        <v>12917</v>
      </c>
      <c r="Y1583" s="20" t="s">
        <v>13195</v>
      </c>
    </row>
    <row r="1584" spans="1:25" hidden="1" x14ac:dyDescent="0.25">
      <c r="A1584">
        <v>1582</v>
      </c>
      <c r="B1584" s="20" t="s">
        <v>13200</v>
      </c>
      <c r="C1584" s="20" t="s">
        <v>7797</v>
      </c>
      <c r="D1584" s="20" t="s">
        <v>13201</v>
      </c>
      <c r="E1584">
        <v>55</v>
      </c>
      <c r="F1584">
        <v>0.217</v>
      </c>
      <c r="G1584">
        <v>0.41299999999999998</v>
      </c>
      <c r="H1584">
        <v>6</v>
      </c>
      <c r="I1584">
        <v>-9.5280000000000005</v>
      </c>
      <c r="J1584">
        <v>1</v>
      </c>
      <c r="K1584">
        <v>3.3500000000000002E-2</v>
      </c>
      <c r="L1584">
        <v>0.41599999999999998</v>
      </c>
      <c r="M1584">
        <v>0</v>
      </c>
      <c r="N1584">
        <v>9.5299999999999996E-2</v>
      </c>
      <c r="O1584">
        <v>0.112</v>
      </c>
      <c r="P1584">
        <v>141.98599999999999</v>
      </c>
      <c r="Q1584" s="20" t="s">
        <v>3367</v>
      </c>
      <c r="R1584" s="20" t="s">
        <v>13203</v>
      </c>
      <c r="S1584" s="20" t="s">
        <v>13204</v>
      </c>
      <c r="T1584" s="20" t="s">
        <v>13205</v>
      </c>
      <c r="U1584" s="20" t="s">
        <v>13206</v>
      </c>
      <c r="V1584">
        <v>499155</v>
      </c>
      <c r="W1584">
        <v>3</v>
      </c>
      <c r="X1584" s="20" t="s">
        <v>12917</v>
      </c>
      <c r="Y1584" s="20" t="s">
        <v>13202</v>
      </c>
    </row>
    <row r="1585" spans="1:25" hidden="1" x14ac:dyDescent="0.25">
      <c r="A1585">
        <v>1583</v>
      </c>
      <c r="B1585" s="20" t="s">
        <v>13207</v>
      </c>
      <c r="C1585" s="20" t="s">
        <v>10001</v>
      </c>
      <c r="D1585" s="20" t="s">
        <v>13171</v>
      </c>
      <c r="E1585">
        <v>26</v>
      </c>
      <c r="F1585">
        <v>0.48699999999999999</v>
      </c>
      <c r="G1585">
        <v>0.54700000000000004</v>
      </c>
      <c r="H1585">
        <v>5</v>
      </c>
      <c r="I1585">
        <v>-7.74</v>
      </c>
      <c r="J1585">
        <v>1</v>
      </c>
      <c r="K1585">
        <v>2.81E-2</v>
      </c>
      <c r="L1585">
        <v>3.0700000000000002E-2</v>
      </c>
      <c r="M1585">
        <v>5.6099999999999997E-6</v>
      </c>
      <c r="N1585">
        <v>0.13</v>
      </c>
      <c r="O1585">
        <v>0.125</v>
      </c>
      <c r="P1585">
        <v>144.06</v>
      </c>
      <c r="Q1585" s="20" t="s">
        <v>3367</v>
      </c>
      <c r="R1585" s="20" t="s">
        <v>13209</v>
      </c>
      <c r="S1585" s="20" t="s">
        <v>13210</v>
      </c>
      <c r="T1585" s="20" t="s">
        <v>13211</v>
      </c>
      <c r="U1585" s="20" t="s">
        <v>13212</v>
      </c>
      <c r="V1585">
        <v>324680</v>
      </c>
      <c r="W1585">
        <v>4</v>
      </c>
      <c r="X1585" s="20" t="s">
        <v>12917</v>
      </c>
      <c r="Y1585" s="20" t="s">
        <v>13208</v>
      </c>
    </row>
    <row r="1586" spans="1:25" hidden="1" x14ac:dyDescent="0.25">
      <c r="A1586">
        <v>1584</v>
      </c>
      <c r="B1586" s="20" t="s">
        <v>13213</v>
      </c>
      <c r="C1586" s="20" t="s">
        <v>13214</v>
      </c>
      <c r="D1586" s="20" t="s">
        <v>13215</v>
      </c>
      <c r="E1586">
        <v>38</v>
      </c>
      <c r="F1586">
        <v>0.24299999999999999</v>
      </c>
      <c r="G1586">
        <v>0.53100000000000003</v>
      </c>
      <c r="H1586">
        <v>8</v>
      </c>
      <c r="I1586">
        <v>-8.7010000000000005</v>
      </c>
      <c r="J1586">
        <v>1</v>
      </c>
      <c r="K1586">
        <v>3.5700000000000003E-2</v>
      </c>
      <c r="L1586">
        <v>0.17299999999999999</v>
      </c>
      <c r="M1586">
        <v>0</v>
      </c>
      <c r="N1586">
        <v>0.11</v>
      </c>
      <c r="O1586">
        <v>0.20699999999999999</v>
      </c>
      <c r="P1586">
        <v>136.18700000000001</v>
      </c>
      <c r="Q1586" s="20" t="s">
        <v>3367</v>
      </c>
      <c r="R1586" s="20" t="s">
        <v>13217</v>
      </c>
      <c r="S1586" s="20" t="s">
        <v>13218</v>
      </c>
      <c r="T1586" s="20" t="s">
        <v>13219</v>
      </c>
      <c r="U1586" s="20" t="s">
        <v>13220</v>
      </c>
      <c r="V1586">
        <v>599001</v>
      </c>
      <c r="W1586">
        <v>4</v>
      </c>
      <c r="X1586" s="20" t="s">
        <v>12917</v>
      </c>
      <c r="Y1586" s="20" t="s">
        <v>13216</v>
      </c>
    </row>
    <row r="1587" spans="1:25" hidden="1" x14ac:dyDescent="0.25">
      <c r="A1587">
        <v>1585</v>
      </c>
      <c r="B1587" s="20" t="s">
        <v>13221</v>
      </c>
      <c r="C1587" s="20" t="s">
        <v>13222</v>
      </c>
      <c r="D1587" s="20" t="s">
        <v>13223</v>
      </c>
      <c r="E1587">
        <v>27</v>
      </c>
      <c r="F1587">
        <v>0.26600000000000001</v>
      </c>
      <c r="G1587">
        <v>0.318</v>
      </c>
      <c r="H1587">
        <v>0</v>
      </c>
      <c r="I1587">
        <v>-8.9480000000000004</v>
      </c>
      <c r="J1587">
        <v>1</v>
      </c>
      <c r="K1587">
        <v>4.2900000000000001E-2</v>
      </c>
      <c r="L1587">
        <v>0.26500000000000001</v>
      </c>
      <c r="M1587">
        <v>0</v>
      </c>
      <c r="N1587">
        <v>0.71299999999999997</v>
      </c>
      <c r="O1587">
        <v>0.219</v>
      </c>
      <c r="P1587">
        <v>190.38900000000001</v>
      </c>
      <c r="Q1587" s="20" t="s">
        <v>3367</v>
      </c>
      <c r="R1587" s="20" t="s">
        <v>13225</v>
      </c>
      <c r="S1587" s="20" t="s">
        <v>13226</v>
      </c>
      <c r="T1587" s="20" t="s">
        <v>13227</v>
      </c>
      <c r="U1587" s="20" t="s">
        <v>13228</v>
      </c>
      <c r="V1587">
        <v>384502</v>
      </c>
      <c r="W1587">
        <v>3</v>
      </c>
      <c r="X1587" s="20" t="s">
        <v>12917</v>
      </c>
      <c r="Y1587" s="20" t="s">
        <v>13224</v>
      </c>
    </row>
    <row r="1588" spans="1:25" hidden="1" x14ac:dyDescent="0.25">
      <c r="A1588">
        <v>1586</v>
      </c>
      <c r="B1588" s="20" t="s">
        <v>13229</v>
      </c>
      <c r="C1588" s="20" t="s">
        <v>13230</v>
      </c>
      <c r="D1588" s="20" t="s">
        <v>12942</v>
      </c>
      <c r="E1588">
        <v>20</v>
      </c>
      <c r="F1588">
        <v>0.54100000000000004</v>
      </c>
      <c r="G1588">
        <v>0.84099999999999997</v>
      </c>
      <c r="H1588">
        <v>7</v>
      </c>
      <c r="I1588">
        <v>-5.29</v>
      </c>
      <c r="J1588">
        <v>1</v>
      </c>
      <c r="K1588">
        <v>4.2099999999999999E-2</v>
      </c>
      <c r="L1588">
        <v>1.7899999999999999E-4</v>
      </c>
      <c r="M1588">
        <v>0</v>
      </c>
      <c r="N1588">
        <v>0.93799999999999994</v>
      </c>
      <c r="O1588">
        <v>0.27700000000000002</v>
      </c>
      <c r="P1588">
        <v>124.005</v>
      </c>
      <c r="Q1588" s="20" t="s">
        <v>3367</v>
      </c>
      <c r="R1588" s="20" t="s">
        <v>13232</v>
      </c>
      <c r="S1588" s="20" t="s">
        <v>13233</v>
      </c>
      <c r="T1588" s="20" t="s">
        <v>13234</v>
      </c>
      <c r="U1588" s="20" t="s">
        <v>13235</v>
      </c>
      <c r="V1588">
        <v>391053</v>
      </c>
      <c r="W1588">
        <v>4</v>
      </c>
      <c r="X1588" s="20" t="s">
        <v>12917</v>
      </c>
      <c r="Y1588" s="20" t="s">
        <v>13231</v>
      </c>
    </row>
    <row r="1589" spans="1:25" hidden="1" x14ac:dyDescent="0.25">
      <c r="A1589">
        <v>1587</v>
      </c>
      <c r="B1589" s="20" t="s">
        <v>13236</v>
      </c>
      <c r="C1589" s="20" t="s">
        <v>13237</v>
      </c>
      <c r="D1589" s="20" t="s">
        <v>13238</v>
      </c>
      <c r="E1589">
        <v>28</v>
      </c>
      <c r="F1589">
        <v>0.53400000000000003</v>
      </c>
      <c r="G1589">
        <v>0.61499999999999999</v>
      </c>
      <c r="H1589">
        <v>7</v>
      </c>
      <c r="I1589">
        <v>-5.8250000000000002</v>
      </c>
      <c r="J1589">
        <v>1</v>
      </c>
      <c r="K1589">
        <v>2.9000000000000001E-2</v>
      </c>
      <c r="L1589">
        <v>0.18</v>
      </c>
      <c r="M1589">
        <v>0</v>
      </c>
      <c r="N1589">
        <v>8.9200000000000002E-2</v>
      </c>
      <c r="O1589">
        <v>0.29099999999999998</v>
      </c>
      <c r="P1589">
        <v>82.450999999999993</v>
      </c>
      <c r="Q1589" s="20" t="s">
        <v>3367</v>
      </c>
      <c r="R1589" s="20" t="s">
        <v>13240</v>
      </c>
      <c r="S1589" s="20" t="s">
        <v>13241</v>
      </c>
      <c r="T1589" s="20" t="s">
        <v>13242</v>
      </c>
      <c r="U1589" s="20" t="s">
        <v>13243</v>
      </c>
      <c r="V1589">
        <v>313675</v>
      </c>
      <c r="W1589">
        <v>4</v>
      </c>
      <c r="X1589" s="20" t="s">
        <v>12917</v>
      </c>
      <c r="Y1589" s="20" t="s">
        <v>13239</v>
      </c>
    </row>
    <row r="1590" spans="1:25" hidden="1" x14ac:dyDescent="0.25">
      <c r="A1590">
        <v>1588</v>
      </c>
      <c r="B1590" s="20" t="s">
        <v>13244</v>
      </c>
      <c r="C1590" s="20" t="s">
        <v>13245</v>
      </c>
      <c r="D1590" s="20" t="s">
        <v>13246</v>
      </c>
      <c r="E1590">
        <v>27</v>
      </c>
      <c r="F1590">
        <v>0.438</v>
      </c>
      <c r="G1590">
        <v>0.52900000000000003</v>
      </c>
      <c r="H1590">
        <v>9</v>
      </c>
      <c r="I1590">
        <v>-9.2240000000000002</v>
      </c>
      <c r="J1590">
        <v>1</v>
      </c>
      <c r="K1590">
        <v>3.2399999999999998E-2</v>
      </c>
      <c r="L1590">
        <v>1.1299999999999999E-2</v>
      </c>
      <c r="M1590">
        <v>0</v>
      </c>
      <c r="N1590">
        <v>0.109</v>
      </c>
      <c r="O1590">
        <v>0.39500000000000002</v>
      </c>
      <c r="P1590">
        <v>136.14699999999999</v>
      </c>
      <c r="Q1590" s="20" t="s">
        <v>3367</v>
      </c>
      <c r="R1590" s="20" t="s">
        <v>13248</v>
      </c>
      <c r="S1590" s="20" t="s">
        <v>13249</v>
      </c>
      <c r="T1590" s="20" t="s">
        <v>13250</v>
      </c>
      <c r="U1590" s="20" t="s">
        <v>13251</v>
      </c>
      <c r="V1590">
        <v>299366</v>
      </c>
      <c r="W1590">
        <v>4</v>
      </c>
      <c r="X1590" s="20" t="s">
        <v>12917</v>
      </c>
      <c r="Y1590" s="20" t="s">
        <v>13247</v>
      </c>
    </row>
    <row r="1591" spans="1:25" hidden="1" x14ac:dyDescent="0.25">
      <c r="A1591">
        <v>1589</v>
      </c>
      <c r="B1591" s="20" t="s">
        <v>9858</v>
      </c>
      <c r="C1591" s="20" t="s">
        <v>9859</v>
      </c>
      <c r="D1591" s="20" t="s">
        <v>9860</v>
      </c>
      <c r="E1591">
        <v>57</v>
      </c>
      <c r="F1591">
        <v>0.59299999999999997</v>
      </c>
      <c r="G1591">
        <v>0.81599999999999995</v>
      </c>
      <c r="H1591">
        <v>7</v>
      </c>
      <c r="I1591">
        <v>-6.4610000000000003</v>
      </c>
      <c r="J1591">
        <v>1</v>
      </c>
      <c r="K1591">
        <v>4.2099999999999999E-2</v>
      </c>
      <c r="L1591">
        <v>4.7999999999999996E-3</v>
      </c>
      <c r="M1591">
        <v>1.2099999999999999E-3</v>
      </c>
      <c r="N1591">
        <v>9.3899999999999997E-2</v>
      </c>
      <c r="O1591">
        <v>0.378</v>
      </c>
      <c r="P1591">
        <v>115.029</v>
      </c>
      <c r="Q1591" s="20" t="s">
        <v>3367</v>
      </c>
      <c r="R1591" s="20" t="s">
        <v>9862</v>
      </c>
      <c r="S1591" s="20" t="s">
        <v>9863</v>
      </c>
      <c r="T1591" s="20" t="s">
        <v>9864</v>
      </c>
      <c r="U1591" s="20" t="s">
        <v>9865</v>
      </c>
      <c r="V1591">
        <v>275560</v>
      </c>
      <c r="W1591">
        <v>4</v>
      </c>
      <c r="X1591" s="20" t="s">
        <v>12917</v>
      </c>
      <c r="Y1591" s="20" t="s">
        <v>9861</v>
      </c>
    </row>
    <row r="1592" spans="1:25" hidden="1" x14ac:dyDescent="0.25">
      <c r="A1592">
        <v>1590</v>
      </c>
      <c r="B1592" s="20" t="s">
        <v>13252</v>
      </c>
      <c r="C1592" s="20" t="s">
        <v>13253</v>
      </c>
      <c r="D1592" s="20" t="s">
        <v>13254</v>
      </c>
      <c r="E1592">
        <v>51</v>
      </c>
      <c r="F1592">
        <v>0.374</v>
      </c>
      <c r="G1592">
        <v>0.50800000000000001</v>
      </c>
      <c r="H1592">
        <v>6</v>
      </c>
      <c r="I1592">
        <v>-7.8840000000000003</v>
      </c>
      <c r="J1592">
        <v>0</v>
      </c>
      <c r="K1592">
        <v>3.3700000000000001E-2</v>
      </c>
      <c r="L1592">
        <v>0.76400000000000001</v>
      </c>
      <c r="M1592">
        <v>1.06E-6</v>
      </c>
      <c r="N1592">
        <v>7.7600000000000002E-2</v>
      </c>
      <c r="O1592">
        <v>0.14899999999999999</v>
      </c>
      <c r="P1592">
        <v>147.00200000000001</v>
      </c>
      <c r="Q1592" s="20" t="s">
        <v>3367</v>
      </c>
      <c r="R1592" s="20" t="s">
        <v>13256</v>
      </c>
      <c r="S1592" s="20" t="s">
        <v>13257</v>
      </c>
      <c r="T1592" s="20" t="s">
        <v>13258</v>
      </c>
      <c r="U1592" s="20" t="s">
        <v>13259</v>
      </c>
      <c r="V1592">
        <v>449551</v>
      </c>
      <c r="W1592">
        <v>3</v>
      </c>
      <c r="X1592" s="20" t="s">
        <v>12917</v>
      </c>
      <c r="Y1592" s="20" t="s">
        <v>13255</v>
      </c>
    </row>
    <row r="1593" spans="1:25" hidden="1" x14ac:dyDescent="0.25">
      <c r="A1593">
        <v>1591</v>
      </c>
      <c r="B1593" s="20" t="s">
        <v>13086</v>
      </c>
      <c r="C1593" s="20" t="s">
        <v>7403</v>
      </c>
      <c r="D1593" s="20" t="s">
        <v>7404</v>
      </c>
      <c r="E1593">
        <v>50</v>
      </c>
      <c r="F1593">
        <v>0.375</v>
      </c>
      <c r="G1593">
        <v>0.79800000000000004</v>
      </c>
      <c r="H1593">
        <v>1</v>
      </c>
      <c r="I1593">
        <v>-5.4950000000000001</v>
      </c>
      <c r="J1593">
        <v>1</v>
      </c>
      <c r="K1593">
        <v>4.9700000000000001E-2</v>
      </c>
      <c r="L1593">
        <v>1.25E-3</v>
      </c>
      <c r="M1593">
        <v>0</v>
      </c>
      <c r="N1593">
        <v>0.11700000000000001</v>
      </c>
      <c r="O1593">
        <v>0.316</v>
      </c>
      <c r="P1593">
        <v>161.79400000000001</v>
      </c>
      <c r="Q1593" s="20" t="s">
        <v>3367</v>
      </c>
      <c r="R1593" s="20" t="s">
        <v>13260</v>
      </c>
      <c r="S1593" s="20" t="s">
        <v>13261</v>
      </c>
      <c r="T1593" s="20" t="s">
        <v>13262</v>
      </c>
      <c r="U1593" s="20" t="s">
        <v>13263</v>
      </c>
      <c r="V1593">
        <v>287532</v>
      </c>
      <c r="W1593">
        <v>4</v>
      </c>
      <c r="X1593" s="20" t="s">
        <v>12917</v>
      </c>
      <c r="Y1593" s="20" t="s">
        <v>13088</v>
      </c>
    </row>
    <row r="1594" spans="1:25" hidden="1" x14ac:dyDescent="0.25">
      <c r="A1594">
        <v>1592</v>
      </c>
      <c r="B1594" s="20" t="s">
        <v>13264</v>
      </c>
      <c r="C1594" s="20" t="s">
        <v>13265</v>
      </c>
      <c r="D1594" s="20" t="s">
        <v>13266</v>
      </c>
      <c r="E1594">
        <v>23</v>
      </c>
      <c r="F1594">
        <v>0.436</v>
      </c>
      <c r="G1594">
        <v>0.67100000000000004</v>
      </c>
      <c r="H1594">
        <v>9</v>
      </c>
      <c r="I1594">
        <v>-8.7249999999999996</v>
      </c>
      <c r="J1594">
        <v>1</v>
      </c>
      <c r="K1594">
        <v>4.3099999999999999E-2</v>
      </c>
      <c r="L1594">
        <v>3.8700000000000002E-3</v>
      </c>
      <c r="M1594">
        <v>0</v>
      </c>
      <c r="N1594">
        <v>0.69099999999999995</v>
      </c>
      <c r="O1594">
        <v>0.252</v>
      </c>
      <c r="P1594">
        <v>142</v>
      </c>
      <c r="Q1594" s="20" t="s">
        <v>3367</v>
      </c>
      <c r="R1594" s="20" t="s">
        <v>13268</v>
      </c>
      <c r="S1594" s="20" t="s">
        <v>13269</v>
      </c>
      <c r="T1594" s="20" t="s">
        <v>13270</v>
      </c>
      <c r="U1594" s="20" t="s">
        <v>13271</v>
      </c>
      <c r="V1594">
        <v>353547</v>
      </c>
      <c r="W1594">
        <v>4</v>
      </c>
      <c r="X1594" s="20" t="s">
        <v>12917</v>
      </c>
      <c r="Y1594" s="20" t="s">
        <v>13267</v>
      </c>
    </row>
    <row r="1595" spans="1:25" hidden="1" x14ac:dyDescent="0.25">
      <c r="A1595">
        <v>1593</v>
      </c>
      <c r="B1595" s="20" t="s">
        <v>13272</v>
      </c>
      <c r="C1595" s="20" t="s">
        <v>13273</v>
      </c>
      <c r="D1595" s="20" t="s">
        <v>13274</v>
      </c>
      <c r="E1595">
        <v>24</v>
      </c>
      <c r="F1595">
        <v>0.57699999999999996</v>
      </c>
      <c r="G1595">
        <v>0.76600000000000001</v>
      </c>
      <c r="H1595">
        <v>6</v>
      </c>
      <c r="I1595">
        <v>-7.3659999999999997</v>
      </c>
      <c r="J1595">
        <v>1</v>
      </c>
      <c r="K1595">
        <v>3.1600000000000003E-2</v>
      </c>
      <c r="L1595">
        <v>4.0000000000000001E-3</v>
      </c>
      <c r="M1595">
        <v>1.1E-4</v>
      </c>
      <c r="N1595">
        <v>0.63700000000000001</v>
      </c>
      <c r="O1595">
        <v>0.27800000000000002</v>
      </c>
      <c r="P1595">
        <v>136.01900000000001</v>
      </c>
      <c r="Q1595" s="20" t="s">
        <v>3367</v>
      </c>
      <c r="R1595" s="20" t="s">
        <v>13276</v>
      </c>
      <c r="S1595" s="20" t="s">
        <v>13277</v>
      </c>
      <c r="T1595" s="20" t="s">
        <v>13278</v>
      </c>
      <c r="U1595" s="20" t="s">
        <v>13279</v>
      </c>
      <c r="V1595">
        <v>307721</v>
      </c>
      <c r="W1595">
        <v>4</v>
      </c>
      <c r="X1595" s="20" t="s">
        <v>12917</v>
      </c>
      <c r="Y1595" s="20" t="s">
        <v>13275</v>
      </c>
    </row>
    <row r="1596" spans="1:25" hidden="1" x14ac:dyDescent="0.25">
      <c r="A1596">
        <v>1594</v>
      </c>
      <c r="B1596" s="20" t="s">
        <v>13280</v>
      </c>
      <c r="C1596" s="20" t="s">
        <v>13281</v>
      </c>
      <c r="D1596" s="20" t="s">
        <v>13282</v>
      </c>
      <c r="E1596">
        <v>0</v>
      </c>
      <c r="F1596">
        <v>0.14099999999999999</v>
      </c>
      <c r="G1596">
        <v>0.433</v>
      </c>
      <c r="H1596">
        <v>2</v>
      </c>
      <c r="I1596">
        <v>-12.911</v>
      </c>
      <c r="J1596">
        <v>1</v>
      </c>
      <c r="K1596">
        <v>3.7499999999999999E-2</v>
      </c>
      <c r="L1596">
        <v>3.1300000000000001E-2</v>
      </c>
      <c r="M1596">
        <v>6.02E-4</v>
      </c>
      <c r="N1596">
        <v>0.29199999999999998</v>
      </c>
      <c r="O1596">
        <v>0.11899999999999999</v>
      </c>
      <c r="P1596">
        <v>76.561999999999998</v>
      </c>
      <c r="Q1596" s="20" t="s">
        <v>3367</v>
      </c>
      <c r="R1596" s="20" t="s">
        <v>13284</v>
      </c>
      <c r="S1596" s="20" t="s">
        <v>13285</v>
      </c>
      <c r="T1596" s="20" t="s">
        <v>13286</v>
      </c>
      <c r="U1596" s="20" t="s">
        <v>13287</v>
      </c>
      <c r="V1596">
        <v>359987</v>
      </c>
      <c r="W1596">
        <v>3</v>
      </c>
      <c r="X1596" s="20" t="s">
        <v>12917</v>
      </c>
      <c r="Y1596" s="20" t="s">
        <v>13283</v>
      </c>
    </row>
    <row r="1597" spans="1:25" hidden="1" x14ac:dyDescent="0.25">
      <c r="A1597">
        <v>1595</v>
      </c>
      <c r="B1597" s="20" t="s">
        <v>13288</v>
      </c>
      <c r="C1597" s="20" t="s">
        <v>13289</v>
      </c>
      <c r="D1597" s="20" t="s">
        <v>13290</v>
      </c>
      <c r="E1597">
        <v>23</v>
      </c>
      <c r="F1597">
        <v>0.46500000000000002</v>
      </c>
      <c r="G1597">
        <v>0.56799999999999995</v>
      </c>
      <c r="H1597">
        <v>9</v>
      </c>
      <c r="I1597">
        <v>-10.391999999999999</v>
      </c>
      <c r="J1597">
        <v>0</v>
      </c>
      <c r="K1597">
        <v>5.9900000000000002E-2</v>
      </c>
      <c r="L1597">
        <v>8.9200000000000008E-3</v>
      </c>
      <c r="M1597">
        <v>0</v>
      </c>
      <c r="N1597">
        <v>0.47499999999999998</v>
      </c>
      <c r="O1597">
        <v>0.312</v>
      </c>
      <c r="P1597">
        <v>75.022000000000006</v>
      </c>
      <c r="Q1597" s="20" t="s">
        <v>3367</v>
      </c>
      <c r="R1597" s="20" t="s">
        <v>13292</v>
      </c>
      <c r="S1597" s="20" t="s">
        <v>13293</v>
      </c>
      <c r="T1597" s="20" t="s">
        <v>13294</v>
      </c>
      <c r="U1597" s="20" t="s">
        <v>13295</v>
      </c>
      <c r="V1597">
        <v>344800</v>
      </c>
      <c r="W1597">
        <v>4</v>
      </c>
      <c r="X1597" s="20" t="s">
        <v>12917</v>
      </c>
      <c r="Y1597" s="20" t="s">
        <v>13291</v>
      </c>
    </row>
    <row r="1598" spans="1:25" hidden="1" x14ac:dyDescent="0.25">
      <c r="A1598">
        <v>1596</v>
      </c>
      <c r="B1598" s="20" t="s">
        <v>13296</v>
      </c>
      <c r="C1598" s="20" t="s">
        <v>13297</v>
      </c>
      <c r="D1598" s="20" t="s">
        <v>13298</v>
      </c>
      <c r="E1598">
        <v>21</v>
      </c>
      <c r="F1598">
        <v>0.32900000000000001</v>
      </c>
      <c r="G1598">
        <v>0.41499999999999998</v>
      </c>
      <c r="H1598">
        <v>11</v>
      </c>
      <c r="I1598">
        <v>-9.1210000000000004</v>
      </c>
      <c r="J1598">
        <v>1</v>
      </c>
      <c r="K1598">
        <v>2.9399999999999999E-2</v>
      </c>
      <c r="L1598">
        <v>0.126</v>
      </c>
      <c r="M1598">
        <v>1.79E-6</v>
      </c>
      <c r="N1598">
        <v>0.121</v>
      </c>
      <c r="O1598">
        <v>7.9899999999999999E-2</v>
      </c>
      <c r="P1598">
        <v>144.07</v>
      </c>
      <c r="Q1598" s="20" t="s">
        <v>3367</v>
      </c>
      <c r="R1598" s="20" t="s">
        <v>13300</v>
      </c>
      <c r="S1598" s="20" t="s">
        <v>13301</v>
      </c>
      <c r="T1598" s="20" t="s">
        <v>13302</v>
      </c>
      <c r="U1598" s="20" t="s">
        <v>13303</v>
      </c>
      <c r="V1598">
        <v>275427</v>
      </c>
      <c r="W1598">
        <v>4</v>
      </c>
      <c r="X1598" s="20" t="s">
        <v>12917</v>
      </c>
      <c r="Y1598" s="20" t="s">
        <v>13299</v>
      </c>
    </row>
    <row r="1599" spans="1:25" hidden="1" x14ac:dyDescent="0.25">
      <c r="A1599">
        <v>1597</v>
      </c>
      <c r="B1599" s="20" t="s">
        <v>13304</v>
      </c>
      <c r="C1599" s="20" t="s">
        <v>13305</v>
      </c>
      <c r="D1599" s="20" t="s">
        <v>13306</v>
      </c>
      <c r="E1599">
        <v>39</v>
      </c>
      <c r="F1599">
        <v>0.55000000000000004</v>
      </c>
      <c r="G1599">
        <v>0.40699999999999997</v>
      </c>
      <c r="H1599">
        <v>9</v>
      </c>
      <c r="I1599">
        <v>-8.4949999999999992</v>
      </c>
      <c r="J1599">
        <v>1</v>
      </c>
      <c r="K1599">
        <v>3.1600000000000003E-2</v>
      </c>
      <c r="L1599">
        <v>0.17299999999999999</v>
      </c>
      <c r="M1599">
        <v>3.3000000000000003E-5</v>
      </c>
      <c r="N1599">
        <v>9.1800000000000007E-2</v>
      </c>
      <c r="O1599">
        <v>4.8300000000000003E-2</v>
      </c>
      <c r="P1599">
        <v>79.998000000000005</v>
      </c>
      <c r="Q1599" s="20" t="s">
        <v>3367</v>
      </c>
      <c r="R1599" s="20" t="s">
        <v>13308</v>
      </c>
      <c r="S1599" s="20" t="s">
        <v>13309</v>
      </c>
      <c r="T1599" s="20" t="s">
        <v>13310</v>
      </c>
      <c r="U1599" s="20" t="s">
        <v>13311</v>
      </c>
      <c r="V1599">
        <v>282938</v>
      </c>
      <c r="W1599">
        <v>4</v>
      </c>
      <c r="X1599" s="20" t="s">
        <v>12917</v>
      </c>
      <c r="Y1599" s="20" t="s">
        <v>13307</v>
      </c>
    </row>
    <row r="1600" spans="1:25" hidden="1" x14ac:dyDescent="0.25">
      <c r="A1600">
        <v>1598</v>
      </c>
      <c r="B1600" s="20" t="s">
        <v>13312</v>
      </c>
      <c r="C1600" s="20" t="s">
        <v>13313</v>
      </c>
      <c r="D1600" s="20" t="s">
        <v>13314</v>
      </c>
      <c r="E1600">
        <v>42</v>
      </c>
      <c r="F1600">
        <v>0.183</v>
      </c>
      <c r="G1600">
        <v>0.53500000000000003</v>
      </c>
      <c r="H1600">
        <v>1</v>
      </c>
      <c r="I1600">
        <v>-7.609</v>
      </c>
      <c r="J1600">
        <v>1</v>
      </c>
      <c r="K1600">
        <v>4.4499999999999998E-2</v>
      </c>
      <c r="L1600">
        <v>0.47499999999999998</v>
      </c>
      <c r="M1600">
        <v>0</v>
      </c>
      <c r="N1600">
        <v>0.76100000000000001</v>
      </c>
      <c r="O1600">
        <v>0.2</v>
      </c>
      <c r="P1600">
        <v>145.393</v>
      </c>
      <c r="Q1600" s="20" t="s">
        <v>3367</v>
      </c>
      <c r="R1600" s="20" t="s">
        <v>13316</v>
      </c>
      <c r="S1600" s="20" t="s">
        <v>13317</v>
      </c>
      <c r="T1600" s="20" t="s">
        <v>13318</v>
      </c>
      <c r="U1600" s="20" t="s">
        <v>13319</v>
      </c>
      <c r="V1600">
        <v>462330</v>
      </c>
      <c r="W1600">
        <v>4</v>
      </c>
      <c r="X1600" s="20" t="s">
        <v>12917</v>
      </c>
      <c r="Y1600" s="20" t="s">
        <v>13315</v>
      </c>
    </row>
    <row r="1601" spans="1:25" hidden="1" x14ac:dyDescent="0.25">
      <c r="A1601">
        <v>1599</v>
      </c>
      <c r="B1601" s="20" t="s">
        <v>13320</v>
      </c>
      <c r="C1601" s="20" t="s">
        <v>13321</v>
      </c>
      <c r="D1601" s="20" t="s">
        <v>13322</v>
      </c>
      <c r="E1601">
        <v>35</v>
      </c>
      <c r="F1601">
        <v>0.46700000000000003</v>
      </c>
      <c r="G1601">
        <v>0.57699999999999996</v>
      </c>
      <c r="H1601">
        <v>5</v>
      </c>
      <c r="I1601">
        <v>-8.1560000000000006</v>
      </c>
      <c r="J1601">
        <v>1</v>
      </c>
      <c r="K1601">
        <v>3.5700000000000003E-2</v>
      </c>
      <c r="L1601">
        <v>9.6799999999999997E-2</v>
      </c>
      <c r="M1601">
        <v>0</v>
      </c>
      <c r="N1601">
        <v>0.125</v>
      </c>
      <c r="O1601">
        <v>0.19800000000000001</v>
      </c>
      <c r="P1601">
        <v>121.723</v>
      </c>
      <c r="Q1601" s="20" t="s">
        <v>3367</v>
      </c>
      <c r="R1601" s="20" t="s">
        <v>13324</v>
      </c>
      <c r="S1601" s="20" t="s">
        <v>13325</v>
      </c>
      <c r="T1601" s="20" t="s">
        <v>13326</v>
      </c>
      <c r="U1601" s="20" t="s">
        <v>13327</v>
      </c>
      <c r="V1601">
        <v>803712</v>
      </c>
      <c r="W1601">
        <v>4</v>
      </c>
      <c r="X1601" s="20" t="s">
        <v>12917</v>
      </c>
      <c r="Y1601" s="20" t="s">
        <v>13323</v>
      </c>
    </row>
    <row r="1602" spans="1:25" hidden="1" x14ac:dyDescent="0.25">
      <c r="A1602">
        <v>1600</v>
      </c>
      <c r="B1602" s="20" t="s">
        <v>13328</v>
      </c>
      <c r="C1602" s="20" t="s">
        <v>13329</v>
      </c>
      <c r="D1602" s="20" t="s">
        <v>13330</v>
      </c>
      <c r="E1602">
        <v>15</v>
      </c>
      <c r="F1602">
        <v>0.372</v>
      </c>
      <c r="G1602">
        <v>0.46700000000000003</v>
      </c>
      <c r="H1602">
        <v>0</v>
      </c>
      <c r="I1602">
        <v>-9.0820000000000007</v>
      </c>
      <c r="J1602">
        <v>1</v>
      </c>
      <c r="K1602">
        <v>3.6200000000000003E-2</v>
      </c>
      <c r="L1602">
        <v>0.114</v>
      </c>
      <c r="M1602">
        <v>0</v>
      </c>
      <c r="N1602">
        <v>9.6299999999999997E-2</v>
      </c>
      <c r="O1602">
        <v>0.19400000000000001</v>
      </c>
      <c r="P1602">
        <v>136.05500000000001</v>
      </c>
      <c r="Q1602" s="20" t="s">
        <v>3367</v>
      </c>
      <c r="R1602" s="20" t="s">
        <v>13332</v>
      </c>
      <c r="S1602" s="20" t="s">
        <v>13333</v>
      </c>
      <c r="T1602" s="20" t="s">
        <v>13334</v>
      </c>
      <c r="U1602" s="20" t="s">
        <v>13335</v>
      </c>
      <c r="V1602">
        <v>381773</v>
      </c>
      <c r="W1602">
        <v>4</v>
      </c>
      <c r="X1602" s="20" t="s">
        <v>12917</v>
      </c>
      <c r="Y1602" s="20" t="s">
        <v>13331</v>
      </c>
    </row>
    <row r="1603" spans="1:25" hidden="1" x14ac:dyDescent="0.25">
      <c r="A1603">
        <v>1601</v>
      </c>
      <c r="B1603" s="20" t="s">
        <v>13336</v>
      </c>
      <c r="C1603" s="20" t="s">
        <v>13337</v>
      </c>
      <c r="D1603" s="20" t="s">
        <v>13338</v>
      </c>
      <c r="E1603">
        <v>26</v>
      </c>
      <c r="F1603">
        <v>0.45100000000000001</v>
      </c>
      <c r="G1603">
        <v>0.48</v>
      </c>
      <c r="H1603">
        <v>11</v>
      </c>
      <c r="I1603">
        <v>-11.212</v>
      </c>
      <c r="J1603">
        <v>1</v>
      </c>
      <c r="K1603">
        <v>3.0300000000000001E-2</v>
      </c>
      <c r="L1603">
        <v>0.80800000000000005</v>
      </c>
      <c r="M1603">
        <v>0</v>
      </c>
      <c r="N1603">
        <v>9.69E-2</v>
      </c>
      <c r="O1603">
        <v>0.504</v>
      </c>
      <c r="P1603">
        <v>140.101</v>
      </c>
      <c r="Q1603" s="20" t="s">
        <v>3367</v>
      </c>
      <c r="R1603" s="20" t="s">
        <v>13340</v>
      </c>
      <c r="S1603" s="20" t="s">
        <v>13341</v>
      </c>
      <c r="T1603" s="20" t="s">
        <v>13342</v>
      </c>
      <c r="U1603" s="20" t="s">
        <v>13343</v>
      </c>
      <c r="V1603">
        <v>418014</v>
      </c>
      <c r="W1603">
        <v>4</v>
      </c>
      <c r="X1603" s="20" t="s">
        <v>12917</v>
      </c>
      <c r="Y1603" s="20" t="s">
        <v>13339</v>
      </c>
    </row>
    <row r="1604" spans="1:25" hidden="1" x14ac:dyDescent="0.25">
      <c r="A1604">
        <v>1602</v>
      </c>
      <c r="B1604" s="20" t="s">
        <v>13344</v>
      </c>
      <c r="C1604" s="20" t="s">
        <v>7780</v>
      </c>
      <c r="D1604" s="20" t="s">
        <v>13345</v>
      </c>
      <c r="E1604">
        <v>63</v>
      </c>
      <c r="F1604">
        <v>0.39</v>
      </c>
      <c r="G1604">
        <v>0.627</v>
      </c>
      <c r="H1604">
        <v>10</v>
      </c>
      <c r="I1604">
        <v>-9.8109999999999999</v>
      </c>
      <c r="J1604">
        <v>1</v>
      </c>
      <c r="K1604">
        <v>3.6700000000000003E-2</v>
      </c>
      <c r="L1604">
        <v>0.40600000000000003</v>
      </c>
      <c r="M1604">
        <v>9.0600000000000007E-5</v>
      </c>
      <c r="N1604">
        <v>7.9200000000000007E-2</v>
      </c>
      <c r="O1604">
        <v>0.27300000000000002</v>
      </c>
      <c r="P1604">
        <v>144.11600000000001</v>
      </c>
      <c r="Q1604" s="20" t="s">
        <v>3367</v>
      </c>
      <c r="R1604" s="20" t="s">
        <v>13347</v>
      </c>
      <c r="S1604" s="20" t="s">
        <v>13348</v>
      </c>
      <c r="T1604" s="20" t="s">
        <v>13349</v>
      </c>
      <c r="U1604" s="20" t="s">
        <v>13350</v>
      </c>
      <c r="V1604">
        <v>337152</v>
      </c>
      <c r="W1604">
        <v>4</v>
      </c>
      <c r="X1604" s="20" t="s">
        <v>12917</v>
      </c>
      <c r="Y1604" s="20" t="s">
        <v>13346</v>
      </c>
    </row>
    <row r="1605" spans="1:25" hidden="1" x14ac:dyDescent="0.25">
      <c r="A1605">
        <v>1603</v>
      </c>
      <c r="B1605" s="20" t="s">
        <v>13351</v>
      </c>
      <c r="C1605" s="20" t="s">
        <v>13352</v>
      </c>
      <c r="D1605" s="20" t="s">
        <v>13353</v>
      </c>
      <c r="E1605">
        <v>39</v>
      </c>
      <c r="F1605">
        <v>0.40100000000000002</v>
      </c>
      <c r="G1605">
        <v>0.65700000000000003</v>
      </c>
      <c r="H1605">
        <v>0</v>
      </c>
      <c r="I1605">
        <v>-8.94</v>
      </c>
      <c r="J1605">
        <v>1</v>
      </c>
      <c r="K1605">
        <v>3.7600000000000001E-2</v>
      </c>
      <c r="L1605">
        <v>4.7400000000000003E-3</v>
      </c>
      <c r="M1605">
        <v>0</v>
      </c>
      <c r="N1605">
        <v>0.70899999999999996</v>
      </c>
      <c r="O1605">
        <v>0.158</v>
      </c>
      <c r="P1605">
        <v>148.03800000000001</v>
      </c>
      <c r="Q1605" s="20" t="s">
        <v>3367</v>
      </c>
      <c r="R1605" s="20" t="s">
        <v>13355</v>
      </c>
      <c r="S1605" s="20" t="s">
        <v>13356</v>
      </c>
      <c r="T1605" s="20" t="s">
        <v>13357</v>
      </c>
      <c r="U1605" s="20" t="s">
        <v>13358</v>
      </c>
      <c r="V1605">
        <v>389093</v>
      </c>
      <c r="W1605">
        <v>3</v>
      </c>
      <c r="X1605" s="20" t="s">
        <v>12917</v>
      </c>
      <c r="Y1605" s="20" t="s">
        <v>13354</v>
      </c>
    </row>
    <row r="1606" spans="1:25" hidden="1" x14ac:dyDescent="0.25">
      <c r="A1606">
        <v>1604</v>
      </c>
      <c r="B1606" s="20" t="s">
        <v>13359</v>
      </c>
      <c r="C1606" s="20" t="s">
        <v>13360</v>
      </c>
      <c r="D1606" s="20" t="s">
        <v>13361</v>
      </c>
      <c r="E1606">
        <v>42</v>
      </c>
      <c r="F1606">
        <v>0.55800000000000005</v>
      </c>
      <c r="G1606">
        <v>0.41799999999999998</v>
      </c>
      <c r="H1606">
        <v>0</v>
      </c>
      <c r="I1606">
        <v>-9.1440000000000001</v>
      </c>
      <c r="J1606">
        <v>1</v>
      </c>
      <c r="K1606">
        <v>2.9100000000000001E-2</v>
      </c>
      <c r="L1606">
        <v>0.13700000000000001</v>
      </c>
      <c r="M1606">
        <v>0</v>
      </c>
      <c r="N1606">
        <v>9.6500000000000002E-2</v>
      </c>
      <c r="O1606">
        <v>0.38500000000000001</v>
      </c>
      <c r="P1606">
        <v>125.97</v>
      </c>
      <c r="Q1606" s="20" t="s">
        <v>3367</v>
      </c>
      <c r="R1606" s="20" t="s">
        <v>13363</v>
      </c>
      <c r="S1606" s="20" t="s">
        <v>13364</v>
      </c>
      <c r="T1606" s="20" t="s">
        <v>13365</v>
      </c>
      <c r="U1606" s="20" t="s">
        <v>13366</v>
      </c>
      <c r="V1606">
        <v>273184</v>
      </c>
      <c r="W1606">
        <v>4</v>
      </c>
      <c r="X1606" s="20" t="s">
        <v>12917</v>
      </c>
      <c r="Y1606" s="20" t="s">
        <v>13362</v>
      </c>
    </row>
    <row r="1607" spans="1:25" hidden="1" x14ac:dyDescent="0.25">
      <c r="A1607">
        <v>1605</v>
      </c>
      <c r="B1607" s="20" t="s">
        <v>13192</v>
      </c>
      <c r="C1607" s="20" t="s">
        <v>13367</v>
      </c>
      <c r="D1607" s="20" t="s">
        <v>13368</v>
      </c>
      <c r="E1607">
        <v>62</v>
      </c>
      <c r="F1607">
        <v>0.30299999999999999</v>
      </c>
      <c r="G1607">
        <v>0.47799999999999998</v>
      </c>
      <c r="H1607">
        <v>7</v>
      </c>
      <c r="I1607">
        <v>-7.851</v>
      </c>
      <c r="J1607">
        <v>1</v>
      </c>
      <c r="K1607">
        <v>3.5000000000000003E-2</v>
      </c>
      <c r="L1607">
        <v>0.371</v>
      </c>
      <c r="M1607">
        <v>0</v>
      </c>
      <c r="N1607">
        <v>0.13100000000000001</v>
      </c>
      <c r="O1607">
        <v>0.11700000000000001</v>
      </c>
      <c r="P1607">
        <v>139.83799999999999</v>
      </c>
      <c r="Q1607" s="20" t="s">
        <v>3367</v>
      </c>
      <c r="R1607" s="20" t="s">
        <v>13370</v>
      </c>
      <c r="S1607" s="20" t="s">
        <v>13371</v>
      </c>
      <c r="T1607" s="20" t="s">
        <v>13372</v>
      </c>
      <c r="U1607" s="20" t="s">
        <v>13373</v>
      </c>
      <c r="V1607">
        <v>491691</v>
      </c>
      <c r="W1607">
        <v>4</v>
      </c>
      <c r="X1607" s="20" t="s">
        <v>12917</v>
      </c>
      <c r="Y1607" s="20" t="s">
        <v>13369</v>
      </c>
    </row>
    <row r="1608" spans="1:25" hidden="1" x14ac:dyDescent="0.25">
      <c r="A1608">
        <v>1606</v>
      </c>
      <c r="B1608" s="20" t="s">
        <v>13374</v>
      </c>
      <c r="C1608" s="20" t="s">
        <v>13375</v>
      </c>
      <c r="D1608" s="20" t="s">
        <v>12707</v>
      </c>
      <c r="E1608">
        <v>40</v>
      </c>
      <c r="F1608">
        <v>0.34499999999999997</v>
      </c>
      <c r="G1608">
        <v>0.747</v>
      </c>
      <c r="H1608">
        <v>10</v>
      </c>
      <c r="I1608">
        <v>-6.92</v>
      </c>
      <c r="J1608">
        <v>1</v>
      </c>
      <c r="K1608">
        <v>5.2999999999999999E-2</v>
      </c>
      <c r="L1608">
        <v>2.14E-3</v>
      </c>
      <c r="M1608">
        <v>0</v>
      </c>
      <c r="N1608">
        <v>9.2799999999999994E-2</v>
      </c>
      <c r="O1608">
        <v>0.215</v>
      </c>
      <c r="P1608">
        <v>154.739</v>
      </c>
      <c r="Q1608" s="20" t="s">
        <v>3367</v>
      </c>
      <c r="R1608" s="20" t="s">
        <v>13377</v>
      </c>
      <c r="S1608" s="20" t="s">
        <v>13378</v>
      </c>
      <c r="T1608" s="20" t="s">
        <v>13379</v>
      </c>
      <c r="U1608" s="20" t="s">
        <v>13380</v>
      </c>
      <c r="V1608">
        <v>363231</v>
      </c>
      <c r="W1608">
        <v>4</v>
      </c>
      <c r="X1608" s="20" t="s">
        <v>12917</v>
      </c>
      <c r="Y1608" s="20" t="s">
        <v>13376</v>
      </c>
    </row>
    <row r="1609" spans="1:25" hidden="1" x14ac:dyDescent="0.25">
      <c r="A1609">
        <v>1607</v>
      </c>
      <c r="B1609" s="20" t="s">
        <v>13717</v>
      </c>
      <c r="C1609" s="20" t="s">
        <v>13337</v>
      </c>
      <c r="D1609" s="20" t="s">
        <v>12757</v>
      </c>
      <c r="E1609">
        <v>29</v>
      </c>
      <c r="F1609">
        <v>0.31900000000000001</v>
      </c>
      <c r="G1609">
        <v>0.38700000000000001</v>
      </c>
      <c r="H1609">
        <v>2</v>
      </c>
      <c r="I1609">
        <v>-9.3780000000000001</v>
      </c>
      <c r="J1609">
        <v>1</v>
      </c>
      <c r="K1609">
        <v>2.92E-2</v>
      </c>
      <c r="L1609">
        <v>0.4</v>
      </c>
      <c r="M1609">
        <v>0</v>
      </c>
      <c r="N1609">
        <v>0.128</v>
      </c>
      <c r="O1609">
        <v>0.18</v>
      </c>
      <c r="P1609">
        <v>139.38900000000001</v>
      </c>
      <c r="Q1609" s="20" t="s">
        <v>3367</v>
      </c>
      <c r="R1609" s="20" t="s">
        <v>13382</v>
      </c>
      <c r="S1609" s="20" t="s">
        <v>13383</v>
      </c>
      <c r="T1609" s="20" t="s">
        <v>13384</v>
      </c>
      <c r="U1609" s="20" t="s">
        <v>13385</v>
      </c>
      <c r="V1609">
        <v>418250</v>
      </c>
      <c r="W1609">
        <v>4</v>
      </c>
      <c r="X1609" s="20" t="s">
        <v>12917</v>
      </c>
      <c r="Y1609" s="20" t="s">
        <v>13381</v>
      </c>
    </row>
    <row r="1610" spans="1:25" hidden="1" x14ac:dyDescent="0.25">
      <c r="A1610">
        <v>1608</v>
      </c>
      <c r="B1610" s="20" t="s">
        <v>13386</v>
      </c>
      <c r="C1610" s="20" t="s">
        <v>13387</v>
      </c>
      <c r="D1610" s="20" t="s">
        <v>9754</v>
      </c>
      <c r="E1610">
        <v>6</v>
      </c>
      <c r="F1610">
        <v>0.40200000000000002</v>
      </c>
      <c r="G1610">
        <v>0.65700000000000003</v>
      </c>
      <c r="H1610">
        <v>9</v>
      </c>
      <c r="I1610">
        <v>-8.7089999999999996</v>
      </c>
      <c r="J1610">
        <v>1</v>
      </c>
      <c r="K1610">
        <v>3.3000000000000002E-2</v>
      </c>
      <c r="L1610">
        <v>8.9899999999999997E-3</v>
      </c>
      <c r="M1610">
        <v>0</v>
      </c>
      <c r="N1610">
        <v>0.10299999999999999</v>
      </c>
      <c r="O1610">
        <v>0.13</v>
      </c>
      <c r="P1610">
        <v>148.07900000000001</v>
      </c>
      <c r="Q1610" s="20" t="s">
        <v>3367</v>
      </c>
      <c r="R1610" s="20" t="s">
        <v>13389</v>
      </c>
      <c r="S1610" s="20" t="s">
        <v>13390</v>
      </c>
      <c r="T1610" s="20" t="s">
        <v>13391</v>
      </c>
      <c r="U1610" s="20" t="s">
        <v>13392</v>
      </c>
      <c r="V1610">
        <v>383653</v>
      </c>
      <c r="W1610">
        <v>4</v>
      </c>
      <c r="X1610" s="20" t="s">
        <v>12917</v>
      </c>
      <c r="Y1610" s="20" t="s">
        <v>13388</v>
      </c>
    </row>
    <row r="1611" spans="1:25" hidden="1" x14ac:dyDescent="0.25">
      <c r="A1611">
        <v>1609</v>
      </c>
      <c r="B1611" s="20" t="s">
        <v>13393</v>
      </c>
      <c r="C1611" s="20" t="s">
        <v>13394</v>
      </c>
      <c r="D1611" s="20" t="s">
        <v>13395</v>
      </c>
      <c r="E1611">
        <v>53</v>
      </c>
      <c r="F1611">
        <v>0.39600000000000002</v>
      </c>
      <c r="G1611">
        <v>0.495</v>
      </c>
      <c r="H1611">
        <v>7</v>
      </c>
      <c r="I1611">
        <v>-9.3420000000000005</v>
      </c>
      <c r="J1611">
        <v>1</v>
      </c>
      <c r="K1611">
        <v>3.2599999999999997E-2</v>
      </c>
      <c r="L1611">
        <v>2.6499999999999999E-2</v>
      </c>
      <c r="M1611">
        <v>0</v>
      </c>
      <c r="N1611">
        <v>9.8199999999999996E-2</v>
      </c>
      <c r="O1611">
        <v>0.19900000000000001</v>
      </c>
      <c r="P1611">
        <v>138.93299999999999</v>
      </c>
      <c r="Q1611" s="20" t="s">
        <v>3367</v>
      </c>
      <c r="R1611" s="20" t="s">
        <v>13397</v>
      </c>
      <c r="S1611" s="20" t="s">
        <v>13398</v>
      </c>
      <c r="T1611" s="20" t="s">
        <v>13399</v>
      </c>
      <c r="U1611" s="20" t="s">
        <v>13400</v>
      </c>
      <c r="V1611">
        <v>509752</v>
      </c>
      <c r="W1611">
        <v>4</v>
      </c>
      <c r="X1611" s="20" t="s">
        <v>12917</v>
      </c>
      <c r="Y1611" s="20" t="s">
        <v>13396</v>
      </c>
    </row>
    <row r="1612" spans="1:25" hidden="1" x14ac:dyDescent="0.25">
      <c r="A1612">
        <v>1610</v>
      </c>
      <c r="B1612" s="20" t="s">
        <v>9682</v>
      </c>
      <c r="C1612" s="20" t="s">
        <v>9683</v>
      </c>
      <c r="D1612" s="20" t="s">
        <v>9684</v>
      </c>
      <c r="E1612">
        <v>14</v>
      </c>
      <c r="F1612">
        <v>0.42599999999999999</v>
      </c>
      <c r="G1612">
        <v>0.82899999999999996</v>
      </c>
      <c r="H1612">
        <v>0</v>
      </c>
      <c r="I1612">
        <v>-4.0750000000000002</v>
      </c>
      <c r="J1612">
        <v>1</v>
      </c>
      <c r="K1612">
        <v>3.3399999999999999E-2</v>
      </c>
      <c r="L1612">
        <v>0.11799999999999999</v>
      </c>
      <c r="M1612">
        <v>0</v>
      </c>
      <c r="N1612">
        <v>0.13700000000000001</v>
      </c>
      <c r="O1612">
        <v>0.52400000000000002</v>
      </c>
      <c r="P1612">
        <v>144.834</v>
      </c>
      <c r="Q1612" s="20" t="s">
        <v>3367</v>
      </c>
      <c r="R1612" s="20" t="s">
        <v>9686</v>
      </c>
      <c r="S1612" s="20" t="s">
        <v>9687</v>
      </c>
      <c r="T1612" s="20" t="s">
        <v>9688</v>
      </c>
      <c r="U1612" s="20" t="s">
        <v>9689</v>
      </c>
      <c r="V1612">
        <v>248760</v>
      </c>
      <c r="W1612">
        <v>4</v>
      </c>
      <c r="X1612" s="20" t="s">
        <v>12917</v>
      </c>
      <c r="Y1612" s="20" t="s">
        <v>9685</v>
      </c>
    </row>
    <row r="1613" spans="1:25" hidden="1" x14ac:dyDescent="0.25">
      <c r="A1613">
        <v>1611</v>
      </c>
      <c r="B1613" s="20" t="s">
        <v>2638</v>
      </c>
      <c r="C1613" s="20" t="s">
        <v>7476</v>
      </c>
      <c r="D1613" s="20" t="s">
        <v>7410</v>
      </c>
      <c r="E1613">
        <v>39</v>
      </c>
      <c r="F1613">
        <v>0.44500000000000001</v>
      </c>
      <c r="G1613">
        <v>0.47299999999999998</v>
      </c>
      <c r="H1613">
        <v>1</v>
      </c>
      <c r="I1613">
        <v>-10.108000000000001</v>
      </c>
      <c r="J1613">
        <v>1</v>
      </c>
      <c r="K1613">
        <v>3.1300000000000001E-2</v>
      </c>
      <c r="L1613">
        <v>4.4600000000000001E-2</v>
      </c>
      <c r="M1613">
        <v>0</v>
      </c>
      <c r="N1613">
        <v>9.8699999999999996E-2</v>
      </c>
      <c r="O1613">
        <v>0.26500000000000001</v>
      </c>
      <c r="P1613">
        <v>127.98</v>
      </c>
      <c r="Q1613" s="20" t="s">
        <v>3367</v>
      </c>
      <c r="R1613" s="20" t="s">
        <v>2637</v>
      </c>
      <c r="S1613" s="20" t="s">
        <v>7552</v>
      </c>
      <c r="T1613" s="20" t="s">
        <v>7553</v>
      </c>
      <c r="U1613" s="20" t="s">
        <v>7554</v>
      </c>
      <c r="V1613">
        <v>373000</v>
      </c>
      <c r="W1613">
        <v>4</v>
      </c>
      <c r="X1613" s="20" t="s">
        <v>12917</v>
      </c>
      <c r="Y1613" s="20" t="s">
        <v>7551</v>
      </c>
    </row>
    <row r="1614" spans="1:25" hidden="1" x14ac:dyDescent="0.25">
      <c r="A1614">
        <v>1612</v>
      </c>
      <c r="B1614" s="20" t="s">
        <v>13401</v>
      </c>
      <c r="C1614" s="20" t="s">
        <v>13402</v>
      </c>
      <c r="D1614" s="20" t="s">
        <v>13403</v>
      </c>
      <c r="E1614">
        <v>23</v>
      </c>
      <c r="F1614">
        <v>0.254</v>
      </c>
      <c r="G1614">
        <v>0.52700000000000002</v>
      </c>
      <c r="H1614">
        <v>4</v>
      </c>
      <c r="I1614">
        <v>-9.2249999999999996</v>
      </c>
      <c r="J1614">
        <v>1</v>
      </c>
      <c r="K1614">
        <v>3.95E-2</v>
      </c>
      <c r="L1614">
        <v>3.27E-2</v>
      </c>
      <c r="M1614">
        <v>3.2100000000000001E-5</v>
      </c>
      <c r="N1614">
        <v>5.3199999999999997E-2</v>
      </c>
      <c r="O1614">
        <v>0.1</v>
      </c>
      <c r="P1614">
        <v>147.56100000000001</v>
      </c>
      <c r="Q1614" s="20" t="s">
        <v>3367</v>
      </c>
      <c r="R1614" s="20" t="s">
        <v>13405</v>
      </c>
      <c r="S1614" s="20" t="s">
        <v>13406</v>
      </c>
      <c r="T1614" s="20" t="s">
        <v>13407</v>
      </c>
      <c r="U1614" s="20" t="s">
        <v>13408</v>
      </c>
      <c r="V1614">
        <v>336932</v>
      </c>
      <c r="W1614">
        <v>4</v>
      </c>
      <c r="X1614" s="20" t="s">
        <v>12917</v>
      </c>
      <c r="Y1614" s="20" t="s">
        <v>13404</v>
      </c>
    </row>
    <row r="1615" spans="1:25" hidden="1" x14ac:dyDescent="0.25">
      <c r="A1615">
        <v>1613</v>
      </c>
      <c r="B1615" s="20" t="s">
        <v>13409</v>
      </c>
      <c r="C1615" s="20" t="s">
        <v>13410</v>
      </c>
      <c r="D1615" s="20" t="s">
        <v>13171</v>
      </c>
      <c r="E1615">
        <v>13</v>
      </c>
      <c r="F1615">
        <v>0.312</v>
      </c>
      <c r="G1615">
        <v>0.43099999999999999</v>
      </c>
      <c r="H1615">
        <v>11</v>
      </c>
      <c r="I1615">
        <v>-7.23</v>
      </c>
      <c r="J1615">
        <v>1</v>
      </c>
      <c r="K1615">
        <v>2.9600000000000001E-2</v>
      </c>
      <c r="L1615">
        <v>0.191</v>
      </c>
      <c r="M1615">
        <v>1.07E-3</v>
      </c>
      <c r="N1615">
        <v>0.124</v>
      </c>
      <c r="O1615">
        <v>0.28699999999999998</v>
      </c>
      <c r="P1615">
        <v>139.542</v>
      </c>
      <c r="Q1615" s="20" t="s">
        <v>3367</v>
      </c>
      <c r="R1615" s="20" t="s">
        <v>13412</v>
      </c>
      <c r="S1615" s="20" t="s">
        <v>13413</v>
      </c>
      <c r="T1615" s="20" t="s">
        <v>13414</v>
      </c>
      <c r="U1615" s="20" t="s">
        <v>13415</v>
      </c>
      <c r="V1615">
        <v>408827</v>
      </c>
      <c r="W1615">
        <v>4</v>
      </c>
      <c r="X1615" s="20" t="s">
        <v>12917</v>
      </c>
      <c r="Y1615" s="20" t="s">
        <v>13411</v>
      </c>
    </row>
    <row r="1616" spans="1:25" hidden="1" x14ac:dyDescent="0.25">
      <c r="A1616">
        <v>1614</v>
      </c>
      <c r="B1616" s="20" t="s">
        <v>13416</v>
      </c>
      <c r="C1616" s="20" t="s">
        <v>13417</v>
      </c>
      <c r="D1616" s="20" t="s">
        <v>13418</v>
      </c>
      <c r="E1616">
        <v>30</v>
      </c>
      <c r="F1616">
        <v>0.377</v>
      </c>
      <c r="G1616">
        <v>0.25900000000000001</v>
      </c>
      <c r="H1616">
        <v>11</v>
      </c>
      <c r="I1616">
        <v>-13.146000000000001</v>
      </c>
      <c r="J1616">
        <v>1</v>
      </c>
      <c r="K1616">
        <v>3.3300000000000003E-2</v>
      </c>
      <c r="L1616">
        <v>0.85299999999999998</v>
      </c>
      <c r="M1616">
        <v>2.2000000000000001E-6</v>
      </c>
      <c r="N1616">
        <v>0.27300000000000002</v>
      </c>
      <c r="O1616">
        <v>0.156</v>
      </c>
      <c r="P1616">
        <v>72.801000000000002</v>
      </c>
      <c r="Q1616" s="20" t="s">
        <v>3367</v>
      </c>
      <c r="R1616" s="20" t="s">
        <v>13420</v>
      </c>
      <c r="S1616" s="20" t="s">
        <v>13421</v>
      </c>
      <c r="T1616" s="20" t="s">
        <v>13422</v>
      </c>
      <c r="U1616" s="20" t="s">
        <v>13423</v>
      </c>
      <c r="V1616">
        <v>358920</v>
      </c>
      <c r="W1616">
        <v>4</v>
      </c>
      <c r="X1616" s="20" t="s">
        <v>12917</v>
      </c>
      <c r="Y1616" s="20" t="s">
        <v>13419</v>
      </c>
    </row>
    <row r="1617" spans="1:25" hidden="1" x14ac:dyDescent="0.25">
      <c r="A1617">
        <v>1615</v>
      </c>
      <c r="B1617" s="20" t="s">
        <v>13424</v>
      </c>
      <c r="C1617" s="20" t="s">
        <v>12706</v>
      </c>
      <c r="D1617" s="20" t="s">
        <v>13425</v>
      </c>
      <c r="E1617">
        <v>24</v>
      </c>
      <c r="F1617">
        <v>0.254</v>
      </c>
      <c r="G1617">
        <v>0.76500000000000001</v>
      </c>
      <c r="H1617">
        <v>11</v>
      </c>
      <c r="I1617">
        <v>-6.3719999999999999</v>
      </c>
      <c r="J1617">
        <v>1</v>
      </c>
      <c r="K1617">
        <v>5.1700000000000003E-2</v>
      </c>
      <c r="L1617">
        <v>3.5100000000000001E-3</v>
      </c>
      <c r="M1617">
        <v>0</v>
      </c>
      <c r="N1617">
        <v>0.748</v>
      </c>
      <c r="O1617">
        <v>0.16500000000000001</v>
      </c>
      <c r="P1617">
        <v>139.81800000000001</v>
      </c>
      <c r="Q1617" s="20" t="s">
        <v>3367</v>
      </c>
      <c r="R1617" s="20" t="s">
        <v>13427</v>
      </c>
      <c r="S1617" s="20" t="s">
        <v>13428</v>
      </c>
      <c r="T1617" s="20" t="s">
        <v>13429</v>
      </c>
      <c r="U1617" s="20" t="s">
        <v>13430</v>
      </c>
      <c r="V1617">
        <v>454499</v>
      </c>
      <c r="W1617">
        <v>3</v>
      </c>
      <c r="X1617" s="20" t="s">
        <v>12917</v>
      </c>
      <c r="Y1617" s="20" t="s">
        <v>13426</v>
      </c>
    </row>
    <row r="1618" spans="1:25" hidden="1" x14ac:dyDescent="0.25">
      <c r="A1618">
        <v>1616</v>
      </c>
      <c r="B1618" s="20" t="s">
        <v>3088</v>
      </c>
      <c r="C1618" s="20" t="s">
        <v>13431</v>
      </c>
      <c r="D1618" s="20" t="s">
        <v>13432</v>
      </c>
      <c r="E1618">
        <v>27</v>
      </c>
      <c r="F1618">
        <v>0.441</v>
      </c>
      <c r="G1618">
        <v>0.55300000000000005</v>
      </c>
      <c r="H1618">
        <v>11</v>
      </c>
      <c r="I1618">
        <v>-8.8859999999999992</v>
      </c>
      <c r="J1618">
        <v>1</v>
      </c>
      <c r="K1618">
        <v>3.1800000000000002E-2</v>
      </c>
      <c r="L1618">
        <v>1.06E-2</v>
      </c>
      <c r="M1618">
        <v>0</v>
      </c>
      <c r="N1618">
        <v>0.13900000000000001</v>
      </c>
      <c r="O1618">
        <v>0.14199999999999999</v>
      </c>
      <c r="P1618">
        <v>136.03299999999999</v>
      </c>
      <c r="Q1618" s="20" t="s">
        <v>3367</v>
      </c>
      <c r="R1618" s="20" t="s">
        <v>13434</v>
      </c>
      <c r="S1618" s="20" t="s">
        <v>13435</v>
      </c>
      <c r="T1618" s="20" t="s">
        <v>13436</v>
      </c>
      <c r="U1618" s="20" t="s">
        <v>13437</v>
      </c>
      <c r="V1618">
        <v>543873</v>
      </c>
      <c r="W1618">
        <v>4</v>
      </c>
      <c r="X1618" s="20" t="s">
        <v>12917</v>
      </c>
      <c r="Y1618" s="20" t="s">
        <v>13433</v>
      </c>
    </row>
    <row r="1619" spans="1:25" hidden="1" x14ac:dyDescent="0.25">
      <c r="A1619">
        <v>1617</v>
      </c>
      <c r="B1619" s="20" t="s">
        <v>3027</v>
      </c>
      <c r="C1619" s="20" t="s">
        <v>13337</v>
      </c>
      <c r="D1619" s="20" t="s">
        <v>12757</v>
      </c>
      <c r="E1619">
        <v>38</v>
      </c>
      <c r="F1619">
        <v>0.23300000000000001</v>
      </c>
      <c r="G1619">
        <v>0.47199999999999998</v>
      </c>
      <c r="H1619">
        <v>11</v>
      </c>
      <c r="I1619">
        <v>-8.4290000000000003</v>
      </c>
      <c r="J1619">
        <v>0</v>
      </c>
      <c r="K1619">
        <v>3.5700000000000003E-2</v>
      </c>
      <c r="L1619">
        <v>0.42599999999999999</v>
      </c>
      <c r="M1619">
        <v>0</v>
      </c>
      <c r="N1619">
        <v>8.5900000000000004E-2</v>
      </c>
      <c r="O1619">
        <v>0.13700000000000001</v>
      </c>
      <c r="P1619">
        <v>139.416</v>
      </c>
      <c r="Q1619" s="20" t="s">
        <v>3367</v>
      </c>
      <c r="R1619" s="20" t="s">
        <v>13438</v>
      </c>
      <c r="S1619" s="20" t="s">
        <v>13439</v>
      </c>
      <c r="T1619" s="20" t="s">
        <v>13440</v>
      </c>
      <c r="U1619" s="20" t="s">
        <v>13441</v>
      </c>
      <c r="V1619">
        <v>484000</v>
      </c>
      <c r="W1619">
        <v>4</v>
      </c>
      <c r="X1619" s="20" t="s">
        <v>12917</v>
      </c>
      <c r="Y1619" s="20" t="s">
        <v>12758</v>
      </c>
    </row>
    <row r="1620" spans="1:25" hidden="1" x14ac:dyDescent="0.25">
      <c r="A1620">
        <v>1618</v>
      </c>
      <c r="B1620" s="20" t="s">
        <v>13442</v>
      </c>
      <c r="C1620" s="20" t="s">
        <v>9610</v>
      </c>
      <c r="D1620" s="20" t="s">
        <v>9611</v>
      </c>
      <c r="E1620">
        <v>37</v>
      </c>
      <c r="F1620">
        <v>0.57599999999999996</v>
      </c>
      <c r="G1620">
        <v>0.879</v>
      </c>
      <c r="H1620">
        <v>10</v>
      </c>
      <c r="I1620">
        <v>-5.1459999999999999</v>
      </c>
      <c r="J1620">
        <v>1</v>
      </c>
      <c r="K1620">
        <v>6.5699999999999995E-2</v>
      </c>
      <c r="L1620">
        <v>2.63E-2</v>
      </c>
      <c r="M1620">
        <v>0</v>
      </c>
      <c r="N1620">
        <v>0.93100000000000005</v>
      </c>
      <c r="O1620">
        <v>0.30399999999999999</v>
      </c>
      <c r="P1620">
        <v>100.02</v>
      </c>
      <c r="Q1620" s="20" t="s">
        <v>3367</v>
      </c>
      <c r="R1620" s="20" t="s">
        <v>13444</v>
      </c>
      <c r="S1620" s="20" t="s">
        <v>13445</v>
      </c>
      <c r="T1620" s="20" t="s">
        <v>13446</v>
      </c>
      <c r="U1620" s="20" t="s">
        <v>13447</v>
      </c>
      <c r="V1620">
        <v>252373</v>
      </c>
      <c r="W1620">
        <v>4</v>
      </c>
      <c r="X1620" s="20" t="s">
        <v>12917</v>
      </c>
      <c r="Y1620" s="20" t="s">
        <v>13443</v>
      </c>
    </row>
    <row r="1621" spans="1:25" hidden="1" x14ac:dyDescent="0.25">
      <c r="A1621">
        <v>1619</v>
      </c>
      <c r="B1621" s="20" t="s">
        <v>13448</v>
      </c>
      <c r="C1621" s="20" t="s">
        <v>13449</v>
      </c>
      <c r="D1621" s="20" t="s">
        <v>13450</v>
      </c>
      <c r="E1621">
        <v>60</v>
      </c>
      <c r="F1621">
        <v>0.32900000000000001</v>
      </c>
      <c r="G1621">
        <v>0.68200000000000005</v>
      </c>
      <c r="H1621">
        <v>0</v>
      </c>
      <c r="I1621">
        <v>-6.3739999999999997</v>
      </c>
      <c r="J1621">
        <v>1</v>
      </c>
      <c r="K1621">
        <v>5.2600000000000001E-2</v>
      </c>
      <c r="L1621">
        <v>0.221</v>
      </c>
      <c r="M1621">
        <v>0</v>
      </c>
      <c r="N1621">
        <v>0.19</v>
      </c>
      <c r="O1621">
        <v>0.16200000000000001</v>
      </c>
      <c r="P1621">
        <v>148.029</v>
      </c>
      <c r="Q1621" s="20" t="s">
        <v>3367</v>
      </c>
      <c r="R1621" s="20" t="s">
        <v>13452</v>
      </c>
      <c r="S1621" s="20" t="s">
        <v>13453</v>
      </c>
      <c r="T1621" s="20" t="s">
        <v>13454</v>
      </c>
      <c r="U1621" s="20" t="s">
        <v>13455</v>
      </c>
      <c r="V1621">
        <v>309093</v>
      </c>
      <c r="W1621">
        <v>4</v>
      </c>
      <c r="X1621" s="20" t="s">
        <v>12917</v>
      </c>
      <c r="Y1621" s="20" t="s">
        <v>13451</v>
      </c>
    </row>
    <row r="1622" spans="1:25" hidden="1" x14ac:dyDescent="0.25">
      <c r="A1622">
        <v>1620</v>
      </c>
      <c r="B1622" s="20" t="s">
        <v>13456</v>
      </c>
      <c r="C1622" s="20" t="s">
        <v>13457</v>
      </c>
      <c r="D1622" s="20" t="s">
        <v>13458</v>
      </c>
      <c r="E1622">
        <v>64</v>
      </c>
      <c r="F1622">
        <v>0.39</v>
      </c>
      <c r="G1622">
        <v>0.45700000000000002</v>
      </c>
      <c r="H1622">
        <v>9</v>
      </c>
      <c r="I1622">
        <v>-7.915</v>
      </c>
      <c r="J1622">
        <v>1</v>
      </c>
      <c r="K1622">
        <v>3.27E-2</v>
      </c>
      <c r="L1622">
        <v>8.7400000000000005E-2</v>
      </c>
      <c r="M1622">
        <v>8.8999999999999995E-6</v>
      </c>
      <c r="N1622">
        <v>0.123</v>
      </c>
      <c r="O1622">
        <v>0.14499999999999999</v>
      </c>
      <c r="P1622">
        <v>143.977</v>
      </c>
      <c r="Q1622" s="20" t="s">
        <v>3367</v>
      </c>
      <c r="R1622" s="20" t="s">
        <v>13460</v>
      </c>
      <c r="S1622" s="20" t="s">
        <v>13461</v>
      </c>
      <c r="T1622" s="20" t="s">
        <v>13462</v>
      </c>
      <c r="U1622" s="20" t="s">
        <v>13463</v>
      </c>
      <c r="V1622">
        <v>290413</v>
      </c>
      <c r="W1622">
        <v>3</v>
      </c>
      <c r="X1622" s="20" t="s">
        <v>12917</v>
      </c>
      <c r="Y1622" s="20" t="s">
        <v>13459</v>
      </c>
    </row>
    <row r="1623" spans="1:25" hidden="1" x14ac:dyDescent="0.25">
      <c r="A1623">
        <v>1621</v>
      </c>
      <c r="B1623" s="20" t="s">
        <v>13464</v>
      </c>
      <c r="C1623" s="20" t="s">
        <v>13465</v>
      </c>
      <c r="D1623" s="20" t="s">
        <v>13466</v>
      </c>
      <c r="E1623">
        <v>48</v>
      </c>
      <c r="F1623">
        <v>0.51900000000000002</v>
      </c>
      <c r="G1623">
        <v>0.59199999999999997</v>
      </c>
      <c r="H1623">
        <v>10</v>
      </c>
      <c r="I1623">
        <v>-7.72</v>
      </c>
      <c r="J1623">
        <v>1</v>
      </c>
      <c r="K1623">
        <v>3.3399999999999999E-2</v>
      </c>
      <c r="L1623">
        <v>0.13900000000000001</v>
      </c>
      <c r="M1623">
        <v>0</v>
      </c>
      <c r="N1623">
        <v>0.129</v>
      </c>
      <c r="O1623">
        <v>0.23300000000000001</v>
      </c>
      <c r="P1623">
        <v>143.97200000000001</v>
      </c>
      <c r="Q1623" s="20" t="s">
        <v>3367</v>
      </c>
      <c r="R1623" s="20" t="s">
        <v>13468</v>
      </c>
      <c r="S1623" s="20" t="s">
        <v>13469</v>
      </c>
      <c r="T1623" s="20" t="s">
        <v>13470</v>
      </c>
      <c r="U1623" s="20" t="s">
        <v>13471</v>
      </c>
      <c r="V1623">
        <v>557600</v>
      </c>
      <c r="W1623">
        <v>4</v>
      </c>
      <c r="X1623" s="20" t="s">
        <v>12917</v>
      </c>
      <c r="Y1623" s="20" t="s">
        <v>13467</v>
      </c>
    </row>
    <row r="1624" spans="1:25" hidden="1" x14ac:dyDescent="0.25">
      <c r="A1624">
        <v>1622</v>
      </c>
      <c r="B1624" s="20" t="s">
        <v>13472</v>
      </c>
      <c r="C1624" s="20" t="s">
        <v>13473</v>
      </c>
      <c r="D1624" s="20" t="s">
        <v>10047</v>
      </c>
      <c r="E1624">
        <v>52</v>
      </c>
      <c r="F1624">
        <v>0.52700000000000002</v>
      </c>
      <c r="G1624">
        <v>0.84</v>
      </c>
      <c r="H1624">
        <v>0</v>
      </c>
      <c r="I1624">
        <v>-6.665</v>
      </c>
      <c r="J1624">
        <v>0</v>
      </c>
      <c r="K1624">
        <v>3.6600000000000001E-2</v>
      </c>
      <c r="L1624">
        <v>5.9300000000000004E-3</v>
      </c>
      <c r="M1624">
        <v>0</v>
      </c>
      <c r="N1624">
        <v>0.98499999999999999</v>
      </c>
      <c r="O1624">
        <v>0.44800000000000001</v>
      </c>
      <c r="P1624">
        <v>111.908</v>
      </c>
      <c r="Q1624" s="20" t="s">
        <v>3367</v>
      </c>
      <c r="R1624" s="20" t="s">
        <v>13475</v>
      </c>
      <c r="S1624" s="20" t="s">
        <v>13476</v>
      </c>
      <c r="T1624" s="20" t="s">
        <v>13477</v>
      </c>
      <c r="U1624" s="20" t="s">
        <v>13478</v>
      </c>
      <c r="V1624">
        <v>255045</v>
      </c>
      <c r="W1624">
        <v>4</v>
      </c>
      <c r="X1624" s="20" t="s">
        <v>12917</v>
      </c>
      <c r="Y1624" s="20" t="s">
        <v>13474</v>
      </c>
    </row>
    <row r="1625" spans="1:25" hidden="1" x14ac:dyDescent="0.25">
      <c r="A1625">
        <v>1623</v>
      </c>
      <c r="B1625" s="20" t="s">
        <v>3012</v>
      </c>
      <c r="C1625" s="20" t="s">
        <v>7481</v>
      </c>
      <c r="D1625" s="20" t="s">
        <v>7482</v>
      </c>
      <c r="E1625">
        <v>37</v>
      </c>
      <c r="F1625">
        <v>0.443</v>
      </c>
      <c r="G1625">
        <v>0.46899999999999997</v>
      </c>
      <c r="H1625">
        <v>6</v>
      </c>
      <c r="I1625">
        <v>-9.5449999999999999</v>
      </c>
      <c r="J1625">
        <v>1</v>
      </c>
      <c r="K1625">
        <v>2.92E-2</v>
      </c>
      <c r="L1625">
        <v>0.36199999999999999</v>
      </c>
      <c r="M1625">
        <v>0</v>
      </c>
      <c r="N1625">
        <v>8.2199999999999995E-2</v>
      </c>
      <c r="O1625">
        <v>0.16</v>
      </c>
      <c r="P1625">
        <v>124.053</v>
      </c>
      <c r="Q1625" s="20" t="s">
        <v>3367</v>
      </c>
      <c r="R1625" s="20" t="s">
        <v>3011</v>
      </c>
      <c r="S1625" s="20" t="s">
        <v>7484</v>
      </c>
      <c r="T1625" s="20" t="s">
        <v>7485</v>
      </c>
      <c r="U1625" s="20" t="s">
        <v>7486</v>
      </c>
      <c r="V1625">
        <v>632340</v>
      </c>
      <c r="W1625">
        <v>4</v>
      </c>
      <c r="X1625" s="20" t="s">
        <v>12917</v>
      </c>
      <c r="Y1625" s="20" t="s">
        <v>7483</v>
      </c>
    </row>
    <row r="1626" spans="1:25" hidden="1" x14ac:dyDescent="0.25">
      <c r="A1626">
        <v>1624</v>
      </c>
      <c r="B1626" s="20" t="s">
        <v>7819</v>
      </c>
      <c r="C1626" s="20" t="s">
        <v>7820</v>
      </c>
      <c r="D1626" s="20" t="s">
        <v>7821</v>
      </c>
      <c r="E1626">
        <v>36</v>
      </c>
      <c r="F1626">
        <v>0.60699999999999998</v>
      </c>
      <c r="G1626">
        <v>0.91600000000000004</v>
      </c>
      <c r="H1626">
        <v>8</v>
      </c>
      <c r="I1626">
        <v>-3.165</v>
      </c>
      <c r="J1626">
        <v>1</v>
      </c>
      <c r="K1626">
        <v>6.3399999999999998E-2</v>
      </c>
      <c r="L1626">
        <v>1.64E-3</v>
      </c>
      <c r="M1626">
        <v>2.79E-6</v>
      </c>
      <c r="N1626">
        <v>0.437</v>
      </c>
      <c r="O1626">
        <v>0.33400000000000002</v>
      </c>
      <c r="P1626">
        <v>127.982</v>
      </c>
      <c r="Q1626" s="20" t="s">
        <v>3367</v>
      </c>
      <c r="R1626" s="20" t="s">
        <v>7823</v>
      </c>
      <c r="S1626" s="20" t="s">
        <v>7824</v>
      </c>
      <c r="T1626" s="20" t="s">
        <v>7825</v>
      </c>
      <c r="U1626" s="20" t="s">
        <v>7826</v>
      </c>
      <c r="V1626">
        <v>275173</v>
      </c>
      <c r="W1626">
        <v>4</v>
      </c>
      <c r="X1626" s="20" t="s">
        <v>13479</v>
      </c>
      <c r="Y1626" s="20" t="s">
        <v>7822</v>
      </c>
    </row>
    <row r="1627" spans="1:25" hidden="1" x14ac:dyDescent="0.25">
      <c r="A1627">
        <v>1625</v>
      </c>
      <c r="B1627" s="20" t="s">
        <v>2563</v>
      </c>
      <c r="C1627" s="20" t="s">
        <v>12819</v>
      </c>
      <c r="D1627" s="20" t="s">
        <v>12820</v>
      </c>
      <c r="E1627">
        <v>75</v>
      </c>
      <c r="F1627">
        <v>0.59</v>
      </c>
      <c r="G1627">
        <v>0.874</v>
      </c>
      <c r="H1627">
        <v>9</v>
      </c>
      <c r="I1627">
        <v>-6.7240000000000002</v>
      </c>
      <c r="J1627">
        <v>1</v>
      </c>
      <c r="K1627">
        <v>6.8000000000000005E-2</v>
      </c>
      <c r="L1627">
        <v>1.54E-2</v>
      </c>
      <c r="M1627">
        <v>1.68E-6</v>
      </c>
      <c r="N1627">
        <v>0.94699999999999995</v>
      </c>
      <c r="O1627">
        <v>0.46500000000000002</v>
      </c>
      <c r="P1627">
        <v>126.999</v>
      </c>
      <c r="Q1627" s="20" t="s">
        <v>3367</v>
      </c>
      <c r="R1627" s="20" t="s">
        <v>2564</v>
      </c>
      <c r="S1627" s="20" t="s">
        <v>12822</v>
      </c>
      <c r="T1627" s="20" t="s">
        <v>12823</v>
      </c>
      <c r="U1627" s="20" t="s">
        <v>12824</v>
      </c>
      <c r="V1627">
        <v>304536</v>
      </c>
      <c r="W1627">
        <v>4</v>
      </c>
      <c r="X1627" s="20" t="s">
        <v>13479</v>
      </c>
      <c r="Y1627" s="20" t="s">
        <v>12821</v>
      </c>
    </row>
    <row r="1628" spans="1:25" hidden="1" x14ac:dyDescent="0.25">
      <c r="A1628">
        <v>1626</v>
      </c>
      <c r="B1628" s="20" t="s">
        <v>13480</v>
      </c>
      <c r="C1628" s="20" t="s">
        <v>13481</v>
      </c>
      <c r="D1628" s="20" t="s">
        <v>13482</v>
      </c>
      <c r="E1628">
        <v>39</v>
      </c>
      <c r="F1628">
        <v>0.53100000000000003</v>
      </c>
      <c r="G1628">
        <v>0.66500000000000004</v>
      </c>
      <c r="H1628">
        <v>0</v>
      </c>
      <c r="I1628">
        <v>-6.3940000000000001</v>
      </c>
      <c r="J1628">
        <v>1</v>
      </c>
      <c r="K1628">
        <v>4.24E-2</v>
      </c>
      <c r="L1628">
        <v>2.48E-3</v>
      </c>
      <c r="M1628">
        <v>0</v>
      </c>
      <c r="N1628">
        <v>0.95799999999999996</v>
      </c>
      <c r="O1628">
        <v>0.27500000000000002</v>
      </c>
      <c r="P1628">
        <v>147.97300000000001</v>
      </c>
      <c r="Q1628" s="20" t="s">
        <v>3367</v>
      </c>
      <c r="R1628" s="20" t="s">
        <v>13484</v>
      </c>
      <c r="S1628" s="20" t="s">
        <v>13485</v>
      </c>
      <c r="T1628" s="20" t="s">
        <v>13486</v>
      </c>
      <c r="U1628" s="20" t="s">
        <v>13487</v>
      </c>
      <c r="V1628">
        <v>345664</v>
      </c>
      <c r="W1628">
        <v>4</v>
      </c>
      <c r="X1628" s="20" t="s">
        <v>13479</v>
      </c>
      <c r="Y1628" s="20" t="s">
        <v>13483</v>
      </c>
    </row>
    <row r="1629" spans="1:25" hidden="1" x14ac:dyDescent="0.25">
      <c r="A1629">
        <v>1627</v>
      </c>
      <c r="B1629" s="20" t="s">
        <v>13488</v>
      </c>
      <c r="C1629" s="20" t="s">
        <v>13489</v>
      </c>
      <c r="D1629" s="20" t="s">
        <v>13490</v>
      </c>
      <c r="E1629">
        <v>55</v>
      </c>
      <c r="F1629">
        <v>0.55100000000000005</v>
      </c>
      <c r="G1629">
        <v>0.98399999999999999</v>
      </c>
      <c r="H1629">
        <v>4</v>
      </c>
      <c r="I1629">
        <v>-2.9969999999999999</v>
      </c>
      <c r="J1629">
        <v>1</v>
      </c>
      <c r="K1629">
        <v>9.2100000000000001E-2</v>
      </c>
      <c r="L1629">
        <v>8.4099999999999995E-4</v>
      </c>
      <c r="M1629">
        <v>0</v>
      </c>
      <c r="N1629">
        <v>0.55000000000000004</v>
      </c>
      <c r="O1629">
        <v>0.29899999999999999</v>
      </c>
      <c r="P1629">
        <v>123.991</v>
      </c>
      <c r="Q1629" s="20" t="s">
        <v>3367</v>
      </c>
      <c r="R1629" s="20" t="s">
        <v>13492</v>
      </c>
      <c r="S1629" s="20" t="s">
        <v>13493</v>
      </c>
      <c r="T1629" s="20" t="s">
        <v>13494</v>
      </c>
      <c r="U1629" s="20" t="s">
        <v>13495</v>
      </c>
      <c r="V1629">
        <v>224653</v>
      </c>
      <c r="W1629">
        <v>4</v>
      </c>
      <c r="X1629" s="20" t="s">
        <v>13479</v>
      </c>
      <c r="Y1629" s="20" t="s">
        <v>13491</v>
      </c>
    </row>
    <row r="1630" spans="1:25" hidden="1" x14ac:dyDescent="0.25">
      <c r="A1630">
        <v>1628</v>
      </c>
      <c r="B1630" s="20" t="s">
        <v>13496</v>
      </c>
      <c r="C1630" s="20" t="s">
        <v>13497</v>
      </c>
      <c r="D1630" s="20" t="s">
        <v>13498</v>
      </c>
      <c r="E1630">
        <v>57</v>
      </c>
      <c r="F1630">
        <v>0.51</v>
      </c>
      <c r="G1630">
        <v>0.93700000000000006</v>
      </c>
      <c r="H1630">
        <v>0</v>
      </c>
      <c r="I1630">
        <v>-4.9790000000000001</v>
      </c>
      <c r="J1630">
        <v>1</v>
      </c>
      <c r="K1630">
        <v>8.2100000000000006E-2</v>
      </c>
      <c r="L1630">
        <v>1.8700000000000001E-2</v>
      </c>
      <c r="M1630">
        <v>0</v>
      </c>
      <c r="N1630">
        <v>0.68100000000000005</v>
      </c>
      <c r="O1630">
        <v>0.53900000000000003</v>
      </c>
      <c r="P1630">
        <v>141.97499999999999</v>
      </c>
      <c r="Q1630" s="20" t="s">
        <v>3367</v>
      </c>
      <c r="R1630" s="20" t="s">
        <v>13500</v>
      </c>
      <c r="S1630" s="20" t="s">
        <v>13501</v>
      </c>
      <c r="T1630" s="20" t="s">
        <v>13502</v>
      </c>
      <c r="U1630" s="20" t="s">
        <v>13503</v>
      </c>
      <c r="V1630">
        <v>244333</v>
      </c>
      <c r="W1630">
        <v>4</v>
      </c>
      <c r="X1630" s="20" t="s">
        <v>13479</v>
      </c>
      <c r="Y1630" s="20" t="s">
        <v>13499</v>
      </c>
    </row>
    <row r="1631" spans="1:25" hidden="1" x14ac:dyDescent="0.25">
      <c r="A1631">
        <v>1629</v>
      </c>
      <c r="B1631" s="20" t="s">
        <v>13504</v>
      </c>
      <c r="C1631" s="20" t="s">
        <v>13505</v>
      </c>
      <c r="D1631" s="20" t="s">
        <v>13490</v>
      </c>
      <c r="E1631">
        <v>52</v>
      </c>
      <c r="F1631">
        <v>0.57499999999999996</v>
      </c>
      <c r="G1631">
        <v>0.94699999999999995</v>
      </c>
      <c r="H1631">
        <v>8</v>
      </c>
      <c r="I1631">
        <v>-4.3099999999999996</v>
      </c>
      <c r="J1631">
        <v>1</v>
      </c>
      <c r="K1631">
        <v>0.18</v>
      </c>
      <c r="L1631">
        <v>1.67E-3</v>
      </c>
      <c r="M1631">
        <v>0</v>
      </c>
      <c r="N1631">
        <v>0.72399999999999998</v>
      </c>
      <c r="O1631">
        <v>0.377</v>
      </c>
      <c r="P1631">
        <v>128.02699999999999</v>
      </c>
      <c r="Q1631" s="20" t="s">
        <v>3367</v>
      </c>
      <c r="R1631" s="20" t="s">
        <v>13507</v>
      </c>
      <c r="S1631" s="20" t="s">
        <v>13508</v>
      </c>
      <c r="T1631" s="20" t="s">
        <v>13509</v>
      </c>
      <c r="U1631" s="20" t="s">
        <v>13510</v>
      </c>
      <c r="V1631">
        <v>228293</v>
      </c>
      <c r="W1631">
        <v>4</v>
      </c>
      <c r="X1631" s="20" t="s">
        <v>13479</v>
      </c>
      <c r="Y1631" s="20" t="s">
        <v>13506</v>
      </c>
    </row>
    <row r="1632" spans="1:25" hidden="1" x14ac:dyDescent="0.25">
      <c r="A1632">
        <v>1630</v>
      </c>
      <c r="B1632" s="20" t="s">
        <v>13511</v>
      </c>
      <c r="C1632" s="20" t="s">
        <v>13489</v>
      </c>
      <c r="D1632" s="20" t="s">
        <v>13490</v>
      </c>
      <c r="E1632">
        <v>47</v>
      </c>
      <c r="F1632">
        <v>0.60199999999999998</v>
      </c>
      <c r="G1632">
        <v>0.96499999999999997</v>
      </c>
      <c r="H1632">
        <v>1</v>
      </c>
      <c r="I1632">
        <v>-3.7650000000000001</v>
      </c>
      <c r="J1632">
        <v>0</v>
      </c>
      <c r="K1632">
        <v>7.8899999999999998E-2</v>
      </c>
      <c r="L1632">
        <v>3.5899999999999999E-3</v>
      </c>
      <c r="M1632">
        <v>0</v>
      </c>
      <c r="N1632">
        <v>0.68500000000000005</v>
      </c>
      <c r="O1632">
        <v>0.46100000000000002</v>
      </c>
      <c r="P1632">
        <v>130.01499999999999</v>
      </c>
      <c r="Q1632" s="20" t="s">
        <v>3367</v>
      </c>
      <c r="R1632" s="20" t="s">
        <v>13513</v>
      </c>
      <c r="S1632" s="20" t="s">
        <v>13514</v>
      </c>
      <c r="T1632" s="20" t="s">
        <v>13515</v>
      </c>
      <c r="U1632" s="20" t="s">
        <v>13516</v>
      </c>
      <c r="V1632">
        <v>232893</v>
      </c>
      <c r="W1632">
        <v>4</v>
      </c>
      <c r="X1632" s="20" t="s">
        <v>13479</v>
      </c>
      <c r="Y1632" s="20" t="s">
        <v>13512</v>
      </c>
    </row>
    <row r="1633" spans="1:25" hidden="1" x14ac:dyDescent="0.25">
      <c r="A1633">
        <v>1631</v>
      </c>
      <c r="B1633" s="20" t="s">
        <v>13517</v>
      </c>
      <c r="C1633" s="20" t="s">
        <v>13489</v>
      </c>
      <c r="D1633" s="20" t="s">
        <v>13490</v>
      </c>
      <c r="E1633">
        <v>54</v>
      </c>
      <c r="F1633">
        <v>0.53900000000000003</v>
      </c>
      <c r="G1633">
        <v>0.97099999999999997</v>
      </c>
      <c r="H1633">
        <v>11</v>
      </c>
      <c r="I1633">
        <v>-3.7970000000000002</v>
      </c>
      <c r="J1633">
        <v>0</v>
      </c>
      <c r="K1633">
        <v>0.215</v>
      </c>
      <c r="L1633">
        <v>4.1999999999999997E-3</v>
      </c>
      <c r="M1633">
        <v>0</v>
      </c>
      <c r="N1633">
        <v>0.64800000000000002</v>
      </c>
      <c r="O1633">
        <v>0.42</v>
      </c>
      <c r="P1633">
        <v>128.02500000000001</v>
      </c>
      <c r="Q1633" s="20" t="s">
        <v>3367</v>
      </c>
      <c r="R1633" s="20" t="s">
        <v>13519</v>
      </c>
      <c r="S1633" s="20" t="s">
        <v>13520</v>
      </c>
      <c r="T1633" s="20" t="s">
        <v>13521</v>
      </c>
      <c r="U1633" s="20" t="s">
        <v>13522</v>
      </c>
      <c r="V1633">
        <v>246787</v>
      </c>
      <c r="W1633">
        <v>4</v>
      </c>
      <c r="X1633" s="20" t="s">
        <v>13479</v>
      </c>
      <c r="Y1633" s="20" t="s">
        <v>13518</v>
      </c>
    </row>
    <row r="1634" spans="1:25" hidden="1" x14ac:dyDescent="0.25">
      <c r="A1634">
        <v>1632</v>
      </c>
      <c r="B1634" s="20" t="s">
        <v>13164</v>
      </c>
      <c r="C1634" s="20" t="s">
        <v>12841</v>
      </c>
      <c r="D1634" s="20" t="s">
        <v>12707</v>
      </c>
      <c r="E1634">
        <v>53</v>
      </c>
      <c r="F1634">
        <v>0.57099999999999995</v>
      </c>
      <c r="G1634">
        <v>0.73599999999999999</v>
      </c>
      <c r="H1634">
        <v>9</v>
      </c>
      <c r="I1634">
        <v>-5.633</v>
      </c>
      <c r="J1634">
        <v>1</v>
      </c>
      <c r="K1634">
        <v>3.4099999999999998E-2</v>
      </c>
      <c r="L1634">
        <v>5.5999999999999995E-4</v>
      </c>
      <c r="M1634">
        <v>0</v>
      </c>
      <c r="N1634">
        <v>0.49399999999999999</v>
      </c>
      <c r="O1634">
        <v>0.105</v>
      </c>
      <c r="P1634">
        <v>121.985</v>
      </c>
      <c r="Q1634" s="20" t="s">
        <v>3367</v>
      </c>
      <c r="R1634" s="20" t="s">
        <v>13166</v>
      </c>
      <c r="S1634" s="20" t="s">
        <v>13167</v>
      </c>
      <c r="T1634" s="20" t="s">
        <v>13168</v>
      </c>
      <c r="U1634" s="20" t="s">
        <v>13169</v>
      </c>
      <c r="V1634">
        <v>424755</v>
      </c>
      <c r="W1634">
        <v>4</v>
      </c>
      <c r="X1634" s="20" t="s">
        <v>13479</v>
      </c>
      <c r="Y1634" s="20" t="s">
        <v>13165</v>
      </c>
    </row>
    <row r="1635" spans="1:25" hidden="1" x14ac:dyDescent="0.25">
      <c r="A1635">
        <v>1633</v>
      </c>
      <c r="B1635" s="20" t="s">
        <v>13523</v>
      </c>
      <c r="C1635" s="20" t="s">
        <v>13524</v>
      </c>
      <c r="D1635" s="20" t="s">
        <v>13361</v>
      </c>
      <c r="E1635">
        <v>35</v>
      </c>
      <c r="F1635">
        <v>0.51300000000000001</v>
      </c>
      <c r="G1635">
        <v>0.871</v>
      </c>
      <c r="H1635">
        <v>9</v>
      </c>
      <c r="I1635">
        <v>-6.742</v>
      </c>
      <c r="J1635">
        <v>1</v>
      </c>
      <c r="K1635">
        <v>6.3299999999999995E-2</v>
      </c>
      <c r="L1635">
        <v>8.1300000000000003E-4</v>
      </c>
      <c r="M1635">
        <v>0</v>
      </c>
      <c r="N1635">
        <v>0.95599999999999996</v>
      </c>
      <c r="O1635">
        <v>0.307</v>
      </c>
      <c r="P1635">
        <v>115.93899999999999</v>
      </c>
      <c r="Q1635" s="20" t="s">
        <v>3367</v>
      </c>
      <c r="R1635" s="20" t="s">
        <v>13526</v>
      </c>
      <c r="S1635" s="20" t="s">
        <v>13527</v>
      </c>
      <c r="T1635" s="20" t="s">
        <v>13528</v>
      </c>
      <c r="U1635" s="20" t="s">
        <v>13529</v>
      </c>
      <c r="V1635">
        <v>250314</v>
      </c>
      <c r="W1635">
        <v>4</v>
      </c>
      <c r="X1635" s="20" t="s">
        <v>13479</v>
      </c>
      <c r="Y1635" s="20" t="s">
        <v>13525</v>
      </c>
    </row>
    <row r="1636" spans="1:25" hidden="1" x14ac:dyDescent="0.25">
      <c r="A1636">
        <v>1634</v>
      </c>
      <c r="B1636" s="20" t="s">
        <v>13530</v>
      </c>
      <c r="C1636" s="20" t="s">
        <v>12751</v>
      </c>
      <c r="D1636" s="20" t="s">
        <v>13711</v>
      </c>
      <c r="E1636">
        <v>31</v>
      </c>
      <c r="F1636">
        <v>0.63200000000000001</v>
      </c>
      <c r="G1636">
        <v>0.82799999999999996</v>
      </c>
      <c r="H1636">
        <v>11</v>
      </c>
      <c r="I1636">
        <v>-6.6989999999999998</v>
      </c>
      <c r="J1636">
        <v>1</v>
      </c>
      <c r="K1636">
        <v>6.1100000000000002E-2</v>
      </c>
      <c r="L1636">
        <v>4.9399999999999999E-3</v>
      </c>
      <c r="M1636">
        <v>0</v>
      </c>
      <c r="N1636">
        <v>8.5099999999999995E-2</v>
      </c>
      <c r="O1636">
        <v>0.89200000000000002</v>
      </c>
      <c r="P1636">
        <v>120.04600000000001</v>
      </c>
      <c r="Q1636" s="20" t="s">
        <v>3367</v>
      </c>
      <c r="R1636" s="20" t="s">
        <v>13532</v>
      </c>
      <c r="S1636" s="20" t="s">
        <v>13533</v>
      </c>
      <c r="T1636" s="20" t="s">
        <v>13534</v>
      </c>
      <c r="U1636" s="20" t="s">
        <v>13535</v>
      </c>
      <c r="V1636">
        <v>209720</v>
      </c>
      <c r="W1636">
        <v>4</v>
      </c>
      <c r="X1636" s="20" t="s">
        <v>13479</v>
      </c>
      <c r="Y1636" s="20" t="s">
        <v>13531</v>
      </c>
    </row>
    <row r="1637" spans="1:25" hidden="1" x14ac:dyDescent="0.25">
      <c r="A1637">
        <v>1635</v>
      </c>
      <c r="B1637" s="20" t="s">
        <v>13229</v>
      </c>
      <c r="C1637" s="20" t="s">
        <v>13230</v>
      </c>
      <c r="D1637" s="20" t="s">
        <v>12942</v>
      </c>
      <c r="E1637">
        <v>20</v>
      </c>
      <c r="F1637">
        <v>0.54100000000000004</v>
      </c>
      <c r="G1637">
        <v>0.84099999999999997</v>
      </c>
      <c r="H1637">
        <v>7</v>
      </c>
      <c r="I1637">
        <v>-5.29</v>
      </c>
      <c r="J1637">
        <v>1</v>
      </c>
      <c r="K1637">
        <v>4.2099999999999999E-2</v>
      </c>
      <c r="L1637">
        <v>1.7899999999999999E-4</v>
      </c>
      <c r="M1637">
        <v>0</v>
      </c>
      <c r="N1637">
        <v>0.93799999999999994</v>
      </c>
      <c r="O1637">
        <v>0.27700000000000002</v>
      </c>
      <c r="P1637">
        <v>124.005</v>
      </c>
      <c r="Q1637" s="20" t="s">
        <v>3367</v>
      </c>
      <c r="R1637" s="20" t="s">
        <v>13232</v>
      </c>
      <c r="S1637" s="20" t="s">
        <v>13233</v>
      </c>
      <c r="T1637" s="20" t="s">
        <v>13234</v>
      </c>
      <c r="U1637" s="20" t="s">
        <v>13235</v>
      </c>
      <c r="V1637">
        <v>391053</v>
      </c>
      <c r="W1637">
        <v>4</v>
      </c>
      <c r="X1637" s="20" t="s">
        <v>13479</v>
      </c>
      <c r="Y1637" s="20" t="s">
        <v>13231</v>
      </c>
    </row>
    <row r="1638" spans="1:25" hidden="1" x14ac:dyDescent="0.25">
      <c r="A1638">
        <v>1636</v>
      </c>
      <c r="B1638" s="20" t="s">
        <v>13536</v>
      </c>
      <c r="C1638" s="20" t="s">
        <v>13537</v>
      </c>
      <c r="D1638" s="20" t="s">
        <v>13711</v>
      </c>
      <c r="E1638">
        <v>47</v>
      </c>
      <c r="F1638">
        <v>0.62</v>
      </c>
      <c r="G1638">
        <v>0.85599999999999998</v>
      </c>
      <c r="H1638">
        <v>1</v>
      </c>
      <c r="I1638">
        <v>-4.9320000000000004</v>
      </c>
      <c r="J1638">
        <v>0</v>
      </c>
      <c r="K1638">
        <v>7.5399999999999995E-2</v>
      </c>
      <c r="L1638">
        <v>3.81E-3</v>
      </c>
      <c r="M1638">
        <v>0</v>
      </c>
      <c r="N1638">
        <v>0.10199999999999999</v>
      </c>
      <c r="O1638">
        <v>0.80800000000000005</v>
      </c>
      <c r="P1638">
        <v>127.982</v>
      </c>
      <c r="Q1638" s="20" t="s">
        <v>3367</v>
      </c>
      <c r="R1638" s="20" t="s">
        <v>13539</v>
      </c>
      <c r="S1638" s="20" t="s">
        <v>13540</v>
      </c>
      <c r="T1638" s="20" t="s">
        <v>13541</v>
      </c>
      <c r="U1638" s="20" t="s">
        <v>13542</v>
      </c>
      <c r="V1638">
        <v>214520</v>
      </c>
      <c r="W1638">
        <v>4</v>
      </c>
      <c r="X1638" s="20" t="s">
        <v>13479</v>
      </c>
      <c r="Y1638" s="20" t="s">
        <v>13538</v>
      </c>
    </row>
    <row r="1639" spans="1:25" hidden="1" x14ac:dyDescent="0.25">
      <c r="A1639">
        <v>1637</v>
      </c>
      <c r="B1639" s="20" t="s">
        <v>13718</v>
      </c>
      <c r="C1639" s="20" t="s">
        <v>13543</v>
      </c>
      <c r="D1639" s="20" t="s">
        <v>12942</v>
      </c>
      <c r="E1639">
        <v>18</v>
      </c>
      <c r="F1639">
        <v>0.67300000000000004</v>
      </c>
      <c r="G1639">
        <v>0.74099999999999999</v>
      </c>
      <c r="H1639">
        <v>1</v>
      </c>
      <c r="I1639">
        <v>-6.0129999999999999</v>
      </c>
      <c r="J1639">
        <v>0</v>
      </c>
      <c r="K1639">
        <v>0.10100000000000001</v>
      </c>
      <c r="L1639">
        <v>3.95E-2</v>
      </c>
      <c r="M1639">
        <v>0</v>
      </c>
      <c r="N1639">
        <v>0.10299999999999999</v>
      </c>
      <c r="O1639">
        <v>0.55900000000000005</v>
      </c>
      <c r="P1639">
        <v>116.02800000000001</v>
      </c>
      <c r="Q1639" s="20" t="s">
        <v>3367</v>
      </c>
      <c r="R1639" s="20" t="s">
        <v>13545</v>
      </c>
      <c r="S1639" s="20" t="s">
        <v>13546</v>
      </c>
      <c r="T1639" s="20" t="s">
        <v>13547</v>
      </c>
      <c r="U1639" s="20" t="s">
        <v>13548</v>
      </c>
      <c r="V1639">
        <v>228920</v>
      </c>
      <c r="W1639">
        <v>4</v>
      </c>
      <c r="X1639" s="20" t="s">
        <v>13479</v>
      </c>
      <c r="Y1639" s="20" t="s">
        <v>13544</v>
      </c>
    </row>
    <row r="1640" spans="1:25" hidden="1" x14ac:dyDescent="0.25">
      <c r="A1640">
        <v>1638</v>
      </c>
      <c r="B1640" s="20" t="s">
        <v>13549</v>
      </c>
      <c r="C1640" s="20" t="s">
        <v>13550</v>
      </c>
      <c r="D1640" s="20" t="s">
        <v>12926</v>
      </c>
      <c r="E1640">
        <v>9</v>
      </c>
      <c r="F1640">
        <v>0.51700000000000002</v>
      </c>
      <c r="G1640">
        <v>0.95599999999999996</v>
      </c>
      <c r="H1640">
        <v>10</v>
      </c>
      <c r="I1640">
        <v>-4.7089999999999996</v>
      </c>
      <c r="J1640">
        <v>1</v>
      </c>
      <c r="K1640">
        <v>6.7500000000000004E-2</v>
      </c>
      <c r="L1640">
        <v>1.8000000000000001E-4</v>
      </c>
      <c r="M1640">
        <v>1.5900000000000001E-3</v>
      </c>
      <c r="N1640">
        <v>0.215</v>
      </c>
      <c r="O1640">
        <v>0.193</v>
      </c>
      <c r="P1640">
        <v>127.985</v>
      </c>
      <c r="Q1640" s="20" t="s">
        <v>3367</v>
      </c>
      <c r="R1640" s="20" t="s">
        <v>13552</v>
      </c>
      <c r="S1640" s="20" t="s">
        <v>13553</v>
      </c>
      <c r="T1640" s="20" t="s">
        <v>13554</v>
      </c>
      <c r="U1640" s="20" t="s">
        <v>13555</v>
      </c>
      <c r="V1640">
        <v>431380</v>
      </c>
      <c r="W1640">
        <v>4</v>
      </c>
      <c r="X1640" s="20" t="s">
        <v>13479</v>
      </c>
      <c r="Y1640" s="20" t="s">
        <v>13551</v>
      </c>
    </row>
    <row r="1641" spans="1:25" hidden="1" x14ac:dyDescent="0.25">
      <c r="A1641">
        <v>1639</v>
      </c>
      <c r="B1641" s="20" t="s">
        <v>13556</v>
      </c>
      <c r="C1641" s="20" t="s">
        <v>13557</v>
      </c>
      <c r="D1641" s="20" t="s">
        <v>13558</v>
      </c>
      <c r="E1641">
        <v>42</v>
      </c>
      <c r="F1641">
        <v>0.64800000000000002</v>
      </c>
      <c r="G1641">
        <v>0.80900000000000005</v>
      </c>
      <c r="H1641">
        <v>0</v>
      </c>
      <c r="I1641">
        <v>-8.2929999999999993</v>
      </c>
      <c r="J1641">
        <v>1</v>
      </c>
      <c r="K1641">
        <v>4.8899999999999999E-2</v>
      </c>
      <c r="L1641">
        <v>4.4400000000000002E-2</v>
      </c>
      <c r="M1641">
        <v>6.6299999999999999E-5</v>
      </c>
      <c r="N1641">
        <v>0.108</v>
      </c>
      <c r="O1641">
        <v>0.223</v>
      </c>
      <c r="P1641">
        <v>124.005</v>
      </c>
      <c r="Q1641" s="20" t="s">
        <v>3367</v>
      </c>
      <c r="R1641" s="20" t="s">
        <v>13560</v>
      </c>
      <c r="S1641" s="20" t="s">
        <v>13561</v>
      </c>
      <c r="T1641" s="20" t="s">
        <v>13562</v>
      </c>
      <c r="U1641" s="20" t="s">
        <v>13563</v>
      </c>
      <c r="V1641">
        <v>435242</v>
      </c>
      <c r="W1641">
        <v>4</v>
      </c>
      <c r="X1641" s="20" t="s">
        <v>13479</v>
      </c>
      <c r="Y1641" s="20" t="s">
        <v>13559</v>
      </c>
    </row>
    <row r="1642" spans="1:25" hidden="1" x14ac:dyDescent="0.25">
      <c r="A1642">
        <v>1640</v>
      </c>
      <c r="B1642" s="20" t="s">
        <v>13472</v>
      </c>
      <c r="C1642" s="20" t="s">
        <v>13473</v>
      </c>
      <c r="D1642" s="20" t="s">
        <v>10047</v>
      </c>
      <c r="E1642">
        <v>52</v>
      </c>
      <c r="F1642">
        <v>0.52700000000000002</v>
      </c>
      <c r="G1642">
        <v>0.84</v>
      </c>
      <c r="H1642">
        <v>0</v>
      </c>
      <c r="I1642">
        <v>-6.665</v>
      </c>
      <c r="J1642">
        <v>0</v>
      </c>
      <c r="K1642">
        <v>3.6600000000000001E-2</v>
      </c>
      <c r="L1642">
        <v>5.9300000000000004E-3</v>
      </c>
      <c r="M1642">
        <v>0</v>
      </c>
      <c r="N1642">
        <v>0.98499999999999999</v>
      </c>
      <c r="O1642">
        <v>0.44800000000000001</v>
      </c>
      <c r="P1642">
        <v>111.908</v>
      </c>
      <c r="Q1642" s="20" t="s">
        <v>3367</v>
      </c>
      <c r="R1642" s="20" t="s">
        <v>13475</v>
      </c>
      <c r="S1642" s="20" t="s">
        <v>13476</v>
      </c>
      <c r="T1642" s="20" t="s">
        <v>13477</v>
      </c>
      <c r="U1642" s="20" t="s">
        <v>13478</v>
      </c>
      <c r="V1642">
        <v>255045</v>
      </c>
      <c r="W1642">
        <v>4</v>
      </c>
      <c r="X1642" s="20" t="s">
        <v>13479</v>
      </c>
      <c r="Y1642" s="20" t="s">
        <v>13474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FE7B-001E-47CC-A8C8-6936A9E68530}">
  <dimension ref="A1:Z479"/>
  <sheetViews>
    <sheetView zoomScale="85" zoomScaleNormal="85" workbookViewId="0">
      <pane ySplit="4" topLeftCell="A5" activePane="bottomLeft" state="frozen"/>
      <selection pane="bottomLeft" activeCell="F1" sqref="F1:Q2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10" bestFit="1" customWidth="1"/>
    <col min="7" max="7" width="12" style="10" bestFit="1" customWidth="1"/>
    <col min="8" max="8" width="7.140625" style="10" bestFit="1" customWidth="1"/>
    <col min="9" max="9" width="7" style="10" bestFit="1" customWidth="1"/>
    <col min="10" max="10" width="9.28515625" style="10" bestFit="1" customWidth="1"/>
    <col min="11" max="11" width="6.7109375" style="10" bestFit="1" customWidth="1"/>
    <col min="12" max="12" width="12.42578125" style="10" bestFit="1" customWidth="1"/>
    <col min="13" max="13" width="12.85546875" style="10" bestFit="1" customWidth="1"/>
    <col min="14" max="14" width="17" style="10" bestFit="1" customWidth="1"/>
    <col min="15" max="15" width="8.5703125" style="10" bestFit="1" customWidth="1"/>
    <col min="16" max="16" width="8" style="10" bestFit="1" customWidth="1"/>
    <col min="17" max="17" width="9" style="10" bestFit="1" customWidth="1"/>
    <col min="18" max="26" width="0" style="6" hidden="1" customWidth="1"/>
    <col min="27" max="16384" width="9.140625" style="6"/>
  </cols>
  <sheetData>
    <row r="1" spans="1:26" x14ac:dyDescent="0.25">
      <c r="D1" s="6" t="s">
        <v>3092</v>
      </c>
      <c r="F1" s="7">
        <f>AVERAGE(F5:F500)</f>
        <v>30.218220338983052</v>
      </c>
      <c r="G1" s="7">
        <f t="shared" ref="G1:Z1" si="0">AVERAGE(G5:G500)</f>
        <v>0.5556377118644068</v>
      </c>
      <c r="H1" s="7">
        <f t="shared" si="0"/>
        <v>0.68804661016949242</v>
      </c>
      <c r="I1" s="7">
        <f t="shared" si="0"/>
        <v>4.9533898305084749</v>
      </c>
      <c r="J1" s="7">
        <f t="shared" si="0"/>
        <v>-6.72209322033898</v>
      </c>
      <c r="K1" s="7">
        <f t="shared" si="0"/>
        <v>0.84533898305084743</v>
      </c>
      <c r="L1" s="7">
        <f t="shared" si="0"/>
        <v>4.988813559322039E-2</v>
      </c>
      <c r="M1" s="7">
        <f t="shared" si="0"/>
        <v>0.10395606334745765</v>
      </c>
      <c r="N1" s="7">
        <f t="shared" si="0"/>
        <v>1.2541119724576277E-2</v>
      </c>
      <c r="O1" s="7">
        <f t="shared" si="0"/>
        <v>0.1588362288135593</v>
      </c>
      <c r="P1" s="7">
        <f t="shared" si="0"/>
        <v>0.38806885593220342</v>
      </c>
      <c r="Q1" s="7">
        <f t="shared" si="0"/>
        <v>124.60478389830512</v>
      </c>
      <c r="R1" s="7" t="e">
        <f t="shared" si="0"/>
        <v>#DIV/0!</v>
      </c>
      <c r="S1" s="7" t="e">
        <f t="shared" si="0"/>
        <v>#DIV/0!</v>
      </c>
      <c r="T1" s="7" t="e">
        <f t="shared" si="0"/>
        <v>#DIV/0!</v>
      </c>
      <c r="U1" s="7" t="e">
        <f t="shared" si="0"/>
        <v>#DIV/0!</v>
      </c>
      <c r="V1" s="7" t="e">
        <f t="shared" si="0"/>
        <v>#DIV/0!</v>
      </c>
      <c r="W1" s="7">
        <f t="shared" si="0"/>
        <v>241357.77966101695</v>
      </c>
      <c r="X1" s="7">
        <f t="shared" si="0"/>
        <v>3.9555084745762712</v>
      </c>
      <c r="Y1" s="7" t="e">
        <f t="shared" si="0"/>
        <v>#DIV/0!</v>
      </c>
      <c r="Z1" s="7" t="e">
        <f t="shared" si="0"/>
        <v>#DIV/0!</v>
      </c>
    </row>
    <row r="2" spans="1:26" x14ac:dyDescent="0.25">
      <c r="D2" s="6" t="s">
        <v>3091</v>
      </c>
      <c r="F2" s="22">
        <f>_xlfn.STDEV.P(F5:F500)</f>
        <v>19.018084797770243</v>
      </c>
      <c r="G2" s="22">
        <f t="shared" ref="G2:Z2" si="1">_xlfn.STDEV.P(G5:G500)</f>
        <v>0.12377035056712922</v>
      </c>
      <c r="H2" s="22">
        <f t="shared" si="1"/>
        <v>0.14379930233806495</v>
      </c>
      <c r="I2" s="22">
        <f t="shared" si="1"/>
        <v>3.616398203555057</v>
      </c>
      <c r="J2" s="22">
        <f t="shared" si="1"/>
        <v>2.236980231220064</v>
      </c>
      <c r="K2" s="22">
        <f t="shared" si="1"/>
        <v>0.36158123124051461</v>
      </c>
      <c r="L2" s="22">
        <f t="shared" si="1"/>
        <v>3.8580153564577113E-2</v>
      </c>
      <c r="M2" s="22">
        <f t="shared" si="1"/>
        <v>0.11645233337553448</v>
      </c>
      <c r="N2" s="22">
        <f t="shared" si="1"/>
        <v>7.7606692289645424E-2</v>
      </c>
      <c r="O2" s="22">
        <f t="shared" si="1"/>
        <v>9.8638668957687456E-2</v>
      </c>
      <c r="P2" s="22">
        <f t="shared" si="1"/>
        <v>0.16886239491266336</v>
      </c>
      <c r="Q2" s="22">
        <f t="shared" si="1"/>
        <v>24.915874743483229</v>
      </c>
      <c r="R2" s="8" t="e">
        <f t="shared" si="1"/>
        <v>#DIV/0!</v>
      </c>
      <c r="S2" s="8" t="e">
        <f t="shared" si="1"/>
        <v>#DIV/0!</v>
      </c>
      <c r="T2" s="8" t="e">
        <f t="shared" si="1"/>
        <v>#DIV/0!</v>
      </c>
      <c r="U2" s="8" t="e">
        <f t="shared" si="1"/>
        <v>#DIV/0!</v>
      </c>
      <c r="V2" s="8" t="e">
        <f t="shared" si="1"/>
        <v>#DIV/0!</v>
      </c>
      <c r="W2" s="8">
        <f t="shared" si="1"/>
        <v>78270.071700370318</v>
      </c>
      <c r="X2" s="8">
        <f t="shared" si="1"/>
        <v>0.2162159053464659</v>
      </c>
      <c r="Y2" s="8" t="e">
        <f t="shared" si="1"/>
        <v>#DIV/0!</v>
      </c>
      <c r="Z2" s="8" t="e">
        <f t="shared" si="1"/>
        <v>#DIV/0!</v>
      </c>
    </row>
    <row r="3" spans="1:26" x14ac:dyDescent="0.25">
      <c r="F3" s="10">
        <v>0.12</v>
      </c>
      <c r="N3" s="10">
        <v>0.11</v>
      </c>
      <c r="O3" s="10">
        <v>22</v>
      </c>
    </row>
    <row r="4" spans="1:26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23" t="s">
        <v>3356</v>
      </c>
      <c r="G4" s="23" t="s">
        <v>1910</v>
      </c>
      <c r="H4" s="23" t="s">
        <v>1911</v>
      </c>
      <c r="I4" s="23" t="s">
        <v>1912</v>
      </c>
      <c r="J4" s="23" t="s">
        <v>1913</v>
      </c>
      <c r="K4" s="23" t="s">
        <v>1914</v>
      </c>
      <c r="L4" s="23" t="s">
        <v>1915</v>
      </c>
      <c r="M4" s="23" t="s">
        <v>1916</v>
      </c>
      <c r="N4" s="23" t="s">
        <v>1917</v>
      </c>
      <c r="O4" s="23" t="s">
        <v>1918</v>
      </c>
      <c r="P4" s="23" t="s">
        <v>1919</v>
      </c>
      <c r="Q4" s="23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26" ht="15" x14ac:dyDescent="0.25">
      <c r="A5" s="5" t="s">
        <v>1268</v>
      </c>
      <c r="B5" s="6" cm="1">
        <f t="array" ref="B5:Z5">IFERROR(_xlfn.XLOOKUP(A5,features_all[name],features_all[]),"")</f>
        <v>1</v>
      </c>
      <c r="C5" s="6" t="str">
        <v>Lay It on Me</v>
      </c>
      <c r="D5" s="6" t="str">
        <v>{"name":"Nation of Two","id":"5f6Eu9QtujgGggq5qbbycV","artists":[{"id":"10exVja0key0uqUkk6LJRT","name":"Vance Joy"}]}</v>
      </c>
      <c r="E5" s="10" t="str">
        <v>[{"id":"10exVja0key0uqUkk6LJRT","name":"Vance Joy"}]</v>
      </c>
      <c r="F5" s="10">
        <v>58</v>
      </c>
      <c r="G5" s="10">
        <v>0.73299999999999998</v>
      </c>
      <c r="H5" s="10">
        <v>0.66300000000000003</v>
      </c>
      <c r="I5" s="10">
        <v>5</v>
      </c>
      <c r="J5" s="10">
        <v>-5.766</v>
      </c>
      <c r="K5" s="10">
        <v>1</v>
      </c>
      <c r="L5" s="10">
        <v>3.2199999999999999E-2</v>
      </c>
      <c r="M5" s="10">
        <v>0.10100000000000001</v>
      </c>
      <c r="N5" s="10">
        <v>6.9800000000000001E-6</v>
      </c>
      <c r="O5" s="10">
        <v>6.9400000000000003E-2</v>
      </c>
      <c r="P5" s="10">
        <v>0.53</v>
      </c>
      <c r="Q5" s="10">
        <v>127.974</v>
      </c>
      <c r="R5" s="6" t="str">
        <v>audio_features</v>
      </c>
      <c r="S5" s="6" t="str">
        <v>7oekneJCJO74ycdLzdk16v</v>
      </c>
      <c r="T5" s="6" t="str">
        <v>spotify:track:7oekneJCJO74ycdLzdk16v</v>
      </c>
      <c r="U5" s="6" t="str">
        <v>https://api.spotify.com/v1/tracks/7oekneJCJO74ycdLzdk16v</v>
      </c>
      <c r="V5" s="6" t="str">
        <v>https://api.spotify.com/v1/audio-analysis/7oekneJCJO74ycdLzdk16v</v>
      </c>
      <c r="W5" s="6">
        <v>215493</v>
      </c>
      <c r="X5" s="6">
        <v>4</v>
      </c>
      <c r="Y5" s="6" t="str">
        <v>main_jam</v>
      </c>
      <c r="Z5" s="6" t="str">
        <v>https://p.scdn.co/mp3-preview/50734dd2f5429a9ffd47b51d48a9af09e7973c81?cid=c5ef878ae61046f0a713956f9dbd9377</v>
      </c>
    </row>
    <row r="6" spans="1:26" ht="15" x14ac:dyDescent="0.25">
      <c r="A6" s="5" t="s">
        <v>1270</v>
      </c>
      <c r="B6" s="6" cm="1">
        <f t="array" ref="B6:Z6">IFERROR(_xlfn.XLOOKUP(A6,features_all[name],features_all[]),"")</f>
        <v>2</v>
      </c>
      <c r="C6" s="6" t="str">
        <v>Like Gold</v>
      </c>
      <c r="D6" s="6" t="str">
        <v>{"name":"Nation of Two","id":"5f6Eu9QtujgGggq5qbbycV","artists":[{"id":"10exVja0key0uqUkk6LJRT","name":"Vance Joy"}]}</v>
      </c>
      <c r="E6" s="10" t="str">
        <v>[{"id":"10exVja0key0uqUkk6LJRT","name":"Vance Joy"}]</v>
      </c>
      <c r="F6" s="10">
        <v>56</v>
      </c>
      <c r="G6" s="10">
        <v>0.47699999999999998</v>
      </c>
      <c r="H6" s="10">
        <v>0.71199999999999997</v>
      </c>
      <c r="I6" s="10">
        <v>7</v>
      </c>
      <c r="J6" s="10">
        <v>-6.7590000000000003</v>
      </c>
      <c r="K6" s="10">
        <v>1</v>
      </c>
      <c r="L6" s="10">
        <v>6.5299999999999997E-2</v>
      </c>
      <c r="M6" s="10">
        <v>0.224</v>
      </c>
      <c r="N6" s="10">
        <v>8.3599999999999996E-6</v>
      </c>
      <c r="O6" s="10">
        <v>0.11799999999999999</v>
      </c>
      <c r="P6" s="10">
        <v>0.40699999999999997</v>
      </c>
      <c r="Q6" s="10">
        <v>109.965</v>
      </c>
      <c r="R6" s="6" t="str">
        <v>audio_features</v>
      </c>
      <c r="S6" s="6" t="str">
        <v>6Od2OWvoT4embWAgIGeFRd</v>
      </c>
      <c r="T6" s="6" t="str">
        <v>spotify:track:6Od2OWvoT4embWAgIGeFRd</v>
      </c>
      <c r="U6" s="6" t="str">
        <v>https://api.spotify.com/v1/tracks/6Od2OWvoT4embWAgIGeFRd</v>
      </c>
      <c r="V6" s="6" t="str">
        <v>https://api.spotify.com/v1/audio-analysis/6Od2OWvoT4embWAgIGeFRd</v>
      </c>
      <c r="W6" s="6">
        <v>224400</v>
      </c>
      <c r="X6" s="6">
        <v>4</v>
      </c>
      <c r="Y6" s="6" t="str">
        <v>main_jam</v>
      </c>
      <c r="Z6" s="6" t="str">
        <v>https://p.scdn.co/mp3-preview/dfd9e5ea551975b398e4fa0f338ab2725446ffaa?cid=c5ef878ae61046f0a713956f9dbd9377</v>
      </c>
    </row>
    <row r="7" spans="1:26" ht="15" x14ac:dyDescent="0.25">
      <c r="A7" s="5" t="s">
        <v>1272</v>
      </c>
      <c r="B7" s="6" cm="1">
        <f t="array" ref="B7:Z7">IFERROR(_xlfn.XLOOKUP(A7,features_all[name],features_all[]),"")</f>
        <v>3</v>
      </c>
      <c r="C7" s="6" t="str">
        <v>We're Going Home</v>
      </c>
      <c r="D7" s="6" t="str">
        <v>{"name":"Nation of Two","id":"5f6Eu9QtujgGggq5qbbycV","artists":[{"id":"10exVja0key0uqUkk6LJRT","name":"Vance Joy"}]}</v>
      </c>
      <c r="E7" s="10" t="str">
        <v>[{"id":"10exVja0key0uqUkk6LJRT","name":"Vance Joy"}]</v>
      </c>
      <c r="F7" s="10">
        <v>57</v>
      </c>
      <c r="G7" s="10">
        <v>0.38600000000000001</v>
      </c>
      <c r="H7" s="10">
        <v>0.67500000000000004</v>
      </c>
      <c r="I7" s="10">
        <v>4</v>
      </c>
      <c r="J7" s="10">
        <v>-5.4809999999999999</v>
      </c>
      <c r="K7" s="10">
        <v>0</v>
      </c>
      <c r="L7" s="10">
        <v>4.24E-2</v>
      </c>
      <c r="M7" s="10">
        <v>0.32300000000000001</v>
      </c>
      <c r="N7" s="10">
        <v>3.6799999999999999E-6</v>
      </c>
      <c r="O7" s="10">
        <v>0.14000000000000001</v>
      </c>
      <c r="P7" s="10">
        <v>0.42899999999999999</v>
      </c>
      <c r="Q7" s="10">
        <v>189.89400000000001</v>
      </c>
      <c r="R7" s="6" t="str">
        <v>audio_features</v>
      </c>
      <c r="S7" s="6" t="str">
        <v>5J7zqPpQkN9JZiaELHNKSL</v>
      </c>
      <c r="T7" s="6" t="str">
        <v>spotify:track:5J7zqPpQkN9JZiaELHNKSL</v>
      </c>
      <c r="U7" s="6" t="str">
        <v>https://api.spotify.com/v1/tracks/5J7zqPpQkN9JZiaELHNKSL</v>
      </c>
      <c r="V7" s="6" t="str">
        <v>https://api.spotify.com/v1/audio-analysis/5J7zqPpQkN9JZiaELHNKSL</v>
      </c>
      <c r="W7" s="6">
        <v>206360</v>
      </c>
      <c r="X7" s="6">
        <v>4</v>
      </c>
      <c r="Y7" s="6" t="str">
        <v>main_jam</v>
      </c>
      <c r="Z7" s="6" t="str">
        <v>https://p.scdn.co/mp3-preview/bbe1d928a248d67d0a4cab2bfdc74aa6890cc7f7?cid=c5ef878ae61046f0a713956f9dbd9377</v>
      </c>
    </row>
    <row r="8" spans="1:26" ht="15" x14ac:dyDescent="0.25">
      <c r="A8" s="5" t="s">
        <v>1291</v>
      </c>
      <c r="B8" s="6" cm="1">
        <f t="array" ref="B8:Z8">IFERROR(_xlfn.XLOOKUP(A8,features_all[name],features_all[]),"")</f>
        <v>11</v>
      </c>
      <c r="C8" s="6" t="str">
        <v>Dog Days Are Over</v>
      </c>
      <c r="D8" s="6" t="str">
        <v>{"name":"Lungs (Deluxe Version)","id":"1rLLyY5p6HXNl2lKzINWp5","artists":[{"id":"1moxjboGR7GNWYIMWsRjgG","name":"Florence + The Machine"}]}</v>
      </c>
      <c r="E8" s="10" t="str">
        <v>[{"id":"1moxjboGR7GNWYIMWsRjgG","name":"Florence + The Machine"}]</v>
      </c>
      <c r="F8" s="10">
        <v>77</v>
      </c>
      <c r="G8" s="10">
        <v>0.501</v>
      </c>
      <c r="H8" s="10">
        <v>0.80900000000000005</v>
      </c>
      <c r="I8" s="10">
        <v>7</v>
      </c>
      <c r="J8" s="10">
        <v>-5.2640000000000002</v>
      </c>
      <c r="K8" s="10">
        <v>1</v>
      </c>
      <c r="L8" s="10">
        <v>9.3799999999999994E-2</v>
      </c>
      <c r="M8" s="10">
        <v>3.3799999999999997E-2</v>
      </c>
      <c r="N8" s="10">
        <v>6.0200000000000002E-3</v>
      </c>
      <c r="O8" s="10">
        <v>0.11899999999999999</v>
      </c>
      <c r="P8" s="10">
        <v>0.25800000000000001</v>
      </c>
      <c r="Q8" s="10">
        <v>149.964</v>
      </c>
      <c r="R8" s="6" t="str">
        <v>audio_features</v>
      </c>
      <c r="S8" s="6" t="str">
        <v>456WNXWhDwYOSf5SpTuqxd</v>
      </c>
      <c r="T8" s="6" t="str">
        <v>spotify:track:456WNXWhDwYOSf5SpTuqxd</v>
      </c>
      <c r="U8" s="6" t="str">
        <v>https://api.spotify.com/v1/tracks/456WNXWhDwYOSf5SpTuqxd</v>
      </c>
      <c r="V8" s="6" t="str">
        <v>https://api.spotify.com/v1/audio-analysis/456WNXWhDwYOSf5SpTuqxd</v>
      </c>
      <c r="W8" s="6">
        <v>252819</v>
      </c>
      <c r="X8" s="6">
        <v>4</v>
      </c>
      <c r="Y8" s="6" t="str">
        <v>main_jam</v>
      </c>
      <c r="Z8" s="6" t="str">
        <v>https://p.scdn.co/mp3-preview/f2e9f824fbfb697b53daf131cecc55798baea55e?cid=c5ef878ae61046f0a713956f9dbd9377</v>
      </c>
    </row>
    <row r="9" spans="1:26" ht="15" x14ac:dyDescent="0.25">
      <c r="A9" s="5" t="s">
        <v>1294</v>
      </c>
      <c r="B9" s="6" cm="1">
        <f t="array" ref="B9:Z9">IFERROR(_xlfn.XLOOKUP(A9,features_all[name],features_all[]),"")</f>
        <v>12</v>
      </c>
      <c r="C9" s="6" t="str">
        <v>When I'm With You</v>
      </c>
      <c r="D9" s="6" t="str">
        <v>{"name":"The Walking in Between","id":"0kuIIUFaebmwLCmhp6nwVu","artists":[{"id":"4AapPt7H6bGH4i7chTulpI","name":"Ben Rector"}]}</v>
      </c>
      <c r="E9" s="10" t="str">
        <v>[{"id":"4AapPt7H6bGH4i7chTulpI","name":"Ben Rector"}]</v>
      </c>
      <c r="F9" s="10">
        <v>38</v>
      </c>
      <c r="G9" s="10">
        <v>0.434</v>
      </c>
      <c r="H9" s="10">
        <v>0.80500000000000005</v>
      </c>
      <c r="I9" s="10">
        <v>2</v>
      </c>
      <c r="J9" s="10">
        <v>-6.2110000000000003</v>
      </c>
      <c r="K9" s="10">
        <v>1</v>
      </c>
      <c r="L9" s="10">
        <v>3.15E-2</v>
      </c>
      <c r="M9" s="10">
        <v>1.17E-3</v>
      </c>
      <c r="N9" s="10">
        <v>3.1700000000000001E-6</v>
      </c>
      <c r="O9" s="10">
        <v>0.17599999999999999</v>
      </c>
      <c r="P9" s="10">
        <v>0.32</v>
      </c>
      <c r="Q9" s="10">
        <v>158.13900000000001</v>
      </c>
      <c r="R9" s="6" t="str">
        <v>audio_features</v>
      </c>
      <c r="S9" s="6" t="str">
        <v>4YeUVRpVxaDx6zu6CtB01j</v>
      </c>
      <c r="T9" s="6" t="str">
        <v>spotify:track:4YeUVRpVxaDx6zu6CtB01j</v>
      </c>
      <c r="U9" s="6" t="str">
        <v>https://api.spotify.com/v1/tracks/4YeUVRpVxaDx6zu6CtB01j</v>
      </c>
      <c r="V9" s="6" t="str">
        <v>https://api.spotify.com/v1/audio-analysis/4YeUVRpVxaDx6zu6CtB01j</v>
      </c>
      <c r="W9" s="6">
        <v>226133</v>
      </c>
      <c r="X9" s="6">
        <v>3</v>
      </c>
      <c r="Y9" s="6" t="str">
        <v>main_jam</v>
      </c>
      <c r="Z9" s="6" t="str">
        <v>https://p.scdn.co/mp3-preview/f182d70ab74b327fb712bd226d2160f672bb2b31?cid=c5ef878ae61046f0a713956f9dbd9377</v>
      </c>
    </row>
    <row r="10" spans="1:26" ht="15" x14ac:dyDescent="0.25">
      <c r="A10" s="5" t="s">
        <v>1296</v>
      </c>
      <c r="B10" s="6" cm="1">
        <f t="array" ref="B10:Z10">IFERROR(_xlfn.XLOOKUP(A10,features_all[name],features_all[]),"")</f>
        <v>13</v>
      </c>
      <c r="C10" s="6" t="str">
        <v>Beautiful</v>
      </c>
      <c r="D10" s="6" t="str">
        <v>{"name":"The Walking in Between","id":"0kuIIUFaebmwLCmhp6nwVu","artists":[{"id":"4AapPt7H6bGH4i7chTulpI","name":"Ben Rector"}]}</v>
      </c>
      <c r="E10" s="10" t="str">
        <v>[{"id":"4AapPt7H6bGH4i7chTulpI","name":"Ben Rector"}]</v>
      </c>
      <c r="F10" s="10">
        <v>37</v>
      </c>
      <c r="G10" s="10">
        <v>0.60799999999999998</v>
      </c>
      <c r="H10" s="10">
        <v>0.57299999999999995</v>
      </c>
      <c r="I10" s="10">
        <v>1</v>
      </c>
      <c r="J10" s="10">
        <v>-6.8689999999999998</v>
      </c>
      <c r="K10" s="10">
        <v>1</v>
      </c>
      <c r="L10" s="10">
        <v>3.09E-2</v>
      </c>
      <c r="M10" s="10">
        <v>5.0299999999999997E-3</v>
      </c>
      <c r="N10" s="10">
        <v>1.64E-6</v>
      </c>
      <c r="O10" s="10">
        <v>0.121</v>
      </c>
      <c r="P10" s="10">
        <v>0.26500000000000001</v>
      </c>
      <c r="Q10" s="10">
        <v>105.036</v>
      </c>
      <c r="R10" s="6" t="str">
        <v>audio_features</v>
      </c>
      <c r="S10" s="6" t="str">
        <v>5YjnnWg091lEmPrTSTLHgc</v>
      </c>
      <c r="T10" s="6" t="str">
        <v>spotify:track:5YjnnWg091lEmPrTSTLHgc</v>
      </c>
      <c r="U10" s="6" t="str">
        <v>https://api.spotify.com/v1/tracks/5YjnnWg091lEmPrTSTLHgc</v>
      </c>
      <c r="V10" s="6" t="str">
        <v>https://api.spotify.com/v1/audio-analysis/5YjnnWg091lEmPrTSTLHgc</v>
      </c>
      <c r="W10" s="6">
        <v>239387</v>
      </c>
      <c r="X10" s="6">
        <v>4</v>
      </c>
      <c r="Y10" s="6" t="str">
        <v>main_jam</v>
      </c>
      <c r="Z10" s="6" t="str">
        <v>https://p.scdn.co/mp3-preview/1def4bbe0611ca329bfc6492f58556e6ce995b43?cid=c5ef878ae61046f0a713956f9dbd9377</v>
      </c>
    </row>
    <row r="11" spans="1:26" ht="15" x14ac:dyDescent="0.25">
      <c r="A11" s="5" t="s">
        <v>1329</v>
      </c>
      <c r="B11" s="6" cm="1">
        <f t="array" ref="B11:Z11">IFERROR(_xlfn.XLOOKUP(A11,features_all[name],features_all[]),"")</f>
        <v>27</v>
      </c>
      <c r="C11" s="6" t="str">
        <v>Waves</v>
      </c>
      <c r="D11" s="6" t="str">
        <v>{"name":"Debut Singles","id":"2YFYUNyPaDCIYuqS7RgSp0","artists":[{"id":"0LyfQWJT6nXafLPZqxe9Of","name":"Various Artists"}]}</v>
      </c>
      <c r="E11" s="10" t="str">
        <v>[{"id":"3QSQFmccmX81fWCUSPTS7y","name":"Dean Lewis"}]</v>
      </c>
      <c r="F11" s="10">
        <v>2</v>
      </c>
      <c r="G11" s="10">
        <v>0.51700000000000002</v>
      </c>
      <c r="H11" s="10">
        <v>0.76200000000000001</v>
      </c>
      <c r="I11" s="10">
        <v>11</v>
      </c>
      <c r="J11" s="10">
        <v>-5.8070000000000004</v>
      </c>
      <c r="K11" s="10">
        <v>0</v>
      </c>
      <c r="L11" s="10">
        <v>4.53E-2</v>
      </c>
      <c r="M11" s="10">
        <v>0.16200000000000001</v>
      </c>
      <c r="N11" s="10">
        <v>0</v>
      </c>
      <c r="O11" s="10">
        <v>8.9700000000000002E-2</v>
      </c>
      <c r="P11" s="10">
        <v>0.35099999999999998</v>
      </c>
      <c r="Q11" s="10">
        <v>156.93</v>
      </c>
      <c r="R11" s="6" t="str">
        <v>audio_features</v>
      </c>
      <c r="S11" s="6" t="str">
        <v>6Aq9E3f5Hr9Ov4bKxNuEC6</v>
      </c>
      <c r="T11" s="6" t="str">
        <v>spotify:track:6Aq9E3f5Hr9Ov4bKxNuEC6</v>
      </c>
      <c r="U11" s="6" t="str">
        <v>https://api.spotify.com/v1/tracks/6Aq9E3f5Hr9Ov4bKxNuEC6</v>
      </c>
      <c r="V11" s="6" t="str">
        <v>https://api.spotify.com/v1/audio-analysis/6Aq9E3f5Hr9Ov4bKxNuEC6</v>
      </c>
      <c r="W11" s="6">
        <v>241292</v>
      </c>
      <c r="X11" s="6">
        <v>4</v>
      </c>
      <c r="Y11" s="6" t="str">
        <v>main_jam</v>
      </c>
      <c r="Z11" s="6" t="str">
        <v>https://p.scdn.co/mp3-preview/c8b6f75d9edbc2abde9967cf905cf531312f6426?cid=c5ef878ae61046f0a713956f9dbd9377</v>
      </c>
    </row>
    <row r="12" spans="1:26" ht="15" x14ac:dyDescent="0.25">
      <c r="A12" s="5" t="s">
        <v>1331</v>
      </c>
      <c r="B12" s="6" cm="1">
        <f t="array" ref="B12:Z12">IFERROR(_xlfn.XLOOKUP(A12,features_all[name],features_all[]),"")</f>
        <v>28</v>
      </c>
      <c r="C12" s="6" t="str">
        <v>Hold Of Me</v>
      </c>
      <c r="D12" s="6" t="str">
        <v>{"name":"A Place We Knew","id":"61G7KL6rpj167r6H4CzS8C","artists":[{"id":"3QSQFmccmX81fWCUSPTS7y","name":"Dean Lewis"}]}</v>
      </c>
      <c r="E12" s="10" t="str">
        <v>[{"id":"3QSQFmccmX81fWCUSPTS7y","name":"Dean Lewis"}]</v>
      </c>
      <c r="F12" s="10">
        <v>45</v>
      </c>
      <c r="G12" s="10">
        <v>0.59599999999999997</v>
      </c>
      <c r="H12" s="10">
        <v>0.65800000000000003</v>
      </c>
      <c r="I12" s="10">
        <v>5</v>
      </c>
      <c r="J12" s="10">
        <v>-7.8559999999999999</v>
      </c>
      <c r="K12" s="10">
        <v>1</v>
      </c>
      <c r="L12" s="10">
        <v>6.08E-2</v>
      </c>
      <c r="M12" s="10">
        <v>7.4099999999999999E-2</v>
      </c>
      <c r="N12" s="10">
        <v>0</v>
      </c>
      <c r="O12" s="10">
        <v>0.123</v>
      </c>
      <c r="P12" s="10">
        <v>0.41899999999999998</v>
      </c>
      <c r="Q12" s="10">
        <v>142.97900000000001</v>
      </c>
      <c r="R12" s="6" t="str">
        <v>audio_features</v>
      </c>
      <c r="S12" s="6" t="str">
        <v>6dIZb64N6ICAWrf1RJrKfB</v>
      </c>
      <c r="T12" s="6" t="str">
        <v>spotify:track:6dIZb64N6ICAWrf1RJrKfB</v>
      </c>
      <c r="U12" s="6" t="str">
        <v>https://api.spotify.com/v1/tracks/6dIZb64N6ICAWrf1RJrKfB</v>
      </c>
      <c r="V12" s="6" t="str">
        <v>https://api.spotify.com/v1/audio-analysis/6dIZb64N6ICAWrf1RJrKfB</v>
      </c>
      <c r="W12" s="6">
        <v>202893</v>
      </c>
      <c r="X12" s="6">
        <v>4</v>
      </c>
      <c r="Y12" s="6" t="str">
        <v>main_jam</v>
      </c>
      <c r="Z12" s="6" t="str">
        <v>https://p.scdn.co/mp3-preview/416764bbb36a8eac50dcb674dcdee4e522b7e2b5?cid=c5ef878ae61046f0a713956f9dbd9377</v>
      </c>
    </row>
    <row r="13" spans="1:26" ht="15" x14ac:dyDescent="0.25">
      <c r="A13" s="5" t="s">
        <v>1335</v>
      </c>
      <c r="B13" s="6" cm="1">
        <f t="array" ref="B13:Z13">IFERROR(_xlfn.XLOOKUP(A13,features_all[name],features_all[]),"")</f>
        <v>30</v>
      </c>
      <c r="C13" s="6" t="str">
        <v>Straight Back Down</v>
      </c>
      <c r="D13" s="6" t="str">
        <v>{"name":"A Place We Knew","id":"61G7KL6rpj167r6H4CzS8C","artists":[{"id":"3QSQFmccmX81fWCUSPTS7y","name":"Dean Lewis"}]}</v>
      </c>
      <c r="E13" s="10" t="str">
        <v>[{"id":"3QSQFmccmX81fWCUSPTS7y","name":"Dean Lewis"}]</v>
      </c>
      <c r="F13" s="10">
        <v>43</v>
      </c>
      <c r="G13" s="10">
        <v>0.67100000000000004</v>
      </c>
      <c r="H13" s="10">
        <v>0.628</v>
      </c>
      <c r="I13" s="10">
        <v>5</v>
      </c>
      <c r="J13" s="10">
        <v>-7.1139999999999999</v>
      </c>
      <c r="K13" s="10">
        <v>1</v>
      </c>
      <c r="L13" s="10">
        <v>4.19E-2</v>
      </c>
      <c r="M13" s="10">
        <v>0.29399999999999998</v>
      </c>
      <c r="N13" s="10">
        <v>0</v>
      </c>
      <c r="O13" s="10">
        <v>6.2E-2</v>
      </c>
      <c r="P13" s="10">
        <v>0.46600000000000003</v>
      </c>
      <c r="Q13" s="10">
        <v>114.887</v>
      </c>
      <c r="R13" s="6" t="str">
        <v>audio_features</v>
      </c>
      <c r="S13" s="6" t="str">
        <v>4VNu1KwwmGgHjImpQotEsn</v>
      </c>
      <c r="T13" s="6" t="str">
        <v>spotify:track:4VNu1KwwmGgHjImpQotEsn</v>
      </c>
      <c r="U13" s="6" t="str">
        <v>https://api.spotify.com/v1/tracks/4VNu1KwwmGgHjImpQotEsn</v>
      </c>
      <c r="V13" s="6" t="str">
        <v>https://api.spotify.com/v1/audio-analysis/4VNu1KwwmGgHjImpQotEsn</v>
      </c>
      <c r="W13" s="6">
        <v>205347</v>
      </c>
      <c r="X13" s="6">
        <v>4</v>
      </c>
      <c r="Y13" s="6" t="str">
        <v>main_jam</v>
      </c>
      <c r="Z13" s="6" t="str">
        <v>https://p.scdn.co/mp3-preview/c7d85221edb72f8ababab8d7b76e9e942e121b99?cid=c5ef878ae61046f0a713956f9dbd9377</v>
      </c>
    </row>
    <row r="14" spans="1:26" ht="15" x14ac:dyDescent="0.25">
      <c r="A14" s="5" t="s">
        <v>1306</v>
      </c>
      <c r="B14" s="6" cm="1">
        <f t="array" ref="B14:Z14">IFERROR(_xlfn.XLOOKUP(A14,features_all[name],features_all[]),"")</f>
        <v>32</v>
      </c>
      <c r="C14" s="6" t="str">
        <v>Brand New</v>
      </c>
      <c r="D14" s="6" t="str">
        <v>{"name":"Brand New","id":"4XYWS04Kkk8X1NiUR08Cpi","artists":[{"id":"4AapPt7H6bGH4i7chTulpI","name":"Ben Rector"}]}</v>
      </c>
      <c r="E14" s="10" t="str">
        <v>[{"id":"4AapPt7H6bGH4i7chTulpI","name":"Ben Rector"}]</v>
      </c>
      <c r="F14" s="10">
        <v>58</v>
      </c>
      <c r="G14" s="10">
        <v>0.55500000000000005</v>
      </c>
      <c r="H14" s="10">
        <v>0.93400000000000005</v>
      </c>
      <c r="I14" s="10">
        <v>9</v>
      </c>
      <c r="J14" s="10">
        <v>-5.04</v>
      </c>
      <c r="K14" s="10">
        <v>1</v>
      </c>
      <c r="L14" s="10">
        <v>0.113</v>
      </c>
      <c r="M14" s="10">
        <v>2.6800000000000001E-3</v>
      </c>
      <c r="N14" s="10">
        <v>0</v>
      </c>
      <c r="O14" s="10">
        <v>0.122</v>
      </c>
      <c r="P14" s="10">
        <v>0.42199999999999999</v>
      </c>
      <c r="Q14" s="10">
        <v>144.874</v>
      </c>
      <c r="R14" s="6" t="str">
        <v>audio_features</v>
      </c>
      <c r="S14" s="6" t="str">
        <v>07m8PuXxxv5J4qPEDq6ZkK</v>
      </c>
      <c r="T14" s="6" t="str">
        <v>spotify:track:07m8PuXxxv5J4qPEDq6ZkK</v>
      </c>
      <c r="U14" s="6" t="str">
        <v>https://api.spotify.com/v1/tracks/07m8PuXxxv5J4qPEDq6ZkK</v>
      </c>
      <c r="V14" s="6" t="str">
        <v>https://api.spotify.com/v1/audio-analysis/07m8PuXxxv5J4qPEDq6ZkK</v>
      </c>
      <c r="W14" s="6">
        <v>243933</v>
      </c>
      <c r="X14" s="6">
        <v>4</v>
      </c>
      <c r="Y14" s="6" t="str">
        <v>main_jam</v>
      </c>
      <c r="Z14" s="6" t="str">
        <v>https://p.scdn.co/mp3-preview/891195d5fd3bc5bf9b2a0beb283bce876982ad46?cid=c5ef878ae61046f0a713956f9dbd9377</v>
      </c>
    </row>
    <row r="15" spans="1:26" ht="15" x14ac:dyDescent="0.25">
      <c r="A15" s="5" t="s">
        <v>1339</v>
      </c>
      <c r="B15" s="6" cm="1">
        <f t="array" ref="B15:Z15">IFERROR(_xlfn.XLOOKUP(A15,features_all[name],features_all[]),"")</f>
        <v>33</v>
      </c>
      <c r="C15" s="6" t="str">
        <v>Drive</v>
      </c>
      <c r="D15" s="6" t="str">
        <v>{"name":"Magic","id":"3Mb8bYV4FKmdnmrlSYqp3j","artists":[{"id":"4AapPt7H6bGH4i7chTulpI","name":"Ben Rector"}]}</v>
      </c>
      <c r="E15" s="10" t="str">
        <v>[{"id":"4AapPt7H6bGH4i7chTulpI","name":"Ben Rector"}]</v>
      </c>
      <c r="F15" s="10">
        <v>50</v>
      </c>
      <c r="G15" s="10">
        <v>0.56699999999999995</v>
      </c>
      <c r="H15" s="10">
        <v>0.86199999999999999</v>
      </c>
      <c r="I15" s="10">
        <v>2</v>
      </c>
      <c r="J15" s="10">
        <v>-4.0730000000000004</v>
      </c>
      <c r="K15" s="10">
        <v>1</v>
      </c>
      <c r="L15" s="10">
        <v>3.8399999999999997E-2</v>
      </c>
      <c r="M15" s="10">
        <v>1.3100000000000001E-2</v>
      </c>
      <c r="N15" s="10">
        <v>0</v>
      </c>
      <c r="O15" s="10">
        <v>6.08E-2</v>
      </c>
      <c r="P15" s="10">
        <v>0.61</v>
      </c>
      <c r="Q15" s="10">
        <v>126.066</v>
      </c>
      <c r="R15" s="6" t="str">
        <v>audio_features</v>
      </c>
      <c r="S15" s="6" t="str">
        <v>1GgoypuXSxpTKOxEYiZ3JJ</v>
      </c>
      <c r="T15" s="6" t="str">
        <v>spotify:track:1GgoypuXSxpTKOxEYiZ3JJ</v>
      </c>
      <c r="U15" s="6" t="str">
        <v>https://api.spotify.com/v1/tracks/1GgoypuXSxpTKOxEYiZ3JJ</v>
      </c>
      <c r="V15" s="6" t="str">
        <v>https://api.spotify.com/v1/audio-analysis/1GgoypuXSxpTKOxEYiZ3JJ</v>
      </c>
      <c r="W15" s="6">
        <v>197387</v>
      </c>
      <c r="X15" s="6">
        <v>4</v>
      </c>
      <c r="Y15" s="6" t="str">
        <v>main_jam</v>
      </c>
      <c r="Z15" s="6" t="str">
        <v>https://p.scdn.co/mp3-preview/858abc6bf1e395b13db5c3141d091dd5079679be?cid=c5ef878ae61046f0a713956f9dbd9377</v>
      </c>
    </row>
    <row r="16" spans="1:26" ht="15" x14ac:dyDescent="0.25">
      <c r="A16" s="5" t="s">
        <v>1341</v>
      </c>
      <c r="B16" s="6" cm="1">
        <f t="array" ref="B16:Z16">IFERROR(_xlfn.XLOOKUP(A16,features_all[name],features_all[]),"")</f>
        <v>34</v>
      </c>
      <c r="C16" s="6" t="str">
        <v>I Will Always Be Yours</v>
      </c>
      <c r="D16" s="6" t="str">
        <v>{"name":"Magic","id":"3Mb8bYV4FKmdnmrlSYqp3j","artists":[{"id":"4AapPt7H6bGH4i7chTulpI","name":"Ben Rector"}]}</v>
      </c>
      <c r="E16" s="10" t="str">
        <v>[{"id":"4AapPt7H6bGH4i7chTulpI","name":"Ben Rector"}]</v>
      </c>
      <c r="F16" s="10">
        <v>43</v>
      </c>
      <c r="G16" s="10">
        <v>0.44400000000000001</v>
      </c>
      <c r="H16" s="10">
        <v>0.77100000000000002</v>
      </c>
      <c r="I16" s="10">
        <v>0</v>
      </c>
      <c r="J16" s="10">
        <v>-4.6070000000000002</v>
      </c>
      <c r="K16" s="10">
        <v>1</v>
      </c>
      <c r="L16" s="10">
        <v>4.8500000000000001E-2</v>
      </c>
      <c r="M16" s="10">
        <v>0.13</v>
      </c>
      <c r="N16" s="10">
        <v>0</v>
      </c>
      <c r="O16" s="10">
        <v>0.27300000000000002</v>
      </c>
      <c r="P16" s="10">
        <v>0.45</v>
      </c>
      <c r="Q16" s="10">
        <v>148.02799999999999</v>
      </c>
      <c r="R16" s="6" t="str">
        <v>audio_features</v>
      </c>
      <c r="S16" s="6" t="str">
        <v>35RrDnREM1xxx4YBxDHikm</v>
      </c>
      <c r="T16" s="6" t="str">
        <v>spotify:track:35RrDnREM1xxx4YBxDHikm</v>
      </c>
      <c r="U16" s="6" t="str">
        <v>https://api.spotify.com/v1/tracks/35RrDnREM1xxx4YBxDHikm</v>
      </c>
      <c r="V16" s="6" t="str">
        <v>https://api.spotify.com/v1/audio-analysis/35RrDnREM1xxx4YBxDHikm</v>
      </c>
      <c r="W16" s="6">
        <v>226827</v>
      </c>
      <c r="X16" s="6">
        <v>4</v>
      </c>
      <c r="Y16" s="6" t="str">
        <v>main_jam</v>
      </c>
      <c r="Z16" s="6" t="str">
        <v>https://p.scdn.co/mp3-preview/bb5f2639bfb4f27cd75f69a8b3c26d57ac79436d?cid=c5ef878ae61046f0a713956f9dbd9377</v>
      </c>
    </row>
    <row r="17" spans="1:26" ht="15" x14ac:dyDescent="0.25">
      <c r="A17" s="5" t="s">
        <v>1343</v>
      </c>
      <c r="B17" s="6" cm="1">
        <f t="array" ref="B17:Z17">IFERROR(_xlfn.XLOOKUP(A17,features_all[name],features_all[]),"")</f>
        <v>35</v>
      </c>
      <c r="C17" s="6" t="str">
        <v>Kids</v>
      </c>
      <c r="D17" s="6" t="str">
        <v>{"name":"Magic","id":"3Mb8bYV4FKmdnmrlSYqp3j","artists":[{"id":"4AapPt7H6bGH4i7chTulpI","name":"Ben Rector"}]}</v>
      </c>
      <c r="E17" s="10" t="str">
        <v>[{"id":"4AapPt7H6bGH4i7chTulpI","name":"Ben Rector"}]</v>
      </c>
      <c r="F17" s="10">
        <v>41</v>
      </c>
      <c r="G17" s="10">
        <v>0.58399999999999996</v>
      </c>
      <c r="H17" s="10">
        <v>0.76</v>
      </c>
      <c r="I17" s="10">
        <v>11</v>
      </c>
      <c r="J17" s="10">
        <v>-6.4939999999999998</v>
      </c>
      <c r="K17" s="10">
        <v>1</v>
      </c>
      <c r="L17" s="10">
        <v>3.8600000000000002E-2</v>
      </c>
      <c r="M17" s="10">
        <v>4.9599999999999998E-2</v>
      </c>
      <c r="N17" s="10">
        <v>6.7900000000000002E-6</v>
      </c>
      <c r="O17" s="10">
        <v>0.126</v>
      </c>
      <c r="P17" s="10">
        <v>0.17599999999999999</v>
      </c>
      <c r="Q17" s="10">
        <v>101.574</v>
      </c>
      <c r="R17" s="6" t="str">
        <v>audio_features</v>
      </c>
      <c r="S17" s="6" t="str">
        <v>5pjETtb5hpSStfFlAAU0J7</v>
      </c>
      <c r="T17" s="6" t="str">
        <v>spotify:track:5pjETtb5hpSStfFlAAU0J7</v>
      </c>
      <c r="U17" s="6" t="str">
        <v>https://api.spotify.com/v1/tracks/5pjETtb5hpSStfFlAAU0J7</v>
      </c>
      <c r="V17" s="6" t="str">
        <v>https://api.spotify.com/v1/audio-analysis/5pjETtb5hpSStfFlAAU0J7</v>
      </c>
      <c r="W17" s="6">
        <v>257493</v>
      </c>
      <c r="X17" s="6">
        <v>4</v>
      </c>
      <c r="Y17" s="6" t="str">
        <v>main_jam</v>
      </c>
      <c r="Z17" s="6" t="str">
        <v>https://p.scdn.co/mp3-preview/4ed94d7c60081f99e0fc02a42c0282dfcb355415?cid=c5ef878ae61046f0a713956f9dbd9377</v>
      </c>
    </row>
    <row r="18" spans="1:26" ht="15" x14ac:dyDescent="0.25">
      <c r="A18" s="5" t="s">
        <v>1355</v>
      </c>
      <c r="B18" s="6" cm="1">
        <f t="array" ref="B18:Z18">IFERROR(_xlfn.XLOOKUP(A18,features_all[name],features_all[]),"")</f>
        <v>39</v>
      </c>
      <c r="C18" s="6" t="str">
        <v>Peer Pressure</v>
      </c>
      <c r="D18" s="6" t="str">
        <v>{"name":"Oh My Messy Mind","id":"2aIsEIVLrAP75xdEhdVm1d","artists":[{"id":"4EzkuveR9pLvDVFNx6foYD","name":"James Bay"}]}</v>
      </c>
      <c r="E18" s="10" t="str">
        <v>[{"id":"4EzkuveR9pLvDVFNx6foYD","name":"James Bay"},{"id":"0ZED1XzwlLHW4ZaG4lOT6m","name":"Julia Michaels"}]</v>
      </c>
      <c r="F18" s="10">
        <v>62</v>
      </c>
      <c r="G18" s="10">
        <v>0.63100000000000001</v>
      </c>
      <c r="H18" s="10">
        <v>0.71499999999999997</v>
      </c>
      <c r="I18" s="10">
        <v>1</v>
      </c>
      <c r="J18" s="10">
        <v>-6.0830000000000002</v>
      </c>
      <c r="K18" s="10">
        <v>0</v>
      </c>
      <c r="L18" s="10">
        <v>2.7699999999999999E-2</v>
      </c>
      <c r="M18" s="10">
        <v>2.9899999999999999E-2</v>
      </c>
      <c r="N18" s="10">
        <v>0</v>
      </c>
      <c r="O18" s="10">
        <v>0.122</v>
      </c>
      <c r="P18" s="10">
        <v>0.42</v>
      </c>
      <c r="Q18" s="10">
        <v>135.82599999999999</v>
      </c>
      <c r="R18" s="6" t="str">
        <v>audio_features</v>
      </c>
      <c r="S18" s="6" t="str">
        <v>4RE3vueod5PL48rvHtuu9C</v>
      </c>
      <c r="T18" s="6" t="str">
        <v>spotify:track:4RE3vueod5PL48rvHtuu9C</v>
      </c>
      <c r="U18" s="6" t="str">
        <v>https://api.spotify.com/v1/tracks/4RE3vueod5PL48rvHtuu9C</v>
      </c>
      <c r="V18" s="6" t="str">
        <v>https://api.spotify.com/v1/audio-analysis/4RE3vueod5PL48rvHtuu9C</v>
      </c>
      <c r="W18" s="6">
        <v>176827</v>
      </c>
      <c r="X18" s="6">
        <v>4</v>
      </c>
      <c r="Y18" s="6" t="str">
        <v>main_jam</v>
      </c>
      <c r="Z18" s="6" t="str">
        <v>https://p.scdn.co/mp3-preview/0fee1bcb679049f6a5041de5052b7a18fd9027bc?cid=c5ef878ae61046f0a713956f9dbd9377</v>
      </c>
    </row>
    <row r="19" spans="1:26" ht="15" x14ac:dyDescent="0.25">
      <c r="A19" s="5" t="s">
        <v>1359</v>
      </c>
      <c r="B19" s="6" cm="1">
        <f t="array" ref="B19:Z19">IFERROR(_xlfn.XLOOKUP(A19,features_all[name],features_all[]),"")</f>
        <v>43</v>
      </c>
      <c r="C19" s="6" t="str">
        <v>The Chase</v>
      </c>
      <c r="D19" s="6" t="str">
        <v>{"name":"Life's Journey","id":"2s2NFkMg05Qd2gKADtUdLE","artists":[{"id":"2OvDSZfsF6UxC9NnN47ayf","name":"Charlie Finch"}]}</v>
      </c>
      <c r="E19" s="10" t="str">
        <v>[{"id":"2OvDSZfsF6UxC9NnN47ayf","name":"Charlie Finch"}]</v>
      </c>
      <c r="F19" s="10">
        <v>0</v>
      </c>
      <c r="G19" s="10">
        <v>0.68</v>
      </c>
      <c r="H19" s="10">
        <v>0.621</v>
      </c>
      <c r="I19" s="10">
        <v>8</v>
      </c>
      <c r="J19" s="10">
        <v>-8.6</v>
      </c>
      <c r="K19" s="10">
        <v>1</v>
      </c>
      <c r="L19" s="10">
        <v>0.03</v>
      </c>
      <c r="M19" s="10">
        <v>9.8799999999999999E-3</v>
      </c>
      <c r="N19" s="10">
        <v>1.17E-2</v>
      </c>
      <c r="O19" s="10">
        <v>0.107</v>
      </c>
      <c r="P19" s="10">
        <v>0.35799999999999998</v>
      </c>
      <c r="Q19" s="10">
        <v>135.012</v>
      </c>
      <c r="R19" s="6" t="str">
        <v>audio_features</v>
      </c>
      <c r="S19" s="6" t="str">
        <v>41Va4mcT3GyKVu6u6LoLJ6</v>
      </c>
      <c r="T19" s="6" t="str">
        <v>spotify:track:41Va4mcT3GyKVu6u6LoLJ6</v>
      </c>
      <c r="U19" s="6" t="str">
        <v>https://api.spotify.com/v1/tracks/41Va4mcT3GyKVu6u6LoLJ6</v>
      </c>
      <c r="V19" s="6" t="str">
        <v>https://api.spotify.com/v1/audio-analysis/41Va4mcT3GyKVu6u6LoLJ6</v>
      </c>
      <c r="W19" s="6">
        <v>240634</v>
      </c>
      <c r="X19" s="6">
        <v>4</v>
      </c>
      <c r="Y19" s="6" t="str">
        <v>main_jam</v>
      </c>
      <c r="Z19" s="6" t="str">
        <v>https://p.scdn.co/mp3-preview/c12cd2998725a229903089fe8768819b2c58c71e?cid=c5ef878ae61046f0a713956f9dbd9377</v>
      </c>
    </row>
    <row r="20" spans="1:26" ht="15" x14ac:dyDescent="0.25">
      <c r="A20" s="5" t="s">
        <v>1361</v>
      </c>
      <c r="B20" s="6" cm="1">
        <f t="array" ref="B20:Z20">IFERROR(_xlfn.XLOOKUP(A20,features_all[name],features_all[]),"")</f>
        <v>44</v>
      </c>
      <c r="C20" s="6" t="str">
        <v>No Escape</v>
      </c>
      <c r="D20" s="6" t="str">
        <v>{"name":"Life's Journey","id":"2s2NFkMg05Qd2gKADtUdLE","artists":[{"id":"2OvDSZfsF6UxC9NnN47ayf","name":"Charlie Finch"}]}</v>
      </c>
      <c r="E20" s="10" t="str">
        <v>[{"id":"2OvDSZfsF6UxC9NnN47ayf","name":"Charlie Finch"}]</v>
      </c>
      <c r="F20" s="10">
        <v>1</v>
      </c>
      <c r="G20" s="10">
        <v>0.57499999999999996</v>
      </c>
      <c r="H20" s="10">
        <v>0.753</v>
      </c>
      <c r="I20" s="10">
        <v>4</v>
      </c>
      <c r="J20" s="10">
        <v>-6.8460000000000001</v>
      </c>
      <c r="K20" s="10">
        <v>0</v>
      </c>
      <c r="L20" s="10">
        <v>4.9200000000000001E-2</v>
      </c>
      <c r="M20" s="10">
        <v>3.6099999999999999E-3</v>
      </c>
      <c r="N20" s="10">
        <v>0</v>
      </c>
      <c r="O20" s="10">
        <v>0.3</v>
      </c>
      <c r="P20" s="10">
        <v>0.435</v>
      </c>
      <c r="Q20" s="10">
        <v>75.974999999999994</v>
      </c>
      <c r="R20" s="6" t="str">
        <v>audio_features</v>
      </c>
      <c r="S20" s="6" t="str">
        <v>5KxcMQlpKTEIkLEGE5nset</v>
      </c>
      <c r="T20" s="6" t="str">
        <v>spotify:track:5KxcMQlpKTEIkLEGE5nset</v>
      </c>
      <c r="U20" s="6" t="str">
        <v>https://api.spotify.com/v1/tracks/5KxcMQlpKTEIkLEGE5nset</v>
      </c>
      <c r="V20" s="12" t="str">
        <v>https://api.spotify.com/v1/audio-analysis/5KxcMQlpKTEIkLEGE5nset</v>
      </c>
      <c r="W20" s="6">
        <v>212798</v>
      </c>
      <c r="X20" s="6">
        <v>4</v>
      </c>
      <c r="Y20" s="6" t="str">
        <v>main_jam</v>
      </c>
      <c r="Z20" s="6" t="str">
        <v>https://p.scdn.co/mp3-preview/d043bd520702e3a471506e789e76c24029ab3cbc?cid=c5ef878ae61046f0a713956f9dbd9377</v>
      </c>
    </row>
    <row r="21" spans="1:26" ht="15" x14ac:dyDescent="0.25">
      <c r="A21" s="5" t="s">
        <v>1363</v>
      </c>
      <c r="B21" s="6" cm="1">
        <f t="array" ref="B21:Z21">IFERROR(_xlfn.XLOOKUP(A21,features_all[name],features_all[]),"")</f>
        <v>45</v>
      </c>
      <c r="C21" s="6" t="str">
        <v>Growing Up</v>
      </c>
      <c r="D21" s="6" t="str">
        <v>{"name":"Life's Journey","id":"2s2NFkMg05Qd2gKADtUdLE","artists":[{"id":"2OvDSZfsF6UxC9NnN47ayf","name":"Charlie Finch"}]}</v>
      </c>
      <c r="E21" s="10" t="str">
        <v>[{"id":"2OvDSZfsF6UxC9NnN47ayf","name":"Charlie Finch"}]</v>
      </c>
      <c r="F21" s="10">
        <v>1</v>
      </c>
      <c r="G21" s="10">
        <v>0.75600000000000001</v>
      </c>
      <c r="H21" s="10">
        <v>0.56799999999999995</v>
      </c>
      <c r="I21" s="10">
        <v>11</v>
      </c>
      <c r="J21" s="10">
        <v>-7.8470000000000004</v>
      </c>
      <c r="K21" s="10">
        <v>1</v>
      </c>
      <c r="L21" s="10">
        <v>2.6499999999999999E-2</v>
      </c>
      <c r="M21" s="10">
        <v>0.21199999999999999</v>
      </c>
      <c r="N21" s="10">
        <v>3.5500000000000002E-5</v>
      </c>
      <c r="O21" s="10">
        <v>0.18099999999999999</v>
      </c>
      <c r="P21" s="10">
        <v>0.66700000000000004</v>
      </c>
      <c r="Q21" s="10">
        <v>114.976</v>
      </c>
      <c r="R21" s="6" t="str">
        <v>audio_features</v>
      </c>
      <c r="S21" s="6" t="str">
        <v>37kLxS3IntmCnoE4a5XMKy</v>
      </c>
      <c r="T21" s="6" t="str">
        <v>spotify:track:37kLxS3IntmCnoE4a5XMKy</v>
      </c>
      <c r="U21" s="6" t="str">
        <v>https://api.spotify.com/v1/tracks/37kLxS3IntmCnoE4a5XMKy</v>
      </c>
      <c r="V21" s="6" t="str">
        <v>https://api.spotify.com/v1/audio-analysis/37kLxS3IntmCnoE4a5XMKy</v>
      </c>
      <c r="W21" s="6">
        <v>189931</v>
      </c>
      <c r="X21" s="6">
        <v>4</v>
      </c>
      <c r="Y21" s="6" t="str">
        <v>main_jam</v>
      </c>
      <c r="Z21" s="6" t="str">
        <v>https://p.scdn.co/mp3-preview/453c40e43ab792fdbe551d56c0d81d6e01fe7d26?cid=c5ef878ae61046f0a713956f9dbd9377</v>
      </c>
    </row>
    <row r="22" spans="1:26" ht="15" x14ac:dyDescent="0.25">
      <c r="A22" s="5" t="s">
        <v>1366</v>
      </c>
      <c r="B22" s="6" cm="1">
        <f t="array" ref="B22:Z22">IFERROR(_xlfn.XLOOKUP(A22,features_all[name],features_all[]),"")</f>
        <v>46</v>
      </c>
      <c r="C22" s="6" t="str">
        <v>Down on My Knees</v>
      </c>
      <c r="D22" s="6" t="str">
        <v>{"name":"Down on My Knees","id":"7JalSdLtwVnnVLbe5Ty1w7","artists":[{"id":"1LU9hKlamftkrhXmj5k0OU","name":"Rubber Duc"}]}</v>
      </c>
      <c r="E22" s="10" t="str">
        <v>[{"id":"1LU9hKlamftkrhXmj5k0OU","name":"Rubber Duc"},{"id":"7wouEk2ZlalL4wuZyBXvxT","name":"Lara Gear"}]</v>
      </c>
      <c r="F22" s="10">
        <v>13</v>
      </c>
      <c r="G22" s="10">
        <v>0.73499999999999999</v>
      </c>
      <c r="H22" s="10">
        <v>0.62</v>
      </c>
      <c r="I22" s="10">
        <v>0</v>
      </c>
      <c r="J22" s="10">
        <v>-7.6760000000000002</v>
      </c>
      <c r="K22" s="10">
        <v>1</v>
      </c>
      <c r="L22" s="10">
        <v>5.1299999999999998E-2</v>
      </c>
      <c r="M22" s="10">
        <v>7.1499999999999994E-2</v>
      </c>
      <c r="N22" s="10">
        <v>0</v>
      </c>
      <c r="O22" s="10">
        <v>9.5299999999999996E-2</v>
      </c>
      <c r="P22" s="10">
        <v>0.34200000000000003</v>
      </c>
      <c r="Q22" s="10">
        <v>104.002</v>
      </c>
      <c r="R22" s="6" t="str">
        <v>audio_features</v>
      </c>
      <c r="S22" s="6" t="str">
        <v>7k89nEaNK54kLKXHFbERzQ</v>
      </c>
      <c r="T22" s="6" t="str">
        <v>spotify:track:7k89nEaNK54kLKXHFbERzQ</v>
      </c>
      <c r="U22" s="6" t="str">
        <v>https://api.spotify.com/v1/tracks/7k89nEaNK54kLKXHFbERzQ</v>
      </c>
      <c r="V22" s="6" t="str">
        <v>https://api.spotify.com/v1/audio-analysis/7k89nEaNK54kLKXHFbERzQ</v>
      </c>
      <c r="W22" s="6">
        <v>230635</v>
      </c>
      <c r="X22" s="6">
        <v>4</v>
      </c>
      <c r="Y22" s="6" t="str">
        <v>main_jam</v>
      </c>
      <c r="Z22" s="6" t="str">
        <v>https://p.scdn.co/mp3-preview/036e137e63751a0c47eb0913158ef35d23c733d3?cid=c5ef878ae61046f0a713956f9dbd9377</v>
      </c>
    </row>
    <row r="23" spans="1:26" ht="15" x14ac:dyDescent="0.25">
      <c r="A23" s="5" t="s">
        <v>1368</v>
      </c>
      <c r="B23" s="6" cm="1">
        <f t="array" ref="B23:Z23">IFERROR(_xlfn.XLOOKUP(A23,features_all[name],features_all[]),"")</f>
        <v>47</v>
      </c>
      <c r="C23" s="6" t="str">
        <v>Wellington</v>
      </c>
      <c r="D23" s="6" t="str">
        <v>{"name":"The Secret Sunrise","id":"4sqKxo8r9orH77aZSQDHHM","artists":[{"id":"1LU9hKlamftkrhXmj5k0OU","name":"Rubber Duc"}]}</v>
      </c>
      <c r="E23" s="10" t="str">
        <v>[{"id":"1LU9hKlamftkrhXmj5k0OU","name":"Rubber Duc"}]</v>
      </c>
      <c r="F23" s="10">
        <v>9</v>
      </c>
      <c r="G23" s="10">
        <v>0.61699999999999999</v>
      </c>
      <c r="H23" s="10">
        <v>0.85</v>
      </c>
      <c r="I23" s="10">
        <v>4</v>
      </c>
      <c r="J23" s="10">
        <v>-4.6429999999999998</v>
      </c>
      <c r="K23" s="10">
        <v>1</v>
      </c>
      <c r="L23" s="10">
        <v>5.1200000000000002E-2</v>
      </c>
      <c r="M23" s="10">
        <v>3.5799999999999998E-2</v>
      </c>
      <c r="N23" s="10">
        <v>0</v>
      </c>
      <c r="O23" s="10">
        <v>0.27300000000000002</v>
      </c>
      <c r="P23" s="10">
        <v>0.442</v>
      </c>
      <c r="Q23" s="10">
        <v>120.02200000000001</v>
      </c>
      <c r="R23" s="6" t="str">
        <v>audio_features</v>
      </c>
      <c r="S23" s="6" t="str">
        <v>2msdr19RehOAL1RTTRwfCg</v>
      </c>
      <c r="T23" s="6" t="str">
        <v>spotify:track:2msdr19RehOAL1RTTRwfCg</v>
      </c>
      <c r="U23" s="6" t="str">
        <v>https://api.spotify.com/v1/tracks/2msdr19RehOAL1RTTRwfCg</v>
      </c>
      <c r="V23" s="6" t="str">
        <v>https://api.spotify.com/v1/audio-analysis/2msdr19RehOAL1RTTRwfCg</v>
      </c>
      <c r="W23" s="6">
        <v>211123</v>
      </c>
      <c r="X23" s="6">
        <v>4</v>
      </c>
      <c r="Y23" s="6" t="str">
        <v>main_jam</v>
      </c>
      <c r="Z23" s="6" t="str">
        <v>https://p.scdn.co/mp3-preview/0104a517cf4fb89e4d8b5f8890f9b229c40f6dd5?cid=c5ef878ae61046f0a713956f9dbd9377</v>
      </c>
    </row>
    <row r="24" spans="1:26" ht="15" x14ac:dyDescent="0.25">
      <c r="A24" s="5" t="s">
        <v>1383</v>
      </c>
      <c r="B24" s="6" cm="1">
        <f t="array" ref="B24:Z24">IFERROR(_xlfn.XLOOKUP(A24,features_all[name],features_all[]),"")</f>
        <v>53</v>
      </c>
      <c r="C24" s="6" t="str">
        <v>Wherever You Are</v>
      </c>
      <c r="D24" s="6" t="str">
        <v>{"name":"Magic","id":"3Mb8bYV4FKmdnmrlSYqp3j","artists":[{"id":"4AapPt7H6bGH4i7chTulpI","name":"Ben Rector"}]}</v>
      </c>
      <c r="E24" s="10" t="str">
        <v>[{"id":"4AapPt7H6bGH4i7chTulpI","name":"Ben Rector"}]</v>
      </c>
      <c r="F24" s="10">
        <v>30</v>
      </c>
      <c r="G24" s="10">
        <v>0.441</v>
      </c>
      <c r="H24" s="10">
        <v>0.69199999999999995</v>
      </c>
      <c r="I24" s="10">
        <v>1</v>
      </c>
      <c r="J24" s="10">
        <v>-5.0789999999999997</v>
      </c>
      <c r="K24" s="10">
        <v>1</v>
      </c>
      <c r="L24" s="10">
        <v>4.5600000000000002E-2</v>
      </c>
      <c r="M24" s="10">
        <v>6.6900000000000001E-2</v>
      </c>
      <c r="N24" s="10">
        <v>0</v>
      </c>
      <c r="O24" s="10">
        <v>8.4000000000000005E-2</v>
      </c>
      <c r="P24" s="10">
        <v>0.251</v>
      </c>
      <c r="Q24" s="10">
        <v>155.83199999999999</v>
      </c>
      <c r="R24" s="6" t="str">
        <v>audio_features</v>
      </c>
      <c r="S24" s="6" t="str">
        <v>5Ms8gtJUCzJ4IVWd7gCSR6</v>
      </c>
      <c r="T24" s="6" t="str">
        <v>spotify:track:5Ms8gtJUCzJ4IVWd7gCSR6</v>
      </c>
      <c r="U24" s="6" t="str">
        <v>https://api.spotify.com/v1/tracks/5Ms8gtJUCzJ4IVWd7gCSR6</v>
      </c>
      <c r="V24" s="6" t="str">
        <v>https://api.spotify.com/v1/audio-analysis/5Ms8gtJUCzJ4IVWd7gCSR6</v>
      </c>
      <c r="W24" s="6">
        <v>197209</v>
      </c>
      <c r="X24" s="6">
        <v>4</v>
      </c>
      <c r="Y24" s="6" t="str">
        <v>main_jam</v>
      </c>
      <c r="Z24" s="6" t="str">
        <v>https://p.scdn.co/mp3-preview/25846f4cc7a58d90c1447455a061aa55c0fef6c9?cid=c5ef878ae61046f0a713956f9dbd9377</v>
      </c>
    </row>
    <row r="25" spans="1:26" ht="15" x14ac:dyDescent="0.25">
      <c r="A25" s="5" t="s">
        <v>1387</v>
      </c>
      <c r="B25" s="6" cm="1">
        <f t="array" ref="B25:Z25">IFERROR(_xlfn.XLOOKUP(A25,features_all[name],features_all[]),"")</f>
        <v>55</v>
      </c>
      <c r="C25" s="6" t="str">
        <v>Give Me Your Fire, Give Me Your Rain</v>
      </c>
      <c r="D25" s="6" t="str">
        <v>{"name":"On the Corner Where You Live","id":"4iiL0cdvbQoPNEbvyDTkOU","artists":[{"id":"79hrYiudVcFyyxyJW0ipTy","name":"The Paper Kites"}]}</v>
      </c>
      <c r="E25" s="10" t="str">
        <v>[{"id":"79hrYiudVcFyyxyJW0ipTy","name":"The Paper Kites"}]</v>
      </c>
      <c r="F25" s="10">
        <v>28</v>
      </c>
      <c r="G25" s="10">
        <v>0.52600000000000002</v>
      </c>
      <c r="H25" s="10">
        <v>0.65400000000000003</v>
      </c>
      <c r="I25" s="10">
        <v>2</v>
      </c>
      <c r="J25" s="10">
        <v>-4.407</v>
      </c>
      <c r="K25" s="10">
        <v>1</v>
      </c>
      <c r="L25" s="10">
        <v>3.2800000000000003E-2</v>
      </c>
      <c r="M25" s="10">
        <v>0.123</v>
      </c>
      <c r="N25" s="10">
        <v>9.1800000000000007E-2</v>
      </c>
      <c r="O25" s="10">
        <v>0.248</v>
      </c>
      <c r="P25" s="10">
        <v>0.73899999999999999</v>
      </c>
      <c r="Q25" s="10">
        <v>78.02</v>
      </c>
      <c r="R25" s="6" t="str">
        <v>audio_features</v>
      </c>
      <c r="S25" s="6" t="str">
        <v>7xT7S9uNrRkYTl4U4xps4M</v>
      </c>
      <c r="T25" s="6" t="str">
        <v>spotify:track:7xT7S9uNrRkYTl4U4xps4M</v>
      </c>
      <c r="U25" s="6" t="str">
        <v>https://api.spotify.com/v1/tracks/7xT7S9uNrRkYTl4U4xps4M</v>
      </c>
      <c r="V25" s="6" t="str">
        <v>https://api.spotify.com/v1/audio-analysis/7xT7S9uNrRkYTl4U4xps4M</v>
      </c>
      <c r="W25" s="6">
        <v>212200</v>
      </c>
      <c r="X25" s="6">
        <v>4</v>
      </c>
      <c r="Y25" s="6" t="str">
        <v>main_jam</v>
      </c>
      <c r="Z25" s="6" t="str">
        <v>https://p.scdn.co/mp3-preview/55665fed80eb730d7105505733aee49761d45e1a?cid=c5ef878ae61046f0a713956f9dbd9377</v>
      </c>
    </row>
    <row r="26" spans="1:26" ht="15" x14ac:dyDescent="0.25">
      <c r="A26" s="5" t="s">
        <v>1401</v>
      </c>
      <c r="B26" s="6" cm="1">
        <f t="array" ref="B26:Z26">IFERROR(_xlfn.XLOOKUP(A26,features_all[name],features_all[]),"")</f>
        <v>62</v>
      </c>
      <c r="C26" s="6" t="str">
        <v>When It Hurts You</v>
      </c>
      <c r="D26" s="6" t="str">
        <v>{"name":"On the Corner Where You Live","id":"4iiL0cdvbQoPNEbvyDTkOU","artists":[{"id":"79hrYiudVcFyyxyJW0ipTy","name":"The Paper Kites"}]}</v>
      </c>
      <c r="E26" s="10" t="str">
        <v>[{"id":"79hrYiudVcFyyxyJW0ipTy","name":"The Paper Kites"}]</v>
      </c>
      <c r="F26" s="10">
        <v>21</v>
      </c>
      <c r="G26" s="10">
        <v>0.57799999999999996</v>
      </c>
      <c r="H26" s="10">
        <v>0.79700000000000004</v>
      </c>
      <c r="I26" s="10">
        <v>2</v>
      </c>
      <c r="J26" s="10">
        <v>-4.8540000000000001</v>
      </c>
      <c r="K26" s="10">
        <v>1</v>
      </c>
      <c r="L26" s="10">
        <v>3.0499999999999999E-2</v>
      </c>
      <c r="M26" s="10">
        <v>0.33200000000000002</v>
      </c>
      <c r="N26" s="10">
        <v>4.5600000000000002E-2</v>
      </c>
      <c r="O26" s="10">
        <v>0.27400000000000002</v>
      </c>
      <c r="P26" s="10">
        <v>0.40600000000000003</v>
      </c>
      <c r="Q26" s="10">
        <v>100.995</v>
      </c>
      <c r="R26" s="6" t="str">
        <v>audio_features</v>
      </c>
      <c r="S26" s="6" t="str">
        <v>2K28PAjVBhB6jOUVyj7PLT</v>
      </c>
      <c r="T26" s="6" t="str">
        <v>spotify:track:2K28PAjVBhB6jOUVyj7PLT</v>
      </c>
      <c r="U26" s="6" t="str">
        <v>https://api.spotify.com/v1/tracks/2K28PAjVBhB6jOUVyj7PLT</v>
      </c>
      <c r="V26" s="6" t="str">
        <v>https://api.spotify.com/v1/audio-analysis/2K28PAjVBhB6jOUVyj7PLT</v>
      </c>
      <c r="W26" s="6">
        <v>293360</v>
      </c>
      <c r="X26" s="6">
        <v>4</v>
      </c>
      <c r="Y26" s="6" t="str">
        <v>main_jam</v>
      </c>
      <c r="Z26" s="6" t="str">
        <v>https://p.scdn.co/mp3-preview/441655112834180e1376a18d68005c0d67d27307?cid=c5ef878ae61046f0a713956f9dbd9377</v>
      </c>
    </row>
    <row r="27" spans="1:26" ht="15" x14ac:dyDescent="0.25">
      <c r="A27" s="5" t="s">
        <v>1406</v>
      </c>
      <c r="B27" s="6" cm="1">
        <f t="array" ref="B27:Z27">IFERROR(_xlfn.XLOOKUP(A27,features_all[name],features_all[]),"")</f>
        <v>65</v>
      </c>
      <c r="C27" s="6" t="str">
        <v>Never Let Me Go</v>
      </c>
      <c r="D27" s="6" t="str">
        <v>{"name":"Ceremonials","id":"3JODIzr9NLL7CMojdUR70g","artists":[{"id":"1moxjboGR7GNWYIMWsRjgG","name":"Florence + The Machine"}]}</v>
      </c>
      <c r="E27" s="10" t="str">
        <v>[{"id":"1moxjboGR7GNWYIMWsRjgG","name":"Florence + The Machine"}]</v>
      </c>
      <c r="F27" s="10">
        <v>37</v>
      </c>
      <c r="G27" s="10">
        <v>0.45900000000000002</v>
      </c>
      <c r="H27" s="10">
        <v>0.72699999999999998</v>
      </c>
      <c r="I27" s="10">
        <v>9</v>
      </c>
      <c r="J27" s="10">
        <v>-3.24</v>
      </c>
      <c r="K27" s="10">
        <v>1</v>
      </c>
      <c r="L27" s="10">
        <v>3.5900000000000001E-2</v>
      </c>
      <c r="M27" s="10">
        <v>0.29699999999999999</v>
      </c>
      <c r="N27" s="10">
        <v>1.03E-5</v>
      </c>
      <c r="O27" s="10">
        <v>0.38</v>
      </c>
      <c r="P27" s="10">
        <v>0.26300000000000001</v>
      </c>
      <c r="Q27" s="10">
        <v>145.09299999999999</v>
      </c>
      <c r="R27" s="6" t="str">
        <v>audio_features</v>
      </c>
      <c r="S27" s="6" t="str">
        <v>6ecXmdwLvvTAob3lAxEpbM</v>
      </c>
      <c r="T27" s="6" t="str">
        <v>spotify:track:6ecXmdwLvvTAob3lAxEpbM</v>
      </c>
      <c r="U27" s="6" t="str">
        <v>https://api.spotify.com/v1/tracks/6ecXmdwLvvTAob3lAxEpbM</v>
      </c>
      <c r="V27" s="6" t="str">
        <v>https://api.spotify.com/v1/audio-analysis/6ecXmdwLvvTAob3lAxEpbM</v>
      </c>
      <c r="W27" s="6">
        <v>271377</v>
      </c>
      <c r="X27" s="6">
        <v>4</v>
      </c>
      <c r="Y27" s="6" t="str">
        <v>main_jam</v>
      </c>
      <c r="Z27" s="6" t="str">
        <v>https://p.scdn.co/mp3-preview/5baa25c514309517b0dfa1e72a1dd4db2c0dd637?cid=c5ef878ae61046f0a713956f9dbd9377</v>
      </c>
    </row>
    <row r="28" spans="1:26" ht="15" x14ac:dyDescent="0.25">
      <c r="A28" s="5" t="s">
        <v>1409</v>
      </c>
      <c r="B28" s="6" cm="1">
        <f t="array" ref="B28:Z28">IFERROR(_xlfn.XLOOKUP(A28,features_all[name],features_all[]),"")</f>
        <v>66</v>
      </c>
      <c r="C28" s="6" t="str">
        <v>Just That Time of the Night</v>
      </c>
      <c r="D28" s="6" t="str">
        <v>{"name":"When We're Still","id":"1JrAvbvTCmPRdr7y3tcWBJ","artists":[{"id":"1UqvcbBmsHw8rjIZe1WiZl","name":"ISLAND"}]}</v>
      </c>
      <c r="E28" s="10" t="str">
        <v>[{"id":"1UqvcbBmsHw8rjIZe1WiZl","name":"ISLAND"}]</v>
      </c>
      <c r="F28" s="10">
        <v>9</v>
      </c>
      <c r="G28" s="10">
        <v>0.41499999999999998</v>
      </c>
      <c r="H28" s="10">
        <v>0.45400000000000001</v>
      </c>
      <c r="I28" s="10">
        <v>11</v>
      </c>
      <c r="J28" s="10">
        <v>-6.58</v>
      </c>
      <c r="K28" s="10">
        <v>1</v>
      </c>
      <c r="L28" s="10">
        <v>2.5000000000000001E-2</v>
      </c>
      <c r="M28" s="10">
        <v>6.3600000000000004E-2</v>
      </c>
      <c r="N28" s="10">
        <v>2.5699999999999998E-3</v>
      </c>
      <c r="O28" s="10">
        <v>0.107</v>
      </c>
      <c r="P28" s="10">
        <v>0.191</v>
      </c>
      <c r="Q28" s="10">
        <v>66.39</v>
      </c>
      <c r="R28" s="6" t="str">
        <v>audio_features</v>
      </c>
      <c r="S28" s="6" t="str">
        <v>0iULaBlXOJFxqXPWDE325p</v>
      </c>
      <c r="T28" s="6" t="str">
        <v>spotify:track:0iULaBlXOJFxqXPWDE325p</v>
      </c>
      <c r="U28" s="6" t="str">
        <v>https://api.spotify.com/v1/tracks/0iULaBlXOJFxqXPWDE325p</v>
      </c>
      <c r="V28" s="6" t="str">
        <v>https://api.spotify.com/v1/audio-analysis/0iULaBlXOJFxqXPWDE325p</v>
      </c>
      <c r="W28" s="6">
        <v>260101</v>
      </c>
      <c r="X28" s="6">
        <v>4</v>
      </c>
      <c r="Y28" s="6" t="str">
        <v>main_jam</v>
      </c>
      <c r="Z28" s="6" t="str">
        <v>https://p.scdn.co/mp3-preview/233570b8dd8a17e5c7fcd07f0881a4380a413b07?cid=c5ef878ae61046f0a713956f9dbd9377</v>
      </c>
    </row>
    <row r="29" spans="1:26" ht="15" x14ac:dyDescent="0.25">
      <c r="A29" s="5" t="s">
        <v>1411</v>
      </c>
      <c r="B29" s="6" cm="1">
        <f t="array" ref="B29:Z29">IFERROR(_xlfn.XLOOKUP(A29,features_all[name],features_all[]),"")</f>
        <v>67</v>
      </c>
      <c r="C29" s="6" t="str">
        <v>All in My Head</v>
      </c>
      <c r="D29" s="6" t="str">
        <v>{"name":"When We're Still","id":"1JrAvbvTCmPRdr7y3tcWBJ","artists":[{"id":"1UqvcbBmsHw8rjIZe1WiZl","name":"ISLAND"}]}</v>
      </c>
      <c r="E29" s="10" t="str">
        <v>[{"id":"1UqvcbBmsHw8rjIZe1WiZl","name":"ISLAND"}]</v>
      </c>
      <c r="F29" s="10">
        <v>8</v>
      </c>
      <c r="G29" s="10">
        <v>0.39100000000000001</v>
      </c>
      <c r="H29" s="10">
        <v>0.80300000000000005</v>
      </c>
      <c r="I29" s="10">
        <v>9</v>
      </c>
      <c r="J29" s="10">
        <v>-5.16</v>
      </c>
      <c r="K29" s="10">
        <v>0</v>
      </c>
      <c r="L29" s="10">
        <v>4.5199999999999997E-2</v>
      </c>
      <c r="M29" s="10">
        <v>2.5999999999999999E-2</v>
      </c>
      <c r="N29" s="10">
        <v>4.07E-2</v>
      </c>
      <c r="O29" s="10">
        <v>0.33500000000000002</v>
      </c>
      <c r="P29" s="10">
        <v>0.16600000000000001</v>
      </c>
      <c r="Q29" s="10">
        <v>139.72300000000001</v>
      </c>
      <c r="R29" s="6" t="str">
        <v>audio_features</v>
      </c>
      <c r="S29" s="6" t="str">
        <v>1XZeBXHGMqYVvVqeBe2QoS</v>
      </c>
      <c r="T29" s="6" t="str">
        <v>spotify:track:1XZeBXHGMqYVvVqeBe2QoS</v>
      </c>
      <c r="U29" s="6" t="str">
        <v>https://api.spotify.com/v1/tracks/1XZeBXHGMqYVvVqeBe2QoS</v>
      </c>
      <c r="V29" s="6" t="str">
        <v>https://api.spotify.com/v1/audio-analysis/1XZeBXHGMqYVvVqeBe2QoS</v>
      </c>
      <c r="W29" s="6">
        <v>264850</v>
      </c>
      <c r="X29" s="6">
        <v>4</v>
      </c>
      <c r="Y29" s="6" t="str">
        <v>main_jam</v>
      </c>
      <c r="Z29" s="6" t="str">
        <v>https://p.scdn.co/mp3-preview/44e3c78ede81d563ee310acc5ee509f22d7c22a2?cid=c5ef878ae61046f0a713956f9dbd9377</v>
      </c>
    </row>
    <row r="30" spans="1:26" ht="15" x14ac:dyDescent="0.25">
      <c r="A30" s="5" t="s">
        <v>1413</v>
      </c>
      <c r="B30" s="6" cm="1">
        <f t="array" ref="B30:Z30">IFERROR(_xlfn.XLOOKUP(A30,features_all[name],features_all[]),"")</f>
        <v>68</v>
      </c>
      <c r="C30" s="6" t="str">
        <v>She</v>
      </c>
      <c r="D30" s="6" t="str">
        <v>{"name":"When We're Still","id":"1JrAvbvTCmPRdr7y3tcWBJ","artists":[{"id":"1UqvcbBmsHw8rjIZe1WiZl","name":"ISLAND"}]}</v>
      </c>
      <c r="E30" s="10" t="str">
        <v>[{"id":"1UqvcbBmsHw8rjIZe1WiZl","name":"ISLAND"}]</v>
      </c>
      <c r="F30" s="10">
        <v>7</v>
      </c>
      <c r="G30" s="10">
        <v>0.505</v>
      </c>
      <c r="H30" s="10">
        <v>0.81</v>
      </c>
      <c r="I30" s="10">
        <v>6</v>
      </c>
      <c r="J30" s="10">
        <v>-5.7590000000000003</v>
      </c>
      <c r="K30" s="10">
        <v>1</v>
      </c>
      <c r="L30" s="10">
        <v>3.1699999999999999E-2</v>
      </c>
      <c r="M30" s="10">
        <v>2.5999999999999999E-3</v>
      </c>
      <c r="N30" s="10">
        <v>5.2200000000000003E-2</v>
      </c>
      <c r="O30" s="10">
        <v>8.4000000000000005E-2</v>
      </c>
      <c r="P30" s="10">
        <v>0.24399999999999999</v>
      </c>
      <c r="Q30" s="10">
        <v>93.462000000000003</v>
      </c>
      <c r="R30" s="6" t="str">
        <v>audio_features</v>
      </c>
      <c r="S30" s="6" t="str">
        <v>1DQzw4dCdY5iGnOPNHEoPz</v>
      </c>
      <c r="T30" s="6" t="str">
        <v>spotify:track:1DQzw4dCdY5iGnOPNHEoPz</v>
      </c>
      <c r="U30" s="6" t="str">
        <v>https://api.spotify.com/v1/tracks/1DQzw4dCdY5iGnOPNHEoPz</v>
      </c>
      <c r="V30" s="6" t="str">
        <v>https://api.spotify.com/v1/audio-analysis/1DQzw4dCdY5iGnOPNHEoPz</v>
      </c>
      <c r="W30" s="6">
        <v>242550</v>
      </c>
      <c r="X30" s="6">
        <v>4</v>
      </c>
      <c r="Y30" s="6" t="str">
        <v>main_jam</v>
      </c>
      <c r="Z30" s="6" t="str">
        <v>https://p.scdn.co/mp3-preview/60855e93b9e7647651a35459ae2a7edb3ea4c3f1?cid=c5ef878ae61046f0a713956f9dbd9377</v>
      </c>
    </row>
    <row r="31" spans="1:26" ht="15" x14ac:dyDescent="0.25">
      <c r="A31" s="5" t="s">
        <v>1426</v>
      </c>
      <c r="B31" s="6" cm="1">
        <f t="array" ref="B31:Z31">IFERROR(_xlfn.XLOOKUP(A31,features_all[name],features_all[]),"")</f>
        <v>78</v>
      </c>
      <c r="C31" s="6" t="str">
        <v>Love &amp; War in Your Twenties</v>
      </c>
      <c r="D31" s="6" t="str">
        <v>{"name":"Dark in the City","id":"3GpYjmjSigXrSRG4aLjyg4","artists":[{"id":"0AV5z1x1RoOGeJWeJzziDz","name":"Jordy Searcy"}]}</v>
      </c>
      <c r="E31" s="10" t="str">
        <v>[{"id":"0AV5z1x1RoOGeJWeJzziDz","name":"Jordy Searcy"}]</v>
      </c>
      <c r="F31" s="10">
        <v>62</v>
      </c>
      <c r="G31" s="10">
        <v>0.73599999999999999</v>
      </c>
      <c r="H31" s="10">
        <v>0.52500000000000002</v>
      </c>
      <c r="I31" s="10">
        <v>2</v>
      </c>
      <c r="J31" s="10">
        <v>-9.6940000000000008</v>
      </c>
      <c r="K31" s="10">
        <v>1</v>
      </c>
      <c r="L31" s="10">
        <v>2.9600000000000001E-2</v>
      </c>
      <c r="M31" s="10">
        <v>0.22</v>
      </c>
      <c r="N31" s="10">
        <v>1.5299999999999999E-3</v>
      </c>
      <c r="O31" s="10">
        <v>0.127</v>
      </c>
      <c r="P31" s="10">
        <v>0.52900000000000003</v>
      </c>
      <c r="Q31" s="10">
        <v>102.986</v>
      </c>
      <c r="R31" s="6" t="str">
        <v>audio_features</v>
      </c>
      <c r="S31" s="6" t="str">
        <v>14uhiVl5NwPDCmlRUgo4l6</v>
      </c>
      <c r="T31" s="6" t="str">
        <v>spotify:track:14uhiVl5NwPDCmlRUgo4l6</v>
      </c>
      <c r="U31" s="6" t="str">
        <v>https://api.spotify.com/v1/tracks/14uhiVl5NwPDCmlRUgo4l6</v>
      </c>
      <c r="V31" s="6" t="str">
        <v>https://api.spotify.com/v1/audio-analysis/14uhiVl5NwPDCmlRUgo4l6</v>
      </c>
      <c r="W31" s="6">
        <v>250547</v>
      </c>
      <c r="X31" s="6">
        <v>4</v>
      </c>
      <c r="Y31" s="6" t="str">
        <v>main_jam</v>
      </c>
      <c r="Z31" s="6" t="str">
        <v>https://p.scdn.co/mp3-preview/499c001e10d23aed18259081b6bf6995518bbb39?cid=c5ef878ae61046f0a713956f9dbd9377</v>
      </c>
    </row>
    <row r="32" spans="1:26" ht="15" x14ac:dyDescent="0.25">
      <c r="A32" s="5" t="s">
        <v>1434</v>
      </c>
      <c r="B32" s="6" cm="1">
        <f t="array" ref="B32:Z32">IFERROR(_xlfn.XLOOKUP(A32,features_all[name],features_all[]),"")</f>
        <v>82</v>
      </c>
      <c r="C32" s="6" t="str">
        <v>Dark in the City</v>
      </c>
      <c r="D32" s="6" t="str">
        <v>{"name":"Dark in the City","id":"3GpYjmjSigXrSRG4aLjyg4","artists":[{"id":"0AV5z1x1RoOGeJWeJzziDz","name":"Jordy Searcy"}]}</v>
      </c>
      <c r="E32" s="10" t="str">
        <v>[{"id":"0AV5z1x1RoOGeJWeJzziDz","name":"Jordy Searcy"}]</v>
      </c>
      <c r="F32" s="10">
        <v>23</v>
      </c>
      <c r="G32" s="10">
        <v>0.63500000000000001</v>
      </c>
      <c r="H32" s="10">
        <v>0.64200000000000002</v>
      </c>
      <c r="I32" s="10">
        <v>7</v>
      </c>
      <c r="J32" s="10">
        <v>-7.7889999999999997</v>
      </c>
      <c r="K32" s="10">
        <v>1</v>
      </c>
      <c r="L32" s="10">
        <v>3.56E-2</v>
      </c>
      <c r="M32" s="10">
        <v>0.158</v>
      </c>
      <c r="N32" s="10">
        <v>6.3999999999999997E-5</v>
      </c>
      <c r="O32" s="10">
        <v>0.223</v>
      </c>
      <c r="P32" s="10">
        <v>0.39</v>
      </c>
      <c r="Q32" s="10">
        <v>93.245000000000005</v>
      </c>
      <c r="R32" s="6" t="str">
        <v>audio_features</v>
      </c>
      <c r="S32" s="6" t="str">
        <v>3pVfjLi9msLtXG1h5yNn4d</v>
      </c>
      <c r="T32" s="6" t="str">
        <v>spotify:track:3pVfjLi9msLtXG1h5yNn4d</v>
      </c>
      <c r="U32" s="6" t="str">
        <v>https://api.spotify.com/v1/tracks/3pVfjLi9msLtXG1h5yNn4d</v>
      </c>
      <c r="V32" s="6" t="str">
        <v>https://api.spotify.com/v1/audio-analysis/3pVfjLi9msLtXG1h5yNn4d</v>
      </c>
      <c r="W32" s="6">
        <v>212269</v>
      </c>
      <c r="X32" s="6">
        <v>4</v>
      </c>
      <c r="Y32" s="6" t="str">
        <v>main_jam</v>
      </c>
      <c r="Z32" s="6" t="str">
        <v>https://p.scdn.co/mp3-preview/2e4af59f063024933adbea03b4479aeba089c907?cid=c5ef878ae61046f0a713956f9dbd9377</v>
      </c>
    </row>
    <row r="33" spans="1:26" ht="15" x14ac:dyDescent="0.25">
      <c r="A33" s="5" t="s">
        <v>1444</v>
      </c>
      <c r="B33" s="6" cm="1">
        <f t="array" ref="B33:Z33">IFERROR(_xlfn.XLOOKUP(A33,features_all[name],features_all[]),"")</f>
        <v>87</v>
      </c>
      <c r="C33" s="6" t="str">
        <v>Something Perfect</v>
      </c>
      <c r="D33" s="6" t="str">
        <v>{"name":"Feels Like Air","id":"4MM7ColvGeV07bgmaRkc6g","artists":[{"id":"1UqvcbBmsHw8rjIZe1WiZl","name":"ISLAND"}]}</v>
      </c>
      <c r="E33" s="10" t="str">
        <v>[{"id":"1UqvcbBmsHw8rjIZe1WiZl","name":"ISLAND"}]</v>
      </c>
      <c r="F33" s="10">
        <v>16</v>
      </c>
      <c r="G33" s="10">
        <v>0.55400000000000005</v>
      </c>
      <c r="H33" s="10">
        <v>0.75900000000000001</v>
      </c>
      <c r="I33" s="10">
        <v>11</v>
      </c>
      <c r="J33" s="10">
        <v>-6.3310000000000004</v>
      </c>
      <c r="K33" s="10">
        <v>0</v>
      </c>
      <c r="L33" s="10">
        <v>3.39E-2</v>
      </c>
      <c r="M33" s="10">
        <v>8.2799999999999996E-4</v>
      </c>
      <c r="N33" s="10">
        <v>6.4799999999999996E-3</v>
      </c>
      <c r="O33" s="10">
        <v>7.7499999999999999E-2</v>
      </c>
      <c r="P33" s="10">
        <v>0.32100000000000001</v>
      </c>
      <c r="Q33" s="10">
        <v>115.02800000000001</v>
      </c>
      <c r="R33" s="6" t="str">
        <v>audio_features</v>
      </c>
      <c r="S33" s="6" t="str">
        <v>0z3cJsLM4vvmdZJ8lulR5t</v>
      </c>
      <c r="T33" s="6" t="str">
        <v>spotify:track:0z3cJsLM4vvmdZJ8lulR5t</v>
      </c>
      <c r="U33" s="6" t="str">
        <v>https://api.spotify.com/v1/tracks/0z3cJsLM4vvmdZJ8lulR5t</v>
      </c>
      <c r="V33" s="6" t="str">
        <v>https://api.spotify.com/v1/audio-analysis/0z3cJsLM4vvmdZJ8lulR5t</v>
      </c>
      <c r="W33" s="6">
        <v>190240</v>
      </c>
      <c r="X33" s="6">
        <v>4</v>
      </c>
      <c r="Y33" s="6" t="str">
        <v>main_jam</v>
      </c>
      <c r="Z33" s="6" t="str">
        <v>https://p.scdn.co/mp3-preview/36b20446d28fb198d7553c9a09f74c61a126df8e?cid=c5ef878ae61046f0a713956f9dbd9377</v>
      </c>
    </row>
    <row r="34" spans="1:26" ht="15" x14ac:dyDescent="0.25">
      <c r="A34" s="5" t="s">
        <v>1450</v>
      </c>
      <c r="B34" s="6" cm="1">
        <f t="array" ref="B34:Z34">IFERROR(_xlfn.XLOOKUP(A34,features_all[name],features_all[]),"")</f>
        <v>90</v>
      </c>
      <c r="C34" s="6" t="str">
        <v>Moth</v>
      </c>
      <c r="D34" s="6" t="str">
        <v>{"name":"Feels Like Air","id":"4MM7ColvGeV07bgmaRkc6g","artists":[{"id":"1UqvcbBmsHw8rjIZe1WiZl","name":"ISLAND"}]}</v>
      </c>
      <c r="E34" s="10" t="str">
        <v>[{"id":"1UqvcbBmsHw8rjIZe1WiZl","name":"ISLAND"}]</v>
      </c>
      <c r="F34" s="10">
        <v>14</v>
      </c>
      <c r="G34" s="10">
        <v>0.48799999999999999</v>
      </c>
      <c r="H34" s="10">
        <v>0.59699999999999998</v>
      </c>
      <c r="I34" s="10">
        <v>11</v>
      </c>
      <c r="J34" s="10">
        <v>-5.5049999999999999</v>
      </c>
      <c r="K34" s="10">
        <v>1</v>
      </c>
      <c r="L34" s="10">
        <v>2.92E-2</v>
      </c>
      <c r="M34" s="10">
        <v>5.5300000000000002E-2</v>
      </c>
      <c r="N34" s="10">
        <v>5.5799999999999999E-6</v>
      </c>
      <c r="O34" s="10">
        <v>8.1100000000000005E-2</v>
      </c>
      <c r="P34" s="10">
        <v>0.33</v>
      </c>
      <c r="Q34" s="10">
        <v>118.32</v>
      </c>
      <c r="R34" s="6" t="str">
        <v>audio_features</v>
      </c>
      <c r="S34" s="6" t="str">
        <v>77kB9ndJCAwkZk1k0i8igr</v>
      </c>
      <c r="T34" s="6" t="str">
        <v>spotify:track:77kB9ndJCAwkZk1k0i8igr</v>
      </c>
      <c r="U34" s="6" t="str">
        <v>https://api.spotify.com/v1/tracks/77kB9ndJCAwkZk1k0i8igr</v>
      </c>
      <c r="V34" s="6" t="str">
        <v>https://api.spotify.com/v1/audio-analysis/77kB9ndJCAwkZk1k0i8igr</v>
      </c>
      <c r="W34" s="6">
        <v>221360</v>
      </c>
      <c r="X34" s="6">
        <v>4</v>
      </c>
      <c r="Y34" s="6" t="str">
        <v>main_jam</v>
      </c>
      <c r="Z34" s="6" t="str">
        <v>https://p.scdn.co/mp3-preview/1f63232390af00131cccc74d755629dd839f2a94?cid=c5ef878ae61046f0a713956f9dbd9377</v>
      </c>
    </row>
    <row r="35" spans="1:26" ht="15" x14ac:dyDescent="0.25">
      <c r="A35" s="5" t="s">
        <v>1452</v>
      </c>
      <c r="B35" s="6" cm="1">
        <f t="array" ref="B35:Z35">IFERROR(_xlfn.XLOOKUP(A35,features_all[name],features_all[]),"")</f>
        <v>91</v>
      </c>
      <c r="C35" s="6" t="str">
        <v>We Can Go Anywhere</v>
      </c>
      <c r="D35" s="6" t="str">
        <v>{"name":"Feels Like Air","id":"4MM7ColvGeV07bgmaRkc6g","artists":[{"id":"1UqvcbBmsHw8rjIZe1WiZl","name":"ISLAND"}]}</v>
      </c>
      <c r="E35" s="10" t="str">
        <v>[{"id":"1UqvcbBmsHw8rjIZe1WiZl","name":"ISLAND"}]</v>
      </c>
      <c r="F35" s="10">
        <v>15</v>
      </c>
      <c r="G35" s="10">
        <v>0.371</v>
      </c>
      <c r="H35" s="10">
        <v>0.68200000000000005</v>
      </c>
      <c r="I35" s="10">
        <v>9</v>
      </c>
      <c r="J35" s="10">
        <v>-5.3959999999999999</v>
      </c>
      <c r="K35" s="10">
        <v>1</v>
      </c>
      <c r="L35" s="10">
        <v>3.1300000000000001E-2</v>
      </c>
      <c r="M35" s="10">
        <v>0.122</v>
      </c>
      <c r="N35" s="10">
        <v>9.6699999999999998E-3</v>
      </c>
      <c r="O35" s="10">
        <v>8.5699999999999998E-2</v>
      </c>
      <c r="P35" s="10">
        <v>0.32200000000000001</v>
      </c>
      <c r="Q35" s="10">
        <v>127.292</v>
      </c>
      <c r="R35" s="6" t="str">
        <v>audio_features</v>
      </c>
      <c r="S35" s="6" t="str">
        <v>12rcsuv4QgpfAGlYaYj43c</v>
      </c>
      <c r="T35" s="6" t="str">
        <v>spotify:track:12rcsuv4QgpfAGlYaYj43c</v>
      </c>
      <c r="U35" s="6" t="str">
        <v>https://api.spotify.com/v1/tracks/12rcsuv4QgpfAGlYaYj43c</v>
      </c>
      <c r="V35" s="6" t="str">
        <v>https://api.spotify.com/v1/audio-analysis/12rcsuv4QgpfAGlYaYj43c</v>
      </c>
      <c r="W35" s="6">
        <v>375107</v>
      </c>
      <c r="X35" s="6">
        <v>4</v>
      </c>
      <c r="Y35" s="6" t="str">
        <v>main_jam</v>
      </c>
      <c r="Z35" s="6" t="str">
        <v>https://p.scdn.co/mp3-preview/32815160c774672bdbafac43f6705eec340f40d6?cid=c5ef878ae61046f0a713956f9dbd9377</v>
      </c>
    </row>
    <row r="36" spans="1:26" ht="15" x14ac:dyDescent="0.25">
      <c r="A36" s="5" t="s">
        <v>1454</v>
      </c>
      <c r="B36" s="6" cm="1">
        <f t="array" ref="B36:Z36">IFERROR(_xlfn.XLOOKUP(A36,features_all[name],features_all[]),"")</f>
        <v>92</v>
      </c>
      <c r="C36" s="6" t="str">
        <v>God Forgive</v>
      </c>
      <c r="D36" s="6" t="str">
        <v>{"name":"Feels Like Air","id":"4MM7ColvGeV07bgmaRkc6g","artists":[{"id":"1UqvcbBmsHw8rjIZe1WiZl","name":"ISLAND"}]}</v>
      </c>
      <c r="E36" s="10" t="str">
        <v>[{"id":"1UqvcbBmsHw8rjIZe1WiZl","name":"ISLAND"}]</v>
      </c>
      <c r="F36" s="10">
        <v>14</v>
      </c>
      <c r="G36" s="10">
        <v>0.434</v>
      </c>
      <c r="H36" s="10">
        <v>0.78900000000000003</v>
      </c>
      <c r="I36" s="10">
        <v>2</v>
      </c>
      <c r="J36" s="10">
        <v>-5.2750000000000004</v>
      </c>
      <c r="K36" s="10">
        <v>1</v>
      </c>
      <c r="L36" s="10">
        <v>4.2099999999999999E-2</v>
      </c>
      <c r="M36" s="10">
        <v>9.2799999999999994E-2</v>
      </c>
      <c r="N36" s="10">
        <v>3.6800000000000001E-3</v>
      </c>
      <c r="O36" s="10">
        <v>0.11700000000000001</v>
      </c>
      <c r="P36" s="10">
        <v>0.371</v>
      </c>
      <c r="Q36" s="10">
        <v>119.09699999999999</v>
      </c>
      <c r="R36" s="6" t="str">
        <v>audio_features</v>
      </c>
      <c r="S36" s="6" t="str">
        <v>2BVxCW4Yry9SaMVETrybRR</v>
      </c>
      <c r="T36" s="6" t="str">
        <v>spotify:track:2BVxCW4Yry9SaMVETrybRR</v>
      </c>
      <c r="U36" s="6" t="str">
        <v>https://api.spotify.com/v1/tracks/2BVxCW4Yry9SaMVETrybRR</v>
      </c>
      <c r="V36" s="6" t="str">
        <v>https://api.spotify.com/v1/audio-analysis/2BVxCW4Yry9SaMVETrybRR</v>
      </c>
      <c r="W36" s="6">
        <v>278360</v>
      </c>
      <c r="X36" s="6">
        <v>4</v>
      </c>
      <c r="Y36" s="6" t="str">
        <v>main_jam</v>
      </c>
      <c r="Z36" s="6" t="str">
        <v>https://p.scdn.co/mp3-preview/3d4a0969294ca7be274c11001af14bb3a94b1f21?cid=c5ef878ae61046f0a713956f9dbd9377</v>
      </c>
    </row>
    <row r="37" spans="1:26" ht="15" x14ac:dyDescent="0.25">
      <c r="A37" s="5" t="s">
        <v>1463</v>
      </c>
      <c r="B37" s="6" cm="1">
        <f t="array" ref="B37:Z37">IFERROR(_xlfn.XLOOKUP(A37,features_all[name],features_all[]),"")</f>
        <v>96</v>
      </c>
      <c r="C37" s="6" t="str">
        <v>All My Love</v>
      </c>
      <c r="D37" s="6" t="str">
        <v>{"name":"Staying at Tamara's","id":"2NaulYO6lGXTyIzWTJvRJj","artists":[{"id":"2ysnwxxNtSgbb9t1m2Ur4j","name":"George Ezra"}]}</v>
      </c>
      <c r="E37" s="10" t="str">
        <v>[{"id":"2ysnwxxNtSgbb9t1m2Ur4j","name":"George Ezra"}]</v>
      </c>
      <c r="F37" s="10">
        <v>49</v>
      </c>
      <c r="G37" s="10">
        <v>0.44900000000000001</v>
      </c>
      <c r="H37" s="10">
        <v>0.57099999999999995</v>
      </c>
      <c r="I37" s="10">
        <v>0</v>
      </c>
      <c r="J37" s="10">
        <v>-5.2060000000000004</v>
      </c>
      <c r="K37" s="10">
        <v>1</v>
      </c>
      <c r="L37" s="10">
        <v>5.0299999999999997E-2</v>
      </c>
      <c r="M37" s="10">
        <v>0.13500000000000001</v>
      </c>
      <c r="N37" s="10">
        <v>0</v>
      </c>
      <c r="O37" s="10">
        <v>0.27900000000000003</v>
      </c>
      <c r="P37" s="10">
        <v>0.65600000000000003</v>
      </c>
      <c r="Q37" s="10">
        <v>173.73</v>
      </c>
      <c r="R37" s="6" t="str">
        <v>audio_features</v>
      </c>
      <c r="S37" s="6" t="str">
        <v>22GUd9JOxhSidGguHxf3Nu</v>
      </c>
      <c r="T37" s="6" t="str">
        <v>spotify:track:22GUd9JOxhSidGguHxf3Nu</v>
      </c>
      <c r="U37" s="6" t="str">
        <v>https://api.spotify.com/v1/tracks/22GUd9JOxhSidGguHxf3Nu</v>
      </c>
      <c r="V37" s="6" t="str">
        <v>https://api.spotify.com/v1/audio-analysis/22GUd9JOxhSidGguHxf3Nu</v>
      </c>
      <c r="W37" s="6">
        <v>160951</v>
      </c>
      <c r="X37" s="6">
        <v>4</v>
      </c>
      <c r="Y37" s="6" t="str">
        <v>main_jam</v>
      </c>
      <c r="Z37" s="6" t="str">
        <v>https://p.scdn.co/mp3-preview/f0331ee148d77c3c98a35f9109196041304ea1de?cid=c5ef878ae61046f0a713956f9dbd9377</v>
      </c>
    </row>
    <row r="38" spans="1:26" ht="15" x14ac:dyDescent="0.25">
      <c r="A38" s="5" t="s">
        <v>1465</v>
      </c>
      <c r="B38" s="6" cm="1">
        <f t="array" ref="B38:Z38">IFERROR(_xlfn.XLOOKUP(A38,features_all[name],features_all[]),"")</f>
        <v>97</v>
      </c>
      <c r="C38" s="6" t="str">
        <v>Holdin' Out</v>
      </c>
      <c r="D38" s="6" t="str">
        <v>{"name":"Storks (Original Motion Picture Soundtrack)","id":"5c90XemEliolvwAOAgIqjW","artists":[{"id":"0x8J72N9ilqcIZbWEKB8T2","name":"Mychael Danna"},{"id":"4v7z4d0nyIY3mWGz1AXoK1","name":"Jeff Danna"}]}</v>
      </c>
      <c r="E38" s="10" t="str">
        <v>[{"id":"16oZKvXb6WkQlVAjwo2Wbg","name":"The Lumineers"}]</v>
      </c>
      <c r="F38" s="10">
        <v>50</v>
      </c>
      <c r="G38" s="10">
        <v>0.47899999999999998</v>
      </c>
      <c r="H38" s="10">
        <v>0.66900000000000004</v>
      </c>
      <c r="I38" s="10">
        <v>11</v>
      </c>
      <c r="J38" s="10">
        <v>-11.301</v>
      </c>
      <c r="K38" s="10">
        <v>1</v>
      </c>
      <c r="L38" s="10">
        <v>3.9300000000000002E-2</v>
      </c>
      <c r="M38" s="10">
        <v>0.185</v>
      </c>
      <c r="N38" s="10">
        <v>2.6200000000000001E-2</v>
      </c>
      <c r="O38" s="10">
        <v>0.10299999999999999</v>
      </c>
      <c r="P38" s="10">
        <v>0.33600000000000002</v>
      </c>
      <c r="Q38" s="10">
        <v>113.027</v>
      </c>
      <c r="R38" s="6" t="str">
        <v>audio_features</v>
      </c>
      <c r="S38" s="6" t="str">
        <v>2z74tRiKWd5Yv6d3qbNUCy</v>
      </c>
      <c r="T38" s="6" t="str">
        <v>spotify:track:2z74tRiKWd5Yv6d3qbNUCy</v>
      </c>
      <c r="U38" s="6" t="str">
        <v>https://api.spotify.com/v1/tracks/2z74tRiKWd5Yv6d3qbNUCy</v>
      </c>
      <c r="V38" s="6" t="str">
        <v>https://api.spotify.com/v1/audio-analysis/2z74tRiKWd5Yv6d3qbNUCy</v>
      </c>
      <c r="W38" s="6">
        <v>186520</v>
      </c>
      <c r="X38" s="6">
        <v>4</v>
      </c>
      <c r="Y38" s="6" t="str">
        <v>main_jam</v>
      </c>
      <c r="Z38" s="6" t="str">
        <v>https://p.scdn.co/mp3-preview/35d0e10cba6e9578b58d9dc38740830fdbe2291a?cid=c5ef878ae61046f0a713956f9dbd9377</v>
      </c>
    </row>
    <row r="39" spans="1:26" ht="15" x14ac:dyDescent="0.25">
      <c r="A39" s="5" t="s">
        <v>1480</v>
      </c>
      <c r="B39" s="6" cm="1">
        <f t="array" ref="B39:Z39">IFERROR(_xlfn.XLOOKUP(A39,features_all[name],features_all[]),"")</f>
        <v>102</v>
      </c>
      <c r="C39" s="6" t="str">
        <v>Ghost</v>
      </c>
      <c r="D39" s="6" t="str">
        <v>{"name":"Ghost","id":"1opROTDhWW1YuMrd0NxALB","artists":[{"id":"3zDRCqOhJXJfS2YWOEwGMC","name":"Christopher"}]}</v>
      </c>
      <c r="E39" s="10" t="str">
        <v>[{"id":"3zDRCqOhJXJfS2YWOEwGMC","name":"Christopher"}]</v>
      </c>
      <c r="F39" s="10">
        <v>43</v>
      </c>
      <c r="G39" s="10">
        <v>0.67200000000000004</v>
      </c>
      <c r="H39" s="10">
        <v>0.69799999999999995</v>
      </c>
      <c r="I39" s="10">
        <v>9</v>
      </c>
      <c r="J39" s="10">
        <v>-6.8730000000000002</v>
      </c>
      <c r="K39" s="10">
        <v>1</v>
      </c>
      <c r="L39" s="10">
        <v>4.2299999999999997E-2</v>
      </c>
      <c r="M39" s="10">
        <v>5.2200000000000003E-2</v>
      </c>
      <c r="N39" s="10">
        <v>0</v>
      </c>
      <c r="O39" s="10">
        <v>0.31900000000000001</v>
      </c>
      <c r="P39" s="10">
        <v>0.29299999999999998</v>
      </c>
      <c r="Q39" s="10">
        <v>141.97900000000001</v>
      </c>
      <c r="R39" s="6" t="str">
        <v>audio_features</v>
      </c>
      <c r="S39" s="6" t="str">
        <v>1ySdKj9IbvIRCyjPBe6NpV</v>
      </c>
      <c r="T39" s="6" t="str">
        <v>spotify:track:1ySdKj9IbvIRCyjPBe6NpV</v>
      </c>
      <c r="U39" s="6" t="str">
        <v>https://api.spotify.com/v1/tracks/1ySdKj9IbvIRCyjPBe6NpV</v>
      </c>
      <c r="V39" s="6" t="str">
        <v>https://api.spotify.com/v1/audio-analysis/1ySdKj9IbvIRCyjPBe6NpV</v>
      </c>
      <c r="W39" s="6">
        <v>193119</v>
      </c>
      <c r="X39" s="6">
        <v>4</v>
      </c>
      <c r="Y39" s="6" t="str">
        <v>main_jam</v>
      </c>
      <c r="Z39" s="6" t="str">
        <v>https://p.scdn.co/mp3-preview/de0b96ae302d504059643bd87b16c4cd4e9b5496?cid=c5ef878ae61046f0a713956f9dbd9377</v>
      </c>
    </row>
    <row r="40" spans="1:26" ht="15" x14ac:dyDescent="0.25">
      <c r="A40" s="5" t="s">
        <v>1490</v>
      </c>
      <c r="B40" s="6" cm="1">
        <f t="array" ref="B40:Z40">IFERROR(_xlfn.XLOOKUP(A40,features_all[name],features_all[]),"")</f>
        <v>106</v>
      </c>
      <c r="C40" s="6" t="str">
        <v>It Would Be You</v>
      </c>
      <c r="D40" s="6" t="str">
        <v>{"name":"It Would Be You","id":"58xzcDEz0sn7F36ZEnfYHV","artists":[{"id":"4AapPt7H6bGH4i7chTulpI","name":"Ben Rector"}]}</v>
      </c>
      <c r="E40" s="10" t="str">
        <v>[{"id":"4AapPt7H6bGH4i7chTulpI","name":"Ben Rector"}]</v>
      </c>
      <c r="F40" s="10">
        <v>39</v>
      </c>
      <c r="G40" s="10">
        <v>0.65500000000000003</v>
      </c>
      <c r="H40" s="10">
        <v>0.58699999999999997</v>
      </c>
      <c r="I40" s="10">
        <v>1</v>
      </c>
      <c r="J40" s="10">
        <v>-8.7360000000000007</v>
      </c>
      <c r="K40" s="10">
        <v>1</v>
      </c>
      <c r="L40" s="10">
        <v>4.4999999999999998E-2</v>
      </c>
      <c r="M40" s="10">
        <v>0.26</v>
      </c>
      <c r="N40" s="10">
        <v>6.0700000000000003E-6</v>
      </c>
      <c r="O40" s="10">
        <v>9.5299999999999996E-2</v>
      </c>
      <c r="P40" s="10">
        <v>0.52100000000000002</v>
      </c>
      <c r="Q40" s="10">
        <v>91.494</v>
      </c>
      <c r="R40" s="6" t="str">
        <v>audio_features</v>
      </c>
      <c r="S40" s="6" t="str">
        <v>0roPf0bwAsBDZv1bR15m15</v>
      </c>
      <c r="T40" s="6" t="str">
        <v>spotify:track:0roPf0bwAsBDZv1bR15m15</v>
      </c>
      <c r="U40" s="6" t="str">
        <v>https://api.spotify.com/v1/tracks/0roPf0bwAsBDZv1bR15m15</v>
      </c>
      <c r="V40" s="6" t="str">
        <v>https://api.spotify.com/v1/audio-analysis/0roPf0bwAsBDZv1bR15m15</v>
      </c>
      <c r="W40" s="6">
        <v>219067</v>
      </c>
      <c r="X40" s="6">
        <v>4</v>
      </c>
      <c r="Y40" s="6" t="str">
        <v>main_jam</v>
      </c>
      <c r="Z40" s="6" t="str">
        <v>https://p.scdn.co/mp3-preview/f2b5eb13a55f32199e7fffbab8336215dbcf863e?cid=c5ef878ae61046f0a713956f9dbd9377</v>
      </c>
    </row>
    <row r="41" spans="1:26" ht="15" x14ac:dyDescent="0.25">
      <c r="A41" s="5" t="s">
        <v>1493</v>
      </c>
      <c r="B41" s="6" cm="1">
        <f t="array" ref="B41:Z41">IFERROR(_xlfn.XLOOKUP(A41,features_all[name],features_all[]),"")</f>
        <v>107</v>
      </c>
      <c r="C41" s="6" t="str">
        <v>If My Heart Was a House</v>
      </c>
      <c r="D41" s="6" t="str">
        <v>{"name":"Ocean Eyes (Deluxe Version)","id":"1KQIB9AYz2TWTxYoDW2A35","artists":[{"id":"07QEuhtrNmmZ0zEcqE9SF6","name":"Owl City"}]}</v>
      </c>
      <c r="E41" s="10" t="str">
        <v>[{"id":"07QEuhtrNmmZ0zEcqE9SF6","name":"Owl City"}]</v>
      </c>
      <c r="F41" s="10">
        <v>42</v>
      </c>
      <c r="G41" s="10">
        <v>0.53200000000000003</v>
      </c>
      <c r="H41" s="10">
        <v>0.53500000000000003</v>
      </c>
      <c r="I41" s="10">
        <v>3</v>
      </c>
      <c r="J41" s="10">
        <v>-8.5990000000000002</v>
      </c>
      <c r="K41" s="10">
        <v>1</v>
      </c>
      <c r="L41" s="10">
        <v>2.69E-2</v>
      </c>
      <c r="M41" s="10">
        <v>4.5100000000000001E-3</v>
      </c>
      <c r="N41" s="10">
        <v>0</v>
      </c>
      <c r="O41" s="10">
        <v>6.6500000000000004E-2</v>
      </c>
      <c r="P41" s="10">
        <v>0.21299999999999999</v>
      </c>
      <c r="Q41" s="10">
        <v>124.98099999999999</v>
      </c>
      <c r="R41" s="6" t="str">
        <v>audio_features</v>
      </c>
      <c r="S41" s="6" t="str">
        <v>6c6t0aQOtVUZTxRQTlEkZQ</v>
      </c>
      <c r="T41" s="6" t="str">
        <v>spotify:track:6c6t0aQOtVUZTxRQTlEkZQ</v>
      </c>
      <c r="U41" s="6" t="str">
        <v>https://api.spotify.com/v1/tracks/6c6t0aQOtVUZTxRQTlEkZQ</v>
      </c>
      <c r="V41" s="6" t="str">
        <v>https://api.spotify.com/v1/audio-analysis/6c6t0aQOtVUZTxRQTlEkZQ</v>
      </c>
      <c r="W41" s="6">
        <v>245720</v>
      </c>
      <c r="X41" s="6">
        <v>3</v>
      </c>
      <c r="Y41" s="6" t="str">
        <v>main_jam</v>
      </c>
      <c r="Z41" s="6" t="str">
        <v>https://p.scdn.co/mp3-preview/953db3e3bd197a367cae93fcad3450cd21c55dac?cid=c5ef878ae61046f0a713956f9dbd9377</v>
      </c>
    </row>
    <row r="42" spans="1:26" ht="15" x14ac:dyDescent="0.25">
      <c r="A42" s="5" t="s">
        <v>1496</v>
      </c>
      <c r="B42" s="6" cm="1">
        <f t="array" ref="B42:Z42">IFERROR(_xlfn.XLOOKUP(A42,features_all[name],features_all[]),"")</f>
        <v>108</v>
      </c>
      <c r="C42" s="6" t="str">
        <v>Incredible</v>
      </c>
      <c r="D42" s="6" t="str">
        <v>{"name":"Chapters","id":"3GNzXsFbzdwM0WKCZtgeNP","artists":[{"id":"0B3N0ZINFWvizfa8bKiz4v","name":"James TW"}]}</v>
      </c>
      <c r="E42" s="10" t="str">
        <v>[{"id":"0B3N0ZINFWvizfa8bKiz4v","name":"James TW"}]</v>
      </c>
      <c r="F42" s="10">
        <v>51</v>
      </c>
      <c r="G42" s="10">
        <v>0.55500000000000005</v>
      </c>
      <c r="H42" s="10">
        <v>0.58899999999999997</v>
      </c>
      <c r="I42" s="10">
        <v>0</v>
      </c>
      <c r="J42" s="10">
        <v>-6.2089999999999996</v>
      </c>
      <c r="K42" s="10">
        <v>1</v>
      </c>
      <c r="L42" s="10">
        <v>4.2999999999999997E-2</v>
      </c>
      <c r="M42" s="10">
        <v>0.30599999999999999</v>
      </c>
      <c r="N42" s="10">
        <v>0</v>
      </c>
      <c r="O42" s="10">
        <v>0.14699999999999999</v>
      </c>
      <c r="P42" s="10">
        <v>0.26400000000000001</v>
      </c>
      <c r="Q42" s="10">
        <v>180.93700000000001</v>
      </c>
      <c r="R42" s="6" t="str">
        <v>audio_features</v>
      </c>
      <c r="S42" s="6" t="str">
        <v>5bZeugrr7oIATt1CLJuhT4</v>
      </c>
      <c r="T42" s="6" t="str">
        <v>spotify:track:5bZeugrr7oIATt1CLJuhT4</v>
      </c>
      <c r="U42" s="6" t="str">
        <v>https://api.spotify.com/v1/tracks/5bZeugrr7oIATt1CLJuhT4</v>
      </c>
      <c r="V42" s="6" t="str">
        <v>https://api.spotify.com/v1/audio-analysis/5bZeugrr7oIATt1CLJuhT4</v>
      </c>
      <c r="W42" s="6">
        <v>246320</v>
      </c>
      <c r="X42" s="6">
        <v>3</v>
      </c>
      <c r="Y42" s="6" t="str">
        <v>main_jam</v>
      </c>
      <c r="Z42" s="6" t="str">
        <v>https://p.scdn.co/mp3-preview/955c74343745a9a03d9b4e2d865c99d6d94e4bdd?cid=c5ef878ae61046f0a713956f9dbd9377</v>
      </c>
    </row>
    <row r="43" spans="1:26" ht="15" x14ac:dyDescent="0.25">
      <c r="A43" s="21" t="s">
        <v>1500</v>
      </c>
      <c r="B43" s="6" cm="1">
        <f t="array" ref="B43:Z43">IFERROR(_xlfn.XLOOKUP(A43,features_all[name],features_all[]),"")</f>
        <v>111</v>
      </c>
      <c r="C43" s="6" t="str">
        <v>27</v>
      </c>
      <c r="D43" s="6" t="str">
        <v>{"name":"Whispers (Deluxe)","id":"3WvSr7uc2MOaNgWDxNxLqJ","artists":[{"id":"0gadJ2b9A4SKsB1RFkBb66","name":"Passenger"}]}</v>
      </c>
      <c r="E43" s="10" t="str">
        <v>[{"id":"0gadJ2b9A4SKsB1RFkBb66","name":"Passenger"}]</v>
      </c>
      <c r="F43" s="10">
        <v>31</v>
      </c>
      <c r="G43" s="10">
        <v>0.53700000000000003</v>
      </c>
      <c r="H43" s="10">
        <v>0.88100000000000001</v>
      </c>
      <c r="I43" s="10">
        <v>2</v>
      </c>
      <c r="J43" s="10">
        <v>-5.7089999999999996</v>
      </c>
      <c r="K43" s="10">
        <v>1</v>
      </c>
      <c r="L43" s="10">
        <v>8.0799999999999997E-2</v>
      </c>
      <c r="M43" s="10">
        <v>1.67E-2</v>
      </c>
      <c r="N43" s="10">
        <v>0</v>
      </c>
      <c r="O43" s="10">
        <v>0.106</v>
      </c>
      <c r="P43" s="10">
        <v>0.66</v>
      </c>
      <c r="Q43" s="10">
        <v>89.525999999999996</v>
      </c>
      <c r="R43" s="6" t="str">
        <v>audio_features</v>
      </c>
      <c r="S43" s="6" t="str">
        <v>1b6YAHd6shxkWbOjCr0tSI</v>
      </c>
      <c r="T43" s="6" t="str">
        <v>spotify:track:1b6YAHd6shxkWbOjCr0tSI</v>
      </c>
      <c r="U43" s="6" t="str">
        <v>https://api.spotify.com/v1/tracks/1b6YAHd6shxkWbOjCr0tSI</v>
      </c>
      <c r="V43" s="6" t="str">
        <v>https://api.spotify.com/v1/audio-analysis/1b6YAHd6shxkWbOjCr0tSI</v>
      </c>
      <c r="W43" s="6">
        <v>197107</v>
      </c>
      <c r="X43" s="6">
        <v>4</v>
      </c>
      <c r="Y43" s="6" t="str">
        <v>main_jam</v>
      </c>
      <c r="Z43" s="6" t="str">
        <v>https://p.scdn.co/mp3-preview/48a5fcfec6661e73938ba45dda86f7d55a18aad8?cid=c5ef878ae61046f0a713956f9dbd9377</v>
      </c>
    </row>
    <row r="44" spans="1:26" ht="15" x14ac:dyDescent="0.25">
      <c r="A44" s="5" t="s">
        <v>1520</v>
      </c>
      <c r="B44" s="6" cm="1">
        <f t="array" ref="B44:Z44">IFERROR(_xlfn.XLOOKUP(A44,features_all[name],features_all[]),"")</f>
        <v>119</v>
      </c>
      <c r="C44" s="6" t="str">
        <v>Good Things Fall Apart</v>
      </c>
      <c r="D44" s="6" t="str">
        <v>{"name":"Good Things Fall Apart","id":"3rqNlv3Zb7CB0DtD1dpCdx","artists":[{"id":"7e9IWXZddBucEtfQjeahz8","name":"The YChromes"}]}</v>
      </c>
      <c r="E44" s="10" t="str">
        <v>[{"id":"7e9IWXZddBucEtfQjeahz8","name":"The YChromes"}]</v>
      </c>
      <c r="F44" s="10">
        <v>3</v>
      </c>
      <c r="G44" s="10">
        <v>0.53600000000000003</v>
      </c>
      <c r="H44" s="10">
        <v>0.42099999999999999</v>
      </c>
      <c r="I44" s="10">
        <v>10</v>
      </c>
      <c r="J44" s="10">
        <v>-10.654999999999999</v>
      </c>
      <c r="K44" s="10">
        <v>1</v>
      </c>
      <c r="L44" s="10">
        <v>3.5200000000000002E-2</v>
      </c>
      <c r="M44" s="10">
        <v>0.125</v>
      </c>
      <c r="N44" s="10">
        <v>0</v>
      </c>
      <c r="O44" s="10">
        <v>0.252</v>
      </c>
      <c r="P44" s="10">
        <v>0.55300000000000005</v>
      </c>
      <c r="Q44" s="10">
        <v>143.846</v>
      </c>
      <c r="R44" s="6" t="str">
        <v>audio_features</v>
      </c>
      <c r="S44" s="6" t="str">
        <v>48Rz0VfdkUPwW81e70c8lZ</v>
      </c>
      <c r="T44" s="6" t="str">
        <v>spotify:track:48Rz0VfdkUPwW81e70c8lZ</v>
      </c>
      <c r="U44" s="6" t="str">
        <v>https://api.spotify.com/v1/tracks/48Rz0VfdkUPwW81e70c8lZ</v>
      </c>
      <c r="V44" s="6" t="str">
        <v>https://api.spotify.com/v1/audio-analysis/48Rz0VfdkUPwW81e70c8lZ</v>
      </c>
      <c r="W44" s="6">
        <v>167083</v>
      </c>
      <c r="X44" s="6">
        <v>4</v>
      </c>
      <c r="Y44" s="6" t="str">
        <v>main_jam</v>
      </c>
      <c r="Z44" s="6" t="str">
        <v>https://p.scdn.co/mp3-preview/d260d71f452fc34f54e0c2cf8b65c3d7072fe44e?cid=c5ef878ae61046f0a713956f9dbd9377</v>
      </c>
    </row>
    <row r="45" spans="1:26" ht="15" x14ac:dyDescent="0.25">
      <c r="A45" s="5" t="s">
        <v>1522</v>
      </c>
      <c r="B45" s="6" cm="1">
        <f t="array" ref="B45:Z45">IFERROR(_xlfn.XLOOKUP(A45,features_all[name],features_all[]),"")</f>
        <v>120</v>
      </c>
      <c r="C45" s="6" t="str">
        <v>Anyone</v>
      </c>
      <c r="D45" s="6" t="str">
        <v>{"name":"Love Songs 2022","id":"5ddnfBgFrGjzeNgAhvshJI","artists":[{"id":"0LyfQWJT6nXafLPZqxe9Of","name":"Various Artists"}]}</v>
      </c>
      <c r="E45" s="10" t="str">
        <v>[{"id":"1uNFoZAHBGtllmzznpCI3s","name":"Justin Bieber"}]</v>
      </c>
      <c r="F45" s="10">
        <v>4</v>
      </c>
      <c r="G45" s="10">
        <v>0.68600000000000005</v>
      </c>
      <c r="H45" s="10">
        <v>0.53800000000000003</v>
      </c>
      <c r="I45" s="10">
        <v>2</v>
      </c>
      <c r="J45" s="10">
        <v>-8.0259999999999998</v>
      </c>
      <c r="K45" s="10">
        <v>1</v>
      </c>
      <c r="L45" s="10">
        <v>3.4500000000000003E-2</v>
      </c>
      <c r="M45" s="10">
        <v>0.18099999999999999</v>
      </c>
      <c r="N45" s="10">
        <v>3.1300000000000001E-6</v>
      </c>
      <c r="O45" s="10">
        <v>0.113</v>
      </c>
      <c r="P45" s="10">
        <v>0.58399999999999996</v>
      </c>
      <c r="Q45" s="10">
        <v>115.884</v>
      </c>
      <c r="R45" s="6" t="str">
        <v>audio_features</v>
      </c>
      <c r="S45" s="6" t="str">
        <v>5mDvassDulfbl9mQpqX2eR</v>
      </c>
      <c r="T45" s="6" t="str">
        <v>spotify:track:5mDvassDulfbl9mQpqX2eR</v>
      </c>
      <c r="U45" s="6" t="str">
        <v>https://api.spotify.com/v1/tracks/5mDvassDulfbl9mQpqX2eR</v>
      </c>
      <c r="V45" s="6" t="str">
        <v>https://api.spotify.com/v1/audio-analysis/5mDvassDulfbl9mQpqX2eR</v>
      </c>
      <c r="W45" s="6">
        <v>190779</v>
      </c>
      <c r="X45" s="6">
        <v>4</v>
      </c>
      <c r="Y45" s="6" t="str">
        <v>main_jam</v>
      </c>
      <c r="Z45" s="6" t="str">
        <v>https://p.scdn.co/mp3-preview/1846708354789db46d714ffa9246540083ea4634?cid=c5ef878ae61046f0a713956f9dbd9377</v>
      </c>
    </row>
    <row r="46" spans="1:26" ht="15" x14ac:dyDescent="0.25">
      <c r="A46" s="5" t="s">
        <v>1532</v>
      </c>
      <c r="B46" s="6" cm="1">
        <f t="array" ref="B46:Z46">IFERROR(_xlfn.XLOOKUP(A46,features_all[name],features_all[]),"")</f>
        <v>124</v>
      </c>
      <c r="C46" s="6" t="str">
        <v>The Last Time</v>
      </c>
      <c r="D46" s="6" t="str">
        <v>{"name":"Sunsets &amp; Full Moons","id":"4BSDAmxxjYJnePMfh8kSJM","artists":[{"id":"3AQRLZ9PuTAozP28Skbq8V","name":"The Script"}]}</v>
      </c>
      <c r="E46" s="10" t="str">
        <v>[{"id":"3AQRLZ9PuTAozP28Skbq8V","name":"The Script"}]</v>
      </c>
      <c r="F46" s="10">
        <v>51</v>
      </c>
      <c r="G46" s="10">
        <v>0.52100000000000002</v>
      </c>
      <c r="H46" s="10">
        <v>0.746</v>
      </c>
      <c r="I46" s="10">
        <v>5</v>
      </c>
      <c r="J46" s="10">
        <v>-3.4209999999999998</v>
      </c>
      <c r="K46" s="10">
        <v>1</v>
      </c>
      <c r="L46" s="10">
        <v>3.49E-2</v>
      </c>
      <c r="M46" s="10">
        <v>4.8599999999999997E-2</v>
      </c>
      <c r="N46" s="10">
        <v>0</v>
      </c>
      <c r="O46" s="10">
        <v>0.23599999999999999</v>
      </c>
      <c r="P46" s="10">
        <v>0.15</v>
      </c>
      <c r="Q46" s="10">
        <v>132.01400000000001</v>
      </c>
      <c r="R46" s="6" t="str">
        <v>audio_features</v>
      </c>
      <c r="S46" s="6" t="str">
        <v>600oiqLkQIJ85HvQGIQWvO</v>
      </c>
      <c r="T46" s="6" t="str">
        <v>spotify:track:600oiqLkQIJ85HvQGIQWvO</v>
      </c>
      <c r="U46" s="6" t="str">
        <v>https://api.spotify.com/v1/tracks/600oiqLkQIJ85HvQGIQWvO</v>
      </c>
      <c r="V46" s="6" t="str">
        <v>https://api.spotify.com/v1/audio-analysis/600oiqLkQIJ85HvQGIQWvO</v>
      </c>
      <c r="W46" s="6">
        <v>196107</v>
      </c>
      <c r="X46" s="6">
        <v>4</v>
      </c>
      <c r="Y46" s="6" t="str">
        <v>main_jam</v>
      </c>
      <c r="Z46" s="6" t="str">
        <v>https://p.scdn.co/mp3-preview/7d147b16f7a7e9f6b1f5217b2bc8af244522e79b?cid=c5ef878ae61046f0a713956f9dbd9377</v>
      </c>
    </row>
    <row r="47" spans="1:26" ht="15" x14ac:dyDescent="0.25">
      <c r="A47" s="5" t="s">
        <v>1534</v>
      </c>
      <c r="B47" s="6" cm="1">
        <f t="array" ref="B47:Z47">IFERROR(_xlfn.XLOOKUP(A47,features_all[name],features_all[]),"")</f>
        <v>125</v>
      </c>
      <c r="C47" s="6" t="str">
        <v>The Last Time - Acoustic</v>
      </c>
      <c r="D47" s="6" t="str">
        <v>{"name":"The Last Time","id":"3hB121yuKWnt1sRyJV9UK3","artists":[{"id":"3AQRLZ9PuTAozP28Skbq8V","name":"The Script"}]}</v>
      </c>
      <c r="E47" s="10" t="str">
        <v>[{"id":"3AQRLZ9PuTAozP28Skbq8V","name":"The Script"}]</v>
      </c>
      <c r="F47" s="10">
        <v>26</v>
      </c>
      <c r="G47" s="10">
        <v>0.627</v>
      </c>
      <c r="H47" s="10">
        <v>0.628</v>
      </c>
      <c r="I47" s="10">
        <v>5</v>
      </c>
      <c r="J47" s="10">
        <v>-5.1109999999999998</v>
      </c>
      <c r="K47" s="10">
        <v>1</v>
      </c>
      <c r="L47" s="10">
        <v>2.9499999999999998E-2</v>
      </c>
      <c r="M47" s="10">
        <v>0.10199999999999999</v>
      </c>
      <c r="N47" s="10">
        <v>0</v>
      </c>
      <c r="O47" s="10">
        <v>0.121</v>
      </c>
      <c r="P47" s="10">
        <v>0.29599999999999999</v>
      </c>
      <c r="Q47" s="10">
        <v>132.02099999999999</v>
      </c>
      <c r="R47" s="6" t="str">
        <v>audio_features</v>
      </c>
      <c r="S47" s="6" t="str">
        <v>7CEIn4lDK1nZQRfc6XVTqU</v>
      </c>
      <c r="T47" s="6" t="str">
        <v>spotify:track:7CEIn4lDK1nZQRfc6XVTqU</v>
      </c>
      <c r="U47" s="6" t="str">
        <v>https://api.spotify.com/v1/tracks/7CEIn4lDK1nZQRfc6XVTqU</v>
      </c>
      <c r="V47" s="6" t="str">
        <v>https://api.spotify.com/v1/audio-analysis/7CEIn4lDK1nZQRfc6XVTqU</v>
      </c>
      <c r="W47" s="6">
        <v>196534</v>
      </c>
      <c r="X47" s="6">
        <v>4</v>
      </c>
      <c r="Y47" s="6" t="str">
        <v>main_jam</v>
      </c>
      <c r="Z47" s="6" t="str">
        <v>https://p.scdn.co/mp3-preview/d8da8454fcc1b375880e12cc5b31a13681a1e188?cid=c5ef878ae61046f0a713956f9dbd9377</v>
      </c>
    </row>
    <row r="48" spans="1:26" ht="15" x14ac:dyDescent="0.25">
      <c r="A48" s="5" t="s">
        <v>1541</v>
      </c>
      <c r="B48" s="6" cm="1">
        <f t="array" ref="B48:Z48">IFERROR(_xlfn.XLOOKUP(A48,features_all[name],features_all[]),"")</f>
        <v>129</v>
      </c>
      <c r="C48" s="6" t="str">
        <v>Young Days</v>
      </c>
      <c r="D48" s="6" t="str">
        <v>{"name":"Yesterday Park","id":"58IaRbT0b0LjYj0EIODPT2","artists":[{"id":"1UqvcbBmsHw8rjIZe1WiZl","name":"ISLAND"}]}</v>
      </c>
      <c r="E48" s="10" t="str">
        <v>[{"id":"1UqvcbBmsHw8rjIZe1WiZl","name":"ISLAND"}]</v>
      </c>
      <c r="F48" s="10">
        <v>14</v>
      </c>
      <c r="G48" s="10">
        <v>0.51300000000000001</v>
      </c>
      <c r="H48" s="10">
        <v>0.747</v>
      </c>
      <c r="I48" s="10">
        <v>4</v>
      </c>
      <c r="J48" s="10">
        <v>-5.1520000000000001</v>
      </c>
      <c r="K48" s="10">
        <v>0</v>
      </c>
      <c r="L48" s="10">
        <v>2.7199999999999998E-2</v>
      </c>
      <c r="M48" s="10">
        <v>1.41E-2</v>
      </c>
      <c r="N48" s="10">
        <v>4.6E-6</v>
      </c>
      <c r="O48" s="10">
        <v>0.22</v>
      </c>
      <c r="P48" s="10">
        <v>0.40799999999999997</v>
      </c>
      <c r="Q48" s="10">
        <v>139.81100000000001</v>
      </c>
      <c r="R48" s="6" t="str">
        <v>audio_features</v>
      </c>
      <c r="S48" s="6" t="str">
        <v>0yGODiR387R0pcOPkU1Tt3</v>
      </c>
      <c r="T48" s="6" t="str">
        <v>spotify:track:0yGODiR387R0pcOPkU1Tt3</v>
      </c>
      <c r="U48" s="6" t="str">
        <v>https://api.spotify.com/v1/tracks/0yGODiR387R0pcOPkU1Tt3</v>
      </c>
      <c r="V48" s="6" t="str">
        <v>https://api.spotify.com/v1/audio-analysis/0yGODiR387R0pcOPkU1Tt3</v>
      </c>
      <c r="W48" s="6">
        <v>211627</v>
      </c>
      <c r="X48" s="6">
        <v>4</v>
      </c>
      <c r="Y48" s="6" t="str">
        <v>main_jam</v>
      </c>
      <c r="Z48" s="6" t="str">
        <v>https://p.scdn.co/mp3-preview/0573617319b42236b9815a0ad5bcc94bf09fd530?cid=c5ef878ae61046f0a713956f9dbd9377</v>
      </c>
    </row>
    <row r="49" spans="1:26" ht="15" x14ac:dyDescent="0.25">
      <c r="A49" s="5" t="s">
        <v>1544</v>
      </c>
      <c r="B49" s="6" cm="1">
        <f t="array" ref="B49:Z49">IFERROR(_xlfn.XLOOKUP(A49,features_all[name],features_all[]),"")</f>
        <v>130</v>
      </c>
      <c r="C49" s="6" t="str">
        <v>Serenade</v>
      </c>
      <c r="D49" s="6" t="str">
        <v>{"name":"Serenade","id":"0EFXZqoIKDG8UuQ6MaPKy3","artists":[{"id":"4qWnlmXWuGv2TtuxtIWlJX","name":"BANNERS"}]}</v>
      </c>
      <c r="E49" s="10" t="str">
        <v>[{"id":"4qWnlmXWuGv2TtuxtIWlJX","name":"BANNERS"}]</v>
      </c>
      <c r="F49" s="10">
        <v>27</v>
      </c>
      <c r="G49" s="10">
        <v>0.71099999999999997</v>
      </c>
      <c r="H49" s="10">
        <v>0.64200000000000002</v>
      </c>
      <c r="I49" s="10">
        <v>0</v>
      </c>
      <c r="J49" s="10">
        <v>-6.68</v>
      </c>
      <c r="K49" s="10">
        <v>1</v>
      </c>
      <c r="L49" s="10">
        <v>4.99E-2</v>
      </c>
      <c r="M49" s="10">
        <v>0.112</v>
      </c>
      <c r="N49" s="10">
        <v>0</v>
      </c>
      <c r="O49" s="10">
        <v>0.123</v>
      </c>
      <c r="P49" s="10">
        <v>0.308</v>
      </c>
      <c r="Q49" s="10">
        <v>120.05500000000001</v>
      </c>
      <c r="R49" s="6" t="str">
        <v>audio_features</v>
      </c>
      <c r="S49" s="6" t="str">
        <v>66zJFuhki4Yaskr20Yo0eH</v>
      </c>
      <c r="T49" s="6" t="str">
        <v>spotify:track:66zJFuhki4Yaskr20Yo0eH</v>
      </c>
      <c r="U49" s="6" t="str">
        <v>https://api.spotify.com/v1/tracks/66zJFuhki4Yaskr20Yo0eH</v>
      </c>
      <c r="V49" s="6" t="str">
        <v>https://api.spotify.com/v1/audio-analysis/66zJFuhki4Yaskr20Yo0eH</v>
      </c>
      <c r="W49" s="6">
        <v>217493</v>
      </c>
      <c r="X49" s="6">
        <v>4</v>
      </c>
      <c r="Y49" s="6" t="str">
        <v>main_jam</v>
      </c>
      <c r="Z49" s="6" t="str">
        <v>https://p.scdn.co/mp3-preview/3c8dbaa18b20e1c67083c32f75f6c9d16b499825?cid=c5ef878ae61046f0a713956f9dbd9377</v>
      </c>
    </row>
    <row r="50" spans="1:26" ht="15" x14ac:dyDescent="0.25">
      <c r="A50" s="5" t="s">
        <v>1565</v>
      </c>
      <c r="B50" s="6" cm="1">
        <f t="array" ref="B50:Z50">IFERROR(_xlfn.XLOOKUP(A50,features_all[name],features_all[]),"")</f>
        <v>138</v>
      </c>
      <c r="C50" s="6" t="str">
        <v>Weatherman</v>
      </c>
      <c r="D50" s="6" t="str">
        <v>{"name":"Sidelines","id":"4R09OvFyz47HfjecIjoEtP","artists":[{"id":"59sBwR0jPSTrbMtuTkRPN5","name":"Wild Rivers"}]}</v>
      </c>
      <c r="E50" s="10" t="str">
        <v>[{"id":"59sBwR0jPSTrbMtuTkRPN5","name":"Wild Rivers"}]</v>
      </c>
      <c r="F50" s="10">
        <v>52</v>
      </c>
      <c r="G50" s="10">
        <v>0.73399999999999999</v>
      </c>
      <c r="H50" s="10">
        <v>0.53400000000000003</v>
      </c>
      <c r="I50" s="10">
        <v>5</v>
      </c>
      <c r="J50" s="10">
        <v>-9.4670000000000005</v>
      </c>
      <c r="K50" s="10">
        <v>1</v>
      </c>
      <c r="L50" s="10">
        <v>3.8100000000000002E-2</v>
      </c>
      <c r="M50" s="10">
        <v>0.26600000000000001</v>
      </c>
      <c r="N50" s="10">
        <v>4.3199999999999998E-4</v>
      </c>
      <c r="O50" s="10">
        <v>0.11</v>
      </c>
      <c r="P50" s="10">
        <v>0.504</v>
      </c>
      <c r="Q50" s="10">
        <v>122.05500000000001</v>
      </c>
      <c r="R50" s="6" t="str">
        <v>audio_features</v>
      </c>
      <c r="S50" s="6" t="str">
        <v>0v8iaQnFPT8qkicB880pAr</v>
      </c>
      <c r="T50" s="6" t="str">
        <v>spotify:track:0v8iaQnFPT8qkicB880pAr</v>
      </c>
      <c r="U50" s="6" t="str">
        <v>https://api.spotify.com/v1/tracks/0v8iaQnFPT8qkicB880pAr</v>
      </c>
      <c r="V50" s="6" t="str">
        <v>https://api.spotify.com/v1/audio-analysis/0v8iaQnFPT8qkicB880pAr</v>
      </c>
      <c r="W50" s="6">
        <v>185947</v>
      </c>
      <c r="X50" s="6">
        <v>4</v>
      </c>
      <c r="Y50" s="6" t="str">
        <v>main_jam</v>
      </c>
      <c r="Z50" s="6" t="str">
        <v>https://p.scdn.co/mp3-preview/df3b0bd15a96dccba9662b18b7dfb84b1af03506?cid=c5ef878ae61046f0a713956f9dbd9377</v>
      </c>
    </row>
    <row r="51" spans="1:26" ht="15" x14ac:dyDescent="0.25">
      <c r="A51" s="5" t="s">
        <v>1567</v>
      </c>
      <c r="B51" s="6" cm="1">
        <f t="array" ref="B51:Z51">IFERROR(_xlfn.XLOOKUP(A51,features_all[name],features_all[]),"")</f>
        <v>139</v>
      </c>
      <c r="C51" s="6" t="str">
        <v>Amsterdam</v>
      </c>
      <c r="D51" s="6" t="str">
        <v>{"name":"Sidelines","id":"4R09OvFyz47HfjecIjoEtP","artists":[{"id":"59sBwR0jPSTrbMtuTkRPN5","name":"Wild Rivers"}]}</v>
      </c>
      <c r="E51" s="10" t="str">
        <v>[{"id":"59sBwR0jPSTrbMtuTkRPN5","name":"Wild Rivers"}]</v>
      </c>
      <c r="F51" s="10">
        <v>58</v>
      </c>
      <c r="G51" s="10">
        <v>0.63700000000000001</v>
      </c>
      <c r="H51" s="10">
        <v>0.48199999999999998</v>
      </c>
      <c r="I51" s="10">
        <v>1</v>
      </c>
      <c r="J51" s="10">
        <v>-9.4269999999999996</v>
      </c>
      <c r="K51" s="10">
        <v>1</v>
      </c>
      <c r="L51" s="10">
        <v>2.8400000000000002E-2</v>
      </c>
      <c r="M51" s="10">
        <v>0.217</v>
      </c>
      <c r="N51" s="10">
        <v>9.6899999999999997E-5</v>
      </c>
      <c r="O51" s="10">
        <v>9.0399999999999994E-2</v>
      </c>
      <c r="P51" s="10">
        <v>0.59299999999999997</v>
      </c>
      <c r="Q51" s="10">
        <v>140.09100000000001</v>
      </c>
      <c r="R51" s="6" t="str">
        <v>audio_features</v>
      </c>
      <c r="S51" s="6" t="str">
        <v>52BtapS0Wy7LM8R6QvJRpp</v>
      </c>
      <c r="T51" s="6" t="str">
        <v>spotify:track:52BtapS0Wy7LM8R6QvJRpp</v>
      </c>
      <c r="U51" s="6" t="str">
        <v>https://api.spotify.com/v1/tracks/52BtapS0Wy7LM8R6QvJRpp</v>
      </c>
      <c r="V51" s="6" t="str">
        <v>https://api.spotify.com/v1/audio-analysis/52BtapS0Wy7LM8R6QvJRpp</v>
      </c>
      <c r="W51" s="6">
        <v>213920</v>
      </c>
      <c r="X51" s="6">
        <v>4</v>
      </c>
      <c r="Y51" s="6" t="str">
        <v>main_jam</v>
      </c>
      <c r="Z51" s="6" t="str">
        <v>https://p.scdn.co/mp3-preview/43a8ef5c08ebb4bd9d543531e9f3d47c83a48d49?cid=c5ef878ae61046f0a713956f9dbd9377</v>
      </c>
    </row>
    <row r="52" spans="1:26" ht="15" x14ac:dyDescent="0.25">
      <c r="A52" s="5" t="s">
        <v>1569</v>
      </c>
      <c r="B52" s="6" cm="1">
        <f t="array" ref="B52:Z52">IFERROR(_xlfn.XLOOKUP(A52,features_all[name],features_all[]),"")</f>
        <v>140</v>
      </c>
      <c r="C52" s="6" t="str">
        <v>I Do - Bonus Track</v>
      </c>
      <c r="D52" s="6" t="str">
        <v>{"name":"Songs to Break Up To","id":"5OVxLrOoXXD2HSKkQNqhQW","artists":[{"id":"59sBwR0jPSTrbMtuTkRPN5","name":"Wild Rivers"}]}</v>
      </c>
      <c r="E52" s="10" t="str">
        <v>[{"id":"59sBwR0jPSTrbMtuTkRPN5","name":"Wild Rivers"}]</v>
      </c>
      <c r="F52" s="10">
        <v>30</v>
      </c>
      <c r="G52" s="10">
        <v>0.88900000000000001</v>
      </c>
      <c r="H52" s="10">
        <v>0.41599999999999998</v>
      </c>
      <c r="I52" s="10">
        <v>11</v>
      </c>
      <c r="J52" s="10">
        <v>-8.8680000000000003</v>
      </c>
      <c r="K52" s="10">
        <v>0</v>
      </c>
      <c r="L52" s="10">
        <v>0.107</v>
      </c>
      <c r="M52" s="10">
        <v>0.224</v>
      </c>
      <c r="N52" s="10">
        <v>0</v>
      </c>
      <c r="O52" s="10">
        <v>0.25700000000000001</v>
      </c>
      <c r="P52" s="10">
        <v>0.56299999999999994</v>
      </c>
      <c r="Q52" s="10">
        <v>127.98</v>
      </c>
      <c r="R52" s="6" t="str">
        <v>audio_features</v>
      </c>
      <c r="S52" s="6" t="str">
        <v>23KE83mQ6w9bk6bdMCZ0CU</v>
      </c>
      <c r="T52" s="6" t="str">
        <v>spotify:track:23KE83mQ6w9bk6bdMCZ0CU</v>
      </c>
      <c r="U52" s="6" t="str">
        <v>https://api.spotify.com/v1/tracks/23KE83mQ6w9bk6bdMCZ0CU</v>
      </c>
      <c r="V52" s="6" t="str">
        <v>https://api.spotify.com/v1/audio-analysis/23KE83mQ6w9bk6bdMCZ0CU</v>
      </c>
      <c r="W52" s="6">
        <v>184444</v>
      </c>
      <c r="X52" s="6">
        <v>4</v>
      </c>
      <c r="Y52" s="6" t="str">
        <v>main_jam</v>
      </c>
      <c r="Z52" s="6" t="str">
        <v>https://p.scdn.co/mp3-preview/3997f7dcccc7f1bda968982995960d65440708b5?cid=c5ef878ae61046f0a713956f9dbd9377</v>
      </c>
    </row>
    <row r="53" spans="1:26" ht="15" x14ac:dyDescent="0.25">
      <c r="A53" s="5" t="s">
        <v>1575</v>
      </c>
      <c r="B53" s="6" cm="1">
        <f t="array" ref="B53:Z53">IFERROR(_xlfn.XLOOKUP(A53,features_all[name],features_all[]),"")</f>
        <v>143</v>
      </c>
      <c r="C53" s="6" t="str">
        <v>I Won't Be Back</v>
      </c>
      <c r="D53" s="6" t="str">
        <v>{"name":"Eighty-Eight","id":"0fHfPNtkPrHH0OQhKc9zW6","artists":[{"id":"59sBwR0jPSTrbMtuTkRPN5","name":"Wild Rivers"}]}</v>
      </c>
      <c r="E53" s="10" t="str">
        <v>[{"id":"59sBwR0jPSTrbMtuTkRPN5","name":"Wild Rivers"}]</v>
      </c>
      <c r="F53" s="10">
        <v>36</v>
      </c>
      <c r="G53" s="10">
        <v>0.63200000000000001</v>
      </c>
      <c r="H53" s="10">
        <v>0.53100000000000003</v>
      </c>
      <c r="I53" s="10">
        <v>2</v>
      </c>
      <c r="J53" s="10">
        <v>-6.0179999999999998</v>
      </c>
      <c r="K53" s="10">
        <v>1</v>
      </c>
      <c r="L53" s="10">
        <v>3.5999999999999997E-2</v>
      </c>
      <c r="M53" s="10">
        <v>7.1300000000000002E-2</v>
      </c>
      <c r="N53" s="10">
        <v>0</v>
      </c>
      <c r="O53" s="10">
        <v>0.4</v>
      </c>
      <c r="P53" s="10">
        <v>0.53700000000000003</v>
      </c>
      <c r="Q53" s="10">
        <v>79.998999999999995</v>
      </c>
      <c r="R53" s="6" t="str">
        <v>audio_features</v>
      </c>
      <c r="S53" s="6" t="str">
        <v>3qGRToYhVCGj41pKzXqua8</v>
      </c>
      <c r="T53" s="6" t="str">
        <v>spotify:track:3qGRToYhVCGj41pKzXqua8</v>
      </c>
      <c r="U53" s="6" t="str">
        <v>https://api.spotify.com/v1/tracks/3qGRToYhVCGj41pKzXqua8</v>
      </c>
      <c r="V53" s="6" t="str">
        <v>https://api.spotify.com/v1/audio-analysis/3qGRToYhVCGj41pKzXqua8</v>
      </c>
      <c r="W53" s="6">
        <v>199413</v>
      </c>
      <c r="X53" s="6">
        <v>4</v>
      </c>
      <c r="Y53" s="6" t="str">
        <v>main_jam</v>
      </c>
      <c r="Z53" s="6" t="str">
        <v>https://p.scdn.co/mp3-preview/af167455d5da6ac7741f9b7adfc2a24113ecba0b?cid=c5ef878ae61046f0a713956f9dbd9377</v>
      </c>
    </row>
    <row r="54" spans="1:26" ht="15" x14ac:dyDescent="0.25">
      <c r="A54" s="5" t="s">
        <v>1593</v>
      </c>
      <c r="B54" s="6" cm="1">
        <f t="array" ref="B54:Z54">IFERROR(_xlfn.XLOOKUP(A54,features_all[name],features_all[]),"")</f>
        <v>151</v>
      </c>
      <c r="C54" s="6" t="str">
        <v>Nightingale</v>
      </c>
      <c r="D54" s="6" t="str">
        <v>{"name":"Easy Does It","id":"2rMmhz885CX3YQPGc9n71l","artists":[{"id":"5hPR4Atp3QY2ztiAcz1inl","name":"Morningsiders"}]}</v>
      </c>
      <c r="E54" s="10" t="str">
        <v>[{"id":"5hPR4Atp3QY2ztiAcz1inl","name":"Morningsiders"}]</v>
      </c>
      <c r="F54" s="10">
        <v>2</v>
      </c>
      <c r="G54" s="10">
        <v>0.308</v>
      </c>
      <c r="H54" s="10">
        <v>0.52900000000000003</v>
      </c>
      <c r="I54" s="10">
        <v>9</v>
      </c>
      <c r="J54" s="10">
        <v>-6.1879999999999997</v>
      </c>
      <c r="K54" s="10">
        <v>1</v>
      </c>
      <c r="L54" s="10">
        <v>2.7400000000000001E-2</v>
      </c>
      <c r="M54" s="10">
        <v>3.9199999999999999E-2</v>
      </c>
      <c r="N54" s="10">
        <v>4.0099999999999999E-5</v>
      </c>
      <c r="O54" s="10">
        <v>5.8999999999999997E-2</v>
      </c>
      <c r="P54" s="10">
        <v>0.34499999999999997</v>
      </c>
      <c r="Q54" s="10">
        <v>164.25299999999999</v>
      </c>
      <c r="R54" s="6" t="str">
        <v>audio_features</v>
      </c>
      <c r="S54" s="6" t="str">
        <v>6YfSuIS9WW0JClHpJpULxM</v>
      </c>
      <c r="T54" s="6" t="str">
        <v>spotify:track:6YfSuIS9WW0JClHpJpULxM</v>
      </c>
      <c r="U54" s="6" t="str">
        <v>https://api.spotify.com/v1/tracks/6YfSuIS9WW0JClHpJpULxM</v>
      </c>
      <c r="V54" s="6" t="str">
        <v>https://api.spotify.com/v1/audio-analysis/6YfSuIS9WW0JClHpJpULxM</v>
      </c>
      <c r="W54" s="6">
        <v>235381</v>
      </c>
      <c r="X54" s="6">
        <v>4</v>
      </c>
      <c r="Y54" s="6" t="str">
        <v>main_jam</v>
      </c>
      <c r="Z54" s="6" t="str">
        <v>https://p.scdn.co/mp3-preview/2aae2103d0d4440548f3bbba0db2878e07fbb2f7?cid=c5ef878ae61046f0a713956f9dbd9377</v>
      </c>
    </row>
    <row r="55" spans="1:26" ht="15" x14ac:dyDescent="0.25">
      <c r="A55" s="5" t="s">
        <v>1594</v>
      </c>
      <c r="B55" s="6" cm="1">
        <f t="array" ref="B55:Z55">IFERROR(_xlfn.XLOOKUP(A55,features_all[name],features_all[]),"")</f>
        <v>152</v>
      </c>
      <c r="C55" s="6" t="str">
        <v>BRIGHTSIDE</v>
      </c>
      <c r="D55" s="6" t="str">
        <v>{"name":"BRIGHTSIDE","id":"1rN1O6lNjyw1P3SNs3KZzs","artists":[{"id":"16oZKvXb6WkQlVAjwo2Wbg","name":"The Lumineers"}]}</v>
      </c>
      <c r="E55" s="10" t="str">
        <v>[{"id":"16oZKvXb6WkQlVAjwo2Wbg","name":"The Lumineers"}]</v>
      </c>
      <c r="F55" s="10">
        <v>31</v>
      </c>
      <c r="G55" s="10">
        <v>0.54900000000000004</v>
      </c>
      <c r="H55" s="10">
        <v>0.71499999999999997</v>
      </c>
      <c r="I55" s="10">
        <v>10</v>
      </c>
      <c r="J55" s="10">
        <v>-7.01</v>
      </c>
      <c r="K55" s="10">
        <v>1</v>
      </c>
      <c r="L55" s="10">
        <v>3.56E-2</v>
      </c>
      <c r="M55" s="10">
        <v>0.35899999999999999</v>
      </c>
      <c r="N55" s="10">
        <v>0</v>
      </c>
      <c r="O55" s="10">
        <v>0.10100000000000001</v>
      </c>
      <c r="P55" s="10">
        <v>0.55500000000000005</v>
      </c>
      <c r="Q55" s="10">
        <v>134.07400000000001</v>
      </c>
      <c r="R55" s="6" t="str">
        <v>audio_features</v>
      </c>
      <c r="S55" s="6" t="str">
        <v>2mdkcujPED7xhV2MTtjYnD</v>
      </c>
      <c r="T55" s="6" t="str">
        <v>spotify:track:2mdkcujPED7xhV2MTtjYnD</v>
      </c>
      <c r="U55" s="6" t="str">
        <v>https://api.spotify.com/v1/tracks/2mdkcujPED7xhV2MTtjYnD</v>
      </c>
      <c r="V55" s="6" t="str">
        <v>https://api.spotify.com/v1/audio-analysis/2mdkcujPED7xhV2MTtjYnD</v>
      </c>
      <c r="W55" s="6">
        <v>229773</v>
      </c>
      <c r="X55" s="6">
        <v>4</v>
      </c>
      <c r="Y55" s="6" t="str">
        <v>main_jam</v>
      </c>
      <c r="Z55" s="6" t="str">
        <v>https://p.scdn.co/mp3-preview/7173ab8f0454fff6e91a9b23179fe5f6b2cdd2e3?cid=c5ef878ae61046f0a713956f9dbd9377</v>
      </c>
    </row>
    <row r="56" spans="1:26" ht="15" x14ac:dyDescent="0.25">
      <c r="A56" s="5" t="s">
        <v>1606</v>
      </c>
      <c r="B56" s="6" cm="1">
        <f t="array" ref="B56:Z56">IFERROR(_xlfn.XLOOKUP(A56,features_all[name],features_all[]),"")</f>
        <v>158</v>
      </c>
      <c r="C56" s="6" t="str">
        <v>Bus Stop</v>
      </c>
      <c r="D56" s="6" t="str">
        <v>{"name":"Maybe It's All We Dreamed Of","id":"0EtH8MvmmB4F0sZ7DxVJ06","artists":[{"id":"5kW2ng5av985BfqrOMRpk0","name":"Andreas Moe"}]}</v>
      </c>
      <c r="E56" s="10" t="str">
        <v>[{"id":"5kW2ng5av985BfqrOMRpk0","name":"Andreas Moe"}]</v>
      </c>
      <c r="F56" s="10">
        <v>0</v>
      </c>
      <c r="G56" s="10">
        <v>0.47</v>
      </c>
      <c r="H56" s="10">
        <v>0.72099999999999997</v>
      </c>
      <c r="I56" s="10">
        <v>11</v>
      </c>
      <c r="J56" s="10">
        <v>-5.5229999999999997</v>
      </c>
      <c r="K56" s="10">
        <v>1</v>
      </c>
      <c r="L56" s="10">
        <v>4.3200000000000002E-2</v>
      </c>
      <c r="M56" s="10">
        <v>0.27400000000000002</v>
      </c>
      <c r="N56" s="10">
        <v>0</v>
      </c>
      <c r="O56" s="10">
        <v>0.114</v>
      </c>
      <c r="P56" s="10">
        <v>0.51100000000000001</v>
      </c>
      <c r="Q56" s="10">
        <v>99.435000000000002</v>
      </c>
      <c r="R56" s="6" t="str">
        <v>audio_features</v>
      </c>
      <c r="S56" s="6" t="str">
        <v>6Ek1l5BODK5Y0BErHkOWrj</v>
      </c>
      <c r="T56" s="6" t="str">
        <v>spotify:track:6Ek1l5BODK5Y0BErHkOWrj</v>
      </c>
      <c r="U56" s="6" t="str">
        <v>https://api.spotify.com/v1/tracks/6Ek1l5BODK5Y0BErHkOWrj</v>
      </c>
      <c r="V56" s="6" t="str">
        <v>https://api.spotify.com/v1/audio-analysis/6Ek1l5BODK5Y0BErHkOWrj</v>
      </c>
      <c r="W56" s="6">
        <v>174147</v>
      </c>
      <c r="X56" s="6">
        <v>4</v>
      </c>
      <c r="Y56" s="6" t="str">
        <v>main_jam</v>
      </c>
      <c r="Z56" s="6" t="str">
        <v>https://p.scdn.co/mp3-preview/8172b42d6e459785d575afe0c36ea76336c02a2a?cid=c5ef878ae61046f0a713956f9dbd9377</v>
      </c>
    </row>
    <row r="57" spans="1:26" ht="15" x14ac:dyDescent="0.25">
      <c r="A57" s="5" t="s">
        <v>1616</v>
      </c>
      <c r="B57" s="6" cm="1">
        <f t="array" ref="B57:Z57">IFERROR(_xlfn.XLOOKUP(A57,features_all[name],features_all[]),"")</f>
        <v>163</v>
      </c>
      <c r="C57" s="6" t="str">
        <v>Second Wind</v>
      </c>
      <c r="D57" s="6" t="str">
        <v>{"name":"Before the Rumble Comes","id":"4ehtpANU9oLeDnSV3AFXrR","artists":[{"id":"5kW2ng5av985BfqrOMRpk0","name":"Andreas Moe"}]}</v>
      </c>
      <c r="E57" s="10" t="str">
        <v>[{"id":"5kW2ng5av985BfqrOMRpk0","name":"Andreas Moe"}]</v>
      </c>
      <c r="F57" s="10">
        <v>8</v>
      </c>
      <c r="G57" s="10">
        <v>0.58599999999999997</v>
      </c>
      <c r="H57" s="10">
        <v>0.47399999999999998</v>
      </c>
      <c r="I57" s="10">
        <v>0</v>
      </c>
      <c r="J57" s="10">
        <v>-8.4209999999999994</v>
      </c>
      <c r="K57" s="10">
        <v>0</v>
      </c>
      <c r="L57" s="10">
        <v>2.7400000000000001E-2</v>
      </c>
      <c r="M57" s="10">
        <v>0.122</v>
      </c>
      <c r="N57" s="10">
        <v>0</v>
      </c>
      <c r="O57" s="10">
        <v>0.111</v>
      </c>
      <c r="P57" s="10">
        <v>0.40400000000000003</v>
      </c>
      <c r="Q57" s="10">
        <v>76.003</v>
      </c>
      <c r="R57" s="6" t="str">
        <v>audio_features</v>
      </c>
      <c r="S57" s="6" t="str">
        <v>55oLoWqGQ3unkMunMzgKeY</v>
      </c>
      <c r="T57" s="6" t="str">
        <v>spotify:track:55oLoWqGQ3unkMunMzgKeY</v>
      </c>
      <c r="U57" s="6" t="str">
        <v>https://api.spotify.com/v1/tracks/55oLoWqGQ3unkMunMzgKeY</v>
      </c>
      <c r="V57" s="6" t="str">
        <v>https://api.spotify.com/v1/audio-analysis/55oLoWqGQ3unkMunMzgKeY</v>
      </c>
      <c r="W57" s="6">
        <v>227189</v>
      </c>
      <c r="X57" s="6">
        <v>4</v>
      </c>
      <c r="Y57" s="6" t="str">
        <v>main_jam</v>
      </c>
      <c r="Z57" s="6" t="str">
        <v>https://p.scdn.co/mp3-preview/f7f15404ca7b96bb7d7987a768b9239de0e98c56?cid=c5ef878ae61046f0a713956f9dbd9377</v>
      </c>
    </row>
    <row r="58" spans="1:26" ht="15" x14ac:dyDescent="0.25">
      <c r="A58" s="5" t="s">
        <v>1633</v>
      </c>
      <c r="B58" s="6" cm="1">
        <f t="array" ref="B58:Z58">IFERROR(_xlfn.XLOOKUP(A58,features_all[name],features_all[]),"")</f>
        <v>171</v>
      </c>
      <c r="C58" s="6" t="str">
        <v>Heroes</v>
      </c>
      <c r="D58" s="6" t="str">
        <v>{"name":"The Joy of Music","id":"1l4VD485oDSJM23eWJEWJN","artists":[{"id":"4AapPt7H6bGH4i7chTulpI","name":"Ben Rector"}]}</v>
      </c>
      <c r="E58" s="10" t="str">
        <v>[{"id":"4AapPt7H6bGH4i7chTulpI","name":"Ben Rector"}]</v>
      </c>
      <c r="F58" s="10">
        <v>33</v>
      </c>
      <c r="G58" s="10">
        <v>0.56599999999999995</v>
      </c>
      <c r="H58" s="10">
        <v>0.53500000000000003</v>
      </c>
      <c r="I58" s="10">
        <v>1</v>
      </c>
      <c r="J58" s="10">
        <v>-7.3769999999999998</v>
      </c>
      <c r="K58" s="10">
        <v>1</v>
      </c>
      <c r="L58" s="10">
        <v>3.1300000000000001E-2</v>
      </c>
      <c r="M58" s="10">
        <v>0.20699999999999999</v>
      </c>
      <c r="N58" s="10">
        <v>1.73E-6</v>
      </c>
      <c r="O58" s="10">
        <v>6.5699999999999995E-2</v>
      </c>
      <c r="P58" s="10">
        <v>0.27300000000000002</v>
      </c>
      <c r="Q58" s="10">
        <v>124.848</v>
      </c>
      <c r="R58" s="6" t="str">
        <v>audio_features</v>
      </c>
      <c r="S58" s="6" t="str">
        <v>6vfmmwCPsz5xNLjKIlzwOF</v>
      </c>
      <c r="T58" s="6" t="str">
        <v>spotify:track:6vfmmwCPsz5xNLjKIlzwOF</v>
      </c>
      <c r="U58" s="6" t="str">
        <v>https://api.spotify.com/v1/tracks/6vfmmwCPsz5xNLjKIlzwOF</v>
      </c>
      <c r="V58" s="6" t="str">
        <v>https://api.spotify.com/v1/audio-analysis/6vfmmwCPsz5xNLjKIlzwOF</v>
      </c>
      <c r="W58" s="6">
        <v>271440</v>
      </c>
      <c r="X58" s="6">
        <v>4</v>
      </c>
      <c r="Y58" s="6" t="str">
        <v>main_jam</v>
      </c>
      <c r="Z58" s="6" t="str">
        <v>https://p.scdn.co/mp3-preview/0b728c6ea6257ca24d2c4c290e972db65432261a?cid=c5ef878ae61046f0a713956f9dbd9377</v>
      </c>
    </row>
    <row r="59" spans="1:26" ht="15" x14ac:dyDescent="0.25">
      <c r="A59" s="5" t="s">
        <v>1639</v>
      </c>
      <c r="B59" s="6" cm="1">
        <f t="array" ref="B59:Z59">IFERROR(_xlfn.XLOOKUP(A59,features_all[name],features_all[]),"")</f>
        <v>174</v>
      </c>
      <c r="C59" s="6" t="str">
        <v>Daughter</v>
      </c>
      <c r="D59" s="6" t="str">
        <v>{"name":"The Joy of Music","id":"1l4VD485oDSJM23eWJEWJN","artists":[{"id":"4AapPt7H6bGH4i7chTulpI","name":"Ben Rector"}]}</v>
      </c>
      <c r="E59" s="10" t="str">
        <v>[{"id":"4AapPt7H6bGH4i7chTulpI","name":"Ben Rector"}]</v>
      </c>
      <c r="F59" s="10">
        <v>34</v>
      </c>
      <c r="G59" s="10">
        <v>0.626</v>
      </c>
      <c r="H59" s="10">
        <v>0.61199999999999999</v>
      </c>
      <c r="I59" s="10">
        <v>11</v>
      </c>
      <c r="J59" s="10">
        <v>-7.8140000000000001</v>
      </c>
      <c r="K59" s="10">
        <v>1</v>
      </c>
      <c r="L59" s="10">
        <v>0.26100000000000001</v>
      </c>
      <c r="M59" s="10">
        <v>0.13</v>
      </c>
      <c r="N59" s="10">
        <v>1.4899999999999999E-6</v>
      </c>
      <c r="O59" s="10">
        <v>0.28199999999999997</v>
      </c>
      <c r="P59" s="10">
        <v>0.505</v>
      </c>
      <c r="Q59" s="10">
        <v>75.123000000000005</v>
      </c>
      <c r="R59" s="6" t="str">
        <v>audio_features</v>
      </c>
      <c r="S59" s="6" t="str">
        <v>3aA1dyHSCU6obV2HgARNdX</v>
      </c>
      <c r="T59" s="6" t="str">
        <v>spotify:track:3aA1dyHSCU6obV2HgARNdX</v>
      </c>
      <c r="U59" s="6" t="str">
        <v>https://api.spotify.com/v1/tracks/3aA1dyHSCU6obV2HgARNdX</v>
      </c>
      <c r="V59" s="6" t="str">
        <v>https://api.spotify.com/v1/audio-analysis/3aA1dyHSCU6obV2HgARNdX</v>
      </c>
      <c r="W59" s="6">
        <v>224853</v>
      </c>
      <c r="X59" s="6">
        <v>4</v>
      </c>
      <c r="Y59" s="6" t="str">
        <v>main_jam</v>
      </c>
      <c r="Z59" s="6" t="str">
        <v>https://p.scdn.co/mp3-preview/79f2a3de2a56e0d3a0913db16eb3e1b34e8be336?cid=c5ef878ae61046f0a713956f9dbd9377</v>
      </c>
    </row>
    <row r="60" spans="1:26" ht="15" x14ac:dyDescent="0.25">
      <c r="A60" s="5" t="s">
        <v>1643</v>
      </c>
      <c r="B60" s="6" cm="1">
        <f t="array" ref="B60:Z60">IFERROR(_xlfn.XLOOKUP(A60,features_all[name],features_all[]),"")</f>
        <v>176</v>
      </c>
      <c r="C60" s="6" t="str">
        <v>We Will Never Be This Young Again</v>
      </c>
      <c r="D60" s="6" t="str">
        <v>{"name":"The Joy of Music","id":"1l4VD485oDSJM23eWJEWJN","artists":[{"id":"4AapPt7H6bGH4i7chTulpI","name":"Ben Rector"}]}</v>
      </c>
      <c r="E60" s="10" t="str">
        <v>[{"id":"4AapPt7H6bGH4i7chTulpI","name":"Ben Rector"}]</v>
      </c>
      <c r="F60" s="10">
        <v>33</v>
      </c>
      <c r="G60" s="10">
        <v>0.66900000000000004</v>
      </c>
      <c r="H60" s="10">
        <v>0.68300000000000005</v>
      </c>
      <c r="I60" s="10">
        <v>1</v>
      </c>
      <c r="J60" s="10">
        <v>-6.1790000000000003</v>
      </c>
      <c r="K60" s="10">
        <v>0</v>
      </c>
      <c r="L60" s="10">
        <v>3.4700000000000002E-2</v>
      </c>
      <c r="M60" s="10">
        <v>3.15E-2</v>
      </c>
      <c r="N60" s="10">
        <v>4.6300000000000001E-5</v>
      </c>
      <c r="O60" s="10">
        <v>4.4200000000000003E-2</v>
      </c>
      <c r="P60" s="10">
        <v>0.318</v>
      </c>
      <c r="Q60" s="10">
        <v>107.95699999999999</v>
      </c>
      <c r="R60" s="6" t="str">
        <v>audio_features</v>
      </c>
      <c r="S60" s="6" t="str">
        <v>7bcnTUSnxnt30Y4ynLCQ6T</v>
      </c>
      <c r="T60" s="6" t="str">
        <v>spotify:track:7bcnTUSnxnt30Y4ynLCQ6T</v>
      </c>
      <c r="U60" s="6" t="str">
        <v>https://api.spotify.com/v1/tracks/7bcnTUSnxnt30Y4ynLCQ6T</v>
      </c>
      <c r="V60" s="6" t="str">
        <v>https://api.spotify.com/v1/audio-analysis/7bcnTUSnxnt30Y4ynLCQ6T</v>
      </c>
      <c r="W60" s="6">
        <v>214733</v>
      </c>
      <c r="X60" s="6">
        <v>4</v>
      </c>
      <c r="Y60" s="6" t="str">
        <v>main_jam</v>
      </c>
      <c r="Z60" s="6" t="str">
        <v>https://p.scdn.co/mp3-preview/a8969ed5279cbef22f86c81fc25d211ee5e62026?cid=c5ef878ae61046f0a713956f9dbd9377</v>
      </c>
    </row>
    <row r="61" spans="1:26" ht="15" x14ac:dyDescent="0.25">
      <c r="A61" s="5" t="s">
        <v>1490</v>
      </c>
      <c r="B61" s="6" cm="1">
        <f t="array" ref="B61:Z61">IFERROR(_xlfn.XLOOKUP(A61,features_all[name],features_all[]),"")</f>
        <v>106</v>
      </c>
      <c r="C61" s="6" t="str">
        <v>It Would Be You</v>
      </c>
      <c r="D61" s="6" t="str">
        <v>{"name":"It Would Be You","id":"58xzcDEz0sn7F36ZEnfYHV","artists":[{"id":"4AapPt7H6bGH4i7chTulpI","name":"Ben Rector"}]}</v>
      </c>
      <c r="E61" s="10" t="str">
        <v>[{"id":"4AapPt7H6bGH4i7chTulpI","name":"Ben Rector"}]</v>
      </c>
      <c r="F61" s="10">
        <v>39</v>
      </c>
      <c r="G61" s="10">
        <v>0.65500000000000003</v>
      </c>
      <c r="H61" s="10">
        <v>0.58699999999999997</v>
      </c>
      <c r="I61" s="10">
        <v>1</v>
      </c>
      <c r="J61" s="10">
        <v>-8.7360000000000007</v>
      </c>
      <c r="K61" s="10">
        <v>1</v>
      </c>
      <c r="L61" s="10">
        <v>4.4999999999999998E-2</v>
      </c>
      <c r="M61" s="10">
        <v>0.26</v>
      </c>
      <c r="N61" s="10">
        <v>6.0700000000000003E-6</v>
      </c>
      <c r="O61" s="10">
        <v>9.5299999999999996E-2</v>
      </c>
      <c r="P61" s="10">
        <v>0.52100000000000002</v>
      </c>
      <c r="Q61" s="10">
        <v>91.494</v>
      </c>
      <c r="R61" s="6" t="str">
        <v>audio_features</v>
      </c>
      <c r="S61" s="6" t="str">
        <v>0roPf0bwAsBDZv1bR15m15</v>
      </c>
      <c r="T61" s="6" t="str">
        <v>spotify:track:0roPf0bwAsBDZv1bR15m15</v>
      </c>
      <c r="U61" s="6" t="str">
        <v>https://api.spotify.com/v1/tracks/0roPf0bwAsBDZv1bR15m15</v>
      </c>
      <c r="V61" s="6" t="str">
        <v>https://api.spotify.com/v1/audio-analysis/0roPf0bwAsBDZv1bR15m15</v>
      </c>
      <c r="W61" s="6">
        <v>219067</v>
      </c>
      <c r="X61" s="6">
        <v>4</v>
      </c>
      <c r="Y61" s="6" t="str">
        <v>main_jam</v>
      </c>
      <c r="Z61" s="6" t="str">
        <v>https://p.scdn.co/mp3-preview/f2b5eb13a55f32199e7fffbab8336215dbcf863e?cid=c5ef878ae61046f0a713956f9dbd9377</v>
      </c>
    </row>
    <row r="62" spans="1:26" ht="15" x14ac:dyDescent="0.25">
      <c r="A62" s="5" t="s">
        <v>1682</v>
      </c>
      <c r="B62" s="6" cm="1">
        <f t="array" ref="B62:Z62">IFERROR(_xlfn.XLOOKUP(A62,features_all[name],features_all[]),"")</f>
        <v>195</v>
      </c>
      <c r="C62" s="6" t="str">
        <v>Hold Her While You Can</v>
      </c>
      <c r="D62" s="6" t="str">
        <v>{"name":"What Was, Not Now","id":"0izGGxTiCAzk9Sgu8loZTe","artists":[{"id":"5XKFrudbV4IiuE5WuTPRmT","name":"Stephen Sanchez"}]}</v>
      </c>
      <c r="E62" s="10" t="str">
        <v>[{"id":"5XKFrudbV4IiuE5WuTPRmT","name":"Stephen Sanchez"}]</v>
      </c>
      <c r="F62" s="10">
        <v>38</v>
      </c>
      <c r="G62" s="10">
        <v>0.502</v>
      </c>
      <c r="H62" s="10">
        <v>0.71799999999999997</v>
      </c>
      <c r="I62" s="10">
        <v>2</v>
      </c>
      <c r="J62" s="10">
        <v>-5.87</v>
      </c>
      <c r="K62" s="10">
        <v>1</v>
      </c>
      <c r="L62" s="10">
        <v>3.0300000000000001E-2</v>
      </c>
      <c r="M62" s="10">
        <v>1.8100000000000002E-2</v>
      </c>
      <c r="N62" s="10">
        <v>8.3100000000000001E-6</v>
      </c>
      <c r="O62" s="10">
        <v>0.28899999999999998</v>
      </c>
      <c r="P62" s="10">
        <v>0.36</v>
      </c>
      <c r="Q62" s="10">
        <v>89.975999999999999</v>
      </c>
      <c r="R62" s="6" t="str">
        <v>audio_features</v>
      </c>
      <c r="S62" s="6" t="str">
        <v>2KuDjmr5mllSNgpk1PtVd5</v>
      </c>
      <c r="T62" s="6" t="str">
        <v>spotify:track:2KuDjmr5mllSNgpk1PtVd5</v>
      </c>
      <c r="U62" s="6" t="str">
        <v>https://api.spotify.com/v1/tracks/2KuDjmr5mllSNgpk1PtVd5</v>
      </c>
      <c r="V62" s="6" t="str">
        <v>https://api.spotify.com/v1/audio-analysis/2KuDjmr5mllSNgpk1PtVd5</v>
      </c>
      <c r="W62" s="6">
        <v>264013</v>
      </c>
      <c r="X62" s="6">
        <v>4</v>
      </c>
      <c r="Y62" s="6" t="str">
        <v>main_jam</v>
      </c>
      <c r="Z62" s="6" t="str">
        <v>https://p.scdn.co/mp3-preview/c520b283efada3dcf5b5ecc9fa091d8baf6f2f96?cid=c5ef878ae61046f0a713956f9dbd9377</v>
      </c>
    </row>
    <row r="63" spans="1:26" ht="15" x14ac:dyDescent="0.25">
      <c r="A63" s="5" t="s">
        <v>1691</v>
      </c>
      <c r="B63" s="6" cm="1">
        <f t="array" ref="B63:Z63">IFERROR(_xlfn.XLOOKUP(A63,features_all[name],features_all[]),"")</f>
        <v>199</v>
      </c>
      <c r="C63" s="6" t="str">
        <v>I Wanna Remember (feat. Carrie Underwood)</v>
      </c>
      <c r="D63" s="6" t="str">
        <v>{"name":"Into The Mystery","id":"2vDmR7Be0zQwcxDnHAqe5X","artists":[{"id":"610EjgFatGvVPtib97jQ8G","name":"NEEDTOBREATHE"}]}</v>
      </c>
      <c r="E63" s="10" t="str">
        <v>[{"id":"610EjgFatGvVPtib97jQ8G","name":"NEEDTOBREATHE"},{"id":"4xFUf1FHVy696Q1JQZMTRj","name":"Carrie Underwood"}]</v>
      </c>
      <c r="F63" s="10">
        <v>43</v>
      </c>
      <c r="G63" s="10">
        <v>0.46600000000000003</v>
      </c>
      <c r="H63" s="10">
        <v>0.70799999999999996</v>
      </c>
      <c r="I63" s="10">
        <v>9</v>
      </c>
      <c r="J63" s="10">
        <v>-6.3789999999999996</v>
      </c>
      <c r="K63" s="10">
        <v>1</v>
      </c>
      <c r="L63" s="10">
        <v>4.1000000000000002E-2</v>
      </c>
      <c r="M63" s="10">
        <v>0.17899999999999999</v>
      </c>
      <c r="N63" s="10">
        <v>1.3799999999999999E-4</v>
      </c>
      <c r="O63" s="10">
        <v>0.11600000000000001</v>
      </c>
      <c r="P63" s="10">
        <v>0.1</v>
      </c>
      <c r="Q63" s="10">
        <v>97.991</v>
      </c>
      <c r="R63" s="6" t="str">
        <v>audio_features</v>
      </c>
      <c r="S63" s="6" t="str">
        <v>124KRi7jkm9Skq89xIK28V</v>
      </c>
      <c r="T63" s="6" t="str">
        <v>spotify:track:124KRi7jkm9Skq89xIK28V</v>
      </c>
      <c r="U63" s="6" t="str">
        <v>https://api.spotify.com/v1/tracks/124KRi7jkm9Skq89xIK28V</v>
      </c>
      <c r="V63" s="6" t="str">
        <v>https://api.spotify.com/v1/audio-analysis/124KRi7jkm9Skq89xIK28V</v>
      </c>
      <c r="W63" s="6">
        <v>213857</v>
      </c>
      <c r="X63" s="6">
        <v>4</v>
      </c>
      <c r="Y63" s="6" t="str">
        <v>main_jam</v>
      </c>
      <c r="Z63" s="6" t="str">
        <v>https://p.scdn.co/mp3-preview/9a94b8ba83a31aeb20e5234c4a8197585ca5b577?cid=c5ef878ae61046f0a713956f9dbd9377</v>
      </c>
    </row>
    <row r="64" spans="1:26" ht="15" x14ac:dyDescent="0.25">
      <c r="A64" s="5" t="s">
        <v>1710</v>
      </c>
      <c r="B64" s="6" cm="1">
        <f t="array" ref="B64:Z64">IFERROR(_xlfn.XLOOKUP(A64,features_all[name],features_all[]),"")</f>
        <v>207</v>
      </c>
      <c r="C64" s="6" t="str">
        <v>animal - revisited version</v>
      </c>
      <c r="D64" s="6" t="str">
        <v>{"name":"versions of you","id":"4h8xJgURYwrZ3cYfWEOz4X","artists":[{"id":"0RpddSzUHfncUWNJXKOsjy","name":"Neon Trees"}]}</v>
      </c>
      <c r="E64" s="10" t="str">
        <v>[{"id":"0RpddSzUHfncUWNJXKOsjy","name":"Neon Trees"}]</v>
      </c>
      <c r="F64" s="10">
        <v>20</v>
      </c>
      <c r="G64" s="10">
        <v>0.58099999999999996</v>
      </c>
      <c r="H64" s="10">
        <v>0.51800000000000002</v>
      </c>
      <c r="I64" s="10">
        <v>5</v>
      </c>
      <c r="J64" s="10">
        <v>-7.7210000000000001</v>
      </c>
      <c r="K64" s="10">
        <v>1</v>
      </c>
      <c r="L64" s="10">
        <v>2.6499999999999999E-2</v>
      </c>
      <c r="M64" s="10">
        <v>0.219</v>
      </c>
      <c r="N64" s="10">
        <v>0</v>
      </c>
      <c r="O64" s="10">
        <v>9.5699999999999993E-2</v>
      </c>
      <c r="P64" s="10">
        <v>0.49399999999999999</v>
      </c>
      <c r="Q64" s="10">
        <v>143.982</v>
      </c>
      <c r="R64" s="6" t="str">
        <v>audio_features</v>
      </c>
      <c r="S64" s="6" t="str">
        <v>3BAwNf0KLSp7SOnca0Q4j7</v>
      </c>
      <c r="T64" s="6" t="str">
        <v>spotify:track:3BAwNf0KLSp7SOnca0Q4j7</v>
      </c>
      <c r="U64" s="6" t="str">
        <v>https://api.spotify.com/v1/tracks/3BAwNf0KLSp7SOnca0Q4j7</v>
      </c>
      <c r="V64" s="6" t="str">
        <v>https://api.spotify.com/v1/audio-analysis/3BAwNf0KLSp7SOnca0Q4j7</v>
      </c>
      <c r="W64" s="6">
        <v>217971</v>
      </c>
      <c r="X64" s="6">
        <v>4</v>
      </c>
      <c r="Y64" s="6" t="str">
        <v>main_jam</v>
      </c>
      <c r="Z64" s="6" t="str">
        <v>https://p.scdn.co/mp3-preview/992e5c43fd4c4a4f3231ef922a36aba0b6e35624?cid=c5ef878ae61046f0a713956f9dbd9377</v>
      </c>
    </row>
    <row r="65" spans="1:26" ht="15" x14ac:dyDescent="0.25">
      <c r="A65" s="5" t="s">
        <v>1713</v>
      </c>
      <c r="B65" s="6" cm="1">
        <f t="array" ref="B65:Z65">IFERROR(_xlfn.XLOOKUP(A65,features_all[name],features_all[]),"")</f>
        <v>209</v>
      </c>
      <c r="C65" s="6" t="str">
        <v>If You Go</v>
      </c>
      <c r="D65" s="6" t="str">
        <v>{"name":"Young as the Morning Old as the Sea","id":"3yg5NYJV92sXmJullf2Hzf","artists":[{"id":"0gadJ2b9A4SKsB1RFkBb66","name":"Passenger"}]}</v>
      </c>
      <c r="E65" s="10" t="str">
        <v>[{"id":"0gadJ2b9A4SKsB1RFkBb66","name":"Passenger"}]</v>
      </c>
      <c r="F65" s="10">
        <v>32</v>
      </c>
      <c r="G65" s="10">
        <v>0.36599999999999999</v>
      </c>
      <c r="H65" s="10">
        <v>0.64500000000000002</v>
      </c>
      <c r="I65" s="10">
        <v>9</v>
      </c>
      <c r="J65" s="10">
        <v>-7.0780000000000003</v>
      </c>
      <c r="K65" s="10">
        <v>1</v>
      </c>
      <c r="L65" s="10">
        <v>5.0799999999999998E-2</v>
      </c>
      <c r="M65" s="10">
        <v>0.13400000000000001</v>
      </c>
      <c r="N65" s="10">
        <v>0</v>
      </c>
      <c r="O65" s="10">
        <v>0.28100000000000003</v>
      </c>
      <c r="P65" s="10">
        <v>0.499</v>
      </c>
      <c r="Q65" s="10">
        <v>180.34299999999999</v>
      </c>
      <c r="R65" s="6" t="str">
        <v>audio_features</v>
      </c>
      <c r="S65" s="6" t="str">
        <v>783ICUdmtVQgg1meszkCfS</v>
      </c>
      <c r="T65" s="6" t="str">
        <v>spotify:track:783ICUdmtVQgg1meszkCfS</v>
      </c>
      <c r="U65" s="6" t="str">
        <v>https://api.spotify.com/v1/tracks/783ICUdmtVQgg1meszkCfS</v>
      </c>
      <c r="V65" s="6" t="str">
        <v>https://api.spotify.com/v1/audio-analysis/783ICUdmtVQgg1meszkCfS</v>
      </c>
      <c r="W65" s="6">
        <v>224871</v>
      </c>
      <c r="X65" s="6">
        <v>3</v>
      </c>
      <c r="Y65" s="6" t="str">
        <v>main_jam</v>
      </c>
      <c r="Z65" s="6" t="str">
        <v>https://p.scdn.co/mp3-preview/0bbc7e6e8d1b1894b3474bed3876ddab2a158baf?cid=c5ef878ae61046f0a713956f9dbd9377</v>
      </c>
    </row>
    <row r="66" spans="1:26" ht="15" x14ac:dyDescent="0.25">
      <c r="A66" s="5" t="s">
        <v>1715</v>
      </c>
      <c r="B66" s="6" cm="1">
        <f t="array" ref="B66:Z66">IFERROR(_xlfn.XLOOKUP(A66,features_all[name],features_all[]),"")</f>
        <v>210</v>
      </c>
      <c r="C66" s="6" t="str">
        <v>When We Were Young</v>
      </c>
      <c r="D66" s="6" t="str">
        <v>{"name":"Young as the Morning Old as the Sea","id":"3yg5NYJV92sXmJullf2Hzf","artists":[{"id":"0gadJ2b9A4SKsB1RFkBb66","name":"Passenger"}]}</v>
      </c>
      <c r="E66" s="10" t="str">
        <v>[{"id":"0gadJ2b9A4SKsB1RFkBb66","name":"Passenger"}]</v>
      </c>
      <c r="F66" s="10">
        <v>42</v>
      </c>
      <c r="G66" s="10">
        <v>0.53800000000000003</v>
      </c>
      <c r="H66" s="10">
        <v>0.54500000000000004</v>
      </c>
      <c r="I66" s="10">
        <v>4</v>
      </c>
      <c r="J66" s="10">
        <v>-6.8869999999999996</v>
      </c>
      <c r="K66" s="10">
        <v>1</v>
      </c>
      <c r="L66" s="10">
        <v>2.6100000000000002E-2</v>
      </c>
      <c r="M66" s="10">
        <v>0.247</v>
      </c>
      <c r="N66" s="10">
        <v>5.8400000000000003E-5</v>
      </c>
      <c r="O66" s="10">
        <v>0.189</v>
      </c>
      <c r="P66" s="10">
        <v>0.42899999999999999</v>
      </c>
      <c r="Q66" s="10">
        <v>139.423</v>
      </c>
      <c r="R66" s="6" t="str">
        <v>audio_features</v>
      </c>
      <c r="S66" s="6" t="str">
        <v>4gSBbAnct4qt5XbkCbTdnc</v>
      </c>
      <c r="T66" s="6" t="str">
        <v>spotify:track:4gSBbAnct4qt5XbkCbTdnc</v>
      </c>
      <c r="U66" s="6" t="str">
        <v>https://api.spotify.com/v1/tracks/4gSBbAnct4qt5XbkCbTdnc</v>
      </c>
      <c r="V66" s="6" t="str">
        <v>https://api.spotify.com/v1/audio-analysis/4gSBbAnct4qt5XbkCbTdnc</v>
      </c>
      <c r="W66" s="6">
        <v>280415</v>
      </c>
      <c r="X66" s="6">
        <v>4</v>
      </c>
      <c r="Y66" s="6" t="str">
        <v>main_jam</v>
      </c>
      <c r="Z66" s="6" t="str">
        <v>https://p.scdn.co/mp3-preview/a9389c03ef4fe83a342e844fbfb96685609f2bac?cid=c5ef878ae61046f0a713956f9dbd9377</v>
      </c>
    </row>
    <row r="67" spans="1:26" ht="15" x14ac:dyDescent="0.25">
      <c r="A67" s="5" t="s">
        <v>1719</v>
      </c>
      <c r="B67" s="6" cm="1">
        <f t="array" ref="B67:Z67">IFERROR(_xlfn.XLOOKUP(A67,features_all[name],features_all[]),"")</f>
        <v>212</v>
      </c>
      <c r="C67" s="6" t="str">
        <v>Somebody's Love</v>
      </c>
      <c r="D67" s="6" t="str">
        <v>{"name":"Young as the Morning Old as the Sea","id":"3yg5NYJV92sXmJullf2Hzf","artists":[{"id":"0gadJ2b9A4SKsB1RFkBb66","name":"Passenger"}]}</v>
      </c>
      <c r="E67" s="10" t="str">
        <v>[{"id":"0gadJ2b9A4SKsB1RFkBb66","name":"Passenger"}]</v>
      </c>
      <c r="F67" s="10">
        <v>33</v>
      </c>
      <c r="G67" s="10">
        <v>0.436</v>
      </c>
      <c r="H67" s="10">
        <v>0.52600000000000002</v>
      </c>
      <c r="I67" s="10">
        <v>2</v>
      </c>
      <c r="J67" s="10">
        <v>-8.1829999999999998</v>
      </c>
      <c r="K67" s="10">
        <v>0</v>
      </c>
      <c r="L67" s="10">
        <v>3.1300000000000001E-2</v>
      </c>
      <c r="M67" s="10">
        <v>0.23599999999999999</v>
      </c>
      <c r="N67" s="10">
        <v>1.2700000000000001E-3</v>
      </c>
      <c r="O67" s="10">
        <v>0.13200000000000001</v>
      </c>
      <c r="P67" s="10">
        <v>0.36</v>
      </c>
      <c r="Q67" s="10">
        <v>134.50200000000001</v>
      </c>
      <c r="R67" s="6" t="str">
        <v>audio_features</v>
      </c>
      <c r="S67" s="6" t="str">
        <v>4fp615OQ4jgd3Xf55Uf9Cs</v>
      </c>
      <c r="T67" s="6" t="str">
        <v>spotify:track:4fp615OQ4jgd3Xf55Uf9Cs</v>
      </c>
      <c r="U67" s="6" t="str">
        <v>https://api.spotify.com/v1/tracks/4fp615OQ4jgd3Xf55Uf9Cs</v>
      </c>
      <c r="V67" s="6" t="str">
        <v>https://api.spotify.com/v1/audio-analysis/4fp615OQ4jgd3Xf55Uf9Cs</v>
      </c>
      <c r="W67" s="6">
        <v>323873</v>
      </c>
      <c r="X67" s="6">
        <v>4</v>
      </c>
      <c r="Y67" s="6" t="str">
        <v>main_jam</v>
      </c>
      <c r="Z67" s="6" t="str">
        <v>https://p.scdn.co/mp3-preview/e597129ddec2f2de869ce22f51ef0b276140f1d8?cid=c5ef878ae61046f0a713956f9dbd9377</v>
      </c>
    </row>
    <row r="68" spans="1:26" ht="15" x14ac:dyDescent="0.25">
      <c r="A68" s="13" t="s">
        <v>1733</v>
      </c>
      <c r="B68" s="6" cm="1">
        <f t="array" ref="B68:Z68">IFERROR(_xlfn.XLOOKUP(A68,features_all[name],features_all[]),"")</f>
        <v>219</v>
      </c>
      <c r="C68" s="6" t="str">
        <v>Willow Tree March</v>
      </c>
      <c r="D68" s="6" t="str">
        <v>{"name":"Woodland","id":"4TBDgyNsiHYu9xTbasFCE9","artists":[{"id":"79hrYiudVcFyyxyJW0ipTy","name":"The Paper Kites"}]}</v>
      </c>
      <c r="E68" s="10" t="str">
        <v>[{"id":"79hrYiudVcFyyxyJW0ipTy","name":"The Paper Kites"}]</v>
      </c>
      <c r="F68" s="10">
        <v>40</v>
      </c>
      <c r="G68" s="10">
        <v>0.60199999999999998</v>
      </c>
      <c r="H68" s="10">
        <v>0.59199999999999997</v>
      </c>
      <c r="I68" s="10">
        <v>4</v>
      </c>
      <c r="J68" s="10">
        <v>-9.23</v>
      </c>
      <c r="K68" s="10">
        <v>0</v>
      </c>
      <c r="L68" s="10">
        <v>4.8099999999999997E-2</v>
      </c>
      <c r="M68" s="10">
        <v>0.28199999999999997</v>
      </c>
      <c r="N68" s="10">
        <v>1.1000000000000001E-3</v>
      </c>
      <c r="O68" s="10">
        <v>0.25</v>
      </c>
      <c r="P68" s="10">
        <v>0.34200000000000003</v>
      </c>
      <c r="Q68" s="10">
        <v>120.07899999999999</v>
      </c>
      <c r="R68" s="6" t="str">
        <v>audio_features</v>
      </c>
      <c r="S68" s="6" t="str">
        <v>5NffPhg2C8T8GM8WTMvADQ</v>
      </c>
      <c r="T68" s="6" t="str">
        <v>spotify:track:5NffPhg2C8T8GM8WTMvADQ</v>
      </c>
      <c r="U68" s="6" t="str">
        <v>https://api.spotify.com/v1/tracks/5NffPhg2C8T8GM8WTMvADQ</v>
      </c>
      <c r="V68" s="6" t="str">
        <v>https://api.spotify.com/v1/audio-analysis/5NffPhg2C8T8GM8WTMvADQ</v>
      </c>
      <c r="W68" s="6">
        <v>276813</v>
      </c>
      <c r="X68" s="6">
        <v>4</v>
      </c>
      <c r="Y68" s="6" t="str">
        <v>main_jam</v>
      </c>
      <c r="Z68" s="6" t="str">
        <v>https://p.scdn.co/mp3-preview/d12ea6c39cf6f6f979fdfeaedec3fccadc81ce91?cid=c5ef878ae61046f0a713956f9dbd9377</v>
      </c>
    </row>
    <row r="69" spans="1:26" ht="15" x14ac:dyDescent="0.25">
      <c r="A69" s="5" t="s">
        <v>1750</v>
      </c>
      <c r="B69" s="6" cm="1">
        <f t="array" ref="B69:Z69">IFERROR(_xlfn.XLOOKUP(A69,features_all[name],features_all[]),"")</f>
        <v>226</v>
      </c>
      <c r="C69" s="6" t="str">
        <v>Scare Away the Dark</v>
      </c>
      <c r="D69" s="6" t="str">
        <v>{"name":"Whispers (Deluxe)","id":"3WvSr7uc2MOaNgWDxNxLqJ","artists":[{"id":"0gadJ2b9A4SKsB1RFkBb66","name":"Passenger"}]}</v>
      </c>
      <c r="E69" s="10" t="str">
        <v>[{"id":"0gadJ2b9A4SKsB1RFkBb66","name":"Passenger"}]</v>
      </c>
      <c r="F69" s="10">
        <v>30</v>
      </c>
      <c r="G69" s="10">
        <v>0.44500000000000001</v>
      </c>
      <c r="H69" s="10">
        <v>0.53600000000000003</v>
      </c>
      <c r="I69" s="10">
        <v>7</v>
      </c>
      <c r="J69" s="10">
        <v>-7</v>
      </c>
      <c r="K69" s="10">
        <v>1</v>
      </c>
      <c r="L69" s="10">
        <v>2.9600000000000001E-2</v>
      </c>
      <c r="M69" s="10">
        <v>4.5400000000000003E-2</v>
      </c>
      <c r="N69" s="10">
        <v>2.43E-6</v>
      </c>
      <c r="O69" s="10">
        <v>0.14499999999999999</v>
      </c>
      <c r="P69" s="10">
        <v>0.38100000000000001</v>
      </c>
      <c r="Q69" s="10">
        <v>69.617000000000004</v>
      </c>
      <c r="R69" s="6" t="str">
        <v>audio_features</v>
      </c>
      <c r="S69" s="6" t="str">
        <v>40jYulMnXxVTIuDCS3yunY</v>
      </c>
      <c r="T69" s="6" t="str">
        <v>spotify:track:40jYulMnXxVTIuDCS3yunY</v>
      </c>
      <c r="U69" s="6" t="str">
        <v>https://api.spotify.com/v1/tracks/40jYulMnXxVTIuDCS3yunY</v>
      </c>
      <c r="V69" s="6" t="str">
        <v>https://api.spotify.com/v1/audio-analysis/40jYulMnXxVTIuDCS3yunY</v>
      </c>
      <c r="W69" s="6">
        <v>275880</v>
      </c>
      <c r="X69" s="6">
        <v>4</v>
      </c>
      <c r="Y69" s="6" t="str">
        <v>main_jam</v>
      </c>
      <c r="Z69" s="6" t="str">
        <v>https://p.scdn.co/mp3-preview/77c42f3e10093b1d7c446cd5c040d3c2d61eb5e4?cid=c5ef878ae61046f0a713956f9dbd9377</v>
      </c>
    </row>
    <row r="70" spans="1:26" ht="15" x14ac:dyDescent="0.25">
      <c r="A70" s="5" t="s">
        <v>1752</v>
      </c>
      <c r="B70" s="6" cm="1">
        <f t="array" ref="B70:Z70">IFERROR(_xlfn.XLOOKUP(A70,features_all[name],features_all[]),"")</f>
        <v>228</v>
      </c>
      <c r="C70" s="6" t="str">
        <v>Electric Indigo</v>
      </c>
      <c r="D70" s="6" t="str">
        <v>{"name":"twelvefour","id":"60vyxh35U0D4ilbrLTOQg9","artists":[{"id":"79hrYiudVcFyyxyJW0ipTy","name":"The Paper Kites"}]}</v>
      </c>
      <c r="E70" s="10" t="str">
        <v>[{"id":"79hrYiudVcFyyxyJW0ipTy","name":"The Paper Kites"}]</v>
      </c>
      <c r="F70" s="10">
        <v>39</v>
      </c>
      <c r="G70" s="10">
        <v>0.57499999999999996</v>
      </c>
      <c r="H70" s="10">
        <v>0.69399999999999995</v>
      </c>
      <c r="I70" s="10">
        <v>1</v>
      </c>
      <c r="J70" s="10">
        <v>-8.0340000000000007</v>
      </c>
      <c r="K70" s="10">
        <v>1</v>
      </c>
      <c r="L70" s="10">
        <v>3.4500000000000003E-2</v>
      </c>
      <c r="M70" s="10">
        <v>0.12</v>
      </c>
      <c r="N70" s="10">
        <v>0.19600000000000001</v>
      </c>
      <c r="O70" s="10">
        <v>0.107</v>
      </c>
      <c r="P70" s="10">
        <v>0.70399999999999996</v>
      </c>
      <c r="Q70" s="10">
        <v>95.998999999999995</v>
      </c>
      <c r="R70" s="6" t="str">
        <v>audio_features</v>
      </c>
      <c r="S70" s="6" t="str">
        <v>4MYUnIBcd3NsQbPJm6RGRZ</v>
      </c>
      <c r="T70" s="6" t="str">
        <v>spotify:track:4MYUnIBcd3NsQbPJm6RGRZ</v>
      </c>
      <c r="U70" s="6" t="str">
        <v>https://api.spotify.com/v1/tracks/4MYUnIBcd3NsQbPJm6RGRZ</v>
      </c>
      <c r="V70" s="6" t="str">
        <v>https://api.spotify.com/v1/audio-analysis/4MYUnIBcd3NsQbPJm6RGRZ</v>
      </c>
      <c r="W70" s="6">
        <v>223520</v>
      </c>
      <c r="X70" s="6">
        <v>4</v>
      </c>
      <c r="Y70" s="6" t="str">
        <v>main_jam</v>
      </c>
      <c r="Z70" s="6" t="str">
        <v>https://p.scdn.co/mp3-preview/d765e6e67387b3bca8b499957e4792bdd839d78d?cid=c5ef878ae61046f0a713956f9dbd9377</v>
      </c>
    </row>
    <row r="71" spans="1:26" ht="15" x14ac:dyDescent="0.25">
      <c r="A71" s="5" t="s">
        <v>1758</v>
      </c>
      <c r="B71" s="6" cm="1">
        <f t="array" ref="B71:Z71">IFERROR(_xlfn.XLOOKUP(A71,features_all[name],features_all[]),"")</f>
        <v>231</v>
      </c>
      <c r="C71" s="6" t="str">
        <v>Revelator Eyes</v>
      </c>
      <c r="D71" s="6" t="str">
        <v>{"name":"twelvefour","id":"60vyxh35U0D4ilbrLTOQg9","artists":[{"id":"79hrYiudVcFyyxyJW0ipTy","name":"The Paper Kites"}]}</v>
      </c>
      <c r="E71" s="10" t="str">
        <v>[{"id":"79hrYiudVcFyyxyJW0ipTy","name":"The Paper Kites"}]</v>
      </c>
      <c r="F71" s="10">
        <v>31</v>
      </c>
      <c r="G71" s="10">
        <v>0.52</v>
      </c>
      <c r="H71" s="10">
        <v>0.70599999999999996</v>
      </c>
      <c r="I71" s="10">
        <v>8</v>
      </c>
      <c r="J71" s="10">
        <v>-8.9890000000000008</v>
      </c>
      <c r="K71" s="10">
        <v>1</v>
      </c>
      <c r="L71" s="10">
        <v>2.9899999999999999E-2</v>
      </c>
      <c r="M71" s="10">
        <v>0.109</v>
      </c>
      <c r="N71" s="10">
        <v>2.5999999999999999E-2</v>
      </c>
      <c r="O71" s="10">
        <v>0.17399999999999999</v>
      </c>
      <c r="P71" s="10">
        <v>0.58699999999999997</v>
      </c>
      <c r="Q71" s="10">
        <v>153.02699999999999</v>
      </c>
      <c r="R71" s="6" t="str">
        <v>audio_features</v>
      </c>
      <c r="S71" s="6" t="str">
        <v>0ulLs8vN4SBtVHc5KDAamV</v>
      </c>
      <c r="T71" s="6" t="str">
        <v>spotify:track:0ulLs8vN4SBtVHc5KDAamV</v>
      </c>
      <c r="U71" s="6" t="str">
        <v>https://api.spotify.com/v1/tracks/0ulLs8vN4SBtVHc5KDAamV</v>
      </c>
      <c r="V71" s="6" t="str">
        <v>https://api.spotify.com/v1/audio-analysis/0ulLs8vN4SBtVHc5KDAamV</v>
      </c>
      <c r="W71" s="6">
        <v>262267</v>
      </c>
      <c r="X71" s="6">
        <v>4</v>
      </c>
      <c r="Y71" s="6" t="str">
        <v>main_jam</v>
      </c>
      <c r="Z71" s="6" t="str">
        <v>https://p.scdn.co/mp3-preview/998c93f0b7e3031d5eebba57c101e71c3ba9630f?cid=c5ef878ae61046f0a713956f9dbd9377</v>
      </c>
    </row>
    <row r="72" spans="1:26" ht="15" x14ac:dyDescent="0.25">
      <c r="A72" s="5" t="s">
        <v>1762</v>
      </c>
      <c r="B72" s="6" cm="1">
        <f t="array" ref="B72:Z72">IFERROR(_xlfn.XLOOKUP(A72,features_all[name],features_all[]),"")</f>
        <v>233</v>
      </c>
      <c r="C72" s="6" t="str">
        <v>I'm Lying to You Cause I'm Lost</v>
      </c>
      <c r="D72" s="6" t="str">
        <v>{"name":"twelvefour","id":"60vyxh35U0D4ilbrLTOQg9","artists":[{"id":"79hrYiudVcFyyxyJW0ipTy","name":"The Paper Kites"}]}</v>
      </c>
      <c r="E72" s="10" t="str">
        <v>[{"id":"79hrYiudVcFyyxyJW0ipTy","name":"The Paper Kites"}]</v>
      </c>
      <c r="F72" s="10">
        <v>19</v>
      </c>
      <c r="G72" s="10">
        <v>0.53600000000000003</v>
      </c>
      <c r="H72" s="10">
        <v>0.61899999999999999</v>
      </c>
      <c r="I72" s="10">
        <v>7</v>
      </c>
      <c r="J72" s="10">
        <v>-6.758</v>
      </c>
      <c r="K72" s="10">
        <v>1</v>
      </c>
      <c r="L72" s="10">
        <v>2.5100000000000001E-2</v>
      </c>
      <c r="M72" s="10">
        <v>3.6999999999999998E-2</v>
      </c>
      <c r="N72" s="10">
        <v>0.23200000000000001</v>
      </c>
      <c r="O72" s="10">
        <v>0.28699999999999998</v>
      </c>
      <c r="P72" s="10">
        <v>0.60699999999999998</v>
      </c>
      <c r="Q72" s="10">
        <v>112.08</v>
      </c>
      <c r="R72" s="6" t="str">
        <v>audio_features</v>
      </c>
      <c r="S72" s="6" t="str">
        <v>4GonX4H1a5XivVwdqZ1Hzo</v>
      </c>
      <c r="T72" s="6" t="str">
        <v>spotify:track:4GonX4H1a5XivVwdqZ1Hzo</v>
      </c>
      <c r="U72" s="6" t="str">
        <v>https://api.spotify.com/v1/tracks/4GonX4H1a5XivVwdqZ1Hzo</v>
      </c>
      <c r="V72" s="6" t="str">
        <v>https://api.spotify.com/v1/audio-analysis/4GonX4H1a5XivVwdqZ1Hzo</v>
      </c>
      <c r="W72" s="6">
        <v>212707</v>
      </c>
      <c r="X72" s="6">
        <v>4</v>
      </c>
      <c r="Y72" s="6" t="str">
        <v>main_jam</v>
      </c>
      <c r="Z72" s="6" t="str">
        <v>https://p.scdn.co/mp3-preview/ee8aecbbfb3c3bece37eaac52d0fd699c0fe43de?cid=c5ef878ae61046f0a713956f9dbd9377</v>
      </c>
    </row>
    <row r="73" spans="1:26" ht="15" x14ac:dyDescent="0.25">
      <c r="A73" s="5" t="s">
        <v>1766</v>
      </c>
      <c r="B73" s="6" cm="1">
        <f t="array" ref="B73:Z73">IFERROR(_xlfn.XLOOKUP(A73,features_all[name],features_all[]),"")</f>
        <v>235</v>
      </c>
      <c r="C73" s="6" t="str">
        <v>Woke Up From a Dream</v>
      </c>
      <c r="D73" s="6" t="str">
        <v>{"name":"twelvefour","id":"60vyxh35U0D4ilbrLTOQg9","artists":[{"id":"79hrYiudVcFyyxyJW0ipTy","name":"The Paper Kites"}]}</v>
      </c>
      <c r="E73" s="10" t="str">
        <v>[{"id":"79hrYiudVcFyyxyJW0ipTy","name":"The Paper Kites"}]</v>
      </c>
      <c r="F73" s="10">
        <v>18</v>
      </c>
      <c r="G73" s="10">
        <v>0.51500000000000001</v>
      </c>
      <c r="H73" s="10">
        <v>0.68300000000000005</v>
      </c>
      <c r="I73" s="10">
        <v>7</v>
      </c>
      <c r="J73" s="10">
        <v>-6.6289999999999996</v>
      </c>
      <c r="K73" s="10">
        <v>1</v>
      </c>
      <c r="L73" s="10">
        <v>2.7799999999999998E-2</v>
      </c>
      <c r="M73" s="10">
        <v>8.4099999999999994E-2</v>
      </c>
      <c r="N73" s="10">
        <v>9.0799999999999995E-3</v>
      </c>
      <c r="O73" s="10">
        <v>7.4200000000000002E-2</v>
      </c>
      <c r="P73" s="10">
        <v>0.438</v>
      </c>
      <c r="Q73" s="10">
        <v>121.14700000000001</v>
      </c>
      <c r="R73" s="6" t="str">
        <v>audio_features</v>
      </c>
      <c r="S73" s="6" t="str">
        <v>34PTkw8vVXf3jSy9G4KcKo</v>
      </c>
      <c r="T73" s="6" t="str">
        <v>spotify:track:34PTkw8vVXf3jSy9G4KcKo</v>
      </c>
      <c r="U73" s="6" t="str">
        <v>https://api.spotify.com/v1/tracks/34PTkw8vVXf3jSy9G4KcKo</v>
      </c>
      <c r="V73" s="6" t="str">
        <v>https://api.spotify.com/v1/audio-analysis/34PTkw8vVXf3jSy9G4KcKo</v>
      </c>
      <c r="W73" s="6">
        <v>285453</v>
      </c>
      <c r="X73" s="6">
        <v>4</v>
      </c>
      <c r="Y73" s="6" t="str">
        <v>main_jam</v>
      </c>
      <c r="Z73" s="6" t="str">
        <v>https://p.scdn.co/mp3-preview/f9315628f33f483cb8a82b7238c8bfc768e8f195?cid=c5ef878ae61046f0a713956f9dbd9377</v>
      </c>
    </row>
    <row r="74" spans="1:26" ht="15" x14ac:dyDescent="0.25">
      <c r="A74" s="5" t="s">
        <v>1774</v>
      </c>
      <c r="B74" s="6" cm="1">
        <f t="array" ref="B74:Z74">IFERROR(_xlfn.XLOOKUP(A74,features_all[name],features_all[]),"")</f>
        <v>239</v>
      </c>
      <c r="C74" s="6" t="str">
        <v>Last Train Home</v>
      </c>
      <c r="D74" s="6" t="str">
        <v>{"name":"Sob Rock","id":"2JmfwvRDitJlTUoLCkp61z","artists":[{"id":"0hEurMDQu99nJRq8pTxO14","name":"John Mayer"}]}</v>
      </c>
      <c r="E74" s="10" t="str">
        <v>[{"id":"0hEurMDQu99nJRq8pTxO14","name":"John Mayer"}]</v>
      </c>
      <c r="F74" s="10">
        <v>61</v>
      </c>
      <c r="G74" s="10">
        <v>0.59099999999999997</v>
      </c>
      <c r="H74" s="10">
        <v>0.83099999999999996</v>
      </c>
      <c r="I74" s="10">
        <v>4</v>
      </c>
      <c r="J74" s="10">
        <v>-6.6120000000000001</v>
      </c>
      <c r="K74" s="10">
        <v>1</v>
      </c>
      <c r="L74" s="10">
        <v>3.5499999999999997E-2</v>
      </c>
      <c r="M74" s="10">
        <v>0.23499999999999999</v>
      </c>
      <c r="N74" s="10">
        <v>1.42E-3</v>
      </c>
      <c r="O74" s="10">
        <v>5.7099999999999998E-2</v>
      </c>
      <c r="P74" s="10">
        <v>0.67800000000000005</v>
      </c>
      <c r="Q74" s="10">
        <v>93.007000000000005</v>
      </c>
      <c r="R74" s="6" t="str">
        <v>audio_features</v>
      </c>
      <c r="S74" s="6" t="str">
        <v>0tgBtQ0ISnMQOKorrN9HLX</v>
      </c>
      <c r="T74" s="6" t="str">
        <v>spotify:track:0tgBtQ0ISnMQOKorrN9HLX</v>
      </c>
      <c r="U74" s="6" t="str">
        <v>https://api.spotify.com/v1/tracks/0tgBtQ0ISnMQOKorrN9HLX</v>
      </c>
      <c r="V74" s="6" t="str">
        <v>https://api.spotify.com/v1/audio-analysis/0tgBtQ0ISnMQOKorrN9HLX</v>
      </c>
      <c r="W74" s="6">
        <v>187307</v>
      </c>
      <c r="X74" s="6">
        <v>4</v>
      </c>
      <c r="Y74" s="6" t="str">
        <v>main_jam</v>
      </c>
      <c r="Z74" s="6" t="str">
        <v>https://p.scdn.co/mp3-preview/28e15b0a7a0e5d5ff20a4ccf0b41b71a0c33a404?cid=c5ef878ae61046f0a713956f9dbd9377</v>
      </c>
    </row>
    <row r="75" spans="1:26" ht="15" x14ac:dyDescent="0.25">
      <c r="A75" s="5" t="s">
        <v>1781</v>
      </c>
      <c r="B75" s="6" cm="1">
        <f t="array" ref="B75:Z75">IFERROR(_xlfn.XLOOKUP(A75,features_all[name],features_all[]),"")</f>
        <v>242</v>
      </c>
      <c r="C75" s="6" t="str">
        <v>Doin' This</v>
      </c>
      <c r="D75" s="6" t="str">
        <v>{"name":"Growin' Up","id":"1m9DVgV0kEBiVZ4ElhJEte","artists":[{"id":"718COspgdWOnwOFpJHRZHS","name":"Luke Combs"}]}</v>
      </c>
      <c r="E75" s="10" t="str">
        <v>[{"id":"718COspgdWOnwOFpJHRZHS","name":"Luke Combs"}]</v>
      </c>
      <c r="F75" s="10">
        <v>61</v>
      </c>
      <c r="G75" s="10">
        <v>0.58799999999999997</v>
      </c>
      <c r="H75" s="10">
        <v>0.55000000000000004</v>
      </c>
      <c r="I75" s="10">
        <v>1</v>
      </c>
      <c r="J75" s="10">
        <v>-5.8780000000000001</v>
      </c>
      <c r="K75" s="10">
        <v>1</v>
      </c>
      <c r="L75" s="10">
        <v>2.69E-2</v>
      </c>
      <c r="M75" s="10">
        <v>0.16600000000000001</v>
      </c>
      <c r="N75" s="10">
        <v>8.67E-6</v>
      </c>
      <c r="O75" s="10">
        <v>0.11</v>
      </c>
      <c r="P75" s="10">
        <v>0.39</v>
      </c>
      <c r="Q75" s="10">
        <v>115.01</v>
      </c>
      <c r="R75" s="6" t="str">
        <v>audio_features</v>
      </c>
      <c r="S75" s="6" t="str">
        <v>6TpyujRefwsflWFXbmjVpj</v>
      </c>
      <c r="T75" s="6" t="str">
        <v>spotify:track:6TpyujRefwsflWFXbmjVpj</v>
      </c>
      <c r="U75" s="6" t="str">
        <v>https://api.spotify.com/v1/tracks/6TpyujRefwsflWFXbmjVpj</v>
      </c>
      <c r="V75" s="6" t="str">
        <v>https://api.spotify.com/v1/audio-analysis/6TpyujRefwsflWFXbmjVpj</v>
      </c>
      <c r="W75" s="6">
        <v>254173</v>
      </c>
      <c r="X75" s="6">
        <v>4</v>
      </c>
      <c r="Y75" s="6" t="str">
        <v>main_jam</v>
      </c>
      <c r="Z75" s="6" t="str">
        <v>https://p.scdn.co/mp3-preview/25c78c1ba1fc840bf06d71dc1adf9020ca4bdcf9?cid=c5ef878ae61046f0a713956f9dbd9377</v>
      </c>
    </row>
    <row r="76" spans="1:26" ht="15" x14ac:dyDescent="0.25">
      <c r="A76" s="5" t="s">
        <v>1786</v>
      </c>
      <c r="B76" s="6" cm="1">
        <f t="array" ref="B76:Z76">IFERROR(_xlfn.XLOOKUP(A76,features_all[name],features_all[]),"")</f>
        <v>247</v>
      </c>
      <c r="C76" s="6" t="str">
        <v>Shoulda Been In A Band</v>
      </c>
      <c r="D76" s="6" t="str">
        <v>{"name":"Daylight","id":"20pY9EnEZVp4jTtFPQU9aN","artists":[{"id":"0AV5z1x1RoOGeJWeJzziDz","name":"Jordy Searcy"}]}</v>
      </c>
      <c r="E76" s="10" t="str">
        <v>[{"id":"0AV5z1x1RoOGeJWeJzziDz","name":"Jordy Searcy"}]</v>
      </c>
      <c r="F76" s="10">
        <v>14</v>
      </c>
      <c r="G76" s="10">
        <v>0.498</v>
      </c>
      <c r="H76" s="10">
        <v>0.58899999999999997</v>
      </c>
      <c r="I76" s="10">
        <v>7</v>
      </c>
      <c r="J76" s="10">
        <v>-5.7809999999999997</v>
      </c>
      <c r="K76" s="10">
        <v>1</v>
      </c>
      <c r="L76" s="10">
        <v>8.1600000000000006E-2</v>
      </c>
      <c r="M76" s="10">
        <v>0.33400000000000002</v>
      </c>
      <c r="N76" s="10">
        <v>2.37E-5</v>
      </c>
      <c r="O76" s="10">
        <v>7.6499999999999999E-2</v>
      </c>
      <c r="P76" s="10">
        <v>0.38500000000000001</v>
      </c>
      <c r="Q76" s="10">
        <v>145.202</v>
      </c>
      <c r="R76" s="6" t="str">
        <v>audio_features</v>
      </c>
      <c r="S76" s="6" t="str">
        <v>0tvV5KpOtg1rRUg7Q43Pgm</v>
      </c>
      <c r="T76" s="6" t="str">
        <v>spotify:track:0tvV5KpOtg1rRUg7Q43Pgm</v>
      </c>
      <c r="U76" s="6" t="str">
        <v>https://api.spotify.com/v1/tracks/0tvV5KpOtg1rRUg7Q43Pgm</v>
      </c>
      <c r="V76" s="6" t="str">
        <v>https://api.spotify.com/v1/audio-analysis/0tvV5KpOtg1rRUg7Q43Pgm</v>
      </c>
      <c r="W76" s="6">
        <v>258280</v>
      </c>
      <c r="X76" s="6">
        <v>4</v>
      </c>
      <c r="Y76" s="6" t="str">
        <v>main_jam</v>
      </c>
      <c r="Z76" s="6" t="str">
        <v>https://p.scdn.co/mp3-preview/49ec14a0b20ceae4acdfb196250e5cb266667ccb?cid=c5ef878ae61046f0a713956f9dbd9377</v>
      </c>
    </row>
    <row r="77" spans="1:26" ht="15" x14ac:dyDescent="0.25">
      <c r="A77" s="5" t="s">
        <v>1833</v>
      </c>
      <c r="B77" s="6" cm="1">
        <f t="array" ref="B77:Z77">IFERROR(_xlfn.XLOOKUP(A77,features_all[name],features_all[]),"")</f>
        <v>272</v>
      </c>
      <c r="C77" s="6" t="str">
        <v>Backseat</v>
      </c>
      <c r="D77" s="6" t="str">
        <v>{"name":"Backseat","id":"13i7hxY8zqTzfrFfv3jFvi","artists":[{"id":"6iQluOJNzmmaXVVCA0XgbY","name":"Fergus James"}]}</v>
      </c>
      <c r="E77" s="10" t="str">
        <v>[{"id":"6iQluOJNzmmaXVVCA0XgbY","name":"Fergus James"}]</v>
      </c>
      <c r="F77" s="10">
        <v>8</v>
      </c>
      <c r="G77" s="10">
        <v>0.60199999999999998</v>
      </c>
      <c r="H77" s="10">
        <v>0.73199999999999998</v>
      </c>
      <c r="I77" s="10">
        <v>1</v>
      </c>
      <c r="J77" s="10">
        <v>-3.282</v>
      </c>
      <c r="K77" s="10">
        <v>1</v>
      </c>
      <c r="L77" s="10">
        <v>2.5399999999999999E-2</v>
      </c>
      <c r="M77" s="10">
        <v>2.4199999999999999E-2</v>
      </c>
      <c r="N77" s="10">
        <v>0</v>
      </c>
      <c r="O77" s="10">
        <v>9.2299999999999993E-2</v>
      </c>
      <c r="P77" s="10">
        <v>0.44900000000000001</v>
      </c>
      <c r="Q77" s="10">
        <v>100.01300000000001</v>
      </c>
      <c r="R77" s="6" t="str">
        <v>audio_features</v>
      </c>
      <c r="S77" s="6" t="str">
        <v>0dxaY8QH7eD9SE5HRjxNKI</v>
      </c>
      <c r="T77" s="6" t="str">
        <v>spotify:track:0dxaY8QH7eD9SE5HRjxNKI</v>
      </c>
      <c r="U77" s="6" t="str">
        <v>https://api.spotify.com/v1/tracks/0dxaY8QH7eD9SE5HRjxNKI</v>
      </c>
      <c r="V77" s="6" t="str">
        <v>https://api.spotify.com/v1/audio-analysis/0dxaY8QH7eD9SE5HRjxNKI</v>
      </c>
      <c r="W77" s="6">
        <v>176636</v>
      </c>
      <c r="X77" s="6">
        <v>4</v>
      </c>
      <c r="Y77" s="6" t="str">
        <v>main_jam</v>
      </c>
      <c r="Z77" s="6" t="str">
        <v>https://p.scdn.co/mp3-preview/8798929c0321316a59f190e8d17dc61b977bc42c?cid=c5ef878ae61046f0a713956f9dbd9377</v>
      </c>
    </row>
    <row r="78" spans="1:26" ht="15" x14ac:dyDescent="0.25">
      <c r="A78" s="5" t="s">
        <v>1853</v>
      </c>
      <c r="B78" s="6" cm="1">
        <f t="array" ref="B78:Z78">IFERROR(_xlfn.XLOOKUP(A78,features_all[name],features_all[]),"")</f>
        <v>279</v>
      </c>
      <c r="C78" s="6" t="str">
        <v>Dreams (feat. Judah &amp; The Lion)</v>
      </c>
      <c r="D78" s="6" t="str">
        <v>{"name":"CAVES","id":"1Rtopf52bLtF0kdxQsL8TL","artists":[{"id":"610EjgFatGvVPtib97jQ8G","name":"NEEDTOBREATHE"}]}</v>
      </c>
      <c r="E78" s="10" t="str">
        <v>[{"id":"610EjgFatGvVPtib97jQ8G","name":"NEEDTOBREATHE"},{"id":"3wWtfT7S2uVJJ3hGZlOLkZ","name":"Judah &amp; the Lion"}]</v>
      </c>
      <c r="F78" s="10">
        <v>47</v>
      </c>
      <c r="G78" s="10">
        <v>0.438</v>
      </c>
      <c r="H78" s="10">
        <v>0.72099999999999997</v>
      </c>
      <c r="I78" s="10">
        <v>1</v>
      </c>
      <c r="J78" s="10">
        <v>-5.37</v>
      </c>
      <c r="K78" s="10">
        <v>1</v>
      </c>
      <c r="L78" s="10">
        <v>4.07E-2</v>
      </c>
      <c r="M78" s="10">
        <v>0.11799999999999999</v>
      </c>
      <c r="N78" s="10">
        <v>2.5299999999999999E-6</v>
      </c>
      <c r="O78" s="10">
        <v>8.5000000000000006E-2</v>
      </c>
      <c r="P78" s="10">
        <v>0.32500000000000001</v>
      </c>
      <c r="Q78" s="10">
        <v>167.9</v>
      </c>
      <c r="R78" s="6" t="str">
        <v>audio_features</v>
      </c>
      <c r="S78" s="6" t="str">
        <v>6upqycHdFZkd1JzVeqjnGo</v>
      </c>
      <c r="T78" s="6" t="str">
        <v>spotify:track:6upqycHdFZkd1JzVeqjnGo</v>
      </c>
      <c r="U78" s="6" t="str">
        <v>https://api.spotify.com/v1/tracks/6upqycHdFZkd1JzVeqjnGo</v>
      </c>
      <c r="V78" s="6" t="str">
        <v>https://api.spotify.com/v1/audio-analysis/6upqycHdFZkd1JzVeqjnGo</v>
      </c>
      <c r="W78" s="6">
        <v>249467</v>
      </c>
      <c r="X78" s="6">
        <v>4</v>
      </c>
      <c r="Y78" s="6" t="str">
        <v>main_jam</v>
      </c>
      <c r="Z78" s="6" t="str">
        <v>https://p.scdn.co/mp3-preview/b3f08fb57b8c10456b8bcdf5948f36f13d92065c?cid=c5ef878ae61046f0a713956f9dbd9377</v>
      </c>
    </row>
    <row r="79" spans="1:26" ht="15" x14ac:dyDescent="0.25">
      <c r="A79" s="5" t="s">
        <v>1851</v>
      </c>
      <c r="B79" s="6" cm="1">
        <f t="array" ref="B79:Z79">IFERROR(_xlfn.XLOOKUP(A79,features_all[name],features_all[]),"")</f>
        <v>280</v>
      </c>
      <c r="C79" s="6" t="str">
        <v>I Don’t Know Love</v>
      </c>
      <c r="D79" s="6" t="str">
        <v>{"name":"I Don't Know Love","id":"71thnehEgFEak0JXMqWcLi","artists":[{"id":"4K9OTkRXEFL6NDXFTqVmq9","name":"Elina"}]}</v>
      </c>
      <c r="E79" s="10" t="str">
        <v>[{"id":"4K9OTkRXEFL6NDXFTqVmq9","name":"Elina"}]</v>
      </c>
      <c r="F79" s="10">
        <v>29</v>
      </c>
      <c r="G79" s="10">
        <v>0.54</v>
      </c>
      <c r="H79" s="10">
        <v>0.372</v>
      </c>
      <c r="I79" s="10">
        <v>9</v>
      </c>
      <c r="J79" s="10">
        <v>-8.6530000000000005</v>
      </c>
      <c r="K79" s="10">
        <v>1</v>
      </c>
      <c r="L79" s="10">
        <v>2.8400000000000002E-2</v>
      </c>
      <c r="M79" s="10">
        <v>8.5699999999999998E-2</v>
      </c>
      <c r="N79" s="10">
        <v>1.6900000000000001E-5</v>
      </c>
      <c r="O79" s="10">
        <v>0.107</v>
      </c>
      <c r="P79" s="10">
        <v>0.375</v>
      </c>
      <c r="Q79" s="10">
        <v>125.956</v>
      </c>
      <c r="R79" s="6" t="str">
        <v>audio_features</v>
      </c>
      <c r="S79" s="6" t="str">
        <v>2p5peGFsiSfp155oGdEdqZ</v>
      </c>
      <c r="T79" s="6" t="str">
        <v>spotify:track:2p5peGFsiSfp155oGdEdqZ</v>
      </c>
      <c r="U79" s="6" t="str">
        <v>https://api.spotify.com/v1/tracks/2p5peGFsiSfp155oGdEdqZ</v>
      </c>
      <c r="V79" s="6" t="str">
        <v>https://api.spotify.com/v1/audio-analysis/2p5peGFsiSfp155oGdEdqZ</v>
      </c>
      <c r="W79" s="6">
        <v>253693</v>
      </c>
      <c r="X79" s="6">
        <v>4</v>
      </c>
      <c r="Y79" s="6" t="str">
        <v>main_jam</v>
      </c>
      <c r="Z79" s="6" t="str">
        <v>https://p.scdn.co/mp3-preview/083bd4afa3c503739f9b149d1665744e707a2cb4?cid=c5ef878ae61046f0a713956f9dbd9377</v>
      </c>
    </row>
    <row r="80" spans="1:26" ht="15" x14ac:dyDescent="0.25">
      <c r="A80" s="5" t="s">
        <v>1858</v>
      </c>
      <c r="B80" s="6" cm="1">
        <f t="array" ref="B80:Z80">IFERROR(_xlfn.XLOOKUP(A80,features_all[name],features_all[]),"")</f>
        <v>282</v>
      </c>
      <c r="C80" s="6" t="str">
        <v>Ghosts - Campfire Version</v>
      </c>
      <c r="D80" s="6" t="str">
        <v>{"name":"Campfire, Vol. 1","id":"5iAggKoFENKm9glKjYBivz","artists":[{"id":"2JMtxA2S9SNUlqBlkDtXm6","name":"The National Parks"}]}</v>
      </c>
      <c r="E80" s="10" t="str">
        <v>[{"id":"2JMtxA2S9SNUlqBlkDtXm6","name":"The National Parks"}]</v>
      </c>
      <c r="F80" s="10">
        <v>15</v>
      </c>
      <c r="G80" s="10">
        <v>0.58599999999999997</v>
      </c>
      <c r="H80" s="10">
        <v>0.378</v>
      </c>
      <c r="I80" s="10">
        <v>0</v>
      </c>
      <c r="J80" s="10">
        <v>-8.7100000000000009</v>
      </c>
      <c r="K80" s="10">
        <v>1</v>
      </c>
      <c r="L80" s="10">
        <v>2.64E-2</v>
      </c>
      <c r="M80" s="10">
        <v>0.24099999999999999</v>
      </c>
      <c r="N80" s="10">
        <v>2.2800000000000001E-4</v>
      </c>
      <c r="O80" s="10">
        <v>7.1300000000000002E-2</v>
      </c>
      <c r="P80" s="10">
        <v>0.42</v>
      </c>
      <c r="Q80" s="10">
        <v>138.94800000000001</v>
      </c>
      <c r="R80" s="6" t="str">
        <v>audio_features</v>
      </c>
      <c r="S80" s="6" t="str">
        <v>1OqpsF9qZ8tpiwiywtCiif</v>
      </c>
      <c r="T80" s="6" t="str">
        <v>spotify:track:1OqpsF9qZ8tpiwiywtCiif</v>
      </c>
      <c r="U80" s="6" t="str">
        <v>https://api.spotify.com/v1/tracks/1OqpsF9qZ8tpiwiywtCiif</v>
      </c>
      <c r="V80" s="6" t="str">
        <v>https://api.spotify.com/v1/audio-analysis/1OqpsF9qZ8tpiwiywtCiif</v>
      </c>
      <c r="W80" s="6">
        <v>271696</v>
      </c>
      <c r="X80" s="6">
        <v>4</v>
      </c>
      <c r="Y80" s="6" t="str">
        <v>main_jam</v>
      </c>
      <c r="Z80" s="6" t="str">
        <v>https://p.scdn.co/mp3-preview/9fa13b26c8577dc2fe2d5780f13c78857f9e7c94?cid=c5ef878ae61046f0a713956f9dbd9377</v>
      </c>
    </row>
    <row r="81" spans="1:26" ht="15" x14ac:dyDescent="0.25">
      <c r="A81" s="5" t="s">
        <v>1860</v>
      </c>
      <c r="B81" s="6" cm="1">
        <f t="array" ref="B81:Z81">IFERROR(_xlfn.XLOOKUP(A81,features_all[name],features_all[]),"")</f>
        <v>283</v>
      </c>
      <c r="C81" s="6" t="str">
        <v>Open Skies (Wildflower)</v>
      </c>
      <c r="D81" s="6" t="str">
        <v>{"name":"Campfire, Vol. 1","id":"5iAggKoFENKm9glKjYBivz","artists":[{"id":"2JMtxA2S9SNUlqBlkDtXm6","name":"The National Parks"}]}</v>
      </c>
      <c r="E81" s="10" t="str">
        <v>[{"id":"2JMtxA2S9SNUlqBlkDtXm6","name":"The National Parks"}]</v>
      </c>
      <c r="F81" s="10">
        <v>11</v>
      </c>
      <c r="G81" s="10">
        <v>0.60499999999999998</v>
      </c>
      <c r="H81" s="10">
        <v>0.29499999999999998</v>
      </c>
      <c r="I81" s="10">
        <v>7</v>
      </c>
      <c r="J81" s="10">
        <v>-10.281000000000001</v>
      </c>
      <c r="K81" s="10">
        <v>1</v>
      </c>
      <c r="L81" s="10">
        <v>2.9399999999999999E-2</v>
      </c>
      <c r="M81" s="10">
        <v>0.23799999999999999</v>
      </c>
      <c r="N81" s="10">
        <v>9.2299999999999994E-5</v>
      </c>
      <c r="O81" s="10">
        <v>0.14399999999999999</v>
      </c>
      <c r="P81" s="10">
        <v>0.36799999999999999</v>
      </c>
      <c r="Q81" s="10">
        <v>123.809</v>
      </c>
      <c r="R81" s="6" t="str">
        <v>audio_features</v>
      </c>
      <c r="S81" s="6" t="str">
        <v>4Tm5i27TUx2y3mCz9OweLR</v>
      </c>
      <c r="T81" s="6" t="str">
        <v>spotify:track:4Tm5i27TUx2y3mCz9OweLR</v>
      </c>
      <c r="U81" s="6" t="str">
        <v>https://api.spotify.com/v1/tracks/4Tm5i27TUx2y3mCz9OweLR</v>
      </c>
      <c r="V81" s="6" t="str">
        <v>https://api.spotify.com/v1/audio-analysis/4Tm5i27TUx2y3mCz9OweLR</v>
      </c>
      <c r="W81" s="6">
        <v>217795</v>
      </c>
      <c r="X81" s="6">
        <v>4</v>
      </c>
      <c r="Y81" s="6" t="str">
        <v>main_jam</v>
      </c>
      <c r="Z81" s="6" t="str">
        <v>https://p.scdn.co/mp3-preview/5b7096dafcb602baf46479ad9123fcb757a77479?cid=c5ef878ae61046f0a713956f9dbd9377</v>
      </c>
    </row>
    <row r="82" spans="1:26" ht="15" x14ac:dyDescent="0.25">
      <c r="A82" s="5" t="s">
        <v>1862</v>
      </c>
      <c r="B82" s="6" cm="1">
        <f t="array" ref="B82:Z82">IFERROR(_xlfn.XLOOKUP(A82,features_all[name],features_all[]),"")</f>
        <v>284</v>
      </c>
      <c r="C82" s="6" t="str">
        <v>Coração</v>
      </c>
      <c r="D82" s="6" t="str">
        <v>{"name":"Until I Live","id":"3jAv03KSnYYVHIEYn77fm5","artists":[{"id":"2JMtxA2S9SNUlqBlkDtXm6","name":"The National Parks"}]}</v>
      </c>
      <c r="E82" s="10" t="str">
        <v>[{"id":"2JMtxA2S9SNUlqBlkDtXm6","name":"The National Parks"}]</v>
      </c>
      <c r="F82" s="10">
        <v>31</v>
      </c>
      <c r="G82" s="10">
        <v>0.498</v>
      </c>
      <c r="H82" s="10">
        <v>0.624</v>
      </c>
      <c r="I82" s="10">
        <v>3</v>
      </c>
      <c r="J82" s="10">
        <v>-6.4470000000000001</v>
      </c>
      <c r="K82" s="10">
        <v>1</v>
      </c>
      <c r="L82" s="10">
        <v>3.9899999999999998E-2</v>
      </c>
      <c r="M82" s="10">
        <v>2.4799999999999999E-2</v>
      </c>
      <c r="N82" s="10">
        <v>4.4299999999999998E-4</v>
      </c>
      <c r="O82" s="10">
        <v>0.10199999999999999</v>
      </c>
      <c r="P82" s="10">
        <v>0.437</v>
      </c>
      <c r="Q82" s="10">
        <v>130.05199999999999</v>
      </c>
      <c r="R82" s="6" t="str">
        <v>audio_features</v>
      </c>
      <c r="S82" s="6" t="str">
        <v>09yBr7jcbBNt8FCnC6Txcu</v>
      </c>
      <c r="T82" s="6" t="str">
        <v>spotify:track:09yBr7jcbBNt8FCnC6Txcu</v>
      </c>
      <c r="U82" s="6" t="str">
        <v>https://api.spotify.com/v1/tracks/09yBr7jcbBNt8FCnC6Txcu</v>
      </c>
      <c r="V82" s="6" t="str">
        <v>https://api.spotify.com/v1/audio-analysis/09yBr7jcbBNt8FCnC6Txcu</v>
      </c>
      <c r="W82" s="6">
        <v>229427</v>
      </c>
      <c r="X82" s="6">
        <v>4</v>
      </c>
      <c r="Y82" s="6" t="str">
        <v>main_jam</v>
      </c>
      <c r="Z82" s="6" t="str">
        <v>https://p.scdn.co/mp3-preview/e50579ee34c9a8ecc03bdd5afb1d4ba66bc87585?cid=c5ef878ae61046f0a713956f9dbd9377</v>
      </c>
    </row>
    <row r="83" spans="1:26" ht="15" x14ac:dyDescent="0.25">
      <c r="A83" s="5" t="s">
        <v>1870</v>
      </c>
      <c r="B83" s="6" cm="1">
        <f t="array" ref="B83:Z83">IFERROR(_xlfn.XLOOKUP(A83,features_all[name],features_all[]),"")</f>
        <v>288</v>
      </c>
      <c r="C83" s="6" t="str">
        <v>Young</v>
      </c>
      <c r="D83" s="6" t="str">
        <v>{"name":"Young","id":"1l7efW8h9JlIqxC7BNqgYF","artists":[{"id":"2JMtxA2S9SNUlqBlkDtXm6","name":"The National Parks"}]}</v>
      </c>
      <c r="E83" s="10" t="str">
        <v>[{"id":"2JMtxA2S9SNUlqBlkDtXm6","name":"The National Parks"}]</v>
      </c>
      <c r="F83" s="10">
        <v>23</v>
      </c>
      <c r="G83" s="10">
        <v>0.53</v>
      </c>
      <c r="H83" s="10">
        <v>0.58899999999999997</v>
      </c>
      <c r="I83" s="10">
        <v>7</v>
      </c>
      <c r="J83" s="10">
        <v>-9.0739999999999998</v>
      </c>
      <c r="K83" s="10">
        <v>1</v>
      </c>
      <c r="L83" s="10">
        <v>3.1699999999999999E-2</v>
      </c>
      <c r="M83" s="10">
        <v>0.155</v>
      </c>
      <c r="N83" s="10">
        <v>9.55E-6</v>
      </c>
      <c r="O83" s="10">
        <v>0.16200000000000001</v>
      </c>
      <c r="P83" s="10">
        <v>0.626</v>
      </c>
      <c r="Q83" s="10">
        <v>152.94999999999999</v>
      </c>
      <c r="R83" s="6" t="str">
        <v>audio_features</v>
      </c>
      <c r="S83" s="6" t="str">
        <v>4lzyue8f0NOU3xSpm0CVgV</v>
      </c>
      <c r="T83" s="6" t="str">
        <v>spotify:track:4lzyue8f0NOU3xSpm0CVgV</v>
      </c>
      <c r="U83" s="6" t="str">
        <v>https://api.spotify.com/v1/tracks/4lzyue8f0NOU3xSpm0CVgV</v>
      </c>
      <c r="V83" s="6" t="str">
        <v>https://api.spotify.com/v1/audio-analysis/4lzyue8f0NOU3xSpm0CVgV</v>
      </c>
      <c r="W83" s="6">
        <v>213347</v>
      </c>
      <c r="X83" s="6">
        <v>4</v>
      </c>
      <c r="Y83" s="6" t="str">
        <v>main_jam</v>
      </c>
      <c r="Z83" s="6" t="str">
        <v>https://p.scdn.co/mp3-preview/b0cf4cd86782c9f90ac82f97cecc5194f09ab223?cid=c5ef878ae61046f0a713956f9dbd9377</v>
      </c>
    </row>
    <row r="84" spans="1:26" ht="15" x14ac:dyDescent="0.25">
      <c r="A84" s="5" t="s">
        <v>1872</v>
      </c>
      <c r="B84" s="6" cm="1">
        <f t="array" ref="B84:Z84">IFERROR(_xlfn.XLOOKUP(A84,features_all[name],features_all[]),"")</f>
        <v>289</v>
      </c>
      <c r="C84" s="6" t="str">
        <v>Places</v>
      </c>
      <c r="D84" s="6" t="str">
        <v>{"name":"Places (Deluxe)","id":"1H2Un4sbwBhQ73fCZXGFBV","artists":[{"id":"2JMtxA2S9SNUlqBlkDtXm6","name":"The National Parks"}]}</v>
      </c>
      <c r="E84" s="10" t="str">
        <v>[{"id":"2JMtxA2S9SNUlqBlkDtXm6","name":"The National Parks"}]</v>
      </c>
      <c r="F84" s="10">
        <v>7</v>
      </c>
      <c r="G84" s="10">
        <v>0.52600000000000002</v>
      </c>
      <c r="H84" s="10">
        <v>0.74299999999999999</v>
      </c>
      <c r="I84" s="10">
        <v>2</v>
      </c>
      <c r="J84" s="10">
        <v>-5.1219999999999999</v>
      </c>
      <c r="K84" s="10">
        <v>1</v>
      </c>
      <c r="L84" s="10">
        <v>4.3499999999999997E-2</v>
      </c>
      <c r="M84" s="10">
        <v>0.122</v>
      </c>
      <c r="N84" s="10">
        <v>1.08E-5</v>
      </c>
      <c r="O84" s="10">
        <v>5.6599999999999998E-2</v>
      </c>
      <c r="P84" s="10">
        <v>0.28799999999999998</v>
      </c>
      <c r="Q84" s="10">
        <v>127.944</v>
      </c>
      <c r="R84" s="6" t="str">
        <v>audio_features</v>
      </c>
      <c r="S84" s="6" t="str">
        <v>15JVqbFEDFosNfeWOaVo88</v>
      </c>
      <c r="T84" s="6" t="str">
        <v>spotify:track:15JVqbFEDFosNfeWOaVo88</v>
      </c>
      <c r="U84" s="6" t="str">
        <v>https://api.spotify.com/v1/tracks/15JVqbFEDFosNfeWOaVo88</v>
      </c>
      <c r="V84" s="6" t="str">
        <v>https://api.spotify.com/v1/audio-analysis/15JVqbFEDFosNfeWOaVo88</v>
      </c>
      <c r="W84" s="6">
        <v>195924</v>
      </c>
      <c r="X84" s="6">
        <v>4</v>
      </c>
      <c r="Y84" s="6" t="str">
        <v>main_jam</v>
      </c>
      <c r="Z84" s="6" t="str">
        <v>https://p.scdn.co/mp3-preview/0675cd22b55ae00136a1b4b2d5a310d9e4e88994?cid=c5ef878ae61046f0a713956f9dbd9377</v>
      </c>
    </row>
    <row r="85" spans="1:26" ht="15" x14ac:dyDescent="0.25">
      <c r="A85" s="5" t="s">
        <v>1874</v>
      </c>
      <c r="B85" s="6" cm="1">
        <f t="array" ref="B85:Z85">IFERROR(_xlfn.XLOOKUP(A85,features_all[name],features_all[]),"")</f>
        <v>290</v>
      </c>
      <c r="C85" s="6" t="str">
        <v>At the Heart</v>
      </c>
      <c r="D85" s="6" t="str">
        <v>{"name":"Places (Deluxe)","id":"1H2Un4sbwBhQ73fCZXGFBV","artists":[{"id":"2JMtxA2S9SNUlqBlkDtXm6","name":"The National Parks"}]}</v>
      </c>
      <c r="E85" s="10" t="str">
        <v>[{"id":"2JMtxA2S9SNUlqBlkDtXm6","name":"The National Parks"}]</v>
      </c>
      <c r="F85" s="10">
        <v>6</v>
      </c>
      <c r="G85" s="10">
        <v>0.57199999999999995</v>
      </c>
      <c r="H85" s="10">
        <v>0.67</v>
      </c>
      <c r="I85" s="10">
        <v>8</v>
      </c>
      <c r="J85" s="10">
        <v>-6.9870000000000001</v>
      </c>
      <c r="K85" s="10">
        <v>1</v>
      </c>
      <c r="L85" s="10">
        <v>4.2700000000000002E-2</v>
      </c>
      <c r="M85" s="10">
        <v>1.0200000000000001E-2</v>
      </c>
      <c r="N85" s="10">
        <v>3.4400000000000003E-5</v>
      </c>
      <c r="O85" s="10">
        <v>7.0499999999999993E-2</v>
      </c>
      <c r="P85" s="10">
        <v>0.29299999999999998</v>
      </c>
      <c r="Q85" s="10">
        <v>135.97900000000001</v>
      </c>
      <c r="R85" s="6" t="str">
        <v>audio_features</v>
      </c>
      <c r="S85" s="6" t="str">
        <v>3BRztJrZyWFwaRP6VYNsA1</v>
      </c>
      <c r="T85" s="6" t="str">
        <v>spotify:track:3BRztJrZyWFwaRP6VYNsA1</v>
      </c>
      <c r="U85" s="6" t="str">
        <v>https://api.spotify.com/v1/tracks/3BRztJrZyWFwaRP6VYNsA1</v>
      </c>
      <c r="V85" s="6" t="str">
        <v>https://api.spotify.com/v1/audio-analysis/3BRztJrZyWFwaRP6VYNsA1</v>
      </c>
      <c r="W85" s="6">
        <v>204231</v>
      </c>
      <c r="X85" s="6">
        <v>4</v>
      </c>
      <c r="Y85" s="6" t="str">
        <v>main_jam</v>
      </c>
      <c r="Z85" s="6" t="str">
        <v>https://p.scdn.co/mp3-preview/99c30f4a466cc7ce6de8dd592ea0527dadaaa6da?cid=c5ef878ae61046f0a713956f9dbd9377</v>
      </c>
    </row>
    <row r="86" spans="1:26" ht="15" x14ac:dyDescent="0.25">
      <c r="A86" s="5" t="s">
        <v>1876</v>
      </c>
      <c r="B86" s="6" cm="1">
        <f t="array" ref="B86:Z86">IFERROR(_xlfn.XLOOKUP(A86,features_all[name],features_all[]),"")</f>
        <v>291</v>
      </c>
      <c r="C86" s="6" t="str">
        <v>Come Closer</v>
      </c>
      <c r="D86" s="6" t="str">
        <v>{"name":"Places (Deluxe)","id":"1H2Un4sbwBhQ73fCZXGFBV","artists":[{"id":"2JMtxA2S9SNUlqBlkDtXm6","name":"The National Parks"}]}</v>
      </c>
      <c r="E86" s="10" t="str">
        <v>[{"id":"2JMtxA2S9SNUlqBlkDtXm6","name":"The National Parks"}]</v>
      </c>
      <c r="F86" s="10">
        <v>16</v>
      </c>
      <c r="G86" s="10">
        <v>0.52200000000000002</v>
      </c>
      <c r="H86" s="10">
        <v>0.72099999999999997</v>
      </c>
      <c r="I86" s="10">
        <v>4</v>
      </c>
      <c r="J86" s="10">
        <v>-5.6589999999999998</v>
      </c>
      <c r="K86" s="10">
        <v>0</v>
      </c>
      <c r="L86" s="10">
        <v>4.7399999999999998E-2</v>
      </c>
      <c r="M86" s="10">
        <v>4.4600000000000001E-2</v>
      </c>
      <c r="N86" s="10">
        <v>5.4799999999999998E-4</v>
      </c>
      <c r="O86" s="10">
        <v>0.35099999999999998</v>
      </c>
      <c r="P86" s="10">
        <v>0.45800000000000002</v>
      </c>
      <c r="Q86" s="10">
        <v>140.006</v>
      </c>
      <c r="R86" s="6" t="str">
        <v>audio_features</v>
      </c>
      <c r="S86" s="6" t="str">
        <v>4aeXMlGikze99fS0PFergJ</v>
      </c>
      <c r="T86" s="6" t="str">
        <v>spotify:track:4aeXMlGikze99fS0PFergJ</v>
      </c>
      <c r="U86" s="6" t="str">
        <v>https://api.spotify.com/v1/tracks/4aeXMlGikze99fS0PFergJ</v>
      </c>
      <c r="V86" s="6" t="str">
        <v>https://api.spotify.com/v1/audio-analysis/4aeXMlGikze99fS0PFergJ</v>
      </c>
      <c r="W86" s="6">
        <v>197123</v>
      </c>
      <c r="X86" s="6">
        <v>4</v>
      </c>
      <c r="Y86" s="6" t="str">
        <v>main_jam</v>
      </c>
      <c r="Z86" s="6" t="str">
        <v>https://p.scdn.co/mp3-preview/902e0e378eac11dee06ba5a9a08ef0358f8a097c?cid=c5ef878ae61046f0a713956f9dbd9377</v>
      </c>
    </row>
    <row r="87" spans="1:26" ht="15" x14ac:dyDescent="0.25">
      <c r="A87" s="5" t="s">
        <v>1878</v>
      </c>
      <c r="B87" s="6" cm="1">
        <f t="array" ref="B87:Z87">IFERROR(_xlfn.XLOOKUP(A87,features_all[name],features_all[]),"")</f>
        <v>292</v>
      </c>
      <c r="C87" s="6" t="str">
        <v>As We Ran</v>
      </c>
      <c r="D87" s="6" t="str">
        <v>{"name":"As We Ran","id":"5n3pUUjhGl3ZrKiQeBB7qi","artists":[{"id":"2JMtxA2S9SNUlqBlkDtXm6","name":"The National Parks"}]}</v>
      </c>
      <c r="E87" s="8" t="str">
        <v>[{"id":"2JMtxA2S9SNUlqBlkDtXm6","name":"The National Parks"}]</v>
      </c>
      <c r="F87" s="10">
        <v>52</v>
      </c>
      <c r="G87" s="10">
        <v>0.41399999999999998</v>
      </c>
      <c r="H87" s="10">
        <v>0.56899999999999995</v>
      </c>
      <c r="I87" s="10">
        <v>9</v>
      </c>
      <c r="J87" s="10">
        <v>-7.02</v>
      </c>
      <c r="K87" s="10">
        <v>1</v>
      </c>
      <c r="L87" s="10">
        <v>3.5099999999999999E-2</v>
      </c>
      <c r="M87" s="10">
        <v>1.7899999999999999E-2</v>
      </c>
      <c r="N87" s="10">
        <v>9.7199999999999995E-3</v>
      </c>
      <c r="O87" s="10">
        <v>0.374</v>
      </c>
      <c r="P87" s="10">
        <v>0.17799999999999999</v>
      </c>
      <c r="Q87" s="10">
        <v>143.958</v>
      </c>
      <c r="R87" s="6" t="str">
        <v>audio_features</v>
      </c>
      <c r="S87" s="6" t="str">
        <v>2VDKSRDTpqWgczc33Lk9h5</v>
      </c>
      <c r="T87" s="6" t="str">
        <v>spotify:track:2VDKSRDTpqWgczc33Lk9h5</v>
      </c>
      <c r="U87" s="6" t="str">
        <v>https://api.spotify.com/v1/tracks/2VDKSRDTpqWgczc33Lk9h5</v>
      </c>
      <c r="V87" s="6" t="str">
        <v>https://api.spotify.com/v1/audio-analysis/2VDKSRDTpqWgczc33Lk9h5</v>
      </c>
      <c r="W87" s="6">
        <v>200322</v>
      </c>
      <c r="X87" s="6">
        <v>4</v>
      </c>
      <c r="Y87" s="6" t="str">
        <v>main_jam</v>
      </c>
      <c r="Z87" s="6" t="str">
        <v>https://p.scdn.co/mp3-preview/7888d6386b85c37c3f3812c6fb79c073f4065175?cid=c5ef878ae61046f0a713956f9dbd9377</v>
      </c>
    </row>
    <row r="88" spans="1:26" ht="15" x14ac:dyDescent="0.25">
      <c r="A88" s="5" t="s">
        <v>1880</v>
      </c>
      <c r="B88" s="6" cm="1">
        <f t="array" ref="B88:Z88">IFERROR(_xlfn.XLOOKUP(A88,features_all[name],features_all[]),"")</f>
        <v>293</v>
      </c>
      <c r="C88" s="6" t="str">
        <v>Lights in the City</v>
      </c>
      <c r="D88" s="6" t="str">
        <v>{"name":"Places","id":"4vJx7ptR4daFnViQZ7ZGBS","artists":[{"id":"2JMtxA2S9SNUlqBlkDtXm6","name":"The National Parks"}]}</v>
      </c>
      <c r="E88" s="6" t="str">
        <v>[{"id":"2JMtxA2S9SNUlqBlkDtXm6","name":"The National Parks"}]</v>
      </c>
      <c r="F88" s="10">
        <v>27</v>
      </c>
      <c r="G88" s="10">
        <v>0.51900000000000002</v>
      </c>
      <c r="H88" s="10">
        <v>0.84699999999999998</v>
      </c>
      <c r="I88" s="10">
        <v>11</v>
      </c>
      <c r="J88" s="10">
        <v>-5.5259999999999998</v>
      </c>
      <c r="K88" s="10">
        <v>1</v>
      </c>
      <c r="L88" s="10">
        <v>5.0500000000000003E-2</v>
      </c>
      <c r="M88" s="10">
        <v>1.9400000000000001E-2</v>
      </c>
      <c r="N88" s="10">
        <v>3.96E-5</v>
      </c>
      <c r="O88" s="10">
        <v>0.29599999999999999</v>
      </c>
      <c r="P88" s="10">
        <v>0.44500000000000001</v>
      </c>
      <c r="Q88" s="10">
        <v>135.05000000000001</v>
      </c>
      <c r="R88" s="6" t="str">
        <v>audio_features</v>
      </c>
      <c r="S88" s="6" t="str">
        <v>0YPWqS1QVVB0LQ5h3gxbBH</v>
      </c>
      <c r="T88" s="6" t="str">
        <v>spotify:track:0YPWqS1QVVB0LQ5h3gxbBH</v>
      </c>
      <c r="U88" s="6" t="str">
        <v>https://api.spotify.com/v1/tracks/0YPWqS1QVVB0LQ5h3gxbBH</v>
      </c>
      <c r="V88" s="6" t="str">
        <v>https://api.spotify.com/v1/audio-analysis/0YPWqS1QVVB0LQ5h3gxbBH</v>
      </c>
      <c r="W88" s="6">
        <v>207500</v>
      </c>
      <c r="X88" s="6">
        <v>4</v>
      </c>
      <c r="Y88" s="6" t="str">
        <v>main_jam</v>
      </c>
      <c r="Z88" s="6" t="str">
        <v>https://p.scdn.co/mp3-preview/2f0a1339b70629dad26c27fca8bd384359bafd5c?cid=c5ef878ae61046f0a713956f9dbd9377</v>
      </c>
    </row>
    <row r="89" spans="1:26" ht="15" x14ac:dyDescent="0.25">
      <c r="A89" s="5" t="s">
        <v>1882</v>
      </c>
      <c r="B89" s="6" cm="1">
        <f t="array" ref="B89:Z89">IFERROR(_xlfn.XLOOKUP(A89,features_all[name],features_all[]),"")</f>
        <v>294</v>
      </c>
      <c r="C89" s="6" t="str">
        <v>Time</v>
      </c>
      <c r="D89" s="6" t="str">
        <v>{"name":"Wildflower","id":"2Re9wrza8ZH46MUah5tILo","artists":[{"id":"2JMtxA2S9SNUlqBlkDtXm6","name":"The National Parks"}]}</v>
      </c>
      <c r="E89" s="6" t="str">
        <v>[{"id":"2JMtxA2S9SNUlqBlkDtXm6","name":"The National Parks"}]</v>
      </c>
      <c r="F89" s="10">
        <v>38</v>
      </c>
      <c r="G89" s="10">
        <v>0.53700000000000003</v>
      </c>
      <c r="H89" s="10">
        <v>0.48799999999999999</v>
      </c>
      <c r="I89" s="10">
        <v>7</v>
      </c>
      <c r="J89" s="10">
        <v>-9.4920000000000009</v>
      </c>
      <c r="K89" s="10">
        <v>1</v>
      </c>
      <c r="L89" s="10">
        <v>4.4299999999999999E-2</v>
      </c>
      <c r="M89" s="10">
        <v>4.36E-2</v>
      </c>
      <c r="N89" s="10">
        <v>1.8699999999999999E-4</v>
      </c>
      <c r="O89" s="10">
        <v>0.111</v>
      </c>
      <c r="P89" s="10">
        <v>0.58299999999999996</v>
      </c>
      <c r="Q89" s="10">
        <v>84.227999999999994</v>
      </c>
      <c r="R89" s="6" t="str">
        <v>audio_features</v>
      </c>
      <c r="S89" s="6" t="str">
        <v>49tW2u59iX2z2thHLkYYo5</v>
      </c>
      <c r="T89" s="6" t="str">
        <v>spotify:track:49tW2u59iX2z2thHLkYYo5</v>
      </c>
      <c r="U89" s="6" t="str">
        <v>https://api.spotify.com/v1/tracks/49tW2u59iX2z2thHLkYYo5</v>
      </c>
      <c r="V89" s="6" t="str">
        <v>https://api.spotify.com/v1/audio-analysis/49tW2u59iX2z2thHLkYYo5</v>
      </c>
      <c r="W89" s="6">
        <v>217967</v>
      </c>
      <c r="X89" s="6">
        <v>4</v>
      </c>
      <c r="Y89" s="6" t="str">
        <v>main_jam</v>
      </c>
      <c r="Z89" s="6" t="str">
        <v>https://p.scdn.co/mp3-preview/b740eb4afaca8d72aba641ee646e8d13c6a5c1ee?cid=c5ef878ae61046f0a713956f9dbd9377</v>
      </c>
    </row>
    <row r="90" spans="1:26" ht="15" x14ac:dyDescent="0.25">
      <c r="A90" s="5" t="s">
        <v>1884</v>
      </c>
      <c r="B90" s="6" cm="1">
        <f t="array" ref="B90:Z90">IFERROR(_xlfn.XLOOKUP(A90,features_all[name],features_all[]),"")</f>
        <v>295</v>
      </c>
      <c r="C90" s="6" t="str">
        <v>Waiting for Lightning</v>
      </c>
      <c r="D90" s="6" t="str">
        <v>{"name":"Wildflower","id":"2Re9wrza8ZH46MUah5tILo","artists":[{"id":"2JMtxA2S9SNUlqBlkDtXm6","name":"The National Parks"}]}</v>
      </c>
      <c r="E90" s="6" t="str">
        <v>[{"id":"2JMtxA2S9SNUlqBlkDtXm6","name":"The National Parks"}]</v>
      </c>
      <c r="F90" s="10">
        <v>25</v>
      </c>
      <c r="G90" s="10">
        <v>0.57399999999999995</v>
      </c>
      <c r="H90" s="10">
        <v>0.50900000000000001</v>
      </c>
      <c r="I90" s="10">
        <v>9</v>
      </c>
      <c r="J90" s="10">
        <v>-7.5460000000000003</v>
      </c>
      <c r="K90" s="10">
        <v>1</v>
      </c>
      <c r="L90" s="10">
        <v>2.6800000000000001E-2</v>
      </c>
      <c r="M90" s="10">
        <v>8.48E-2</v>
      </c>
      <c r="N90" s="10">
        <v>8.5799999999999998E-5</v>
      </c>
      <c r="O90" s="10">
        <v>8.0399999999999999E-2</v>
      </c>
      <c r="P90" s="10">
        <v>0.29099999999999998</v>
      </c>
      <c r="Q90" s="10">
        <v>85.959000000000003</v>
      </c>
      <c r="R90" s="6" t="str">
        <v>audio_features</v>
      </c>
      <c r="S90" s="6" t="str">
        <v>7nYyorbIVpbo1PaowBE5c6</v>
      </c>
      <c r="T90" s="6" t="str">
        <v>spotify:track:7nYyorbIVpbo1PaowBE5c6</v>
      </c>
      <c r="U90" s="6" t="str">
        <v>https://api.spotify.com/v1/tracks/7nYyorbIVpbo1PaowBE5c6</v>
      </c>
      <c r="V90" s="6" t="str">
        <v>https://api.spotify.com/v1/audio-analysis/7nYyorbIVpbo1PaowBE5c6</v>
      </c>
      <c r="W90" s="6">
        <v>219299</v>
      </c>
      <c r="X90" s="6">
        <v>4</v>
      </c>
      <c r="Y90" s="6" t="str">
        <v>main_jam</v>
      </c>
      <c r="Z90" s="6" t="str">
        <v>https://p.scdn.co/mp3-preview/abbe76c6bb2e6432d58abe0fd31cc0d54112a909?cid=c5ef878ae61046f0a713956f9dbd9377</v>
      </c>
    </row>
    <row r="91" spans="1:26" ht="15" x14ac:dyDescent="0.25">
      <c r="A91" s="5" t="s">
        <v>1889</v>
      </c>
      <c r="B91" s="6" cm="1">
        <f t="array" ref="B91:Z91">IFERROR(_xlfn.XLOOKUP(A91,features_all[name],features_all[]),"")</f>
        <v>297</v>
      </c>
      <c r="C91" s="6" t="str">
        <v>Find Your People</v>
      </c>
      <c r="D91" s="6" t="str">
        <v>{"name":"Strangers No More","id":"5tnxqWDBONuqqZ3vLSUSJV","artists":[{"id":"4RwbDag6jWIYJnEGH6Wte9","name":"Drew Holcomb &amp; The Neighbors"}]}</v>
      </c>
      <c r="E91" s="6" t="str">
        <v>[{"id":"4RwbDag6jWIYJnEGH6Wte9","name":"Drew Holcomb &amp; The Neighbors"}]</v>
      </c>
      <c r="F91" s="10">
        <v>62</v>
      </c>
      <c r="G91" s="10">
        <v>0.67800000000000005</v>
      </c>
      <c r="H91" s="10">
        <v>0.52600000000000002</v>
      </c>
      <c r="I91" s="10">
        <v>5</v>
      </c>
      <c r="J91" s="10">
        <v>-7.2919999999999998</v>
      </c>
      <c r="K91" s="10">
        <v>1</v>
      </c>
      <c r="L91" s="10">
        <v>2.81E-2</v>
      </c>
      <c r="M91" s="10">
        <v>0.32900000000000001</v>
      </c>
      <c r="N91" s="10">
        <v>0</v>
      </c>
      <c r="O91" s="10">
        <v>0.30199999999999999</v>
      </c>
      <c r="P91" s="10">
        <v>0.49199999999999999</v>
      </c>
      <c r="Q91" s="10">
        <v>87.004999999999995</v>
      </c>
      <c r="R91" s="6" t="str">
        <v>audio_features</v>
      </c>
      <c r="S91" s="6" t="str">
        <v>5htghP7rThIe6oXBN6uYI5</v>
      </c>
      <c r="T91" s="6" t="str">
        <v>spotify:track:5htghP7rThIe6oXBN6uYI5</v>
      </c>
      <c r="U91" s="6" t="str">
        <v>https://api.spotify.com/v1/tracks/5htghP7rThIe6oXBN6uYI5</v>
      </c>
      <c r="V91" s="6" t="str">
        <v>https://api.spotify.com/v1/audio-analysis/5htghP7rThIe6oXBN6uYI5</v>
      </c>
      <c r="W91" s="6">
        <v>194093</v>
      </c>
      <c r="X91" s="6">
        <v>4</v>
      </c>
      <c r="Y91" s="6" t="str">
        <v>main_jam</v>
      </c>
      <c r="Z91" s="6" t="str">
        <v>https://p.scdn.co/mp3-preview/87ba66b9ed03816a2bbc6680ac60fd6a4b35d2ee?cid=c5ef878ae61046f0a713956f9dbd9377</v>
      </c>
    </row>
    <row r="92" spans="1:26" ht="15" x14ac:dyDescent="0.25">
      <c r="A92" s="5" t="s">
        <v>4871</v>
      </c>
      <c r="B92" s="6" cm="1">
        <f t="array" ref="B92:Z92">IFERROR(_xlfn.XLOOKUP(A92,features_all[name],features_all[]),"")</f>
        <v>307</v>
      </c>
      <c r="C92" s="6" t="str">
        <v>Brother</v>
      </c>
      <c r="D92" s="6" t="str">
        <v>{"name":"Howl (Bonus Track Version)","id":"70dsU7XoFuuOnxuJQokKyP","artists":[{"id":"5AVJt6VYXT4hMRP8D3MRAC","name":"Mighty Oaks"}]}</v>
      </c>
      <c r="E92" s="6" t="str">
        <v>[{"id":"5AVJt6VYXT4hMRP8D3MRAC","name":"Mighty Oaks"}]</v>
      </c>
      <c r="F92" s="10">
        <v>40</v>
      </c>
      <c r="G92" s="10">
        <v>0.622</v>
      </c>
      <c r="H92" s="10">
        <v>0.81100000000000005</v>
      </c>
      <c r="I92" s="10">
        <v>2</v>
      </c>
      <c r="J92" s="10">
        <v>-5.6959999999999997</v>
      </c>
      <c r="K92" s="10">
        <v>1</v>
      </c>
      <c r="L92" s="10">
        <v>3.0599999999999999E-2</v>
      </c>
      <c r="M92" s="10">
        <v>0.22600000000000001</v>
      </c>
      <c r="N92" s="10">
        <v>0</v>
      </c>
      <c r="O92" s="10">
        <v>7.8200000000000006E-2</v>
      </c>
      <c r="P92" s="10">
        <v>0.371</v>
      </c>
      <c r="Q92" s="10">
        <v>90.986999999999995</v>
      </c>
      <c r="R92" s="6" t="str">
        <v>audio_features</v>
      </c>
      <c r="S92" s="6" t="str">
        <v>05GMLY6KSf1GFJQuUj3dqD</v>
      </c>
      <c r="T92" s="6" t="str">
        <v>spotify:track:05GMLY6KSf1GFJQuUj3dqD</v>
      </c>
      <c r="U92" s="6" t="str">
        <v>https://api.spotify.com/v1/tracks/05GMLY6KSf1GFJQuUj3dqD</v>
      </c>
      <c r="V92" s="6" t="str">
        <v>https://api.spotify.com/v1/audio-analysis/05GMLY6KSf1GFJQuUj3dqD</v>
      </c>
      <c r="W92" s="6">
        <v>197832</v>
      </c>
      <c r="X92" s="6">
        <v>4</v>
      </c>
      <c r="Y92" s="6" t="str">
        <v>main_jam</v>
      </c>
      <c r="Z92" s="6" t="str">
        <v>https://p.scdn.co/mp3-preview/ff11099325bb88ae62f0474395a4bcdba93c75e7?cid=c5ef878ae61046f0a713956f9dbd9377</v>
      </c>
    </row>
    <row r="93" spans="1:26" ht="15" x14ac:dyDescent="0.25">
      <c r="A93" s="5" t="s">
        <v>4879</v>
      </c>
      <c r="B93" s="6" cm="1">
        <f t="array" ref="B93:Z93">IFERROR(_xlfn.XLOOKUP(A93,features_all[name],features_all[]),"")</f>
        <v>308</v>
      </c>
      <c r="C93" s="6" t="str">
        <v>Forever</v>
      </c>
      <c r="D93" s="6" t="str">
        <v>{"name":"Mexico","id":"5R4a6iaksCL30Lq2Eg8aTr","artists":[{"id":"5AVJt6VYXT4hMRP8D3MRAC","name":"Mighty Oaks"}]}</v>
      </c>
      <c r="E93" s="6" t="str">
        <v>[{"id":"5AVJt6VYXT4hMRP8D3MRAC","name":"Mighty Oaks"}]</v>
      </c>
      <c r="F93" s="10">
        <v>30</v>
      </c>
      <c r="G93" s="10">
        <v>0.65200000000000002</v>
      </c>
      <c r="H93" s="10">
        <v>0.74099999999999999</v>
      </c>
      <c r="I93" s="10">
        <v>4</v>
      </c>
      <c r="J93" s="10">
        <v>-7.258</v>
      </c>
      <c r="K93" s="10">
        <v>1</v>
      </c>
      <c r="L93" s="10">
        <v>3.4000000000000002E-2</v>
      </c>
      <c r="M93" s="10">
        <v>0.254</v>
      </c>
      <c r="N93" s="10">
        <v>1.6899999999999999E-4</v>
      </c>
      <c r="O93" s="10">
        <v>9.2100000000000001E-2</v>
      </c>
      <c r="P93" s="10">
        <v>0.42899999999999999</v>
      </c>
      <c r="Q93" s="10">
        <v>124.01600000000001</v>
      </c>
      <c r="R93" s="6" t="str">
        <v>audio_features</v>
      </c>
      <c r="S93" s="6" t="str">
        <v>3UgntEgQBMXlPsUiVscfVy</v>
      </c>
      <c r="T93" s="6" t="str">
        <v>spotify:track:3UgntEgQBMXlPsUiVscfVy</v>
      </c>
      <c r="U93" s="6" t="str">
        <v>https://api.spotify.com/v1/tracks/3UgntEgQBMXlPsUiVscfVy</v>
      </c>
      <c r="V93" s="6" t="str">
        <v>https://api.spotify.com/v1/audio-analysis/3UgntEgQBMXlPsUiVscfVy</v>
      </c>
      <c r="W93" s="6">
        <v>186986</v>
      </c>
      <c r="X93" s="6">
        <v>4</v>
      </c>
      <c r="Y93" s="6" t="str">
        <v>main_jam</v>
      </c>
      <c r="Z93" s="6" t="str">
        <v>https://p.scdn.co/mp3-preview/0fb840bc16abb3dfa847d62e541c162f4b49d6e7?cid=c5ef878ae61046f0a713956f9dbd9377</v>
      </c>
    </row>
    <row r="94" spans="1:26" ht="15" x14ac:dyDescent="0.25">
      <c r="A94" s="5" t="s">
        <v>4935</v>
      </c>
      <c r="B94" s="6" cm="1">
        <f t="array" ref="B94:Z94">IFERROR(_xlfn.XLOOKUP(A94,features_all[name],features_all[]),"")</f>
        <v>317</v>
      </c>
      <c r="C94" s="6" t="str">
        <v>Be With You Always</v>
      </c>
      <c r="D94" s="6" t="str">
        <v>{"name":"Dreamers","id":"5sV154bKxZ2fAEBV6cwsTC","artists":[{"id":"5AVJt6VYXT4hMRP8D3MRAC","name":"Mighty Oaks"}]}</v>
      </c>
      <c r="E94" s="6" t="str">
        <v>[{"id":"5AVJt6VYXT4hMRP8D3MRAC","name":"Mighty Oaks"}]</v>
      </c>
      <c r="F94" s="10">
        <v>23</v>
      </c>
      <c r="G94" s="10">
        <v>0.54300000000000004</v>
      </c>
      <c r="H94" s="10">
        <v>0.83599999999999997</v>
      </c>
      <c r="I94" s="10">
        <v>1</v>
      </c>
      <c r="J94" s="10">
        <v>-4.5940000000000003</v>
      </c>
      <c r="K94" s="10">
        <v>1</v>
      </c>
      <c r="L94" s="10">
        <v>2.7699999999999999E-2</v>
      </c>
      <c r="M94" s="10">
        <v>6.9500000000000006E-2</v>
      </c>
      <c r="N94" s="10">
        <v>0</v>
      </c>
      <c r="O94" s="10">
        <v>0.115</v>
      </c>
      <c r="P94" s="10">
        <v>0.53300000000000003</v>
      </c>
      <c r="Q94" s="10">
        <v>159.035</v>
      </c>
      <c r="R94" s="6" t="str">
        <v>audio_features</v>
      </c>
      <c r="S94" s="6" t="str">
        <v>79zY9intaM8EQUdDoYUMbL</v>
      </c>
      <c r="T94" s="6" t="str">
        <v>spotify:track:79zY9intaM8EQUdDoYUMbL</v>
      </c>
      <c r="U94" s="6" t="str">
        <v>https://api.spotify.com/v1/tracks/79zY9intaM8EQUdDoYUMbL</v>
      </c>
      <c r="V94" s="6" t="str">
        <v>https://api.spotify.com/v1/audio-analysis/79zY9intaM8EQUdDoYUMbL</v>
      </c>
      <c r="W94" s="6">
        <v>222488</v>
      </c>
      <c r="X94" s="6">
        <v>4</v>
      </c>
      <c r="Y94" s="6" t="str">
        <v>main_jam</v>
      </c>
      <c r="Z94" s="6" t="str">
        <v>https://p.scdn.co/mp3-preview/22aa8fad90914419cc4f7da270cb3c3804e80161?cid=c5ef878ae61046f0a713956f9dbd9377</v>
      </c>
    </row>
    <row r="95" spans="1:26" ht="15" x14ac:dyDescent="0.25">
      <c r="A95" s="5" t="s">
        <v>4942</v>
      </c>
      <c r="B95" s="6" cm="1">
        <f t="array" ref="B95:Z95">IFERROR(_xlfn.XLOOKUP(A95,features_all[name],features_all[]),"")</f>
        <v>318</v>
      </c>
      <c r="C95" s="6" t="str">
        <v>Mexico</v>
      </c>
      <c r="D95" s="6" t="str">
        <v>{"name":"Mexico","id":"0uJ1vzYedMJ8ASp1TFQyEr","artists":[{"id":"5AVJt6VYXT4hMRP8D3MRAC","name":"Mighty Oaks"}]}</v>
      </c>
      <c r="E95" s="6" t="str">
        <v>[{"id":"5AVJt6VYXT4hMRP8D3MRAC","name":"Mighty Oaks"}]</v>
      </c>
      <c r="F95" s="10">
        <v>41</v>
      </c>
      <c r="G95" s="10">
        <v>0.57699999999999996</v>
      </c>
      <c r="H95" s="10">
        <v>0.63800000000000001</v>
      </c>
      <c r="I95" s="10">
        <v>9</v>
      </c>
      <c r="J95" s="10">
        <v>-6.4589999999999996</v>
      </c>
      <c r="K95" s="10">
        <v>1</v>
      </c>
      <c r="L95" s="10">
        <v>3.1300000000000001E-2</v>
      </c>
      <c r="M95" s="10">
        <v>0.13100000000000001</v>
      </c>
      <c r="N95" s="10">
        <v>0</v>
      </c>
      <c r="O95" s="10">
        <v>0.33300000000000002</v>
      </c>
      <c r="P95" s="10">
        <v>0.47799999999999998</v>
      </c>
      <c r="Q95" s="10">
        <v>88.013999999999996</v>
      </c>
      <c r="R95" s="6" t="str">
        <v>audio_features</v>
      </c>
      <c r="S95" s="6" t="str">
        <v>6HSEHDSU9XmdxheOyQBn1I</v>
      </c>
      <c r="T95" s="6" t="str">
        <v>spotify:track:6HSEHDSU9XmdxheOyQBn1I</v>
      </c>
      <c r="U95" s="6" t="str">
        <v>https://api.spotify.com/v1/tracks/6HSEHDSU9XmdxheOyQBn1I</v>
      </c>
      <c r="V95" s="6" t="str">
        <v>https://api.spotify.com/v1/audio-analysis/6HSEHDSU9XmdxheOyQBn1I</v>
      </c>
      <c r="W95" s="6">
        <v>192110</v>
      </c>
      <c r="X95" s="6">
        <v>4</v>
      </c>
      <c r="Y95" s="6" t="str">
        <v>main_jam</v>
      </c>
      <c r="Z95" s="6" t="str">
        <v>https://p.scdn.co/mp3-preview/ab6a5d3b3dd596a39bbf7ebf163789ab2bf0868c?cid=c5ef878ae61046f0a713956f9dbd9377</v>
      </c>
    </row>
    <row r="96" spans="1:26" ht="15" x14ac:dyDescent="0.25">
      <c r="A96" s="5" t="s">
        <v>4949</v>
      </c>
      <c r="B96" s="6" cm="1">
        <f t="array" ref="B96:Z96">IFERROR(_xlfn.XLOOKUP(A96,features_all[name],features_all[]),"")</f>
        <v>319</v>
      </c>
      <c r="C96" s="6" t="str">
        <v>Just One Day</v>
      </c>
      <c r="D96" s="6" t="str">
        <v>{"name":"Howl (Bonus Track Version)","id":"70dsU7XoFuuOnxuJQokKyP","artists":[{"id":"5AVJt6VYXT4hMRP8D3MRAC","name":"Mighty Oaks"}]}</v>
      </c>
      <c r="E96" s="6" t="str">
        <v>[{"id":"5AVJt6VYXT4hMRP8D3MRAC","name":"Mighty Oaks"}]</v>
      </c>
      <c r="F96" s="10">
        <v>37</v>
      </c>
      <c r="G96" s="10">
        <v>0.62</v>
      </c>
      <c r="H96" s="10">
        <v>0.58699999999999997</v>
      </c>
      <c r="I96" s="10">
        <v>3</v>
      </c>
      <c r="J96" s="10">
        <v>-5.9180000000000001</v>
      </c>
      <c r="K96" s="10">
        <v>1</v>
      </c>
      <c r="L96" s="10">
        <v>2.5499999999999998E-2</v>
      </c>
      <c r="M96" s="10">
        <v>0.20300000000000001</v>
      </c>
      <c r="N96" s="10">
        <v>4.2400000000000001E-4</v>
      </c>
      <c r="O96" s="10">
        <v>0.121</v>
      </c>
      <c r="P96" s="10">
        <v>0.42299999999999999</v>
      </c>
      <c r="Q96" s="10">
        <v>101.94199999999999</v>
      </c>
      <c r="R96" s="6" t="str">
        <v>audio_features</v>
      </c>
      <c r="S96" s="6" t="str">
        <v>6LrmBaj2iSeGVm1gRK7IDg</v>
      </c>
      <c r="T96" s="6" t="str">
        <v>spotify:track:6LrmBaj2iSeGVm1gRK7IDg</v>
      </c>
      <c r="U96" s="6" t="str">
        <v>https://api.spotify.com/v1/tracks/6LrmBaj2iSeGVm1gRK7IDg</v>
      </c>
      <c r="V96" s="6" t="str">
        <v>https://api.spotify.com/v1/audio-analysis/6LrmBaj2iSeGVm1gRK7IDg</v>
      </c>
      <c r="W96" s="6">
        <v>213057</v>
      </c>
      <c r="X96" s="6">
        <v>4</v>
      </c>
      <c r="Y96" s="6" t="str">
        <v>main_jam</v>
      </c>
      <c r="Z96" s="6" t="str">
        <v>https://p.scdn.co/mp3-preview/d3d3c8aa0049c0f2915f3ff2f97391e1a123dffc?cid=c5ef878ae61046f0a713956f9dbd9377</v>
      </c>
    </row>
    <row r="97" spans="1:26" ht="15" x14ac:dyDescent="0.25">
      <c r="A97" s="5" t="s">
        <v>4969</v>
      </c>
      <c r="B97" s="6" cm="1">
        <f t="array" ref="B97:Z97">IFERROR(_xlfn.XLOOKUP(A97,features_all[name],features_all[]),"")</f>
        <v>322</v>
      </c>
      <c r="C97" s="6" t="str">
        <v>Summer in the 70's</v>
      </c>
      <c r="D97" s="6" t="str">
        <v>{"name":"Summer in the 70's","id":"3BiSAWqw2PYOAp2hpWTJvO","artists":[{"id":"1LU9hKlamftkrhXmj5k0OU","name":"Rubber Duc"}]}</v>
      </c>
      <c r="E97" s="6" t="str">
        <v>[{"id":"1LU9hKlamftkrhXmj5k0OU","name":"Rubber Duc"}]</v>
      </c>
      <c r="F97" s="10">
        <v>20</v>
      </c>
      <c r="G97" s="10">
        <v>0.67900000000000005</v>
      </c>
      <c r="H97" s="10">
        <v>0.69499999999999995</v>
      </c>
      <c r="I97" s="10">
        <v>7</v>
      </c>
      <c r="J97" s="10">
        <v>-8.4190000000000005</v>
      </c>
      <c r="K97" s="10">
        <v>1</v>
      </c>
      <c r="L97" s="10">
        <v>3.4700000000000002E-2</v>
      </c>
      <c r="M97" s="10">
        <v>5.5899999999999998E-2</v>
      </c>
      <c r="N97" s="10">
        <v>3.6000000000000002E-4</v>
      </c>
      <c r="O97" s="10">
        <v>0.19400000000000001</v>
      </c>
      <c r="P97" s="10">
        <v>0.153</v>
      </c>
      <c r="Q97" s="10">
        <v>107.95699999999999</v>
      </c>
      <c r="R97" s="6" t="str">
        <v>audio_features</v>
      </c>
      <c r="S97" s="6" t="str">
        <v>2Tb8efkcaHLxz7wcXtUlKR</v>
      </c>
      <c r="T97" s="6" t="str">
        <v>spotify:track:2Tb8efkcaHLxz7wcXtUlKR</v>
      </c>
      <c r="U97" s="6" t="str">
        <v>https://api.spotify.com/v1/tracks/2Tb8efkcaHLxz7wcXtUlKR</v>
      </c>
      <c r="V97" s="6" t="str">
        <v>https://api.spotify.com/v1/audio-analysis/2Tb8efkcaHLxz7wcXtUlKR</v>
      </c>
      <c r="W97" s="6">
        <v>231789</v>
      </c>
      <c r="X97" s="6">
        <v>4</v>
      </c>
      <c r="Y97" s="6" t="str">
        <v>main_jam</v>
      </c>
      <c r="Z97" s="6" t="str">
        <v>https://p.scdn.co/mp3-preview/3e2fb05af227a9ff7c0c96a80d7731bb0b33ba69?cid=c5ef878ae61046f0a713956f9dbd9377</v>
      </c>
    </row>
    <row r="98" spans="1:26" ht="15" x14ac:dyDescent="0.25">
      <c r="A98" s="5" t="s">
        <v>4976</v>
      </c>
      <c r="B98" s="6" cm="1">
        <f t="array" ref="B98:Z98">IFERROR(_xlfn.XLOOKUP(A98,features_all[name],features_all[]),"")</f>
        <v>323</v>
      </c>
      <c r="C98" s="6" t="str">
        <v>All Nighter</v>
      </c>
      <c r="D98" s="6" t="str">
        <v>{"name":"All Nighter","id":"5t6swcAD4lwAb7bpEdocfk","artists":[{"id":"0AV5z1x1RoOGeJWeJzziDz","name":"Jordy Searcy"}]}</v>
      </c>
      <c r="E98" s="6" t="str">
        <v>[{"id":"0AV5z1x1RoOGeJWeJzziDz","name":"Jordy Searcy"}]</v>
      </c>
      <c r="F98" s="10">
        <v>24</v>
      </c>
      <c r="G98" s="10">
        <v>0.59899999999999998</v>
      </c>
      <c r="H98" s="10">
        <v>0.44400000000000001</v>
      </c>
      <c r="I98" s="10">
        <v>7</v>
      </c>
      <c r="J98" s="10">
        <v>-8.6470000000000002</v>
      </c>
      <c r="K98" s="10">
        <v>1</v>
      </c>
      <c r="L98" s="10">
        <v>3.3099999999999997E-2</v>
      </c>
      <c r="M98" s="10">
        <v>0.29699999999999999</v>
      </c>
      <c r="N98" s="10">
        <v>0</v>
      </c>
      <c r="O98" s="10">
        <v>0.10100000000000001</v>
      </c>
      <c r="P98" s="10">
        <v>0.46200000000000002</v>
      </c>
      <c r="Q98" s="10">
        <v>151.68700000000001</v>
      </c>
      <c r="R98" s="6" t="str">
        <v>audio_features</v>
      </c>
      <c r="S98" s="6" t="str">
        <v>08xtsJbqUqybNfdbkcp2Kx</v>
      </c>
      <c r="T98" s="6" t="str">
        <v>spotify:track:08xtsJbqUqybNfdbkcp2Kx</v>
      </c>
      <c r="U98" s="6" t="str">
        <v>https://api.spotify.com/v1/tracks/08xtsJbqUqybNfdbkcp2Kx</v>
      </c>
      <c r="V98" s="6" t="str">
        <v>https://api.spotify.com/v1/audio-analysis/08xtsJbqUqybNfdbkcp2Kx</v>
      </c>
      <c r="W98" s="6">
        <v>232400</v>
      </c>
      <c r="X98" s="6">
        <v>4</v>
      </c>
      <c r="Y98" s="6" t="str">
        <v>main_jam</v>
      </c>
      <c r="Z98" s="6" t="str">
        <v>https://p.scdn.co/mp3-preview/ae540196ea784fa90adebaaca739d9644d6a7030?cid=c5ef878ae61046f0a713956f9dbd9377</v>
      </c>
    </row>
    <row r="99" spans="1:26" ht="15" x14ac:dyDescent="0.25">
      <c r="A99" s="5" t="s">
        <v>5012</v>
      </c>
      <c r="B99" s="6" cm="1">
        <f t="array" ref="B99:Z99">IFERROR(_xlfn.XLOOKUP(A99,features_all[name],features_all[]),"")</f>
        <v>328</v>
      </c>
      <c r="C99" s="6" t="str">
        <v>Retrospect</v>
      </c>
      <c r="D99" s="6" t="str">
        <v>{"name":"Scream Over Everything","id":"2rSS5b0a6nLAy6KqfJeYYQ","artists":[{"id":"61oqMHI8QuFrE5Qt91uJAj","name":"Bre Kennedy"}]}</v>
      </c>
      <c r="E99" s="6" t="str">
        <v>[{"id":"61oqMHI8QuFrE5Qt91uJAj","name":"Bre Kennedy"}]</v>
      </c>
      <c r="F99" s="10">
        <v>8</v>
      </c>
      <c r="G99" s="10">
        <v>0.65200000000000002</v>
      </c>
      <c r="H99" s="10">
        <v>0.36399999999999999</v>
      </c>
      <c r="I99" s="10">
        <v>2</v>
      </c>
      <c r="J99" s="10">
        <v>-10.273999999999999</v>
      </c>
      <c r="K99" s="10">
        <v>1</v>
      </c>
      <c r="L99" s="10">
        <v>4.6199999999999998E-2</v>
      </c>
      <c r="M99" s="10">
        <v>0.151</v>
      </c>
      <c r="N99" s="10">
        <v>9.7399999999999999E-6</v>
      </c>
      <c r="O99" s="10">
        <v>6.5100000000000005E-2</v>
      </c>
      <c r="P99" s="10">
        <v>0.25800000000000001</v>
      </c>
      <c r="Q99" s="10">
        <v>104.99</v>
      </c>
      <c r="R99" s="6" t="str">
        <v>audio_features</v>
      </c>
      <c r="S99" s="6" t="str">
        <v>7AT1zDe9fKYb7GrFBnBRUx</v>
      </c>
      <c r="T99" s="6" t="str">
        <v>spotify:track:7AT1zDe9fKYb7GrFBnBRUx</v>
      </c>
      <c r="U99" s="6" t="str">
        <v>https://api.spotify.com/v1/tracks/7AT1zDe9fKYb7GrFBnBRUx</v>
      </c>
      <c r="V99" s="6" t="str">
        <v>https://api.spotify.com/v1/audio-analysis/7AT1zDe9fKYb7GrFBnBRUx</v>
      </c>
      <c r="W99" s="6">
        <v>187893</v>
      </c>
      <c r="X99" s="6">
        <v>4</v>
      </c>
      <c r="Y99" s="6" t="str">
        <v>main_jam</v>
      </c>
      <c r="Z99" s="6" t="str">
        <v>https://p.scdn.co/mp3-preview/4e3097737818b7e804b316c92ffa48cf0d2f8db8?cid=c5ef878ae61046f0a713956f9dbd9377</v>
      </c>
    </row>
    <row r="100" spans="1:26" ht="15" x14ac:dyDescent="0.25">
      <c r="A100" s="5" t="s">
        <v>5020</v>
      </c>
      <c r="B100" s="6" cm="1">
        <f t="array" ref="B100:Z100">IFERROR(_xlfn.XLOOKUP(A100,features_all[name],features_all[]),"")</f>
        <v>329</v>
      </c>
      <c r="C100" s="6" t="str">
        <v>Meantime</v>
      </c>
      <c r="D100" s="6" t="str">
        <v>{"name":"Scream Over Everything","id":"2rSS5b0a6nLAy6KqfJeYYQ","artists":[{"id":"61oqMHI8QuFrE5Qt91uJAj","name":"Bre Kennedy"}]}</v>
      </c>
      <c r="E100" s="6" t="str">
        <v>[{"id":"61oqMHI8QuFrE5Qt91uJAj","name":"Bre Kennedy"}]</v>
      </c>
      <c r="F100" s="10">
        <v>8</v>
      </c>
      <c r="G100" s="10">
        <v>0.56299999999999994</v>
      </c>
      <c r="H100" s="10">
        <v>0.502</v>
      </c>
      <c r="I100" s="10">
        <v>11</v>
      </c>
      <c r="J100" s="10">
        <v>-7.6879999999999997</v>
      </c>
      <c r="K100" s="10">
        <v>1</v>
      </c>
      <c r="L100" s="10">
        <v>4.6300000000000001E-2</v>
      </c>
      <c r="M100" s="10">
        <v>0.185</v>
      </c>
      <c r="N100" s="10">
        <v>1.59E-6</v>
      </c>
      <c r="O100" s="10">
        <v>0.17199999999999999</v>
      </c>
      <c r="P100" s="10">
        <v>0.50600000000000001</v>
      </c>
      <c r="Q100" s="10">
        <v>149.72999999999999</v>
      </c>
      <c r="R100" s="6" t="str">
        <v>audio_features</v>
      </c>
      <c r="S100" s="6" t="str">
        <v>4dC8qta6iO88DOItM9o2HF</v>
      </c>
      <c r="T100" s="6" t="str">
        <v>spotify:track:4dC8qta6iO88DOItM9o2HF</v>
      </c>
      <c r="U100" s="6" t="str">
        <v>https://api.spotify.com/v1/tracks/4dC8qta6iO88DOItM9o2HF</v>
      </c>
      <c r="V100" s="6" t="str">
        <v>https://api.spotify.com/v1/audio-analysis/4dC8qta6iO88DOItM9o2HF</v>
      </c>
      <c r="W100" s="6">
        <v>181837</v>
      </c>
      <c r="X100" s="6">
        <v>4</v>
      </c>
      <c r="Y100" s="6" t="str">
        <v>main_jam</v>
      </c>
      <c r="Z100" s="6" t="str">
        <v>https://p.scdn.co/mp3-preview/c9b0113dcdf47131f0bcc85cb34228ef5107434b?cid=c5ef878ae61046f0a713956f9dbd9377</v>
      </c>
    </row>
    <row r="101" spans="1:26" ht="15" x14ac:dyDescent="0.25">
      <c r="A101" s="5" t="s">
        <v>5026</v>
      </c>
      <c r="B101" s="6" cm="1">
        <f t="array" ref="B101:Z101">IFERROR(_xlfn.XLOOKUP(A101,features_all[name],features_all[]),"")</f>
        <v>330</v>
      </c>
      <c r="C101" s="6" t="str">
        <v>Hello</v>
      </c>
      <c r="D101" s="6" t="str">
        <v>{"name":"Scream Over Everything","id":"2rSS5b0a6nLAy6KqfJeYYQ","artists":[{"id":"61oqMHI8QuFrE5Qt91uJAj","name":"Bre Kennedy"}]}</v>
      </c>
      <c r="E101" s="6" t="str">
        <v>[{"id":"61oqMHI8QuFrE5Qt91uJAj","name":"Bre Kennedy"}]</v>
      </c>
      <c r="F101" s="10">
        <v>8</v>
      </c>
      <c r="G101" s="10">
        <v>0.41899999999999998</v>
      </c>
      <c r="H101" s="10">
        <v>0.72399999999999998</v>
      </c>
      <c r="I101" s="10">
        <v>2</v>
      </c>
      <c r="J101" s="10">
        <v>-7.1150000000000002</v>
      </c>
      <c r="K101" s="10">
        <v>1</v>
      </c>
      <c r="L101" s="10">
        <v>0.14099999999999999</v>
      </c>
      <c r="M101" s="10">
        <v>3.0499999999999999E-2</v>
      </c>
      <c r="N101" s="10">
        <v>0</v>
      </c>
      <c r="O101" s="10">
        <v>0.315</v>
      </c>
      <c r="P101" s="10">
        <v>0.46300000000000002</v>
      </c>
      <c r="Q101" s="10">
        <v>194.95500000000001</v>
      </c>
      <c r="R101" s="6" t="str">
        <v>audio_features</v>
      </c>
      <c r="S101" s="6" t="str">
        <v>3gBEDSfcUhuIvQVB4RpguN</v>
      </c>
      <c r="T101" s="6" t="str">
        <v>spotify:track:3gBEDSfcUhuIvQVB4RpguN</v>
      </c>
      <c r="U101" s="6" t="str">
        <v>https://api.spotify.com/v1/tracks/3gBEDSfcUhuIvQVB4RpguN</v>
      </c>
      <c r="V101" s="6" t="str">
        <v>https://api.spotify.com/v1/audio-analysis/3gBEDSfcUhuIvQVB4RpguN</v>
      </c>
      <c r="W101" s="6">
        <v>187895</v>
      </c>
      <c r="X101" s="6">
        <v>4</v>
      </c>
      <c r="Y101" s="6" t="str">
        <v>main_jam</v>
      </c>
      <c r="Z101" s="6" t="str">
        <v>https://p.scdn.co/mp3-preview/99a4ddc3abd507cc987a55be76e2e58378215c76?cid=c5ef878ae61046f0a713956f9dbd9377</v>
      </c>
    </row>
    <row r="102" spans="1:26" ht="15" x14ac:dyDescent="0.25">
      <c r="A102" s="5" t="s">
        <v>5038</v>
      </c>
      <c r="B102" s="6" cm="1">
        <f t="array" ref="B102:Z102">IFERROR(_xlfn.XLOOKUP(A102,features_all[name],features_all[]),"")</f>
        <v>332</v>
      </c>
      <c r="C102" s="6" t="str">
        <v>Whatever Comes</v>
      </c>
      <c r="D102" s="6" t="str">
        <v>{"name":"Whatever Comes","id":"0AwvrDQsxcyBorZIURUAuY","artists":[{"id":"2JMtxA2S9SNUlqBlkDtXm6","name":"The National Parks"}]}</v>
      </c>
      <c r="E102" s="6" t="str">
        <v>[{"id":"2JMtxA2S9SNUlqBlkDtXm6","name":"The National Parks"}]</v>
      </c>
      <c r="F102" s="10">
        <v>31</v>
      </c>
      <c r="G102" s="10">
        <v>0.48399999999999999</v>
      </c>
      <c r="H102" s="10">
        <v>0.879</v>
      </c>
      <c r="I102" s="10">
        <v>7</v>
      </c>
      <c r="J102" s="10">
        <v>-7.0979999999999999</v>
      </c>
      <c r="K102" s="10">
        <v>1</v>
      </c>
      <c r="L102" s="10">
        <v>3.7999999999999999E-2</v>
      </c>
      <c r="M102" s="10">
        <v>7.7000000000000001E-5</v>
      </c>
      <c r="N102" s="10">
        <v>2.1700000000000001E-3</v>
      </c>
      <c r="O102" s="10">
        <v>0.13300000000000001</v>
      </c>
      <c r="P102" s="10">
        <v>0.57399999999999995</v>
      </c>
      <c r="Q102" s="10">
        <v>143.97900000000001</v>
      </c>
      <c r="R102" s="6" t="str">
        <v>audio_features</v>
      </c>
      <c r="S102" s="6" t="str">
        <v>5vgpcvsrlwlVgP7MrwW0I8</v>
      </c>
      <c r="T102" s="6" t="str">
        <v>spotify:track:5vgpcvsrlwlVgP7MrwW0I8</v>
      </c>
      <c r="U102" s="6" t="str">
        <v>https://api.spotify.com/v1/tracks/5vgpcvsrlwlVgP7MrwW0I8</v>
      </c>
      <c r="V102" s="6" t="str">
        <v>https://api.spotify.com/v1/audio-analysis/5vgpcvsrlwlVgP7MrwW0I8</v>
      </c>
      <c r="W102" s="6">
        <v>216119</v>
      </c>
      <c r="X102" s="6">
        <v>4</v>
      </c>
      <c r="Y102" s="6" t="str">
        <v>main_jam</v>
      </c>
      <c r="Z102" s="6" t="str">
        <v>https://p.scdn.co/mp3-preview/dbc9627a481d8fd1b9f82283dc8ddd3243e72088?cid=c5ef878ae61046f0a713956f9dbd9377</v>
      </c>
    </row>
    <row r="103" spans="1:26" ht="15" x14ac:dyDescent="0.25">
      <c r="A103" s="5" t="s">
        <v>5294</v>
      </c>
      <c r="B103" s="6" cm="1">
        <f t="array" ref="B103:Z103">IFERROR(_xlfn.XLOOKUP(A103,features_all[name],features_all[]),"")</f>
        <v>367</v>
      </c>
      <c r="C103" s="6" t="str">
        <v>Lips On You</v>
      </c>
      <c r="D103" s="6" t="str">
        <v>{"name":"Red Pill Blues (Deluxe)","id":"1Li4rADxSxjT2g4xqUcMYh","artists":[{"id":"04gDigrS5kc9YWfZHwBETP","name":"Maroon 5"}]}</v>
      </c>
      <c r="E103" s="6" t="str">
        <v>[{"id":"04gDigrS5kc9YWfZHwBETP","name":"Maroon 5"}]</v>
      </c>
      <c r="F103" s="10">
        <v>51</v>
      </c>
      <c r="G103" s="10">
        <v>0.65300000000000002</v>
      </c>
      <c r="H103" s="10">
        <v>0.55500000000000005</v>
      </c>
      <c r="I103" s="10">
        <v>9</v>
      </c>
      <c r="J103" s="10">
        <v>-6.6559999999999997</v>
      </c>
      <c r="K103" s="10">
        <v>1</v>
      </c>
      <c r="L103" s="10">
        <v>3.2199999999999999E-2</v>
      </c>
      <c r="M103" s="10">
        <v>0.13400000000000001</v>
      </c>
      <c r="N103" s="10">
        <v>2.0999999999999999E-5</v>
      </c>
      <c r="O103" s="10">
        <v>0.09</v>
      </c>
      <c r="P103" s="10">
        <v>9.7199999999999995E-2</v>
      </c>
      <c r="Q103" s="10">
        <v>103.038</v>
      </c>
      <c r="R103" s="6" t="str">
        <v>audio_features</v>
      </c>
      <c r="S103" s="6" t="str">
        <v>6SEBdRAW54AFwa8spgf0Ws</v>
      </c>
      <c r="T103" s="6" t="str">
        <v>spotify:track:6SEBdRAW54AFwa8spgf0Ws</v>
      </c>
      <c r="U103" s="6" t="str">
        <v>https://api.spotify.com/v1/tracks/6SEBdRAW54AFwa8spgf0Ws</v>
      </c>
      <c r="V103" s="6" t="str">
        <v>https://api.spotify.com/v1/audio-analysis/6SEBdRAW54AFwa8spgf0Ws</v>
      </c>
      <c r="W103" s="6">
        <v>216931</v>
      </c>
      <c r="X103" s="6">
        <v>4</v>
      </c>
      <c r="Y103" s="6" t="str">
        <v>bachata</v>
      </c>
      <c r="Z103" s="6" t="str">
        <v>https://p.scdn.co/mp3-preview/c2620724c3a3de482ff2c053ecd201653a5bb7c6?cid=c5ef878ae61046f0a713956f9dbd9377</v>
      </c>
    </row>
    <row r="104" spans="1:26" ht="15" x14ac:dyDescent="0.25">
      <c r="A104" s="5" t="s">
        <v>5497</v>
      </c>
      <c r="B104" s="6" cm="1">
        <f t="array" ref="B104:Z104">IFERROR(_xlfn.XLOOKUP(A104,features_all[name],features_all[]),"")</f>
        <v>393</v>
      </c>
      <c r="C104" s="6" t="str">
        <v>The World You See</v>
      </c>
      <c r="D104" s="6" t="str">
        <v>{"name":"The World You See","id":"0V9gdn8ZnhvkpRAvdnkT7I","artists":[{"id":"532SqCIYmJyXEdEiCJLgYG","name":"Cristoph"},{"id":"3IG3Ub4ra8AuSxCFDVkVco","name":"Franky Wah"},{"id":"75urDDpUkt0jMdQgVx3XFV","name":"Artche"}]}</v>
      </c>
      <c r="E104" s="6" t="str">
        <v>[{"id":"532SqCIYmJyXEdEiCJLgYG","name":"Cristoph"},{"id":"3IG3Ub4ra8AuSxCFDVkVco","name":"Franky Wah"},{"id":"75urDDpUkt0jMdQgVx3XFV","name":"Artche"}]</v>
      </c>
      <c r="F104" s="10">
        <v>43</v>
      </c>
      <c r="G104" s="10">
        <v>0.54500000000000004</v>
      </c>
      <c r="H104" s="10">
        <v>0.90300000000000002</v>
      </c>
      <c r="I104" s="10">
        <v>10</v>
      </c>
      <c r="J104" s="10">
        <v>-7.2789999999999999</v>
      </c>
      <c r="K104" s="10">
        <v>0</v>
      </c>
      <c r="L104" s="10">
        <v>4.8500000000000001E-2</v>
      </c>
      <c r="M104" s="10">
        <v>1.1900000000000001E-2</v>
      </c>
      <c r="N104" s="10">
        <v>6.4699999999999994E-2</v>
      </c>
      <c r="O104" s="10">
        <v>8.0299999999999996E-2</v>
      </c>
      <c r="P104" s="10">
        <v>3.9800000000000002E-2</v>
      </c>
      <c r="Q104" s="10">
        <v>126</v>
      </c>
      <c r="R104" s="6" t="str">
        <v>audio_features</v>
      </c>
      <c r="S104" s="6" t="str">
        <v>4TQgbkv9CF1Qy4GIfpZeSO</v>
      </c>
      <c r="T104" s="6" t="str">
        <v>spotify:track:4TQgbkv9CF1Qy4GIfpZeSO</v>
      </c>
      <c r="U104" s="6" t="str">
        <v>https://api.spotify.com/v1/tracks/4TQgbkv9CF1Qy4GIfpZeSO</v>
      </c>
      <c r="V104" s="6" t="str">
        <v>https://api.spotify.com/v1/audio-analysis/4TQgbkv9CF1Qy4GIfpZeSO</v>
      </c>
      <c r="W104" s="6">
        <v>217515</v>
      </c>
      <c r="X104" s="6">
        <v>4</v>
      </c>
      <c r="Y104" s="6" t="str">
        <v>coding</v>
      </c>
      <c r="Z104" s="6" t="str">
        <v>https://p.scdn.co/mp3-preview/70f3eafa199284d308fb37d3922f4674fd309b42?cid=c5ef878ae61046f0a713956f9dbd9377</v>
      </c>
    </row>
    <row r="105" spans="1:26" ht="15" x14ac:dyDescent="0.25">
      <c r="A105" s="5" t="s">
        <v>6055</v>
      </c>
      <c r="B105" s="6" cm="1">
        <f t="array" ref="B105:Z105">IFERROR(_xlfn.XLOOKUP(A105,features_all[name],features_all[]),"")</f>
        <v>466</v>
      </c>
      <c r="C105" s="6" t="str">
        <v>Let You Go</v>
      </c>
      <c r="D105" s="6" t="str">
        <v>{"name":"Let You Go","id":"5Elckq7qNz0bqsdNyWAFyw","artists":[{"id":"2kFBEwPObwccoF4q4TQByH","name":"Kitness"}]}</v>
      </c>
      <c r="E105" s="6" t="str">
        <v>[{"id":"2kFBEwPObwccoF4q4TQByH","name":"Kitness"}]</v>
      </c>
      <c r="F105" s="10">
        <v>0</v>
      </c>
      <c r="G105" s="10">
        <v>0.68200000000000005</v>
      </c>
      <c r="H105" s="10">
        <v>0.754</v>
      </c>
      <c r="I105" s="10">
        <v>11</v>
      </c>
      <c r="J105" s="10">
        <v>-8.7989999999999995</v>
      </c>
      <c r="K105" s="10">
        <v>0</v>
      </c>
      <c r="L105" s="10">
        <v>9.8500000000000004E-2</v>
      </c>
      <c r="M105" s="10">
        <v>7.8200000000000006E-2</v>
      </c>
      <c r="N105" s="10">
        <v>1.3E-6</v>
      </c>
      <c r="O105" s="10">
        <v>0.13300000000000001</v>
      </c>
      <c r="P105" s="10">
        <v>0.36599999999999999</v>
      </c>
      <c r="Q105" s="10">
        <v>123.983</v>
      </c>
      <c r="R105" s="6" t="str">
        <v>audio_features</v>
      </c>
      <c r="S105" s="6" t="str">
        <v>5kGjIHoR749K1FXxPDJbnj</v>
      </c>
      <c r="T105" s="6" t="str">
        <v>spotify:track:5kGjIHoR749K1FXxPDJbnj</v>
      </c>
      <c r="U105" s="6" t="str">
        <v>https://api.spotify.com/v1/tracks/5kGjIHoR749K1FXxPDJbnj</v>
      </c>
      <c r="V105" s="6" t="str">
        <v>https://api.spotify.com/v1/audio-analysis/5kGjIHoR749K1FXxPDJbnj</v>
      </c>
      <c r="W105" s="6">
        <v>205645</v>
      </c>
      <c r="X105" s="6">
        <v>4</v>
      </c>
      <c r="Y105" s="6" t="str">
        <v>coding</v>
      </c>
      <c r="Z105" s="6" t="str">
        <v>https://p.scdn.co/mp3-preview/d176fadd66356b9d3c278c3ab96cff22cc399e03?cid=c5ef878ae61046f0a713956f9dbd9377</v>
      </c>
    </row>
    <row r="106" spans="1:26" ht="15" x14ac:dyDescent="0.25">
      <c r="A106" s="5" t="s">
        <v>1339</v>
      </c>
      <c r="B106" s="6" cm="1">
        <f t="array" ref="B106:Z106">IFERROR(_xlfn.XLOOKUP(A106,features_all[name],features_all[]),"")</f>
        <v>33</v>
      </c>
      <c r="C106" s="6" t="str">
        <v>Drive</v>
      </c>
      <c r="D106" s="6" t="str">
        <v>{"name":"Magic","id":"3Mb8bYV4FKmdnmrlSYqp3j","artists":[{"id":"4AapPt7H6bGH4i7chTulpI","name":"Ben Rector"}]}</v>
      </c>
      <c r="E106" s="6" t="str">
        <v>[{"id":"4AapPt7H6bGH4i7chTulpI","name":"Ben Rector"}]</v>
      </c>
      <c r="F106" s="10">
        <v>50</v>
      </c>
      <c r="G106" s="10">
        <v>0.56699999999999995</v>
      </c>
      <c r="H106" s="10">
        <v>0.86199999999999999</v>
      </c>
      <c r="I106" s="10">
        <v>2</v>
      </c>
      <c r="J106" s="10">
        <v>-4.0730000000000004</v>
      </c>
      <c r="K106" s="10">
        <v>1</v>
      </c>
      <c r="L106" s="10">
        <v>3.8399999999999997E-2</v>
      </c>
      <c r="M106" s="10">
        <v>1.3100000000000001E-2</v>
      </c>
      <c r="N106" s="10">
        <v>0</v>
      </c>
      <c r="O106" s="10">
        <v>6.08E-2</v>
      </c>
      <c r="P106" s="10">
        <v>0.61</v>
      </c>
      <c r="Q106" s="10">
        <v>126.066</v>
      </c>
      <c r="R106" s="6" t="str">
        <v>audio_features</v>
      </c>
      <c r="S106" s="6" t="str">
        <v>1GgoypuXSxpTKOxEYiZ3JJ</v>
      </c>
      <c r="T106" s="6" t="str">
        <v>spotify:track:1GgoypuXSxpTKOxEYiZ3JJ</v>
      </c>
      <c r="U106" s="6" t="str">
        <v>https://api.spotify.com/v1/tracks/1GgoypuXSxpTKOxEYiZ3JJ</v>
      </c>
      <c r="V106" s="6" t="str">
        <v>https://api.spotify.com/v1/audio-analysis/1GgoypuXSxpTKOxEYiZ3JJ</v>
      </c>
      <c r="W106" s="6">
        <v>197387</v>
      </c>
      <c r="X106" s="6">
        <v>4</v>
      </c>
      <c r="Y106" s="6" t="str">
        <v>main_jam</v>
      </c>
      <c r="Z106" s="6" t="str">
        <v>https://p.scdn.co/mp3-preview/858abc6bf1e395b13db5c3141d091dd5079679be?cid=c5ef878ae61046f0a713956f9dbd9377</v>
      </c>
    </row>
    <row r="107" spans="1:26" ht="15" x14ac:dyDescent="0.25">
      <c r="A107" s="5" t="s">
        <v>1366</v>
      </c>
      <c r="B107" s="6" cm="1">
        <f t="array" ref="B107:Z107">IFERROR(_xlfn.XLOOKUP(A107,features_all[name],features_all[]),"")</f>
        <v>46</v>
      </c>
      <c r="C107" s="6" t="str">
        <v>Down on My Knees</v>
      </c>
      <c r="D107" s="6" t="str">
        <v>{"name":"Down on My Knees","id":"7JalSdLtwVnnVLbe5Ty1w7","artists":[{"id":"1LU9hKlamftkrhXmj5k0OU","name":"Rubber Duc"}]}</v>
      </c>
      <c r="E107" s="6" t="str">
        <v>[{"id":"1LU9hKlamftkrhXmj5k0OU","name":"Rubber Duc"},{"id":"7wouEk2ZlalL4wuZyBXvxT","name":"Lara Gear"}]</v>
      </c>
      <c r="F107" s="10">
        <v>13</v>
      </c>
      <c r="G107" s="10">
        <v>0.73499999999999999</v>
      </c>
      <c r="H107" s="10">
        <v>0.62</v>
      </c>
      <c r="I107" s="10">
        <v>0</v>
      </c>
      <c r="J107" s="10">
        <v>-7.6760000000000002</v>
      </c>
      <c r="K107" s="10">
        <v>1</v>
      </c>
      <c r="L107" s="10">
        <v>5.1299999999999998E-2</v>
      </c>
      <c r="M107" s="10">
        <v>7.1499999999999994E-2</v>
      </c>
      <c r="N107" s="10">
        <v>0</v>
      </c>
      <c r="O107" s="10">
        <v>9.5299999999999996E-2</v>
      </c>
      <c r="P107" s="10">
        <v>0.34200000000000003</v>
      </c>
      <c r="Q107" s="10">
        <v>104.002</v>
      </c>
      <c r="R107" s="6" t="str">
        <v>audio_features</v>
      </c>
      <c r="S107" s="6" t="str">
        <v>7k89nEaNK54kLKXHFbERzQ</v>
      </c>
      <c r="T107" s="6" t="str">
        <v>spotify:track:7k89nEaNK54kLKXHFbERzQ</v>
      </c>
      <c r="U107" s="6" t="str">
        <v>https://api.spotify.com/v1/tracks/7k89nEaNK54kLKXHFbERzQ</v>
      </c>
      <c r="V107" s="6" t="str">
        <v>https://api.spotify.com/v1/audio-analysis/7k89nEaNK54kLKXHFbERzQ</v>
      </c>
      <c r="W107" s="6">
        <v>230635</v>
      </c>
      <c r="X107" s="6">
        <v>4</v>
      </c>
      <c r="Y107" s="6" t="str">
        <v>main_jam</v>
      </c>
      <c r="Z107" s="6" t="str">
        <v>https://p.scdn.co/mp3-preview/036e137e63751a0c47eb0913158ef35d23c733d3?cid=c5ef878ae61046f0a713956f9dbd9377</v>
      </c>
    </row>
    <row r="108" spans="1:26" ht="15" x14ac:dyDescent="0.25">
      <c r="A108" s="5" t="s">
        <v>6088</v>
      </c>
      <c r="B108" s="6" cm="1">
        <f t="array" ref="B108:Z108">IFERROR(_xlfn.XLOOKUP(A108,features_all[name],features_all[]),"")</f>
        <v>473</v>
      </c>
      <c r="C108" s="6" t="str">
        <v>Blame It on Me</v>
      </c>
      <c r="D108" s="6" t="str">
        <v>{"name":"Wanted on Voyage (Expanded Edition)","id":"2noXavarvb1s7U5G8yDddY","artists":[{"id":"2ysnwxxNtSgbb9t1m2Ur4j","name":"George Ezra"}]}</v>
      </c>
      <c r="E108" s="6" t="str">
        <v>[{"id":"2ysnwxxNtSgbb9t1m2Ur4j","name":"George Ezra"}]</v>
      </c>
      <c r="F108" s="10">
        <v>15</v>
      </c>
      <c r="G108" s="10">
        <v>0.53700000000000003</v>
      </c>
      <c r="H108" s="10">
        <v>0.75700000000000001</v>
      </c>
      <c r="I108" s="10">
        <v>3</v>
      </c>
      <c r="J108" s="10">
        <v>-3.3740000000000001</v>
      </c>
      <c r="K108" s="10">
        <v>1</v>
      </c>
      <c r="L108" s="10">
        <v>2.7400000000000001E-2</v>
      </c>
      <c r="M108" s="10">
        <v>0.47299999999999998</v>
      </c>
      <c r="N108" s="10">
        <v>0</v>
      </c>
      <c r="O108" s="10">
        <v>0.34100000000000003</v>
      </c>
      <c r="P108" s="10">
        <v>0.42099999999999999</v>
      </c>
      <c r="Q108" s="10">
        <v>103.88200000000001</v>
      </c>
      <c r="R108" s="6" t="str">
        <v>audio_features</v>
      </c>
      <c r="S108" s="6" t="str">
        <v>5wvBhvBkayKNgLNe0kh0nQ</v>
      </c>
      <c r="T108" s="6" t="str">
        <v>spotify:track:5wvBhvBkayKNgLNe0kh0nQ</v>
      </c>
      <c r="U108" s="6" t="str">
        <v>https://api.spotify.com/v1/tracks/5wvBhvBkayKNgLNe0kh0nQ</v>
      </c>
      <c r="V108" s="6" t="str">
        <v>https://api.spotify.com/v1/audio-analysis/5wvBhvBkayKNgLNe0kh0nQ</v>
      </c>
      <c r="W108" s="6">
        <v>196400</v>
      </c>
      <c r="X108" s="6">
        <v>4</v>
      </c>
      <c r="Y108" s="6" t="str">
        <v>drive</v>
      </c>
      <c r="Z108" s="6" t="str">
        <v>https://p.scdn.co/mp3-preview/0b6b1ff71d4db00c99efc0c179c1a4045f35b7f0?cid=c5ef878ae61046f0a713956f9dbd9377</v>
      </c>
    </row>
    <row r="109" spans="1:26" ht="15" x14ac:dyDescent="0.25">
      <c r="A109" s="5" t="s">
        <v>6111</v>
      </c>
      <c r="B109" s="6" cm="1">
        <f t="array" ref="B109:Z109">IFERROR(_xlfn.XLOOKUP(A109,features_all[name],features_all[]),"")</f>
        <v>477</v>
      </c>
      <c r="C109" s="6" t="str">
        <v>Some Nights</v>
      </c>
      <c r="D109" s="6" t="str">
        <v>{"name":"Some Nights","id":"7m7F7SQ3BXvIpvOgjW51Gp","artists":[{"id":"5nCi3BB41mBaMH9gfr6Su0","name":"fun."}]}</v>
      </c>
      <c r="E109" s="6" t="str">
        <v>[{"id":"5nCi3BB41mBaMH9gfr6Su0","name":"fun."}]</v>
      </c>
      <c r="F109" s="10">
        <v>67</v>
      </c>
      <c r="G109" s="10">
        <v>0.67200000000000004</v>
      </c>
      <c r="H109" s="10">
        <v>0.73799999999999999</v>
      </c>
      <c r="I109" s="10">
        <v>0</v>
      </c>
      <c r="J109" s="10">
        <v>-7.0449999999999999</v>
      </c>
      <c r="K109" s="10">
        <v>1</v>
      </c>
      <c r="L109" s="10">
        <v>5.0599999999999999E-2</v>
      </c>
      <c r="M109" s="10">
        <v>1.78E-2</v>
      </c>
      <c r="N109" s="10">
        <v>6.7500000000000001E-5</v>
      </c>
      <c r="O109" s="10">
        <v>9.2700000000000005E-2</v>
      </c>
      <c r="P109" s="10">
        <v>0.39200000000000002</v>
      </c>
      <c r="Q109" s="10">
        <v>107.938</v>
      </c>
      <c r="R109" s="6" t="str">
        <v>audio_features</v>
      </c>
      <c r="S109" s="6" t="str">
        <v>67WTwafOMgegV6ABnBQxcE</v>
      </c>
      <c r="T109" s="6" t="str">
        <v>spotify:track:67WTwafOMgegV6ABnBQxcE</v>
      </c>
      <c r="U109" s="6" t="str">
        <v>https://api.spotify.com/v1/tracks/67WTwafOMgegV6ABnBQxcE</v>
      </c>
      <c r="V109" s="6" t="str">
        <v>https://api.spotify.com/v1/audio-analysis/67WTwafOMgegV6ABnBQxcE</v>
      </c>
      <c r="W109" s="6">
        <v>277040</v>
      </c>
      <c r="X109" s="6">
        <v>4</v>
      </c>
      <c r="Y109" s="6" t="str">
        <v>drive</v>
      </c>
      <c r="Z109" s="6" t="str">
        <v>https://p.scdn.co/mp3-preview/270d1a141e0493689e31d43c42b464e23583b820?cid=c5ef878ae61046f0a713956f9dbd9377</v>
      </c>
    </row>
    <row r="110" spans="1:26" ht="15" x14ac:dyDescent="0.25">
      <c r="A110" s="5" t="s">
        <v>6127</v>
      </c>
      <c r="B110" s="6" cm="1">
        <f t="array" ref="B110:Z110">IFERROR(_xlfn.XLOOKUP(A110,features_all[name],features_all[]),"")</f>
        <v>479</v>
      </c>
      <c r="C110" s="6" t="str">
        <v>SOS</v>
      </c>
      <c r="D110" s="6" t="str">
        <v>{"name":"SOS (feat. Aloe Blacc)","id":"5qx87PlzbAtZlv2xG9c2Kg","artists":[{"id":"1vCWHaC5f2uS3yhpwWbIA6","name":"Avicii"},{"id":"0id62QV2SZZfvBn9xpmuCl","name":"Aloe Blacc"}]}</v>
      </c>
      <c r="E110" s="6" t="str">
        <v>[{"id":"1vCWHaC5f2uS3yhpwWbIA6","name":"Avicii"},{"id":"0id62QV2SZZfvBn9xpmuCl","name":"Aloe Blacc"}]</v>
      </c>
      <c r="F110" s="10">
        <v>54</v>
      </c>
      <c r="G110" s="10">
        <v>0.80200000000000005</v>
      </c>
      <c r="H110" s="10">
        <v>0.64500000000000002</v>
      </c>
      <c r="I110" s="10">
        <v>5</v>
      </c>
      <c r="J110" s="10">
        <v>-6.181</v>
      </c>
      <c r="K110" s="10">
        <v>0</v>
      </c>
      <c r="L110" s="10">
        <v>7.1499999999999994E-2</v>
      </c>
      <c r="M110" s="10">
        <v>0.27200000000000002</v>
      </c>
      <c r="N110" s="10">
        <v>0</v>
      </c>
      <c r="O110" s="10">
        <v>0.11899999999999999</v>
      </c>
      <c r="P110" s="10">
        <v>0.376</v>
      </c>
      <c r="Q110" s="10">
        <v>100.001</v>
      </c>
      <c r="R110" s="6" t="str">
        <v>audio_features</v>
      </c>
      <c r="S110" s="6" t="str">
        <v>0n2nEtLP3OzDdi12ziIekx</v>
      </c>
      <c r="T110" s="6" t="str">
        <v>spotify:track:0n2nEtLP3OzDdi12ziIekx</v>
      </c>
      <c r="U110" s="6" t="str">
        <v>https://api.spotify.com/v1/tracks/0n2nEtLP3OzDdi12ziIekx</v>
      </c>
      <c r="V110" s="6" t="str">
        <v>https://api.spotify.com/v1/audio-analysis/0n2nEtLP3OzDdi12ziIekx</v>
      </c>
      <c r="W110" s="6">
        <v>157202</v>
      </c>
      <c r="X110" s="6">
        <v>4</v>
      </c>
      <c r="Y110" s="6" t="str">
        <v>drive</v>
      </c>
      <c r="Z110" s="6" t="str">
        <v>https://p.scdn.co/mp3-preview/5f708e2e99298b3ff1842b5c2da565dbd7b1f608?cid=c5ef878ae61046f0a713956f9dbd9377</v>
      </c>
    </row>
    <row r="111" spans="1:26" ht="15" x14ac:dyDescent="0.25">
      <c r="A111" s="5" t="s">
        <v>6135</v>
      </c>
      <c r="B111" s="6" cm="1">
        <f t="array" ref="B111:Z111">IFERROR(_xlfn.XLOOKUP(A111,features_all[name],features_all[]),"")</f>
        <v>480</v>
      </c>
      <c r="C111" s="6" t="str">
        <v>Without You</v>
      </c>
      <c r="D111" s="6" t="str">
        <v>{"name":"Sommer Auto Vibes 2023","id":"2y34NZb8xO2CXWiMX1Ei01","artists":[{"id":"0LyfQWJT6nXafLPZqxe9Of","name":"Various Artists"}]}</v>
      </c>
      <c r="E111" s="6" t="str">
        <v>[{"id":"1vCWHaC5f2uS3yhpwWbIA6","name":"Avicii"},{"id":"5JYo7gm2dkyLLlWHjxS7Dy","name":"Sandro Cavazza"}]</v>
      </c>
      <c r="F111" s="10">
        <v>2</v>
      </c>
      <c r="G111" s="10">
        <v>0.66300000000000003</v>
      </c>
      <c r="H111" s="10">
        <v>0.85699999999999998</v>
      </c>
      <c r="I111" s="10">
        <v>2</v>
      </c>
      <c r="J111" s="10">
        <v>-4.8440000000000003</v>
      </c>
      <c r="K111" s="10">
        <v>1</v>
      </c>
      <c r="L111" s="10">
        <v>4.2900000000000001E-2</v>
      </c>
      <c r="M111" s="10">
        <v>1.6299999999999999E-3</v>
      </c>
      <c r="N111" s="10">
        <v>0</v>
      </c>
      <c r="O111" s="10">
        <v>4.5600000000000002E-2</v>
      </c>
      <c r="P111" s="10">
        <v>0.29399999999999998</v>
      </c>
      <c r="Q111" s="10">
        <v>133.994</v>
      </c>
      <c r="R111" s="6" t="str">
        <v>audio_features</v>
      </c>
      <c r="S111" s="6" t="str">
        <v>0rHcihfV51Vv7aU1g2MYla</v>
      </c>
      <c r="T111" s="6" t="str">
        <v>spotify:track:0rHcihfV51Vv7aU1g2MYla</v>
      </c>
      <c r="U111" s="6" t="str">
        <v>https://api.spotify.com/v1/tracks/0rHcihfV51Vv7aU1g2MYla</v>
      </c>
      <c r="V111" s="6" t="str">
        <v>https://api.spotify.com/v1/audio-analysis/0rHcihfV51Vv7aU1g2MYla</v>
      </c>
      <c r="W111" s="6">
        <v>181673</v>
      </c>
      <c r="X111" s="6">
        <v>4</v>
      </c>
      <c r="Y111" s="6" t="str">
        <v>drive</v>
      </c>
      <c r="Z111" s="6" t="str">
        <v>https://p.scdn.co/mp3-preview/a8d146c837f436deb87afe619946cf1020fd76f3?cid=c5ef878ae61046f0a713956f9dbd9377</v>
      </c>
    </row>
    <row r="112" spans="1:26" ht="15" x14ac:dyDescent="0.25">
      <c r="A112" s="5" t="s">
        <v>6143</v>
      </c>
      <c r="B112" s="6" cm="1">
        <f t="array" ref="B112:Z112">IFERROR(_xlfn.XLOOKUP(A112,features_all[name],features_all[]),"")</f>
        <v>481</v>
      </c>
      <c r="C112" s="6" t="str">
        <v>Tough Love (feat. Agnes, Vargas &amp; Lagola)</v>
      </c>
      <c r="D112" s="6" t="str">
        <v>{"name":"TIM","id":"6Ad1E9vl75ZB3Ir87zwXIJ","artists":[{"id":"1vCWHaC5f2uS3yhpwWbIA6","name":"Avicii"}]}</v>
      </c>
      <c r="E112" s="6" t="str">
        <v>[{"id":"1vCWHaC5f2uS3yhpwWbIA6","name":"Avicii"},{"id":"6SsTlCsuCYleNza6xGwynu","name":"Agnes"},{"id":"2fVW2ix4ANKiofDZIsy1XR","name":"Vargas &amp; Lagola"}]</v>
      </c>
      <c r="F112" s="10">
        <v>50</v>
      </c>
      <c r="G112" s="10">
        <v>0.40200000000000002</v>
      </c>
      <c r="H112" s="10">
        <v>0.754</v>
      </c>
      <c r="I112" s="10">
        <v>8</v>
      </c>
      <c r="J112" s="10">
        <v>-4.8369999999999997</v>
      </c>
      <c r="K112" s="10">
        <v>1</v>
      </c>
      <c r="L112" s="10">
        <v>4.3200000000000002E-2</v>
      </c>
      <c r="M112" s="10">
        <v>0.14299999999999999</v>
      </c>
      <c r="N112" s="10">
        <v>0</v>
      </c>
      <c r="O112" s="10">
        <v>0.35799999999999998</v>
      </c>
      <c r="P112" s="10">
        <v>0.621</v>
      </c>
      <c r="Q112" s="10">
        <v>108.17</v>
      </c>
      <c r="R112" s="6" t="str">
        <v>audio_features</v>
      </c>
      <c r="S112" s="6" t="str">
        <v>1yfyIdEw5U2bD5I6gxQCxW</v>
      </c>
      <c r="T112" s="6" t="str">
        <v>spotify:track:1yfyIdEw5U2bD5I6gxQCxW</v>
      </c>
      <c r="U112" s="6" t="str">
        <v>https://api.spotify.com/v1/tracks/1yfyIdEw5U2bD5I6gxQCxW</v>
      </c>
      <c r="V112" s="6" t="str">
        <v>https://api.spotify.com/v1/audio-analysis/1yfyIdEw5U2bD5I6gxQCxW</v>
      </c>
      <c r="W112" s="6">
        <v>191248</v>
      </c>
      <c r="X112" s="6">
        <v>4</v>
      </c>
      <c r="Y112" s="6" t="str">
        <v>drive</v>
      </c>
      <c r="Z112" s="6" t="str">
        <v>https://p.scdn.co/mp3-preview/3bd87eb8af1cff9d2d404efa0bb887d706d18ba4?cid=c5ef878ae61046f0a713956f9dbd9377</v>
      </c>
    </row>
    <row r="113" spans="1:26" ht="15" x14ac:dyDescent="0.25">
      <c r="A113" s="5" t="s">
        <v>6189</v>
      </c>
      <c r="B113" s="6" cm="1">
        <f t="array" ref="B113:Z113">IFERROR(_xlfn.XLOOKUP(A113,features_all[name],features_all[]),"")</f>
        <v>489</v>
      </c>
      <c r="C113" s="6" t="str">
        <v>I Want You To Know</v>
      </c>
      <c r="D113" s="6" t="str">
        <v>{"name":"True Colors","id":"4jKdXIJckKh7la6xHuKwRT","artists":[{"id":"2qxJFvFYMEDqd7ui6kSAcq","name":"Zedd"}]}</v>
      </c>
      <c r="E113" s="6" t="str">
        <v>[{"id":"2qxJFvFYMEDqd7ui6kSAcq","name":"Zedd"},{"id":"0C8ZW7ezQVs4URX5aX7Kqx","name":"Selena Gomez"}]</v>
      </c>
      <c r="F113" s="10">
        <v>63</v>
      </c>
      <c r="G113" s="10">
        <v>0.57899999999999996</v>
      </c>
      <c r="H113" s="10">
        <v>0.84599999999999997</v>
      </c>
      <c r="I113" s="10">
        <v>9</v>
      </c>
      <c r="J113" s="10">
        <v>-2.8759999999999999</v>
      </c>
      <c r="K113" s="10">
        <v>0</v>
      </c>
      <c r="L113" s="10">
        <v>5.74E-2</v>
      </c>
      <c r="M113" s="10">
        <v>5.3699999999999998E-3</v>
      </c>
      <c r="N113" s="10">
        <v>6.8800000000000002E-6</v>
      </c>
      <c r="O113" s="10">
        <v>0.14499999999999999</v>
      </c>
      <c r="P113" s="10">
        <v>0.36699999999999999</v>
      </c>
      <c r="Q113" s="10">
        <v>129.999</v>
      </c>
      <c r="R113" s="6" t="str">
        <v>audio_features</v>
      </c>
      <c r="S113" s="6" t="str">
        <v>1JDIArrcepzWDTAWXdGYmP</v>
      </c>
      <c r="T113" s="6" t="str">
        <v>spotify:track:1JDIArrcepzWDTAWXdGYmP</v>
      </c>
      <c r="U113" s="6" t="str">
        <v>https://api.spotify.com/v1/tracks/1JDIArrcepzWDTAWXdGYmP</v>
      </c>
      <c r="V113" s="6" t="str">
        <v>https://api.spotify.com/v1/audio-analysis/1JDIArrcepzWDTAWXdGYmP</v>
      </c>
      <c r="W113" s="6">
        <v>240000</v>
      </c>
      <c r="X113" s="6">
        <v>4</v>
      </c>
      <c r="Y113" s="6" t="str">
        <v>drive</v>
      </c>
      <c r="Z113" s="6" t="str">
        <v>https://p.scdn.co/mp3-preview/8b846e10c22721ef03143ba302d0bc1c49b27338?cid=c5ef878ae61046f0a713956f9dbd9377</v>
      </c>
    </row>
    <row r="114" spans="1:26" x14ac:dyDescent="0.25">
      <c r="A114" s="6" t="s">
        <v>6197</v>
      </c>
      <c r="B114" s="6" cm="1">
        <f t="array" ref="B114:Z114">IFERROR(_xlfn.XLOOKUP(A114,features_all[name],features_all[]),"")</f>
        <v>490</v>
      </c>
      <c r="C114" s="6" t="str">
        <v>Wasted</v>
      </c>
      <c r="D114" s="6" t="str">
        <v>{"name":"A Town Called Paradise","id":"4SHlBT6B3kL8bdj6X2xHRp","artists":[{"id":"2o5jDhtHVPhrJdv3cEQ99Z","name":"Tiësto"}]}</v>
      </c>
      <c r="E114" s="6" t="str">
        <v>[{"id":"2o5jDhtHVPhrJdv3cEQ99Z","name":"Tiësto"},{"id":"1mU61l2mcjEFraXZLpvVMo","name":"Matthew Koma"}]</v>
      </c>
      <c r="F114" s="10">
        <v>59</v>
      </c>
      <c r="G114" s="10">
        <v>0.63800000000000001</v>
      </c>
      <c r="H114" s="10">
        <v>0.81599999999999995</v>
      </c>
      <c r="I114" s="10">
        <v>2</v>
      </c>
      <c r="J114" s="10">
        <v>-5.5030000000000001</v>
      </c>
      <c r="K114" s="10">
        <v>1</v>
      </c>
      <c r="L114" s="10">
        <v>3.0800000000000001E-2</v>
      </c>
      <c r="M114" s="10">
        <v>1.49E-3</v>
      </c>
      <c r="N114" s="10">
        <v>1.15E-3</v>
      </c>
      <c r="O114" s="10">
        <v>0.19500000000000001</v>
      </c>
      <c r="P114" s="10">
        <v>0.38600000000000001</v>
      </c>
      <c r="Q114" s="10">
        <v>112.014</v>
      </c>
      <c r="R114" s="6" t="str">
        <v>audio_features</v>
      </c>
      <c r="S114" s="6" t="str">
        <v>77OuOZhDxJSQLYnNIpX2AG</v>
      </c>
      <c r="T114" s="6" t="str">
        <v>spotify:track:77OuOZhDxJSQLYnNIpX2AG</v>
      </c>
      <c r="U114" s="6" t="str">
        <v>https://api.spotify.com/v1/tracks/77OuOZhDxJSQLYnNIpX2AG</v>
      </c>
      <c r="V114" s="6" t="str">
        <v>https://api.spotify.com/v1/audio-analysis/77OuOZhDxJSQLYnNIpX2AG</v>
      </c>
      <c r="W114" s="6">
        <v>190014</v>
      </c>
      <c r="X114" s="6">
        <v>4</v>
      </c>
      <c r="Y114" s="6" t="str">
        <v>drive</v>
      </c>
      <c r="Z114" s="6" t="str">
        <v>https://p.scdn.co/mp3-preview/af63e1ed9b523aa62953da086f81161bf0abf92f?cid=c5ef878ae61046f0a713956f9dbd9377</v>
      </c>
    </row>
    <row r="115" spans="1:26" x14ac:dyDescent="0.25">
      <c r="A115" s="6" t="s">
        <v>6211</v>
      </c>
      <c r="B115" s="6" cm="1">
        <f t="array" ref="B115:Z115">IFERROR(_xlfn.XLOOKUP(A115,features_all[name],features_all[]),"")</f>
        <v>492</v>
      </c>
      <c r="C115" s="6" t="str">
        <v>Red Lights</v>
      </c>
      <c r="D115" s="6" t="str">
        <v>{"name":"A Town Called Paradise","id":"4SHlBT6B3kL8bdj6X2xHRp","artists":[{"id":"2o5jDhtHVPhrJdv3cEQ99Z","name":"Tiësto"}]}</v>
      </c>
      <c r="E115" s="6" t="str">
        <v>[{"id":"2o5jDhtHVPhrJdv3cEQ99Z","name":"Tiësto"}]</v>
      </c>
      <c r="F115" s="10">
        <v>63</v>
      </c>
      <c r="G115" s="10">
        <v>0.65400000000000003</v>
      </c>
      <c r="H115" s="10">
        <v>0.83</v>
      </c>
      <c r="I115" s="10">
        <v>10</v>
      </c>
      <c r="J115" s="10">
        <v>-4.8010000000000002</v>
      </c>
      <c r="K115" s="10">
        <v>1</v>
      </c>
      <c r="L115" s="10">
        <v>3.6600000000000001E-2</v>
      </c>
      <c r="M115" s="10">
        <v>6.29E-4</v>
      </c>
      <c r="N115" s="10">
        <v>1.13E-6</v>
      </c>
      <c r="O115" s="10">
        <v>0.121</v>
      </c>
      <c r="P115" s="10">
        <v>0.54800000000000004</v>
      </c>
      <c r="Q115" s="10">
        <v>124.989</v>
      </c>
      <c r="R115" s="6" t="str">
        <v>audio_features</v>
      </c>
      <c r="S115" s="6" t="str">
        <v>5L2l7mI8J1USMzhsmdjat9</v>
      </c>
      <c r="T115" s="6" t="str">
        <v>spotify:track:5L2l7mI8J1USMzhsmdjat9</v>
      </c>
      <c r="U115" s="6" t="str">
        <v>https://api.spotify.com/v1/tracks/5L2l7mI8J1USMzhsmdjat9</v>
      </c>
      <c r="V115" s="6" t="str">
        <v>https://api.spotify.com/v1/audio-analysis/5L2l7mI8J1USMzhsmdjat9</v>
      </c>
      <c r="W115" s="6">
        <v>262200</v>
      </c>
      <c r="X115" s="6">
        <v>4</v>
      </c>
      <c r="Y115" s="6" t="str">
        <v>drive</v>
      </c>
      <c r="Z115" s="6" t="str">
        <v>https://p.scdn.co/mp3-preview/36f55dcb05d4a050a5842d03b79eb3c4cc4115f7?cid=c5ef878ae61046f0a713956f9dbd9377</v>
      </c>
    </row>
    <row r="116" spans="1:26" x14ac:dyDescent="0.25">
      <c r="A116" s="6" t="s">
        <v>6217</v>
      </c>
      <c r="B116" s="6" cm="1">
        <f t="array" ref="B116:Z116">IFERROR(_xlfn.XLOOKUP(A116,features_all[name],features_all[]),"")</f>
        <v>493</v>
      </c>
      <c r="C116" s="6" t="str">
        <v>Rich Love (with Seeb)</v>
      </c>
      <c r="D116" s="6" t="str">
        <v>{"name":"Rich Love","id":"0fLgNovzjpxE13hCIWa0sL","artists":[{"id":"5Pwc4xIPtQLFEnJriah9YJ","name":"OneRepublic"},{"id":"5iNrZmtVMtYev5M9yoWpEq","name":"Seeb"}]}</v>
      </c>
      <c r="E116" s="6" t="str">
        <v>[{"id":"5Pwc4xIPtQLFEnJriah9YJ","name":"OneRepublic"},{"id":"5iNrZmtVMtYev5M9yoWpEq","name":"Seeb"}]</v>
      </c>
      <c r="F116" s="10">
        <v>62</v>
      </c>
      <c r="G116" s="10">
        <v>0.40100000000000002</v>
      </c>
      <c r="H116" s="10">
        <v>0.872</v>
      </c>
      <c r="I116" s="10">
        <v>1</v>
      </c>
      <c r="J116" s="10">
        <v>-3.641</v>
      </c>
      <c r="K116" s="10">
        <v>0</v>
      </c>
      <c r="L116" s="10">
        <v>0.314</v>
      </c>
      <c r="M116" s="10">
        <v>0.16700000000000001</v>
      </c>
      <c r="N116" s="10">
        <v>0</v>
      </c>
      <c r="O116" s="10">
        <v>0.36199999999999999</v>
      </c>
      <c r="P116" s="10">
        <v>0.47199999999999998</v>
      </c>
      <c r="Q116" s="10">
        <v>104.592</v>
      </c>
      <c r="R116" s="6" t="str">
        <v>audio_features</v>
      </c>
      <c r="S116" s="6" t="str">
        <v>7dOeiXeTSfA1ixaYmQcWu7</v>
      </c>
      <c r="T116" s="6" t="str">
        <v>spotify:track:7dOeiXeTSfA1ixaYmQcWu7</v>
      </c>
      <c r="U116" s="6" t="str">
        <v>https://api.spotify.com/v1/tracks/7dOeiXeTSfA1ixaYmQcWu7</v>
      </c>
      <c r="V116" s="6" t="str">
        <v>https://api.spotify.com/v1/audio-analysis/7dOeiXeTSfA1ixaYmQcWu7</v>
      </c>
      <c r="W116" s="6">
        <v>201257</v>
      </c>
      <c r="X116" s="6">
        <v>4</v>
      </c>
      <c r="Y116" s="6" t="str">
        <v>drive</v>
      </c>
      <c r="Z116" s="6" t="str">
        <v>https://p.scdn.co/mp3-preview/27885cc182dd4d5e5261baa4540507a22fa32a64?cid=c5ef878ae61046f0a713956f9dbd9377</v>
      </c>
    </row>
    <row r="117" spans="1:26" x14ac:dyDescent="0.25">
      <c r="A117" s="6" t="s">
        <v>6241</v>
      </c>
      <c r="B117" s="6" cm="1">
        <f t="array" ref="B117:Z117">IFERROR(_xlfn.XLOOKUP(A117,features_all[name],features_all[]),"")</f>
        <v>497</v>
      </c>
      <c r="C117" s="6" t="str">
        <v>Club Can't Handle Me (feat. David Guetta)</v>
      </c>
      <c r="D117" s="6" t="str">
        <v>{"name":"Only One Flo (Part 1)","id":"1TwNATuAqnNjTd5BSvFZlS","artists":[{"id":"0jnsk9HBra6NMjO2oANoPY","name":"Flo Rida"}]}</v>
      </c>
      <c r="E117" s="6" t="str">
        <v>[{"id":"0jnsk9HBra6NMjO2oANoPY","name":"Flo Rida"},{"id":"1Cs0zKBU1kc0i8ypK3B9ai","name":"David Guetta"}]</v>
      </c>
      <c r="F117" s="10">
        <v>77</v>
      </c>
      <c r="G117" s="10">
        <v>0.61599999999999999</v>
      </c>
      <c r="H117" s="10">
        <v>0.86899999999999999</v>
      </c>
      <c r="I117" s="10">
        <v>0</v>
      </c>
      <c r="J117" s="10">
        <v>-3.911</v>
      </c>
      <c r="K117" s="10">
        <v>1</v>
      </c>
      <c r="L117" s="10">
        <v>3.27E-2</v>
      </c>
      <c r="M117" s="10">
        <v>2.8299999999999999E-2</v>
      </c>
      <c r="N117" s="10">
        <v>0</v>
      </c>
      <c r="O117" s="10">
        <v>6.4000000000000001E-2</v>
      </c>
      <c r="P117" s="10">
        <v>0.47299999999999998</v>
      </c>
      <c r="Q117" s="10">
        <v>127.96599999999999</v>
      </c>
      <c r="R117" s="6" t="str">
        <v>audio_features</v>
      </c>
      <c r="S117" s="6" t="str">
        <v>6ebkx7Q5tTxrCxKq4GYj0Y</v>
      </c>
      <c r="T117" s="6" t="str">
        <v>spotify:track:6ebkx7Q5tTxrCxKq4GYj0Y</v>
      </c>
      <c r="U117" s="6" t="str">
        <v>https://api.spotify.com/v1/tracks/6ebkx7Q5tTxrCxKq4GYj0Y</v>
      </c>
      <c r="V117" s="6" t="str">
        <v>https://api.spotify.com/v1/audio-analysis/6ebkx7Q5tTxrCxKq4GYj0Y</v>
      </c>
      <c r="W117" s="6">
        <v>234560</v>
      </c>
      <c r="X117" s="6">
        <v>4</v>
      </c>
      <c r="Y117" s="6" t="str">
        <v>drive</v>
      </c>
      <c r="Z117" s="6" t="str">
        <v>https://p.scdn.co/mp3-preview/4eb7cf3beaef7d774c99206cbf24b6b2f83fbb52?cid=c5ef878ae61046f0a713956f9dbd9377</v>
      </c>
    </row>
    <row r="118" spans="1:26" x14ac:dyDescent="0.25">
      <c r="A118" s="6" t="s">
        <v>6249</v>
      </c>
      <c r="B118" s="6" cm="1">
        <f t="array" ref="B118:Z118">IFERROR(_xlfn.XLOOKUP(A118,features_all[name],features_all[]),"")</f>
        <v>498</v>
      </c>
      <c r="C118" s="6" t="str">
        <v>Talk Too Much</v>
      </c>
      <c r="D118" s="6" t="str">
        <v>{"name":"How Will You Know If You Never Try","id":"4TJUrdwbeKC9qcouPlBuLe","artists":[{"id":"0ZxZlO7oWCSYMXhehpyMvE","name":"COIN"}]}</v>
      </c>
      <c r="E118" s="6" t="str">
        <v>[{"id":"0ZxZlO7oWCSYMXhehpyMvE","name":"COIN"}]</v>
      </c>
      <c r="F118" s="10">
        <v>65</v>
      </c>
      <c r="G118" s="10">
        <v>0.59799999999999998</v>
      </c>
      <c r="H118" s="10">
        <v>0.88800000000000001</v>
      </c>
      <c r="I118" s="10">
        <v>4</v>
      </c>
      <c r="J118" s="10">
        <v>-5.1189999999999998</v>
      </c>
      <c r="K118" s="10">
        <v>1</v>
      </c>
      <c r="L118" s="10">
        <v>8.0699999999999994E-2</v>
      </c>
      <c r="M118" s="10">
        <v>9.4699999999999993E-3</v>
      </c>
      <c r="N118" s="10">
        <v>0</v>
      </c>
      <c r="O118" s="10">
        <v>0.34699999999999998</v>
      </c>
      <c r="P118" s="10">
        <v>0.48199999999999998</v>
      </c>
      <c r="Q118" s="10">
        <v>103.96599999999999</v>
      </c>
      <c r="R118" s="6" t="str">
        <v>audio_features</v>
      </c>
      <c r="S118" s="6" t="str">
        <v>4djIFfof5TpbSGRZUpsTXq</v>
      </c>
      <c r="T118" s="6" t="str">
        <v>spotify:track:4djIFfof5TpbSGRZUpsTXq</v>
      </c>
      <c r="U118" s="6" t="str">
        <v>https://api.spotify.com/v1/tracks/4djIFfof5TpbSGRZUpsTXq</v>
      </c>
      <c r="V118" s="6" t="str">
        <v>https://api.spotify.com/v1/audio-analysis/4djIFfof5TpbSGRZUpsTXq</v>
      </c>
      <c r="W118" s="6">
        <v>187133</v>
      </c>
      <c r="X118" s="6">
        <v>4</v>
      </c>
      <c r="Y118" s="6" t="str">
        <v>drive</v>
      </c>
      <c r="Z118" s="6" t="str">
        <v>https://p.scdn.co/mp3-preview/81bbab65d54f6cf6184c0284edca6ae0ce63de4f?cid=c5ef878ae61046f0a713956f9dbd9377</v>
      </c>
    </row>
    <row r="119" spans="1:26" x14ac:dyDescent="0.25">
      <c r="A119" s="6" t="s">
        <v>6257</v>
      </c>
      <c r="B119" s="6" cm="1">
        <f t="array" ref="B119:Z119">IFERROR(_xlfn.XLOOKUP(A119,features_all[name],features_all[]),"")</f>
        <v>499</v>
      </c>
      <c r="C119" s="6" t="str">
        <v>Kings &amp; Queens</v>
      </c>
      <c r="D119" s="6" t="str">
        <v>{"name":"Brutal Romantic","id":"3Q3De2hOXo5l2RrZkDCBiD","artists":[{"id":"1W2FTsCUlviVRhHNjZwWiN","name":"Brooke Fraser"}]}</v>
      </c>
      <c r="E119" s="6" t="str">
        <v>[{"id":"1W2FTsCUlviVRhHNjZwWiN","name":"Brooke Fraser"}]</v>
      </c>
      <c r="F119" s="10">
        <v>21</v>
      </c>
      <c r="G119" s="10">
        <v>0.501</v>
      </c>
      <c r="H119" s="10">
        <v>0.67</v>
      </c>
      <c r="I119" s="10">
        <v>0</v>
      </c>
      <c r="J119" s="10">
        <v>-7.1109999999999998</v>
      </c>
      <c r="K119" s="10">
        <v>1</v>
      </c>
      <c r="L119" s="10">
        <v>7.0400000000000004E-2</v>
      </c>
      <c r="M119" s="10">
        <v>2.8299999999999999E-2</v>
      </c>
      <c r="N119" s="10">
        <v>4.6700000000000002E-6</v>
      </c>
      <c r="O119" s="10">
        <v>0.33400000000000002</v>
      </c>
      <c r="P119" s="10">
        <v>0.47799999999999998</v>
      </c>
      <c r="Q119" s="10">
        <v>100.01900000000001</v>
      </c>
      <c r="R119" s="6" t="str">
        <v>audio_features</v>
      </c>
      <c r="S119" s="6" t="str">
        <v>2KfnYm0kO9Zop5PzHqCMFQ</v>
      </c>
      <c r="T119" s="6" t="str">
        <v>spotify:track:2KfnYm0kO9Zop5PzHqCMFQ</v>
      </c>
      <c r="U119" s="6" t="str">
        <v>https://api.spotify.com/v1/tracks/2KfnYm0kO9Zop5PzHqCMFQ</v>
      </c>
      <c r="V119" s="6" t="str">
        <v>https://api.spotify.com/v1/audio-analysis/2KfnYm0kO9Zop5PzHqCMFQ</v>
      </c>
      <c r="W119" s="6">
        <v>216606</v>
      </c>
      <c r="X119" s="6">
        <v>4</v>
      </c>
      <c r="Y119" s="6" t="str">
        <v>drive</v>
      </c>
      <c r="Z119" s="6" t="str">
        <v>https://p.scdn.co/mp3-preview/d3293b1b04788c7c27f47e6d11818cab17102d01?cid=c5ef878ae61046f0a713956f9dbd9377</v>
      </c>
    </row>
    <row r="120" spans="1:26" x14ac:dyDescent="0.25">
      <c r="A120" s="6" t="s">
        <v>6406</v>
      </c>
      <c r="B120" s="6" cm="1">
        <f t="array" ref="B120:Z120">IFERROR(_xlfn.XLOOKUP(A120,features_all[name],features_all[]),"")</f>
        <v>519</v>
      </c>
      <c r="C120" s="6" t="str">
        <v>Someday</v>
      </c>
      <c r="D120" s="6" t="str">
        <v>{"name":"Human (Deluxe)","id":"0SrskI3mHcu5MzKeZNv2f6","artists":[{"id":"5Pwc4xIPtQLFEnJriah9YJ","name":"OneRepublic"}]}</v>
      </c>
      <c r="E120" s="6" t="str">
        <v>[{"id":"5Pwc4xIPtQLFEnJriah9YJ","name":"OneRepublic"}]</v>
      </c>
      <c r="F120" s="10">
        <v>65</v>
      </c>
      <c r="G120" s="10">
        <v>0.57599999999999996</v>
      </c>
      <c r="H120" s="10">
        <v>0.67900000000000005</v>
      </c>
      <c r="I120" s="10">
        <v>0</v>
      </c>
      <c r="J120" s="10">
        <v>-7.2370000000000001</v>
      </c>
      <c r="K120" s="10">
        <v>1</v>
      </c>
      <c r="L120" s="10">
        <v>3.4000000000000002E-2</v>
      </c>
      <c r="M120" s="10">
        <v>3.1099999999999999E-2</v>
      </c>
      <c r="N120" s="10">
        <v>0</v>
      </c>
      <c r="O120" s="10">
        <v>0.32300000000000001</v>
      </c>
      <c r="P120" s="10">
        <v>0.21299999999999999</v>
      </c>
      <c r="Q120" s="10">
        <v>121.005</v>
      </c>
      <c r="R120" s="6" t="str">
        <v>audio_features</v>
      </c>
      <c r="S120" s="6" t="str">
        <v>6aDsgHPZsMztSbZernzlF8</v>
      </c>
      <c r="T120" s="6" t="str">
        <v>spotify:track:6aDsgHPZsMztSbZernzlF8</v>
      </c>
      <c r="U120" s="6" t="str">
        <v>https://api.spotify.com/v1/tracks/6aDsgHPZsMztSbZernzlF8</v>
      </c>
      <c r="V120" s="6" t="str">
        <v>https://api.spotify.com/v1/audio-analysis/6aDsgHPZsMztSbZernzlF8</v>
      </c>
      <c r="W120" s="6">
        <v>187889</v>
      </c>
      <c r="X120" s="6">
        <v>4</v>
      </c>
      <c r="Y120" s="6" t="str">
        <v>drive</v>
      </c>
      <c r="Z120" s="6" t="str">
        <v>https://p.scdn.co/mp3-preview/047a6514b76aa8aae9121c81525faf295c14ef2a?cid=c5ef878ae61046f0a713956f9dbd9377</v>
      </c>
    </row>
    <row r="121" spans="1:26" x14ac:dyDescent="0.25">
      <c r="A121" s="6" t="s">
        <v>6430</v>
      </c>
      <c r="B121" s="6" cm="1">
        <f t="array" ref="B121:Z121">IFERROR(_xlfn.XLOOKUP(A121,features_all[name],features_all[]),"")</f>
        <v>522</v>
      </c>
      <c r="C121" s="6" t="str">
        <v>Life is a Highway</v>
      </c>
      <c r="D121" s="6" t="str">
        <v>{"name":"Cars (Original Motion Picture Soundtrack)","id":"3Xiz5kq12VOzTw9Kun7m0f","artists":[{"id":"0LyfQWJT6nXafLPZqxe9Of","name":"Various Artists"}]}</v>
      </c>
      <c r="E121" s="6" t="str">
        <v>[{"id":"0a1gHP0HAqALbEyxaD5Ngn","name":"Rascal Flatts"}]</v>
      </c>
      <c r="F121" s="10">
        <v>72</v>
      </c>
      <c r="G121" s="10">
        <v>0.56200000000000006</v>
      </c>
      <c r="H121" s="10">
        <v>0.93400000000000005</v>
      </c>
      <c r="I121" s="10">
        <v>5</v>
      </c>
      <c r="J121" s="10">
        <v>-5.5620000000000003</v>
      </c>
      <c r="K121" s="10">
        <v>1</v>
      </c>
      <c r="L121" s="10">
        <v>6.0699999999999997E-2</v>
      </c>
      <c r="M121" s="10">
        <v>2.1099999999999999E-3</v>
      </c>
      <c r="N121" s="10">
        <v>0</v>
      </c>
      <c r="O121" s="10">
        <v>0.19900000000000001</v>
      </c>
      <c r="P121" s="10">
        <v>0.55800000000000005</v>
      </c>
      <c r="Q121" s="10">
        <v>103.042</v>
      </c>
      <c r="R121" s="6" t="str">
        <v>audio_features</v>
      </c>
      <c r="S121" s="6" t="str">
        <v>5gB2IrxOCX2j9bMnHKP38i</v>
      </c>
      <c r="T121" s="6" t="str">
        <v>spotify:track:5gB2IrxOCX2j9bMnHKP38i</v>
      </c>
      <c r="U121" s="6" t="str">
        <v>https://api.spotify.com/v1/tracks/5gB2IrxOCX2j9bMnHKP38i</v>
      </c>
      <c r="V121" s="6" t="str">
        <v>https://api.spotify.com/v1/audio-analysis/5gB2IrxOCX2j9bMnHKP38i</v>
      </c>
      <c r="W121" s="6">
        <v>275640</v>
      </c>
      <c r="X121" s="6">
        <v>4</v>
      </c>
      <c r="Y121" s="6" t="str">
        <v>drive</v>
      </c>
      <c r="Z121" s="6" t="str">
        <v>https://p.scdn.co/mp3-preview/660735806b896ae2cd14cb8022996c4a39bf051d?cid=c5ef878ae61046f0a713956f9dbd9377</v>
      </c>
    </row>
    <row r="122" spans="1:26" x14ac:dyDescent="0.25">
      <c r="A122" s="6" t="s">
        <v>2975</v>
      </c>
      <c r="B122" s="6" cm="1">
        <f t="array" ref="B122:Z122">IFERROR(_xlfn.XLOOKUP(A122,features_all[name],features_all[]),"")</f>
        <v>525</v>
      </c>
      <c r="C122" s="6" t="str">
        <v>Maybe You’re The Problem</v>
      </c>
      <c r="D122" s="6" t="str">
        <v>{"name":"Diamonds &amp; Dancefloors","id":"5NgQit6EhPnx84bxgVVDRQ","artists":[{"id":"4npEfmQ6YuiwW1GpUmaq3F","name":"Ava Max"}]}</v>
      </c>
      <c r="E122" s="6" t="str">
        <v>[{"id":"4npEfmQ6YuiwW1GpUmaq3F","name":"Ava Max"}]</v>
      </c>
      <c r="F122" s="10">
        <v>65</v>
      </c>
      <c r="G122" s="10">
        <v>0.53200000000000003</v>
      </c>
      <c r="H122" s="10">
        <v>0.83499999999999996</v>
      </c>
      <c r="I122" s="10">
        <v>9</v>
      </c>
      <c r="J122" s="10">
        <v>-3.6459999999999999</v>
      </c>
      <c r="K122" s="10">
        <v>1</v>
      </c>
      <c r="L122" s="10">
        <v>0.129</v>
      </c>
      <c r="M122" s="10">
        <v>4.0399999999999998E-2</v>
      </c>
      <c r="N122" s="10">
        <v>0</v>
      </c>
      <c r="O122" s="10">
        <v>6.4799999999999996E-2</v>
      </c>
      <c r="P122" s="10">
        <v>0.44700000000000001</v>
      </c>
      <c r="Q122" s="10">
        <v>166.00299999999999</v>
      </c>
      <c r="R122" s="6" t="str">
        <v>audio_features</v>
      </c>
      <c r="S122" s="6" t="str">
        <v>6WDG2ybdV3SBXV0lwBGu4D</v>
      </c>
      <c r="T122" s="6" t="str">
        <v>spotify:track:6WDG2ybdV3SBXV0lwBGu4D</v>
      </c>
      <c r="U122" s="6" t="str">
        <v>https://api.spotify.com/v1/tracks/6WDG2ybdV3SBXV0lwBGu4D</v>
      </c>
      <c r="V122" s="6" t="str">
        <v>https://api.spotify.com/v1/audio-analysis/6WDG2ybdV3SBXV0lwBGu4D</v>
      </c>
      <c r="W122" s="6">
        <v>190290</v>
      </c>
      <c r="X122" s="6">
        <v>4</v>
      </c>
      <c r="Y122" s="6" t="str">
        <v>drive</v>
      </c>
      <c r="Z122" s="6" t="str">
        <v>https://p.scdn.co/mp3-preview/bf27c9df48f15fed10f27bb33c414d65822ee5f5?cid=c5ef878ae61046f0a713956f9dbd9377</v>
      </c>
    </row>
    <row r="123" spans="1:26" x14ac:dyDescent="0.25">
      <c r="A123" s="6" t="s">
        <v>6461</v>
      </c>
      <c r="B123" s="6" cm="1">
        <f t="array" ref="B123:Z123">IFERROR(_xlfn.XLOOKUP(A123,features_all[name],features_all[]),"")</f>
        <v>526</v>
      </c>
      <c r="C123" s="6" t="str">
        <v>Meer As Genoeg</v>
      </c>
      <c r="D123" s="6" t="str">
        <v>{"name":"Meer As Genoeg","id":"5X7Fmi7QC6gwevjWk07ISr","artists":[{"id":"66TsrRnVkNfvLgLemHCLaJ","name":"Elvis Blue"}]}</v>
      </c>
      <c r="E123" s="6" t="str">
        <v>[{"id":"66TsrRnVkNfvLgLemHCLaJ","name":"Elvis Blue"}]</v>
      </c>
      <c r="F123" s="10">
        <v>25</v>
      </c>
      <c r="G123" s="10">
        <v>0.61699999999999999</v>
      </c>
      <c r="H123" s="10">
        <v>0.74099999999999999</v>
      </c>
      <c r="I123" s="10">
        <v>2</v>
      </c>
      <c r="J123" s="10">
        <v>-6.7060000000000004</v>
      </c>
      <c r="K123" s="10">
        <v>1</v>
      </c>
      <c r="L123" s="10">
        <v>3.15E-2</v>
      </c>
      <c r="M123" s="10">
        <v>2.23E-2</v>
      </c>
      <c r="N123" s="10">
        <v>2.92E-6</v>
      </c>
      <c r="O123" s="10">
        <v>0.13600000000000001</v>
      </c>
      <c r="P123" s="10">
        <v>0.32</v>
      </c>
      <c r="Q123" s="10">
        <v>104.974</v>
      </c>
      <c r="R123" s="6" t="str">
        <v>audio_features</v>
      </c>
      <c r="S123" s="6" t="str">
        <v>5qQlO2RZOEKgggWNDXnFSD</v>
      </c>
      <c r="T123" s="6" t="str">
        <v>spotify:track:5qQlO2RZOEKgggWNDXnFSD</v>
      </c>
      <c r="U123" s="6" t="str">
        <v>https://api.spotify.com/v1/tracks/5qQlO2RZOEKgggWNDXnFSD</v>
      </c>
      <c r="V123" s="6" t="str">
        <v>https://api.spotify.com/v1/audio-analysis/5qQlO2RZOEKgggWNDXnFSD</v>
      </c>
      <c r="W123" s="6">
        <v>237163</v>
      </c>
      <c r="X123" s="6">
        <v>4</v>
      </c>
      <c r="Y123" s="6" t="str">
        <v>easy_afrikaans</v>
      </c>
      <c r="Z123" s="6" t="str">
        <v>https://p.scdn.co/mp3-preview/19dca0352198dc028f994d4cb7b70bdfea001813?cid=c5ef878ae61046f0a713956f9dbd9377</v>
      </c>
    </row>
    <row r="124" spans="1:26" x14ac:dyDescent="0.25">
      <c r="A124" s="6" t="s">
        <v>6470</v>
      </c>
      <c r="B124" s="6" cm="1">
        <f t="array" ref="B124:Z124">IFERROR(_xlfn.XLOOKUP(A124,features_all[name],features_all[]),"")</f>
        <v>527</v>
      </c>
      <c r="C124" s="6" t="str">
        <v>Goud In Die Vuur</v>
      </c>
      <c r="D124" s="6" t="str">
        <v>{"name":"Meer As Genoeg","id":"5X7Fmi7QC6gwevjWk07ISr","artists":[{"id":"66TsrRnVkNfvLgLemHCLaJ","name":"Elvis Blue"}]}</v>
      </c>
      <c r="E124" s="6" t="str">
        <v>[{"id":"66TsrRnVkNfvLgLemHCLaJ","name":"Elvis Blue"}]</v>
      </c>
      <c r="F124" s="10">
        <v>17</v>
      </c>
      <c r="G124" s="10">
        <v>0.626</v>
      </c>
      <c r="H124" s="10">
        <v>0.72099999999999997</v>
      </c>
      <c r="I124" s="10">
        <v>1</v>
      </c>
      <c r="J124" s="10">
        <v>-4.6749999999999998</v>
      </c>
      <c r="K124" s="10">
        <v>1</v>
      </c>
      <c r="L124" s="10">
        <v>2.52E-2</v>
      </c>
      <c r="M124" s="10">
        <v>5.1799999999999999E-2</v>
      </c>
      <c r="N124" s="10">
        <v>0</v>
      </c>
      <c r="O124" s="10">
        <v>0.1</v>
      </c>
      <c r="P124" s="10">
        <v>0.46</v>
      </c>
      <c r="Q124" s="10">
        <v>102.97199999999999</v>
      </c>
      <c r="R124" s="6" t="str">
        <v>audio_features</v>
      </c>
      <c r="S124" s="6" t="str">
        <v>58wz83MZI2IVxOiix0bzKD</v>
      </c>
      <c r="T124" s="6" t="str">
        <v>spotify:track:58wz83MZI2IVxOiix0bzKD</v>
      </c>
      <c r="U124" s="6" t="str">
        <v>https://api.spotify.com/v1/tracks/58wz83MZI2IVxOiix0bzKD</v>
      </c>
      <c r="V124" s="6" t="str">
        <v>https://api.spotify.com/v1/audio-analysis/58wz83MZI2IVxOiix0bzKD</v>
      </c>
      <c r="W124" s="6">
        <v>175552</v>
      </c>
      <c r="X124" s="6">
        <v>4</v>
      </c>
      <c r="Y124" s="6" t="str">
        <v>easy_afrikaans</v>
      </c>
      <c r="Z124" s="6" t="str">
        <v>https://p.scdn.co/mp3-preview/a877a09e34567219896d93e5d159a8ff44c9be74?cid=c5ef878ae61046f0a713956f9dbd9377</v>
      </c>
    </row>
    <row r="125" spans="1:26" x14ac:dyDescent="0.25">
      <c r="A125" s="6" t="s">
        <v>6488</v>
      </c>
      <c r="B125" s="6" cm="1">
        <f t="array" ref="B125:Z125">IFERROR(_xlfn.XLOOKUP(A125,features_all[name],features_all[]),"")</f>
        <v>530</v>
      </c>
      <c r="C125" s="6" t="str">
        <v>Swakopmund</v>
      </c>
      <c r="D125" s="6" t="str">
        <v>{"name":"Meer As Genoeg","id":"5X7Fmi7QC6gwevjWk07ISr","artists":[{"id":"66TsrRnVkNfvLgLemHCLaJ","name":"Elvis Blue"}]}</v>
      </c>
      <c r="E125" s="6" t="str">
        <v>[{"id":"66TsrRnVkNfvLgLemHCLaJ","name":"Elvis Blue"}]</v>
      </c>
      <c r="F125" s="10">
        <v>10</v>
      </c>
      <c r="G125" s="10">
        <v>0.64400000000000002</v>
      </c>
      <c r="H125" s="10">
        <v>0.68899999999999995</v>
      </c>
      <c r="I125" s="10">
        <v>9</v>
      </c>
      <c r="J125" s="10">
        <v>-5.532</v>
      </c>
      <c r="K125" s="10">
        <v>1</v>
      </c>
      <c r="L125" s="10">
        <v>3.5700000000000003E-2</v>
      </c>
      <c r="M125" s="10">
        <v>8.1199999999999994E-2</v>
      </c>
      <c r="N125" s="10">
        <v>1.1400000000000001E-6</v>
      </c>
      <c r="O125" s="10">
        <v>0.108</v>
      </c>
      <c r="P125" s="10">
        <v>0.28599999999999998</v>
      </c>
      <c r="Q125" s="10">
        <v>122.002</v>
      </c>
      <c r="R125" s="6" t="str">
        <v>audio_features</v>
      </c>
      <c r="S125" s="6" t="str">
        <v>2I97Vg3ZqkJw1AJOTVHQ6y</v>
      </c>
      <c r="T125" s="6" t="str">
        <v>spotify:track:2I97Vg3ZqkJw1AJOTVHQ6y</v>
      </c>
      <c r="U125" s="6" t="str">
        <v>https://api.spotify.com/v1/tracks/2I97Vg3ZqkJw1AJOTVHQ6y</v>
      </c>
      <c r="V125" s="6" t="str">
        <v>https://api.spotify.com/v1/audio-analysis/2I97Vg3ZqkJw1AJOTVHQ6y</v>
      </c>
      <c r="W125" s="6">
        <v>215605</v>
      </c>
      <c r="X125" s="6">
        <v>4</v>
      </c>
      <c r="Y125" s="6" t="str">
        <v>easy_afrikaans</v>
      </c>
      <c r="Z125" s="6" t="str">
        <v>https://p.scdn.co/mp3-preview/fe7e63d458ffd2d409265afb4e5f869211336414?cid=c5ef878ae61046f0a713956f9dbd9377</v>
      </c>
    </row>
    <row r="126" spans="1:26" x14ac:dyDescent="0.25">
      <c r="A126" s="6" t="s">
        <v>13719</v>
      </c>
      <c r="B126" s="6" cm="1">
        <f t="array" ref="B126:Z126">IFERROR(_xlfn.XLOOKUP(A126,features_all[name],features_all[]),"")</f>
        <v>534</v>
      </c>
      <c r="C126" s="6" t="str">
        <v>Die Wêreld Binne My</v>
      </c>
      <c r="D126" s="6" t="str">
        <v>{"name":"Die Wêreld Binne My","id":"1vFFf1q2xPRCYlYkFnxnw3","artists":[{"id":"097P46848Ll3Ofm0bcOGRW","name":"Joshua Na Die Reën"}]}</v>
      </c>
      <c r="E126" s="6" t="str">
        <v>[{"id":"097P46848Ll3Ofm0bcOGRW","name":"Joshua Na Die Reën"}]</v>
      </c>
      <c r="F126" s="10">
        <v>34</v>
      </c>
      <c r="G126" s="10">
        <v>0.56000000000000005</v>
      </c>
      <c r="H126" s="10">
        <v>0.57499999999999996</v>
      </c>
      <c r="I126" s="10">
        <v>1</v>
      </c>
      <c r="J126" s="10">
        <v>-14.555</v>
      </c>
      <c r="K126" s="10">
        <v>0</v>
      </c>
      <c r="L126" s="10">
        <v>4.9799999999999997E-2</v>
      </c>
      <c r="M126" s="10">
        <v>5.57E-2</v>
      </c>
      <c r="N126" s="10">
        <v>6.8199999999999997E-3</v>
      </c>
      <c r="O126" s="10">
        <v>0.14000000000000001</v>
      </c>
      <c r="P126" s="10">
        <v>0.17899999999999999</v>
      </c>
      <c r="Q126" s="10">
        <v>121.04900000000001</v>
      </c>
      <c r="R126" s="6" t="str">
        <v>audio_features</v>
      </c>
      <c r="S126" s="6" t="str">
        <v>7oOZJajs1mLFxvelosYCGt</v>
      </c>
      <c r="T126" s="6" t="str">
        <v>spotify:track:7oOZJajs1mLFxvelosYCGt</v>
      </c>
      <c r="U126" s="6" t="str">
        <v>https://api.spotify.com/v1/tracks/7oOZJajs1mLFxvelosYCGt</v>
      </c>
      <c r="V126" s="6" t="str">
        <v>https://api.spotify.com/v1/audio-analysis/7oOZJajs1mLFxvelosYCGt</v>
      </c>
      <c r="W126" s="6">
        <v>264515</v>
      </c>
      <c r="X126" s="6">
        <v>4</v>
      </c>
      <c r="Y126" s="6" t="str">
        <v>easy_afrikaans</v>
      </c>
      <c r="Z126" s="6" t="str">
        <v>https://p.scdn.co/mp3-preview/45f348a8c7f49d7371bf564cbb509759e50506e4?cid=c5ef878ae61046f0a713956f9dbd9377</v>
      </c>
    </row>
    <row r="127" spans="1:26" x14ac:dyDescent="0.25">
      <c r="A127" s="6" t="s">
        <v>6517</v>
      </c>
      <c r="B127" s="6" cm="1">
        <f t="array" ref="B127:Z127">IFERROR(_xlfn.XLOOKUP(A127,features_all[name],features_all[]),"")</f>
        <v>535</v>
      </c>
      <c r="C127" s="6" t="str">
        <v>Stof en Sterre</v>
      </c>
      <c r="D127" s="6" t="str">
        <v>{"name":"Die Wêreld Binne My","id":"1vFFf1q2xPRCYlYkFnxnw3","artists":[{"id":"097P46848Ll3Ofm0bcOGRW","name":"Joshua Na Die Reën"}]}</v>
      </c>
      <c r="E127" s="6" t="str">
        <v>[{"id":"097P46848Ll3Ofm0bcOGRW","name":"Joshua Na Die Reën"}]</v>
      </c>
      <c r="F127" s="10">
        <v>10</v>
      </c>
      <c r="G127" s="10">
        <v>0.58799999999999997</v>
      </c>
      <c r="H127" s="10">
        <v>0.46700000000000003</v>
      </c>
      <c r="I127" s="10">
        <v>3</v>
      </c>
      <c r="J127" s="10">
        <v>-14.76</v>
      </c>
      <c r="K127" s="10">
        <v>1</v>
      </c>
      <c r="L127" s="10">
        <v>3.09E-2</v>
      </c>
      <c r="M127" s="10">
        <v>0.17699999999999999</v>
      </c>
      <c r="N127" s="10">
        <v>1.26E-2</v>
      </c>
      <c r="O127" s="10">
        <v>0.14599999999999999</v>
      </c>
      <c r="P127" s="10">
        <v>0.46800000000000003</v>
      </c>
      <c r="Q127" s="10">
        <v>140.06899999999999</v>
      </c>
      <c r="R127" s="6" t="str">
        <v>audio_features</v>
      </c>
      <c r="S127" s="6" t="str">
        <v>4QH5XBN5BBv7FkzTZpOAlV</v>
      </c>
      <c r="T127" s="6" t="str">
        <v>spotify:track:4QH5XBN5BBv7FkzTZpOAlV</v>
      </c>
      <c r="U127" s="6" t="str">
        <v>https://api.spotify.com/v1/tracks/4QH5XBN5BBv7FkzTZpOAlV</v>
      </c>
      <c r="V127" s="6" t="str">
        <v>https://api.spotify.com/v1/audio-analysis/4QH5XBN5BBv7FkzTZpOAlV</v>
      </c>
      <c r="W127" s="6">
        <v>209684</v>
      </c>
      <c r="X127" s="6">
        <v>4</v>
      </c>
      <c r="Y127" s="6" t="str">
        <v>easy_afrikaans</v>
      </c>
      <c r="Z127" s="6" t="str">
        <v>https://p.scdn.co/mp3-preview/a1896ce0719af5dc06e1704ab9395ca489892da6?cid=c5ef878ae61046f0a713956f9dbd9377</v>
      </c>
    </row>
    <row r="128" spans="1:26" x14ac:dyDescent="0.25">
      <c r="A128" s="6" t="s">
        <v>6523</v>
      </c>
      <c r="B128" s="6" cm="1">
        <f t="array" ref="B128:Z128">IFERROR(_xlfn.XLOOKUP(A128,features_all[name],features_all[]),"")</f>
        <v>536</v>
      </c>
      <c r="C128" s="6" t="str">
        <v>Laat Die Wind My Neem</v>
      </c>
      <c r="D128" s="6" t="str">
        <v>{"name":"Die Wêreld Binne My","id":"1vFFf1q2xPRCYlYkFnxnw3","artists":[{"id":"097P46848Ll3Ofm0bcOGRW","name":"Joshua Na Die Reën"}]}</v>
      </c>
      <c r="E128" s="6" t="str">
        <v>[{"id":"097P46848Ll3Ofm0bcOGRW","name":"Joshua Na Die Reën"}]</v>
      </c>
      <c r="F128" s="10">
        <v>18</v>
      </c>
      <c r="G128" s="10">
        <v>0.44700000000000001</v>
      </c>
      <c r="H128" s="10">
        <v>0.30499999999999999</v>
      </c>
      <c r="I128" s="10">
        <v>10</v>
      </c>
      <c r="J128" s="10">
        <v>-17.202000000000002</v>
      </c>
      <c r="K128" s="10">
        <v>1</v>
      </c>
      <c r="L128" s="10">
        <v>4.0500000000000001E-2</v>
      </c>
      <c r="M128" s="10">
        <v>4.2200000000000001E-2</v>
      </c>
      <c r="N128" s="10">
        <v>1.3899999999999999E-2</v>
      </c>
      <c r="O128" s="10">
        <v>0.378</v>
      </c>
      <c r="P128" s="10">
        <v>9.3700000000000006E-2</v>
      </c>
      <c r="Q128" s="10">
        <v>65.69</v>
      </c>
      <c r="R128" s="6" t="str">
        <v>audio_features</v>
      </c>
      <c r="S128" s="6" t="str">
        <v>09LrgQfPMZm92x1vQ85KxV</v>
      </c>
      <c r="T128" s="6" t="str">
        <v>spotify:track:09LrgQfPMZm92x1vQ85KxV</v>
      </c>
      <c r="U128" s="6" t="str">
        <v>https://api.spotify.com/v1/tracks/09LrgQfPMZm92x1vQ85KxV</v>
      </c>
      <c r="V128" s="6" t="str">
        <v>https://api.spotify.com/v1/audio-analysis/09LrgQfPMZm92x1vQ85KxV</v>
      </c>
      <c r="W128" s="6">
        <v>253701</v>
      </c>
      <c r="X128" s="6">
        <v>4</v>
      </c>
      <c r="Y128" s="6" t="str">
        <v>easy_afrikaans</v>
      </c>
      <c r="Z128" s="6" t="str">
        <v>https://p.scdn.co/mp3-preview/181fdaf3ad5cf29cf221f5bf7c412e8f8e9a504b?cid=c5ef878ae61046f0a713956f9dbd9377</v>
      </c>
    </row>
    <row r="129" spans="1:26" x14ac:dyDescent="0.25">
      <c r="A129" s="6" t="s">
        <v>6535</v>
      </c>
      <c r="B129" s="6" cm="1">
        <f t="array" ref="B129:Z129">IFERROR(_xlfn.XLOOKUP(A129,features_all[name],features_all[]),"")</f>
        <v>538</v>
      </c>
      <c r="C129" s="6" t="str">
        <v>Stroomop</v>
      </c>
      <c r="D129" s="6" t="str">
        <v>{"name":"Die Wêreld Binne My","id":"1vFFf1q2xPRCYlYkFnxnw3","artists":[{"id":"097P46848Ll3Ofm0bcOGRW","name":"Joshua Na Die Reën"}]}</v>
      </c>
      <c r="E129" s="6" t="str">
        <v>[{"id":"097P46848Ll3Ofm0bcOGRW","name":"Joshua Na Die Reën"}]</v>
      </c>
      <c r="F129" s="10">
        <v>13</v>
      </c>
      <c r="G129" s="10">
        <v>0.57599999999999996</v>
      </c>
      <c r="H129" s="10">
        <v>0.53100000000000003</v>
      </c>
      <c r="I129" s="10">
        <v>0</v>
      </c>
      <c r="J129" s="10">
        <v>-13.016</v>
      </c>
      <c r="K129" s="10">
        <v>1</v>
      </c>
      <c r="L129" s="10">
        <v>2.5399999999999999E-2</v>
      </c>
      <c r="M129" s="10">
        <v>0.10199999999999999</v>
      </c>
      <c r="N129" s="10">
        <v>4.7600000000000003E-2</v>
      </c>
      <c r="O129" s="10">
        <v>6.7000000000000004E-2</v>
      </c>
      <c r="P129" s="10">
        <v>0.155</v>
      </c>
      <c r="Q129" s="10">
        <v>134.053</v>
      </c>
      <c r="R129" s="6" t="str">
        <v>audio_features</v>
      </c>
      <c r="S129" s="6" t="str">
        <v>0nAZSn0R0Pl7mkoaFn0nUL</v>
      </c>
      <c r="T129" s="6" t="str">
        <v>spotify:track:0nAZSn0R0Pl7mkoaFn0nUL</v>
      </c>
      <c r="U129" s="6" t="str">
        <v>https://api.spotify.com/v1/tracks/0nAZSn0R0Pl7mkoaFn0nUL</v>
      </c>
      <c r="V129" s="6" t="str">
        <v>https://api.spotify.com/v1/audio-analysis/0nAZSn0R0Pl7mkoaFn0nUL</v>
      </c>
      <c r="W129" s="6">
        <v>211095</v>
      </c>
      <c r="X129" s="6">
        <v>4</v>
      </c>
      <c r="Y129" s="6" t="str">
        <v>easy_afrikaans</v>
      </c>
      <c r="Z129" s="6" t="str">
        <v>https://p.scdn.co/mp3-preview/70923d530a2c1fce0281023b7a087a1bf4cb9932?cid=c5ef878ae61046f0a713956f9dbd9377</v>
      </c>
    </row>
    <row r="130" spans="1:26" x14ac:dyDescent="0.25">
      <c r="A130" s="6" t="s">
        <v>6553</v>
      </c>
      <c r="B130" s="6" cm="1">
        <f t="array" ref="B130:Z130">IFERROR(_xlfn.XLOOKUP(A130,features_all[name],features_all[]),"")</f>
        <v>541</v>
      </c>
      <c r="C130" s="6" t="str">
        <v>Heuwels en Berge</v>
      </c>
      <c r="D130" s="6" t="str">
        <v>{"name":"Die Wêreld Binne My","id":"1vFFf1q2xPRCYlYkFnxnw3","artists":[{"id":"097P46848Ll3Ofm0bcOGRW","name":"Joshua Na Die Reën"}]}</v>
      </c>
      <c r="E130" s="6" t="str">
        <v>[{"id":"097P46848Ll3Ofm0bcOGRW","name":"Joshua Na Die Reën"}]</v>
      </c>
      <c r="F130" s="10">
        <v>12</v>
      </c>
      <c r="G130" s="10">
        <v>0.51900000000000002</v>
      </c>
      <c r="H130" s="10">
        <v>0.55700000000000005</v>
      </c>
      <c r="I130" s="10">
        <v>10</v>
      </c>
      <c r="J130" s="10">
        <v>-14.903</v>
      </c>
      <c r="K130" s="10">
        <v>1</v>
      </c>
      <c r="L130" s="10">
        <v>9.5200000000000007E-2</v>
      </c>
      <c r="M130" s="10">
        <v>7.9500000000000001E-2</v>
      </c>
      <c r="N130" s="10">
        <v>4.1300000000000001E-5</v>
      </c>
      <c r="O130" s="10">
        <v>0.104</v>
      </c>
      <c r="P130" s="10">
        <v>5.9900000000000002E-2</v>
      </c>
      <c r="Q130" s="10">
        <v>146.999</v>
      </c>
      <c r="R130" s="6" t="str">
        <v>audio_features</v>
      </c>
      <c r="S130" s="6" t="str">
        <v>0DSwgqLYDCAYnqzy9slrKF</v>
      </c>
      <c r="T130" s="6" t="str">
        <v>spotify:track:0DSwgqLYDCAYnqzy9slrKF</v>
      </c>
      <c r="U130" s="6" t="str">
        <v>https://api.spotify.com/v1/tracks/0DSwgqLYDCAYnqzy9slrKF</v>
      </c>
      <c r="V130" s="6" t="str">
        <v>https://api.spotify.com/v1/audio-analysis/0DSwgqLYDCAYnqzy9slrKF</v>
      </c>
      <c r="W130" s="6">
        <v>241423</v>
      </c>
      <c r="X130" s="6">
        <v>4</v>
      </c>
      <c r="Y130" s="6" t="str">
        <v>easy_afrikaans</v>
      </c>
      <c r="Z130" s="6" t="str">
        <v>https://p.scdn.co/mp3-preview/6a8f1666d469d1101dcee5dd0296d07ba40f3dae?cid=c5ef878ae61046f0a713956f9dbd9377</v>
      </c>
    </row>
    <row r="131" spans="1:26" x14ac:dyDescent="0.25">
      <c r="A131" s="6" t="s">
        <v>6571</v>
      </c>
      <c r="B131" s="6" cm="1">
        <f t="array" ref="B131:Z131">IFERROR(_xlfn.XLOOKUP(A131,features_all[name],features_all[]),"")</f>
        <v>544</v>
      </c>
      <c r="C131" s="6" t="str">
        <v>Vir Altyd</v>
      </c>
      <c r="D131" s="6" t="str">
        <v>{"name":"Die Wêreld Binne My","id":"1vFFf1q2xPRCYlYkFnxnw3","artists":[{"id":"097P46848Ll3Ofm0bcOGRW","name":"Joshua Na Die Reën"}]}</v>
      </c>
      <c r="E131" s="6" t="str">
        <v>[{"id":"097P46848Ll3Ofm0bcOGRW","name":"Joshua Na Die Reën"}]</v>
      </c>
      <c r="F131" s="10">
        <v>36</v>
      </c>
      <c r="G131" s="10">
        <v>0.68500000000000005</v>
      </c>
      <c r="H131" s="10">
        <v>0.38400000000000001</v>
      </c>
      <c r="I131" s="10">
        <v>3</v>
      </c>
      <c r="J131" s="10">
        <v>-14.983000000000001</v>
      </c>
      <c r="K131" s="10">
        <v>1</v>
      </c>
      <c r="L131" s="10">
        <v>3.1099999999999999E-2</v>
      </c>
      <c r="M131" s="10">
        <v>0.14499999999999999</v>
      </c>
      <c r="N131" s="10">
        <v>4.9899999999999997E-6</v>
      </c>
      <c r="O131" s="10">
        <v>0.372</v>
      </c>
      <c r="P131" s="10">
        <v>0.57099999999999995</v>
      </c>
      <c r="Q131" s="10">
        <v>93.016000000000005</v>
      </c>
      <c r="R131" s="6" t="str">
        <v>audio_features</v>
      </c>
      <c r="S131" s="6" t="str">
        <v>0PDydtbW4WLi1l8zH29HHX</v>
      </c>
      <c r="T131" s="6" t="str">
        <v>spotify:track:0PDydtbW4WLi1l8zH29HHX</v>
      </c>
      <c r="U131" s="6" t="str">
        <v>https://api.spotify.com/v1/tracks/0PDydtbW4WLi1l8zH29HHX</v>
      </c>
      <c r="V131" s="6" t="str">
        <v>https://api.spotify.com/v1/audio-analysis/0PDydtbW4WLi1l8zH29HHX</v>
      </c>
      <c r="W131" s="6">
        <v>170344</v>
      </c>
      <c r="X131" s="6">
        <v>4</v>
      </c>
      <c r="Y131" s="6" t="str">
        <v>easy_afrikaans</v>
      </c>
      <c r="Z131" s="6" t="str">
        <v>https://p.scdn.co/mp3-preview/370117710d5ffde2da484c3f1848e1208a5279e5?cid=c5ef878ae61046f0a713956f9dbd9377</v>
      </c>
    </row>
    <row r="132" spans="1:26" x14ac:dyDescent="0.25">
      <c r="A132" s="6" t="s">
        <v>6577</v>
      </c>
      <c r="B132" s="6" cm="1">
        <f t="array" ref="B132:Z132">IFERROR(_xlfn.XLOOKUP(A132,features_all[name],features_all[]),"")</f>
        <v>545</v>
      </c>
      <c r="C132" s="6" t="str">
        <v>Hardloop in Die Veld In</v>
      </c>
      <c r="D132" s="6" t="str">
        <v>{"name":"Joshua na die Reën","id":"6uOxayc0a5uNbIdeGyrcdw","artists":[{"id":"097P46848Ll3Ofm0bcOGRW","name":"Joshua Na Die Reën"}]}</v>
      </c>
      <c r="E132" s="6" t="str">
        <v>[{"id":"097P46848Ll3Ofm0bcOGRW","name":"Joshua Na Die Reën"}]</v>
      </c>
      <c r="F132" s="10">
        <v>19</v>
      </c>
      <c r="G132" s="10">
        <v>0.53100000000000003</v>
      </c>
      <c r="H132" s="10">
        <v>0.53200000000000003</v>
      </c>
      <c r="I132" s="10">
        <v>7</v>
      </c>
      <c r="J132" s="10">
        <v>-8.9480000000000004</v>
      </c>
      <c r="K132" s="10">
        <v>1</v>
      </c>
      <c r="L132" s="10">
        <v>2.92E-2</v>
      </c>
      <c r="M132" s="10">
        <v>9.3700000000000006E-2</v>
      </c>
      <c r="N132" s="10">
        <v>0</v>
      </c>
      <c r="O132" s="10">
        <v>0.39200000000000002</v>
      </c>
      <c r="P132" s="10">
        <v>0.127</v>
      </c>
      <c r="Q132" s="10">
        <v>143.95099999999999</v>
      </c>
      <c r="R132" s="6" t="str">
        <v>audio_features</v>
      </c>
      <c r="S132" s="6" t="str">
        <v>3NCV5vGurJ0J09siXlXHef</v>
      </c>
      <c r="T132" s="6" t="str">
        <v>spotify:track:3NCV5vGurJ0J09siXlXHef</v>
      </c>
      <c r="U132" s="6" t="str">
        <v>https://api.spotify.com/v1/tracks/3NCV5vGurJ0J09siXlXHef</v>
      </c>
      <c r="V132" s="6" t="str">
        <v>https://api.spotify.com/v1/audio-analysis/3NCV5vGurJ0J09siXlXHef</v>
      </c>
      <c r="W132" s="6">
        <v>204852</v>
      </c>
      <c r="X132" s="6">
        <v>4</v>
      </c>
      <c r="Y132" s="6" t="str">
        <v>easy_afrikaans</v>
      </c>
      <c r="Z132" s="6" t="str">
        <v>https://p.scdn.co/mp3-preview/74f60715bd45c8deb44065dacb8f652ee8c164a6?cid=c5ef878ae61046f0a713956f9dbd9377</v>
      </c>
    </row>
    <row r="133" spans="1:26" x14ac:dyDescent="0.25">
      <c r="A133" s="6" t="s">
        <v>6648</v>
      </c>
      <c r="B133" s="6" cm="1">
        <f t="array" ref="B133:Z133">IFERROR(_xlfn.XLOOKUP(A133,features_all[name],features_all[]),"")</f>
        <v>557</v>
      </c>
      <c r="C133" s="6" t="str">
        <v>Soos in Nou</v>
      </c>
      <c r="D133" s="6" t="str">
        <v>{"name":"Someraarde","id":"1I1MRFje5aYnJBiyhl8gFt","artists":[{"id":"097P46848Ll3Ofm0bcOGRW","name":"Joshua Na Die Reën"}]}</v>
      </c>
      <c r="E133" s="6" t="str">
        <v>[{"id":"097P46848Ll3Ofm0bcOGRW","name":"Joshua Na Die Reën"}]</v>
      </c>
      <c r="F133" s="10">
        <v>9</v>
      </c>
      <c r="G133" s="10">
        <v>0.32100000000000001</v>
      </c>
      <c r="H133" s="10">
        <v>0.60199999999999998</v>
      </c>
      <c r="I133" s="10">
        <v>9</v>
      </c>
      <c r="J133" s="10">
        <v>-7.6619999999999999</v>
      </c>
      <c r="K133" s="10">
        <v>1</v>
      </c>
      <c r="L133" s="10">
        <v>2.93E-2</v>
      </c>
      <c r="M133" s="10">
        <v>8.6300000000000002E-2</v>
      </c>
      <c r="N133" s="10">
        <v>3.2699999999999999E-3</v>
      </c>
      <c r="O133" s="10">
        <v>9.2499999999999999E-2</v>
      </c>
      <c r="P133" s="10">
        <v>0.11899999999999999</v>
      </c>
      <c r="Q133" s="10">
        <v>149.023</v>
      </c>
      <c r="R133" s="6" t="str">
        <v>audio_features</v>
      </c>
      <c r="S133" s="6" t="str">
        <v>5pEhJkWWKBnwBO4ZKJuMOy</v>
      </c>
      <c r="T133" s="6" t="str">
        <v>spotify:track:5pEhJkWWKBnwBO4ZKJuMOy</v>
      </c>
      <c r="U133" s="6" t="str">
        <v>https://api.spotify.com/v1/tracks/5pEhJkWWKBnwBO4ZKJuMOy</v>
      </c>
      <c r="V133" s="6" t="str">
        <v>https://api.spotify.com/v1/audio-analysis/5pEhJkWWKBnwBO4ZKJuMOy</v>
      </c>
      <c r="W133" s="6">
        <v>353787</v>
      </c>
      <c r="X133" s="6">
        <v>4</v>
      </c>
      <c r="Y133" s="6" t="str">
        <v>easy_afrikaans</v>
      </c>
      <c r="Z133" s="6" t="str">
        <v>https://p.scdn.co/mp3-preview/7202feb35972d1e346af51ceffc54098fe66acb7?cid=c5ef878ae61046f0a713956f9dbd9377</v>
      </c>
    </row>
    <row r="134" spans="1:26" x14ac:dyDescent="0.25">
      <c r="A134" s="6" t="s">
        <v>6684</v>
      </c>
      <c r="B134" s="6" cm="1">
        <f t="array" ref="B134:Z134">IFERROR(_xlfn.XLOOKUP(A134,features_all[name],features_all[]),"")</f>
        <v>563</v>
      </c>
      <c r="C134" s="6" t="str">
        <v>Soos Die Wind</v>
      </c>
      <c r="D134" s="6" t="str">
        <v>{"name":"Someraarde","id":"1I1MRFje5aYnJBiyhl8gFt","artists":[{"id":"097P46848Ll3Ofm0bcOGRW","name":"Joshua Na Die Reën"}]}</v>
      </c>
      <c r="E134" s="6" t="str">
        <v>[{"id":"097P46848Ll3Ofm0bcOGRW","name":"Joshua Na Die Reën"}]</v>
      </c>
      <c r="F134" s="10">
        <v>6</v>
      </c>
      <c r="G134" s="10">
        <v>0.53300000000000003</v>
      </c>
      <c r="H134" s="10">
        <v>0.68700000000000006</v>
      </c>
      <c r="I134" s="10">
        <v>5</v>
      </c>
      <c r="J134" s="10">
        <v>-8.2390000000000008</v>
      </c>
      <c r="K134" s="10">
        <v>1</v>
      </c>
      <c r="L134" s="10">
        <v>2.3900000000000001E-2</v>
      </c>
      <c r="M134" s="10">
        <v>0.26800000000000002</v>
      </c>
      <c r="N134" s="10">
        <v>4.5499999999999999E-2</v>
      </c>
      <c r="O134" s="10">
        <v>8.0799999999999997E-2</v>
      </c>
      <c r="P134" s="10">
        <v>0.189</v>
      </c>
      <c r="Q134" s="10">
        <v>139.00700000000001</v>
      </c>
      <c r="R134" s="6" t="str">
        <v>audio_features</v>
      </c>
      <c r="S134" s="6" t="str">
        <v>78TVzUGGvI5U9SA894pieh</v>
      </c>
      <c r="T134" s="6" t="str">
        <v>spotify:track:78TVzUGGvI5U9SA894pieh</v>
      </c>
      <c r="U134" s="6" t="str">
        <v>https://api.spotify.com/v1/tracks/78TVzUGGvI5U9SA894pieh</v>
      </c>
      <c r="V134" s="6" t="str">
        <v>https://api.spotify.com/v1/audio-analysis/78TVzUGGvI5U9SA894pieh</v>
      </c>
      <c r="W134" s="6">
        <v>213160</v>
      </c>
      <c r="X134" s="6">
        <v>4</v>
      </c>
      <c r="Y134" s="6" t="str">
        <v>easy_afrikaans</v>
      </c>
      <c r="Z134" s="6" t="str">
        <v>https://p.scdn.co/mp3-preview/bf23dbd89eb07fe5e16dbc7b12f106f9c022c744?cid=c5ef878ae61046f0a713956f9dbd9377</v>
      </c>
    </row>
    <row r="135" spans="1:26" x14ac:dyDescent="0.25">
      <c r="A135" s="24" t="s">
        <v>6714</v>
      </c>
      <c r="B135" s="6" cm="1">
        <f t="array" ref="B135:Z135">IFERROR(_xlfn.XLOOKUP(A135,features_all[name],features_all[]),"")</f>
        <v>568</v>
      </c>
      <c r="C135" s="6" t="str">
        <v>2017</v>
      </c>
      <c r="D135" s="6" t="str">
        <v>{"name":"Someraarde","id":"1I1MRFje5aYnJBiyhl8gFt","artists":[{"id":"097P46848Ll3Ofm0bcOGRW","name":"Joshua Na Die Reën"}]}</v>
      </c>
      <c r="E135" s="6" t="str">
        <v>[{"id":"097P46848Ll3Ofm0bcOGRW","name":"Joshua Na Die Reën"}]</v>
      </c>
      <c r="F135" s="10">
        <v>6</v>
      </c>
      <c r="G135" s="10">
        <v>0.41</v>
      </c>
      <c r="H135" s="10">
        <v>0.81299999999999994</v>
      </c>
      <c r="I135" s="10">
        <v>9</v>
      </c>
      <c r="J135" s="10">
        <v>-7.5119999999999996</v>
      </c>
      <c r="K135" s="10">
        <v>1</v>
      </c>
      <c r="L135" s="10">
        <v>5.0200000000000002E-2</v>
      </c>
      <c r="M135" s="10">
        <v>4.6699999999999998E-2</v>
      </c>
      <c r="N135" s="10">
        <v>1.84E-2</v>
      </c>
      <c r="O135" s="10">
        <v>0.379</v>
      </c>
      <c r="P135" s="10">
        <v>0.32300000000000001</v>
      </c>
      <c r="Q135" s="10">
        <v>138.99799999999999</v>
      </c>
      <c r="R135" s="6" t="str">
        <v>audio_features</v>
      </c>
      <c r="S135" s="6" t="str">
        <v>0TDywSGQ0pc9iQFrvSg5PD</v>
      </c>
      <c r="T135" s="6" t="str">
        <v>spotify:track:0TDywSGQ0pc9iQFrvSg5PD</v>
      </c>
      <c r="U135" s="6" t="str">
        <v>https://api.spotify.com/v1/tracks/0TDywSGQ0pc9iQFrvSg5PD</v>
      </c>
      <c r="V135" s="6" t="str">
        <v>https://api.spotify.com/v1/audio-analysis/0TDywSGQ0pc9iQFrvSg5PD</v>
      </c>
      <c r="W135" s="6">
        <v>195240</v>
      </c>
      <c r="X135" s="6">
        <v>4</v>
      </c>
      <c r="Y135" s="6" t="str">
        <v>easy_afrikaans</v>
      </c>
      <c r="Z135" s="6" t="str">
        <v>https://p.scdn.co/mp3-preview/e4c2b6dd6533ea38855751b814cb53e6777a1fe8?cid=c5ef878ae61046f0a713956f9dbd9377</v>
      </c>
    </row>
    <row r="136" spans="1:26" x14ac:dyDescent="0.25">
      <c r="A136" s="6" t="s">
        <v>6720</v>
      </c>
      <c r="B136" s="6" cm="1">
        <f t="array" ref="B136:Z136">IFERROR(_xlfn.XLOOKUP(A136,features_all[name],features_all[]),"")</f>
        <v>569</v>
      </c>
      <c r="C136" s="6" t="str">
        <v>Oorgeloop</v>
      </c>
      <c r="D136" s="6" t="str">
        <v>{"name":"Oorgeloop","id":"5OsTj8gQLsxst58vOifTHe","artists":[{"id":"5HZFQNs0MnrxxtU7dvi4Te","name":"Bouwer Bosch"}]}</v>
      </c>
      <c r="E136" s="6" t="str">
        <v>[{"id":"5HZFQNs0MnrxxtU7dvi4Te","name":"Bouwer Bosch"}]</v>
      </c>
      <c r="F136" s="10">
        <v>29</v>
      </c>
      <c r="G136" s="10">
        <v>0.57499999999999996</v>
      </c>
      <c r="H136" s="10">
        <v>0.65900000000000003</v>
      </c>
      <c r="I136" s="10">
        <v>11</v>
      </c>
      <c r="J136" s="10">
        <v>-7.6790000000000003</v>
      </c>
      <c r="K136" s="10">
        <v>1</v>
      </c>
      <c r="L136" s="10">
        <v>3.1300000000000001E-2</v>
      </c>
      <c r="M136" s="10">
        <v>0.28699999999999998</v>
      </c>
      <c r="N136" s="10">
        <v>0</v>
      </c>
      <c r="O136" s="10">
        <v>0.39100000000000001</v>
      </c>
      <c r="P136" s="10">
        <v>0.47299999999999998</v>
      </c>
      <c r="Q136" s="10">
        <v>104.01</v>
      </c>
      <c r="R136" s="6" t="str">
        <v>audio_features</v>
      </c>
      <c r="S136" s="6" t="str">
        <v>6ps0ammirFGc0lB8EK3hcF</v>
      </c>
      <c r="T136" s="6" t="str">
        <v>spotify:track:6ps0ammirFGc0lB8EK3hcF</v>
      </c>
      <c r="U136" s="6" t="str">
        <v>https://api.spotify.com/v1/tracks/6ps0ammirFGc0lB8EK3hcF</v>
      </c>
      <c r="V136" s="6" t="str">
        <v>https://api.spotify.com/v1/audio-analysis/6ps0ammirFGc0lB8EK3hcF</v>
      </c>
      <c r="W136" s="6">
        <v>224423</v>
      </c>
      <c r="X136" s="6">
        <v>4</v>
      </c>
      <c r="Y136" s="6" t="str">
        <v>easy_afrikaans</v>
      </c>
      <c r="Z136" s="6" t="str">
        <v>https://p.scdn.co/mp3-preview/f53a4b48722753cc0b8bee10fa1f38b799cd5578?cid=c5ef878ae61046f0a713956f9dbd9377</v>
      </c>
    </row>
    <row r="137" spans="1:26" x14ac:dyDescent="0.25">
      <c r="A137" s="6" t="s">
        <v>6736</v>
      </c>
      <c r="B137" s="6" cm="1">
        <f t="array" ref="B137:Z137">IFERROR(_xlfn.XLOOKUP(A137,features_all[name],features_all[]),"")</f>
        <v>571</v>
      </c>
      <c r="C137" s="6" t="str">
        <v>Smag Na Jou</v>
      </c>
      <c r="D137" s="6" t="str">
        <v>{"name":"Doodgewone Avontuur","id":"2GMsgpj53OqaESSZ0wQdp2","artists":[{"id":"2Sken7evRjRhWD5bgSJ0l0","name":"Len Muller"}]}</v>
      </c>
      <c r="E137" s="6" t="str">
        <v>[{"id":"2Sken7evRjRhWD5bgSJ0l0","name":"Len Muller"}]</v>
      </c>
      <c r="F137" s="10">
        <v>28</v>
      </c>
      <c r="G137" s="10">
        <v>0.66700000000000004</v>
      </c>
      <c r="H137" s="10">
        <v>0.78</v>
      </c>
      <c r="I137" s="10">
        <v>10</v>
      </c>
      <c r="J137" s="10">
        <v>-7.1740000000000004</v>
      </c>
      <c r="K137" s="10">
        <v>1</v>
      </c>
      <c r="L137" s="10">
        <v>3.2399999999999998E-2</v>
      </c>
      <c r="M137" s="10">
        <v>3.7600000000000001E-2</v>
      </c>
      <c r="N137" s="10">
        <v>9.5999999999999992E-3</v>
      </c>
      <c r="O137" s="10">
        <v>0.11</v>
      </c>
      <c r="P137" s="10">
        <v>0.376</v>
      </c>
      <c r="Q137" s="10">
        <v>105.98</v>
      </c>
      <c r="R137" s="6" t="str">
        <v>audio_features</v>
      </c>
      <c r="S137" s="6" t="str">
        <v>5r2Cq6H4OtMuLNYRhQkiJP</v>
      </c>
      <c r="T137" s="6" t="str">
        <v>spotify:track:5r2Cq6H4OtMuLNYRhQkiJP</v>
      </c>
      <c r="U137" s="6" t="str">
        <v>https://api.spotify.com/v1/tracks/5r2Cq6H4OtMuLNYRhQkiJP</v>
      </c>
      <c r="V137" s="6" t="str">
        <v>https://api.spotify.com/v1/audio-analysis/5r2Cq6H4OtMuLNYRhQkiJP</v>
      </c>
      <c r="W137" s="6">
        <v>180787</v>
      </c>
      <c r="X137" s="6">
        <v>4</v>
      </c>
      <c r="Y137" s="6" t="str">
        <v>easy_afrikaans</v>
      </c>
      <c r="Z137" s="6" t="str">
        <v>https://p.scdn.co/mp3-preview/8cd99eb913f7aa87a31d20802a8566d1a3898a1e?cid=c5ef878ae61046f0a713956f9dbd9377</v>
      </c>
    </row>
    <row r="138" spans="1:26" x14ac:dyDescent="0.25">
      <c r="A138" s="6" t="s">
        <v>6752</v>
      </c>
      <c r="B138" s="6" cm="1">
        <f t="array" ref="B138:Z138">IFERROR(_xlfn.XLOOKUP(A138,features_all[name],features_all[]),"")</f>
        <v>573</v>
      </c>
      <c r="C138" s="6" t="str">
        <v>As Die Son</v>
      </c>
      <c r="D138" s="6" t="str">
        <v>{"name":"Piekniek Vir Twee","id":"2N1ph4s0uznzZ2ImoTXGig","artists":[{"id":"2NMYjNoIZYEfAGICUHwaGG","name":"Twee"}]}</v>
      </c>
      <c r="E138" s="6" t="str">
        <v>[{"id":"2NMYjNoIZYEfAGICUHwaGG","name":"Twee"}]</v>
      </c>
      <c r="F138" s="10">
        <v>17</v>
      </c>
      <c r="G138" s="10">
        <v>0.46300000000000002</v>
      </c>
      <c r="H138" s="10">
        <v>0.58399999999999996</v>
      </c>
      <c r="I138" s="10">
        <v>0</v>
      </c>
      <c r="J138" s="10">
        <v>-7.6079999999999997</v>
      </c>
      <c r="K138" s="10">
        <v>1</v>
      </c>
      <c r="L138" s="10">
        <v>3.0099999999999998E-2</v>
      </c>
      <c r="M138" s="10">
        <v>0.122</v>
      </c>
      <c r="N138" s="10">
        <v>6.2199999999999994E-5</v>
      </c>
      <c r="O138" s="10">
        <v>0.24199999999999999</v>
      </c>
      <c r="P138" s="10">
        <v>0.29199999999999998</v>
      </c>
      <c r="Q138" s="10">
        <v>156.06100000000001</v>
      </c>
      <c r="R138" s="6" t="str">
        <v>audio_features</v>
      </c>
      <c r="S138" s="6" t="str">
        <v>67S7ZaML06FJBJ6uQ5RaLh</v>
      </c>
      <c r="T138" s="6" t="str">
        <v>spotify:track:67S7ZaML06FJBJ6uQ5RaLh</v>
      </c>
      <c r="U138" s="6" t="str">
        <v>https://api.spotify.com/v1/tracks/67S7ZaML06FJBJ6uQ5RaLh</v>
      </c>
      <c r="V138" s="6" t="str">
        <v>https://api.spotify.com/v1/audio-analysis/67S7ZaML06FJBJ6uQ5RaLh</v>
      </c>
      <c r="W138" s="6">
        <v>248817</v>
      </c>
      <c r="X138" s="6">
        <v>4</v>
      </c>
      <c r="Y138" s="6" t="str">
        <v>easy_afrikaans</v>
      </c>
      <c r="Z138" s="6" t="str">
        <v>https://p.scdn.co/mp3-preview/bb8c8875042f342f2eb90d7245cd2ca165035440?cid=c5ef878ae61046f0a713956f9dbd9377</v>
      </c>
    </row>
    <row r="139" spans="1:26" x14ac:dyDescent="0.25">
      <c r="A139" s="6" t="s">
        <v>6774</v>
      </c>
      <c r="B139" s="6" cm="1">
        <f t="array" ref="B139:Z139">IFERROR(_xlfn.XLOOKUP(A139,features_all[name],features_all[]),"")</f>
        <v>576</v>
      </c>
      <c r="C139" s="6" t="str">
        <v>Toe Ons Jonk Was</v>
      </c>
      <c r="D139" s="6" t="str">
        <v>{"name":"Afrikaans","id":"4RH2JsRpe7bxcTYBTCJFYj","artists":[{"id":"66TsrRnVkNfvLgLemHCLaJ","name":"Elvis Blue"}]}</v>
      </c>
      <c r="E139" s="6" t="str">
        <v>[{"id":"66TsrRnVkNfvLgLemHCLaJ","name":"Elvis Blue"}]</v>
      </c>
      <c r="F139" s="10">
        <v>33</v>
      </c>
      <c r="G139" s="10">
        <v>0.61899999999999999</v>
      </c>
      <c r="H139" s="10">
        <v>0.60499999999999998</v>
      </c>
      <c r="I139" s="10">
        <v>6</v>
      </c>
      <c r="J139" s="10">
        <v>-7.2249999999999996</v>
      </c>
      <c r="K139" s="10">
        <v>1</v>
      </c>
      <c r="L139" s="10">
        <v>2.8799999999999999E-2</v>
      </c>
      <c r="M139" s="10">
        <v>0.09</v>
      </c>
      <c r="N139" s="10">
        <v>0</v>
      </c>
      <c r="O139" s="10">
        <v>8.7999999999999995E-2</v>
      </c>
      <c r="P139" s="10">
        <v>0.26800000000000002</v>
      </c>
      <c r="Q139" s="10">
        <v>127.974</v>
      </c>
      <c r="R139" s="6" t="str">
        <v>audio_features</v>
      </c>
      <c r="S139" s="6" t="str">
        <v>2fczZJ88nvhPJSLFTkvz42</v>
      </c>
      <c r="T139" s="6" t="str">
        <v>spotify:track:2fczZJ88nvhPJSLFTkvz42</v>
      </c>
      <c r="U139" s="6" t="str">
        <v>https://api.spotify.com/v1/tracks/2fczZJ88nvhPJSLFTkvz42</v>
      </c>
      <c r="V139" s="6" t="str">
        <v>https://api.spotify.com/v1/audio-analysis/2fczZJ88nvhPJSLFTkvz42</v>
      </c>
      <c r="W139" s="6">
        <v>225747</v>
      </c>
      <c r="X139" s="6">
        <v>4</v>
      </c>
      <c r="Y139" s="6" t="str">
        <v>easy_afrikaans</v>
      </c>
      <c r="Z139" s="6" t="str">
        <v>https://p.scdn.co/mp3-preview/9c5f1a722e1f76a1a8486874210b83467560ccb2?cid=c5ef878ae61046f0a713956f9dbd9377</v>
      </c>
    </row>
    <row r="140" spans="1:26" x14ac:dyDescent="0.25">
      <c r="A140" s="6" t="s">
        <v>6781</v>
      </c>
      <c r="B140" s="6" cm="1">
        <f t="array" ref="B140:Z140">IFERROR(_xlfn.XLOOKUP(A140,features_all[name],features_all[]),"")</f>
        <v>577</v>
      </c>
      <c r="C140" s="6" t="str">
        <v>Spore</v>
      </c>
      <c r="D140" s="6" t="str">
        <v>{"name":"Afrikaans","id":"4RH2JsRpe7bxcTYBTCJFYj","artists":[{"id":"66TsrRnVkNfvLgLemHCLaJ","name":"Elvis Blue"}]}</v>
      </c>
      <c r="E140" s="6" t="str">
        <v>[{"id":"66TsrRnVkNfvLgLemHCLaJ","name":"Elvis Blue"}]</v>
      </c>
      <c r="F140" s="10">
        <v>29</v>
      </c>
      <c r="G140" s="10">
        <v>0.65900000000000003</v>
      </c>
      <c r="H140" s="10">
        <v>0.55000000000000004</v>
      </c>
      <c r="I140" s="10">
        <v>2</v>
      </c>
      <c r="J140" s="10">
        <v>-7.569</v>
      </c>
      <c r="K140" s="10">
        <v>1</v>
      </c>
      <c r="L140" s="10">
        <v>2.53E-2</v>
      </c>
      <c r="M140" s="10">
        <v>7.6100000000000001E-2</v>
      </c>
      <c r="N140" s="10">
        <v>3.9199999999999999E-4</v>
      </c>
      <c r="O140" s="10">
        <v>0.10100000000000001</v>
      </c>
      <c r="P140" s="10">
        <v>0.18</v>
      </c>
      <c r="Q140" s="10">
        <v>130.005</v>
      </c>
      <c r="R140" s="6" t="str">
        <v>audio_features</v>
      </c>
      <c r="S140" s="6" t="str">
        <v>5ekgCa4CXVjRpvxeGxovCp</v>
      </c>
      <c r="T140" s="6" t="str">
        <v>spotify:track:5ekgCa4CXVjRpvxeGxovCp</v>
      </c>
      <c r="U140" s="6" t="str">
        <v>https://api.spotify.com/v1/tracks/5ekgCa4CXVjRpvxeGxovCp</v>
      </c>
      <c r="V140" s="6" t="str">
        <v>https://api.spotify.com/v1/audio-analysis/5ekgCa4CXVjRpvxeGxovCp</v>
      </c>
      <c r="W140" s="6">
        <v>224333</v>
      </c>
      <c r="X140" s="6">
        <v>4</v>
      </c>
      <c r="Y140" s="6" t="str">
        <v>easy_afrikaans</v>
      </c>
      <c r="Z140" s="6" t="str">
        <v>https://p.scdn.co/mp3-preview/8988894228c4acf5886a466ee0f5b6768c214275?cid=c5ef878ae61046f0a713956f9dbd9377</v>
      </c>
    </row>
    <row r="141" spans="1:26" x14ac:dyDescent="0.25">
      <c r="A141" s="6" t="s">
        <v>6794</v>
      </c>
      <c r="B141" s="6" cm="1">
        <f t="array" ref="B141:Z141">IFERROR(_xlfn.XLOOKUP(A141,features_all[name],features_all[]),"")</f>
        <v>579</v>
      </c>
      <c r="C141" s="6" t="str">
        <v>Moenie</v>
      </c>
      <c r="D141" s="6" t="str">
        <v>{"name":"Sterker","id":"2AAmeijKS7ruXVHOPPXyEZ","artists":[{"id":"6Skl2RueCJYKBBm1Yr6BBQ","name":"Riana Nel"}]}</v>
      </c>
      <c r="E141" s="6" t="str">
        <v>[{"id":"6Skl2RueCJYKBBm1Yr6BBQ","name":"Riana Nel"}]</v>
      </c>
      <c r="F141" s="10">
        <v>20</v>
      </c>
      <c r="G141" s="10">
        <v>0.55800000000000005</v>
      </c>
      <c r="H141" s="10">
        <v>0.82199999999999995</v>
      </c>
      <c r="I141" s="10">
        <v>3</v>
      </c>
      <c r="J141" s="10">
        <v>-4.7990000000000004</v>
      </c>
      <c r="K141" s="10">
        <v>1</v>
      </c>
      <c r="L141" s="10">
        <v>5.9299999999999999E-2</v>
      </c>
      <c r="M141" s="10">
        <v>0.182</v>
      </c>
      <c r="N141" s="10">
        <v>0</v>
      </c>
      <c r="O141" s="10">
        <v>0.10100000000000001</v>
      </c>
      <c r="P141" s="10">
        <v>0.29399999999999998</v>
      </c>
      <c r="Q141" s="10">
        <v>108.05200000000001</v>
      </c>
      <c r="R141" s="6" t="str">
        <v>audio_features</v>
      </c>
      <c r="S141" s="6" t="str">
        <v>3Vjj8ryfOKbadFlXmcqEo6</v>
      </c>
      <c r="T141" s="6" t="str">
        <v>spotify:track:3Vjj8ryfOKbadFlXmcqEo6</v>
      </c>
      <c r="U141" s="6" t="str">
        <v>https://api.spotify.com/v1/tracks/3Vjj8ryfOKbadFlXmcqEo6</v>
      </c>
      <c r="V141" s="6" t="str">
        <v>https://api.spotify.com/v1/audio-analysis/3Vjj8ryfOKbadFlXmcqEo6</v>
      </c>
      <c r="W141" s="6">
        <v>225840</v>
      </c>
      <c r="X141" s="6">
        <v>4</v>
      </c>
      <c r="Y141" s="6" t="str">
        <v>easy_afrikaans</v>
      </c>
      <c r="Z141" s="6" t="str">
        <v>https://p.scdn.co/mp3-preview/e38e1921b1717acc473d91c0da308771d88fce0a?cid=c5ef878ae61046f0a713956f9dbd9377</v>
      </c>
    </row>
    <row r="142" spans="1:26" x14ac:dyDescent="0.25">
      <c r="A142" s="6" t="s">
        <v>6802</v>
      </c>
      <c r="B142" s="6" cm="1">
        <f t="array" ref="B142:Z142">IFERROR(_xlfn.XLOOKUP(A142,features_all[name],features_all[]),"")</f>
        <v>581</v>
      </c>
      <c r="C142" s="6" t="str">
        <v>Ek Sweer</v>
      </c>
      <c r="D142" s="6" t="str">
        <v>{"name":"Piekniek Vir Twee","id":"4cBLgMiHPVdnF9UkRpkBBH","artists":[{"id":"2NMYjNoIZYEfAGICUHwaGG","name":"Twee"}]}</v>
      </c>
      <c r="E142" s="6" t="str">
        <v>[{"id":"2NMYjNoIZYEfAGICUHwaGG","name":"Twee"}]</v>
      </c>
      <c r="F142" s="10">
        <v>7</v>
      </c>
      <c r="G142" s="10">
        <v>0.621</v>
      </c>
      <c r="H142" s="10">
        <v>0.72099999999999997</v>
      </c>
      <c r="I142" s="10">
        <v>2</v>
      </c>
      <c r="J142" s="10">
        <v>-7.3780000000000001</v>
      </c>
      <c r="K142" s="10">
        <v>1</v>
      </c>
      <c r="L142" s="10">
        <v>2.93E-2</v>
      </c>
      <c r="M142" s="10">
        <v>0.23100000000000001</v>
      </c>
      <c r="N142" s="10">
        <v>2.8699999999999998E-4</v>
      </c>
      <c r="O142" s="10">
        <v>0.56499999999999995</v>
      </c>
      <c r="P142" s="10">
        <v>0.39800000000000002</v>
      </c>
      <c r="Q142" s="10">
        <v>104.991</v>
      </c>
      <c r="R142" s="6" t="str">
        <v>audio_features</v>
      </c>
      <c r="S142" s="6" t="str">
        <v>6jA89tKOtMVp6cN6shxyS5</v>
      </c>
      <c r="T142" s="6" t="str">
        <v>spotify:track:6jA89tKOtMVp6cN6shxyS5</v>
      </c>
      <c r="U142" s="6" t="str">
        <v>https://api.spotify.com/v1/tracks/6jA89tKOtMVp6cN6shxyS5</v>
      </c>
      <c r="V142" s="6" t="str">
        <v>https://api.spotify.com/v1/audio-analysis/6jA89tKOtMVp6cN6shxyS5</v>
      </c>
      <c r="W142" s="6">
        <v>218431</v>
      </c>
      <c r="X142" s="6">
        <v>4</v>
      </c>
      <c r="Y142" s="6" t="str">
        <v>easy_afrikaans</v>
      </c>
      <c r="Z142" s="6" t="str">
        <v>https://p.scdn.co/mp3-preview/021ccf7bb4b54ac9d6b5162f3b4396f3b251d397?cid=c5ef878ae61046f0a713956f9dbd9377</v>
      </c>
    </row>
    <row r="143" spans="1:26" x14ac:dyDescent="0.25">
      <c r="A143" s="6" t="s">
        <v>6808</v>
      </c>
      <c r="B143" s="6" cm="1">
        <f t="array" ref="B143:Z143">IFERROR(_xlfn.XLOOKUP(A143,features_all[name],features_all[]),"")</f>
        <v>582</v>
      </c>
      <c r="C143" s="6" t="str">
        <v>Tussen Die Lakens</v>
      </c>
      <c r="D143" s="6" t="str">
        <v>{"name":"Boomhuis","id":"00TEG3fQnMHMLQbRaMCgx4","artists":[{"id":"3Gg20zbz8OVW3iahm8uoYo","name":"Elandré"}]}</v>
      </c>
      <c r="E143" s="6" t="str">
        <v>[{"id":"3Gg20zbz8OVW3iahm8uoYo","name":"Elandré"}]</v>
      </c>
      <c r="F143" s="10">
        <v>32</v>
      </c>
      <c r="G143" s="10">
        <v>0.56699999999999995</v>
      </c>
      <c r="H143" s="10">
        <v>0.77100000000000002</v>
      </c>
      <c r="I143" s="10">
        <v>5</v>
      </c>
      <c r="J143" s="10">
        <v>-7.9610000000000003</v>
      </c>
      <c r="K143" s="10">
        <v>1</v>
      </c>
      <c r="L143" s="10">
        <v>6.6500000000000004E-2</v>
      </c>
      <c r="M143" s="10">
        <v>0.34499999999999997</v>
      </c>
      <c r="N143" s="10">
        <v>9.7999999999999997E-4</v>
      </c>
      <c r="O143" s="10">
        <v>6.7100000000000007E-2</v>
      </c>
      <c r="P143" s="10">
        <v>0.56299999999999994</v>
      </c>
      <c r="Q143" s="10">
        <v>140.072</v>
      </c>
      <c r="R143" s="6" t="str">
        <v>audio_features</v>
      </c>
      <c r="S143" s="6" t="str">
        <v>4c17VGXuwC2p94SsnMVTgB</v>
      </c>
      <c r="T143" s="6" t="str">
        <v>spotify:track:4c17VGXuwC2p94SsnMVTgB</v>
      </c>
      <c r="U143" s="6" t="str">
        <v>https://api.spotify.com/v1/tracks/4c17VGXuwC2p94SsnMVTgB</v>
      </c>
      <c r="V143" s="6" t="str">
        <v>https://api.spotify.com/v1/audio-analysis/4c17VGXuwC2p94SsnMVTgB</v>
      </c>
      <c r="W143" s="6">
        <v>269589</v>
      </c>
      <c r="X143" s="6">
        <v>4</v>
      </c>
      <c r="Y143" s="6" t="str">
        <v>easy_afrikaans</v>
      </c>
      <c r="Z143" s="6" t="str">
        <v>https://p.scdn.co/mp3-preview/8b129115e4ca865469f2e22a1ad2af4f230a9ffa?cid=c5ef878ae61046f0a713956f9dbd9377</v>
      </c>
    </row>
    <row r="144" spans="1:26" x14ac:dyDescent="0.25">
      <c r="A144" s="6" t="s">
        <v>6834</v>
      </c>
      <c r="B144" s="6" cm="1">
        <f t="array" ref="B144:Z144">IFERROR(_xlfn.XLOOKUP(A144,features_all[name],features_all[]),"")</f>
        <v>586</v>
      </c>
      <c r="C144" s="6" t="str">
        <v>Ruggraat</v>
      </c>
      <c r="D144" s="6" t="str">
        <v>{"name":"Ruggraat EP","id":"5s1rKsQz6rzAdVNX6RF5Mo","artists":[{"id":"2PmRzSyFoES8z7K1Yxv0Xi","name":"Marli Monster"}]}</v>
      </c>
      <c r="E144" s="6" t="str">
        <v>[{"id":"2PmRzSyFoES8z7K1Yxv0Xi","name":"Marli Monster"}]</v>
      </c>
      <c r="F144" s="10">
        <v>0</v>
      </c>
      <c r="G144" s="10">
        <v>0.69899999999999995</v>
      </c>
      <c r="H144" s="10">
        <v>0.45500000000000002</v>
      </c>
      <c r="I144" s="10">
        <v>0</v>
      </c>
      <c r="J144" s="10">
        <v>-7.9809999999999999</v>
      </c>
      <c r="K144" s="10">
        <v>1</v>
      </c>
      <c r="L144" s="10">
        <v>3.2399999999999998E-2</v>
      </c>
      <c r="M144" s="10">
        <v>9.9599999999999994E-2</v>
      </c>
      <c r="N144" s="10">
        <v>6.3600000000000001E-6</v>
      </c>
      <c r="O144" s="10">
        <v>0.29299999999999998</v>
      </c>
      <c r="P144" s="10">
        <v>0.128</v>
      </c>
      <c r="Q144" s="10">
        <v>124.96</v>
      </c>
      <c r="R144" s="6" t="str">
        <v>audio_features</v>
      </c>
      <c r="S144" s="6" t="str">
        <v>4R5MIx8LzQ2DNHSVwRnz7Y</v>
      </c>
      <c r="T144" s="6" t="str">
        <v>spotify:track:4R5MIx8LzQ2DNHSVwRnz7Y</v>
      </c>
      <c r="U144" s="6" t="str">
        <v>https://api.spotify.com/v1/tracks/4R5MIx8LzQ2DNHSVwRnz7Y</v>
      </c>
      <c r="V144" s="6" t="str">
        <v>https://api.spotify.com/v1/audio-analysis/4R5MIx8LzQ2DNHSVwRnz7Y</v>
      </c>
      <c r="W144" s="6">
        <v>189816</v>
      </c>
      <c r="X144" s="6">
        <v>4</v>
      </c>
      <c r="Y144" s="6" t="str">
        <v>easy_afrikaans</v>
      </c>
      <c r="Z144" s="6" t="str">
        <v>https://p.scdn.co/mp3-preview/429a0da7719c0fa867e71c3cfbecd1ff2710f686?cid=c5ef878ae61046f0a713956f9dbd9377</v>
      </c>
    </row>
    <row r="145" spans="1:26" x14ac:dyDescent="0.25">
      <c r="A145" s="6" t="s">
        <v>6840</v>
      </c>
      <c r="B145" s="6" cm="1">
        <f t="array" ref="B145:Z145">IFERROR(_xlfn.XLOOKUP(A145,features_all[name],features_all[]),"")</f>
        <v>587</v>
      </c>
      <c r="C145" s="6" t="str">
        <v>Beurtkrag</v>
      </c>
      <c r="D145" s="6" t="str">
        <v>{"name":"Ruggraat EP","id":"5s1rKsQz6rzAdVNX6RF5Mo","artists":[{"id":"2PmRzSyFoES8z7K1Yxv0Xi","name":"Marli Monster"}]}</v>
      </c>
      <c r="E145" s="6" t="str">
        <v>[{"id":"2PmRzSyFoES8z7K1Yxv0Xi","name":"Marli Monster"}]</v>
      </c>
      <c r="F145" s="10">
        <v>1</v>
      </c>
      <c r="G145" s="10">
        <v>0.67</v>
      </c>
      <c r="H145" s="10">
        <v>0.64400000000000002</v>
      </c>
      <c r="I145" s="10">
        <v>7</v>
      </c>
      <c r="J145" s="10">
        <v>-9.2509999999999994</v>
      </c>
      <c r="K145" s="10">
        <v>1</v>
      </c>
      <c r="L145" s="10">
        <v>3.1699999999999999E-2</v>
      </c>
      <c r="M145" s="10">
        <v>0.22</v>
      </c>
      <c r="N145" s="10">
        <v>5.7799999999999997E-6</v>
      </c>
      <c r="O145" s="10">
        <v>0.114</v>
      </c>
      <c r="P145" s="10">
        <v>0.45800000000000002</v>
      </c>
      <c r="Q145" s="10">
        <v>98.150999999999996</v>
      </c>
      <c r="R145" s="6" t="str">
        <v>audio_features</v>
      </c>
      <c r="S145" s="6" t="str">
        <v>0T7CcvvHqEAiZD1W9K5l9K</v>
      </c>
      <c r="T145" s="6" t="str">
        <v>spotify:track:0T7CcvvHqEAiZD1W9K5l9K</v>
      </c>
      <c r="U145" s="6" t="str">
        <v>https://api.spotify.com/v1/tracks/0T7CcvvHqEAiZD1W9K5l9K</v>
      </c>
      <c r="V145" s="6" t="str">
        <v>https://api.spotify.com/v1/audio-analysis/0T7CcvvHqEAiZD1W9K5l9K</v>
      </c>
      <c r="W145" s="6">
        <v>198661</v>
      </c>
      <c r="X145" s="6">
        <v>4</v>
      </c>
      <c r="Y145" s="6" t="str">
        <v>easy_afrikaans</v>
      </c>
      <c r="Z145" s="6" t="str">
        <v>https://p.scdn.co/mp3-preview/d7cd48d0d9151694ed4450603a4395236f8e2817?cid=c5ef878ae61046f0a713956f9dbd9377</v>
      </c>
    </row>
    <row r="146" spans="1:26" x14ac:dyDescent="0.25">
      <c r="A146" s="6" t="s">
        <v>6852</v>
      </c>
      <c r="B146" s="6" cm="1">
        <f t="array" ref="B146:Z146">IFERROR(_xlfn.XLOOKUP(A146,features_all[name],features_all[]),"")</f>
        <v>589</v>
      </c>
      <c r="C146" s="6" t="str">
        <v>Hand Aan Hand</v>
      </c>
      <c r="D146" s="6" t="str">
        <v>{"name":"Hand Aan Hand","id":"4FQlZyq5FppU7BrtK93U5Y","artists":[{"id":"3Gg20zbz8OVW3iahm8uoYo","name":"Elandré"}]}</v>
      </c>
      <c r="E146" s="6" t="str">
        <v>[{"id":"3Gg20zbz8OVW3iahm8uoYo","name":"Elandré"}]</v>
      </c>
      <c r="F146" s="10">
        <v>31</v>
      </c>
      <c r="G146" s="10">
        <v>0.70799999999999996</v>
      </c>
      <c r="H146" s="10">
        <v>0.80600000000000005</v>
      </c>
      <c r="I146" s="10">
        <v>9</v>
      </c>
      <c r="J146" s="10">
        <v>-6.3250000000000002</v>
      </c>
      <c r="K146" s="10">
        <v>1</v>
      </c>
      <c r="L146" s="10">
        <v>3.9800000000000002E-2</v>
      </c>
      <c r="M146" s="10">
        <v>2.2599999999999999E-2</v>
      </c>
      <c r="N146" s="10">
        <v>1.9000000000000001E-4</v>
      </c>
      <c r="O146" s="10">
        <v>9.1700000000000004E-2</v>
      </c>
      <c r="P146" s="10">
        <v>0.58899999999999997</v>
      </c>
      <c r="Q146" s="10">
        <v>114.97499999999999</v>
      </c>
      <c r="R146" s="6" t="str">
        <v>audio_features</v>
      </c>
      <c r="S146" s="6" t="str">
        <v>0wgq7qI1QTtlto5lfGJ6s9</v>
      </c>
      <c r="T146" s="6" t="str">
        <v>spotify:track:0wgq7qI1QTtlto5lfGJ6s9</v>
      </c>
      <c r="U146" s="6" t="str">
        <v>https://api.spotify.com/v1/tracks/0wgq7qI1QTtlto5lfGJ6s9</v>
      </c>
      <c r="V146" s="6" t="str">
        <v>https://api.spotify.com/v1/audio-analysis/0wgq7qI1QTtlto5lfGJ6s9</v>
      </c>
      <c r="W146" s="6">
        <v>238669</v>
      </c>
      <c r="X146" s="6">
        <v>4</v>
      </c>
      <c r="Y146" s="6" t="str">
        <v>easy_afrikaans</v>
      </c>
      <c r="Z146" s="6" t="str">
        <v>https://p.scdn.co/mp3-preview/288a97fcd0563d857e784866ba3b6ce93566860d?cid=c5ef878ae61046f0a713956f9dbd9377</v>
      </c>
    </row>
    <row r="147" spans="1:26" x14ac:dyDescent="0.25">
      <c r="A147" s="6" t="s">
        <v>6881</v>
      </c>
      <c r="B147" s="6" cm="1">
        <f t="array" ref="B147:Z147">IFERROR(_xlfn.XLOOKUP(A147,features_all[name],features_all[]),"")</f>
        <v>593</v>
      </c>
      <c r="C147" s="6" t="str">
        <v>Heildronk</v>
      </c>
      <c r="D147" s="6" t="str">
        <v>{"name":"OORGENOEG","id":"4ThVdRlqBtcFYDvkA9xYnP","artists":[{"id":"2Sken7evRjRhWD5bgSJ0l0","name":"Len Muller"}]}</v>
      </c>
      <c r="E147" s="6" t="str">
        <v>[{"id":"2Sken7evRjRhWD5bgSJ0l0","name":"Len Muller"}]</v>
      </c>
      <c r="F147" s="10">
        <v>0</v>
      </c>
      <c r="G147" s="10">
        <v>0.56999999999999995</v>
      </c>
      <c r="H147" s="10">
        <v>0.54500000000000004</v>
      </c>
      <c r="I147" s="10">
        <v>0</v>
      </c>
      <c r="J147" s="10">
        <v>-7.8250000000000002</v>
      </c>
      <c r="K147" s="10">
        <v>1</v>
      </c>
      <c r="L147" s="10">
        <v>2.3900000000000001E-2</v>
      </c>
      <c r="M147" s="10">
        <v>0.252</v>
      </c>
      <c r="N147" s="10">
        <v>5.91E-5</v>
      </c>
      <c r="O147" s="10">
        <v>0.24299999999999999</v>
      </c>
      <c r="P147" s="10">
        <v>0.48</v>
      </c>
      <c r="Q147" s="10">
        <v>90.028000000000006</v>
      </c>
      <c r="R147" s="6" t="str">
        <v>audio_features</v>
      </c>
      <c r="S147" s="6" t="str">
        <v>3vGJOFoEXUrTGAYMEJLIFV</v>
      </c>
      <c r="T147" s="6" t="str">
        <v>spotify:track:3vGJOFoEXUrTGAYMEJLIFV</v>
      </c>
      <c r="U147" s="6" t="str">
        <v>https://api.spotify.com/v1/tracks/3vGJOFoEXUrTGAYMEJLIFV</v>
      </c>
      <c r="V147" s="6" t="str">
        <v>https://api.spotify.com/v1/audio-analysis/3vGJOFoEXUrTGAYMEJLIFV</v>
      </c>
      <c r="W147" s="6">
        <v>205254</v>
      </c>
      <c r="X147" s="6">
        <v>4</v>
      </c>
      <c r="Y147" s="6" t="str">
        <v>easy_afrikaans</v>
      </c>
      <c r="Z147" s="6" t="str">
        <v>https://p.scdn.co/mp3-preview/d3ecf3a93d7af8a1db73b02ed022b984987c7964?cid=c5ef878ae61046f0a713956f9dbd9377</v>
      </c>
    </row>
    <row r="148" spans="1:26" x14ac:dyDescent="0.25">
      <c r="A148" s="6" t="s">
        <v>6909</v>
      </c>
      <c r="B148" s="6" cm="1">
        <f t="array" ref="B148:Z148">IFERROR(_xlfn.XLOOKUP(A148,features_all[name],features_all[]),"")</f>
        <v>597</v>
      </c>
      <c r="C148" s="6" t="str">
        <v>Ons Op Ons Eie</v>
      </c>
      <c r="D148" s="6" t="str">
        <v>{"name":"Op My Pad","id":"5lxqMXVSUNCxSF149sJU6N","artists":[{"id":"2dRlORRtjS7XHuCdEbHrE3","name":"Loki Rothman"}]}</v>
      </c>
      <c r="E148" s="6" t="str">
        <v>[{"id":"2dRlORRtjS7XHuCdEbHrE3","name":"Loki Rothman"}]</v>
      </c>
      <c r="F148" s="10">
        <v>28</v>
      </c>
      <c r="G148" s="10">
        <v>0.61599999999999999</v>
      </c>
      <c r="H148" s="10">
        <v>0.54500000000000004</v>
      </c>
      <c r="I148" s="10">
        <v>2</v>
      </c>
      <c r="J148" s="10">
        <v>-8.7850000000000001</v>
      </c>
      <c r="K148" s="10">
        <v>1</v>
      </c>
      <c r="L148" s="10">
        <v>3.6400000000000002E-2</v>
      </c>
      <c r="M148" s="10">
        <v>0.124</v>
      </c>
      <c r="N148" s="10">
        <v>0</v>
      </c>
      <c r="O148" s="10">
        <v>7.3599999999999999E-2</v>
      </c>
      <c r="P148" s="10">
        <v>0.311</v>
      </c>
      <c r="Q148" s="10">
        <v>124.03</v>
      </c>
      <c r="R148" s="6" t="str">
        <v>audio_features</v>
      </c>
      <c r="S148" s="6" t="str">
        <v>48MthXt3N4IvsuYlYNmho5</v>
      </c>
      <c r="T148" s="6" t="str">
        <v>spotify:track:48MthXt3N4IvsuYlYNmho5</v>
      </c>
      <c r="U148" s="6" t="str">
        <v>https://api.spotify.com/v1/tracks/48MthXt3N4IvsuYlYNmho5</v>
      </c>
      <c r="V148" s="6" t="str">
        <v>https://api.spotify.com/v1/audio-analysis/48MthXt3N4IvsuYlYNmho5</v>
      </c>
      <c r="W148" s="6">
        <v>198507</v>
      </c>
      <c r="X148" s="6">
        <v>4</v>
      </c>
      <c r="Y148" s="6" t="str">
        <v>easy_afrikaans</v>
      </c>
      <c r="Z148" s="6" t="str">
        <v>https://p.scdn.co/mp3-preview/f198faa3da1b855f88015ac3dd5263348ca8bb07?cid=c5ef878ae61046f0a713956f9dbd9377</v>
      </c>
    </row>
    <row r="149" spans="1:26" x14ac:dyDescent="0.25">
      <c r="A149" s="6" t="s">
        <v>6929</v>
      </c>
      <c r="B149" s="6" cm="1">
        <f t="array" ref="B149:Z149">IFERROR(_xlfn.XLOOKUP(A149,features_all[name],features_all[]),"")</f>
        <v>600</v>
      </c>
      <c r="C149" s="6" t="str">
        <v>Gooi Nog 'n Whiskey</v>
      </c>
      <c r="D149" s="6" t="str">
        <v>{"name":"Spontaan","id":"25pTHMFYTDNLVnEqRKIVQl","artists":[{"id":"7aijVRJ1wOqmLs6NucdtB7","name":"Riaan Benadé"}]}</v>
      </c>
      <c r="E149" s="6" t="str">
        <v>[{"id":"7aijVRJ1wOqmLs6NucdtB7","name":"Riaan Benadé"}]</v>
      </c>
      <c r="F149" s="10">
        <v>43</v>
      </c>
      <c r="G149" s="10">
        <v>0.6</v>
      </c>
      <c r="H149" s="10">
        <v>0.69599999999999995</v>
      </c>
      <c r="I149" s="10">
        <v>2</v>
      </c>
      <c r="J149" s="10">
        <v>-5.7670000000000003</v>
      </c>
      <c r="K149" s="10">
        <v>1</v>
      </c>
      <c r="L149" s="10">
        <v>3.4000000000000002E-2</v>
      </c>
      <c r="M149" s="10">
        <v>0.28199999999999997</v>
      </c>
      <c r="N149" s="10">
        <v>0</v>
      </c>
      <c r="O149" s="10">
        <v>9.3799999999999994E-2</v>
      </c>
      <c r="P149" s="10">
        <v>0.19</v>
      </c>
      <c r="Q149" s="10">
        <v>106.93600000000001</v>
      </c>
      <c r="R149" s="6" t="str">
        <v>audio_features</v>
      </c>
      <c r="S149" s="6" t="str">
        <v>7Bn6wlpyw2ucBHxdDYEAUT</v>
      </c>
      <c r="T149" s="6" t="str">
        <v>spotify:track:7Bn6wlpyw2ucBHxdDYEAUT</v>
      </c>
      <c r="U149" s="6" t="str">
        <v>https://api.spotify.com/v1/tracks/7Bn6wlpyw2ucBHxdDYEAUT</v>
      </c>
      <c r="V149" s="6" t="str">
        <v>https://api.spotify.com/v1/audio-analysis/7Bn6wlpyw2ucBHxdDYEAUT</v>
      </c>
      <c r="W149" s="6">
        <v>180040</v>
      </c>
      <c r="X149" s="6">
        <v>4</v>
      </c>
      <c r="Y149" s="6" t="str">
        <v>easy_afrikaans</v>
      </c>
      <c r="Z149" s="6" t="str">
        <v>https://p.scdn.co/mp3-preview/e6939035809a912e33a950c54f744ead54d44fd6?cid=c5ef878ae61046f0a713956f9dbd9377</v>
      </c>
    </row>
    <row r="150" spans="1:26" x14ac:dyDescent="0.25">
      <c r="A150" s="6" t="s">
        <v>6935</v>
      </c>
      <c r="B150" s="6" cm="1">
        <f t="array" ref="B150:Z150">IFERROR(_xlfn.XLOOKUP(A150,features_all[name],features_all[]),"")</f>
        <v>601</v>
      </c>
      <c r="C150" s="6" t="str">
        <v>Visserman</v>
      </c>
      <c r="D150" s="6" t="str">
        <v>{"name":"Foto's","id":"2Ht5z0X8TlW12AbfhQwqIV","artists":[{"id":"4ikALYd62or9IJXnjYwcXa","name":"Dodo Nyoka"}]}</v>
      </c>
      <c r="E150" s="6" t="str">
        <v>[{"id":"4ikALYd62or9IJXnjYwcXa","name":"Dodo Nyoka"}]</v>
      </c>
      <c r="F150" s="10">
        <v>22</v>
      </c>
      <c r="G150" s="10">
        <v>0.57399999999999995</v>
      </c>
      <c r="H150" s="10">
        <v>0.52700000000000002</v>
      </c>
      <c r="I150" s="10">
        <v>4</v>
      </c>
      <c r="J150" s="10">
        <v>-6.5860000000000003</v>
      </c>
      <c r="K150" s="10">
        <v>1</v>
      </c>
      <c r="L150" s="10">
        <v>2.5499999999999998E-2</v>
      </c>
      <c r="M150" s="10">
        <v>0.193</v>
      </c>
      <c r="N150" s="10">
        <v>0</v>
      </c>
      <c r="O150" s="10">
        <v>9.3899999999999997E-2</v>
      </c>
      <c r="P150" s="10">
        <v>0.217</v>
      </c>
      <c r="Q150" s="10">
        <v>130.024</v>
      </c>
      <c r="R150" s="6" t="str">
        <v>audio_features</v>
      </c>
      <c r="S150" s="6" t="str">
        <v>3OgoHKL8NeBM7ru6BPSGUc</v>
      </c>
      <c r="T150" s="6" t="str">
        <v>spotify:track:3OgoHKL8NeBM7ru6BPSGUc</v>
      </c>
      <c r="U150" s="6" t="str">
        <v>https://api.spotify.com/v1/tracks/3OgoHKL8NeBM7ru6BPSGUc</v>
      </c>
      <c r="V150" s="6" t="str">
        <v>https://api.spotify.com/v1/audio-analysis/3OgoHKL8NeBM7ru6BPSGUc</v>
      </c>
      <c r="W150" s="6">
        <v>260195</v>
      </c>
      <c r="X150" s="6">
        <v>4</v>
      </c>
      <c r="Y150" s="6" t="str">
        <v>easy_afrikaans</v>
      </c>
      <c r="Z150" s="6" t="str">
        <v>https://p.scdn.co/mp3-preview/53f3097f942e140201d7c6cf3d0821a47f0fe984?cid=c5ef878ae61046f0a713956f9dbd9377</v>
      </c>
    </row>
    <row r="151" spans="1:26" x14ac:dyDescent="0.25">
      <c r="A151" s="6" t="s">
        <v>6943</v>
      </c>
      <c r="B151" s="6" cm="1">
        <f t="array" ref="B151:Z151">IFERROR(_xlfn.XLOOKUP(A151,features_all[name],features_all[]),"")</f>
        <v>602</v>
      </c>
      <c r="C151" s="6" t="str">
        <v>Ek Ly Aan</v>
      </c>
      <c r="D151" s="6" t="str">
        <v>{"name":"Ek Ly Aan","id":"60enOSqxjh06pLpDFRkzD8","artists":[{"id":"36P4zQxOGCSabr44bXS8kW","name":"Droomsindroom"}]}</v>
      </c>
      <c r="E151" s="6" t="str">
        <v>[{"id":"36P4zQxOGCSabr44bXS8kW","name":"Droomsindroom"}]</v>
      </c>
      <c r="F151" s="10">
        <v>36</v>
      </c>
      <c r="G151" s="10">
        <v>0.47299999999999998</v>
      </c>
      <c r="H151" s="10">
        <v>0.68</v>
      </c>
      <c r="I151" s="10">
        <v>0</v>
      </c>
      <c r="J151" s="10">
        <v>-6.3289999999999997</v>
      </c>
      <c r="K151" s="10">
        <v>1</v>
      </c>
      <c r="L151" s="10">
        <v>4.58E-2</v>
      </c>
      <c r="M151" s="10">
        <v>0.41399999999999998</v>
      </c>
      <c r="N151" s="10">
        <v>0</v>
      </c>
      <c r="O151" s="10">
        <v>7.6700000000000004E-2</v>
      </c>
      <c r="P151" s="10">
        <v>0.32700000000000001</v>
      </c>
      <c r="Q151" s="10">
        <v>174.86799999999999</v>
      </c>
      <c r="R151" s="6" t="str">
        <v>audio_features</v>
      </c>
      <c r="S151" s="6" t="str">
        <v>5q7za64TQKzLN6qga093Jo</v>
      </c>
      <c r="T151" s="6" t="str">
        <v>spotify:track:5q7za64TQKzLN6qga093Jo</v>
      </c>
      <c r="U151" s="6" t="str">
        <v>https://api.spotify.com/v1/tracks/5q7za64TQKzLN6qga093Jo</v>
      </c>
      <c r="V151" s="6" t="str">
        <v>https://api.spotify.com/v1/audio-analysis/5q7za64TQKzLN6qga093Jo</v>
      </c>
      <c r="W151" s="6">
        <v>197829</v>
      </c>
      <c r="X151" s="6">
        <v>4</v>
      </c>
      <c r="Y151" s="6" t="str">
        <v>easy_afrikaans</v>
      </c>
      <c r="Z151" s="6" t="str">
        <v>https://p.scdn.co/mp3-preview/a1634a0936b1ed468c9cefbd06e9835e7bf91173?cid=c5ef878ae61046f0a713956f9dbd9377</v>
      </c>
    </row>
    <row r="152" spans="1:26" x14ac:dyDescent="0.25">
      <c r="A152" s="6" t="s">
        <v>6965</v>
      </c>
      <c r="B152" s="6" cm="1">
        <f t="array" ref="B152:Z152">IFERROR(_xlfn.XLOOKUP(A152,features_all[name],features_all[]),"")</f>
        <v>605</v>
      </c>
      <c r="C152" s="6" t="str">
        <v>Hart van Klip</v>
      </c>
      <c r="D152" s="6" t="str">
        <v>{"name":"Hart van Klip","id":"3i2X3qLYSXxiaPZ6zpFjzE","artists":[{"id":"66TsrRnVkNfvLgLemHCLaJ","name":"Elvis Blue"}]}</v>
      </c>
      <c r="E152" s="6" t="str">
        <v>[{"id":"66TsrRnVkNfvLgLemHCLaJ","name":"Elvis Blue"}]</v>
      </c>
      <c r="F152" s="10">
        <v>14</v>
      </c>
      <c r="G152" s="10">
        <v>0.629</v>
      </c>
      <c r="H152" s="10">
        <v>0.80900000000000005</v>
      </c>
      <c r="I152" s="10">
        <v>2</v>
      </c>
      <c r="J152" s="10">
        <v>-5.0599999999999996</v>
      </c>
      <c r="K152" s="10">
        <v>1</v>
      </c>
      <c r="L152" s="10">
        <v>3.4000000000000002E-2</v>
      </c>
      <c r="M152" s="10">
        <v>1.3899999999999999E-2</v>
      </c>
      <c r="N152" s="10">
        <v>0</v>
      </c>
      <c r="O152" s="10">
        <v>0.14099999999999999</v>
      </c>
      <c r="P152" s="10">
        <v>0.38900000000000001</v>
      </c>
      <c r="Q152" s="10">
        <v>122.996</v>
      </c>
      <c r="R152" s="6" t="str">
        <v>audio_features</v>
      </c>
      <c r="S152" s="6" t="str">
        <v>05jx6R2VzJ1ahVbVE7yPqj</v>
      </c>
      <c r="T152" s="6" t="str">
        <v>spotify:track:05jx6R2VzJ1ahVbVE7yPqj</v>
      </c>
      <c r="U152" s="6" t="str">
        <v>https://api.spotify.com/v1/tracks/05jx6R2VzJ1ahVbVE7yPqj</v>
      </c>
      <c r="V152" s="6" t="str">
        <v>https://api.spotify.com/v1/audio-analysis/05jx6R2VzJ1ahVbVE7yPqj</v>
      </c>
      <c r="W152" s="6">
        <v>235221</v>
      </c>
      <c r="X152" s="6">
        <v>4</v>
      </c>
      <c r="Y152" s="6" t="str">
        <v>easy_afrikaans</v>
      </c>
      <c r="Z152" s="6" t="str">
        <v>https://p.scdn.co/mp3-preview/d95768792399f009946ebba6c831ce5ebc0a65fb?cid=c5ef878ae61046f0a713956f9dbd9377</v>
      </c>
    </row>
    <row r="153" spans="1:26" x14ac:dyDescent="0.25">
      <c r="A153" s="6" t="s">
        <v>6980</v>
      </c>
      <c r="B153" s="6" cm="1">
        <f t="array" ref="B153:Z153">IFERROR(_xlfn.XLOOKUP(A153,features_all[name],features_all[]),"")</f>
        <v>607</v>
      </c>
      <c r="C153" s="6" t="str">
        <v>Hey Zonnebloem</v>
      </c>
      <c r="D153" s="6" t="str">
        <v>{"name":"Hey Zonnebloem","id":"7lHVCPQO5bkTAdU7b9l3oN","artists":[{"id":"36P4zQxOGCSabr44bXS8kW","name":"Droomsindroom"}]}</v>
      </c>
      <c r="E153" s="6" t="str">
        <v>[{"id":"36P4zQxOGCSabr44bXS8kW","name":"Droomsindroom"}]</v>
      </c>
      <c r="F153" s="10">
        <v>15</v>
      </c>
      <c r="G153" s="10">
        <v>0.60799999999999998</v>
      </c>
      <c r="H153" s="10">
        <v>0.68</v>
      </c>
      <c r="I153" s="10">
        <v>0</v>
      </c>
      <c r="J153" s="10">
        <v>-5.8090000000000002</v>
      </c>
      <c r="K153" s="10">
        <v>1</v>
      </c>
      <c r="L153" s="10">
        <v>3.1899999999999998E-2</v>
      </c>
      <c r="M153" s="10">
        <v>0.22500000000000001</v>
      </c>
      <c r="N153" s="10">
        <v>0</v>
      </c>
      <c r="O153" s="10">
        <v>0.161</v>
      </c>
      <c r="P153" s="10">
        <v>0.51700000000000002</v>
      </c>
      <c r="Q153" s="10">
        <v>79.983999999999995</v>
      </c>
      <c r="R153" s="6" t="str">
        <v>audio_features</v>
      </c>
      <c r="S153" s="6" t="str">
        <v>7BxNuSuxxoT3EN1lQuvxB6</v>
      </c>
      <c r="T153" s="6" t="str">
        <v>spotify:track:7BxNuSuxxoT3EN1lQuvxB6</v>
      </c>
      <c r="U153" s="6" t="str">
        <v>https://api.spotify.com/v1/tracks/7BxNuSuxxoT3EN1lQuvxB6</v>
      </c>
      <c r="V153" s="6" t="str">
        <v>https://api.spotify.com/v1/audio-analysis/7BxNuSuxxoT3EN1lQuvxB6</v>
      </c>
      <c r="W153" s="6">
        <v>207726</v>
      </c>
      <c r="X153" s="6">
        <v>4</v>
      </c>
      <c r="Y153" s="6" t="str">
        <v>easy_afrikaans</v>
      </c>
      <c r="Z153" s="6" t="str">
        <v>https://p.scdn.co/mp3-preview/f8332004f63781acee001478fa20cea0f8889f1c?cid=c5ef878ae61046f0a713956f9dbd9377</v>
      </c>
    </row>
    <row r="154" spans="1:26" x14ac:dyDescent="0.25">
      <c r="A154" s="6" t="s">
        <v>7002</v>
      </c>
      <c r="B154" s="6" cm="1">
        <f t="array" ref="B154:Z154">IFERROR(_xlfn.XLOOKUP(A154,features_all[name],features_all[]),"")</f>
        <v>610</v>
      </c>
      <c r="C154" s="6" t="str">
        <v>Huis Toe</v>
      </c>
      <c r="D154" s="6" t="str">
        <v>{"name":"Huis Toe","id":"46ooIIKIayTButlgz7yomA","artists":[{"id":"2Sken7evRjRhWD5bgSJ0l0","name":"Len Muller"}]}</v>
      </c>
      <c r="E154" s="6" t="str">
        <v>[{"id":"2Sken7evRjRhWD5bgSJ0l0","name":"Len Muller"}]</v>
      </c>
      <c r="F154" s="10">
        <v>21</v>
      </c>
      <c r="G154" s="10">
        <v>0.63</v>
      </c>
      <c r="H154" s="10">
        <v>0.56599999999999995</v>
      </c>
      <c r="I154" s="10">
        <v>10</v>
      </c>
      <c r="J154" s="10">
        <v>-12.345000000000001</v>
      </c>
      <c r="K154" s="10">
        <v>1</v>
      </c>
      <c r="L154" s="10">
        <v>2.4199999999999999E-2</v>
      </c>
      <c r="M154" s="10">
        <v>0.38500000000000001</v>
      </c>
      <c r="N154" s="10">
        <v>3.3799999999999998E-4</v>
      </c>
      <c r="O154" s="10">
        <v>8.7900000000000006E-2</v>
      </c>
      <c r="P154" s="10">
        <v>0.51700000000000002</v>
      </c>
      <c r="Q154" s="10">
        <v>102.977</v>
      </c>
      <c r="R154" s="6" t="str">
        <v>audio_features</v>
      </c>
      <c r="S154" s="6" t="str">
        <v>45SfWricDaay9HUF5oas9X</v>
      </c>
      <c r="T154" s="6" t="str">
        <v>spotify:track:45SfWricDaay9HUF5oas9X</v>
      </c>
      <c r="U154" s="6" t="str">
        <v>https://api.spotify.com/v1/tracks/45SfWricDaay9HUF5oas9X</v>
      </c>
      <c r="V154" s="6" t="str">
        <v>https://api.spotify.com/v1/audio-analysis/45SfWricDaay9HUF5oas9X</v>
      </c>
      <c r="W154" s="6">
        <v>184078</v>
      </c>
      <c r="X154" s="6">
        <v>4</v>
      </c>
      <c r="Y154" s="6" t="str">
        <v>easy_afrikaans</v>
      </c>
      <c r="Z154" s="6" t="str">
        <v>https://p.scdn.co/mp3-preview/30346ecc48cd80d73297fd9fe703852013b8521f?cid=c5ef878ae61046f0a713956f9dbd9377</v>
      </c>
    </row>
    <row r="155" spans="1:26" x14ac:dyDescent="0.25">
      <c r="A155" s="6" t="s">
        <v>7009</v>
      </c>
      <c r="B155" s="6" cm="1">
        <f t="array" ref="B155:Z155">IFERROR(_xlfn.XLOOKUP(A155,features_all[name],features_all[]),"")</f>
        <v>611</v>
      </c>
      <c r="C155" s="6" t="str">
        <v>Mia</v>
      </c>
      <c r="D155" s="6" t="str">
        <v>{"name":"Engel in My Bed","id":"1oUvZQ9X3TwNjwTvaImANu","artists":[{"id":"36aGD0OPc1cdA05oUbNMzd","name":"Kirsten Richard"}]}</v>
      </c>
      <c r="E155" s="6" t="str">
        <v>[{"id":"36aGD0OPc1cdA05oUbNMzd","name":"Kirsten Richard"}]</v>
      </c>
      <c r="F155" s="10">
        <v>3</v>
      </c>
      <c r="G155" s="10">
        <v>0.68600000000000005</v>
      </c>
      <c r="H155" s="10">
        <v>0.46700000000000003</v>
      </c>
      <c r="I155" s="10">
        <v>2</v>
      </c>
      <c r="J155" s="10">
        <v>-8.4649999999999999</v>
      </c>
      <c r="K155" s="10">
        <v>1</v>
      </c>
      <c r="L155" s="10">
        <v>3.2300000000000002E-2</v>
      </c>
      <c r="M155" s="10">
        <v>1.29E-2</v>
      </c>
      <c r="N155" s="10">
        <v>2.7799999999999999E-3</v>
      </c>
      <c r="O155" s="10">
        <v>8.8200000000000001E-2</v>
      </c>
      <c r="P155" s="10">
        <v>0.32600000000000001</v>
      </c>
      <c r="Q155" s="10">
        <v>122.08799999999999</v>
      </c>
      <c r="R155" s="6" t="str">
        <v>audio_features</v>
      </c>
      <c r="S155" s="6" t="str">
        <v>4D926IZSnE2r5pcRdidXwQ</v>
      </c>
      <c r="T155" s="6" t="str">
        <v>spotify:track:4D926IZSnE2r5pcRdidXwQ</v>
      </c>
      <c r="U155" s="6" t="str">
        <v>https://api.spotify.com/v1/tracks/4D926IZSnE2r5pcRdidXwQ</v>
      </c>
      <c r="V155" s="6" t="str">
        <v>https://api.spotify.com/v1/audio-analysis/4D926IZSnE2r5pcRdidXwQ</v>
      </c>
      <c r="W155" s="6">
        <v>185130</v>
      </c>
      <c r="X155" s="6">
        <v>4</v>
      </c>
      <c r="Y155" s="6" t="str">
        <v>easy_afrikaans</v>
      </c>
      <c r="Z155" s="6" t="str">
        <v>https://p.scdn.co/mp3-preview/e66907cdb40c3c1d07b2492fe48f7d3b9a474f6e?cid=c5ef878ae61046f0a713956f9dbd9377</v>
      </c>
    </row>
    <row r="156" spans="1:26" x14ac:dyDescent="0.25">
      <c r="A156" s="6" t="s">
        <v>7030</v>
      </c>
      <c r="B156" s="6" cm="1">
        <f t="array" ref="B156:Z156">IFERROR(_xlfn.XLOOKUP(A156,features_all[name],features_all[]),"")</f>
        <v>614</v>
      </c>
      <c r="C156" s="6" t="str">
        <v>'n Brein Met 'n Bloukol</v>
      </c>
      <c r="D156" s="6" t="str">
        <v>{"name":"'n Brein met ‘n Bloukol","id":"6JSEBbiYRfamK1N4yv8LlG","artists":[{"id":"7dPungKhZV77MeaGRZwTNR","name":"Almero"}]}</v>
      </c>
      <c r="E156" s="6" t="str">
        <v>[{"id":"7dPungKhZV77MeaGRZwTNR","name":"Almero"}]</v>
      </c>
      <c r="F156" s="10">
        <v>16</v>
      </c>
      <c r="G156" s="10">
        <v>0.64700000000000002</v>
      </c>
      <c r="H156" s="10">
        <v>0.48899999999999999</v>
      </c>
      <c r="I156" s="10">
        <v>2</v>
      </c>
      <c r="J156" s="10">
        <v>-8.4979999999999993</v>
      </c>
      <c r="K156" s="10">
        <v>1</v>
      </c>
      <c r="L156" s="10">
        <v>6.59E-2</v>
      </c>
      <c r="M156" s="10">
        <v>5.0900000000000001E-2</v>
      </c>
      <c r="N156" s="10">
        <v>2.3800000000000002E-3</v>
      </c>
      <c r="O156" s="10">
        <v>0.18</v>
      </c>
      <c r="P156" s="10">
        <v>0.313</v>
      </c>
      <c r="Q156" s="10">
        <v>140.017</v>
      </c>
      <c r="R156" s="6" t="str">
        <v>audio_features</v>
      </c>
      <c r="S156" s="6" t="str">
        <v>1Nax5KwgOCtsPVq3avYnaD</v>
      </c>
      <c r="T156" s="6" t="str">
        <v>spotify:track:1Nax5KwgOCtsPVq3avYnaD</v>
      </c>
      <c r="U156" s="6" t="str">
        <v>https://api.spotify.com/v1/tracks/1Nax5KwgOCtsPVq3avYnaD</v>
      </c>
      <c r="V156" s="6" t="str">
        <v>https://api.spotify.com/v1/audio-analysis/1Nax5KwgOCtsPVq3avYnaD</v>
      </c>
      <c r="W156" s="6">
        <v>169413</v>
      </c>
      <c r="X156" s="6">
        <v>4</v>
      </c>
      <c r="Y156" s="6" t="str">
        <v>easy_afrikaans</v>
      </c>
      <c r="Z156" s="6" t="str">
        <v>https://p.scdn.co/mp3-preview/d62c32bb21e67355a571e1ec478e10b6df737d82?cid=c5ef878ae61046f0a713956f9dbd9377</v>
      </c>
    </row>
    <row r="157" spans="1:26" x14ac:dyDescent="0.25">
      <c r="A157" s="6" t="s">
        <v>7036</v>
      </c>
      <c r="B157" s="6" cm="1">
        <f t="array" ref="B157:Z157">IFERROR(_xlfn.XLOOKUP(A157,features_all[name],features_all[]),"")</f>
        <v>615</v>
      </c>
      <c r="C157" s="6" t="str">
        <v>Asseblief</v>
      </c>
      <c r="D157" s="6" t="str">
        <v>{"name":"Estetika","id":"0F5JB3HCxOrNuB2mIQqKjS","artists":[{"id":"3Gg20zbz8OVW3iahm8uoYo","name":"Elandré"}]}</v>
      </c>
      <c r="E157" s="6" t="str">
        <v>[{"id":"3Gg20zbz8OVW3iahm8uoYo","name":"Elandré"}]</v>
      </c>
      <c r="F157" s="10">
        <v>37</v>
      </c>
      <c r="G157" s="10">
        <v>0.70699999999999996</v>
      </c>
      <c r="H157" s="10">
        <v>0.67700000000000005</v>
      </c>
      <c r="I157" s="10">
        <v>2</v>
      </c>
      <c r="J157" s="10">
        <v>-7.8920000000000003</v>
      </c>
      <c r="K157" s="10">
        <v>1</v>
      </c>
      <c r="L157" s="10">
        <v>3.1E-2</v>
      </c>
      <c r="M157" s="10">
        <v>9.6199999999999994E-2</v>
      </c>
      <c r="N157" s="10">
        <v>2.55E-5</v>
      </c>
      <c r="O157" s="10">
        <v>6.5600000000000006E-2</v>
      </c>
      <c r="P157" s="10">
        <v>0.57599999999999996</v>
      </c>
      <c r="Q157" s="10">
        <v>119.973</v>
      </c>
      <c r="R157" s="6" t="str">
        <v>audio_features</v>
      </c>
      <c r="S157" s="6" t="str">
        <v>2R4oW2a95DU2JyXGL94Mnt</v>
      </c>
      <c r="T157" s="6" t="str">
        <v>spotify:track:2R4oW2a95DU2JyXGL94Mnt</v>
      </c>
      <c r="U157" s="6" t="str">
        <v>https://api.spotify.com/v1/tracks/2R4oW2a95DU2JyXGL94Mnt</v>
      </c>
      <c r="V157" s="6" t="str">
        <v>https://api.spotify.com/v1/audio-analysis/2R4oW2a95DU2JyXGL94Mnt</v>
      </c>
      <c r="W157" s="6">
        <v>207813</v>
      </c>
      <c r="X157" s="6">
        <v>4</v>
      </c>
      <c r="Y157" s="6" t="str">
        <v>easy_afrikaans</v>
      </c>
      <c r="Z157" s="6" t="str">
        <v>https://p.scdn.co/mp3-preview/bc675ba95d2a3cb2efc5b9464327bd378fcc256b?cid=c5ef878ae61046f0a713956f9dbd9377</v>
      </c>
    </row>
    <row r="158" spans="1:26" x14ac:dyDescent="0.25">
      <c r="A158" s="6" t="s">
        <v>7042</v>
      </c>
      <c r="B158" s="6" cm="1">
        <f t="array" ref="B158:Z158">IFERROR(_xlfn.XLOOKUP(A158,features_all[name],features_all[]),"")</f>
        <v>616</v>
      </c>
      <c r="C158" s="6" t="str">
        <v>Ek Verlang Na Jou (Folk-Weergawe)</v>
      </c>
      <c r="D158" s="6" t="str">
        <v>{"name":"Afrikaans: Herlaai","id":"4rfkWmhz0bynWtKt8gG4Pb","artists":[{"id":"4krYozGhYMDzrKKDWsAwQB","name":"Verskillende Kunstenaars"}]}</v>
      </c>
      <c r="E158" s="6" t="str">
        <v>[{"id":"6Ika8gODXkQYn1KoP5U9Y8","name":"Dehan Von Solms"},{"id":"4YfnKi6aj2duCcNeVRUAIi","name":"Eunice Kemp"}]</v>
      </c>
      <c r="F158" s="10">
        <v>0</v>
      </c>
      <c r="G158" s="10">
        <v>0.28000000000000003</v>
      </c>
      <c r="H158" s="10">
        <v>0.40899999999999997</v>
      </c>
      <c r="I158" s="10">
        <v>2</v>
      </c>
      <c r="J158" s="10">
        <v>-11.737</v>
      </c>
      <c r="K158" s="10">
        <v>1</v>
      </c>
      <c r="L158" s="10">
        <v>2.9899999999999999E-2</v>
      </c>
      <c r="M158" s="10">
        <v>0.13700000000000001</v>
      </c>
      <c r="N158" s="10">
        <v>5.7100000000000004E-6</v>
      </c>
      <c r="O158" s="10">
        <v>0.16600000000000001</v>
      </c>
      <c r="P158" s="10">
        <v>0.438</v>
      </c>
      <c r="Q158" s="10">
        <v>101.985</v>
      </c>
      <c r="R158" s="6" t="str">
        <v>audio_features</v>
      </c>
      <c r="S158" s="6" t="str">
        <v>6pwo9ywINCyWD7DUmWtpM3</v>
      </c>
      <c r="T158" s="6" t="str">
        <v>spotify:track:6pwo9ywINCyWD7DUmWtpM3</v>
      </c>
      <c r="U158" s="6" t="str">
        <v>https://api.spotify.com/v1/tracks/6pwo9ywINCyWD7DUmWtpM3</v>
      </c>
      <c r="V158" s="6" t="str">
        <v>https://api.spotify.com/v1/audio-analysis/6pwo9ywINCyWD7DUmWtpM3</v>
      </c>
      <c r="W158" s="6">
        <v>207693</v>
      </c>
      <c r="X158" s="6">
        <v>4</v>
      </c>
      <c r="Y158" s="6" t="str">
        <v>easy_afrikaans</v>
      </c>
      <c r="Z158" s="6" t="str">
        <v>https://p.scdn.co/mp3-preview/84e1a0ddc53ac7743fffedca300b00d544e2eb10?cid=c5ef878ae61046f0a713956f9dbd9377</v>
      </c>
    </row>
    <row r="159" spans="1:26" x14ac:dyDescent="0.25">
      <c r="A159" s="6" t="s">
        <v>7050</v>
      </c>
      <c r="B159" s="6" cm="1">
        <f t="array" ref="B159:Z159">IFERROR(_xlfn.XLOOKUP(A159,features_all[name],features_all[]),"")</f>
        <v>617</v>
      </c>
      <c r="C159" s="6" t="str">
        <v>Ai My Lam</v>
      </c>
      <c r="D159" s="6" t="str">
        <v>{"name":"Heelal","id":"0MRr2149VZFyYQ5Yn0tgCw","artists":[{"id":"1qn5hZjDJPBVBFsqLujvyt","name":"Ryno Velvet"}]}</v>
      </c>
      <c r="E159" s="6" t="str">
        <v>[{"id":"1qn5hZjDJPBVBFsqLujvyt","name":"Ryno Velvet"}]</v>
      </c>
      <c r="F159" s="10">
        <v>6</v>
      </c>
      <c r="G159" s="10">
        <v>0.58199999999999996</v>
      </c>
      <c r="H159" s="10">
        <v>0.80500000000000005</v>
      </c>
      <c r="I159" s="10">
        <v>4</v>
      </c>
      <c r="J159" s="10">
        <v>-6.93</v>
      </c>
      <c r="K159" s="10">
        <v>1</v>
      </c>
      <c r="L159" s="10">
        <v>3.5000000000000003E-2</v>
      </c>
      <c r="M159" s="10">
        <v>4.5499999999999999E-2</v>
      </c>
      <c r="N159" s="10">
        <v>1.37E-6</v>
      </c>
      <c r="O159" s="10">
        <v>0.32200000000000001</v>
      </c>
      <c r="P159" s="10">
        <v>0.32600000000000001</v>
      </c>
      <c r="Q159" s="10">
        <v>123.977</v>
      </c>
      <c r="R159" s="6" t="str">
        <v>audio_features</v>
      </c>
      <c r="S159" s="6" t="str">
        <v>2AqyQ4CGF8vAwVF77UkU9o</v>
      </c>
      <c r="T159" s="6" t="str">
        <v>spotify:track:2AqyQ4CGF8vAwVF77UkU9o</v>
      </c>
      <c r="U159" s="6" t="str">
        <v>https://api.spotify.com/v1/tracks/2AqyQ4CGF8vAwVF77UkU9o</v>
      </c>
      <c r="V159" s="6" t="str">
        <v>https://api.spotify.com/v1/audio-analysis/2AqyQ4CGF8vAwVF77UkU9o</v>
      </c>
      <c r="W159" s="6">
        <v>204307</v>
      </c>
      <c r="X159" s="6">
        <v>4</v>
      </c>
      <c r="Y159" s="6" t="str">
        <v>easy_afrikaans</v>
      </c>
      <c r="Z159" s="6" t="str">
        <v>https://p.scdn.co/mp3-preview/29bcbbebc665607a5fca204983b8ba67ff6f4c42?cid=c5ef878ae61046f0a713956f9dbd9377</v>
      </c>
    </row>
    <row r="160" spans="1:26" x14ac:dyDescent="0.25">
      <c r="A160" s="6" t="s">
        <v>7057</v>
      </c>
      <c r="B160" s="6" cm="1">
        <f t="array" ref="B160:Z160">IFERROR(_xlfn.XLOOKUP(A160,features_all[name],features_all[]),"")</f>
        <v>618</v>
      </c>
      <c r="C160" s="6" t="str">
        <v>Katedraal</v>
      </c>
      <c r="D160" s="6" t="str">
        <v>{"name":"Heelal","id":"0MRr2149VZFyYQ5Yn0tgCw","artists":[{"id":"1qn5hZjDJPBVBFsqLujvyt","name":"Ryno Velvet"}]}</v>
      </c>
      <c r="E160" s="6" t="str">
        <v>[{"id":"1qn5hZjDJPBVBFsqLujvyt","name":"Ryno Velvet"}]</v>
      </c>
      <c r="F160" s="10">
        <v>21</v>
      </c>
      <c r="G160" s="10">
        <v>0.46300000000000002</v>
      </c>
      <c r="H160" s="10">
        <v>0.70399999999999996</v>
      </c>
      <c r="I160" s="10">
        <v>4</v>
      </c>
      <c r="J160" s="10">
        <v>-8.8960000000000008</v>
      </c>
      <c r="K160" s="10">
        <v>1</v>
      </c>
      <c r="L160" s="10">
        <v>3.3399999999999999E-2</v>
      </c>
      <c r="M160" s="10">
        <v>6.4999999999999997E-3</v>
      </c>
      <c r="N160" s="10">
        <v>1.0900000000000001E-5</v>
      </c>
      <c r="O160" s="10">
        <v>7.8600000000000003E-2</v>
      </c>
      <c r="P160" s="10">
        <v>0.33600000000000002</v>
      </c>
      <c r="Q160" s="10">
        <v>165.934</v>
      </c>
      <c r="R160" s="6" t="str">
        <v>audio_features</v>
      </c>
      <c r="S160" s="6" t="str">
        <v>0mJcJqP8GWSLCV2TMbnlIY</v>
      </c>
      <c r="T160" s="6" t="str">
        <v>spotify:track:0mJcJqP8GWSLCV2TMbnlIY</v>
      </c>
      <c r="U160" s="6" t="str">
        <v>https://api.spotify.com/v1/tracks/0mJcJqP8GWSLCV2TMbnlIY</v>
      </c>
      <c r="V160" s="6" t="str">
        <v>https://api.spotify.com/v1/audio-analysis/0mJcJqP8GWSLCV2TMbnlIY</v>
      </c>
      <c r="W160" s="6">
        <v>247147</v>
      </c>
      <c r="X160" s="6">
        <v>4</v>
      </c>
      <c r="Y160" s="6" t="str">
        <v>easy_afrikaans</v>
      </c>
      <c r="Z160" s="6" t="str">
        <v>https://p.scdn.co/mp3-preview/9d5d6c8dacde0c176a98f364e61d4a566d236c71?cid=c5ef878ae61046f0a713956f9dbd9377</v>
      </c>
    </row>
    <row r="161" spans="1:26" x14ac:dyDescent="0.25">
      <c r="A161" s="6" t="s">
        <v>7094</v>
      </c>
      <c r="B161" s="6" cm="1">
        <f t="array" ref="B161:Z161">IFERROR(_xlfn.XLOOKUP(A161,features_all[name],features_all[]),"")</f>
        <v>623</v>
      </c>
      <c r="C161" s="6" t="str">
        <v>JY IS AL WAT EK HET</v>
      </c>
      <c r="D161" s="6" t="str">
        <v>{"name":"JY IS AL WAT EK HET","id":"5V91z8ZNFWxyA2Nw9Ey932","artists":[{"id":"0FrkoXLOCHCWfMXw10Apxb","name":"Die Heuwels Fantasties"},{"id":"2dRlORRtjS7XHuCdEbHrE3","name":"Loki Rothman"}]}</v>
      </c>
      <c r="E161" s="6" t="str">
        <v>[{"id":"0FrkoXLOCHCWfMXw10Apxb","name":"Die Heuwels Fantasties"},{"id":"2dRlORRtjS7XHuCdEbHrE3","name":"Loki Rothman"}]</v>
      </c>
      <c r="F161" s="10">
        <v>30</v>
      </c>
      <c r="G161" s="10">
        <v>0.53300000000000003</v>
      </c>
      <c r="H161" s="10">
        <v>0.86299999999999999</v>
      </c>
      <c r="I161" s="10">
        <v>4</v>
      </c>
      <c r="J161" s="10">
        <v>-5.9210000000000003</v>
      </c>
      <c r="K161" s="10">
        <v>1</v>
      </c>
      <c r="L161" s="10">
        <v>3.5799999999999998E-2</v>
      </c>
      <c r="M161" s="10">
        <v>1.6E-2</v>
      </c>
      <c r="N161" s="10">
        <v>0</v>
      </c>
      <c r="O161" s="10">
        <v>0.17899999999999999</v>
      </c>
      <c r="P161" s="10">
        <v>0.60599999999999998</v>
      </c>
      <c r="Q161" s="10">
        <v>144.113</v>
      </c>
      <c r="R161" s="6" t="str">
        <v>audio_features</v>
      </c>
      <c r="S161" s="6" t="str">
        <v>0svurugq2CYsP7zGByuUyg</v>
      </c>
      <c r="T161" s="6" t="str">
        <v>spotify:track:0svurugq2CYsP7zGByuUyg</v>
      </c>
      <c r="U161" s="6" t="str">
        <v>https://api.spotify.com/v1/tracks/0svurugq2CYsP7zGByuUyg</v>
      </c>
      <c r="V161" s="6" t="str">
        <v>https://api.spotify.com/v1/audio-analysis/0svurugq2CYsP7zGByuUyg</v>
      </c>
      <c r="W161" s="6">
        <v>173988</v>
      </c>
      <c r="X161" s="6">
        <v>4</v>
      </c>
      <c r="Y161" s="6" t="str">
        <v>easy_afrikaans</v>
      </c>
      <c r="Z161" s="6" t="str">
        <v>https://p.scdn.co/mp3-preview/03d1625bc2cdd9e18dc62c3c4a36df8d41ce7368?cid=c5ef878ae61046f0a713956f9dbd9377</v>
      </c>
    </row>
    <row r="162" spans="1:26" x14ac:dyDescent="0.25">
      <c r="A162" s="6" t="s">
        <v>7130</v>
      </c>
      <c r="B162" s="6" cm="1">
        <f t="array" ref="B162:Z162">IFERROR(_xlfn.XLOOKUP(A162,features_all[name],features_all[]),"")</f>
        <v>628</v>
      </c>
      <c r="C162" s="6" t="str">
        <v>Die Antwoord Is Jy</v>
      </c>
      <c r="D162" s="6" t="str">
        <v>{"name":"Die Antwoord Is Jy","id":"6ahAfPFoC6wIxF4Bnq4vG8","artists":[{"id":"24YKf4cTz4brZ8j8UShB2e","name":"Van Der Aven"}]}</v>
      </c>
      <c r="E162" s="6" t="str">
        <v>[{"id":"24YKf4cTz4brZ8j8UShB2e","name":"Van Der Aven"}]</v>
      </c>
      <c r="F162" s="10">
        <v>4</v>
      </c>
      <c r="G162" s="10">
        <v>0.44900000000000001</v>
      </c>
      <c r="H162" s="10">
        <v>0.65200000000000002</v>
      </c>
      <c r="I162" s="10">
        <v>8</v>
      </c>
      <c r="J162" s="10">
        <v>-6.6319999999999997</v>
      </c>
      <c r="K162" s="10">
        <v>1</v>
      </c>
      <c r="L162" s="10">
        <v>7.1599999999999997E-2</v>
      </c>
      <c r="M162" s="10">
        <v>0.25900000000000001</v>
      </c>
      <c r="N162" s="10">
        <v>2.7800000000000001E-6</v>
      </c>
      <c r="O162" s="10">
        <v>0.122</v>
      </c>
      <c r="P162" s="10">
        <v>0.312</v>
      </c>
      <c r="Q162" s="10">
        <v>158.30000000000001</v>
      </c>
      <c r="R162" s="6" t="str">
        <v>audio_features</v>
      </c>
      <c r="S162" s="6" t="str">
        <v>485gAou42XYRBYTVPIde9Y</v>
      </c>
      <c r="T162" s="6" t="str">
        <v>spotify:track:485gAou42XYRBYTVPIde9Y</v>
      </c>
      <c r="U162" s="6" t="str">
        <v>https://api.spotify.com/v1/tracks/485gAou42XYRBYTVPIde9Y</v>
      </c>
      <c r="V162" s="6" t="str">
        <v>https://api.spotify.com/v1/audio-analysis/485gAou42XYRBYTVPIde9Y</v>
      </c>
      <c r="W162" s="6">
        <v>197284</v>
      </c>
      <c r="X162" s="6">
        <v>3</v>
      </c>
      <c r="Y162" s="6" t="str">
        <v>easy_afrikaans</v>
      </c>
      <c r="Z162" s="6" t="str">
        <v>https://p.scdn.co/mp3-preview/a99e12ea082c845365855437ead4d829c6b2cffa?cid=c5ef878ae61046f0a713956f9dbd9377</v>
      </c>
    </row>
    <row r="163" spans="1:26" x14ac:dyDescent="0.25">
      <c r="A163" s="6" t="s">
        <v>7138</v>
      </c>
      <c r="B163" s="6" cm="1">
        <f t="array" ref="B163:Z163">IFERROR(_xlfn.XLOOKUP(A163,features_all[name],features_all[]),"")</f>
        <v>629</v>
      </c>
      <c r="C163" s="6" t="str">
        <v>Skoolgeld</v>
      </c>
      <c r="D163" s="6" t="str">
        <v>{"name":"Skoolgeld","id":"1Jcl9HhpniF43eEJVzTgc1","artists":[{"id":"66TsrRnVkNfvLgLemHCLaJ","name":"Elvis Blue"}]}</v>
      </c>
      <c r="E163" s="6" t="str">
        <v>[{"id":"66TsrRnVkNfvLgLemHCLaJ","name":"Elvis Blue"}]</v>
      </c>
      <c r="F163" s="10">
        <v>26</v>
      </c>
      <c r="G163" s="10">
        <v>0.76</v>
      </c>
      <c r="H163" s="10">
        <v>0.42799999999999999</v>
      </c>
      <c r="I163" s="10">
        <v>7</v>
      </c>
      <c r="J163" s="10">
        <v>-12.327</v>
      </c>
      <c r="K163" s="10">
        <v>1</v>
      </c>
      <c r="L163" s="10">
        <v>3.1199999999999999E-2</v>
      </c>
      <c r="M163" s="10">
        <v>0.16</v>
      </c>
      <c r="N163" s="10">
        <v>2.8100000000000002E-6</v>
      </c>
      <c r="O163" s="10">
        <v>0.10299999999999999</v>
      </c>
      <c r="P163" s="10">
        <v>0.66100000000000003</v>
      </c>
      <c r="Q163" s="10">
        <v>109.973</v>
      </c>
      <c r="R163" s="6" t="str">
        <v>audio_features</v>
      </c>
      <c r="S163" s="6" t="str">
        <v>6H7HQCZpBc5NTrBM3OsbWu</v>
      </c>
      <c r="T163" s="6" t="str">
        <v>spotify:track:6H7HQCZpBc5NTrBM3OsbWu</v>
      </c>
      <c r="U163" s="6" t="str">
        <v>https://api.spotify.com/v1/tracks/6H7HQCZpBc5NTrBM3OsbWu</v>
      </c>
      <c r="V163" s="6" t="str">
        <v>https://api.spotify.com/v1/audio-analysis/6H7HQCZpBc5NTrBM3OsbWu</v>
      </c>
      <c r="W163" s="6">
        <v>210273</v>
      </c>
      <c r="X163" s="6">
        <v>4</v>
      </c>
      <c r="Y163" s="6" t="str">
        <v>easy_afrikaans</v>
      </c>
      <c r="Z163" s="6" t="str">
        <v>https://p.scdn.co/mp3-preview/afe19595114570bab209e3c5ac3c89d1c1cce859?cid=c5ef878ae61046f0a713956f9dbd9377</v>
      </c>
    </row>
    <row r="164" spans="1:26" x14ac:dyDescent="0.25">
      <c r="A164" s="6" t="s">
        <v>7153</v>
      </c>
      <c r="B164" s="6" cm="1">
        <f t="array" ref="B164:Z164">IFERROR(_xlfn.XLOOKUP(A164,features_all[name],features_all[]),"")</f>
        <v>631</v>
      </c>
      <c r="C164" s="6" t="str">
        <v>Milkshakes By OJ's</v>
      </c>
      <c r="D164" s="6" t="str">
        <v>{"name":"Milkshakes By OJ's","id":"78a89hgztXzjGXahBKz0NZ","artists":[{"id":"33I6EfjZ8Wo47WgupE7Pan","name":"Monya"}]}</v>
      </c>
      <c r="E164" s="6" t="str">
        <v>[{"id":"33I6EfjZ8Wo47WgupE7Pan","name":"Monya"}]</v>
      </c>
      <c r="F164" s="10">
        <v>27</v>
      </c>
      <c r="G164" s="10">
        <v>0.60699999999999998</v>
      </c>
      <c r="H164" s="10">
        <v>0.58899999999999997</v>
      </c>
      <c r="I164" s="10">
        <v>10</v>
      </c>
      <c r="J164" s="10">
        <v>-7.9189999999999996</v>
      </c>
      <c r="K164" s="10">
        <v>1</v>
      </c>
      <c r="L164" s="10">
        <v>4.1099999999999998E-2</v>
      </c>
      <c r="M164" s="10">
        <v>0.217</v>
      </c>
      <c r="N164" s="10">
        <v>1.8E-5</v>
      </c>
      <c r="O164" s="10">
        <v>0.19600000000000001</v>
      </c>
      <c r="P164" s="10">
        <v>0.61499999999999999</v>
      </c>
      <c r="Q164" s="10">
        <v>164.84399999999999</v>
      </c>
      <c r="R164" s="6" t="str">
        <v>audio_features</v>
      </c>
      <c r="S164" s="6" t="str">
        <v>6yfmkWXzrCeBeDmUl0mciw</v>
      </c>
      <c r="T164" s="6" t="str">
        <v>spotify:track:6yfmkWXzrCeBeDmUl0mciw</v>
      </c>
      <c r="U164" s="6" t="str">
        <v>https://api.spotify.com/v1/tracks/6yfmkWXzrCeBeDmUl0mciw</v>
      </c>
      <c r="V164" s="6" t="str">
        <v>https://api.spotify.com/v1/audio-analysis/6yfmkWXzrCeBeDmUl0mciw</v>
      </c>
      <c r="W164" s="6">
        <v>191544</v>
      </c>
      <c r="X164" s="6">
        <v>4</v>
      </c>
      <c r="Y164" s="6" t="str">
        <v>easy_afrikaans</v>
      </c>
      <c r="Z164" s="6" t="str">
        <v>https://p.scdn.co/mp3-preview/65a734a4589172cb90b66afcad4a020053266ece?cid=c5ef878ae61046f0a713956f9dbd9377</v>
      </c>
    </row>
    <row r="165" spans="1:26" x14ac:dyDescent="0.25">
      <c r="A165" s="6" t="s">
        <v>7184</v>
      </c>
      <c r="B165" s="6" cm="1">
        <f t="array" ref="B165:Z165">IFERROR(_xlfn.XLOOKUP(A165,features_all[name],features_all[]),"")</f>
        <v>635</v>
      </c>
      <c r="C165" s="6" t="str">
        <v>Vuur Wat Brand</v>
      </c>
      <c r="D165" s="6" t="str">
        <v>{"name":"Hart se Taal","id":"6enxtnG3uRmtW2gyCoONB1","artists":[{"id":"1z3Cykt3bMtNbrY9SPGSI2","name":"Werner Van Der Hoven"}]}</v>
      </c>
      <c r="E165" s="6" t="str">
        <v>[{"id":"1z3Cykt3bMtNbrY9SPGSI2","name":"Werner Van Der Hoven"}]</v>
      </c>
      <c r="F165" s="10">
        <v>29</v>
      </c>
      <c r="G165" s="10">
        <v>0.57799999999999996</v>
      </c>
      <c r="H165" s="10">
        <v>0.8</v>
      </c>
      <c r="I165" s="10">
        <v>7</v>
      </c>
      <c r="J165" s="10">
        <v>-7.1159999999999997</v>
      </c>
      <c r="K165" s="10">
        <v>1</v>
      </c>
      <c r="L165" s="10">
        <v>3.5700000000000003E-2</v>
      </c>
      <c r="M165" s="10">
        <v>0.112</v>
      </c>
      <c r="N165" s="10">
        <v>1.1999999999999999E-6</v>
      </c>
      <c r="O165" s="10">
        <v>0.246</v>
      </c>
      <c r="P165" s="10">
        <v>0.47799999999999998</v>
      </c>
      <c r="Q165" s="10">
        <v>136.94399999999999</v>
      </c>
      <c r="R165" s="6" t="str">
        <v>audio_features</v>
      </c>
      <c r="S165" s="6" t="str">
        <v>1c9QUvWJm52Qi0p7i5CKrB</v>
      </c>
      <c r="T165" s="6" t="str">
        <v>spotify:track:1c9QUvWJm52Qi0p7i5CKrB</v>
      </c>
      <c r="U165" s="6" t="str">
        <v>https://api.spotify.com/v1/tracks/1c9QUvWJm52Qi0p7i5CKrB</v>
      </c>
      <c r="V165" s="6" t="str">
        <v>https://api.spotify.com/v1/audio-analysis/1c9QUvWJm52Qi0p7i5CKrB</v>
      </c>
      <c r="W165" s="6">
        <v>204305</v>
      </c>
      <c r="X165" s="6">
        <v>4</v>
      </c>
      <c r="Y165" s="6" t="str">
        <v>easy_afrikaans</v>
      </c>
      <c r="Z165" s="6" t="str">
        <v>https://p.scdn.co/mp3-preview/b3fe5deced5b297f49779c0d58cbc1216f4cf128?cid=c5ef878ae61046f0a713956f9dbd9377</v>
      </c>
    </row>
    <row r="166" spans="1:26" x14ac:dyDescent="0.25">
      <c r="A166" s="6" t="s">
        <v>13612</v>
      </c>
      <c r="B166" s="6" cm="1">
        <f t="array" ref="B166:Z166">IFERROR(_xlfn.XLOOKUP(A166,features_all[name],features_all[]),"")</f>
        <v>637</v>
      </c>
      <c r="C166" s="6" t="str">
        <v>Somerreën</v>
      </c>
      <c r="D166" s="6" t="str">
        <v>{"name":"Hart se Taal","id":"6enxtnG3uRmtW2gyCoONB1","artists":[{"id":"1z3Cykt3bMtNbrY9SPGSI2","name":"Werner Van Der Hoven"}]}</v>
      </c>
      <c r="E166" s="6" t="str">
        <v>[{"id":"1z3Cykt3bMtNbrY9SPGSI2","name":"Werner Van Der Hoven"},{"id":"4DAHZC0I34GRuWsD6UXADb","name":"Gerald Clark"}]</v>
      </c>
      <c r="F166" s="10">
        <v>8</v>
      </c>
      <c r="G166" s="10">
        <v>0.45</v>
      </c>
      <c r="H166" s="10">
        <v>0.61299999999999999</v>
      </c>
      <c r="I166" s="10">
        <v>2</v>
      </c>
      <c r="J166" s="10">
        <v>-8.9629999999999992</v>
      </c>
      <c r="K166" s="10">
        <v>1</v>
      </c>
      <c r="L166" s="10">
        <v>3.2000000000000001E-2</v>
      </c>
      <c r="M166" s="10">
        <v>0.23699999999999999</v>
      </c>
      <c r="N166" s="10">
        <v>0</v>
      </c>
      <c r="O166" s="10">
        <v>0.312</v>
      </c>
      <c r="P166" s="10">
        <v>0.20799999999999999</v>
      </c>
      <c r="Q166" s="10">
        <v>79.69</v>
      </c>
      <c r="R166" s="6" t="str">
        <v>audio_features</v>
      </c>
      <c r="S166" s="6" t="str">
        <v>6wj4RFhN1oycP7JLz2DoeM</v>
      </c>
      <c r="T166" s="6" t="str">
        <v>spotify:track:6wj4RFhN1oycP7JLz2DoeM</v>
      </c>
      <c r="U166" s="6" t="str">
        <v>https://api.spotify.com/v1/tracks/6wj4RFhN1oycP7JLz2DoeM</v>
      </c>
      <c r="V166" s="6" t="str">
        <v>https://api.spotify.com/v1/audio-analysis/6wj4RFhN1oycP7JLz2DoeM</v>
      </c>
      <c r="W166" s="6">
        <v>161308</v>
      </c>
      <c r="X166" s="6">
        <v>4</v>
      </c>
      <c r="Y166" s="6" t="str">
        <v>easy_afrikaans</v>
      </c>
      <c r="Z166" s="6" t="str">
        <v>https://p.scdn.co/mp3-preview/5fb19a79e76c58cb7a1a919a885fe29cfa2db55b?cid=c5ef878ae61046f0a713956f9dbd9377</v>
      </c>
    </row>
    <row r="167" spans="1:26" x14ac:dyDescent="0.25">
      <c r="A167" s="6" t="s">
        <v>7204</v>
      </c>
      <c r="B167" s="6" cm="1">
        <f t="array" ref="B167:Z167">IFERROR(_xlfn.XLOOKUP(A167,features_all[name],features_all[]),"")</f>
        <v>638</v>
      </c>
      <c r="C167" s="6" t="str">
        <v>Voel Jy Dit?</v>
      </c>
      <c r="D167" s="6" t="str">
        <v>{"name":"Voel Jy Dit?","id":"0woO4IsAbmDoxLE2INCuE7","artists":[{"id":"2AT751CV7Ass28MqGa0CCG","name":"Vancoet"}]}</v>
      </c>
      <c r="E167" s="6" t="str">
        <v>[{"id":"2AT751CV7Ass28MqGa0CCG","name":"Vancoet"}]</v>
      </c>
      <c r="F167" s="10">
        <v>14</v>
      </c>
      <c r="G167" s="10">
        <v>0.34</v>
      </c>
      <c r="H167" s="10">
        <v>0.94</v>
      </c>
      <c r="I167" s="10">
        <v>8</v>
      </c>
      <c r="J167" s="10">
        <v>-5.266</v>
      </c>
      <c r="K167" s="10">
        <v>1</v>
      </c>
      <c r="L167" s="10">
        <v>0.222</v>
      </c>
      <c r="M167" s="10">
        <v>6.8500000000000005E-2</v>
      </c>
      <c r="N167" s="10">
        <v>6.5899999999999996E-6</v>
      </c>
      <c r="O167" s="10">
        <v>7.2900000000000006E-2</v>
      </c>
      <c r="P167" s="10">
        <v>0.64500000000000002</v>
      </c>
      <c r="Q167" s="10">
        <v>78.784999999999997</v>
      </c>
      <c r="R167" s="6" t="str">
        <v>audio_features</v>
      </c>
      <c r="S167" s="6" t="str">
        <v>6PHxsiho5eloCFvuYseB7Y</v>
      </c>
      <c r="T167" s="6" t="str">
        <v>spotify:track:6PHxsiho5eloCFvuYseB7Y</v>
      </c>
      <c r="U167" s="6" t="str">
        <v>https://api.spotify.com/v1/tracks/6PHxsiho5eloCFvuYseB7Y</v>
      </c>
      <c r="V167" s="6" t="str">
        <v>https://api.spotify.com/v1/audio-analysis/6PHxsiho5eloCFvuYseB7Y</v>
      </c>
      <c r="W167" s="6">
        <v>171824</v>
      </c>
      <c r="X167" s="6">
        <v>4</v>
      </c>
      <c r="Y167" s="6" t="str">
        <v>easy_afrikaans</v>
      </c>
      <c r="Z167" s="6" t="str">
        <v>https://p.scdn.co/mp3-preview/6cfa5e8b4d3a4a6a8b2a5975ba851c5758895851?cid=c5ef878ae61046f0a713956f9dbd9377</v>
      </c>
    </row>
    <row r="168" spans="1:26" x14ac:dyDescent="0.25">
      <c r="A168" s="6" t="s">
        <v>7212</v>
      </c>
      <c r="B168" s="6" cm="1">
        <f t="array" ref="B168:Z168">IFERROR(_xlfn.XLOOKUP(A168,features_all[name],features_all[]),"")</f>
        <v>639</v>
      </c>
      <c r="C168" s="6" t="str">
        <v>Tot Tyd My Red</v>
      </c>
      <c r="D168" s="6" t="str">
        <v>{"name":"Tot Tyd My Red","id":"0rpivhahSWgMReviuQXL0C","artists":[{"id":"4FvIuLbPat5vSttuzmM7VE","name":"VOLK"}]}</v>
      </c>
      <c r="E168" s="6" t="str">
        <v>[{"id":"4FvIuLbPat5vSttuzmM7VE","name":"VOLK"}]</v>
      </c>
      <c r="F168" s="10">
        <v>10</v>
      </c>
      <c r="G168" s="10">
        <v>0.64500000000000002</v>
      </c>
      <c r="H168" s="10">
        <v>0.63200000000000001</v>
      </c>
      <c r="I168" s="10">
        <v>7</v>
      </c>
      <c r="J168" s="10">
        <v>-9.0359999999999996</v>
      </c>
      <c r="K168" s="10">
        <v>1</v>
      </c>
      <c r="L168" s="10">
        <v>4.8000000000000001E-2</v>
      </c>
      <c r="M168" s="10">
        <v>2.99E-3</v>
      </c>
      <c r="N168" s="10">
        <v>3.6999999999999998E-2</v>
      </c>
      <c r="O168" s="10">
        <v>0.114</v>
      </c>
      <c r="P168" s="10">
        <v>0.435</v>
      </c>
      <c r="Q168" s="10">
        <v>126.94799999999999</v>
      </c>
      <c r="R168" s="6" t="str">
        <v>audio_features</v>
      </c>
      <c r="S168" s="6" t="str">
        <v>4wesBk83cdR6oi2IHmzKZk</v>
      </c>
      <c r="T168" s="6" t="str">
        <v>spotify:track:4wesBk83cdR6oi2IHmzKZk</v>
      </c>
      <c r="U168" s="6" t="str">
        <v>https://api.spotify.com/v1/tracks/4wesBk83cdR6oi2IHmzKZk</v>
      </c>
      <c r="V168" s="6" t="str">
        <v>https://api.spotify.com/v1/audio-analysis/4wesBk83cdR6oi2IHmzKZk</v>
      </c>
      <c r="W168" s="6">
        <v>234530</v>
      </c>
      <c r="X168" s="6">
        <v>4</v>
      </c>
      <c r="Y168" s="6" t="str">
        <v>easy_afrikaans</v>
      </c>
      <c r="Z168" s="6" t="str">
        <v>https://p.scdn.co/mp3-preview/f444b57df3d8d7ddcb7bc8822a3a8ecaf323fd37?cid=c5ef878ae61046f0a713956f9dbd9377</v>
      </c>
    </row>
    <row r="169" spans="1:26" x14ac:dyDescent="0.25">
      <c r="A169" s="6" t="s">
        <v>7228</v>
      </c>
      <c r="B169" s="6" cm="1">
        <f t="array" ref="B169:Z169">IFERROR(_xlfn.XLOOKUP(A169,features_all[name],features_all[]),"")</f>
        <v>641</v>
      </c>
      <c r="C169" s="6" t="str">
        <v>Spook</v>
      </c>
      <c r="D169" s="6" t="str">
        <v>{"name":"Spook","id":"3WOFr8y6LmftDTkUpjwHtk","artists":[{"id":"3FYg4uUY2Mtunx0NldiDWG","name":"Shakira Peach"}]}</v>
      </c>
      <c r="E169" s="6" t="str">
        <v>[{"id":"3FYg4uUY2Mtunx0NldiDWG","name":"Shakira Peach"}]</v>
      </c>
      <c r="F169" s="10">
        <v>25</v>
      </c>
      <c r="G169" s="10">
        <v>0.625</v>
      </c>
      <c r="H169" s="10">
        <v>0.75800000000000001</v>
      </c>
      <c r="I169" s="10">
        <v>0</v>
      </c>
      <c r="J169" s="10">
        <v>-5.1070000000000002</v>
      </c>
      <c r="K169" s="10">
        <v>1</v>
      </c>
      <c r="L169" s="10">
        <v>4.9599999999999998E-2</v>
      </c>
      <c r="M169" s="10">
        <v>7.8200000000000006E-3</v>
      </c>
      <c r="N169" s="10">
        <v>0</v>
      </c>
      <c r="O169" s="10">
        <v>9.7699999999999995E-2</v>
      </c>
      <c r="P169" s="10">
        <v>0.48399999999999999</v>
      </c>
      <c r="Q169" s="10">
        <v>151.017</v>
      </c>
      <c r="R169" s="6" t="str">
        <v>audio_features</v>
      </c>
      <c r="S169" s="6" t="str">
        <v>2hYNiTBXQhI0LCfAW8i9CO</v>
      </c>
      <c r="T169" s="6" t="str">
        <v>spotify:track:2hYNiTBXQhI0LCfAW8i9CO</v>
      </c>
      <c r="U169" s="6" t="str">
        <v>https://api.spotify.com/v1/tracks/2hYNiTBXQhI0LCfAW8i9CO</v>
      </c>
      <c r="V169" s="6" t="str">
        <v>https://api.spotify.com/v1/audio-analysis/2hYNiTBXQhI0LCfAW8i9CO</v>
      </c>
      <c r="W169" s="6">
        <v>208953</v>
      </c>
      <c r="X169" s="6">
        <v>4</v>
      </c>
      <c r="Y169" s="6" t="str">
        <v>easy_afrikaans</v>
      </c>
      <c r="Z169" s="6" t="str">
        <v>https://p.scdn.co/mp3-preview/fde1b1c0f1c100326076f27163ef7ec6f68ab820?cid=c5ef878ae61046f0a713956f9dbd9377</v>
      </c>
    </row>
    <row r="170" spans="1:26" x14ac:dyDescent="0.25">
      <c r="A170" s="6" t="s">
        <v>7236</v>
      </c>
      <c r="B170" s="6" cm="1">
        <f t="array" ref="B170:Z170">IFERROR(_xlfn.XLOOKUP(A170,features_all[name],features_all[]),"")</f>
        <v>642</v>
      </c>
      <c r="C170" s="6" t="str">
        <v>Disco</v>
      </c>
      <c r="D170" s="6" t="str">
        <v>{"name":"Disco","id":"5OHOo4oVByI5393Tv0xMux","artists":[{"id":"3FYg4uUY2Mtunx0NldiDWG","name":"Shakira Peach"}]}</v>
      </c>
      <c r="E170" s="6" t="str">
        <v>[{"id":"3FYg4uUY2Mtunx0NldiDWG","name":"Shakira Peach"}]</v>
      </c>
      <c r="F170" s="10">
        <v>23</v>
      </c>
      <c r="G170" s="10">
        <v>0.751</v>
      </c>
      <c r="H170" s="10">
        <v>0.69899999999999995</v>
      </c>
      <c r="I170" s="10">
        <v>8</v>
      </c>
      <c r="J170" s="10">
        <v>-5.9130000000000003</v>
      </c>
      <c r="K170" s="10">
        <v>1</v>
      </c>
      <c r="L170" s="10">
        <v>4.8000000000000001E-2</v>
      </c>
      <c r="M170" s="10">
        <v>0.21299999999999999</v>
      </c>
      <c r="N170" s="10">
        <v>0</v>
      </c>
      <c r="O170" s="10">
        <v>0.36099999999999999</v>
      </c>
      <c r="P170" s="10">
        <v>0.61899999999999999</v>
      </c>
      <c r="Q170" s="10">
        <v>119.98099999999999</v>
      </c>
      <c r="R170" s="6" t="str">
        <v>audio_features</v>
      </c>
      <c r="S170" s="6" t="str">
        <v>6yAGv2b4pF9NKRLzVLlK7M</v>
      </c>
      <c r="T170" s="6" t="str">
        <v>spotify:track:6yAGv2b4pF9NKRLzVLlK7M</v>
      </c>
      <c r="U170" s="6" t="str">
        <v>https://api.spotify.com/v1/tracks/6yAGv2b4pF9NKRLzVLlK7M</v>
      </c>
      <c r="V170" s="6" t="str">
        <v>https://api.spotify.com/v1/audio-analysis/6yAGv2b4pF9NKRLzVLlK7M</v>
      </c>
      <c r="W170" s="6">
        <v>182520</v>
      </c>
      <c r="X170" s="6">
        <v>4</v>
      </c>
      <c r="Y170" s="6" t="str">
        <v>easy_afrikaans</v>
      </c>
      <c r="Z170" s="6" t="str">
        <v>https://p.scdn.co/mp3-preview/5c14bd0d17403d0ebd036d0f969a883693f41a9b?cid=c5ef878ae61046f0a713956f9dbd9377</v>
      </c>
    </row>
    <row r="171" spans="1:26" x14ac:dyDescent="0.25">
      <c r="A171" s="6" t="s">
        <v>13613</v>
      </c>
      <c r="B171" s="6" cm="1">
        <f t="array" ref="B171:Z171">IFERROR(_xlfn.XLOOKUP(A171,features_all[name],features_all[]),"")</f>
        <v>645</v>
      </c>
      <c r="C171" s="6" t="str">
        <v>Ys &amp; Kafeïen</v>
      </c>
      <c r="D171" s="6" t="str">
        <v>{"name":"Ys &amp; Kafeïen","id":"070NhdoMtGdP44PWGwaHkK","artists":[{"id":"1myOo5BzIj6jqtMhk6AT77","name":"Anrich"}]}</v>
      </c>
      <c r="E171" s="6" t="str">
        <v>[{"id":"1myOo5BzIj6jqtMhk6AT77","name":"Anrich"}]</v>
      </c>
      <c r="F171" s="10">
        <v>24</v>
      </c>
      <c r="G171" s="10">
        <v>0.627</v>
      </c>
      <c r="H171" s="10">
        <v>0.73499999999999999</v>
      </c>
      <c r="I171" s="10">
        <v>1</v>
      </c>
      <c r="J171" s="10">
        <v>-8.0169999999999995</v>
      </c>
      <c r="K171" s="10">
        <v>1</v>
      </c>
      <c r="L171" s="10">
        <v>0.11</v>
      </c>
      <c r="M171" s="10">
        <v>1.35E-2</v>
      </c>
      <c r="N171" s="10">
        <v>0</v>
      </c>
      <c r="O171" s="10">
        <v>4.7500000000000001E-2</v>
      </c>
      <c r="P171" s="10">
        <v>0.40500000000000003</v>
      </c>
      <c r="Q171" s="10">
        <v>75.013999999999996</v>
      </c>
      <c r="R171" s="6" t="str">
        <v>audio_features</v>
      </c>
      <c r="S171" s="6" t="str">
        <v>1zDE5g83DQbno2c0OamaIx</v>
      </c>
      <c r="T171" s="6" t="str">
        <v>spotify:track:1zDE5g83DQbno2c0OamaIx</v>
      </c>
      <c r="U171" s="6" t="str">
        <v>https://api.spotify.com/v1/tracks/1zDE5g83DQbno2c0OamaIx</v>
      </c>
      <c r="V171" s="6" t="str">
        <v>https://api.spotify.com/v1/audio-analysis/1zDE5g83DQbno2c0OamaIx</v>
      </c>
      <c r="W171" s="6">
        <v>227751</v>
      </c>
      <c r="X171" s="6">
        <v>4</v>
      </c>
      <c r="Y171" s="6" t="str">
        <v>easy_afrikaans</v>
      </c>
      <c r="Z171" s="6" t="str">
        <v>https://p.scdn.co/mp3-preview/7046588b1e585b3629f094895ac38d7345d378b2?cid=c5ef878ae61046f0a713956f9dbd9377</v>
      </c>
    </row>
    <row r="172" spans="1:26" x14ac:dyDescent="0.25">
      <c r="A172" s="6" t="s">
        <v>13615</v>
      </c>
      <c r="B172" s="6" cm="1">
        <f t="array" ref="B172:Z172">IFERROR(_xlfn.XLOOKUP(A172,features_all[name],features_all[]),"")</f>
        <v>647</v>
      </c>
      <c r="C172" s="6" t="str">
        <v>Naïef</v>
      </c>
      <c r="D172" s="6" t="str">
        <v>{"name":"Naïef","id":"4bzRnIR8DeBaML62OWNQNK","artists":[{"id":"2J1JhQzNtZ3RURghA5aF65","name":"Zoé"}]}</v>
      </c>
      <c r="E172" s="6" t="str">
        <v>[{"id":"2J1JhQzNtZ3RURghA5aF65","name":"Zoé"}]</v>
      </c>
      <c r="F172" s="10">
        <v>11</v>
      </c>
      <c r="G172" s="10">
        <v>0.55800000000000005</v>
      </c>
      <c r="H172" s="10">
        <v>0.83699999999999997</v>
      </c>
      <c r="I172" s="10">
        <v>11</v>
      </c>
      <c r="J172" s="10">
        <v>-5.26</v>
      </c>
      <c r="K172" s="10">
        <v>1</v>
      </c>
      <c r="L172" s="10">
        <v>7.9399999999999998E-2</v>
      </c>
      <c r="M172" s="10">
        <v>1.6999999999999999E-3</v>
      </c>
      <c r="N172" s="10">
        <v>0</v>
      </c>
      <c r="O172" s="10">
        <v>0.14599999999999999</v>
      </c>
      <c r="P172" s="10">
        <v>0.60099999999999998</v>
      </c>
      <c r="Q172" s="10">
        <v>162.874</v>
      </c>
      <c r="R172" s="6" t="str">
        <v>audio_features</v>
      </c>
      <c r="S172" s="6" t="str">
        <v>4d54vmCXTZZ65sOJz7lerr</v>
      </c>
      <c r="T172" s="6" t="str">
        <v>spotify:track:4d54vmCXTZZ65sOJz7lerr</v>
      </c>
      <c r="U172" s="6" t="str">
        <v>https://api.spotify.com/v1/tracks/4d54vmCXTZZ65sOJz7lerr</v>
      </c>
      <c r="V172" s="6" t="str">
        <v>https://api.spotify.com/v1/audio-analysis/4d54vmCXTZZ65sOJz7lerr</v>
      </c>
      <c r="W172" s="6">
        <v>196380</v>
      </c>
      <c r="X172" s="6">
        <v>4</v>
      </c>
      <c r="Y172" s="6" t="str">
        <v>easy_afrikaans</v>
      </c>
      <c r="Z172" s="6" t="str">
        <v>https://p.scdn.co/mp3-preview/d4963b3d191f9f1e19cce8230a9534728a4c5090?cid=c5ef878ae61046f0a713956f9dbd9377</v>
      </c>
    </row>
    <row r="173" spans="1:26" x14ac:dyDescent="0.25">
      <c r="A173" s="6" t="s">
        <v>7284</v>
      </c>
      <c r="B173" s="6" cm="1">
        <f t="array" ref="B173:Z173">IFERROR(_xlfn.XLOOKUP(A173,features_all[name],features_all[]),"")</f>
        <v>649</v>
      </c>
      <c r="C173" s="6" t="str">
        <v>Crazy Meisie</v>
      </c>
      <c r="D173" s="6" t="str">
        <v>{"name":"Crazy Meisie","id":"4ArWlcEJMCqRt5CIWNX8hU","artists":[{"id":"2J1JhQzNtZ3RURghA5aF65","name":"Zoé"}]}</v>
      </c>
      <c r="E173" s="6" t="str">
        <v>[{"id":"2J1JhQzNtZ3RURghA5aF65","name":"Zoé"}]</v>
      </c>
      <c r="F173" s="10">
        <v>9</v>
      </c>
      <c r="G173" s="10">
        <v>0.61</v>
      </c>
      <c r="H173" s="10">
        <v>0.752</v>
      </c>
      <c r="I173" s="10">
        <v>2</v>
      </c>
      <c r="J173" s="10">
        <v>-5.3440000000000003</v>
      </c>
      <c r="K173" s="10">
        <v>1</v>
      </c>
      <c r="L173" s="10">
        <v>8.5599999999999996E-2</v>
      </c>
      <c r="M173" s="10">
        <v>0.18</v>
      </c>
      <c r="N173" s="10">
        <v>0</v>
      </c>
      <c r="O173" s="10">
        <v>0.157</v>
      </c>
      <c r="P173" s="10">
        <v>0.66900000000000004</v>
      </c>
      <c r="Q173" s="10">
        <v>139.83699999999999</v>
      </c>
      <c r="R173" s="6" t="str">
        <v>audio_features</v>
      </c>
      <c r="S173" s="6" t="str">
        <v>34oEkwMsB3u6JnyI8JlZm3</v>
      </c>
      <c r="T173" s="6" t="str">
        <v>spotify:track:34oEkwMsB3u6JnyI8JlZm3</v>
      </c>
      <c r="U173" s="6" t="str">
        <v>https://api.spotify.com/v1/tracks/34oEkwMsB3u6JnyI8JlZm3</v>
      </c>
      <c r="V173" s="6" t="str">
        <v>https://api.spotify.com/v1/audio-analysis/34oEkwMsB3u6JnyI8JlZm3</v>
      </c>
      <c r="W173" s="6">
        <v>180533</v>
      </c>
      <c r="X173" s="6">
        <v>4</v>
      </c>
      <c r="Y173" s="6" t="str">
        <v>easy_afrikaans</v>
      </c>
      <c r="Z173" s="6" t="str">
        <v>https://p.scdn.co/mp3-preview/949ebdc48e321d4a4af134099abfabeb5f79e1bd?cid=c5ef878ae61046f0a713956f9dbd9377</v>
      </c>
    </row>
    <row r="174" spans="1:26" x14ac:dyDescent="0.25">
      <c r="A174" s="6" t="s">
        <v>7298</v>
      </c>
      <c r="B174" s="6" cm="1">
        <f t="array" ref="B174:Z174">IFERROR(_xlfn.XLOOKUP(A174,features_all[name],features_all[]),"")</f>
        <v>651</v>
      </c>
      <c r="C174" s="6" t="str">
        <v>Koebaai aan my Hart</v>
      </c>
      <c r="D174" s="6" t="str">
        <v>{"name":"Koebaai aan my Hart","id":"2JGaK4g5pR1tUmZw9txNnX","artists":[{"id":"0vnlEBfwofHzCHw2sI7VmP","name":"Wilma Van Heerden"}]}</v>
      </c>
      <c r="E174" s="6" t="str">
        <v>[{"id":"0vnlEBfwofHzCHw2sI7VmP","name":"Wilma Van Heerden"}]</v>
      </c>
      <c r="F174" s="10">
        <v>35</v>
      </c>
      <c r="G174" s="10">
        <v>0.56399999999999995</v>
      </c>
      <c r="H174" s="10">
        <v>0.73699999999999999</v>
      </c>
      <c r="I174" s="10">
        <v>4</v>
      </c>
      <c r="J174" s="10">
        <v>-5.0209999999999999</v>
      </c>
      <c r="K174" s="10">
        <v>1</v>
      </c>
      <c r="L174" s="10">
        <v>0.115</v>
      </c>
      <c r="M174" s="10">
        <v>0.19</v>
      </c>
      <c r="N174" s="10">
        <v>0</v>
      </c>
      <c r="O174" s="10">
        <v>9.2299999999999993E-2</v>
      </c>
      <c r="P174" s="10">
        <v>0.71799999999999997</v>
      </c>
      <c r="Q174" s="10">
        <v>119.98399999999999</v>
      </c>
      <c r="R174" s="6" t="str">
        <v>audio_features</v>
      </c>
      <c r="S174" s="6" t="str">
        <v>2rbsZ5fHjq81NpqWIPNMKj</v>
      </c>
      <c r="T174" s="6" t="str">
        <v>spotify:track:2rbsZ5fHjq81NpqWIPNMKj</v>
      </c>
      <c r="U174" s="6" t="str">
        <v>https://api.spotify.com/v1/tracks/2rbsZ5fHjq81NpqWIPNMKj</v>
      </c>
      <c r="V174" s="6" t="str">
        <v>https://api.spotify.com/v1/audio-analysis/2rbsZ5fHjq81NpqWIPNMKj</v>
      </c>
      <c r="W174" s="6">
        <v>222232</v>
      </c>
      <c r="X174" s="6">
        <v>4</v>
      </c>
      <c r="Y174" s="6" t="str">
        <v>easy_afrikaans</v>
      </c>
      <c r="Z174" s="6" t="str">
        <v>https://p.scdn.co/mp3-preview/f478efb8efe07a96aa7cc2db66e856ff6a362c12?cid=c5ef878ae61046f0a713956f9dbd9377</v>
      </c>
    </row>
    <row r="175" spans="1:26" x14ac:dyDescent="0.25">
      <c r="A175" s="6" t="s">
        <v>7305</v>
      </c>
      <c r="B175" s="6" cm="1">
        <f t="array" ref="B175:Z175">IFERROR(_xlfn.XLOOKUP(A175,features_all[name],features_all[]),"")</f>
        <v>652</v>
      </c>
      <c r="C175" s="6" t="str">
        <v>A - Okay</v>
      </c>
      <c r="D175" s="6" t="str">
        <v>{"name":"A - Okay","id":"1GPgm6BbpWWi7yiL2qzkiL","artists":[{"id":"50UEudz9B1sg3tYVRD5OTe","name":"Armand Barnard"}]}</v>
      </c>
      <c r="E175" s="6" t="str">
        <v>[{"id":"50UEudz9B1sg3tYVRD5OTe","name":"Armand Barnard"}]</v>
      </c>
      <c r="F175" s="10">
        <v>26</v>
      </c>
      <c r="G175" s="10">
        <v>0.40300000000000002</v>
      </c>
      <c r="H175" s="10">
        <v>0.90100000000000002</v>
      </c>
      <c r="I175" s="10">
        <v>3</v>
      </c>
      <c r="J175" s="10">
        <v>-4.3949999999999996</v>
      </c>
      <c r="K175" s="10">
        <v>1</v>
      </c>
      <c r="L175" s="10">
        <v>6.1800000000000001E-2</v>
      </c>
      <c r="M175" s="10">
        <v>4.3999999999999997E-2</v>
      </c>
      <c r="N175" s="10">
        <v>0</v>
      </c>
      <c r="O175" s="10">
        <v>0.14399999999999999</v>
      </c>
      <c r="P175" s="10">
        <v>0.621</v>
      </c>
      <c r="Q175" s="10">
        <v>112.11499999999999</v>
      </c>
      <c r="R175" s="6" t="str">
        <v>audio_features</v>
      </c>
      <c r="S175" s="6" t="str">
        <v>5OTagqFDzdvitBt49IpPij</v>
      </c>
      <c r="T175" s="6" t="str">
        <v>spotify:track:5OTagqFDzdvitBt49IpPij</v>
      </c>
      <c r="U175" s="6" t="str">
        <v>https://api.spotify.com/v1/tracks/5OTagqFDzdvitBt49IpPij</v>
      </c>
      <c r="V175" s="6" t="str">
        <v>https://api.spotify.com/v1/audio-analysis/5OTagqFDzdvitBt49IpPij</v>
      </c>
      <c r="W175" s="6">
        <v>160184</v>
      </c>
      <c r="X175" s="6">
        <v>5</v>
      </c>
      <c r="Y175" s="6" t="str">
        <v>easy_afrikaans</v>
      </c>
      <c r="Z175" s="6" t="str">
        <v>https://p.scdn.co/mp3-preview/e2fd6f725834e92d2a9b9a0d1cfec8bc1bc3260d?cid=c5ef878ae61046f0a713956f9dbd9377</v>
      </c>
    </row>
    <row r="176" spans="1:26" x14ac:dyDescent="0.25">
      <c r="A176" s="6" t="s">
        <v>7321</v>
      </c>
      <c r="B176" s="6" cm="1">
        <f t="array" ref="B176:Z176">IFERROR(_xlfn.XLOOKUP(A176,features_all[name],features_all[]),"")</f>
        <v>654</v>
      </c>
      <c r="C176" s="6" t="str">
        <v>Grondboontjiebotter</v>
      </c>
      <c r="D176" s="6" t="str">
        <v>{"name":"Grondboontjiebotter","id":"2Xoe7TR3avw0S1GieIDeG4","artists":[{"id":"5FZPyeJJIsm4Js3HqzXNJR","name":"Tuimeltrein"}]}</v>
      </c>
      <c r="E176" s="6" t="str">
        <v>[{"id":"5FZPyeJJIsm4Js3HqzXNJR","name":"Tuimeltrein"}]</v>
      </c>
      <c r="F176" s="10">
        <v>17</v>
      </c>
      <c r="G176" s="10">
        <v>0.754</v>
      </c>
      <c r="H176" s="10">
        <v>0.85199999999999998</v>
      </c>
      <c r="I176" s="10">
        <v>0</v>
      </c>
      <c r="J176" s="10">
        <v>-7.415</v>
      </c>
      <c r="K176" s="10">
        <v>1</v>
      </c>
      <c r="L176" s="10">
        <v>5.2299999999999999E-2</v>
      </c>
      <c r="M176" s="10">
        <v>2.7199999999999998E-2</v>
      </c>
      <c r="N176" s="10">
        <v>0</v>
      </c>
      <c r="O176" s="10">
        <v>0.108</v>
      </c>
      <c r="P176" s="10">
        <v>0.55900000000000005</v>
      </c>
      <c r="Q176" s="10">
        <v>129.94499999999999</v>
      </c>
      <c r="R176" s="6" t="str">
        <v>audio_features</v>
      </c>
      <c r="S176" s="6" t="str">
        <v>1h23aEgO97G14Mhz9KCX8r</v>
      </c>
      <c r="T176" s="6" t="str">
        <v>spotify:track:1h23aEgO97G14Mhz9KCX8r</v>
      </c>
      <c r="U176" s="6" t="str">
        <v>https://api.spotify.com/v1/tracks/1h23aEgO97G14Mhz9KCX8r</v>
      </c>
      <c r="V176" s="6" t="str">
        <v>https://api.spotify.com/v1/audio-analysis/1h23aEgO97G14Mhz9KCX8r</v>
      </c>
      <c r="W176" s="6">
        <v>231692</v>
      </c>
      <c r="X176" s="6">
        <v>4</v>
      </c>
      <c r="Y176" s="6" t="str">
        <v>easy_afrikaans</v>
      </c>
      <c r="Z176" s="6" t="str">
        <v>https://p.scdn.co/mp3-preview/464a5b18097be949fb83aa82433546e85fcfad75?cid=c5ef878ae61046f0a713956f9dbd9377</v>
      </c>
    </row>
    <row r="177" spans="1:26" x14ac:dyDescent="0.25">
      <c r="A177" s="6" t="s">
        <v>7351</v>
      </c>
      <c r="B177" s="6" cm="1">
        <f t="array" ref="B177:Z177">IFERROR(_xlfn.XLOOKUP(A177,features_all[name],features_all[]),"")</f>
        <v>658</v>
      </c>
      <c r="C177" s="6" t="str">
        <v>Tot Die Maan En Terug</v>
      </c>
      <c r="D177" s="6" t="str">
        <v>{"name":"Helemal","id":"4bLIjuCO7RnAD6HrB1aAKR","artists":[{"id":"1sm5dkYgmAby2vtl4Syc0q","name":"Chris Steyn"}]}</v>
      </c>
      <c r="E177" s="6" t="str">
        <v>[{"id":"1sm5dkYgmAby2vtl4Syc0q","name":"Chris Steyn"}]</v>
      </c>
      <c r="F177" s="10">
        <v>23</v>
      </c>
      <c r="G177" s="10">
        <v>0.65800000000000003</v>
      </c>
      <c r="H177" s="10">
        <v>0.83599999999999997</v>
      </c>
      <c r="I177" s="10">
        <v>2</v>
      </c>
      <c r="J177" s="10">
        <v>-5.7210000000000001</v>
      </c>
      <c r="K177" s="10">
        <v>1</v>
      </c>
      <c r="L177" s="10">
        <v>4.2700000000000002E-2</v>
      </c>
      <c r="M177" s="10">
        <v>0.313</v>
      </c>
      <c r="N177" s="10">
        <v>0</v>
      </c>
      <c r="O177" s="10">
        <v>8.4900000000000003E-2</v>
      </c>
      <c r="P177" s="10">
        <v>0.3</v>
      </c>
      <c r="Q177" s="10">
        <v>129.96100000000001</v>
      </c>
      <c r="R177" s="6" t="str">
        <v>audio_features</v>
      </c>
      <c r="S177" s="6" t="str">
        <v>2Pej50yrcNOPMRLk54tv1J</v>
      </c>
      <c r="T177" s="6" t="str">
        <v>spotify:track:2Pej50yrcNOPMRLk54tv1J</v>
      </c>
      <c r="U177" s="6" t="str">
        <v>https://api.spotify.com/v1/tracks/2Pej50yrcNOPMRLk54tv1J</v>
      </c>
      <c r="V177" s="6" t="str">
        <v>https://api.spotify.com/v1/audio-analysis/2Pej50yrcNOPMRLk54tv1J</v>
      </c>
      <c r="W177" s="6">
        <v>194308</v>
      </c>
      <c r="X177" s="6">
        <v>4</v>
      </c>
      <c r="Y177" s="6" t="str">
        <v>easy_afrikaans</v>
      </c>
      <c r="Z177" s="6" t="str">
        <v>https://p.scdn.co/mp3-preview/da9b8d109b5e145339c83a597c03a6265254f60e?cid=c5ef878ae61046f0a713956f9dbd9377</v>
      </c>
    </row>
    <row r="178" spans="1:26" x14ac:dyDescent="0.25">
      <c r="A178" s="6" t="s">
        <v>7365</v>
      </c>
      <c r="B178" s="6" cm="1">
        <f t="array" ref="B178:Z178">IFERROR(_xlfn.XLOOKUP(A178,features_all[name],features_all[]),"")</f>
        <v>660</v>
      </c>
      <c r="C178" s="6" t="str">
        <v>Slegte Gewoontes</v>
      </c>
      <c r="D178" s="6" t="str">
        <v>{"name":"Slegte Gewoontes","id":"0seceDd45j7EEicNzFF9Zf","artists":[{"id":"2AT751CV7Ass28MqGa0CCG","name":"Vancoet"}]}</v>
      </c>
      <c r="E178" s="6" t="str">
        <v>[{"id":"2AT751CV7Ass28MqGa0CCG","name":"Vancoet"}]</v>
      </c>
      <c r="F178" s="10">
        <v>18</v>
      </c>
      <c r="G178" s="10">
        <v>0.70099999999999996</v>
      </c>
      <c r="H178" s="10">
        <v>0.63500000000000001</v>
      </c>
      <c r="I178" s="10">
        <v>5</v>
      </c>
      <c r="J178" s="10">
        <v>-7.423</v>
      </c>
      <c r="K178" s="10">
        <v>1</v>
      </c>
      <c r="L178" s="10">
        <v>5.4699999999999999E-2</v>
      </c>
      <c r="M178" s="10">
        <v>0.22800000000000001</v>
      </c>
      <c r="N178" s="10">
        <v>0</v>
      </c>
      <c r="O178" s="10">
        <v>0.27400000000000002</v>
      </c>
      <c r="P178" s="10">
        <v>0.72499999999999998</v>
      </c>
      <c r="Q178" s="10">
        <v>124.943</v>
      </c>
      <c r="R178" s="6" t="str">
        <v>audio_features</v>
      </c>
      <c r="S178" s="6" t="str">
        <v>4eAul0DAmF9TfwUNb9n7NY</v>
      </c>
      <c r="T178" s="6" t="str">
        <v>spotify:track:4eAul0DAmF9TfwUNb9n7NY</v>
      </c>
      <c r="U178" s="6" t="str">
        <v>https://api.spotify.com/v1/tracks/4eAul0DAmF9TfwUNb9n7NY</v>
      </c>
      <c r="V178" s="6" t="str">
        <v>https://api.spotify.com/v1/audio-analysis/4eAul0DAmF9TfwUNb9n7NY</v>
      </c>
      <c r="W178" s="6">
        <v>165948</v>
      </c>
      <c r="X178" s="6">
        <v>4</v>
      </c>
      <c r="Y178" s="6" t="str">
        <v>easy_afrikaans</v>
      </c>
      <c r="Z178" s="6" t="str">
        <v>https://p.scdn.co/mp3-preview/464c49cb8334295fd2745d12f6eabc861b0b9809?cid=c5ef878ae61046f0a713956f9dbd9377</v>
      </c>
    </row>
    <row r="179" spans="1:26" x14ac:dyDescent="0.25">
      <c r="A179" s="6" t="s">
        <v>7372</v>
      </c>
      <c r="B179" s="6" cm="1">
        <f t="array" ref="B179:Z179">IFERROR(_xlfn.XLOOKUP(A179,features_all[name],features_all[]),"")</f>
        <v>661</v>
      </c>
      <c r="C179" s="6" t="str">
        <v>Ek Verstaan</v>
      </c>
      <c r="D179" s="6" t="str">
        <v>{"name":"Ek Verstaan","id":"1lgKA1jlBsN9OqDct5jzrI","artists":[{"id":"4ikALYd62or9IJXnjYwcXa","name":"Dodo Nyoka"},{"id":"25SUuR1e32ukcdYldmAyp5","name":"Karlien Van Jaarsveld"}]}</v>
      </c>
      <c r="E179" s="6" t="str">
        <v>[{"id":"4ikALYd62or9IJXnjYwcXa","name":"Dodo Nyoka"},{"id":"25SUuR1e32ukcdYldmAyp5","name":"Karlien Van Jaarsveld"}]</v>
      </c>
      <c r="F179" s="10">
        <v>43</v>
      </c>
      <c r="G179" s="10">
        <v>0.64</v>
      </c>
      <c r="H179" s="10">
        <v>0.71699999999999997</v>
      </c>
      <c r="I179" s="10">
        <v>1</v>
      </c>
      <c r="J179" s="10">
        <v>-5.8920000000000003</v>
      </c>
      <c r="K179" s="10">
        <v>0</v>
      </c>
      <c r="L179" s="10">
        <v>2.7099999999999999E-2</v>
      </c>
      <c r="M179" s="10">
        <v>0.217</v>
      </c>
      <c r="N179" s="10">
        <v>3.6600000000000002E-5</v>
      </c>
      <c r="O179" s="10">
        <v>9.7500000000000003E-2</v>
      </c>
      <c r="P179" s="10">
        <v>0.183</v>
      </c>
      <c r="Q179" s="10">
        <v>93.945999999999998</v>
      </c>
      <c r="R179" s="6" t="str">
        <v>audio_features</v>
      </c>
      <c r="S179" s="6" t="str">
        <v>4f1ejHkPawc7rqetNInHOA</v>
      </c>
      <c r="T179" s="6" t="str">
        <v>spotify:track:4f1ejHkPawc7rqetNInHOA</v>
      </c>
      <c r="U179" s="6" t="str">
        <v>https://api.spotify.com/v1/tracks/4f1ejHkPawc7rqetNInHOA</v>
      </c>
      <c r="V179" s="6" t="str">
        <v>https://api.spotify.com/v1/audio-analysis/4f1ejHkPawc7rqetNInHOA</v>
      </c>
      <c r="W179" s="6">
        <v>164746</v>
      </c>
      <c r="X179" s="6">
        <v>4</v>
      </c>
      <c r="Y179" s="6" t="str">
        <v>easy_afrikaans</v>
      </c>
      <c r="Z179" s="6" t="str">
        <v>https://p.scdn.co/mp3-preview/d30980aea6962ba67b3595b4ee8d5ad8cfe4a439?cid=c5ef878ae61046f0a713956f9dbd9377</v>
      </c>
    </row>
    <row r="180" spans="1:26" x14ac:dyDescent="0.25">
      <c r="A180" s="6" t="s">
        <v>2583</v>
      </c>
      <c r="B180" s="6" cm="1">
        <f t="array" ref="B180:Z180">IFERROR(_xlfn.XLOOKUP(A180,features_all[name],features_all[]),"")</f>
        <v>662</v>
      </c>
      <c r="C180" s="6" t="str">
        <v>Ich sag Jesus - Live</v>
      </c>
      <c r="D180" s="6" t="str">
        <v>{"name":"Herrlichkeit (Live)","id":"6N3starncy2MZ24oDnjTD7","artists":[{"id":"78hv6M2NIRzf5pq9y5yRHG","name":"HSN Worship"}]}</v>
      </c>
      <c r="E180" s="6" t="str">
        <v>[{"id":"78hv6M2NIRzf5pq9y5yRHG","name":"HSN Worship"},{"id":"3aAY50WlvysDRPD8I1WHCa","name":"Do-Hurn Park"},{"id":"2AzjJmXPh6YhnzdqqvRw12","name":"SARVIA"}]</v>
      </c>
      <c r="F180" s="10">
        <v>30</v>
      </c>
      <c r="G180" s="10">
        <v>0.34699999999999998</v>
      </c>
      <c r="H180" s="10">
        <v>0.60499999999999998</v>
      </c>
      <c r="I180" s="10">
        <v>1</v>
      </c>
      <c r="J180" s="10">
        <v>-5.8979999999999997</v>
      </c>
      <c r="K180" s="10">
        <v>1</v>
      </c>
      <c r="L180" s="10">
        <v>3.4200000000000001E-2</v>
      </c>
      <c r="M180" s="10">
        <v>5.3800000000000001E-2</v>
      </c>
      <c r="N180" s="10">
        <v>0</v>
      </c>
      <c r="O180" s="10">
        <v>5.6399999999999999E-2</v>
      </c>
      <c r="P180" s="10">
        <v>7.6200000000000004E-2</v>
      </c>
      <c r="Q180" s="10">
        <v>147.6</v>
      </c>
      <c r="R180" s="6" t="str">
        <v>audio_features</v>
      </c>
      <c r="S180" s="6" t="str">
        <v>2krS1GHhAWzTDltwtxHpZS</v>
      </c>
      <c r="T180" s="6" t="str">
        <v>spotify:track:2krS1GHhAWzTDltwtxHpZS</v>
      </c>
      <c r="U180" s="6" t="str">
        <v>https://api.spotify.com/v1/tracks/2krS1GHhAWzTDltwtxHpZS</v>
      </c>
      <c r="V180" s="6" t="str">
        <v>https://api.spotify.com/v1/audio-analysis/2krS1GHhAWzTDltwtxHpZS</v>
      </c>
      <c r="W180" s="6">
        <v>500045</v>
      </c>
      <c r="X180" s="6">
        <v>4</v>
      </c>
      <c r="Y180" s="6" t="str">
        <v>ecclesia_kirche_songpool</v>
      </c>
      <c r="Z180" s="6" t="str">
        <v>https://p.scdn.co/mp3-preview/ab5acdfdcaca67b78685c9d39ba193c3906484b3?cid=c5ef878ae61046f0a713956f9dbd9377</v>
      </c>
    </row>
    <row r="181" spans="1:26" x14ac:dyDescent="0.25">
      <c r="A181" s="6" t="s">
        <v>2571</v>
      </c>
      <c r="B181" s="6" cm="1">
        <f t="array" ref="B181:Z181">IFERROR(_xlfn.XLOOKUP(A181,features_all[name],features_all[]),"")</f>
        <v>663</v>
      </c>
      <c r="C181" s="6" t="str">
        <v>Gott ist groß - Live</v>
      </c>
      <c r="D181" s="6" t="str">
        <v>{"name":"Wüstenheil (Live)","id":"1u27fM4XaC65Y8BL9RNgjt","artists":[{"id":"4qaW1t8iZ11VkRt6JWXKBX","name":"Alive Worship"}]}</v>
      </c>
      <c r="E181" s="6" t="str">
        <v>[{"id":"4qaW1t8iZ11VkRt6JWXKBX","name":"Alive Worship"},{"id":"0JI04NgMYUWIJrVnn4gdsE","name":"Lucas Lou"}]</v>
      </c>
      <c r="F181" s="10">
        <v>34</v>
      </c>
      <c r="G181" s="10">
        <v>0.49099999999999999</v>
      </c>
      <c r="H181" s="10">
        <v>0.84799999999999998</v>
      </c>
      <c r="I181" s="10">
        <v>8</v>
      </c>
      <c r="J181" s="10">
        <v>-5.9610000000000003</v>
      </c>
      <c r="K181" s="10">
        <v>1</v>
      </c>
      <c r="L181" s="10">
        <v>4.4200000000000003E-2</v>
      </c>
      <c r="M181" s="10">
        <v>1.01E-2</v>
      </c>
      <c r="N181" s="10">
        <v>0</v>
      </c>
      <c r="O181" s="10">
        <v>0.34399999999999997</v>
      </c>
      <c r="P181" s="10">
        <v>0.39300000000000002</v>
      </c>
      <c r="Q181" s="10">
        <v>89.980999999999995</v>
      </c>
      <c r="R181" s="6" t="str">
        <v>audio_features</v>
      </c>
      <c r="S181" s="6" t="str">
        <v>5DssKIkGgnPCSwhEP7Br6I</v>
      </c>
      <c r="T181" s="6" t="str">
        <v>spotify:track:5DssKIkGgnPCSwhEP7Br6I</v>
      </c>
      <c r="U181" s="6" t="str">
        <v>https://api.spotify.com/v1/tracks/5DssKIkGgnPCSwhEP7Br6I</v>
      </c>
      <c r="V181" s="6" t="str">
        <v>https://api.spotify.com/v1/audio-analysis/5DssKIkGgnPCSwhEP7Br6I</v>
      </c>
      <c r="W181" s="6">
        <v>256853</v>
      </c>
      <c r="X181" s="6">
        <v>4</v>
      </c>
      <c r="Y181" s="6" t="str">
        <v>ecclesia_kirche_songpool</v>
      </c>
      <c r="Z181" s="6" t="str">
        <v>https://p.scdn.co/mp3-preview/70eec678219d15a51541d4b0b50d079aa5ea6082?cid=c5ef878ae61046f0a713956f9dbd9377</v>
      </c>
    </row>
    <row r="182" spans="1:26" x14ac:dyDescent="0.25">
      <c r="A182" s="6" t="s">
        <v>2588</v>
      </c>
      <c r="B182" s="6" cm="1">
        <f t="array" ref="B182:Z182">IFERROR(_xlfn.XLOOKUP(A182,features_all[name],features_all[]),"")</f>
        <v>665</v>
      </c>
      <c r="C182" s="6" t="str">
        <v>Du hast gesiegt</v>
      </c>
      <c r="D182" s="6" t="str">
        <v>{"name":"Du hast gesiegt","id":"6PssnUqEHVL7ieI9rklYYz","artists":[{"id":"2p2xcBSYjjiaBIN53Z8wsB","name":"Ecclesia Worship"}]}</v>
      </c>
      <c r="E182" s="6" t="str">
        <v>[{"id":"2p2xcBSYjjiaBIN53Z8wsB","name":"Ecclesia Worship"}]</v>
      </c>
      <c r="F182" s="10">
        <v>7</v>
      </c>
      <c r="G182" s="10">
        <v>0.56100000000000005</v>
      </c>
      <c r="H182" s="10">
        <v>0.7</v>
      </c>
      <c r="I182" s="10">
        <v>7</v>
      </c>
      <c r="J182" s="10">
        <v>-10.462999999999999</v>
      </c>
      <c r="K182" s="10">
        <v>1</v>
      </c>
      <c r="L182" s="10">
        <v>2.9399999999999999E-2</v>
      </c>
      <c r="M182" s="10">
        <v>4.8099999999999998E-4</v>
      </c>
      <c r="N182" s="10">
        <v>4.4999999999999999E-4</v>
      </c>
      <c r="O182" s="10">
        <v>0.11</v>
      </c>
      <c r="P182" s="10">
        <v>0.377</v>
      </c>
      <c r="Q182" s="10">
        <v>109.979</v>
      </c>
      <c r="R182" s="6" t="str">
        <v>audio_features</v>
      </c>
      <c r="S182" s="6" t="str">
        <v>1YkzXAxS0lx3Yo9vOsPL3X</v>
      </c>
      <c r="T182" s="6" t="str">
        <v>spotify:track:1YkzXAxS0lx3Yo9vOsPL3X</v>
      </c>
      <c r="U182" s="6" t="str">
        <v>https://api.spotify.com/v1/tracks/1YkzXAxS0lx3Yo9vOsPL3X</v>
      </c>
      <c r="V182" s="6" t="str">
        <v>https://api.spotify.com/v1/audio-analysis/1YkzXAxS0lx3Yo9vOsPL3X</v>
      </c>
      <c r="W182" s="6">
        <v>331716</v>
      </c>
      <c r="X182" s="6">
        <v>4</v>
      </c>
      <c r="Y182" s="6" t="str">
        <v>ecclesia_kirche_songpool</v>
      </c>
      <c r="Z182" s="6" t="str">
        <v>https://p.scdn.co/mp3-preview/a8836fa1950e129972e3913dc6dfd82a172e865a?cid=c5ef878ae61046f0a713956f9dbd9377</v>
      </c>
    </row>
    <row r="183" spans="1:26" x14ac:dyDescent="0.25">
      <c r="A183" s="6" t="s">
        <v>2590</v>
      </c>
      <c r="B183" s="6" cm="1">
        <f t="array" ref="B183:Z183">IFERROR(_xlfn.XLOOKUP(A183,features_all[name],features_all[]),"")</f>
        <v>666</v>
      </c>
      <c r="C183" s="6" t="str">
        <v>House of The Lord</v>
      </c>
      <c r="D183" s="6" t="str">
        <v>{"name":"Hymn of Heaven","id":"1dTtexFzU6mWBjAi391OO1","artists":[{"id":"5d1JhBfyb58upMXCZOdbQu","name":"Phil Wickham"}]}</v>
      </c>
      <c r="E183" s="6" t="str">
        <v>[{"id":"5d1JhBfyb58upMXCZOdbQu","name":"Phil Wickham"}]</v>
      </c>
      <c r="F183" s="10">
        <v>51</v>
      </c>
      <c r="G183" s="10">
        <v>0.495</v>
      </c>
      <c r="H183" s="10">
        <v>0.78900000000000003</v>
      </c>
      <c r="I183" s="10">
        <v>10</v>
      </c>
      <c r="J183" s="10">
        <v>-4.1390000000000002</v>
      </c>
      <c r="K183" s="10">
        <v>1</v>
      </c>
      <c r="L183" s="10">
        <v>3.4799999999999998E-2</v>
      </c>
      <c r="M183" s="10">
        <v>1.9900000000000001E-2</v>
      </c>
      <c r="N183" s="10">
        <v>0</v>
      </c>
      <c r="O183" s="10">
        <v>0.126</v>
      </c>
      <c r="P183" s="10">
        <v>0.28599999999999998</v>
      </c>
      <c r="Q183" s="10">
        <v>86.019000000000005</v>
      </c>
      <c r="R183" s="6" t="str">
        <v>audio_features</v>
      </c>
      <c r="S183" s="6" t="str">
        <v>5iLcslKagPwxnypFvGRgoY</v>
      </c>
      <c r="T183" s="6" t="str">
        <v>spotify:track:5iLcslKagPwxnypFvGRgoY</v>
      </c>
      <c r="U183" s="6" t="str">
        <v>https://api.spotify.com/v1/tracks/5iLcslKagPwxnypFvGRgoY</v>
      </c>
      <c r="V183" s="6" t="str">
        <v>https://api.spotify.com/v1/audio-analysis/5iLcslKagPwxnypFvGRgoY</v>
      </c>
      <c r="W183" s="6">
        <v>256133</v>
      </c>
      <c r="X183" s="6">
        <v>4</v>
      </c>
      <c r="Y183" s="6" t="str">
        <v>ecclesia_kirche_songpool</v>
      </c>
      <c r="Z183" s="6" t="str">
        <v>https://p.scdn.co/mp3-preview/d77f8290508f4e6ff061faf85b63eea278ea3b37?cid=c5ef878ae61046f0a713956f9dbd9377</v>
      </c>
    </row>
    <row r="184" spans="1:26" x14ac:dyDescent="0.25">
      <c r="A184" s="6" t="s">
        <v>2592</v>
      </c>
      <c r="B184" s="6" cm="1">
        <f t="array" ref="B184:Z184">IFERROR(_xlfn.XLOOKUP(A184,features_all[name],features_all[]),"")</f>
        <v>668</v>
      </c>
      <c r="C184" s="6" t="str">
        <v>Grenzenlos</v>
      </c>
      <c r="D184" s="6" t="str">
        <v>{"name":"Grenzenlos","id":"7vZThsi8lMKXtAoA3UGwsf","artists":[{"id":"42KIeZmuydog0qFwp0VVnX","name":"YADA Worship"}]}</v>
      </c>
      <c r="E184" s="6" t="str">
        <v>[{"id":"42KIeZmuydog0qFwp0VVnX","name":"YADA Worship"}]</v>
      </c>
      <c r="F184" s="10">
        <v>35</v>
      </c>
      <c r="G184" s="10">
        <v>0.61</v>
      </c>
      <c r="H184" s="10">
        <v>0.749</v>
      </c>
      <c r="I184" s="10">
        <v>10</v>
      </c>
      <c r="J184" s="10">
        <v>-7.0650000000000004</v>
      </c>
      <c r="K184" s="10">
        <v>1</v>
      </c>
      <c r="L184" s="10">
        <v>4.2500000000000003E-2</v>
      </c>
      <c r="M184" s="10">
        <v>1.6E-2</v>
      </c>
      <c r="N184" s="10">
        <v>0</v>
      </c>
      <c r="O184" s="10">
        <v>5.4399999999999997E-2</v>
      </c>
      <c r="P184" s="10">
        <v>0.433</v>
      </c>
      <c r="Q184" s="10">
        <v>119.965</v>
      </c>
      <c r="R184" s="6" t="str">
        <v>audio_features</v>
      </c>
      <c r="S184" s="6" t="str">
        <v>7eMxM5VAlo5Qp4j3Wuzo47</v>
      </c>
      <c r="T184" s="6" t="str">
        <v>spotify:track:7eMxM5VAlo5Qp4j3Wuzo47</v>
      </c>
      <c r="U184" s="6" t="str">
        <v>https://api.spotify.com/v1/tracks/7eMxM5VAlo5Qp4j3Wuzo47</v>
      </c>
      <c r="V184" s="6" t="str">
        <v>https://api.spotify.com/v1/audio-analysis/7eMxM5VAlo5Qp4j3Wuzo47</v>
      </c>
      <c r="W184" s="6">
        <v>242547</v>
      </c>
      <c r="X184" s="6">
        <v>4</v>
      </c>
      <c r="Y184" s="6" t="str">
        <v>ecclesia_kirche_songpool</v>
      </c>
      <c r="Z184" s="6" t="str">
        <v>https://p.scdn.co/mp3-preview/2e42f3db61012a61b628aa51f696ef991938e97d?cid=c5ef878ae61046f0a713956f9dbd9377</v>
      </c>
    </row>
    <row r="185" spans="1:26" x14ac:dyDescent="0.25">
      <c r="A185" s="6" t="s">
        <v>2594</v>
      </c>
      <c r="B185" s="6" cm="1">
        <f t="array" ref="B185:Z185">IFERROR(_xlfn.XLOOKUP(A185,features_all[name],features_all[]),"")</f>
        <v>669</v>
      </c>
      <c r="C185" s="6" t="str">
        <v>Great Things</v>
      </c>
      <c r="D185" s="6" t="str">
        <v>{"name":"Living Hope","id":"5KVxsbJLeA5aleN7LCWmUu","artists":[{"id":"5d1JhBfyb58upMXCZOdbQu","name":"Phil Wickham"}]}</v>
      </c>
      <c r="E185" s="6" t="str">
        <v>[{"id":"5d1JhBfyb58upMXCZOdbQu","name":"Phil Wickham"}]</v>
      </c>
      <c r="F185" s="10">
        <v>45</v>
      </c>
      <c r="G185" s="10">
        <v>0.50800000000000001</v>
      </c>
      <c r="H185" s="10">
        <v>0.88100000000000001</v>
      </c>
      <c r="I185" s="10">
        <v>1</v>
      </c>
      <c r="J185" s="10">
        <v>-5.4589999999999996</v>
      </c>
      <c r="K185" s="10">
        <v>0</v>
      </c>
      <c r="L185" s="10">
        <v>4.8599999999999997E-2</v>
      </c>
      <c r="M185" s="10">
        <v>2.5699999999999998E-3</v>
      </c>
      <c r="N185" s="10">
        <v>0</v>
      </c>
      <c r="O185" s="10">
        <v>0.128</v>
      </c>
      <c r="P185" s="10">
        <v>0.33900000000000002</v>
      </c>
      <c r="Q185" s="10">
        <v>101.989</v>
      </c>
      <c r="R185" s="6" t="str">
        <v>audio_features</v>
      </c>
      <c r="S185" s="6" t="str">
        <v>1csG2fLT075hqfjW7gdWkS</v>
      </c>
      <c r="T185" s="6" t="str">
        <v>spotify:track:1csG2fLT075hqfjW7gdWkS</v>
      </c>
      <c r="U185" s="6" t="str">
        <v>https://api.spotify.com/v1/tracks/1csG2fLT075hqfjW7gdWkS</v>
      </c>
      <c r="V185" s="6" t="str">
        <v>https://api.spotify.com/v1/audio-analysis/1csG2fLT075hqfjW7gdWkS</v>
      </c>
      <c r="W185" s="6">
        <v>290133</v>
      </c>
      <c r="X185" s="6">
        <v>4</v>
      </c>
      <c r="Y185" s="6" t="str">
        <v>ecclesia_kirche_songpool</v>
      </c>
      <c r="Z185" s="6" t="str">
        <v>https://p.scdn.co/mp3-preview/f2b2f290f23155aaf111ee9fbe93d12d896136e1?cid=c5ef878ae61046f0a713956f9dbd9377</v>
      </c>
    </row>
    <row r="186" spans="1:26" x14ac:dyDescent="0.25">
      <c r="A186" s="6" t="s">
        <v>2596</v>
      </c>
      <c r="B186" s="6" cm="1">
        <f t="array" ref="B186:Z186">IFERROR(_xlfn.XLOOKUP(A186,features_all[name],features_all[]),"")</f>
        <v>670</v>
      </c>
      <c r="C186" s="6" t="str">
        <v>This Is Amazing Grace</v>
      </c>
      <c r="D186" s="6" t="str">
        <v>{"name":"The Ascension","id":"635og3jiWM7C7YTkEfWNtC","artists":[{"id":"5d1JhBfyb58upMXCZOdbQu","name":"Phil Wickham"}]}</v>
      </c>
      <c r="E186" s="6" t="str">
        <v>[{"id":"5d1JhBfyb58upMXCZOdbQu","name":"Phil Wickham"}]</v>
      </c>
      <c r="F186" s="10">
        <v>0</v>
      </c>
      <c r="G186" s="10">
        <v>0.50800000000000001</v>
      </c>
      <c r="H186" s="10">
        <v>0.81499999999999995</v>
      </c>
      <c r="I186" s="10">
        <v>10</v>
      </c>
      <c r="J186" s="10">
        <v>-5.4690000000000003</v>
      </c>
      <c r="K186" s="10">
        <v>1</v>
      </c>
      <c r="L186" s="10">
        <v>3.2899999999999999E-2</v>
      </c>
      <c r="M186" s="10">
        <v>3.9399999999999999E-3</v>
      </c>
      <c r="N186" s="10">
        <v>0</v>
      </c>
      <c r="O186" s="10">
        <v>0.105</v>
      </c>
      <c r="P186" s="10">
        <v>0.26800000000000002</v>
      </c>
      <c r="Q186" s="10">
        <v>98.036000000000001</v>
      </c>
      <c r="R186" s="6" t="str">
        <v>audio_features</v>
      </c>
      <c r="S186" s="6" t="str">
        <v>5oM1ujZSWFSnnWyuCrj6yM</v>
      </c>
      <c r="T186" s="6" t="str">
        <v>spotify:track:5oM1ujZSWFSnnWyuCrj6yM</v>
      </c>
      <c r="U186" s="6" t="str">
        <v>https://api.spotify.com/v1/tracks/5oM1ujZSWFSnnWyuCrj6yM</v>
      </c>
      <c r="V186" s="6" t="str">
        <v>https://api.spotify.com/v1/audio-analysis/5oM1ujZSWFSnnWyuCrj6yM</v>
      </c>
      <c r="W186" s="6">
        <v>279853</v>
      </c>
      <c r="X186" s="6">
        <v>4</v>
      </c>
      <c r="Y186" s="6" t="str">
        <v>ecclesia_kirche_songpool</v>
      </c>
      <c r="Z186" s="6" t="str">
        <v>https://p.scdn.co/mp3-preview/2a0f539ff077abf1216a280be954c2d48d215d5c?cid=c5ef878ae61046f0a713956f9dbd9377</v>
      </c>
    </row>
    <row r="187" spans="1:26" x14ac:dyDescent="0.25">
      <c r="A187" s="6" t="s">
        <v>2574</v>
      </c>
      <c r="B187" s="6" cm="1">
        <f t="array" ref="B187:Z187">IFERROR(_xlfn.XLOOKUP(A187,features_all[name],features_all[]),"")</f>
        <v>671</v>
      </c>
      <c r="C187" s="6" t="str">
        <v>Das ist unser Gott - Live</v>
      </c>
      <c r="D187" s="6" t="str">
        <v>{"name":"Live","id":"1ObNB0oOCT13Yrrox6A5gd","artists":[{"id":"2p2xcBSYjjiaBIN53Z8wsB","name":"Ecclesia Worship"}]}</v>
      </c>
      <c r="E187" s="6" t="str">
        <v>[{"id":"2p2xcBSYjjiaBIN53Z8wsB","name":"Ecclesia Worship"}]</v>
      </c>
      <c r="F187" s="10">
        <v>13</v>
      </c>
      <c r="G187" s="10">
        <v>0.502</v>
      </c>
      <c r="H187" s="10">
        <v>0.91200000000000003</v>
      </c>
      <c r="I187" s="10">
        <v>7</v>
      </c>
      <c r="J187" s="10">
        <v>-6.1050000000000004</v>
      </c>
      <c r="K187" s="10">
        <v>1</v>
      </c>
      <c r="L187" s="10">
        <v>3.3700000000000001E-2</v>
      </c>
      <c r="M187" s="10">
        <v>1.5900000000000001E-3</v>
      </c>
      <c r="N187" s="10">
        <v>1.84E-5</v>
      </c>
      <c r="O187" s="10">
        <v>0.371</v>
      </c>
      <c r="P187" s="10">
        <v>0.40200000000000002</v>
      </c>
      <c r="Q187" s="10">
        <v>106.982</v>
      </c>
      <c r="R187" s="6" t="str">
        <v>audio_features</v>
      </c>
      <c r="S187" s="6" t="str">
        <v>1ShqHSRdEL6HEz85chebxz</v>
      </c>
      <c r="T187" s="6" t="str">
        <v>spotify:track:1ShqHSRdEL6HEz85chebxz</v>
      </c>
      <c r="U187" s="6" t="str">
        <v>https://api.spotify.com/v1/tracks/1ShqHSRdEL6HEz85chebxz</v>
      </c>
      <c r="V187" s="6" t="str">
        <v>https://api.spotify.com/v1/audio-analysis/1ShqHSRdEL6HEz85chebxz</v>
      </c>
      <c r="W187" s="6">
        <v>307560</v>
      </c>
      <c r="X187" s="6">
        <v>4</v>
      </c>
      <c r="Y187" s="6" t="str">
        <v>ecclesia_kirche_songpool</v>
      </c>
      <c r="Z187" s="6" t="str">
        <v>https://p.scdn.co/mp3-preview/7d4a56b734f6b807a2541bcb9152a88fe9d9a49c?cid=c5ef878ae61046f0a713956f9dbd9377</v>
      </c>
    </row>
    <row r="188" spans="1:26" x14ac:dyDescent="0.25">
      <c r="A188" s="6" t="s">
        <v>3058</v>
      </c>
      <c r="B188" s="6" cm="1">
        <f t="array" ref="B188:Z188">IFERROR(_xlfn.XLOOKUP(A188,features_all[name],features_all[]),"")</f>
        <v>672</v>
      </c>
      <c r="C188" s="6" t="str">
        <v>Der Sieg gehört dir allein</v>
      </c>
      <c r="D188" s="6" t="str">
        <v>{"name":"Der Sieg gehört dir allein","id":"68FZh48nhbLM9tFCPVkO1i","artists":[{"id":"3seJe7rQXBhVcJsKBeTjVc","name":"Urban Life Worship"},{"id":"1TWqyje7GfOX7wHPqHQupK","name":"Juri Friesen"}]}</v>
      </c>
      <c r="E188" s="6" t="str">
        <v>[{"id":"3seJe7rQXBhVcJsKBeTjVc","name":"Urban Life Worship"},{"id":"1TWqyje7GfOX7wHPqHQupK","name":"Juri Friesen"}]</v>
      </c>
      <c r="F188" s="10">
        <v>39</v>
      </c>
      <c r="G188" s="10">
        <v>0.503</v>
      </c>
      <c r="H188" s="10">
        <v>0.72299999999999998</v>
      </c>
      <c r="I188" s="10">
        <v>10</v>
      </c>
      <c r="J188" s="10">
        <v>-6.7130000000000001</v>
      </c>
      <c r="K188" s="10">
        <v>1</v>
      </c>
      <c r="L188" s="10">
        <v>2.8899999999999999E-2</v>
      </c>
      <c r="M188" s="10">
        <v>0.10299999999999999</v>
      </c>
      <c r="N188" s="10">
        <v>0</v>
      </c>
      <c r="O188" s="10">
        <v>0.35599999999999998</v>
      </c>
      <c r="P188" s="10">
        <v>0.18</v>
      </c>
      <c r="Q188" s="10">
        <v>81.022000000000006</v>
      </c>
      <c r="R188" s="6" t="str">
        <v>audio_features</v>
      </c>
      <c r="S188" s="6" t="str">
        <v>4rziKjJFd9xU2C26FMadr1</v>
      </c>
      <c r="T188" s="6" t="str">
        <v>spotify:track:4rziKjJFd9xU2C26FMadr1</v>
      </c>
      <c r="U188" s="6" t="str">
        <v>https://api.spotify.com/v1/tracks/4rziKjJFd9xU2C26FMadr1</v>
      </c>
      <c r="V188" s="6" t="str">
        <v>https://api.spotify.com/v1/audio-analysis/4rziKjJFd9xU2C26FMadr1</v>
      </c>
      <c r="W188" s="6">
        <v>298062</v>
      </c>
      <c r="X188" s="6">
        <v>4</v>
      </c>
      <c r="Y188" s="6" t="str">
        <v>ecclesia_kirche_songpool</v>
      </c>
      <c r="Z188" s="6" t="str">
        <v>https://p.scdn.co/mp3-preview/fd02f59dfb77fd43dd83a1c76694516059e83e61?cid=c5ef878ae61046f0a713956f9dbd9377</v>
      </c>
    </row>
    <row r="189" spans="1:26" x14ac:dyDescent="0.25">
      <c r="A189" s="6" t="s">
        <v>2598</v>
      </c>
      <c r="B189" s="6" cm="1">
        <f t="array" ref="B189:Z189">IFERROR(_xlfn.XLOOKUP(A189,features_all[name],features_all[]),"")</f>
        <v>673</v>
      </c>
      <c r="C189" s="6" t="str">
        <v>Die Leidenschaft</v>
      </c>
      <c r="D189" s="6" t="str">
        <v>{"name":"Ich weiss wer ich bin","id":"5mgq0tmWv4dcYoXPu5eYuk","artists":[{"id":"3W309JwnLuIkPo6A9R4a7K","name":"Hillsong Auf Deutsch"}]}</v>
      </c>
      <c r="E189" s="6" t="str">
        <v>[{"id":"3W309JwnLuIkPo6A9R4a7K","name":"Hillsong Auf Deutsch"}]</v>
      </c>
      <c r="F189" s="10">
        <v>14</v>
      </c>
      <c r="G189" s="10">
        <v>0.50600000000000001</v>
      </c>
      <c r="H189" s="10">
        <v>0.56799999999999995</v>
      </c>
      <c r="I189" s="10">
        <v>2</v>
      </c>
      <c r="J189" s="10">
        <v>-7.2460000000000004</v>
      </c>
      <c r="K189" s="10">
        <v>1</v>
      </c>
      <c r="L189" s="10">
        <v>3.15E-2</v>
      </c>
      <c r="M189" s="10">
        <v>3.0200000000000001E-3</v>
      </c>
      <c r="N189" s="10">
        <v>0</v>
      </c>
      <c r="O189" s="10">
        <v>9.9000000000000005E-2</v>
      </c>
      <c r="P189" s="10">
        <v>0.214</v>
      </c>
      <c r="Q189" s="10">
        <v>139.94200000000001</v>
      </c>
      <c r="R189" s="6" t="str">
        <v>audio_features</v>
      </c>
      <c r="S189" s="6" t="str">
        <v>6EGPzMxaJWYw51pdvhwGtS</v>
      </c>
      <c r="T189" s="6" t="str">
        <v>spotify:track:6EGPzMxaJWYw51pdvhwGtS</v>
      </c>
      <c r="U189" s="6" t="str">
        <v>https://api.spotify.com/v1/tracks/6EGPzMxaJWYw51pdvhwGtS</v>
      </c>
      <c r="V189" s="6" t="str">
        <v>https://api.spotify.com/v1/audio-analysis/6EGPzMxaJWYw51pdvhwGtS</v>
      </c>
      <c r="W189" s="6">
        <v>275516</v>
      </c>
      <c r="X189" s="6">
        <v>4</v>
      </c>
      <c r="Y189" s="6" t="str">
        <v>ecclesia_kirche_songpool</v>
      </c>
      <c r="Z189" s="6" t="str">
        <v>https://p.scdn.co/mp3-preview/de8efffd519f769d1ff2bd2912a29fc39f7c6fe7?cid=c5ef878ae61046f0a713956f9dbd9377</v>
      </c>
    </row>
    <row r="190" spans="1:26" x14ac:dyDescent="0.25">
      <c r="A190" s="6" t="s">
        <v>2601</v>
      </c>
      <c r="B190" s="6" cm="1">
        <f t="array" ref="B190:Z190">IFERROR(_xlfn.XLOOKUP(A190,features_all[name],features_all[]),"")</f>
        <v>674</v>
      </c>
      <c r="C190" s="6" t="str">
        <v>Wir vertrauen Gott</v>
      </c>
      <c r="D190" s="6" t="str">
        <v>{"name":"WEITER HIMMEL / Wilder Fluss (German)","id":"4o9fUA8zsqa0HOnGmgnmfT","artists":[{"id":"3W309JwnLuIkPo6A9R4a7K","name":"Hillsong Auf Deutsch"}]}</v>
      </c>
      <c r="E190" s="6" t="str">
        <v>[{"id":"3W309JwnLuIkPo6A9R4a7K","name":"Hillsong Auf Deutsch"}]</v>
      </c>
      <c r="F190" s="10">
        <v>27</v>
      </c>
      <c r="G190" s="10">
        <v>0.42299999999999999</v>
      </c>
      <c r="H190" s="10">
        <v>0.71</v>
      </c>
      <c r="I190" s="10">
        <v>2</v>
      </c>
      <c r="J190" s="10">
        <v>-6.5750000000000002</v>
      </c>
      <c r="K190" s="10">
        <v>1</v>
      </c>
      <c r="L190" s="10">
        <v>2.9100000000000001E-2</v>
      </c>
      <c r="M190" s="10">
        <v>2.8800000000000001E-4</v>
      </c>
      <c r="N190" s="10">
        <v>0</v>
      </c>
      <c r="O190" s="10">
        <v>0.35899999999999999</v>
      </c>
      <c r="P190" s="10">
        <v>0.36899999999999999</v>
      </c>
      <c r="Q190" s="10">
        <v>161.11500000000001</v>
      </c>
      <c r="R190" s="6" t="str">
        <v>audio_features</v>
      </c>
      <c r="S190" s="6" t="str">
        <v>6tq4nCdJ3xasiXTtCd9ZRx</v>
      </c>
      <c r="T190" s="6" t="str">
        <v>spotify:track:6tq4nCdJ3xasiXTtCd9ZRx</v>
      </c>
      <c r="U190" s="6" t="str">
        <v>https://api.spotify.com/v1/tracks/6tq4nCdJ3xasiXTtCd9ZRx</v>
      </c>
      <c r="V190" s="6" t="str">
        <v>https://api.spotify.com/v1/audio-analysis/6tq4nCdJ3xasiXTtCd9ZRx</v>
      </c>
      <c r="W190" s="6">
        <v>248547</v>
      </c>
      <c r="X190" s="6">
        <v>4</v>
      </c>
      <c r="Y190" s="6" t="str">
        <v>ecclesia_kirche_songpool</v>
      </c>
      <c r="Z190" s="6" t="str">
        <v>https://p.scdn.co/mp3-preview/4e4c817c87c6e873ef87095d4873325d11c8d6ad?cid=c5ef878ae61046f0a713956f9dbd9377</v>
      </c>
    </row>
    <row r="191" spans="1:26" x14ac:dyDescent="0.25">
      <c r="A191" s="6" t="s">
        <v>2603</v>
      </c>
      <c r="B191" s="6" cm="1">
        <f t="array" ref="B191:Z191">IFERROR(_xlfn.XLOOKUP(A191,features_all[name],features_all[]),"")</f>
        <v>675</v>
      </c>
      <c r="C191" s="6" t="str">
        <v>Heilig für immer</v>
      </c>
      <c r="D191" s="6" t="str">
        <v>{"name":"Heilig für immer","id":"4GfM4LEQ3iH27EdzzR2wGr","artists":[{"id":"3seJe7rQXBhVcJsKBeTjVc","name":"Urban Life Worship"},{"id":"4YtBocYFMmItb3uGXgfBoD","name":"Hannah Schönnenberg"}]}</v>
      </c>
      <c r="E191" s="6" t="str">
        <v>[{"id":"3seJe7rQXBhVcJsKBeTjVc","name":"Urban Life Worship"},{"id":"4YtBocYFMmItb3uGXgfBoD","name":"Hannah Schönnenberg"}]</v>
      </c>
      <c r="F191" s="10">
        <v>41</v>
      </c>
      <c r="G191" s="10">
        <v>0.43</v>
      </c>
      <c r="H191" s="10">
        <v>0.48</v>
      </c>
      <c r="I191" s="10">
        <v>5</v>
      </c>
      <c r="J191" s="10">
        <v>-8.0470000000000006</v>
      </c>
      <c r="K191" s="10">
        <v>1</v>
      </c>
      <c r="L191" s="10">
        <v>2.7300000000000001E-2</v>
      </c>
      <c r="M191" s="10">
        <v>0.21099999999999999</v>
      </c>
      <c r="N191" s="10">
        <v>1.64E-6</v>
      </c>
      <c r="O191" s="10">
        <v>8.3199999999999996E-2</v>
      </c>
      <c r="P191" s="10">
        <v>0.151</v>
      </c>
      <c r="Q191" s="10">
        <v>143.89599999999999</v>
      </c>
      <c r="R191" s="6" t="str">
        <v>audio_features</v>
      </c>
      <c r="S191" s="6" t="str">
        <v>1rWeIk1Z1i9wwKWadAp2Xn</v>
      </c>
      <c r="T191" s="6" t="str">
        <v>spotify:track:1rWeIk1Z1i9wwKWadAp2Xn</v>
      </c>
      <c r="U191" s="6" t="str">
        <v>https://api.spotify.com/v1/tracks/1rWeIk1Z1i9wwKWadAp2Xn</v>
      </c>
      <c r="V191" s="6" t="str">
        <v>https://api.spotify.com/v1/audio-analysis/1rWeIk1Z1i9wwKWadAp2Xn</v>
      </c>
      <c r="W191" s="6">
        <v>361299</v>
      </c>
      <c r="X191" s="6">
        <v>4</v>
      </c>
      <c r="Y191" s="6" t="str">
        <v>ecclesia_kirche_songpool</v>
      </c>
      <c r="Z191" s="6" t="str">
        <v>https://p.scdn.co/mp3-preview/ffb7a299eb58b84d58c97e172b62adaf6e3e4d5f?cid=c5ef878ae61046f0a713956f9dbd9377</v>
      </c>
    </row>
    <row r="192" spans="1:26" x14ac:dyDescent="0.25">
      <c r="A192" s="6" t="s">
        <v>2611</v>
      </c>
      <c r="B192" s="6" cm="1">
        <f t="array" ref="B192:Z192">IFERROR(_xlfn.XLOOKUP(A192,features_all[name],features_all[]),"")</f>
        <v>679</v>
      </c>
      <c r="C192" s="6" t="str">
        <v>Diese Kraft</v>
      </c>
      <c r="D192" s="6" t="str">
        <v>{"name":"Frischer Wind (Studio)","id":"3KMLhud6TxWI73YeCZJRkB","artists":[{"id":"3W309JwnLuIkPo6A9R4a7K","name":"Hillsong Auf Deutsch"}]}</v>
      </c>
      <c r="E192" s="6" t="str">
        <v>[{"id":"3W309JwnLuIkPo6A9R4a7K","name":"Hillsong Auf Deutsch"}]</v>
      </c>
      <c r="F192" s="10">
        <v>32</v>
      </c>
      <c r="G192" s="10">
        <v>0.505</v>
      </c>
      <c r="H192" s="10">
        <v>0.59299999999999997</v>
      </c>
      <c r="I192" s="10">
        <v>10</v>
      </c>
      <c r="J192" s="10">
        <v>-9.0579999999999998</v>
      </c>
      <c r="K192" s="10">
        <v>1</v>
      </c>
      <c r="L192" s="10">
        <v>2.5700000000000001E-2</v>
      </c>
      <c r="M192" s="10">
        <v>4.3899999999999998E-3</v>
      </c>
      <c r="N192" s="10">
        <v>0</v>
      </c>
      <c r="O192" s="10">
        <v>9.4899999999999998E-2</v>
      </c>
      <c r="P192" s="10">
        <v>0.152</v>
      </c>
      <c r="Q192" s="10">
        <v>147.88300000000001</v>
      </c>
      <c r="R192" s="6" t="str">
        <v>audio_features</v>
      </c>
      <c r="S192" s="6" t="str">
        <v>1eEiYhiYBSzJWQR3vGTPuH</v>
      </c>
      <c r="T192" s="6" t="str">
        <v>spotify:track:1eEiYhiYBSzJWQR3vGTPuH</v>
      </c>
      <c r="U192" s="6" t="str">
        <v>https://api.spotify.com/v1/tracks/1eEiYhiYBSzJWQR3vGTPuH</v>
      </c>
      <c r="V192" s="6" t="str">
        <v>https://api.spotify.com/v1/audio-analysis/1eEiYhiYBSzJWQR3vGTPuH</v>
      </c>
      <c r="W192" s="6">
        <v>282845</v>
      </c>
      <c r="X192" s="6">
        <v>4</v>
      </c>
      <c r="Y192" s="6" t="str">
        <v>ecclesia_kirche_songpool</v>
      </c>
      <c r="Z192" s="6" t="str">
        <v>https://p.scdn.co/mp3-preview/6d794801aec1e7d4f55e4860eaab86cd049aeee3?cid=c5ef878ae61046f0a713956f9dbd9377</v>
      </c>
    </row>
    <row r="193" spans="1:26" x14ac:dyDescent="0.25">
      <c r="A193" s="6" t="s">
        <v>2613</v>
      </c>
      <c r="B193" s="6" cm="1">
        <f t="array" ref="B193:Z193">IFERROR(_xlfn.XLOOKUP(A193,features_all[name],features_all[]),"")</f>
        <v>680</v>
      </c>
      <c r="C193" s="6" t="str">
        <v>Gott der Wunder</v>
      </c>
      <c r="D193" s="6" t="str">
        <v>{"name":"Mein Zeugnis","id":"0j0d0DeuKar1MBy7ctBKtg","artists":[{"id":"42KIeZmuydog0qFwp0VVnX","name":"YADA Worship"}]}</v>
      </c>
      <c r="E193" s="6" t="str">
        <v>[{"id":"42KIeZmuydog0qFwp0VVnX","name":"YADA Worship"}]</v>
      </c>
      <c r="F193" s="10">
        <v>35</v>
      </c>
      <c r="G193" s="10">
        <v>0.36199999999999999</v>
      </c>
      <c r="H193" s="10">
        <v>0.439</v>
      </c>
      <c r="I193" s="10">
        <v>1</v>
      </c>
      <c r="J193" s="10">
        <v>-10.707000000000001</v>
      </c>
      <c r="K193" s="10">
        <v>1</v>
      </c>
      <c r="L193" s="10">
        <v>3.2099999999999997E-2</v>
      </c>
      <c r="M193" s="10">
        <v>1.83E-2</v>
      </c>
      <c r="N193" s="10">
        <v>0</v>
      </c>
      <c r="O193" s="10">
        <v>9.9599999999999994E-2</v>
      </c>
      <c r="P193" s="10">
        <v>0.13</v>
      </c>
      <c r="Q193" s="10">
        <v>137.422</v>
      </c>
      <c r="R193" s="6" t="str">
        <v>audio_features</v>
      </c>
      <c r="S193" s="6" t="str">
        <v>2nIQh9sVTWzCrTJ3sxPuVb</v>
      </c>
      <c r="T193" s="6" t="str">
        <v>spotify:track:2nIQh9sVTWzCrTJ3sxPuVb</v>
      </c>
      <c r="U193" s="6" t="str">
        <v>https://api.spotify.com/v1/tracks/2nIQh9sVTWzCrTJ3sxPuVb</v>
      </c>
      <c r="V193" s="6" t="str">
        <v>https://api.spotify.com/v1/audio-analysis/2nIQh9sVTWzCrTJ3sxPuVb</v>
      </c>
      <c r="W193" s="6">
        <v>358000</v>
      </c>
      <c r="X193" s="6">
        <v>4</v>
      </c>
      <c r="Y193" s="6" t="str">
        <v>ecclesia_kirche_songpool</v>
      </c>
      <c r="Z193" s="6" t="str">
        <v>https://p.scdn.co/mp3-preview/5b1fa6124dbf0b1060a7c1536ce0fb60dbff1963?cid=c5ef878ae61046f0a713956f9dbd9377</v>
      </c>
    </row>
    <row r="194" spans="1:26" x14ac:dyDescent="0.25">
      <c r="A194" s="6" t="s">
        <v>2615</v>
      </c>
      <c r="B194" s="6" cm="1">
        <f t="array" ref="B194:Z194">IFERROR(_xlfn.XLOOKUP(A194,features_all[name],features_all[]),"")</f>
        <v>682</v>
      </c>
      <c r="C194" s="6" t="str">
        <v>Halleluja (Mitten in tiefster Nacht)</v>
      </c>
      <c r="D194" s="6" t="str">
        <v>{"name":"Halleluja (Mitten in tiefster Nacht)","id":"06Vy8ufK4fO5FRdUqT2Nh7","artists":[{"id":"2p2xcBSYjjiaBIN53Z8wsB","name":"Ecclesia Worship"}]}</v>
      </c>
      <c r="E194" s="6" t="str">
        <v>[{"id":"2p2xcBSYjjiaBIN53Z8wsB","name":"Ecclesia Worship"}]</v>
      </c>
      <c r="F194" s="10">
        <v>5</v>
      </c>
      <c r="G194" s="10">
        <v>0.33400000000000002</v>
      </c>
      <c r="H194" s="10">
        <v>0.437</v>
      </c>
      <c r="I194" s="10">
        <v>3</v>
      </c>
      <c r="J194" s="10">
        <v>-10.766999999999999</v>
      </c>
      <c r="K194" s="10">
        <v>1</v>
      </c>
      <c r="L194" s="10">
        <v>2.8899999999999999E-2</v>
      </c>
      <c r="M194" s="10">
        <v>3.3500000000000002E-2</v>
      </c>
      <c r="N194" s="10">
        <v>0</v>
      </c>
      <c r="O194" s="10">
        <v>0.11799999999999999</v>
      </c>
      <c r="P194" s="10">
        <v>0.13100000000000001</v>
      </c>
      <c r="Q194" s="10">
        <v>174.18700000000001</v>
      </c>
      <c r="R194" s="6" t="str">
        <v>audio_features</v>
      </c>
      <c r="S194" s="6" t="str">
        <v>5osfV2vfv0JvKe3QymqHBb</v>
      </c>
      <c r="T194" s="6" t="str">
        <v>spotify:track:5osfV2vfv0JvKe3QymqHBb</v>
      </c>
      <c r="U194" s="6" t="str">
        <v>https://api.spotify.com/v1/tracks/5osfV2vfv0JvKe3QymqHBb</v>
      </c>
      <c r="V194" s="6" t="str">
        <v>https://api.spotify.com/v1/audio-analysis/5osfV2vfv0JvKe3QymqHBb</v>
      </c>
      <c r="W194" s="6">
        <v>349025</v>
      </c>
      <c r="X194" s="6">
        <v>3</v>
      </c>
      <c r="Y194" s="6" t="str">
        <v>ecclesia_kirche_songpool</v>
      </c>
      <c r="Z194" s="6" t="str">
        <v>https://p.scdn.co/mp3-preview/cf8208e4362e73e34837a6023cb52ac19d314c1d?cid=c5ef878ae61046f0a713956f9dbd9377</v>
      </c>
    </row>
    <row r="195" spans="1:26" x14ac:dyDescent="0.25">
      <c r="A195" s="6" t="s">
        <v>2619</v>
      </c>
      <c r="B195" s="6" cm="1">
        <f t="array" ref="B195:Z195">IFERROR(_xlfn.XLOOKUP(A195,features_all[name],features_all[]),"")</f>
        <v>684</v>
      </c>
      <c r="C195" s="6" t="str">
        <v>Nimm mein Herz - Live</v>
      </c>
      <c r="D195" s="6" t="str">
        <v>{"name":"Keine Grenzen (Live)","id":"2mEICtdla42SSVgJRfVNOJ","artists":[{"id":"2DY3wR9oIGUDRp2Cb1VnBT","name":"Glaubenszentrum Live"}]}</v>
      </c>
      <c r="E195" s="6" t="str">
        <v>[{"id":"2DY3wR9oIGUDRp2Cb1VnBT","name":"Glaubenszentrum Live"},{"id":"753JrpMgU1dxtWG6GSm3ZR","name":"Markus Muntean"}]</v>
      </c>
      <c r="F195" s="10">
        <v>31</v>
      </c>
      <c r="G195" s="10">
        <v>0.307</v>
      </c>
      <c r="H195" s="10">
        <v>0.47299999999999998</v>
      </c>
      <c r="I195" s="10">
        <v>7</v>
      </c>
      <c r="J195" s="10">
        <v>-9.6479999999999997</v>
      </c>
      <c r="K195" s="10">
        <v>0</v>
      </c>
      <c r="L195" s="10">
        <v>2.93E-2</v>
      </c>
      <c r="M195" s="10">
        <v>6.1600000000000002E-2</v>
      </c>
      <c r="N195" s="10">
        <v>0</v>
      </c>
      <c r="O195" s="10">
        <v>9.4299999999999995E-2</v>
      </c>
      <c r="P195" s="10">
        <v>0.128</v>
      </c>
      <c r="Q195" s="10">
        <v>147.12700000000001</v>
      </c>
      <c r="R195" s="6" t="str">
        <v>audio_features</v>
      </c>
      <c r="S195" s="6" t="str">
        <v>3pNpnwRdKu168PhPc5qbXd</v>
      </c>
      <c r="T195" s="6" t="str">
        <v>spotify:track:3pNpnwRdKu168PhPc5qbXd</v>
      </c>
      <c r="U195" s="6" t="str">
        <v>https://api.spotify.com/v1/tracks/3pNpnwRdKu168PhPc5qbXd</v>
      </c>
      <c r="V195" s="6" t="str">
        <v>https://api.spotify.com/v1/audio-analysis/3pNpnwRdKu168PhPc5qbXd</v>
      </c>
      <c r="W195" s="6">
        <v>383680</v>
      </c>
      <c r="X195" s="6">
        <v>4</v>
      </c>
      <c r="Y195" s="6" t="str">
        <v>ecclesia_kirche_songpool</v>
      </c>
      <c r="Z195" s="6" t="str">
        <v>https://p.scdn.co/mp3-preview/b303850ece7bc3bab41f8cce95e7296e5c77737c?cid=c5ef878ae61046f0a713956f9dbd9377</v>
      </c>
    </row>
    <row r="196" spans="1:26" x14ac:dyDescent="0.25">
      <c r="A196" s="6" t="s">
        <v>2627</v>
      </c>
      <c r="B196" s="6" cm="1">
        <f t="array" ref="B196:Z196">IFERROR(_xlfn.XLOOKUP(A196,features_all[name],features_all[]),"")</f>
        <v>688</v>
      </c>
      <c r="C196" s="6" t="str">
        <v>Touch Of Heaven - Live</v>
      </c>
      <c r="D196" s="6" t="str">
        <v>{"name":"There Is More","id":"6MQZ9pVXzVsA50a0wYFImm","artists":[{"id":"3SgHzT552wy2W8pNLaLk24","name":"Hillsong Worship"}]}</v>
      </c>
      <c r="E196" s="6" t="str">
        <v>[{"id":"3SgHzT552wy2W8pNLaLk24","name":"Hillsong Worship"},{"id":"2EpEo5cgrVpjbLIVlwyyQf","name":"Aodhán King"}]</v>
      </c>
      <c r="F196" s="10">
        <v>53</v>
      </c>
      <c r="G196" s="10">
        <v>0.39500000000000002</v>
      </c>
      <c r="H196" s="10">
        <v>0.44</v>
      </c>
      <c r="I196" s="10">
        <v>9</v>
      </c>
      <c r="J196" s="10">
        <v>-7.9530000000000003</v>
      </c>
      <c r="K196" s="10">
        <v>1</v>
      </c>
      <c r="L196" s="10">
        <v>2.9700000000000001E-2</v>
      </c>
      <c r="M196" s="10">
        <v>0.13700000000000001</v>
      </c>
      <c r="N196" s="10">
        <v>0</v>
      </c>
      <c r="O196" s="10">
        <v>0.105</v>
      </c>
      <c r="P196" s="10">
        <v>0.20300000000000001</v>
      </c>
      <c r="Q196" s="10">
        <v>134.82300000000001</v>
      </c>
      <c r="R196" s="6" t="str">
        <v>audio_features</v>
      </c>
      <c r="S196" s="6" t="str">
        <v>0X7KcOQdOeAuHQjURq0PVL</v>
      </c>
      <c r="T196" s="6" t="str">
        <v>spotify:track:0X7KcOQdOeAuHQjURq0PVL</v>
      </c>
      <c r="U196" s="6" t="str">
        <v>https://api.spotify.com/v1/tracks/0X7KcOQdOeAuHQjURq0PVL</v>
      </c>
      <c r="V196" s="6" t="str">
        <v>https://api.spotify.com/v1/audio-analysis/0X7KcOQdOeAuHQjURq0PVL</v>
      </c>
      <c r="W196" s="6">
        <v>427547</v>
      </c>
      <c r="X196" s="6">
        <v>4</v>
      </c>
      <c r="Y196" s="6" t="str">
        <v>ecclesia_kirche_songpool</v>
      </c>
      <c r="Z196" s="6" t="str">
        <v>https://p.scdn.co/mp3-preview/18cfeafdba897b20553f76099434caf4a42cec6f?cid=c5ef878ae61046f0a713956f9dbd9377</v>
      </c>
    </row>
    <row r="197" spans="1:26" x14ac:dyDescent="0.25">
      <c r="A197" s="6" t="s">
        <v>2638</v>
      </c>
      <c r="B197" s="6" cm="1">
        <f t="array" ref="B197:Z197">IFERROR(_xlfn.XLOOKUP(A197,features_all[name],features_all[]),"")</f>
        <v>695</v>
      </c>
      <c r="C197" s="6" t="str">
        <v>Dir gebührt die Ehre</v>
      </c>
      <c r="D197" s="6" t="str">
        <v>{"name":"Mein Zeugnis","id":"0j0d0DeuKar1MBy7ctBKtg","artists":[{"id":"42KIeZmuydog0qFwp0VVnX","name":"YADA Worship"}]}</v>
      </c>
      <c r="E197" s="6" t="str">
        <v>[{"id":"42KIeZmuydog0qFwp0VVnX","name":"YADA Worship"}]</v>
      </c>
      <c r="F197" s="10">
        <v>39</v>
      </c>
      <c r="G197" s="10">
        <v>0.44500000000000001</v>
      </c>
      <c r="H197" s="10">
        <v>0.47299999999999998</v>
      </c>
      <c r="I197" s="10">
        <v>1</v>
      </c>
      <c r="J197" s="10">
        <v>-10.108000000000001</v>
      </c>
      <c r="K197" s="10">
        <v>1</v>
      </c>
      <c r="L197" s="10">
        <v>3.1300000000000001E-2</v>
      </c>
      <c r="M197" s="10">
        <v>4.4600000000000001E-2</v>
      </c>
      <c r="N197" s="10">
        <v>0</v>
      </c>
      <c r="O197" s="10">
        <v>9.8699999999999996E-2</v>
      </c>
      <c r="P197" s="10">
        <v>0.26500000000000001</v>
      </c>
      <c r="Q197" s="10">
        <v>127.98</v>
      </c>
      <c r="R197" s="6" t="str">
        <v>audio_features</v>
      </c>
      <c r="S197" s="6" t="str">
        <v>1hI6MqoY6vYKijwFbNC87V</v>
      </c>
      <c r="T197" s="6" t="str">
        <v>spotify:track:1hI6MqoY6vYKijwFbNC87V</v>
      </c>
      <c r="U197" s="6" t="str">
        <v>https://api.spotify.com/v1/tracks/1hI6MqoY6vYKijwFbNC87V</v>
      </c>
      <c r="V197" s="6" t="str">
        <v>https://api.spotify.com/v1/audio-analysis/1hI6MqoY6vYKijwFbNC87V</v>
      </c>
      <c r="W197" s="6">
        <v>373000</v>
      </c>
      <c r="X197" s="6">
        <v>4</v>
      </c>
      <c r="Y197" s="6" t="str">
        <v>ecclesia_kirche_songpool</v>
      </c>
      <c r="Z197" s="6" t="str">
        <v>https://p.scdn.co/mp3-preview/7ac752d986cc6626af6fc685270b24d51dc40682?cid=c5ef878ae61046f0a713956f9dbd9377</v>
      </c>
    </row>
    <row r="198" spans="1:26" x14ac:dyDescent="0.25">
      <c r="A198" s="6" t="s">
        <v>7564</v>
      </c>
      <c r="B198" s="6" cm="1">
        <f t="array" ref="B198:Z198">IFERROR(_xlfn.XLOOKUP(A198,features_all[name],features_all[]),"")</f>
        <v>697</v>
      </c>
      <c r="C198" s="6" t="str">
        <v>Wat Een Idee!?</v>
      </c>
      <c r="D198" s="6" t="str">
        <v>{"name":"Wat Een Idee!?","id":"5ZcVyE0CK31wXs4Tr1NeN8","artists":[{"id":"3zGV7t4BDmYZBLVA24487b","name":"Pommelien Thijs"}]}</v>
      </c>
      <c r="E198" s="6" t="str">
        <v>[{"id":"3zGV7t4BDmYZBLVA24487b","name":"Pommelien Thijs"}]</v>
      </c>
      <c r="F198" s="10">
        <v>34</v>
      </c>
      <c r="G198" s="10">
        <v>0.63400000000000001</v>
      </c>
      <c r="H198" s="10">
        <v>0.753</v>
      </c>
      <c r="I198" s="10">
        <v>2</v>
      </c>
      <c r="J198" s="10">
        <v>-5.9359999999999999</v>
      </c>
      <c r="K198" s="10">
        <v>1</v>
      </c>
      <c r="L198" s="10">
        <v>6.3E-2</v>
      </c>
      <c r="M198" s="10">
        <v>8.4900000000000003E-2</v>
      </c>
      <c r="N198" s="10">
        <v>0</v>
      </c>
      <c r="O198" s="10">
        <v>0.11799999999999999</v>
      </c>
      <c r="P198" s="10">
        <v>0.4</v>
      </c>
      <c r="Q198" s="10">
        <v>154.869</v>
      </c>
      <c r="R198" s="6" t="str">
        <v>audio_features</v>
      </c>
      <c r="S198" s="6" t="str">
        <v>5T6gL9FrOwD6bNYFsy4twf</v>
      </c>
      <c r="T198" s="6" t="str">
        <v>spotify:track:5T6gL9FrOwD6bNYFsy4twf</v>
      </c>
      <c r="U198" s="6" t="str">
        <v>https://api.spotify.com/v1/tracks/5T6gL9FrOwD6bNYFsy4twf</v>
      </c>
      <c r="V198" s="6" t="str">
        <v>https://api.spotify.com/v1/audio-analysis/5T6gL9FrOwD6bNYFsy4twf</v>
      </c>
      <c r="W198" s="6">
        <v>176013</v>
      </c>
      <c r="X198" s="6">
        <v>4</v>
      </c>
      <c r="Y198" s="6" t="str">
        <v>het_nederlandse_liederen</v>
      </c>
      <c r="Z198" s="6" t="str">
        <v>https://p.scdn.co/mp3-preview/d6db3beccd68ad09c8c89fcb0d2225e669b9bc47?cid=c5ef878ae61046f0a713956f9dbd9377</v>
      </c>
    </row>
    <row r="199" spans="1:26" x14ac:dyDescent="0.25">
      <c r="A199" s="6" t="s">
        <v>7587</v>
      </c>
      <c r="B199" s="6" cm="1">
        <f t="array" ref="B199:Z199">IFERROR(_xlfn.XLOOKUP(A199,features_all[name],features_all[]),"")</f>
        <v>700</v>
      </c>
      <c r="C199" s="6" t="str">
        <v>Uit Mijn Hoofd</v>
      </c>
      <c r="D199" s="6" t="str">
        <v>{"name":"Uit Mijn Hoofd","id":"6RPTKxEHOGAhXiZafLb3v8","artists":[{"id":"4p13MevTYMG2CbQ9SGH5li","name":"Pauline"}]}</v>
      </c>
      <c r="E199" s="6" t="str">
        <v>[{"id":"4p13MevTYMG2CbQ9SGH5li","name":"Pauline"}]</v>
      </c>
      <c r="F199" s="10">
        <v>37</v>
      </c>
      <c r="G199" s="10">
        <v>0.623</v>
      </c>
      <c r="H199" s="10">
        <v>0.65500000000000003</v>
      </c>
      <c r="I199" s="10">
        <v>9</v>
      </c>
      <c r="J199" s="10">
        <v>-5.4009999999999998</v>
      </c>
      <c r="K199" s="10">
        <v>0</v>
      </c>
      <c r="L199" s="10">
        <v>4.8500000000000001E-2</v>
      </c>
      <c r="M199" s="10">
        <v>0.16200000000000001</v>
      </c>
      <c r="N199" s="10">
        <v>0</v>
      </c>
      <c r="O199" s="10">
        <v>0.08</v>
      </c>
      <c r="P199" s="10">
        <v>0.53200000000000003</v>
      </c>
      <c r="Q199" s="10">
        <v>127.968</v>
      </c>
      <c r="R199" s="6" t="str">
        <v>audio_features</v>
      </c>
      <c r="S199" s="6" t="str">
        <v>2RHbwWdj7mVUhJRxlTG6iq</v>
      </c>
      <c r="T199" s="6" t="str">
        <v>spotify:track:2RHbwWdj7mVUhJRxlTG6iq</v>
      </c>
      <c r="U199" s="6" t="str">
        <v>https://api.spotify.com/v1/tracks/2RHbwWdj7mVUhJRxlTG6iq</v>
      </c>
      <c r="V199" s="6" t="str">
        <v>https://api.spotify.com/v1/audio-analysis/2RHbwWdj7mVUhJRxlTG6iq</v>
      </c>
      <c r="W199" s="6">
        <v>168984</v>
      </c>
      <c r="X199" s="6">
        <v>4</v>
      </c>
      <c r="Y199" s="6" t="str">
        <v>het_nederlandse_liederen</v>
      </c>
      <c r="Z199" s="6" t="str">
        <v>https://p.scdn.co/mp3-preview/787ac5be19373348757294c6b860b5e9bdf9ffd6?cid=c5ef878ae61046f0a713956f9dbd9377</v>
      </c>
    </row>
    <row r="200" spans="1:26" x14ac:dyDescent="0.25">
      <c r="A200" s="6" t="s">
        <v>6127</v>
      </c>
      <c r="B200" s="6" cm="1">
        <f t="array" ref="B200:Z200">IFERROR(_xlfn.XLOOKUP(A200,features_all[name],features_all[]),"")</f>
        <v>479</v>
      </c>
      <c r="C200" s="6" t="str">
        <v>SOS</v>
      </c>
      <c r="D200" s="6" t="str">
        <v>{"name":"SOS (feat. Aloe Blacc)","id":"5qx87PlzbAtZlv2xG9c2Kg","artists":[{"id":"1vCWHaC5f2uS3yhpwWbIA6","name":"Avicii"},{"id":"0id62QV2SZZfvBn9xpmuCl","name":"Aloe Blacc"}]}</v>
      </c>
      <c r="E200" s="6" t="str">
        <v>[{"id":"1vCWHaC5f2uS3yhpwWbIA6","name":"Avicii"},{"id":"0id62QV2SZZfvBn9xpmuCl","name":"Aloe Blacc"}]</v>
      </c>
      <c r="F200" s="10">
        <v>54</v>
      </c>
      <c r="G200" s="10">
        <v>0.80200000000000005</v>
      </c>
      <c r="H200" s="10">
        <v>0.64500000000000002</v>
      </c>
      <c r="I200" s="10">
        <v>5</v>
      </c>
      <c r="J200" s="10">
        <v>-6.181</v>
      </c>
      <c r="K200" s="10">
        <v>0</v>
      </c>
      <c r="L200" s="10">
        <v>7.1499999999999994E-2</v>
      </c>
      <c r="M200" s="10">
        <v>0.27200000000000002</v>
      </c>
      <c r="N200" s="10">
        <v>0</v>
      </c>
      <c r="O200" s="10">
        <v>0.11899999999999999</v>
      </c>
      <c r="P200" s="10">
        <v>0.376</v>
      </c>
      <c r="Q200" s="10">
        <v>100.001</v>
      </c>
      <c r="R200" s="6" t="str">
        <v>audio_features</v>
      </c>
      <c r="S200" s="6" t="str">
        <v>0n2nEtLP3OzDdi12ziIekx</v>
      </c>
      <c r="T200" s="6" t="str">
        <v>spotify:track:0n2nEtLP3OzDdi12ziIekx</v>
      </c>
      <c r="U200" s="6" t="str">
        <v>https://api.spotify.com/v1/tracks/0n2nEtLP3OzDdi12ziIekx</v>
      </c>
      <c r="V200" s="6" t="str">
        <v>https://api.spotify.com/v1/audio-analysis/0n2nEtLP3OzDdi12ziIekx</v>
      </c>
      <c r="W200" s="6">
        <v>157202</v>
      </c>
      <c r="X200" s="6">
        <v>4</v>
      </c>
      <c r="Y200" s="6" t="str">
        <v>drive</v>
      </c>
      <c r="Z200" s="6" t="str">
        <v>https://p.scdn.co/mp3-preview/5f708e2e99298b3ff1842b5c2da565dbd7b1f608?cid=c5ef878ae61046f0a713956f9dbd9377</v>
      </c>
    </row>
    <row r="201" spans="1:26" x14ac:dyDescent="0.25">
      <c r="A201" s="6" t="s">
        <v>7649</v>
      </c>
      <c r="B201" s="6" cm="1">
        <f t="array" ref="B201:Z201">IFERROR(_xlfn.XLOOKUP(A201,features_all[name],features_all[]),"")</f>
        <v>709</v>
      </c>
      <c r="C201" s="6" t="str">
        <v>Balans</v>
      </c>
      <c r="D201" s="6" t="str">
        <v>{"name":"Vuurwerk","id":"4hSjc3TXKGdQswXfL7WZ3H","artists":[{"id":"2aV2tpJtR55vg19SxBJvNs","name":"Camille"}]}</v>
      </c>
      <c r="E201" s="6" t="str">
        <v>[{"id":"2aV2tpJtR55vg19SxBJvNs","name":"Camille"}]</v>
      </c>
      <c r="F201" s="10">
        <v>30</v>
      </c>
      <c r="G201" s="10">
        <v>0.76600000000000001</v>
      </c>
      <c r="H201" s="10">
        <v>0.56499999999999995</v>
      </c>
      <c r="I201" s="10">
        <v>9</v>
      </c>
      <c r="J201" s="10">
        <v>-6.8970000000000002</v>
      </c>
      <c r="K201" s="10">
        <v>1</v>
      </c>
      <c r="L201" s="10">
        <v>7.4700000000000003E-2</v>
      </c>
      <c r="M201" s="10">
        <v>8.6099999999999996E-2</v>
      </c>
      <c r="N201" s="10">
        <v>1.19E-6</v>
      </c>
      <c r="O201" s="10">
        <v>6.1499999999999999E-2</v>
      </c>
      <c r="P201" s="10">
        <v>0.35499999999999998</v>
      </c>
      <c r="Q201" s="10">
        <v>139.96899999999999</v>
      </c>
      <c r="R201" s="6" t="str">
        <v>audio_features</v>
      </c>
      <c r="S201" s="6" t="str">
        <v>2U56SFrLUT4kOhkWCySH7R</v>
      </c>
      <c r="T201" s="6" t="str">
        <v>spotify:track:2U56SFrLUT4kOhkWCySH7R</v>
      </c>
      <c r="U201" s="6" t="str">
        <v>https://api.spotify.com/v1/tracks/2U56SFrLUT4kOhkWCySH7R</v>
      </c>
      <c r="V201" s="6" t="str">
        <v>https://api.spotify.com/v1/audio-analysis/2U56SFrLUT4kOhkWCySH7R</v>
      </c>
      <c r="W201" s="6">
        <v>168000</v>
      </c>
      <c r="X201" s="6">
        <v>4</v>
      </c>
      <c r="Y201" s="6" t="str">
        <v>het_nederlandse_liederen</v>
      </c>
      <c r="Z201" s="6" t="str">
        <v>https://p.scdn.co/mp3-preview/2c6b9d7833d41241bf8bd96802e74158509c6f4a?cid=c5ef878ae61046f0a713956f9dbd9377</v>
      </c>
    </row>
    <row r="202" spans="1:26" x14ac:dyDescent="0.25">
      <c r="A202" s="6" t="s">
        <v>7656</v>
      </c>
      <c r="B202" s="6" cm="1">
        <f t="array" ref="B202:Z202">IFERROR(_xlfn.XLOOKUP(A202,features_all[name],features_all[]),"")</f>
        <v>710</v>
      </c>
      <c r="C202" s="6" t="str">
        <v>Alleen Met Mij</v>
      </c>
      <c r="D202" s="6" t="str">
        <v>{"name":"MAKSIM","id":"7974eIjHU51sjYis5Llldi","artists":[{"id":"5ncHUtKhiVsHlugFN0DCDl","name":"MAKSIM"}]}</v>
      </c>
      <c r="E202" s="6" t="str">
        <v>[{"id":"5ncHUtKhiVsHlugFN0DCDl","name":"MAKSIM"}]</v>
      </c>
      <c r="F202" s="10">
        <v>31</v>
      </c>
      <c r="G202" s="10">
        <v>0.76</v>
      </c>
      <c r="H202" s="10">
        <v>0.69299999999999995</v>
      </c>
      <c r="I202" s="10">
        <v>2</v>
      </c>
      <c r="J202" s="10">
        <v>-4.8970000000000002</v>
      </c>
      <c r="K202" s="10">
        <v>1</v>
      </c>
      <c r="L202" s="10">
        <v>6.3200000000000006E-2</v>
      </c>
      <c r="M202" s="10">
        <v>0.16800000000000001</v>
      </c>
      <c r="N202" s="10">
        <v>0</v>
      </c>
      <c r="O202" s="10">
        <v>9.2999999999999999E-2</v>
      </c>
      <c r="P202" s="10">
        <v>0.55000000000000004</v>
      </c>
      <c r="Q202" s="10">
        <v>119.907</v>
      </c>
      <c r="R202" s="6" t="str">
        <v>audio_features</v>
      </c>
      <c r="S202" s="6" t="str">
        <v>0YrckjELbS56VcCzlZ32MU</v>
      </c>
      <c r="T202" s="6" t="str">
        <v>spotify:track:0YrckjELbS56VcCzlZ32MU</v>
      </c>
      <c r="U202" s="6" t="str">
        <v>https://api.spotify.com/v1/tracks/0YrckjELbS56VcCzlZ32MU</v>
      </c>
      <c r="V202" s="6" t="str">
        <v>https://api.spotify.com/v1/audio-analysis/0YrckjELbS56VcCzlZ32MU</v>
      </c>
      <c r="W202" s="6">
        <v>151467</v>
      </c>
      <c r="X202" s="6">
        <v>4</v>
      </c>
      <c r="Y202" s="6" t="str">
        <v>het_nederlandse_liederen</v>
      </c>
      <c r="Z202" s="6" t="str">
        <v>https://p.scdn.co/mp3-preview/539450fbf3d6a590cf3b75db80d6889d62217e3a?cid=c5ef878ae61046f0a713956f9dbd9377</v>
      </c>
    </row>
    <row r="203" spans="1:26" x14ac:dyDescent="0.25">
      <c r="A203" s="6" t="s">
        <v>7668</v>
      </c>
      <c r="B203" s="6" cm="1">
        <f t="array" ref="B203:Z203">IFERROR(_xlfn.XLOOKUP(A203,features_all[name],features_all[]),"")</f>
        <v>712</v>
      </c>
      <c r="C203" s="6" t="str">
        <v>Geworden Wie Ik Ben</v>
      </c>
      <c r="D203" s="6" t="str">
        <v>{"name":"Geworden Wie Ik Ben","id":"4Ed72Ln3NDx714b5yvT9a4","artists":[{"id":"3lC07j0oFDXJflpeAjo9eZ","name":"BENR"}]}</v>
      </c>
      <c r="E203" s="6" t="str">
        <v>[{"id":"3lC07j0oFDXJflpeAjo9eZ","name":"BENR"}]</v>
      </c>
      <c r="F203" s="10">
        <v>24</v>
      </c>
      <c r="G203" s="10">
        <v>0.47599999999999998</v>
      </c>
      <c r="H203" s="10">
        <v>0.61799999999999999</v>
      </c>
      <c r="I203" s="10">
        <v>10</v>
      </c>
      <c r="J203" s="10">
        <v>-9.7050000000000001</v>
      </c>
      <c r="K203" s="10">
        <v>1</v>
      </c>
      <c r="L203" s="10">
        <v>4.41E-2</v>
      </c>
      <c r="M203" s="10">
        <v>0.17199999999999999</v>
      </c>
      <c r="N203" s="10">
        <v>0</v>
      </c>
      <c r="O203" s="10">
        <v>8.8400000000000006E-2</v>
      </c>
      <c r="P203" s="10">
        <v>0.46400000000000002</v>
      </c>
      <c r="Q203" s="10">
        <v>166.107</v>
      </c>
      <c r="R203" s="6" t="str">
        <v>audio_features</v>
      </c>
      <c r="S203" s="6" t="str">
        <v>0L1Iy3943JMxfswfqDFFc2</v>
      </c>
      <c r="T203" s="6" t="str">
        <v>spotify:track:0L1Iy3943JMxfswfqDFFc2</v>
      </c>
      <c r="U203" s="6" t="str">
        <v>https://api.spotify.com/v1/tracks/0L1Iy3943JMxfswfqDFFc2</v>
      </c>
      <c r="V203" s="6" t="str">
        <v>https://api.spotify.com/v1/audio-analysis/0L1Iy3943JMxfswfqDFFc2</v>
      </c>
      <c r="W203" s="6">
        <v>154387</v>
      </c>
      <c r="X203" s="6">
        <v>4</v>
      </c>
      <c r="Y203" s="6" t="str">
        <v>het_nederlandse_liederen</v>
      </c>
      <c r="Z203" s="6" t="str">
        <v>https://p.scdn.co/mp3-preview/195cf5df0baa7dffd863f9a144487b76fdf457c3?cid=c5ef878ae61046f0a713956f9dbd9377</v>
      </c>
    </row>
    <row r="204" spans="1:26" x14ac:dyDescent="0.25">
      <c r="A204" s="6" t="s">
        <v>7675</v>
      </c>
      <c r="B204" s="6" cm="1">
        <f t="array" ref="B204:Z204">IFERROR(_xlfn.XLOOKUP(A204,features_all[name],features_all[]),"")</f>
        <v>713</v>
      </c>
      <c r="C204" s="6" t="str">
        <v>Zonder Haar</v>
      </c>
      <c r="D204" s="6" t="str">
        <v>{"name":"Zonder Haar","id":"7lq3mlK0d82mn9siLrzUpx","artists":[{"id":"3lC07j0oFDXJflpeAjo9eZ","name":"BENR"}]}</v>
      </c>
      <c r="E204" s="6" t="str">
        <v>[{"id":"3lC07j0oFDXJflpeAjo9eZ","name":"BENR"}]</v>
      </c>
      <c r="F204" s="10">
        <v>18</v>
      </c>
      <c r="G204" s="10">
        <v>0.51400000000000001</v>
      </c>
      <c r="H204" s="10">
        <v>0.61899999999999999</v>
      </c>
      <c r="I204" s="10">
        <v>2</v>
      </c>
      <c r="J204" s="10">
        <v>-8.2629999999999999</v>
      </c>
      <c r="K204" s="10">
        <v>1</v>
      </c>
      <c r="L204" s="10">
        <v>6.9199999999999998E-2</v>
      </c>
      <c r="M204" s="10">
        <v>7.3400000000000002E-3</v>
      </c>
      <c r="N204" s="10">
        <v>0</v>
      </c>
      <c r="O204" s="10">
        <v>0.16500000000000001</v>
      </c>
      <c r="P204" s="10">
        <v>0.64200000000000002</v>
      </c>
      <c r="Q204" s="10">
        <v>183.87899999999999</v>
      </c>
      <c r="R204" s="6" t="str">
        <v>audio_features</v>
      </c>
      <c r="S204" s="6" t="str">
        <v>09etBQLpVWPP3qajQSxZky</v>
      </c>
      <c r="T204" s="6" t="str">
        <v>spotify:track:09etBQLpVWPP3qajQSxZky</v>
      </c>
      <c r="U204" s="6" t="str">
        <v>https://api.spotify.com/v1/tracks/09etBQLpVWPP3qajQSxZky</v>
      </c>
      <c r="V204" s="6" t="str">
        <v>https://api.spotify.com/v1/audio-analysis/09etBQLpVWPP3qajQSxZky</v>
      </c>
      <c r="W204" s="6">
        <v>214450</v>
      </c>
      <c r="X204" s="6">
        <v>4</v>
      </c>
      <c r="Y204" s="6" t="str">
        <v>het_nederlandse_liederen</v>
      </c>
      <c r="Z204" s="6" t="str">
        <v>https://p.scdn.co/mp3-preview/901b251eb1e0c118399aa5ea087981d92fbd8d5d?cid=c5ef878ae61046f0a713956f9dbd9377</v>
      </c>
    </row>
    <row r="205" spans="1:26" x14ac:dyDescent="0.25">
      <c r="A205" s="6" t="s">
        <v>7682</v>
      </c>
      <c r="B205" s="6" cm="1">
        <f t="array" ref="B205:Z205">IFERROR(_xlfn.XLOOKUP(A205,features_all[name],features_all[]),"")</f>
        <v>714</v>
      </c>
      <c r="C205" s="6" t="str">
        <v>Vuurwerk</v>
      </c>
      <c r="D205" s="6" t="str">
        <v>{"name":"SOS","id":"34s3r2WEBHHFpeivyjsXac","artists":[{"id":"2aV2tpJtR55vg19SxBJvNs","name":"Camille"}]}</v>
      </c>
      <c r="E205" s="6" t="str">
        <v>[{"id":"2aV2tpJtR55vg19SxBJvNs","name":"Camille"}]</v>
      </c>
      <c r="F205" s="10">
        <v>22</v>
      </c>
      <c r="G205" s="10">
        <v>0.51100000000000001</v>
      </c>
      <c r="H205" s="10">
        <v>0.77200000000000002</v>
      </c>
      <c r="I205" s="10">
        <v>5</v>
      </c>
      <c r="J205" s="10">
        <v>-6.9349999999999996</v>
      </c>
      <c r="K205" s="10">
        <v>1</v>
      </c>
      <c r="L205" s="10">
        <v>5.67E-2</v>
      </c>
      <c r="M205" s="10">
        <v>4.8399999999999997E-3</v>
      </c>
      <c r="N205" s="10">
        <v>4.0099999999999999E-4</v>
      </c>
      <c r="O205" s="10">
        <v>0.13</v>
      </c>
      <c r="P205" s="10">
        <v>0.45900000000000002</v>
      </c>
      <c r="Q205" s="10">
        <v>169.95599999999999</v>
      </c>
      <c r="R205" s="6" t="str">
        <v>audio_features</v>
      </c>
      <c r="S205" s="6" t="str">
        <v>0nOrkAn5IZWFkck2CeuzZ3</v>
      </c>
      <c r="T205" s="6" t="str">
        <v>spotify:track:0nOrkAn5IZWFkck2CeuzZ3</v>
      </c>
      <c r="U205" s="6" t="str">
        <v>https://api.spotify.com/v1/tracks/0nOrkAn5IZWFkck2CeuzZ3</v>
      </c>
      <c r="V205" s="6" t="str">
        <v>https://api.spotify.com/v1/audio-analysis/0nOrkAn5IZWFkck2CeuzZ3</v>
      </c>
      <c r="W205" s="6">
        <v>219463</v>
      </c>
      <c r="X205" s="6">
        <v>4</v>
      </c>
      <c r="Y205" s="6" t="str">
        <v>het_nederlandse_liederen</v>
      </c>
      <c r="Z205" s="6" t="str">
        <v>https://p.scdn.co/mp3-preview/909e98a40fe3aecaf7073dad2849cf83dc43f421?cid=c5ef878ae61046f0a713956f9dbd9377</v>
      </c>
    </row>
    <row r="206" spans="1:26" x14ac:dyDescent="0.25">
      <c r="A206" s="6" t="s">
        <v>7688</v>
      </c>
      <c r="B206" s="6" cm="1">
        <f t="array" ref="B206:Z206">IFERROR(_xlfn.XLOOKUP(A206,features_all[name],features_all[]),"")</f>
        <v>715</v>
      </c>
      <c r="C206" s="6" t="str">
        <v>Nu of nooit (feat. Ruben Annink &amp; Jonna Fraser)</v>
      </c>
      <c r="D206" s="6" t="str">
        <v>{"name":"Nu Of Nooit (feat. Ruben Annink &amp; Jonna Fraser)","id":"1AE0AE0u06qeKFcnjYfxRQ","artists":[{"id":"6vxKkXl3vnPJnujEUg6dDo","name":"Monica Geuze"}]}</v>
      </c>
      <c r="E206" s="6" t="str">
        <v>[{"id":"6vxKkXl3vnPJnujEUg6dDo","name":"Monica Geuze"},{"id":"5adKMaYrGOMyOfnbiLPuHg","name":"Jonna Fraser"},{"id":"0qZWRrQj38rwkxeRQ3HowZ","name":"Ruben Annink"}]</v>
      </c>
      <c r="F206" s="10">
        <v>26</v>
      </c>
      <c r="G206" s="10">
        <v>0.61099999999999999</v>
      </c>
      <c r="H206" s="10">
        <v>0.77100000000000002</v>
      </c>
      <c r="I206" s="10">
        <v>2</v>
      </c>
      <c r="J206" s="10">
        <v>-4.82</v>
      </c>
      <c r="K206" s="10">
        <v>1</v>
      </c>
      <c r="L206" s="10">
        <v>4.3499999999999997E-2</v>
      </c>
      <c r="M206" s="10">
        <v>5.91E-2</v>
      </c>
      <c r="N206" s="10">
        <v>1.2300000000000001E-5</v>
      </c>
      <c r="O206" s="10">
        <v>0.13400000000000001</v>
      </c>
      <c r="P206" s="10">
        <v>0.192</v>
      </c>
      <c r="Q206" s="10">
        <v>99.891000000000005</v>
      </c>
      <c r="R206" s="6" t="str">
        <v>audio_features</v>
      </c>
      <c r="S206" s="6" t="str">
        <v>60X6p3VKd6jAY22mBnOa0f</v>
      </c>
      <c r="T206" s="6" t="str">
        <v>spotify:track:60X6p3VKd6jAY22mBnOa0f</v>
      </c>
      <c r="U206" s="6" t="str">
        <v>https://api.spotify.com/v1/tracks/60X6p3VKd6jAY22mBnOa0f</v>
      </c>
      <c r="V206" s="6" t="str">
        <v>https://api.spotify.com/v1/audio-analysis/60X6p3VKd6jAY22mBnOa0f</v>
      </c>
      <c r="W206" s="6">
        <v>236739</v>
      </c>
      <c r="X206" s="6">
        <v>4</v>
      </c>
      <c r="Y206" s="6" t="str">
        <v>het_nederlandse_liederen</v>
      </c>
      <c r="Z206" s="6" t="str">
        <v>https://p.scdn.co/mp3-preview/529919ee2db40c7c9d1fdd295054ddfc0da61df9?cid=c5ef878ae61046f0a713956f9dbd9377</v>
      </c>
    </row>
    <row r="207" spans="1:26" x14ac:dyDescent="0.25">
      <c r="A207" s="6" t="s">
        <v>7696</v>
      </c>
      <c r="B207" s="6" cm="1">
        <f t="array" ref="B207:Z207">IFERROR(_xlfn.XLOOKUP(A207,features_all[name],features_all[]),"")</f>
        <v>716</v>
      </c>
      <c r="C207" s="6" t="str">
        <v>Ik Neem Je Mee</v>
      </c>
      <c r="D207" s="6" t="str">
        <v>{"name":"Deze Wereld Is Van Jou","id":"6ZA4I36iU9qhVjsJOGzUnJ","artists":[{"id":"5AvkVClT6JuPL4LFy7liYN","name":"Gers Pardoel"}]}</v>
      </c>
      <c r="E207" s="6" t="str">
        <v>[{"id":"5AvkVClT6JuPL4LFy7liYN","name":"Gers Pardoel"}]</v>
      </c>
      <c r="F207" s="10">
        <v>54</v>
      </c>
      <c r="G207" s="10">
        <v>0.70099999999999996</v>
      </c>
      <c r="H207" s="10">
        <v>0.66</v>
      </c>
      <c r="I207" s="10">
        <v>3</v>
      </c>
      <c r="J207" s="10">
        <v>-7.476</v>
      </c>
      <c r="K207" s="10">
        <v>1</v>
      </c>
      <c r="L207" s="10">
        <v>0.248</v>
      </c>
      <c r="M207" s="10">
        <v>0.184</v>
      </c>
      <c r="N207" s="10">
        <v>0</v>
      </c>
      <c r="O207" s="10">
        <v>0.115</v>
      </c>
      <c r="P207" s="10">
        <v>0.38900000000000001</v>
      </c>
      <c r="Q207" s="10">
        <v>62.55</v>
      </c>
      <c r="R207" s="6" t="str">
        <v>audio_features</v>
      </c>
      <c r="S207" s="6" t="str">
        <v>4RxzgZMbYLLnLYaW00Wv4q</v>
      </c>
      <c r="T207" s="6" t="str">
        <v>spotify:track:4RxzgZMbYLLnLYaW00Wv4q</v>
      </c>
      <c r="U207" s="6" t="str">
        <v>https://api.spotify.com/v1/tracks/4RxzgZMbYLLnLYaW00Wv4q</v>
      </c>
      <c r="V207" s="6" t="str">
        <v>https://api.spotify.com/v1/audio-analysis/4RxzgZMbYLLnLYaW00Wv4q</v>
      </c>
      <c r="W207" s="6">
        <v>217760</v>
      </c>
      <c r="X207" s="6">
        <v>4</v>
      </c>
      <c r="Y207" s="6" t="str">
        <v>het_nederlandse_liederen</v>
      </c>
      <c r="Z207" s="6" t="str">
        <v>https://p.scdn.co/mp3-preview/9989e00202fa042809b739439e1fdd565b5b94ab?cid=c5ef878ae61046f0a713956f9dbd9377</v>
      </c>
    </row>
    <row r="208" spans="1:26" x14ac:dyDescent="0.25">
      <c r="A208" s="6" t="s">
        <v>7711</v>
      </c>
      <c r="B208" s="6" cm="1">
        <f t="array" ref="B208:Z208">IFERROR(_xlfn.XLOOKUP(A208,features_all[name],features_all[]),"")</f>
        <v>718</v>
      </c>
      <c r="C208" s="6" t="str">
        <v>Zo Bijzonder - Radio Edit</v>
      </c>
      <c r="D208" s="6" t="str">
        <v>{"name":"Voor M'n Kids","id":"34q2w8B5B15okgEAS2GgDq","artists":[{"id":"5AvkVClT6JuPL4LFy7liYN","name":"Gers Pardoel"}]}</v>
      </c>
      <c r="E208" s="6" t="str">
        <v>[{"id":"5AvkVClT6JuPL4LFy7liYN","name":"Gers Pardoel"}]</v>
      </c>
      <c r="F208" s="10">
        <v>32</v>
      </c>
      <c r="G208" s="10">
        <v>0.76800000000000002</v>
      </c>
      <c r="H208" s="10">
        <v>0.41199999999999998</v>
      </c>
      <c r="I208" s="10">
        <v>8</v>
      </c>
      <c r="J208" s="10">
        <v>-11.054</v>
      </c>
      <c r="K208" s="10">
        <v>1</v>
      </c>
      <c r="L208" s="10">
        <v>5.96E-2</v>
      </c>
      <c r="M208" s="10">
        <v>9.4E-2</v>
      </c>
      <c r="N208" s="10">
        <v>3.1599999999999998E-4</v>
      </c>
      <c r="O208" s="10">
        <v>0.10299999999999999</v>
      </c>
      <c r="P208" s="10">
        <v>0.39700000000000002</v>
      </c>
      <c r="Q208" s="10">
        <v>94.966999999999999</v>
      </c>
      <c r="R208" s="6" t="str">
        <v>audio_features</v>
      </c>
      <c r="S208" s="6" t="str">
        <v>71yvuFMI8Pbc0niw1yJc3a</v>
      </c>
      <c r="T208" s="6" t="str">
        <v>spotify:track:71yvuFMI8Pbc0niw1yJc3a</v>
      </c>
      <c r="U208" s="6" t="str">
        <v>https://api.spotify.com/v1/tracks/71yvuFMI8Pbc0niw1yJc3a</v>
      </c>
      <c r="V208" s="6" t="str">
        <v>https://api.spotify.com/v1/audio-analysis/71yvuFMI8Pbc0niw1yJc3a</v>
      </c>
      <c r="W208" s="6">
        <v>209728</v>
      </c>
      <c r="X208" s="6">
        <v>4</v>
      </c>
      <c r="Y208" s="6" t="str">
        <v>het_nederlandse_liederen</v>
      </c>
      <c r="Z208" s="6" t="str">
        <v>https://p.scdn.co/mp3-preview/b84a79f944e4d27f4da1ae71d018033f62ae3d9a?cid=c5ef878ae61046f0a713956f9dbd9377</v>
      </c>
    </row>
    <row r="209" spans="1:26" x14ac:dyDescent="0.25">
      <c r="A209" s="6" t="s">
        <v>7734</v>
      </c>
      <c r="B209" s="6" cm="1">
        <f t="array" ref="B209:Z209">IFERROR(_xlfn.XLOOKUP(A209,features_all[name],features_all[]),"")</f>
        <v>721</v>
      </c>
      <c r="C209" s="6" t="str">
        <v>Goud</v>
      </c>
      <c r="D209" s="6" t="str">
        <v>{"name":"Dromen In Kleur","id":"2JtjfJrGUOWfmT3AZ65IZF","artists":[{"id":"77IW5ZK1smDQYYKDCQugXh","name":"Suzan &amp; Freek"}]}</v>
      </c>
      <c r="E209" s="6" t="str">
        <v>[{"id":"77IW5ZK1smDQYYKDCQugXh","name":"Suzan &amp; Freek"}]</v>
      </c>
      <c r="F209" s="10">
        <v>55</v>
      </c>
      <c r="G209" s="10">
        <v>0.73599999999999999</v>
      </c>
      <c r="H209" s="10">
        <v>0.48599999999999999</v>
      </c>
      <c r="I209" s="10">
        <v>0</v>
      </c>
      <c r="J209" s="10">
        <v>-7.6269999999999998</v>
      </c>
      <c r="K209" s="10">
        <v>0</v>
      </c>
      <c r="L209" s="10">
        <v>4.2999999999999997E-2</v>
      </c>
      <c r="M209" s="10">
        <v>0.16200000000000001</v>
      </c>
      <c r="N209" s="10">
        <v>0</v>
      </c>
      <c r="O209" s="10">
        <v>0.121</v>
      </c>
      <c r="P209" s="10">
        <v>0.56200000000000006</v>
      </c>
      <c r="Q209" s="10">
        <v>110.026</v>
      </c>
      <c r="R209" s="6" t="str">
        <v>audio_features</v>
      </c>
      <c r="S209" s="6" t="str">
        <v>5SaapweQAEx7X1R47ItZ75</v>
      </c>
      <c r="T209" s="6" t="str">
        <v>spotify:track:5SaapweQAEx7X1R47ItZ75</v>
      </c>
      <c r="U209" s="6" t="str">
        <v>https://api.spotify.com/v1/tracks/5SaapweQAEx7X1R47ItZ75</v>
      </c>
      <c r="V209" s="6" t="str">
        <v>https://api.spotify.com/v1/audio-analysis/5SaapweQAEx7X1R47ItZ75</v>
      </c>
      <c r="W209" s="6">
        <v>202943</v>
      </c>
      <c r="X209" s="6">
        <v>4</v>
      </c>
      <c r="Y209" s="6" t="str">
        <v>het_nederlandse_liederen</v>
      </c>
      <c r="Z209" s="6" t="str">
        <v>https://p.scdn.co/mp3-preview/312798c6c48719cceb3d8a349a33d17fffa5b1f3?cid=c5ef878ae61046f0a713956f9dbd9377</v>
      </c>
    </row>
    <row r="210" spans="1:26" x14ac:dyDescent="0.25">
      <c r="A210" s="6" t="s">
        <v>7779</v>
      </c>
      <c r="B210" s="6" cm="1">
        <f t="array" ref="B210:Z210">IFERROR(_xlfn.XLOOKUP(A210,features_all[name],features_all[]),"")</f>
        <v>727</v>
      </c>
      <c r="C210" s="6" t="str">
        <v>I Thank God (feat. Dante Bowe, Maryanne Joshua George &amp; Aaron Moses)</v>
      </c>
      <c r="D210" s="6" t="str">
        <v>{"name":"Move Your Heart","id":"5cqTGnTR7shuPCA2FqyFtR","artists":[{"id":"58r1rB5t3VF5X6yXGPequV","name":"Maverick City Music"},{"id":"107CG0UhUl9GJnPwF83N63","name":"UPPERROOM"}]}</v>
      </c>
      <c r="E210" s="6" t="str">
        <v/>
      </c>
      <c r="F210" s="10">
        <v>65</v>
      </c>
      <c r="G210" s="10">
        <v>0.51700000000000002</v>
      </c>
      <c r="H210" s="10">
        <v>0.73799999999999999</v>
      </c>
      <c r="I210" s="10">
        <v>1</v>
      </c>
      <c r="J210" s="10">
        <v>-10.119</v>
      </c>
      <c r="K210" s="10">
        <v>1</v>
      </c>
      <c r="L210" s="10">
        <v>3.4700000000000002E-2</v>
      </c>
      <c r="M210" s="10">
        <v>0.41299999999999998</v>
      </c>
      <c r="N210" s="10">
        <v>0.17399999999999999</v>
      </c>
      <c r="O210" s="10">
        <v>0.187</v>
      </c>
      <c r="P210" s="10">
        <v>0.19</v>
      </c>
      <c r="Q210" s="10">
        <v>129.988</v>
      </c>
      <c r="R210" s="6" t="str">
        <v>audio_features</v>
      </c>
      <c r="S210" s="6" t="str">
        <v>3IBHk8pwBYyzlKYGVmoWQt</v>
      </c>
      <c r="T210" s="6" t="str">
        <v>spotify:track:3IBHk8pwBYyzlKYGVmoWQt</v>
      </c>
      <c r="U210" s="6" t="str">
        <v>https://api.spotify.com/v1/tracks/3IBHk8pwBYyzlKYGVmoWQt</v>
      </c>
      <c r="V210" s="6" t="str">
        <v>https://api.spotify.com/v1/audio-analysis/3IBHk8pwBYyzlKYGVmoWQt</v>
      </c>
      <c r="W210" s="6">
        <v>465744</v>
      </c>
      <c r="X210" s="6">
        <v>4</v>
      </c>
      <c r="Y210" s="6" t="str">
        <v>joyful_praise_&amp;_worship</v>
      </c>
      <c r="Z210" s="6" t="str">
        <v>https://p.scdn.co/mp3-preview/3413bc51a9ae948dad9e53aabd95ff32eba1ba6f?cid=c5ef878ae61046f0a713956f9dbd9377</v>
      </c>
    </row>
    <row r="211" spans="1:26" x14ac:dyDescent="0.25">
      <c r="A211" s="6" t="s">
        <v>7788</v>
      </c>
      <c r="B211" s="6" cm="1">
        <f t="array" ref="B211:Z211">IFERROR(_xlfn.XLOOKUP(A211,features_all[name],features_all[]),"")</f>
        <v>728</v>
      </c>
      <c r="C211" s="6" t="str">
        <v>Glorious Day - Live</v>
      </c>
      <c r="D211" s="6" t="str">
        <v>{"name":"Worthy Of Your Name (Live)","id":"3rUt1I70rJMfDWpbLwi7sK","artists":[{"id":"6piIAIurGAryW5h1rqQC16","name":"Passion"}]}</v>
      </c>
      <c r="E211" s="6" t="str">
        <v>[{"id":"6piIAIurGAryW5h1rqQC16","name":"Passion"},{"id":"61fqRzZ9aHyPeTdUIqEEFx","name":"Kristian Stanfill"}]</v>
      </c>
      <c r="F211" s="10">
        <v>60</v>
      </c>
      <c r="G211" s="10">
        <v>0.49</v>
      </c>
      <c r="H211" s="10">
        <v>0.80500000000000005</v>
      </c>
      <c r="I211" s="10">
        <v>2</v>
      </c>
      <c r="J211" s="10">
        <v>-4.5780000000000003</v>
      </c>
      <c r="K211" s="10">
        <v>1</v>
      </c>
      <c r="L211" s="10">
        <v>4.24E-2</v>
      </c>
      <c r="M211" s="10">
        <v>2.8999999999999998E-3</v>
      </c>
      <c r="N211" s="10">
        <v>3.3000000000000002E-6</v>
      </c>
      <c r="O211" s="10">
        <v>0.14199999999999999</v>
      </c>
      <c r="P211" s="10">
        <v>0.16600000000000001</v>
      </c>
      <c r="Q211" s="10">
        <v>109.959</v>
      </c>
      <c r="R211" s="6" t="str">
        <v>audio_features</v>
      </c>
      <c r="S211" s="6" t="str">
        <v>3QhL4eWBVv64IycG3i9XTb</v>
      </c>
      <c r="T211" s="6" t="str">
        <v>spotify:track:3QhL4eWBVv64IycG3i9XTb</v>
      </c>
      <c r="U211" s="6" t="str">
        <v>https://api.spotify.com/v1/tracks/3QhL4eWBVv64IycG3i9XTb</v>
      </c>
      <c r="V211" s="6" t="str">
        <v>https://api.spotify.com/v1/audio-analysis/3QhL4eWBVv64IycG3i9XTb</v>
      </c>
      <c r="W211" s="6">
        <v>298520</v>
      </c>
      <c r="X211" s="6">
        <v>4</v>
      </c>
      <c r="Y211" s="6" t="str">
        <v>joyful_praise_&amp;_worship</v>
      </c>
      <c r="Z211" s="6" t="str">
        <v>https://p.scdn.co/mp3-preview/17398b3d3be0226c4fec433514d54743cf3185b7?cid=c5ef878ae61046f0a713956f9dbd9377</v>
      </c>
    </row>
    <row r="212" spans="1:26" x14ac:dyDescent="0.25">
      <c r="A212" s="6" t="s">
        <v>7796</v>
      </c>
      <c r="B212" s="6" cm="1">
        <f t="array" ref="B212:Z212">IFERROR(_xlfn.XLOOKUP(A212,features_all[name],features_all[]),"")</f>
        <v>729</v>
      </c>
      <c r="C212" s="6" t="str">
        <v>No One</v>
      </c>
      <c r="D212" s="6" t="str">
        <v>{"name":"LION","id":"6PwjeKXh33Xze41oTPhJUh","artists":[{"id":"3YCKuqpv9nCsIhJ2v8SMix","name":"Elevation Worship"}]}</v>
      </c>
      <c r="E212" s="6" t="str">
        <v>[{"id":"3YCKuqpv9nCsIhJ2v8SMix","name":"Elevation Worship"},{"id":"6y7frW1RUq3XBBXbYowVpk","name":"Chandler Moore"}]</v>
      </c>
      <c r="F212" s="10">
        <v>53</v>
      </c>
      <c r="G212" s="10">
        <v>0.42099999999999999</v>
      </c>
      <c r="H212" s="10">
        <v>0.746</v>
      </c>
      <c r="I212" s="10">
        <v>2</v>
      </c>
      <c r="J212" s="10">
        <v>-8.5340000000000007</v>
      </c>
      <c r="K212" s="10">
        <v>1</v>
      </c>
      <c r="L212" s="10">
        <v>6.4600000000000005E-2</v>
      </c>
      <c r="M212" s="10">
        <v>0.19900000000000001</v>
      </c>
      <c r="N212" s="10">
        <v>5.3199999999999999E-5</v>
      </c>
      <c r="O212" s="10">
        <v>0.44500000000000001</v>
      </c>
      <c r="P212" s="10">
        <v>0.218</v>
      </c>
      <c r="Q212" s="10">
        <v>135.82599999999999</v>
      </c>
      <c r="R212" s="6" t="str">
        <v>audio_features</v>
      </c>
      <c r="S212" s="6" t="str">
        <v>3PyzWG2oM9PynjZWxDfKAZ</v>
      </c>
      <c r="T212" s="6" t="str">
        <v>spotify:track:3PyzWG2oM9PynjZWxDfKAZ</v>
      </c>
      <c r="U212" s="6" t="str">
        <v>https://api.spotify.com/v1/tracks/3PyzWG2oM9PynjZWxDfKAZ</v>
      </c>
      <c r="V212" s="6" t="str">
        <v>https://api.spotify.com/v1/audio-analysis/3PyzWG2oM9PynjZWxDfKAZ</v>
      </c>
      <c r="W212" s="6">
        <v>619000</v>
      </c>
      <c r="X212" s="6">
        <v>4</v>
      </c>
      <c r="Y212" s="6" t="str">
        <v>joyful_praise_&amp;_worship</v>
      </c>
      <c r="Z212" s="6" t="str">
        <v>https://p.scdn.co/mp3-preview/5bbe111333d031e3e2abb2073fc8b87474ba7809?cid=c5ef878ae61046f0a713956f9dbd9377</v>
      </c>
    </row>
    <row r="213" spans="1:26" x14ac:dyDescent="0.25">
      <c r="A213" s="6" t="s">
        <v>7811</v>
      </c>
      <c r="B213" s="6" cm="1">
        <f t="array" ref="B213:Z213">IFERROR(_xlfn.XLOOKUP(A213,features_all[name],features_all[]),"")</f>
        <v>731</v>
      </c>
      <c r="C213" s="6" t="str">
        <v>He Is Faithful</v>
      </c>
      <c r="D213" s="6" t="str">
        <v>{"name":"Here On Earth","id":"19PjTWD8F605hMJgRoikEA","artists":[{"id":"7bvAtcPT3evvSeHDyu2zBC","name":"Bryan &amp; Katie Torwalt"}]}</v>
      </c>
      <c r="E213" s="6" t="str">
        <v>[{"id":"7bvAtcPT3evvSeHDyu2zBC","name":"Bryan &amp; Katie Torwalt"}]</v>
      </c>
      <c r="F213" s="10">
        <v>29</v>
      </c>
      <c r="G213" s="10">
        <v>0.38800000000000001</v>
      </c>
      <c r="H213" s="10">
        <v>0.88600000000000001</v>
      </c>
      <c r="I213" s="10">
        <v>7</v>
      </c>
      <c r="J213" s="10">
        <v>-4.8109999999999999</v>
      </c>
      <c r="K213" s="10">
        <v>1</v>
      </c>
      <c r="L213" s="10">
        <v>6.3600000000000004E-2</v>
      </c>
      <c r="M213" s="10">
        <v>9.4900000000000003E-5</v>
      </c>
      <c r="N213" s="10">
        <v>2.19E-5</v>
      </c>
      <c r="O213" s="10">
        <v>0.26700000000000002</v>
      </c>
      <c r="P213" s="10">
        <v>0.24</v>
      </c>
      <c r="Q213" s="10">
        <v>124.94799999999999</v>
      </c>
      <c r="R213" s="6" t="str">
        <v>audio_features</v>
      </c>
      <c r="S213" s="6" t="str">
        <v>25zk6gyokHggBDGw6cdob9</v>
      </c>
      <c r="T213" s="6" t="str">
        <v>spotify:track:25zk6gyokHggBDGw6cdob9</v>
      </c>
      <c r="U213" s="6" t="str">
        <v>https://api.spotify.com/v1/tracks/25zk6gyokHggBDGw6cdob9</v>
      </c>
      <c r="V213" s="6" t="str">
        <v>https://api.spotify.com/v1/audio-analysis/25zk6gyokHggBDGw6cdob9</v>
      </c>
      <c r="W213" s="6">
        <v>283747</v>
      </c>
      <c r="X213" s="6">
        <v>4</v>
      </c>
      <c r="Y213" s="6" t="str">
        <v>joyful_praise_&amp;_worship</v>
      </c>
      <c r="Z213" s="6" t="str">
        <v>https://p.scdn.co/mp3-preview/5b944a697cbf9f95f40c85792f1b21d1e5e3892b?cid=c5ef878ae61046f0a713956f9dbd9377</v>
      </c>
    </row>
    <row r="214" spans="1:26" x14ac:dyDescent="0.25">
      <c r="A214" s="6" t="s">
        <v>7835</v>
      </c>
      <c r="B214" s="6" cm="1">
        <f t="array" ref="B214:Z214">IFERROR(_xlfn.XLOOKUP(A214,features_all[name],features_all[]),"")</f>
        <v>734</v>
      </c>
      <c r="C214" s="6" t="str">
        <v>You Have Made Me Glad</v>
      </c>
      <c r="D214" s="6" t="str">
        <v>{"name":"Glad","id":"0TBJXPXOzn8eT4X9RP23SE","artists":[{"id":"2VbBcqyGs1Q6BPDH9XVQjV","name":"Harvest"}]}</v>
      </c>
      <c r="E214" s="6" t="str">
        <v>[{"id":"2VbBcqyGs1Q6BPDH9XVQjV","name":"Harvest"}]</v>
      </c>
      <c r="F214" s="10">
        <v>0</v>
      </c>
      <c r="G214" s="10">
        <v>0.56399999999999995</v>
      </c>
      <c r="H214" s="10">
        <v>0.93100000000000005</v>
      </c>
      <c r="I214" s="10">
        <v>10</v>
      </c>
      <c r="J214" s="10">
        <v>-5.742</v>
      </c>
      <c r="K214" s="10">
        <v>1</v>
      </c>
      <c r="L214" s="10">
        <v>4.2299999999999997E-2</v>
      </c>
      <c r="M214" s="10">
        <v>2.4199999999999998E-3</v>
      </c>
      <c r="N214" s="10">
        <v>4.1900000000000002E-5</v>
      </c>
      <c r="O214" s="10">
        <v>8.8300000000000003E-2</v>
      </c>
      <c r="P214" s="10">
        <v>0.58499999999999996</v>
      </c>
      <c r="Q214" s="10">
        <v>94.992999999999995</v>
      </c>
      <c r="R214" s="6" t="str">
        <v>audio_features</v>
      </c>
      <c r="S214" s="6" t="str">
        <v>2o6XwbRgn42tK3EphA7Tkv</v>
      </c>
      <c r="T214" s="6" t="str">
        <v>spotify:track:2o6XwbRgn42tK3EphA7Tkv</v>
      </c>
      <c r="U214" s="6" t="str">
        <v>https://api.spotify.com/v1/tracks/2o6XwbRgn42tK3EphA7Tkv</v>
      </c>
      <c r="V214" s="6" t="str">
        <v>https://api.spotify.com/v1/audio-analysis/2o6XwbRgn42tK3EphA7Tkv</v>
      </c>
      <c r="W214" s="6">
        <v>248440</v>
      </c>
      <c r="X214" s="6">
        <v>4</v>
      </c>
      <c r="Y214" s="6" t="str">
        <v>joyful_praise_&amp;_worship</v>
      </c>
      <c r="Z214" s="6" t="str">
        <v>https://p.scdn.co/mp3-preview/134823d7286d665fe513555a148d25287dde906d?cid=c5ef878ae61046f0a713956f9dbd9377</v>
      </c>
    </row>
    <row r="215" spans="1:26" x14ac:dyDescent="0.25">
      <c r="A215" s="6" t="s">
        <v>7843</v>
      </c>
      <c r="B215" s="6" cm="1">
        <f t="array" ref="B215:Z215">IFERROR(_xlfn.XLOOKUP(A215,features_all[name],features_all[]),"")</f>
        <v>735</v>
      </c>
      <c r="C215" s="6" t="str">
        <v>He Calls Me Friend</v>
      </c>
      <c r="D215" s="6" t="str">
        <v>{"name":"He Calls Me Friend","id":"22VvLGmescoVzuxUOj5M1G","artists":[{"id":"4UNta2jPQJ844nyw1bsyPg","name":"CityAlight"}]}</v>
      </c>
      <c r="E215" s="6" t="str">
        <v>[{"id":"4UNta2jPQJ844nyw1bsyPg","name":"CityAlight"}]</v>
      </c>
      <c r="F215" s="10">
        <v>42</v>
      </c>
      <c r="G215" s="10">
        <v>0.47299999999999998</v>
      </c>
      <c r="H215" s="10">
        <v>0.59399999999999997</v>
      </c>
      <c r="I215" s="10">
        <v>4</v>
      </c>
      <c r="J215" s="10">
        <v>-5.7919999999999998</v>
      </c>
      <c r="K215" s="10">
        <v>1</v>
      </c>
      <c r="L215" s="10">
        <v>2.63E-2</v>
      </c>
      <c r="M215" s="10">
        <v>0.19900000000000001</v>
      </c>
      <c r="N215" s="10">
        <v>0</v>
      </c>
      <c r="O215" s="10">
        <v>0.38700000000000001</v>
      </c>
      <c r="P215" s="10">
        <v>0.42899999999999999</v>
      </c>
      <c r="Q215" s="10">
        <v>79.989999999999995</v>
      </c>
      <c r="R215" s="6" t="str">
        <v>audio_features</v>
      </c>
      <c r="S215" s="6" t="str">
        <v>5v87gR2P18X12GfElLTPHc</v>
      </c>
      <c r="T215" s="6" t="str">
        <v>spotify:track:5v87gR2P18X12GfElLTPHc</v>
      </c>
      <c r="U215" s="6" t="str">
        <v>https://api.spotify.com/v1/tracks/5v87gR2P18X12GfElLTPHc</v>
      </c>
      <c r="V215" s="6" t="str">
        <v>https://api.spotify.com/v1/audio-analysis/5v87gR2P18X12GfElLTPHc</v>
      </c>
      <c r="W215" s="6">
        <v>260400</v>
      </c>
      <c r="X215" s="6">
        <v>4</v>
      </c>
      <c r="Y215" s="6" t="str">
        <v>joyful_praise_&amp;_worship</v>
      </c>
      <c r="Z215" s="6" t="str">
        <v>https://p.scdn.co/mp3-preview/a6dcf567e2b4815499c3946e9aaaffdae1e6c2fe?cid=c5ef878ae61046f0a713956f9dbd9377</v>
      </c>
    </row>
    <row r="216" spans="1:26" x14ac:dyDescent="0.25">
      <c r="A216" s="6" t="s">
        <v>8680</v>
      </c>
      <c r="B216" s="6" cm="1">
        <f t="array" ref="B216:Z216">IFERROR(_xlfn.XLOOKUP(A216,features_all[name],features_all[]),"")</f>
        <v>845</v>
      </c>
      <c r="C216" s="6" t="str">
        <v>How Deep Is Your Love</v>
      </c>
      <c r="D216" s="6" t="str">
        <v>{"name":"The Ultimate Bee Gees","id":"5GucSY3249qHDx4v1Hcxry","artists":[{"id":"1LZEQNv7sE11VDY3SdxQeN","name":"Bee Gees"}]}</v>
      </c>
      <c r="E216" s="6" t="str">
        <v>[{"id":"1LZEQNv7sE11VDY3SdxQeN","name":"Bee Gees"}]</v>
      </c>
      <c r="F216" s="10">
        <v>43</v>
      </c>
      <c r="G216" s="10">
        <v>0.63200000000000001</v>
      </c>
      <c r="H216" s="10">
        <v>0.35099999999999998</v>
      </c>
      <c r="I216" s="10">
        <v>5</v>
      </c>
      <c r="J216" s="10">
        <v>-9.4290000000000003</v>
      </c>
      <c r="K216" s="10">
        <v>0</v>
      </c>
      <c r="L216" s="10">
        <v>2.63E-2</v>
      </c>
      <c r="M216" s="10">
        <v>0.124</v>
      </c>
      <c r="N216" s="10">
        <v>0</v>
      </c>
      <c r="O216" s="10">
        <v>0.32700000000000001</v>
      </c>
      <c r="P216" s="10">
        <v>0.65700000000000003</v>
      </c>
      <c r="Q216" s="10">
        <v>104.938</v>
      </c>
      <c r="R216" s="6" t="str">
        <v>audio_features</v>
      </c>
      <c r="S216" s="6" t="str">
        <v>3EuEiyhtu80uQzFl6C6SuB</v>
      </c>
      <c r="T216" s="6" t="str">
        <v>spotify:track:3EuEiyhtu80uQzFl6C6SuB</v>
      </c>
      <c r="U216" s="6" t="str">
        <v>https://api.spotify.com/v1/tracks/3EuEiyhtu80uQzFl6C6SuB</v>
      </c>
      <c r="V216" s="6" t="str">
        <v>https://api.spotify.com/v1/audio-analysis/3EuEiyhtu80uQzFl6C6SuB</v>
      </c>
      <c r="W216" s="6">
        <v>242387</v>
      </c>
      <c r="X216" s="6">
        <v>4</v>
      </c>
      <c r="Y216" s="6" t="str">
        <v>oldies</v>
      </c>
      <c r="Z216" s="6" t="str">
        <v>https://p.scdn.co/mp3-preview/9de247a1893cd688c6780fd861b5467045474703?cid=c5ef878ae61046f0a713956f9dbd9377</v>
      </c>
    </row>
    <row r="217" spans="1:26" x14ac:dyDescent="0.25">
      <c r="A217" s="6" t="s">
        <v>8732</v>
      </c>
      <c r="B217" s="6" cm="1">
        <f t="array" ref="B217:Z217">IFERROR(_xlfn.XLOOKUP(A217,features_all[name],features_all[]),"")</f>
        <v>852</v>
      </c>
      <c r="C217" s="6" t="str">
        <v>While You See A Chance</v>
      </c>
      <c r="D217" s="6" t="str">
        <v>{"name":"Arc Of A Diver (Deluxe Edition)","id":"3kpetl4t4Ew1m2NrnsjYhx","artists":[{"id":"5gxynDEKwNDgxGJmJjZyte","name":"Steve Winwood"}]}</v>
      </c>
      <c r="E217" s="6" t="str">
        <v>[{"id":"5gxynDEKwNDgxGJmJjZyte","name":"Steve Winwood"}]</v>
      </c>
      <c r="F217" s="10">
        <v>52</v>
      </c>
      <c r="G217" s="10">
        <v>0.60199999999999998</v>
      </c>
      <c r="H217" s="10">
        <v>0.73199999999999998</v>
      </c>
      <c r="I217" s="10">
        <v>2</v>
      </c>
      <c r="J217" s="10">
        <v>-8.2899999999999991</v>
      </c>
      <c r="K217" s="10">
        <v>1</v>
      </c>
      <c r="L217" s="10">
        <v>2.8199999999999999E-2</v>
      </c>
      <c r="M217" s="10">
        <v>0.36</v>
      </c>
      <c r="N217" s="10">
        <v>3.1399999999999999E-4</v>
      </c>
      <c r="O217" s="10">
        <v>7.5499999999999998E-2</v>
      </c>
      <c r="P217" s="10">
        <v>0.41099999999999998</v>
      </c>
      <c r="Q217" s="10">
        <v>129.35499999999999</v>
      </c>
      <c r="R217" s="6" t="str">
        <v>audio_features</v>
      </c>
      <c r="S217" s="6" t="str">
        <v>4JAFyW6oZV6DIADeV619QG</v>
      </c>
      <c r="T217" s="6" t="str">
        <v>spotify:track:4JAFyW6oZV6DIADeV619QG</v>
      </c>
      <c r="U217" s="6" t="str">
        <v>https://api.spotify.com/v1/tracks/4JAFyW6oZV6DIADeV619QG</v>
      </c>
      <c r="V217" s="6" t="str">
        <v>https://api.spotify.com/v1/audio-analysis/4JAFyW6oZV6DIADeV619QG</v>
      </c>
      <c r="W217" s="6">
        <v>312773</v>
      </c>
      <c r="X217" s="6">
        <v>4</v>
      </c>
      <c r="Y217" s="6" t="str">
        <v>oldies</v>
      </c>
      <c r="Z217" s="6" t="str">
        <v>https://p.scdn.co/mp3-preview/ea5a61c2e60ee2183740ab67634f36f7abe33e67?cid=c5ef878ae61046f0a713956f9dbd9377</v>
      </c>
    </row>
    <row r="218" spans="1:26" x14ac:dyDescent="0.25">
      <c r="A218" s="6" t="s">
        <v>8779</v>
      </c>
      <c r="B218" s="6" cm="1">
        <f t="array" ref="B218:Z218">IFERROR(_xlfn.XLOOKUP(A218,features_all[name],features_all[]),"")</f>
        <v>859</v>
      </c>
      <c r="C218" s="6" t="str">
        <v>Word Of Mouth</v>
      </c>
      <c r="D218" s="6" t="str">
        <v>{"name":"Word Of Mouth","id":"1RnUu6ax1A4utL1tQJsd59","artists":[{"id":"2yTUYhIf8fxptTIy3KLuJD","name":"Mike + The Mechanics"}]}</v>
      </c>
      <c r="E218" s="6" t="str">
        <v>[{"id":"2yTUYhIf8fxptTIy3KLuJD","name":"Mike + The Mechanics"}]</v>
      </c>
      <c r="F218" s="10">
        <v>51</v>
      </c>
      <c r="G218" s="10">
        <v>0.64100000000000001</v>
      </c>
      <c r="H218" s="10">
        <v>0.751</v>
      </c>
      <c r="I218" s="10">
        <v>4</v>
      </c>
      <c r="J218" s="10">
        <v>-9.4719999999999995</v>
      </c>
      <c r="K218" s="10">
        <v>1</v>
      </c>
      <c r="L218" s="10">
        <v>2.9499999999999998E-2</v>
      </c>
      <c r="M218" s="10">
        <v>0.32100000000000001</v>
      </c>
      <c r="N218" s="10">
        <v>1.15E-4</v>
      </c>
      <c r="O218" s="10">
        <v>0.16800000000000001</v>
      </c>
      <c r="P218" s="10">
        <v>0.48799999999999999</v>
      </c>
      <c r="Q218" s="10">
        <v>105.01900000000001</v>
      </c>
      <c r="R218" s="6" t="str">
        <v>audio_features</v>
      </c>
      <c r="S218" s="6" t="str">
        <v>5hkDVHllJDgj4ynguaT2Ax</v>
      </c>
      <c r="T218" s="6" t="str">
        <v>spotify:track:5hkDVHllJDgj4ynguaT2Ax</v>
      </c>
      <c r="U218" s="6" t="str">
        <v>https://api.spotify.com/v1/tracks/5hkDVHllJDgj4ynguaT2Ax</v>
      </c>
      <c r="V218" s="6" t="str">
        <v>https://api.spotify.com/v1/audio-analysis/5hkDVHllJDgj4ynguaT2Ax</v>
      </c>
      <c r="W218" s="6">
        <v>236333</v>
      </c>
      <c r="X218" s="6">
        <v>4</v>
      </c>
      <c r="Y218" s="6" t="str">
        <v>oldies</v>
      </c>
      <c r="Z218" s="6" t="str">
        <v>https://p.scdn.co/mp3-preview/fb05cb2832b56484342d9cd1c00b08fb8ec707fd?cid=c5ef878ae61046f0a713956f9dbd9377</v>
      </c>
    </row>
    <row r="219" spans="1:26" x14ac:dyDescent="0.25">
      <c r="A219" s="6" t="s">
        <v>8811</v>
      </c>
      <c r="B219" s="6" cm="1">
        <f t="array" ref="B219:Z219">IFERROR(_xlfn.XLOOKUP(A219,features_all[name],features_all[]),"")</f>
        <v>864</v>
      </c>
      <c r="C219" s="6" t="str">
        <v>The Whole of the Moon - 2004 Remaster</v>
      </c>
      <c r="D219" s="6" t="str">
        <v>{"name":"This Is the Sea (Deluxe Version)","id":"0LoiHiWrQr7b0a4wlYVqSh","artists":[{"id":"5TnuP42pw475UrjjeabtwZ","name":"The Waterboys"}]}</v>
      </c>
      <c r="E219" s="6" t="str">
        <v>[{"id":"5TnuP42pw475UrjjeabtwZ","name":"The Waterboys"}]</v>
      </c>
      <c r="F219" s="10">
        <v>65</v>
      </c>
      <c r="G219" s="10">
        <v>0.60499999999999998</v>
      </c>
      <c r="H219" s="10">
        <v>0.79500000000000004</v>
      </c>
      <c r="I219" s="10">
        <v>0</v>
      </c>
      <c r="J219" s="10">
        <v>-7.1680000000000001</v>
      </c>
      <c r="K219" s="10">
        <v>1</v>
      </c>
      <c r="L219" s="10">
        <v>2.9399999999999999E-2</v>
      </c>
      <c r="M219" s="10">
        <v>0.11899999999999999</v>
      </c>
      <c r="N219" s="10">
        <v>6.9199999999999998E-6</v>
      </c>
      <c r="O219" s="10">
        <v>0.125</v>
      </c>
      <c r="P219" s="10">
        <v>0.58099999999999996</v>
      </c>
      <c r="Q219" s="10">
        <v>105.81</v>
      </c>
      <c r="R219" s="6" t="str">
        <v>audio_features</v>
      </c>
      <c r="S219" s="6" t="str">
        <v>1LzFh1VZ0FLeUesOFEuhyl</v>
      </c>
      <c r="T219" s="6" t="str">
        <v>spotify:track:1LzFh1VZ0FLeUesOFEuhyl</v>
      </c>
      <c r="U219" s="6" t="str">
        <v>https://api.spotify.com/v1/tracks/1LzFh1VZ0FLeUesOFEuhyl</v>
      </c>
      <c r="V219" s="6" t="str">
        <v>https://api.spotify.com/v1/audio-analysis/1LzFh1VZ0FLeUesOFEuhyl</v>
      </c>
      <c r="W219" s="6">
        <v>302827</v>
      </c>
      <c r="X219" s="6">
        <v>4</v>
      </c>
      <c r="Y219" s="6" t="str">
        <v>oldies</v>
      </c>
      <c r="Z219" s="6" t="str">
        <v>https://p.scdn.co/mp3-preview/03c44e576fda6f12bfcc53495fd8c22b262b4fcc?cid=c5ef878ae61046f0a713956f9dbd9377</v>
      </c>
    </row>
    <row r="220" spans="1:26" x14ac:dyDescent="0.25">
      <c r="A220" s="6" t="s">
        <v>8819</v>
      </c>
      <c r="B220" s="6" cm="1">
        <f t="array" ref="B220:Z220">IFERROR(_xlfn.XLOOKUP(A220,features_all[name],features_all[]),"")</f>
        <v>865</v>
      </c>
      <c r="C220" s="6" t="str">
        <v>Bette Davis Eyes</v>
      </c>
      <c r="D220" s="6" t="str">
        <v>{"name":"Mistaken Identity","id":"3iMwQk5yE0UDDKbLCdcxZA","artists":[{"id":"5PN2aHIvLEM98XIorsPMhE","name":"Kim Carnes"}]}</v>
      </c>
      <c r="E220" s="6" t="str">
        <v>[{"id":"5PN2aHIvLEM98XIorsPMhE","name":"Kim Carnes"}]</v>
      </c>
      <c r="F220" s="10">
        <v>77</v>
      </c>
      <c r="G220" s="10">
        <v>0.67500000000000004</v>
      </c>
      <c r="H220" s="10">
        <v>0.64900000000000002</v>
      </c>
      <c r="I220" s="10">
        <v>5</v>
      </c>
      <c r="J220" s="10">
        <v>-10.271000000000001</v>
      </c>
      <c r="K220" s="10">
        <v>1</v>
      </c>
      <c r="L220" s="10">
        <v>3.1899999999999998E-2</v>
      </c>
      <c r="M220" s="10">
        <v>2.0400000000000001E-2</v>
      </c>
      <c r="N220" s="10">
        <v>0</v>
      </c>
      <c r="O220" s="10">
        <v>9.5899999999999999E-2</v>
      </c>
      <c r="P220" s="10">
        <v>0.59599999999999997</v>
      </c>
      <c r="Q220" s="10">
        <v>116.62</v>
      </c>
      <c r="R220" s="6" t="str">
        <v>audio_features</v>
      </c>
      <c r="S220" s="6" t="str">
        <v>0odIT9B9BvOCnXfS0e4lB5</v>
      </c>
      <c r="T220" s="6" t="str">
        <v>spotify:track:0odIT9B9BvOCnXfS0e4lB5</v>
      </c>
      <c r="U220" s="6" t="str">
        <v>https://api.spotify.com/v1/tracks/0odIT9B9BvOCnXfS0e4lB5</v>
      </c>
      <c r="V220" s="6" t="str">
        <v>https://api.spotify.com/v1/audio-analysis/0odIT9B9BvOCnXfS0e4lB5</v>
      </c>
      <c r="W220" s="6">
        <v>228000</v>
      </c>
      <c r="X220" s="6">
        <v>4</v>
      </c>
      <c r="Y220" s="6" t="str">
        <v>oldies</v>
      </c>
      <c r="Z220" s="6" t="str">
        <v>https://p.scdn.co/mp3-preview/a4f997fc2efeacdc204502993a620ba8015d785b?cid=c5ef878ae61046f0a713956f9dbd9377</v>
      </c>
    </row>
    <row r="221" spans="1:26" x14ac:dyDescent="0.25">
      <c r="A221" s="6" t="s">
        <v>8835</v>
      </c>
      <c r="B221" s="6" cm="1">
        <f t="array" ref="B221:Z221">IFERROR(_xlfn.XLOOKUP(A221,features_all[name],features_all[]),"")</f>
        <v>867</v>
      </c>
      <c r="C221" s="6" t="str">
        <v>Send Me on My Way</v>
      </c>
      <c r="D221" s="6" t="str">
        <v>{"name":"Music From Party of Five","id":"16rXhq1Hnf0568QnzYpHn3","artists":[{"id":"0LyfQWJT6nXafLPZqxe9Of","name":"Various Artists"}]}</v>
      </c>
      <c r="E221" s="6" t="str">
        <v>[{"id":"2M3vnW1p5w4uPRkLYTbvdB","name":"Rusted Root"}]</v>
      </c>
      <c r="F221" s="10">
        <v>65</v>
      </c>
      <c r="G221" s="10">
        <v>0.5</v>
      </c>
      <c r="H221" s="10">
        <v>0.68100000000000005</v>
      </c>
      <c r="I221" s="10">
        <v>0</v>
      </c>
      <c r="J221" s="10">
        <v>-9.5559999999999992</v>
      </c>
      <c r="K221" s="10">
        <v>1</v>
      </c>
      <c r="L221" s="10">
        <v>6.7199999999999996E-2</v>
      </c>
      <c r="M221" s="10">
        <v>0.114</v>
      </c>
      <c r="N221" s="10">
        <v>4.0099999999999999E-5</v>
      </c>
      <c r="O221" s="10">
        <v>0.13900000000000001</v>
      </c>
      <c r="P221" s="10">
        <v>0.745</v>
      </c>
      <c r="Q221" s="10">
        <v>119.46</v>
      </c>
      <c r="R221" s="6" t="str">
        <v>audio_features</v>
      </c>
      <c r="S221" s="6" t="str">
        <v>6hs3SDnbO3f6VQuPO4KBEb</v>
      </c>
      <c r="T221" s="6" t="str">
        <v>spotify:track:6hs3SDnbO3f6VQuPO4KBEb</v>
      </c>
      <c r="U221" s="6" t="str">
        <v>https://api.spotify.com/v1/tracks/6hs3SDnbO3f6VQuPO4KBEb</v>
      </c>
      <c r="V221" s="6" t="str">
        <v>https://api.spotify.com/v1/audio-analysis/6hs3SDnbO3f6VQuPO4KBEb</v>
      </c>
      <c r="W221" s="6">
        <v>263333</v>
      </c>
      <c r="X221" s="6">
        <v>4</v>
      </c>
      <c r="Y221" s="6" t="str">
        <v>oldies</v>
      </c>
      <c r="Z221" s="6" t="str">
        <v>https://p.scdn.co/mp3-preview/10a30c4b68683836017785f00e5246efe3379fde?cid=c5ef878ae61046f0a713956f9dbd9377</v>
      </c>
    </row>
    <row r="222" spans="1:26" x14ac:dyDescent="0.25">
      <c r="A222" s="6" t="s">
        <v>8898</v>
      </c>
      <c r="B222" s="6" cm="1">
        <f t="array" ref="B222:Z222">IFERROR(_xlfn.XLOOKUP(A222,features_all[name],features_all[]),"")</f>
        <v>876</v>
      </c>
      <c r="C222" s="6" t="str">
        <v>Let's Get It On</v>
      </c>
      <c r="D222" s="6" t="str">
        <v>{"name":"Motown Remixed &amp; Unmixed","id":"0GjVaibJizLdDhiXXnYT8P","artists":[{"id":"0LyfQWJT6nXafLPZqxe9Of","name":"Various Artists"}]}</v>
      </c>
      <c r="E222" s="6" t="str">
        <v>[{"id":"3koiLjNrgRTNbOwViDipeA","name":"Marvin Gaye"}]</v>
      </c>
      <c r="F222" s="10">
        <v>16</v>
      </c>
      <c r="G222" s="10">
        <v>0.502</v>
      </c>
      <c r="H222" s="10">
        <v>0.66700000000000004</v>
      </c>
      <c r="I222" s="10">
        <v>3</v>
      </c>
      <c r="J222" s="10">
        <v>-10.965</v>
      </c>
      <c r="K222" s="10">
        <v>1</v>
      </c>
      <c r="L222" s="10">
        <v>6.9599999999999995E-2</v>
      </c>
      <c r="M222" s="10">
        <v>0.20100000000000001</v>
      </c>
      <c r="N222" s="10">
        <v>0</v>
      </c>
      <c r="O222" s="10">
        <v>5.1999999999999998E-2</v>
      </c>
      <c r="P222" s="10">
        <v>0.67100000000000004</v>
      </c>
      <c r="Q222" s="10">
        <v>168.095</v>
      </c>
      <c r="R222" s="6" t="str">
        <v>audio_features</v>
      </c>
      <c r="S222" s="6" t="str">
        <v>4CH56YZD7UcUP5EUJy8x88</v>
      </c>
      <c r="T222" s="6" t="str">
        <v>spotify:track:4CH56YZD7UcUP5EUJy8x88</v>
      </c>
      <c r="U222" s="6" t="str">
        <v>https://api.spotify.com/v1/tracks/4CH56YZD7UcUP5EUJy8x88</v>
      </c>
      <c r="V222" s="6" t="str">
        <v>https://api.spotify.com/v1/audio-analysis/4CH56YZD7UcUP5EUJy8x88</v>
      </c>
      <c r="W222" s="6">
        <v>294893</v>
      </c>
      <c r="X222" s="6">
        <v>4</v>
      </c>
      <c r="Y222" s="6" t="str">
        <v>oldies</v>
      </c>
      <c r="Z222" s="6" t="str">
        <v>https://p.scdn.co/mp3-preview/591aba56cebec0e3bf8690e3f1a7c446fb8cdd38?cid=c5ef878ae61046f0a713956f9dbd9377</v>
      </c>
    </row>
    <row r="223" spans="1:26" x14ac:dyDescent="0.25">
      <c r="A223" s="6" t="s">
        <v>8906</v>
      </c>
      <c r="B223" s="6" cm="1">
        <f t="array" ref="B223:Z223">IFERROR(_xlfn.XLOOKUP(A223,features_all[name],features_all[]),"")</f>
        <v>877</v>
      </c>
      <c r="C223" s="6" t="str">
        <v>Any Way You Want It</v>
      </c>
      <c r="D223" s="6" t="str">
        <v>{"name":"80s 100 Hits - Volume 2","id":"56QkBFCRUIGCMWnKKKheXC","artists":[{"id":"0LyfQWJT6nXafLPZqxe9Of","name":"Various Artists"}]}</v>
      </c>
      <c r="E223" s="6" t="str">
        <v>[{"id":"0rvjqX7ttXeg3mTy8Xscbt","name":"Journey"}]</v>
      </c>
      <c r="F223" s="10">
        <v>15</v>
      </c>
      <c r="G223" s="10">
        <v>0.51700000000000002</v>
      </c>
      <c r="H223" s="10">
        <v>0.92700000000000005</v>
      </c>
      <c r="I223" s="10">
        <v>7</v>
      </c>
      <c r="J223" s="10">
        <v>-7.1520000000000001</v>
      </c>
      <c r="K223" s="10">
        <v>1</v>
      </c>
      <c r="L223" s="10">
        <v>4.7899999999999998E-2</v>
      </c>
      <c r="M223" s="10">
        <v>3.7599999999999998E-4</v>
      </c>
      <c r="N223" s="10">
        <v>8.1899999999999994E-3</v>
      </c>
      <c r="O223" s="10">
        <v>0.13600000000000001</v>
      </c>
      <c r="P223" s="10">
        <v>0.59699999999999998</v>
      </c>
      <c r="Q223" s="10">
        <v>138.154</v>
      </c>
      <c r="R223" s="6" t="str">
        <v>audio_features</v>
      </c>
      <c r="S223" s="6" t="str">
        <v>63yCvOlcRYMDIPQ4KtQimC</v>
      </c>
      <c r="T223" s="6" t="str">
        <v>spotify:track:63yCvOlcRYMDIPQ4KtQimC</v>
      </c>
      <c r="U223" s="6" t="str">
        <v>https://api.spotify.com/v1/tracks/63yCvOlcRYMDIPQ4KtQimC</v>
      </c>
      <c r="V223" s="6" t="str">
        <v>https://api.spotify.com/v1/audio-analysis/63yCvOlcRYMDIPQ4KtQimC</v>
      </c>
      <c r="W223" s="6">
        <v>202320</v>
      </c>
      <c r="X223" s="6">
        <v>4</v>
      </c>
      <c r="Y223" s="6" t="str">
        <v>oldies</v>
      </c>
      <c r="Z223" s="6" t="str">
        <v>https://p.scdn.co/mp3-preview/eaa6a7088a9ec2c1c03a790e8b8afd18235b1e16?cid=c5ef878ae61046f0a713956f9dbd9377</v>
      </c>
    </row>
    <row r="224" spans="1:26" x14ac:dyDescent="0.25">
      <c r="A224" s="6" t="s">
        <v>8921</v>
      </c>
      <c r="B224" s="6" cm="1">
        <f t="array" ref="B224:Z224">IFERROR(_xlfn.XLOOKUP(A224,features_all[name],features_all[]),"")</f>
        <v>879</v>
      </c>
      <c r="C224" s="6" t="str">
        <v>Juke Box Hero</v>
      </c>
      <c r="D224" s="6" t="str">
        <v>{"name":"4 (Expanded)","id":"2Pw51hAGvWpTA3AYl2WVuu","artists":[{"id":"6IRouO5mvvfcyxtPDKMYFN","name":"Foreigner"}]}</v>
      </c>
      <c r="E224" s="6" t="str">
        <v>[{"id":"6IRouO5mvvfcyxtPDKMYFN","name":"Foreigner"}]</v>
      </c>
      <c r="F224" s="10">
        <v>66</v>
      </c>
      <c r="G224" s="10">
        <v>0.35699999999999998</v>
      </c>
      <c r="H224" s="10">
        <v>0.65300000000000002</v>
      </c>
      <c r="I224" s="10">
        <v>9</v>
      </c>
      <c r="J224" s="10">
        <v>-5.5540000000000003</v>
      </c>
      <c r="K224" s="10">
        <v>1</v>
      </c>
      <c r="L224" s="10">
        <v>6.54E-2</v>
      </c>
      <c r="M224" s="10">
        <v>8.2799999999999999E-2</v>
      </c>
      <c r="N224" s="10">
        <v>0</v>
      </c>
      <c r="O224" s="10">
        <v>8.4400000000000003E-2</v>
      </c>
      <c r="P224" s="10">
        <v>0.52200000000000002</v>
      </c>
      <c r="Q224" s="10">
        <v>176.64699999999999</v>
      </c>
      <c r="R224" s="6" t="str">
        <v>audio_features</v>
      </c>
      <c r="S224" s="6" t="str">
        <v>00qOE7OjRl0BpYiCiweZB2</v>
      </c>
      <c r="T224" s="6" t="str">
        <v>spotify:track:00qOE7OjRl0BpYiCiweZB2</v>
      </c>
      <c r="U224" s="6" t="str">
        <v>https://api.spotify.com/v1/tracks/00qOE7OjRl0BpYiCiweZB2</v>
      </c>
      <c r="V224" s="6" t="str">
        <v>https://api.spotify.com/v1/audio-analysis/00qOE7OjRl0BpYiCiweZB2</v>
      </c>
      <c r="W224" s="6">
        <v>259800</v>
      </c>
      <c r="X224" s="6">
        <v>4</v>
      </c>
      <c r="Y224" s="6" t="str">
        <v>oldies</v>
      </c>
      <c r="Z224" s="6" t="str">
        <v>https://p.scdn.co/mp3-preview/8b890d8f4e77a746613b8c61cfc3b5c9cee12153?cid=c5ef878ae61046f0a713956f9dbd9377</v>
      </c>
    </row>
    <row r="225" spans="1:26" x14ac:dyDescent="0.25">
      <c r="A225" s="6" t="s">
        <v>2655</v>
      </c>
      <c r="B225" s="6" cm="1">
        <f t="array" ref="B225:Z225">IFERROR(_xlfn.XLOOKUP(A225,features_all[name],features_all[]),"")</f>
        <v>903</v>
      </c>
      <c r="C225" s="6" t="str">
        <v>Second Stage (Anger)</v>
      </c>
      <c r="D225" s="6" t="str">
        <v>{"name":"Second Stage (Anger)","id":"4YugFmEkMksziUUvSRHQeM","artists":[{"id":"1MfP4GKTH8CDiCKYwjguik","name":"Au Revoir"}]}</v>
      </c>
      <c r="E225" s="6" t="str">
        <v>[{"id":"1MfP4GKTH8CDiCKYwjguik","name":"Au Revoir"},{"id":"0MEE2SCokJz7afL5lgcRyZ","name":"Myrna"}]</v>
      </c>
      <c r="F225" s="10">
        <v>4</v>
      </c>
      <c r="G225" s="10">
        <v>0.55300000000000005</v>
      </c>
      <c r="H225" s="10">
        <v>0.64</v>
      </c>
      <c r="I225" s="10">
        <v>4</v>
      </c>
      <c r="J225" s="10">
        <v>-6.6509999999999998</v>
      </c>
      <c r="K225" s="10">
        <v>1</v>
      </c>
      <c r="L225" s="10">
        <v>2.5600000000000001E-2</v>
      </c>
      <c r="M225" s="10">
        <v>0.26200000000000001</v>
      </c>
      <c r="N225" s="10">
        <v>4.35E-4</v>
      </c>
      <c r="O225" s="10">
        <v>0.27</v>
      </c>
      <c r="P225" s="10">
        <v>0.17899999999999999</v>
      </c>
      <c r="Q225" s="10">
        <v>99.998000000000005</v>
      </c>
      <c r="R225" s="6" t="str">
        <v>audio_features</v>
      </c>
      <c r="S225" s="6" t="str">
        <v>6WKHKPtddW42bUj593pBt7</v>
      </c>
      <c r="T225" s="6" t="str">
        <v/>
      </c>
      <c r="U225" s="6" t="str">
        <v/>
      </c>
      <c r="V225" s="6" t="str">
        <v/>
      </c>
      <c r="W225" s="6">
        <v>295200</v>
      </c>
      <c r="X225" s="6">
        <v>4</v>
      </c>
      <c r="Y225" s="6" t="str">
        <v>pure_focus</v>
      </c>
      <c r="Z225" s="6" t="str">
        <v>https://p.scdn.co/mp3-preview/67161449c167be8d5d02b72f9bc61bb39e87618c?cid=c5ef878ae61046f0a713956f9dbd9377</v>
      </c>
    </row>
    <row r="226" spans="1:26" x14ac:dyDescent="0.25">
      <c r="A226" s="6" t="s">
        <v>2701</v>
      </c>
      <c r="B226" s="6" cm="1">
        <f t="array" ref="B226:Z226">IFERROR(_xlfn.XLOOKUP(A226,features_all[name],features_all[]),"")</f>
        <v>926</v>
      </c>
      <c r="C226" s="6" t="str">
        <v>Night Swim</v>
      </c>
      <c r="D226" s="6" t="str">
        <v>{"name":"Interstellar","id":"58EkMis977ahUiScKdBkb9","artists":[{"id":"44mVqYPHmFgrDJxv6CWrOo","name":"Frankie Rose"}]}</v>
      </c>
      <c r="E226" s="6" t="str">
        <v>[{"id":"44mVqYPHmFgrDJxv6CWrOo","name":"Frankie Rose"}]</v>
      </c>
      <c r="F226" s="10">
        <v>20</v>
      </c>
      <c r="G226" s="10">
        <v>0.48299999999999998</v>
      </c>
      <c r="H226" s="10">
        <v>0.89400000000000002</v>
      </c>
      <c r="I226" s="10">
        <v>4</v>
      </c>
      <c r="J226" s="10">
        <v>-4.9539999999999997</v>
      </c>
      <c r="K226" s="10">
        <v>0</v>
      </c>
      <c r="L226" s="10">
        <v>4.24E-2</v>
      </c>
      <c r="M226" s="10">
        <v>4.6799999999999999E-4</v>
      </c>
      <c r="N226" s="10">
        <v>0.17499999999999999</v>
      </c>
      <c r="O226" s="10">
        <v>0.11</v>
      </c>
      <c r="P226" s="10">
        <v>0.61599999999999999</v>
      </c>
      <c r="Q226" s="10">
        <v>174.95099999999999</v>
      </c>
      <c r="R226" s="6" t="str">
        <v>audio_features</v>
      </c>
      <c r="S226" s="6" t="str">
        <v>5yRNnOV404i63Bi6qpHQtT</v>
      </c>
      <c r="T226" s="6" t="str">
        <v/>
      </c>
      <c r="U226" s="6" t="str">
        <v/>
      </c>
      <c r="V226" s="6" t="str">
        <v/>
      </c>
      <c r="W226" s="6">
        <v>154627</v>
      </c>
      <c r="X226" s="6">
        <v>4</v>
      </c>
      <c r="Y226" s="6" t="str">
        <v>pure_focus</v>
      </c>
      <c r="Z226" s="6" t="str">
        <v>https://p.scdn.co/mp3-preview/a8f63518b17f649ab56585624c49ecf5ab8e5221?cid=c5ef878ae61046f0a713956f9dbd9377</v>
      </c>
    </row>
    <row r="227" spans="1:26" x14ac:dyDescent="0.25">
      <c r="A227" s="6" t="s">
        <v>9302</v>
      </c>
      <c r="B227" s="6" cm="1">
        <f t="array" ref="B227:Z227">IFERROR(_xlfn.XLOOKUP(A227,features_all[name],features_all[]),"")</f>
        <v>995</v>
      </c>
      <c r="C227" s="6" t="str">
        <v>Cling</v>
      </c>
      <c r="D227" s="6" t="str">
        <v>{"name":"Hollows","id":"14NWABSrNmpHJn1DaO6e1R","artists":[{"id":"5TsRb3Um92OMG44jdhhk1g","name":"Lion &amp; Bear"}]}</v>
      </c>
      <c r="E227" s="6" t="str">
        <v>[{"id":"5TsRb3Um92OMG44jdhhk1g","name":"Lion &amp; Bear"}]</v>
      </c>
      <c r="F227" s="10">
        <v>0</v>
      </c>
      <c r="G227" s="10">
        <v>0.58899999999999997</v>
      </c>
      <c r="H227" s="10">
        <v>0.78500000000000003</v>
      </c>
      <c r="I227" s="10">
        <v>11</v>
      </c>
      <c r="J227" s="10">
        <v>-4.9589999999999996</v>
      </c>
      <c r="K227" s="10">
        <v>1</v>
      </c>
      <c r="L227" s="10">
        <v>4.4699999999999997E-2</v>
      </c>
      <c r="M227" s="10">
        <v>0.19</v>
      </c>
      <c r="N227" s="10">
        <v>0</v>
      </c>
      <c r="O227" s="10">
        <v>6.5500000000000003E-2</v>
      </c>
      <c r="P227" s="10">
        <v>0.38700000000000001</v>
      </c>
      <c r="Q227" s="10">
        <v>139.99100000000001</v>
      </c>
      <c r="R227" s="6" t="str">
        <v>audio_features</v>
      </c>
      <c r="S227" s="6" t="str">
        <v>1P4JpJlK0IyRDgzFU5CtmN</v>
      </c>
      <c r="T227" s="6" t="str">
        <v>spotify:track:1P4JpJlK0IyRDgzFU5CtmN</v>
      </c>
      <c r="U227" s="6" t="str">
        <v>https://api.spotify.com/v1/tracks/1P4JpJlK0IyRDgzFU5CtmN</v>
      </c>
      <c r="V227" s="6" t="str">
        <v>https://api.spotify.com/v1/audio-analysis/1P4JpJlK0IyRDgzFU5CtmN</v>
      </c>
      <c r="W227" s="6">
        <v>237243</v>
      </c>
      <c r="X227" s="6">
        <v>4</v>
      </c>
      <c r="Y227" s="6" t="str">
        <v>rejoice</v>
      </c>
      <c r="Z227" s="6" t="str">
        <v>https://p.scdn.co/mp3-preview/7887eca3b88d1d8e4d9ddee595b4360abb22e3bf?cid=c5ef878ae61046f0a713956f9dbd9377</v>
      </c>
    </row>
    <row r="228" spans="1:26" x14ac:dyDescent="0.25">
      <c r="A228" s="6" t="s">
        <v>9311</v>
      </c>
      <c r="B228" s="6" cm="1">
        <f t="array" ref="B228:Z228">IFERROR(_xlfn.XLOOKUP(A228,features_all[name],features_all[]),"")</f>
        <v>996</v>
      </c>
      <c r="C228" s="6" t="str">
        <v>So Brand New</v>
      </c>
      <c r="D228" s="6" t="str">
        <v>{"name":"So Brand New","id":"1gCTGjeCGGOMcjSAiVCROX","artists":[{"id":"1fkiYD0YKDH1DgISsuh1Bo","name":"Todd McVicker"}]}</v>
      </c>
      <c r="E228" s="6" t="str">
        <v>[{"id":"1fkiYD0YKDH1DgISsuh1Bo","name":"Todd McVicker"},{"id":"48WZWFuuRvS9U7bzC3XYC3","name":"Isaiah Schuman"}]</v>
      </c>
      <c r="F228" s="10">
        <v>8</v>
      </c>
      <c r="G228" s="10">
        <v>0.65500000000000003</v>
      </c>
      <c r="H228" s="10">
        <v>0.59899999999999998</v>
      </c>
      <c r="I228" s="10">
        <v>7</v>
      </c>
      <c r="J228" s="10">
        <v>-6.4770000000000003</v>
      </c>
      <c r="K228" s="10">
        <v>0</v>
      </c>
      <c r="L228" s="10">
        <v>4.36E-2</v>
      </c>
      <c r="M228" s="10">
        <v>0.27100000000000002</v>
      </c>
      <c r="N228" s="10">
        <v>0</v>
      </c>
      <c r="O228" s="10">
        <v>0.42699999999999999</v>
      </c>
      <c r="P228" s="10">
        <v>0.51700000000000002</v>
      </c>
      <c r="Q228" s="10">
        <v>139.99199999999999</v>
      </c>
      <c r="R228" s="6" t="str">
        <v>audio_features</v>
      </c>
      <c r="S228" s="6" t="str">
        <v>3kAoYaJAkL8ku7gym815Xj</v>
      </c>
      <c r="T228" s="6" t="str">
        <v>spotify:track:3kAoYaJAkL8ku7gym815Xj</v>
      </c>
      <c r="U228" s="6" t="str">
        <v>https://api.spotify.com/v1/tracks/3kAoYaJAkL8ku7gym815Xj</v>
      </c>
      <c r="V228" s="6" t="str">
        <v>https://api.spotify.com/v1/audio-analysis/3kAoYaJAkL8ku7gym815Xj</v>
      </c>
      <c r="W228" s="6">
        <v>201107</v>
      </c>
      <c r="X228" s="6">
        <v>4</v>
      </c>
      <c r="Y228" s="6" t="str">
        <v>rejoice</v>
      </c>
      <c r="Z228" s="6" t="str">
        <v>https://p.scdn.co/mp3-preview/78d9ed41513e09819eba5ef35521873b1ed5512c?cid=c5ef878ae61046f0a713956f9dbd9377</v>
      </c>
    </row>
    <row r="229" spans="1:26" x14ac:dyDescent="0.25">
      <c r="A229" s="6" t="s">
        <v>1648</v>
      </c>
      <c r="B229" s="6" cm="1">
        <f t="array" ref="B229:Z229">IFERROR(_xlfn.XLOOKUP(A229,features_all[name],features_all[]),"")</f>
        <v>179</v>
      </c>
      <c r="C229" s="6" t="str">
        <v>Joy</v>
      </c>
      <c r="D229" s="6" t="str">
        <v>{"name":"The Joy of Music","id":"1l4VD485oDSJM23eWJEWJN","artists":[{"id":"4AapPt7H6bGH4i7chTulpI","name":"Ben Rector"}]}</v>
      </c>
      <c r="E229" s="6" t="str">
        <v>[{"id":"4AapPt7H6bGH4i7chTulpI","name":"Ben Rector"}]</v>
      </c>
      <c r="F229" s="10">
        <v>30</v>
      </c>
      <c r="G229" s="10">
        <v>0.71399999999999997</v>
      </c>
      <c r="H229" s="10">
        <v>0.84099999999999997</v>
      </c>
      <c r="I229" s="10">
        <v>8</v>
      </c>
      <c r="J229" s="10">
        <v>-7.8259999999999996</v>
      </c>
      <c r="K229" s="10">
        <v>0</v>
      </c>
      <c r="L229" s="10">
        <v>5.8299999999999998E-2</v>
      </c>
      <c r="M229" s="10">
        <v>0.34699999999999998</v>
      </c>
      <c r="N229" s="10">
        <v>7.25E-6</v>
      </c>
      <c r="O229" s="10">
        <v>0.35699999999999998</v>
      </c>
      <c r="P229" s="10">
        <v>0.93300000000000005</v>
      </c>
      <c r="Q229" s="10">
        <v>146.04</v>
      </c>
      <c r="R229" s="6" t="str">
        <v>audio_features</v>
      </c>
      <c r="S229" s="6" t="str">
        <v>7Cy46glHTiYmExbOMhLb5K</v>
      </c>
      <c r="T229" s="6" t="str">
        <v>spotify:track:7Cy46glHTiYmExbOMhLb5K</v>
      </c>
      <c r="U229" s="6" t="str">
        <v>https://api.spotify.com/v1/tracks/7Cy46glHTiYmExbOMhLb5K</v>
      </c>
      <c r="V229" s="6" t="str">
        <v>https://api.spotify.com/v1/audio-analysis/7Cy46glHTiYmExbOMhLb5K</v>
      </c>
      <c r="W229" s="6">
        <v>283400</v>
      </c>
      <c r="X229" s="6">
        <v>4</v>
      </c>
      <c r="Y229" s="6" t="str">
        <v>main_jam</v>
      </c>
      <c r="Z229" s="6" t="str">
        <v>https://p.scdn.co/mp3-preview/006f58e33761e2d92fe933af48b7cf6b5b11f890?cid=c5ef878ae61046f0a713956f9dbd9377</v>
      </c>
    </row>
    <row r="230" spans="1:26" x14ac:dyDescent="0.25">
      <c r="A230" s="6" t="s">
        <v>9326</v>
      </c>
      <c r="B230" s="6" cm="1">
        <f t="array" ref="B230:Z230">IFERROR(_xlfn.XLOOKUP(A230,features_all[name],features_all[]),"")</f>
        <v>998</v>
      </c>
      <c r="C230" s="6" t="str">
        <v>For God Is With Us</v>
      </c>
      <c r="D230" s="6" t="str">
        <v>{"name":"For God Is With Us","id":"21RhfabPs3qGYmz3DRtNdn","artists":[{"id":"3sDbKMebVH2VYcRSl7u1VC","name":"for KING &amp; COUNTRY"}]}</v>
      </c>
      <c r="E230" s="6" t="str">
        <v>[{"id":"3sDbKMebVH2VYcRSl7u1VC","name":"for KING &amp; COUNTRY"}]</v>
      </c>
      <c r="F230" s="10">
        <v>47</v>
      </c>
      <c r="G230" s="10">
        <v>0.51700000000000002</v>
      </c>
      <c r="H230" s="10">
        <v>0.63900000000000001</v>
      </c>
      <c r="I230" s="10">
        <v>4</v>
      </c>
      <c r="J230" s="10">
        <v>-7.1050000000000004</v>
      </c>
      <c r="K230" s="10">
        <v>0</v>
      </c>
      <c r="L230" s="10">
        <v>5.4699999999999999E-2</v>
      </c>
      <c r="M230" s="10">
        <v>0.01</v>
      </c>
      <c r="N230" s="10">
        <v>2.5899999999999999E-5</v>
      </c>
      <c r="O230" s="10">
        <v>0.11</v>
      </c>
      <c r="P230" s="10">
        <v>0.152</v>
      </c>
      <c r="Q230" s="10">
        <v>75.031999999999996</v>
      </c>
      <c r="R230" s="6" t="str">
        <v>audio_features</v>
      </c>
      <c r="S230" s="6" t="str">
        <v>3H5ly2nTpUNUdbg1X9dHWJ</v>
      </c>
      <c r="T230" s="6" t="str">
        <v>spotify:track:3H5ly2nTpUNUdbg1X9dHWJ</v>
      </c>
      <c r="U230" s="6" t="str">
        <v>https://api.spotify.com/v1/tracks/3H5ly2nTpUNUdbg1X9dHWJ</v>
      </c>
      <c r="V230" s="6" t="str">
        <v>https://api.spotify.com/v1/audio-analysis/3H5ly2nTpUNUdbg1X9dHWJ</v>
      </c>
      <c r="W230" s="6">
        <v>196846</v>
      </c>
      <c r="X230" s="6">
        <v>4</v>
      </c>
      <c r="Y230" s="6" t="str">
        <v>rejoice</v>
      </c>
      <c r="Z230" s="6" t="str">
        <v>https://p.scdn.co/mp3-preview/25699317924ed946bdd7a13f51b6d9f12955518d?cid=c5ef878ae61046f0a713956f9dbd9377</v>
      </c>
    </row>
    <row r="231" spans="1:26" x14ac:dyDescent="0.25">
      <c r="A231" s="6" t="s">
        <v>9334</v>
      </c>
      <c r="B231" s="6" cm="1">
        <f t="array" ref="B231:Z231">IFERROR(_xlfn.XLOOKUP(A231,features_all[name],features_all[]),"")</f>
        <v>999</v>
      </c>
      <c r="C231" s="6" t="str">
        <v>Jesus Is Coming Back (feat. Mandisa &amp; Jonathan Traylor)</v>
      </c>
      <c r="D231" s="6" t="str">
        <v>{"name":"Jesus Is Coming Back (feat. Mandisa &amp; Jonathan Traylor)","id":"0zGeEmwuASGbKeKnPdRiWA","artists":[{"id":"0TgNiaeQaWssaH9aWjbqnA","name":"Jordan Feliz"}]}</v>
      </c>
      <c r="E231" s="6" t="str">
        <v>[{"id":"0TgNiaeQaWssaH9aWjbqnA","name":"Jordan Feliz"},{"id":"7KcmdvVaaO7Y0pmHQjOEFo","name":"Jonathan Traylor"},{"id":"0YPElKYjOD1sofFCtLdYj3","name":"Mandisa"}]</v>
      </c>
      <c r="F231" s="10">
        <v>38</v>
      </c>
      <c r="G231" s="10">
        <v>0.57799999999999996</v>
      </c>
      <c r="H231" s="10">
        <v>0.68500000000000005</v>
      </c>
      <c r="I231" s="10">
        <v>7</v>
      </c>
      <c r="J231" s="10">
        <v>-4.7229999999999999</v>
      </c>
      <c r="K231" s="10">
        <v>1</v>
      </c>
      <c r="L231" s="10">
        <v>3.3300000000000003E-2</v>
      </c>
      <c r="M231" s="10">
        <v>0.184</v>
      </c>
      <c r="N231" s="10">
        <v>0</v>
      </c>
      <c r="O231" s="10">
        <v>0.318</v>
      </c>
      <c r="P231" s="10">
        <v>0.54600000000000004</v>
      </c>
      <c r="Q231" s="10">
        <v>144.066</v>
      </c>
      <c r="R231" s="6" t="str">
        <v>audio_features</v>
      </c>
      <c r="S231" s="6" t="str">
        <v>3nDaOQU9hOkwf1onF3rSuZ</v>
      </c>
      <c r="T231" s="6" t="str">
        <v>spotify:track:3nDaOQU9hOkwf1onF3rSuZ</v>
      </c>
      <c r="U231" s="6" t="str">
        <v>https://api.spotify.com/v1/tracks/3nDaOQU9hOkwf1onF3rSuZ</v>
      </c>
      <c r="V231" s="6" t="str">
        <v>https://api.spotify.com/v1/audio-analysis/3nDaOQU9hOkwf1onF3rSuZ</v>
      </c>
      <c r="W231" s="6">
        <v>213747</v>
      </c>
      <c r="X231" s="6">
        <v>4</v>
      </c>
      <c r="Y231" s="6" t="str">
        <v>rejoice</v>
      </c>
      <c r="Z231" s="6" t="str">
        <v>https://p.scdn.co/mp3-preview/937d67da6e79fd764a47cace87314372edc91824?cid=c5ef878ae61046f0a713956f9dbd9377</v>
      </c>
    </row>
    <row r="232" spans="1:26" x14ac:dyDescent="0.25">
      <c r="A232" s="6" t="s">
        <v>9358</v>
      </c>
      <c r="B232" s="6" cm="1">
        <f t="array" ref="B232:Z232">IFERROR(_xlfn.XLOOKUP(A232,features_all[name],features_all[]),"")</f>
        <v>1002</v>
      </c>
      <c r="C232" s="6" t="str">
        <v>Wind + Waves</v>
      </c>
      <c r="D232" s="6" t="str">
        <v>{"name":"Wind + Waves","id":"3cbqGBcbTVqrRXiSgaNbAq","artists":[{"id":"0eLzZeagdyYE52ny5kOMrA","name":"GALLERY"}]}</v>
      </c>
      <c r="E232" s="6" t="str">
        <v>[{"id":"0eLzZeagdyYE52ny5kOMrA","name":"GALLERY"}]</v>
      </c>
      <c r="F232" s="10">
        <v>31</v>
      </c>
      <c r="G232" s="10">
        <v>0.50700000000000001</v>
      </c>
      <c r="H232" s="10">
        <v>0.71199999999999997</v>
      </c>
      <c r="I232" s="10">
        <v>1</v>
      </c>
      <c r="J232" s="10">
        <v>-6.5430000000000001</v>
      </c>
      <c r="K232" s="10">
        <v>1</v>
      </c>
      <c r="L232" s="10">
        <v>5.0900000000000001E-2</v>
      </c>
      <c r="M232" s="10">
        <v>9.7999999999999997E-4</v>
      </c>
      <c r="N232" s="10">
        <v>0</v>
      </c>
      <c r="O232" s="10">
        <v>0.13600000000000001</v>
      </c>
      <c r="P232" s="10">
        <v>0.41299999999999998</v>
      </c>
      <c r="Q232" s="10">
        <v>120.083</v>
      </c>
      <c r="R232" s="6" t="str">
        <v>audio_features</v>
      </c>
      <c r="S232" s="6" t="str">
        <v>2VhspIZudDKIFjevS5tcWk</v>
      </c>
      <c r="T232" s="6" t="str">
        <v>spotify:track:2VhspIZudDKIFjevS5tcWk</v>
      </c>
      <c r="U232" s="6" t="str">
        <v>https://api.spotify.com/v1/tracks/2VhspIZudDKIFjevS5tcWk</v>
      </c>
      <c r="V232" s="6" t="str">
        <v>https://api.spotify.com/v1/audio-analysis/2VhspIZudDKIFjevS5tcWk</v>
      </c>
      <c r="W232" s="6">
        <v>248000</v>
      </c>
      <c r="X232" s="6">
        <v>4</v>
      </c>
      <c r="Y232" s="6" t="str">
        <v>rejoice</v>
      </c>
      <c r="Z232" s="6" t="str">
        <v>https://p.scdn.co/mp3-preview/63366747a7381bedeebd10cb67b182fe8c49a6d7?cid=c5ef878ae61046f0a713956f9dbd9377</v>
      </c>
    </row>
    <row r="233" spans="1:26" x14ac:dyDescent="0.25">
      <c r="A233" s="6" t="s">
        <v>9374</v>
      </c>
      <c r="B233" s="6" cm="1">
        <f t="array" ref="B233:Z233">IFERROR(_xlfn.XLOOKUP(A233,features_all[name],features_all[]),"")</f>
        <v>1004</v>
      </c>
      <c r="C233" s="6" t="str">
        <v>Alive</v>
      </c>
      <c r="D233" s="6" t="str">
        <v>{"name":"Alive","id":"1dINtDPDZj38vFroPmyYSV","artists":[{"id":"76SJxLztAMHPMieGTNZPeI","name":"NONAH"}]}</v>
      </c>
      <c r="E233" s="6" t="str">
        <v>[{"id":"76SJxLztAMHPMieGTNZPeI","name":"NONAH"}]</v>
      </c>
      <c r="F233" s="10">
        <v>19</v>
      </c>
      <c r="G233" s="10">
        <v>0.80300000000000005</v>
      </c>
      <c r="H233" s="10">
        <v>0.38900000000000001</v>
      </c>
      <c r="I233" s="10">
        <v>5</v>
      </c>
      <c r="J233" s="10">
        <v>-8.359</v>
      </c>
      <c r="K233" s="10">
        <v>1</v>
      </c>
      <c r="L233" s="10">
        <v>7.8700000000000006E-2</v>
      </c>
      <c r="M233" s="10">
        <v>0.187</v>
      </c>
      <c r="N233" s="10">
        <v>0</v>
      </c>
      <c r="O233" s="10">
        <v>0.10100000000000001</v>
      </c>
      <c r="P233" s="10">
        <v>0.623</v>
      </c>
      <c r="Q233" s="10">
        <v>93.01</v>
      </c>
      <c r="R233" s="6" t="str">
        <v>audio_features</v>
      </c>
      <c r="S233" s="6" t="str">
        <v>14GwOACdb5fWsPPcbY9Ysh</v>
      </c>
      <c r="T233" s="6" t="str">
        <v>spotify:track:14GwOACdb5fWsPPcbY9Ysh</v>
      </c>
      <c r="U233" s="6" t="str">
        <v>https://api.spotify.com/v1/tracks/14GwOACdb5fWsPPcbY9Ysh</v>
      </c>
      <c r="V233" s="6" t="str">
        <v>https://api.spotify.com/v1/audio-analysis/14GwOACdb5fWsPPcbY9Ysh</v>
      </c>
      <c r="W233" s="6">
        <v>160000</v>
      </c>
      <c r="X233" s="6">
        <v>4</v>
      </c>
      <c r="Y233" s="6" t="str">
        <v>rejoice</v>
      </c>
      <c r="Z233" s="6" t="str">
        <v>https://p.scdn.co/mp3-preview/d49cdf401b9d5de0d32bd2bf972c8bcd2f37fd7c?cid=c5ef878ae61046f0a713956f9dbd9377</v>
      </c>
    </row>
    <row r="234" spans="1:26" x14ac:dyDescent="0.25">
      <c r="A234" s="6" t="s">
        <v>9382</v>
      </c>
      <c r="B234" s="6" cm="1">
        <f t="array" ref="B234:Z234">IFERROR(_xlfn.XLOOKUP(A234,features_all[name],features_all[]),"")</f>
        <v>1005</v>
      </c>
      <c r="C234" s="6" t="str">
        <v>DNA</v>
      </c>
      <c r="D234" s="6" t="str">
        <v>{"name":"Out of Body","id":"0YdHJH25YY6ZzOOpCJyVms","artists":[{"id":"2H3EMYFS69dhMmrX9JTkZp","name":"Apollo LTD"}]}</v>
      </c>
      <c r="E234" s="6" t="str">
        <v>[{"id":"2H3EMYFS69dhMmrX9JTkZp","name":"Apollo LTD"}]</v>
      </c>
      <c r="F234" s="10">
        <v>23</v>
      </c>
      <c r="G234" s="10">
        <v>0.63600000000000001</v>
      </c>
      <c r="H234" s="10">
        <v>0.83199999999999996</v>
      </c>
      <c r="I234" s="10">
        <v>0</v>
      </c>
      <c r="J234" s="10">
        <v>-5.2089999999999996</v>
      </c>
      <c r="K234" s="10">
        <v>1</v>
      </c>
      <c r="L234" s="10">
        <v>4.1399999999999999E-2</v>
      </c>
      <c r="M234" s="10">
        <v>3.7499999999999999E-3</v>
      </c>
      <c r="N234" s="10">
        <v>0</v>
      </c>
      <c r="O234" s="10">
        <v>8.1799999999999998E-2</v>
      </c>
      <c r="P234" s="10">
        <v>0.36899999999999999</v>
      </c>
      <c r="Q234" s="10">
        <v>105.017</v>
      </c>
      <c r="R234" s="6" t="str">
        <v>audio_features</v>
      </c>
      <c r="S234" s="6" t="str">
        <v>0UtnmtF2Tj880Xs1sRP3gb</v>
      </c>
      <c r="T234" s="6" t="str">
        <v>spotify:track:0UtnmtF2Tj880Xs1sRP3gb</v>
      </c>
      <c r="U234" s="6" t="str">
        <v>https://api.spotify.com/v1/tracks/0UtnmtF2Tj880Xs1sRP3gb</v>
      </c>
      <c r="V234" s="6" t="str">
        <v>https://api.spotify.com/v1/audio-analysis/0UtnmtF2Tj880Xs1sRP3gb</v>
      </c>
      <c r="W234" s="6">
        <v>227733</v>
      </c>
      <c r="X234" s="6">
        <v>4</v>
      </c>
      <c r="Y234" s="6" t="str">
        <v>rejoice</v>
      </c>
      <c r="Z234" s="6" t="str">
        <v>https://p.scdn.co/mp3-preview/b5364cd1c3e6524a4f19c72229fc01639b742f37?cid=c5ef878ae61046f0a713956f9dbd9377</v>
      </c>
    </row>
    <row r="235" spans="1:26" x14ac:dyDescent="0.25">
      <c r="A235" s="6" t="s">
        <v>9390</v>
      </c>
      <c r="B235" s="6" cm="1">
        <f t="array" ref="B235:Z235">IFERROR(_xlfn.XLOOKUP(A235,features_all[name],features_all[]),"")</f>
        <v>1006</v>
      </c>
      <c r="C235" s="6" t="str">
        <v>Lifeline</v>
      </c>
      <c r="D235" s="6" t="str">
        <v>{"name":"Lifeline","id":"6XicHplGHaH6keAcsMKTkW","artists":[{"id":"67xUUajI1dXaeY4e4ouwEN","name":"Switch"}]}</v>
      </c>
      <c r="E235" s="6" t="str">
        <v>[{"id":"67xUUajI1dXaeY4e4ouwEN","name":"Switch"}]</v>
      </c>
      <c r="F235" s="10">
        <v>33</v>
      </c>
      <c r="G235" s="10">
        <v>0.623</v>
      </c>
      <c r="H235" s="10">
        <v>0.77300000000000002</v>
      </c>
      <c r="I235" s="10">
        <v>0</v>
      </c>
      <c r="J235" s="10">
        <v>-7.64</v>
      </c>
      <c r="K235" s="10">
        <v>1</v>
      </c>
      <c r="L235" s="10">
        <v>3.5099999999999999E-2</v>
      </c>
      <c r="M235" s="10">
        <v>0.14499999999999999</v>
      </c>
      <c r="N235" s="10">
        <v>0</v>
      </c>
      <c r="O235" s="10">
        <v>0.10100000000000001</v>
      </c>
      <c r="P235" s="10">
        <v>0.49</v>
      </c>
      <c r="Q235" s="10">
        <v>109.878</v>
      </c>
      <c r="R235" s="6" t="str">
        <v>audio_features</v>
      </c>
      <c r="S235" s="6" t="str">
        <v>1HunEnhULBXS1RlftCK8iK</v>
      </c>
      <c r="T235" s="6" t="str">
        <v>spotify:track:1HunEnhULBXS1RlftCK8iK</v>
      </c>
      <c r="U235" s="6" t="str">
        <v>https://api.spotify.com/v1/tracks/1HunEnhULBXS1RlftCK8iK</v>
      </c>
      <c r="V235" s="6" t="str">
        <v>https://api.spotify.com/v1/audio-analysis/1HunEnhULBXS1RlftCK8iK</v>
      </c>
      <c r="W235" s="6">
        <v>194556</v>
      </c>
      <c r="X235" s="6">
        <v>4</v>
      </c>
      <c r="Y235" s="6" t="str">
        <v>rejoice</v>
      </c>
      <c r="Z235" s="6" t="str">
        <v>https://p.scdn.co/mp3-preview/dddbdda42b756382d12089b3f58177276a08a356?cid=c5ef878ae61046f0a713956f9dbd9377</v>
      </c>
    </row>
    <row r="236" spans="1:26" x14ac:dyDescent="0.25">
      <c r="A236" s="6" t="s">
        <v>9405</v>
      </c>
      <c r="B236" s="6" cm="1">
        <f t="array" ref="B236:Z236">IFERROR(_xlfn.XLOOKUP(A236,features_all[name],features_all[]),"")</f>
        <v>1008</v>
      </c>
      <c r="C236" s="6" t="str">
        <v>More Than Enough (Studio)</v>
      </c>
      <c r="D236" s="6" t="str">
        <v>{"name":"MORE THAN ENOUGH","id":"62JaGUXjepvRoLx5VZWS6C","artists":[{"id":"70Gna7fVbm97TQzkkWai3e","name":"CCV Music"}]}</v>
      </c>
      <c r="E236" s="6" t="str">
        <v>[{"id":"70Gna7fVbm97TQzkkWai3e","name":"CCV Music"}]</v>
      </c>
      <c r="F236" s="10">
        <v>16</v>
      </c>
      <c r="G236" s="10">
        <v>0.60599999999999998</v>
      </c>
      <c r="H236" s="10">
        <v>0.94499999999999995</v>
      </c>
      <c r="I236" s="10">
        <v>2</v>
      </c>
      <c r="J236" s="10">
        <v>-4.75</v>
      </c>
      <c r="K236" s="10">
        <v>1</v>
      </c>
      <c r="L236" s="10">
        <v>4.8399999999999999E-2</v>
      </c>
      <c r="M236" s="10">
        <v>7.1599999999999997E-2</v>
      </c>
      <c r="N236" s="10">
        <v>0</v>
      </c>
      <c r="O236" s="10">
        <v>0.26200000000000001</v>
      </c>
      <c r="P236" s="10">
        <v>0.57499999999999996</v>
      </c>
      <c r="Q236" s="10">
        <v>112</v>
      </c>
      <c r="R236" s="6" t="str">
        <v>audio_features</v>
      </c>
      <c r="S236" s="6" t="str">
        <v>5Z5TKmLIeZZHazfNYajEcf</v>
      </c>
      <c r="T236" s="6" t="str">
        <v>spotify:track:5Z5TKmLIeZZHazfNYajEcf</v>
      </c>
      <c r="U236" s="6" t="str">
        <v>https://api.spotify.com/v1/tracks/5Z5TKmLIeZZHazfNYajEcf</v>
      </c>
      <c r="V236" s="6" t="str">
        <v>https://api.spotify.com/v1/audio-analysis/5Z5TKmLIeZZHazfNYajEcf</v>
      </c>
      <c r="W236" s="6">
        <v>254464</v>
      </c>
      <c r="X236" s="6">
        <v>4</v>
      </c>
      <c r="Y236" s="6" t="str">
        <v>rejoice</v>
      </c>
      <c r="Z236" s="6" t="str">
        <v>https://p.scdn.co/mp3-preview/7724838c55025fca38cebe9c8238f48cbe2bf488?cid=c5ef878ae61046f0a713956f9dbd9377</v>
      </c>
    </row>
    <row r="237" spans="1:26" x14ac:dyDescent="0.25">
      <c r="A237" s="6" t="s">
        <v>9413</v>
      </c>
      <c r="B237" s="6" cm="1">
        <f t="array" ref="B237:Z237">IFERROR(_xlfn.XLOOKUP(A237,features_all[name],features_all[]),"")</f>
        <v>1009</v>
      </c>
      <c r="C237" s="6" t="str">
        <v>Provider</v>
      </c>
      <c r="D237" s="6" t="str">
        <v>{"name":"Bigger Story","id":"5Ya9Un8iVDcaQe16E11uoR","artists":[{"id":"0Rta8FGUn7TLTsFiumWoC4","name":"Cade Thompson"}]}</v>
      </c>
      <c r="E237" s="6" t="str">
        <v>[{"id":"0Rta8FGUn7TLTsFiumWoC4","name":"Cade Thompson"}]</v>
      </c>
      <c r="F237" s="10">
        <v>0</v>
      </c>
      <c r="G237" s="10">
        <v>0.64700000000000002</v>
      </c>
      <c r="H237" s="10">
        <v>0.6</v>
      </c>
      <c r="I237" s="10">
        <v>0</v>
      </c>
      <c r="J237" s="10">
        <v>-7.6859999999999999</v>
      </c>
      <c r="K237" s="10">
        <v>1</v>
      </c>
      <c r="L237" s="10">
        <v>4.3299999999999998E-2</v>
      </c>
      <c r="M237" s="10">
        <v>0.13500000000000001</v>
      </c>
      <c r="N237" s="10">
        <v>0</v>
      </c>
      <c r="O237" s="10">
        <v>0.111</v>
      </c>
      <c r="P237" s="10">
        <v>0.42</v>
      </c>
      <c r="Q237" s="10">
        <v>136.90799999999999</v>
      </c>
      <c r="R237" s="6" t="str">
        <v>audio_features</v>
      </c>
      <c r="S237" s="6" t="str">
        <v>7pnX6PXCk5fCATYPUBvI5j</v>
      </c>
      <c r="T237" s="6" t="str">
        <v>spotify:track:7pnX6PXCk5fCATYPUBvI5j</v>
      </c>
      <c r="U237" s="6" t="str">
        <v>https://api.spotify.com/v1/tracks/7pnX6PXCk5fCATYPUBvI5j</v>
      </c>
      <c r="V237" s="6" t="str">
        <v>https://api.spotify.com/v1/audio-analysis/7pnX6PXCk5fCATYPUBvI5j</v>
      </c>
      <c r="W237" s="6">
        <v>194360</v>
      </c>
      <c r="X237" s="6">
        <v>4</v>
      </c>
      <c r="Y237" s="6" t="str">
        <v>rejoice</v>
      </c>
      <c r="Z237" s="6" t="str">
        <v>https://p.scdn.co/mp3-preview/1a130c54a410d52a1064a2f1c40a303041091188?cid=c5ef878ae61046f0a713956f9dbd9377</v>
      </c>
    </row>
    <row r="238" spans="1:26" x14ac:dyDescent="0.25">
      <c r="A238" s="6" t="s">
        <v>9421</v>
      </c>
      <c r="B238" s="6" cm="1">
        <f t="array" ref="B238:Z238">IFERROR(_xlfn.XLOOKUP(A238,features_all[name],features_all[]),"")</f>
        <v>1010</v>
      </c>
      <c r="C238" s="6" t="str">
        <v>In the Arms</v>
      </c>
      <c r="D238" s="6" t="str">
        <v>{"name":"In the Arms","id":"2gybUUpxYO2SyDa3CbgX4P","artists":[{"id":"19TPpTWkgX13Qc2stbqVoP","name":"Terrian"}]}</v>
      </c>
      <c r="E238" s="6" t="str">
        <v>[{"id":"19TPpTWkgX13Qc2stbqVoP","name":"Terrian"}]</v>
      </c>
      <c r="F238" s="10">
        <v>55</v>
      </c>
      <c r="G238" s="10">
        <v>0.53700000000000003</v>
      </c>
      <c r="H238" s="10">
        <v>0.51</v>
      </c>
      <c r="I238" s="10">
        <v>5</v>
      </c>
      <c r="J238" s="10">
        <v>-5.6449999999999996</v>
      </c>
      <c r="K238" s="10">
        <v>1</v>
      </c>
      <c r="L238" s="10">
        <v>3.3099999999999997E-2</v>
      </c>
      <c r="M238" s="10">
        <v>0.218</v>
      </c>
      <c r="N238" s="10">
        <v>0</v>
      </c>
      <c r="O238" s="10">
        <v>9.2499999999999999E-2</v>
      </c>
      <c r="P238" s="10">
        <v>0.27800000000000002</v>
      </c>
      <c r="Q238" s="10">
        <v>132.96100000000001</v>
      </c>
      <c r="R238" s="6" t="str">
        <v>audio_features</v>
      </c>
      <c r="S238" s="6" t="str">
        <v>25d5ECcMe57FZaK5PJqiIU</v>
      </c>
      <c r="T238" s="6" t="str">
        <v>spotify:track:25d5ECcMe57FZaK5PJqiIU</v>
      </c>
      <c r="U238" s="6" t="str">
        <v>https://api.spotify.com/v1/tracks/25d5ECcMe57FZaK5PJqiIU</v>
      </c>
      <c r="V238" s="6" t="str">
        <v>https://api.spotify.com/v1/audio-analysis/25d5ECcMe57FZaK5PJqiIU</v>
      </c>
      <c r="W238" s="6">
        <v>232800</v>
      </c>
      <c r="X238" s="6">
        <v>4</v>
      </c>
      <c r="Y238" s="6" t="str">
        <v>rejoice</v>
      </c>
      <c r="Z238" s="6" t="str">
        <v>https://p.scdn.co/mp3-preview/80d112a9b56b866d7af1fdec354fb02dd6c9216a?cid=c5ef878ae61046f0a713956f9dbd9377</v>
      </c>
    </row>
    <row r="239" spans="1:26" x14ac:dyDescent="0.25">
      <c r="A239" s="6" t="s">
        <v>9429</v>
      </c>
      <c r="B239" s="6" cm="1">
        <f t="array" ref="B239:Z239">IFERROR(_xlfn.XLOOKUP(A239,features_all[name],features_all[]),"")</f>
        <v>1011</v>
      </c>
      <c r="C239" s="6" t="str">
        <v>Broken Is Beautiful</v>
      </c>
      <c r="D239" s="6" t="str">
        <v>{"name":"Broken Is Beautiful","id":"6Wx2aYawDBnNXuJhfQbtgK","artists":[{"id":"39ZuGmOP3orNn5Pf8S13VW","name":"The Young Escape"}]}</v>
      </c>
      <c r="E239" s="6" t="str">
        <v>[{"id":"39ZuGmOP3orNn5Pf8S13VW","name":"The Young Escape"}]</v>
      </c>
      <c r="F239" s="10">
        <v>34</v>
      </c>
      <c r="G239" s="10">
        <v>0.55300000000000005</v>
      </c>
      <c r="H239" s="10">
        <v>0.68799999999999994</v>
      </c>
      <c r="I239" s="10">
        <v>8</v>
      </c>
      <c r="J239" s="10">
        <v>-5.8760000000000003</v>
      </c>
      <c r="K239" s="10">
        <v>1</v>
      </c>
      <c r="L239" s="10">
        <v>3.4299999999999997E-2</v>
      </c>
      <c r="M239" s="10">
        <v>2.14E-3</v>
      </c>
      <c r="N239" s="10">
        <v>0</v>
      </c>
      <c r="O239" s="10">
        <v>7.4800000000000005E-2</v>
      </c>
      <c r="P239" s="10">
        <v>0.115</v>
      </c>
      <c r="Q239" s="10">
        <v>132.11500000000001</v>
      </c>
      <c r="R239" s="6" t="str">
        <v>audio_features</v>
      </c>
      <c r="S239" s="6" t="str">
        <v>0D7tG0LWJLqpSkrUacfBRh</v>
      </c>
      <c r="T239" s="6" t="str">
        <v>spotify:track:0D7tG0LWJLqpSkrUacfBRh</v>
      </c>
      <c r="U239" s="6" t="str">
        <v>https://api.spotify.com/v1/tracks/0D7tG0LWJLqpSkrUacfBRh</v>
      </c>
      <c r="V239" s="6" t="str">
        <v>https://api.spotify.com/v1/audio-analysis/0D7tG0LWJLqpSkrUacfBRh</v>
      </c>
      <c r="W239" s="6">
        <v>250909</v>
      </c>
      <c r="X239" s="6">
        <v>4</v>
      </c>
      <c r="Y239" s="6" t="str">
        <v>rejoice</v>
      </c>
      <c r="Z239" s="6" t="str">
        <v>https://p.scdn.co/mp3-preview/f1eeea0a5f6bc2b08ae3b4fedd6f432097ef6fd9?cid=c5ef878ae61046f0a713956f9dbd9377</v>
      </c>
    </row>
    <row r="240" spans="1:26" x14ac:dyDescent="0.25">
      <c r="A240" s="6" t="s">
        <v>9437</v>
      </c>
      <c r="B240" s="6" cm="1">
        <f t="array" ref="B240:Z240">IFERROR(_xlfn.XLOOKUP(A240,features_all[name],features_all[]),"")</f>
        <v>1012</v>
      </c>
      <c r="C240" s="6" t="str">
        <v>Freedom Is Coming - Reimagined</v>
      </c>
      <c r="D240" s="6" t="str">
        <v>{"name":"Phenomena (DA DA) [Remixes]","id":"0KSjO02zeLGpamcAqL8QKy","artists":[{"id":"7m4gF38CPATtHrk5HS42WZ","name":"Hillsong Young &amp; Free"}]}</v>
      </c>
      <c r="E240" s="6" t="str">
        <v>[{"id":"7m4gF38CPATtHrk5HS42WZ","name":"Hillsong Young &amp; Free"}]</v>
      </c>
      <c r="F240" s="10">
        <v>35</v>
      </c>
      <c r="G240" s="10">
        <v>0.63100000000000001</v>
      </c>
      <c r="H240" s="10">
        <v>0.70499999999999996</v>
      </c>
      <c r="I240" s="10">
        <v>8</v>
      </c>
      <c r="J240" s="10">
        <v>-5.3520000000000003</v>
      </c>
      <c r="K240" s="10">
        <v>1</v>
      </c>
      <c r="L240" s="10">
        <v>3.7199999999999997E-2</v>
      </c>
      <c r="M240" s="10">
        <v>5.4699999999999999E-2</v>
      </c>
      <c r="N240" s="10">
        <v>0</v>
      </c>
      <c r="O240" s="10">
        <v>7.3999999999999996E-2</v>
      </c>
      <c r="P240" s="10">
        <v>0.42599999999999999</v>
      </c>
      <c r="Q240" s="10">
        <v>101.991</v>
      </c>
      <c r="R240" s="6" t="str">
        <v>audio_features</v>
      </c>
      <c r="S240" s="6" t="str">
        <v>3b8ovywNFzaiVpifmivkmU</v>
      </c>
      <c r="T240" s="6" t="str">
        <v>spotify:track:3b8ovywNFzaiVpifmivkmU</v>
      </c>
      <c r="U240" s="6" t="str">
        <v>https://api.spotify.com/v1/tracks/3b8ovywNFzaiVpifmivkmU</v>
      </c>
      <c r="V240" s="6" t="str">
        <v>https://api.spotify.com/v1/audio-analysis/3b8ovywNFzaiVpifmivkmU</v>
      </c>
      <c r="W240" s="6">
        <v>154385</v>
      </c>
      <c r="X240" s="6">
        <v>4</v>
      </c>
      <c r="Y240" s="6" t="str">
        <v>rejoice</v>
      </c>
      <c r="Z240" s="6" t="str">
        <v>https://p.scdn.co/mp3-preview/f4e24eedb5380b52b252ce838ec24701177eb14b?cid=c5ef878ae61046f0a713956f9dbd9377</v>
      </c>
    </row>
    <row r="241" spans="1:26" x14ac:dyDescent="0.25">
      <c r="A241" s="6" t="s">
        <v>9461</v>
      </c>
      <c r="B241" s="6" cm="1">
        <f t="array" ref="B241:Z241">IFERROR(_xlfn.XLOOKUP(A241,features_all[name],features_all[]),"")</f>
        <v>1015</v>
      </c>
      <c r="C241" s="6" t="str">
        <v>Rise Up (Lazarus)</v>
      </c>
      <c r="D241" s="6" t="str">
        <v>{"name":"Rise Up","id":"6J077INxLUE8Yq1xhRKx7E","artists":[{"id":"2XDaX0gxzE4eCXjPPAREEq","name":"CAIN"}]}</v>
      </c>
      <c r="E241" s="6" t="str">
        <v>[{"id":"2XDaX0gxzE4eCXjPPAREEq","name":"CAIN"}]</v>
      </c>
      <c r="F241" s="10">
        <v>59</v>
      </c>
      <c r="G241" s="10">
        <v>0.49199999999999999</v>
      </c>
      <c r="H241" s="10">
        <v>0.80900000000000005</v>
      </c>
      <c r="I241" s="10">
        <v>5</v>
      </c>
      <c r="J241" s="10">
        <v>-5.4429999999999996</v>
      </c>
      <c r="K241" s="10">
        <v>1</v>
      </c>
      <c r="L241" s="10">
        <v>3.9899999999999998E-2</v>
      </c>
      <c r="M241" s="10">
        <v>3.8899999999999997E-2</v>
      </c>
      <c r="N241" s="10">
        <v>0</v>
      </c>
      <c r="O241" s="10">
        <v>8.5400000000000004E-2</v>
      </c>
      <c r="P241" s="10">
        <v>0.441</v>
      </c>
      <c r="Q241" s="10">
        <v>86.997</v>
      </c>
      <c r="R241" s="6" t="str">
        <v>audio_features</v>
      </c>
      <c r="S241" s="6" t="str">
        <v>1ckXxCiKGFaYmhe4BfBmfs</v>
      </c>
      <c r="T241" s="6" t="str">
        <v>spotify:track:1ckXxCiKGFaYmhe4BfBmfs</v>
      </c>
      <c r="U241" s="6" t="str">
        <v>https://api.spotify.com/v1/tracks/1ckXxCiKGFaYmhe4BfBmfs</v>
      </c>
      <c r="V241" s="6" t="str">
        <v>https://api.spotify.com/v1/audio-analysis/1ckXxCiKGFaYmhe4BfBmfs</v>
      </c>
      <c r="W241" s="6">
        <v>206532</v>
      </c>
      <c r="X241" s="6">
        <v>4</v>
      </c>
      <c r="Y241" s="6" t="str">
        <v>rejoice</v>
      </c>
      <c r="Z241" s="6" t="str">
        <v>https://p.scdn.co/mp3-preview/e8c63f9e799a4ee8549d83f41245b1d46d924cc9?cid=c5ef878ae61046f0a713956f9dbd9377</v>
      </c>
    </row>
    <row r="242" spans="1:26" x14ac:dyDescent="0.25">
      <c r="A242" s="6" t="s">
        <v>9469</v>
      </c>
      <c r="B242" s="6" cm="1">
        <f t="array" ref="B242:Z242">IFERROR(_xlfn.XLOOKUP(A242,features_all[name],features_all[]),"")</f>
        <v>1016</v>
      </c>
      <c r="C242" s="6" t="str">
        <v>People Need People</v>
      </c>
      <c r="D242" s="6" t="str">
        <v>{"name":"Rise Up","id":"6J077INxLUE8Yq1xhRKx7E","artists":[{"id":"2XDaX0gxzE4eCXjPPAREEq","name":"CAIN"}]}</v>
      </c>
      <c r="E242" s="6" t="str">
        <v>[{"id":"2XDaX0gxzE4eCXjPPAREEq","name":"CAIN"}]</v>
      </c>
      <c r="F242" s="10">
        <v>35</v>
      </c>
      <c r="G242" s="10">
        <v>0.55400000000000005</v>
      </c>
      <c r="H242" s="10">
        <v>0.68200000000000005</v>
      </c>
      <c r="I242" s="10">
        <v>7</v>
      </c>
      <c r="J242" s="10">
        <v>-5.85</v>
      </c>
      <c r="K242" s="10">
        <v>1</v>
      </c>
      <c r="L242" s="10">
        <v>3.7900000000000003E-2</v>
      </c>
      <c r="M242" s="10">
        <v>6.0299999999999999E-2</v>
      </c>
      <c r="N242" s="10">
        <v>0</v>
      </c>
      <c r="O242" s="10">
        <v>0.111</v>
      </c>
      <c r="P242" s="10">
        <v>0.439</v>
      </c>
      <c r="Q242" s="10">
        <v>77.483999999999995</v>
      </c>
      <c r="R242" s="6" t="str">
        <v>audio_features</v>
      </c>
      <c r="S242" s="6" t="str">
        <v>4LVKn3DO4zlTdOn6ENdZet</v>
      </c>
      <c r="T242" s="6" t="str">
        <v>spotify:track:4LVKn3DO4zlTdOn6ENdZet</v>
      </c>
      <c r="U242" s="6" t="str">
        <v>https://api.spotify.com/v1/tracks/4LVKn3DO4zlTdOn6ENdZet</v>
      </c>
      <c r="V242" s="6" t="str">
        <v>https://api.spotify.com/v1/audio-analysis/4LVKn3DO4zlTdOn6ENdZet</v>
      </c>
      <c r="W242" s="6">
        <v>214368</v>
      </c>
      <c r="X242" s="6">
        <v>4</v>
      </c>
      <c r="Y242" s="6" t="str">
        <v>rejoice</v>
      </c>
      <c r="Z242" s="6" t="str">
        <v>https://p.scdn.co/mp3-preview/13801d2714cd16437656611af4f21b3fe6b39d2c?cid=c5ef878ae61046f0a713956f9dbd9377</v>
      </c>
    </row>
    <row r="243" spans="1:26" x14ac:dyDescent="0.25">
      <c r="A243" s="6" t="s">
        <v>9475</v>
      </c>
      <c r="B243" s="6" cm="1">
        <f t="array" ref="B243:Z243">IFERROR(_xlfn.XLOOKUP(A243,features_all[name],features_all[]),"")</f>
        <v>1017</v>
      </c>
      <c r="C243" s="6" t="str">
        <v>Revival</v>
      </c>
      <c r="D243" s="6" t="str">
        <v>{"name":"Rise Up","id":"6J077INxLUE8Yq1xhRKx7E","artists":[{"id":"2XDaX0gxzE4eCXjPPAREEq","name":"CAIN"}]}</v>
      </c>
      <c r="E243" s="6" t="str">
        <v>[{"id":"2XDaX0gxzE4eCXjPPAREEq","name":"CAIN"}]</v>
      </c>
      <c r="F243" s="10">
        <v>45</v>
      </c>
      <c r="G243" s="10">
        <v>0.47299999999999998</v>
      </c>
      <c r="H243" s="10">
        <v>0.83199999999999996</v>
      </c>
      <c r="I243" s="10">
        <v>3</v>
      </c>
      <c r="J243" s="10">
        <v>-5.8529999999999998</v>
      </c>
      <c r="K243" s="10">
        <v>1</v>
      </c>
      <c r="L243" s="10">
        <v>4.9399999999999999E-2</v>
      </c>
      <c r="M243" s="10">
        <v>1.95E-2</v>
      </c>
      <c r="N243" s="10">
        <v>0</v>
      </c>
      <c r="O243" s="10">
        <v>0.29399999999999998</v>
      </c>
      <c r="P243" s="10">
        <v>0.50800000000000001</v>
      </c>
      <c r="Q243" s="10">
        <v>77.034999999999997</v>
      </c>
      <c r="R243" s="6" t="str">
        <v>audio_features</v>
      </c>
      <c r="S243" s="6" t="str">
        <v>5UMwZ3Xfr5YhVJLNEdGlQO</v>
      </c>
      <c r="T243" s="6" t="str">
        <v>spotify:track:5UMwZ3Xfr5YhVJLNEdGlQO</v>
      </c>
      <c r="U243" s="6" t="str">
        <v>https://api.spotify.com/v1/tracks/5UMwZ3Xfr5YhVJLNEdGlQO</v>
      </c>
      <c r="V243" s="6" t="str">
        <v>https://api.spotify.com/v1/audio-analysis/5UMwZ3Xfr5YhVJLNEdGlQO</v>
      </c>
      <c r="W243" s="6">
        <v>235440</v>
      </c>
      <c r="X243" s="6">
        <v>4</v>
      </c>
      <c r="Y243" s="6" t="str">
        <v>rejoice</v>
      </c>
      <c r="Z243" s="6" t="str">
        <v>https://p.scdn.co/mp3-preview/cd6c84b457be0b937f7d2c3e44eb6e52fa688120?cid=c5ef878ae61046f0a713956f9dbd9377</v>
      </c>
    </row>
    <row r="244" spans="1:26" x14ac:dyDescent="0.25">
      <c r="A244" s="6" t="s">
        <v>9487</v>
      </c>
      <c r="B244" s="6" cm="1">
        <f t="array" ref="B244:Z244">IFERROR(_xlfn.XLOOKUP(A244,features_all[name],features_all[]),"")</f>
        <v>1019</v>
      </c>
      <c r="C244" s="6" t="str">
        <v>Come On</v>
      </c>
      <c r="D244" s="6" t="str">
        <v>{"name":"Author Finisher","id":"1kXmfggtXOGUZVVbdLLL2O","artists":[{"id":"5oUwrqFjmeTMI36PR69VTJ","name":"Brooke Poindexter"}]}</v>
      </c>
      <c r="E244" s="6" t="str">
        <v>[{"id":"5oUwrqFjmeTMI36PR69VTJ","name":"Brooke Poindexter"},{"id":"7ckkDJw86o7I5A60Z46KUx","name":"Believers"}]</v>
      </c>
      <c r="F244" s="10">
        <v>28</v>
      </c>
      <c r="G244" s="10">
        <v>0.38</v>
      </c>
      <c r="H244" s="10">
        <v>0.49299999999999999</v>
      </c>
      <c r="I244" s="10">
        <v>10</v>
      </c>
      <c r="J244" s="10">
        <v>-8.5429999999999993</v>
      </c>
      <c r="K244" s="10">
        <v>1</v>
      </c>
      <c r="L244" s="10">
        <v>3.4000000000000002E-2</v>
      </c>
      <c r="M244" s="10">
        <v>4.8300000000000003E-2</v>
      </c>
      <c r="N244" s="10">
        <v>0</v>
      </c>
      <c r="O244" s="10">
        <v>5.96E-2</v>
      </c>
      <c r="P244" s="10">
        <v>0.19800000000000001</v>
      </c>
      <c r="Q244" s="10">
        <v>148.946</v>
      </c>
      <c r="R244" s="6" t="str">
        <v>audio_features</v>
      </c>
      <c r="S244" s="6" t="str">
        <v>5R0aROOW2Ym6TpUzdXWUse</v>
      </c>
      <c r="T244" s="6" t="str">
        <v>spotify:track:5R0aROOW2Ym6TpUzdXWUse</v>
      </c>
      <c r="U244" s="6" t="str">
        <v>https://api.spotify.com/v1/tracks/5R0aROOW2Ym6TpUzdXWUse</v>
      </c>
      <c r="V244" s="6" t="str">
        <v>https://api.spotify.com/v1/audio-analysis/5R0aROOW2Ym6TpUzdXWUse</v>
      </c>
      <c r="W244" s="6">
        <v>277720</v>
      </c>
      <c r="X244" s="6">
        <v>4</v>
      </c>
      <c r="Y244" s="6" t="str">
        <v>rejoice</v>
      </c>
      <c r="Z244" s="6" t="str">
        <v>https://p.scdn.co/mp3-preview/a42a9ffed0de0b11ea20ce78d87fcfdb534d4c35?cid=c5ef878ae61046f0a713956f9dbd9377</v>
      </c>
    </row>
    <row r="245" spans="1:26" x14ac:dyDescent="0.25">
      <c r="A245" s="6" t="s">
        <v>9495</v>
      </c>
      <c r="B245" s="6" cm="1">
        <f t="array" ref="B245:Z245">IFERROR(_xlfn.XLOOKUP(A245,features_all[name],features_all[]),"")</f>
        <v>1020</v>
      </c>
      <c r="C245" s="6" t="str">
        <v>Parade</v>
      </c>
      <c r="D245" s="6" t="str">
        <v>{"name":"Parade","id":"0HCAqQ5MKwqnj0v1bRanhl","artists":[{"id":"60cy3Sy3LfFS4lTGPKLBhi","name":"CYA Worship"}]}</v>
      </c>
      <c r="E245" s="6" t="str">
        <v>[{"id":"60cy3Sy3LfFS4lTGPKLBhi","name":"CYA Worship"}]</v>
      </c>
      <c r="F245" s="10">
        <v>14</v>
      </c>
      <c r="G245" s="10">
        <v>0.53700000000000003</v>
      </c>
      <c r="H245" s="10">
        <v>0.83399999999999996</v>
      </c>
      <c r="I245" s="10">
        <v>7</v>
      </c>
      <c r="J245" s="10">
        <v>-7.2880000000000003</v>
      </c>
      <c r="K245" s="10">
        <v>1</v>
      </c>
      <c r="L245" s="10">
        <v>4.1599999999999998E-2</v>
      </c>
      <c r="M245" s="10">
        <v>1.7500000000000002E-2</v>
      </c>
      <c r="N245" s="10">
        <v>1.1E-4</v>
      </c>
      <c r="O245" s="10">
        <v>0.17499999999999999</v>
      </c>
      <c r="P245" s="10">
        <v>0.24099999999999999</v>
      </c>
      <c r="Q245" s="10">
        <v>133.95599999999999</v>
      </c>
      <c r="R245" s="6" t="str">
        <v>audio_features</v>
      </c>
      <c r="S245" s="6" t="str">
        <v>1eikKlg9krFf4G1dpS8xyP</v>
      </c>
      <c r="T245" s="6" t="str">
        <v>spotify:track:1eikKlg9krFf4G1dpS8xyP</v>
      </c>
      <c r="U245" s="6" t="str">
        <v>https://api.spotify.com/v1/tracks/1eikKlg9krFf4G1dpS8xyP</v>
      </c>
      <c r="V245" s="6" t="str">
        <v>https://api.spotify.com/v1/audio-analysis/1eikKlg9krFf4G1dpS8xyP</v>
      </c>
      <c r="W245" s="6">
        <v>285589</v>
      </c>
      <c r="X245" s="6">
        <v>4</v>
      </c>
      <c r="Y245" s="6" t="str">
        <v>rejoice</v>
      </c>
      <c r="Z245" s="6" t="str">
        <v>https://p.scdn.co/mp3-preview/1e4d551fce464b38760f4c47489ce2ff0d57957b?cid=c5ef878ae61046f0a713956f9dbd9377</v>
      </c>
    </row>
    <row r="246" spans="1:26" x14ac:dyDescent="0.25">
      <c r="A246" s="6" t="s">
        <v>9509</v>
      </c>
      <c r="B246" s="6" cm="1">
        <f t="array" ref="B246:Z246">IFERROR(_xlfn.XLOOKUP(A246,features_all[name],features_all[]),"")</f>
        <v>1022</v>
      </c>
      <c r="C246" s="6" t="str">
        <v>Egypt - Live</v>
      </c>
      <c r="D246" s="6" t="str">
        <v>{"name":"Revival's In The Air (Live)","id":"1t2YSGGRvSaf1zHE0cfjr2","artists":[{"id":"26T4yOaOoFJvUvxR87Y9HO","name":"Bethel Music"}]}</v>
      </c>
      <c r="E246" s="6" t="str">
        <v>[{"id":"26T4yOaOoFJvUvxR87Y9HO","name":"Bethel Music"},{"id":"2gXmjQIxCO8lMnSncluZaU","name":"Cory Asbury"}]</v>
      </c>
      <c r="F246" s="10">
        <v>21</v>
      </c>
      <c r="G246" s="10">
        <v>0.32800000000000001</v>
      </c>
      <c r="H246" s="10">
        <v>0.84499999999999997</v>
      </c>
      <c r="I246" s="10">
        <v>8</v>
      </c>
      <c r="J246" s="10">
        <v>-6.6059999999999999</v>
      </c>
      <c r="K246" s="10">
        <v>1</v>
      </c>
      <c r="L246" s="10">
        <v>4.07E-2</v>
      </c>
      <c r="M246" s="10">
        <v>2.2699999999999999E-4</v>
      </c>
      <c r="N246" s="10">
        <v>0</v>
      </c>
      <c r="O246" s="10">
        <v>0.13800000000000001</v>
      </c>
      <c r="P246" s="10">
        <v>0.28199999999999997</v>
      </c>
      <c r="Q246" s="10">
        <v>149.773</v>
      </c>
      <c r="R246" s="6" t="str">
        <v>audio_features</v>
      </c>
      <c r="S246" s="6" t="str">
        <v>72SrSfTI6p9HCBuVKmCNu9</v>
      </c>
      <c r="T246" s="6" t="str">
        <v>spotify:track:72SrSfTI6p9HCBuVKmCNu9</v>
      </c>
      <c r="U246" s="6" t="str">
        <v>https://api.spotify.com/v1/tracks/72SrSfTI6p9HCBuVKmCNu9</v>
      </c>
      <c r="V246" s="6" t="str">
        <v>https://api.spotify.com/v1/audio-analysis/72SrSfTI6p9HCBuVKmCNu9</v>
      </c>
      <c r="W246" s="6">
        <v>383447</v>
      </c>
      <c r="X246" s="6">
        <v>4</v>
      </c>
      <c r="Y246" s="6" t="str">
        <v>rejoice</v>
      </c>
      <c r="Z246" s="6" t="str">
        <v>https://p.scdn.co/mp3-preview/20d5d26600e5a2a8b60a18223b664394eef0f3db?cid=c5ef878ae61046f0a713956f9dbd9377</v>
      </c>
    </row>
    <row r="247" spans="1:26" x14ac:dyDescent="0.25">
      <c r="A247" s="6" t="s">
        <v>13648</v>
      </c>
      <c r="B247" s="6" cm="1">
        <f t="array" ref="B247:Z247">IFERROR(_xlfn.XLOOKUP(A247,features_all[name],features_all[]),"")</f>
        <v>1023</v>
      </c>
      <c r="C247" s="6" t="str">
        <v>Revival’s In The Air - Live</v>
      </c>
      <c r="D247" s="6" t="str">
        <v>{"name":"Revival's In The Air (Live)","id":"1t2YSGGRvSaf1zHE0cfjr2","artists":[{"id":"26T4yOaOoFJvUvxR87Y9HO","name":"Bethel Music"}]}</v>
      </c>
      <c r="E247" s="6" t="str">
        <v>[{"id":"26T4yOaOoFJvUvxR87Y9HO","name":"Bethel Music"},{"id":"0cng44S55pPu1nDrtFFy7r","name":"Melissa Helser"}]</v>
      </c>
      <c r="F247" s="10">
        <v>13</v>
      </c>
      <c r="G247" s="10">
        <v>0.59299999999999997</v>
      </c>
      <c r="H247" s="10">
        <v>0.625</v>
      </c>
      <c r="I247" s="10">
        <v>2</v>
      </c>
      <c r="J247" s="10">
        <v>-7.11</v>
      </c>
      <c r="K247" s="10">
        <v>1</v>
      </c>
      <c r="L247" s="10">
        <v>2.9100000000000001E-2</v>
      </c>
      <c r="M247" s="10">
        <v>1.4999999999999999E-2</v>
      </c>
      <c r="N247" s="10">
        <v>1.08E-4</v>
      </c>
      <c r="O247" s="10">
        <v>0.15</v>
      </c>
      <c r="P247" s="10">
        <v>0.22900000000000001</v>
      </c>
      <c r="Q247" s="10">
        <v>127.00700000000001</v>
      </c>
      <c r="R247" s="6" t="str">
        <v>audio_features</v>
      </c>
      <c r="S247" s="6" t="str">
        <v>1VNP6bgTcqE6cxkU8Zpy21</v>
      </c>
      <c r="T247" s="6" t="str">
        <v>spotify:track:1VNP6bgTcqE6cxkU8Zpy21</v>
      </c>
      <c r="U247" s="6" t="str">
        <v>https://api.spotify.com/v1/tracks/1VNP6bgTcqE6cxkU8Zpy21</v>
      </c>
      <c r="V247" s="6" t="str">
        <v>https://api.spotify.com/v1/audio-analysis/1VNP6bgTcqE6cxkU8Zpy21</v>
      </c>
      <c r="W247" s="6">
        <v>444175</v>
      </c>
      <c r="X247" s="6">
        <v>4</v>
      </c>
      <c r="Y247" s="6" t="str">
        <v>rejoice</v>
      </c>
      <c r="Z247" s="6" t="str">
        <v>https://p.scdn.co/mp3-preview/007439ffd188081fbe27b1bd7fc6467f93396221?cid=c5ef878ae61046f0a713956f9dbd9377</v>
      </c>
    </row>
    <row r="248" spans="1:26" x14ac:dyDescent="0.25">
      <c r="A248" s="6" t="s">
        <v>9523</v>
      </c>
      <c r="B248" s="6" cm="1">
        <f t="array" ref="B248:Z248">IFERROR(_xlfn.XLOOKUP(A248,features_all[name],features_all[]),"")</f>
        <v>1024</v>
      </c>
      <c r="C248" s="6" t="str">
        <v>EVERY LITTLE THING</v>
      </c>
      <c r="D248" s="6" t="str">
        <v>{"name":"EVERY LITTLE THING","id":"2MnnGRRWDUjSyvLq0bQLef","artists":[{"id":"6ev8LXeWUuAT6N78OVjPvA","name":"Brandyn Kalani"}]}</v>
      </c>
      <c r="E248" s="6" t="str">
        <v>[{"id":"6ev8LXeWUuAT6N78OVjPvA","name":"Brandyn Kalani"}]</v>
      </c>
      <c r="F248" s="10">
        <v>0</v>
      </c>
      <c r="G248" s="10">
        <v>0.752</v>
      </c>
      <c r="H248" s="10">
        <v>0.504</v>
      </c>
      <c r="I248" s="10">
        <v>0</v>
      </c>
      <c r="J248" s="10">
        <v>-11.926</v>
      </c>
      <c r="K248" s="10">
        <v>1</v>
      </c>
      <c r="L248" s="10">
        <v>0.32300000000000001</v>
      </c>
      <c r="M248" s="10">
        <v>0.223</v>
      </c>
      <c r="N248" s="10">
        <v>0</v>
      </c>
      <c r="O248" s="10">
        <v>9.9400000000000002E-2</v>
      </c>
      <c r="P248" s="10">
        <v>0.3</v>
      </c>
      <c r="Q248" s="10">
        <v>80.081999999999994</v>
      </c>
      <c r="R248" s="6" t="str">
        <v>audio_features</v>
      </c>
      <c r="S248" s="6" t="str">
        <v>4Yj3DWigyBkTbd3XW0dPMr</v>
      </c>
      <c r="T248" s="6" t="str">
        <v>spotify:track:4Yj3DWigyBkTbd3XW0dPMr</v>
      </c>
      <c r="U248" s="6" t="str">
        <v>https://api.spotify.com/v1/tracks/4Yj3DWigyBkTbd3XW0dPMr</v>
      </c>
      <c r="V248" s="6" t="str">
        <v>https://api.spotify.com/v1/audio-analysis/4Yj3DWigyBkTbd3XW0dPMr</v>
      </c>
      <c r="W248" s="6">
        <v>169199</v>
      </c>
      <c r="X248" s="6">
        <v>4</v>
      </c>
      <c r="Y248" s="6" t="str">
        <v>rejoice</v>
      </c>
      <c r="Z248" s="6" t="str">
        <v>https://p.scdn.co/mp3-preview/4fd979ddbdca4d1327834a8ef726008e11c1da12?cid=c5ef878ae61046f0a713956f9dbd9377</v>
      </c>
    </row>
    <row r="249" spans="1:26" x14ac:dyDescent="0.25">
      <c r="A249" s="6" t="s">
        <v>9531</v>
      </c>
      <c r="B249" s="6" cm="1">
        <f t="array" ref="B249:Z249">IFERROR(_xlfn.XLOOKUP(A249,features_all[name],features_all[]),"")</f>
        <v>1025</v>
      </c>
      <c r="C249" s="6" t="str">
        <v>Hallelujah Our God Reigns</v>
      </c>
      <c r="D249" s="6" t="str">
        <v>{"name":"I Exalt Thee","id":"7jBGX5BRroLvPi2dvRniSw","artists":[{"id":"33zaiO1g7lAFNzn57v0lNQ","name":"Scripture In Song"}]}</v>
      </c>
      <c r="E249" s="6" t="str">
        <v>[{"id":"33zaiO1g7lAFNzn57v0lNQ","name":"Scripture In Song"}]</v>
      </c>
      <c r="F249" s="10">
        <v>0</v>
      </c>
      <c r="G249" s="10">
        <v>0.30299999999999999</v>
      </c>
      <c r="H249" s="10">
        <v>0.71</v>
      </c>
      <c r="I249" s="10">
        <v>5</v>
      </c>
      <c r="J249" s="10">
        <v>-8.86</v>
      </c>
      <c r="K249" s="10">
        <v>1</v>
      </c>
      <c r="L249" s="10">
        <v>0.10299999999999999</v>
      </c>
      <c r="M249" s="10">
        <v>0.17199999999999999</v>
      </c>
      <c r="N249" s="10">
        <v>0</v>
      </c>
      <c r="O249" s="10">
        <v>0.51500000000000001</v>
      </c>
      <c r="P249" s="10">
        <v>0.57499999999999996</v>
      </c>
      <c r="Q249" s="10">
        <v>165.55</v>
      </c>
      <c r="R249" s="6" t="str">
        <v>audio_features</v>
      </c>
      <c r="S249" s="6" t="str">
        <v>7d5PtYJhbSViwcOPc0bxGp</v>
      </c>
      <c r="T249" s="6" t="str">
        <v>spotify:track:7d5PtYJhbSViwcOPc0bxGp</v>
      </c>
      <c r="U249" s="6" t="str">
        <v>https://api.spotify.com/v1/tracks/7d5PtYJhbSViwcOPc0bxGp</v>
      </c>
      <c r="V249" s="6" t="str">
        <v>https://api.spotify.com/v1/audio-analysis/7d5PtYJhbSViwcOPc0bxGp</v>
      </c>
      <c r="W249" s="6">
        <v>169142</v>
      </c>
      <c r="X249" s="6">
        <v>4</v>
      </c>
      <c r="Y249" s="6" t="str">
        <v>rejoice</v>
      </c>
      <c r="Z249" s="6" t="str">
        <v>https://p.scdn.co/mp3-preview/50660f1e1965dbb4191905fa47ebd0db718d3a6c?cid=c5ef878ae61046f0a713956f9dbd9377</v>
      </c>
    </row>
    <row r="250" spans="1:26" x14ac:dyDescent="0.25">
      <c r="A250" s="6" t="s">
        <v>9562</v>
      </c>
      <c r="B250" s="6" cm="1">
        <f t="array" ref="B250:Z250">IFERROR(_xlfn.XLOOKUP(A250,features_all[name],features_all[]),"")</f>
        <v>1029</v>
      </c>
      <c r="C250" s="6" t="str">
        <v>Golden - Live</v>
      </c>
      <c r="D250" s="6" t="str">
        <v>{"name":"Golden (Live At The Manor)","id":"65aasMq5PvjaIqdTBQs4SF","artists":[{"id":"0R1ceXNBGwlvKurOZ8t2oh","name":"Manor Collective"}]}</v>
      </c>
      <c r="E250" s="6" t="str">
        <v>[{"id":"0R1ceXNBGwlvKurOZ8t2oh","name":"Manor Collective"},{"id":"3VY7IlU2547DIC1ca88lRH","name":"CalledOut Music"},{"id":"7MCV4p3QmcYDMTfiE0ZWMD","name":"Elle Limebear"}]</v>
      </c>
      <c r="F250" s="10">
        <v>19</v>
      </c>
      <c r="G250" s="10">
        <v>0.46700000000000003</v>
      </c>
      <c r="H250" s="10">
        <v>0.63500000000000001</v>
      </c>
      <c r="I250" s="10">
        <v>5</v>
      </c>
      <c r="J250" s="10">
        <v>-5.6269999999999998</v>
      </c>
      <c r="K250" s="10">
        <v>1</v>
      </c>
      <c r="L250" s="10">
        <v>3.6999999999999998E-2</v>
      </c>
      <c r="M250" s="10">
        <v>8.1299999999999997E-2</v>
      </c>
      <c r="N250" s="10">
        <v>0</v>
      </c>
      <c r="O250" s="10">
        <v>0.156</v>
      </c>
      <c r="P250" s="10">
        <v>0.61199999999999999</v>
      </c>
      <c r="Q250" s="10">
        <v>91.875</v>
      </c>
      <c r="R250" s="6" t="str">
        <v>audio_features</v>
      </c>
      <c r="S250" s="6" t="str">
        <v>6ppoyWmNICcm0Ihjcb2BLu</v>
      </c>
      <c r="T250" s="6" t="str">
        <v>spotify:track:6ppoyWmNICcm0Ihjcb2BLu</v>
      </c>
      <c r="U250" s="6" t="str">
        <v>https://api.spotify.com/v1/tracks/6ppoyWmNICcm0Ihjcb2BLu</v>
      </c>
      <c r="V250" s="6" t="str">
        <v>https://api.spotify.com/v1/audio-analysis/6ppoyWmNICcm0Ihjcb2BLu</v>
      </c>
      <c r="W250" s="6">
        <v>162391</v>
      </c>
      <c r="X250" s="6">
        <v>4</v>
      </c>
      <c r="Y250" s="6" t="str">
        <v>rejoice</v>
      </c>
      <c r="Z250" s="6" t="str">
        <v>https://p.scdn.co/mp3-preview/f354a9bbc1441692a0825755b86f861be7da893a?cid=c5ef878ae61046f0a713956f9dbd9377</v>
      </c>
    </row>
    <row r="251" spans="1:26" x14ac:dyDescent="0.25">
      <c r="A251" s="6" t="s">
        <v>9570</v>
      </c>
      <c r="B251" s="6" cm="1">
        <f t="array" ref="B251:Z251">IFERROR(_xlfn.XLOOKUP(A251,features_all[name],features_all[]),"")</f>
        <v>173</v>
      </c>
      <c r="C251" s="6" t="str">
        <v>Thank You</v>
      </c>
      <c r="D251" s="6" t="str">
        <v>{"name":"The Joy of Music","id":"1l4VD485oDSJM23eWJEWJN","artists":[{"id":"4AapPt7H6bGH4i7chTulpI","name":"Ben Rector"}]}</v>
      </c>
      <c r="E251" s="6" t="str">
        <v>[{"id":"4AapPt7H6bGH4i7chTulpI","name":"Ben Rector"}]</v>
      </c>
      <c r="F251" s="10">
        <v>40</v>
      </c>
      <c r="G251" s="10">
        <v>0.621</v>
      </c>
      <c r="H251" s="10">
        <v>0.67600000000000005</v>
      </c>
      <c r="I251" s="10">
        <v>9</v>
      </c>
      <c r="J251" s="10">
        <v>-6.9820000000000002</v>
      </c>
      <c r="K251" s="10">
        <v>1</v>
      </c>
      <c r="L251" s="10">
        <v>5.8099999999999999E-2</v>
      </c>
      <c r="M251" s="10">
        <v>0.43</v>
      </c>
      <c r="N251" s="10">
        <v>0</v>
      </c>
      <c r="O251" s="10">
        <v>0.27200000000000002</v>
      </c>
      <c r="P251" s="10">
        <v>0.53100000000000003</v>
      </c>
      <c r="Q251" s="10">
        <v>91.06</v>
      </c>
      <c r="R251" s="6" t="str">
        <v>audio_features</v>
      </c>
      <c r="S251" s="6" t="str">
        <v>6r4jouSQy2Hl77pwMwChcM</v>
      </c>
      <c r="T251" s="6" t="str">
        <v>spotify:track:6r4jouSQy2Hl77pwMwChcM</v>
      </c>
      <c r="U251" s="6" t="str">
        <v>https://api.spotify.com/v1/tracks/6r4jouSQy2Hl77pwMwChcM</v>
      </c>
      <c r="V251" s="6" t="str">
        <v>https://api.spotify.com/v1/audio-analysis/6r4jouSQy2Hl77pwMwChcM</v>
      </c>
      <c r="W251" s="6">
        <v>239200</v>
      </c>
      <c r="X251" s="6">
        <v>4</v>
      </c>
      <c r="Y251" s="6" t="str">
        <v>main_jam</v>
      </c>
      <c r="Z251" s="6" t="str">
        <v>https://p.scdn.co/mp3-preview/90fc6a1defefdeb74927884dd9a56e2a740fac6a?cid=c5ef878ae61046f0a713956f9dbd9377</v>
      </c>
    </row>
    <row r="252" spans="1:26" x14ac:dyDescent="0.25">
      <c r="A252" s="6" t="s">
        <v>13649</v>
      </c>
      <c r="B252" s="6" cm="1">
        <f t="array" ref="B252:Z252">IFERROR(_xlfn.XLOOKUP(A252,features_all[name],features_all[]),"")</f>
        <v>1031</v>
      </c>
      <c r="C252" s="6" t="str">
        <v>Hallelujah’s Song (Psalm 103)</v>
      </c>
      <c r="D252" s="6" t="str">
        <v>{"name":"3 + 7","id":"4Ms1ybUThDmDqEwl8s5oEX","artists":[{"id":"5LnlX7FdPg0ocmyBzOzDQW","name":"JUDAH."}]}</v>
      </c>
      <c r="E252" s="6" t="str">
        <v>[{"id":"5LnlX7FdPg0ocmyBzOzDQW","name":"JUDAH."},{"id":"2O7QprwEkB7axelpXQa7Th","name":"Caleb Chapman"}]</v>
      </c>
      <c r="F252" s="10">
        <v>39</v>
      </c>
      <c r="G252" s="10">
        <v>0.153</v>
      </c>
      <c r="H252" s="10">
        <v>0.624</v>
      </c>
      <c r="I252" s="10">
        <v>1</v>
      </c>
      <c r="J252" s="10">
        <v>-8.0939999999999994</v>
      </c>
      <c r="K252" s="10">
        <v>1</v>
      </c>
      <c r="L252" s="10">
        <v>4.48E-2</v>
      </c>
      <c r="M252" s="10">
        <v>0.151</v>
      </c>
      <c r="N252" s="10">
        <v>1.5400000000000001E-6</v>
      </c>
      <c r="O252" s="10">
        <v>0.19800000000000001</v>
      </c>
      <c r="P252" s="10">
        <v>8.6400000000000005E-2</v>
      </c>
      <c r="Q252" s="10">
        <v>80.010999999999996</v>
      </c>
      <c r="R252" s="6" t="str">
        <v>audio_features</v>
      </c>
      <c r="S252" s="6" t="str">
        <v>2t9YRLkXORYFKfTQTHdUSa</v>
      </c>
      <c r="T252" s="6" t="str">
        <v>spotify:track:2t9YRLkXORYFKfTQTHdUSa</v>
      </c>
      <c r="U252" s="6" t="str">
        <v>https://api.spotify.com/v1/tracks/2t9YRLkXORYFKfTQTHdUSa</v>
      </c>
      <c r="V252" s="6" t="str">
        <v>https://api.spotify.com/v1/audio-analysis/2t9YRLkXORYFKfTQTHdUSa</v>
      </c>
      <c r="W252" s="6">
        <v>240011</v>
      </c>
      <c r="X252" s="6">
        <v>3</v>
      </c>
      <c r="Y252" s="6" t="str">
        <v>rejoice</v>
      </c>
      <c r="Z252" s="6" t="str">
        <v>https://p.scdn.co/mp3-preview/8ea35a1c7c9b6a4c9341257be5577b3c184106ac?cid=c5ef878ae61046f0a713956f9dbd9377</v>
      </c>
    </row>
    <row r="253" spans="1:26" x14ac:dyDescent="0.25">
      <c r="A253" s="6" t="s">
        <v>9585</v>
      </c>
      <c r="B253" s="6" cm="1">
        <f t="array" ref="B253:Z253">IFERROR(_xlfn.XLOOKUP(A253,features_all[name],features_all[]),"")</f>
        <v>1032</v>
      </c>
      <c r="C253" s="6" t="str">
        <v>Anyway</v>
      </c>
      <c r="D253" s="6" t="str">
        <v>{"name":"Anyway","id":"5X2SncUK145UKSjcTvGWKW","artists":[{"id":"6CK4CBL0n07VdVZmfh40nm","name":"Benjamin William Hastings"}]}</v>
      </c>
      <c r="E253" s="6" t="str">
        <v>[{"id":"6CK4CBL0n07VdVZmfh40nm","name":"Benjamin William Hastings"}]</v>
      </c>
      <c r="F253" s="10">
        <v>30</v>
      </c>
      <c r="G253" s="10">
        <v>0.42899999999999999</v>
      </c>
      <c r="H253" s="10">
        <v>0.69099999999999995</v>
      </c>
      <c r="I253" s="10">
        <v>2</v>
      </c>
      <c r="J253" s="10">
        <v>-7.8620000000000001</v>
      </c>
      <c r="K253" s="10">
        <v>1</v>
      </c>
      <c r="L253" s="10">
        <v>0.04</v>
      </c>
      <c r="M253" s="10">
        <v>6.8000000000000005E-2</v>
      </c>
      <c r="N253" s="10">
        <v>0</v>
      </c>
      <c r="O253" s="10">
        <v>0.14599999999999999</v>
      </c>
      <c r="P253" s="10">
        <v>0.10299999999999999</v>
      </c>
      <c r="Q253" s="10">
        <v>156.047</v>
      </c>
      <c r="R253" s="6" t="str">
        <v>audio_features</v>
      </c>
      <c r="S253" s="6" t="str">
        <v>5uz2zHutuRY8Rz8DEBsw6j</v>
      </c>
      <c r="T253" s="6" t="str">
        <v>spotify:track:5uz2zHutuRY8Rz8DEBsw6j</v>
      </c>
      <c r="U253" s="6" t="str">
        <v>https://api.spotify.com/v1/tracks/5uz2zHutuRY8Rz8DEBsw6j</v>
      </c>
      <c r="V253" s="6" t="str">
        <v>https://api.spotify.com/v1/audio-analysis/5uz2zHutuRY8Rz8DEBsw6j</v>
      </c>
      <c r="W253" s="6">
        <v>313933</v>
      </c>
      <c r="X253" s="6">
        <v>3</v>
      </c>
      <c r="Y253" s="6" t="str">
        <v>rejoice</v>
      </c>
      <c r="Z253" s="6" t="str">
        <v>https://p.scdn.co/mp3-preview/65b6e773a3db327e727505cec9a1449681600765?cid=c5ef878ae61046f0a713956f9dbd9377</v>
      </c>
    </row>
    <row r="254" spans="1:26" x14ac:dyDescent="0.25">
      <c r="A254" s="6" t="s">
        <v>9593</v>
      </c>
      <c r="B254" s="6" cm="1">
        <f t="array" ref="B254:Z254">IFERROR(_xlfn.XLOOKUP(A254,features_all[name],features_all[]),"")</f>
        <v>1033</v>
      </c>
      <c r="C254" s="6" t="str">
        <v>My Feet Are on the Rock</v>
      </c>
      <c r="D254" s="6" t="str">
        <v>{"name":"Trial &amp; Triumph","id":"4milDwwpzRI8oHNuaXmNNX","artists":[{"id":"0XJ5RIvhlOL0harjI9jZvX","name":"I AM THEY"}]}</v>
      </c>
      <c r="E254" s="6" t="str">
        <v>[{"id":"0XJ5RIvhlOL0harjI9jZvX","name":"I AM THEY"}]</v>
      </c>
      <c r="F254" s="10">
        <v>49</v>
      </c>
      <c r="G254" s="10">
        <v>0.61199999999999999</v>
      </c>
      <c r="H254" s="10">
        <v>0.83</v>
      </c>
      <c r="I254" s="10">
        <v>0</v>
      </c>
      <c r="J254" s="10">
        <v>-4.3609999999999998</v>
      </c>
      <c r="K254" s="10">
        <v>1</v>
      </c>
      <c r="L254" s="10">
        <v>4.6399999999999997E-2</v>
      </c>
      <c r="M254" s="10">
        <v>1.7099999999999999E-3</v>
      </c>
      <c r="N254" s="10">
        <v>0</v>
      </c>
      <c r="O254" s="10">
        <v>0.125</v>
      </c>
      <c r="P254" s="10">
        <v>0.52500000000000002</v>
      </c>
      <c r="Q254" s="10">
        <v>103.84</v>
      </c>
      <c r="R254" s="6" t="str">
        <v>audio_features</v>
      </c>
      <c r="S254" s="6" t="str">
        <v>33q4ENIRByGmdKeRWoIfSm</v>
      </c>
      <c r="T254" s="6" t="str">
        <v>spotify:track:33q4ENIRByGmdKeRWoIfSm</v>
      </c>
      <c r="U254" s="6" t="str">
        <v>https://api.spotify.com/v1/tracks/33q4ENIRByGmdKeRWoIfSm</v>
      </c>
      <c r="V254" s="6" t="str">
        <v>https://api.spotify.com/v1/audio-analysis/33q4ENIRByGmdKeRWoIfSm</v>
      </c>
      <c r="W254" s="6">
        <v>183707</v>
      </c>
      <c r="X254" s="6">
        <v>4</v>
      </c>
      <c r="Y254" s="6" t="str">
        <v>rejoice</v>
      </c>
      <c r="Z254" s="6" t="str">
        <v>https://p.scdn.co/mp3-preview/3cfe45a7e1537cee1d271b1451e44b5d317ad567?cid=c5ef878ae61046f0a713956f9dbd9377</v>
      </c>
    </row>
    <row r="255" spans="1:26" x14ac:dyDescent="0.25">
      <c r="A255" s="6" t="s">
        <v>9601</v>
      </c>
      <c r="B255" s="6" cm="1">
        <f t="array" ref="B255:Z255">IFERROR(_xlfn.XLOOKUP(A255,features_all[name],features_all[]),"")</f>
        <v>1034</v>
      </c>
      <c r="C255" s="6" t="str">
        <v>Born Again</v>
      </c>
      <c r="D255" s="6" t="str">
        <v>{"name":"Wide Open","id":"3JLonHgi9TiN3UYPVEtag3","artists":[{"id":"5m8b1Ofn4kNkzRV84GopBU","name":"Austin French"}]}</v>
      </c>
      <c r="E255" s="6" t="str">
        <v>[{"id":"5m8b1Ofn4kNkzRV84GopBU","name":"Austin French"}]</v>
      </c>
      <c r="F255" s="10">
        <v>37</v>
      </c>
      <c r="G255" s="10">
        <v>0.34699999999999998</v>
      </c>
      <c r="H255" s="10">
        <v>0.73299999999999998</v>
      </c>
      <c r="I255" s="10">
        <v>6</v>
      </c>
      <c r="J255" s="10">
        <v>-4.1749999999999998</v>
      </c>
      <c r="K255" s="10">
        <v>0</v>
      </c>
      <c r="L255" s="10">
        <v>5.57E-2</v>
      </c>
      <c r="M255" s="10">
        <v>6.8700000000000002E-3</v>
      </c>
      <c r="N255" s="10">
        <v>0</v>
      </c>
      <c r="O255" s="10">
        <v>0.214</v>
      </c>
      <c r="P255" s="10">
        <v>0.51900000000000002</v>
      </c>
      <c r="Q255" s="10">
        <v>104.146</v>
      </c>
      <c r="R255" s="6" t="str">
        <v>audio_features</v>
      </c>
      <c r="S255" s="6" t="str">
        <v>7zEujoM9btRsBfTyAdq6fg</v>
      </c>
      <c r="T255" s="6" t="str">
        <v>spotify:track:7zEujoM9btRsBfTyAdq6fg</v>
      </c>
      <c r="U255" s="6" t="str">
        <v>https://api.spotify.com/v1/tracks/7zEujoM9btRsBfTyAdq6fg</v>
      </c>
      <c r="V255" s="6" t="str">
        <v>https://api.spotify.com/v1/audio-analysis/7zEujoM9btRsBfTyAdq6fg</v>
      </c>
      <c r="W255" s="6">
        <v>175453</v>
      </c>
      <c r="X255" s="6">
        <v>3</v>
      </c>
      <c r="Y255" s="6" t="str">
        <v>rejoice</v>
      </c>
      <c r="Z255" s="6" t="str">
        <v>https://p.scdn.co/mp3-preview/6be0338d95d279d5fe8ddd5a8763fcdf1e78f447?cid=c5ef878ae61046f0a713956f9dbd9377</v>
      </c>
    </row>
    <row r="256" spans="1:26" x14ac:dyDescent="0.25">
      <c r="A256" s="6" t="s">
        <v>9617</v>
      </c>
      <c r="B256" s="6" cm="1">
        <f t="array" ref="B256:Z256">IFERROR(_xlfn.XLOOKUP(A256,features_all[name],features_all[]),"")</f>
        <v>1036</v>
      </c>
      <c r="C256" s="6" t="str">
        <v>What a Friend</v>
      </c>
      <c r="D256" s="6" t="str">
        <v>{"name":"Echoes (Deluxe Edition)","id":"7HKEDHznm7Zngpw3oHkorA","artists":[{"id":"1dPl8axUL09mso0myZqPZW","name":"Matt Maher"}]}</v>
      </c>
      <c r="E256" s="6" t="str">
        <v>[{"id":"1dPl8axUL09mso0myZqPZW","name":"Matt Maher"}]</v>
      </c>
      <c r="F256" s="10">
        <v>45</v>
      </c>
      <c r="G256" s="10">
        <v>0.58499999999999996</v>
      </c>
      <c r="H256" s="10">
        <v>0.94699999999999995</v>
      </c>
      <c r="I256" s="10">
        <v>4</v>
      </c>
      <c r="J256" s="10">
        <v>-4.9809999999999999</v>
      </c>
      <c r="K256" s="10">
        <v>1</v>
      </c>
      <c r="L256" s="10">
        <v>6.3200000000000006E-2</v>
      </c>
      <c r="M256" s="10">
        <v>2.1299999999999999E-2</v>
      </c>
      <c r="N256" s="10">
        <v>0</v>
      </c>
      <c r="O256" s="10">
        <v>0.38200000000000001</v>
      </c>
      <c r="P256" s="10">
        <v>0.47499999999999998</v>
      </c>
      <c r="Q256" s="10">
        <v>109.958</v>
      </c>
      <c r="R256" s="6" t="str">
        <v>audio_features</v>
      </c>
      <c r="S256" s="6" t="str">
        <v>7ozWDT47HkfCmbNGgMorU8</v>
      </c>
      <c r="T256" s="6" t="str">
        <v>spotify:track:7ozWDT47HkfCmbNGgMorU8</v>
      </c>
      <c r="U256" s="6" t="str">
        <v>https://api.spotify.com/v1/tracks/7ozWDT47HkfCmbNGgMorU8</v>
      </c>
      <c r="V256" s="6" t="str">
        <v>https://api.spotify.com/v1/audio-analysis/7ozWDT47HkfCmbNGgMorU8</v>
      </c>
      <c r="W256" s="6">
        <v>197507</v>
      </c>
      <c r="X256" s="6">
        <v>4</v>
      </c>
      <c r="Y256" s="6" t="str">
        <v>rejoice</v>
      </c>
      <c r="Z256" s="6" t="str">
        <v>https://p.scdn.co/mp3-preview/3179127c9bf0413a3d6a2fabafc5f8726046a752?cid=c5ef878ae61046f0a713956f9dbd9377</v>
      </c>
    </row>
    <row r="257" spans="1:26" x14ac:dyDescent="0.25">
      <c r="A257" s="6" t="s">
        <v>9641</v>
      </c>
      <c r="B257" s="6" cm="1">
        <f t="array" ref="B257:Z257">IFERROR(_xlfn.XLOOKUP(A257,features_all[name],features_all[]),"")</f>
        <v>1039</v>
      </c>
      <c r="C257" s="6" t="str">
        <v>Warriors</v>
      </c>
      <c r="D257" s="6" t="str">
        <v>{"name":"Show Me What It Means","id":"0WJ9VhlvVj1U0QADkAz02d","artists":[{"id":"42YoF8fzPiMbU5dlf59YuQ","name":"Land of Color"}]}</v>
      </c>
      <c r="E257" s="6" t="str">
        <v>[{"id":"42YoF8fzPiMbU5dlf59YuQ","name":"Land of Color"}]</v>
      </c>
      <c r="F257" s="10">
        <v>37</v>
      </c>
      <c r="G257" s="10">
        <v>0.72799999999999998</v>
      </c>
      <c r="H257" s="10">
        <v>0.47799999999999998</v>
      </c>
      <c r="I257" s="10">
        <v>5</v>
      </c>
      <c r="J257" s="10">
        <v>-12.007</v>
      </c>
      <c r="K257" s="10">
        <v>1</v>
      </c>
      <c r="L257" s="10">
        <v>3.4000000000000002E-2</v>
      </c>
      <c r="M257" s="10">
        <v>0.105</v>
      </c>
      <c r="N257" s="10">
        <v>1.2300000000000001E-5</v>
      </c>
      <c r="O257" s="10">
        <v>9.4200000000000006E-2</v>
      </c>
      <c r="P257" s="10">
        <v>0.37</v>
      </c>
      <c r="Q257" s="10">
        <v>108.051</v>
      </c>
      <c r="R257" s="6" t="str">
        <v>audio_features</v>
      </c>
      <c r="S257" s="6" t="str">
        <v>6cLaXUh21JDGwzThZFrpcL</v>
      </c>
      <c r="T257" s="6" t="str">
        <v>spotify:track:6cLaXUh21JDGwzThZFrpcL</v>
      </c>
      <c r="U257" s="6" t="str">
        <v>https://api.spotify.com/v1/tracks/6cLaXUh21JDGwzThZFrpcL</v>
      </c>
      <c r="V257" s="6" t="str">
        <v>https://api.spotify.com/v1/audio-analysis/6cLaXUh21JDGwzThZFrpcL</v>
      </c>
      <c r="W257" s="6">
        <v>230000</v>
      </c>
      <c r="X257" s="6">
        <v>4</v>
      </c>
      <c r="Y257" s="6" t="str">
        <v>rejoice</v>
      </c>
      <c r="Z257" s="6" t="str">
        <v>https://p.scdn.co/mp3-preview/087182b7e024382a0940a0f4b79508db34a0c574?cid=c5ef878ae61046f0a713956f9dbd9377</v>
      </c>
    </row>
    <row r="258" spans="1:26" x14ac:dyDescent="0.25">
      <c r="A258" s="6" t="s">
        <v>9656</v>
      </c>
      <c r="B258" s="6" cm="1">
        <f t="array" ref="B258:Z258">IFERROR(_xlfn.XLOOKUP(A258,features_all[name],features_all[]),"")</f>
        <v>1041</v>
      </c>
      <c r="C258" s="6" t="str">
        <v>More Than Halfway</v>
      </c>
      <c r="D258" s="6" t="str">
        <v>{"name":"This Is My Local","id":"6mwSaLjGyeZ8FQUXOpW590","artists":[{"id":"2cXyPSMdJcGw3t9yNhwTN2","name":"Local Sound"}]}</v>
      </c>
      <c r="E258" s="6" t="str">
        <v>[{"id":"2cXyPSMdJcGw3t9yNhwTN2","name":"Local Sound"}]</v>
      </c>
      <c r="F258" s="10">
        <v>27</v>
      </c>
      <c r="G258" s="10">
        <v>0.71699999999999997</v>
      </c>
      <c r="H258" s="10">
        <v>0.82899999999999996</v>
      </c>
      <c r="I258" s="10">
        <v>1</v>
      </c>
      <c r="J258" s="10">
        <v>-4.8070000000000004</v>
      </c>
      <c r="K258" s="10">
        <v>0</v>
      </c>
      <c r="L258" s="10">
        <v>3.8800000000000001E-2</v>
      </c>
      <c r="M258" s="10">
        <v>8.2100000000000003E-3</v>
      </c>
      <c r="N258" s="10">
        <v>8.0199999999999998E-5</v>
      </c>
      <c r="O258" s="10">
        <v>0.10199999999999999</v>
      </c>
      <c r="P258" s="10">
        <v>0.60699999999999998</v>
      </c>
      <c r="Q258" s="10">
        <v>112.015</v>
      </c>
      <c r="R258" s="6" t="str">
        <v>audio_features</v>
      </c>
      <c r="S258" s="6" t="str">
        <v>1aF2xIjevURUj0N6sSatFV</v>
      </c>
      <c r="T258" s="6" t="str">
        <v>spotify:track:1aF2xIjevURUj0N6sSatFV</v>
      </c>
      <c r="U258" s="6" t="str">
        <v>https://api.spotify.com/v1/tracks/1aF2xIjevURUj0N6sSatFV</v>
      </c>
      <c r="V258" s="6" t="str">
        <v>https://api.spotify.com/v1/audio-analysis/1aF2xIjevURUj0N6sSatFV</v>
      </c>
      <c r="W258" s="6">
        <v>221453</v>
      </c>
      <c r="X258" s="6">
        <v>4</v>
      </c>
      <c r="Y258" s="6" t="str">
        <v>rejoice</v>
      </c>
      <c r="Z258" s="6" t="str">
        <v>https://p.scdn.co/mp3-preview/8c2b058998c310a774ccd8cbee8e3dae6aa83282?cid=c5ef878ae61046f0a713956f9dbd9377</v>
      </c>
    </row>
    <row r="259" spans="1:26" x14ac:dyDescent="0.25">
      <c r="A259" s="6" t="s">
        <v>9663</v>
      </c>
      <c r="B259" s="6" cm="1">
        <f t="array" ref="B259:Z259">IFERROR(_xlfn.XLOOKUP(A259,features_all[name],features_all[]),"")</f>
        <v>1042</v>
      </c>
      <c r="C259" s="6" t="str">
        <v>Wholehearted</v>
      </c>
      <c r="D259" s="6" t="str">
        <v>{"name":"Wholehearted","id":"6MCdxX1Ncd9P4V6za26n4J","artists":[{"id":"5WcisvYoq6332gCUX039Jd","name":"We Are Messengers"}]}</v>
      </c>
      <c r="E259" s="6" t="str">
        <v>[{"id":"5WcisvYoq6332gCUX039Jd","name":"We Are Messengers"}]</v>
      </c>
      <c r="F259" s="10">
        <v>60</v>
      </c>
      <c r="G259" s="10">
        <v>0.56000000000000005</v>
      </c>
      <c r="H259" s="10">
        <v>0.78200000000000003</v>
      </c>
      <c r="I259" s="10">
        <v>9</v>
      </c>
      <c r="J259" s="10">
        <v>-6.6689999999999996</v>
      </c>
      <c r="K259" s="10">
        <v>0</v>
      </c>
      <c r="L259" s="10">
        <v>4.4999999999999998E-2</v>
      </c>
      <c r="M259" s="10">
        <v>3.7600000000000001E-2</v>
      </c>
      <c r="N259" s="10">
        <v>0</v>
      </c>
      <c r="O259" s="10">
        <v>9.4399999999999998E-2</v>
      </c>
      <c r="P259" s="10">
        <v>0.64600000000000002</v>
      </c>
      <c r="Q259" s="10">
        <v>150.886</v>
      </c>
      <c r="R259" s="6" t="str">
        <v>audio_features</v>
      </c>
      <c r="S259" s="6" t="str">
        <v>0hyP1FixDFPwp2BAmMntZd</v>
      </c>
      <c r="T259" s="6" t="str">
        <v>spotify:track:0hyP1FixDFPwp2BAmMntZd</v>
      </c>
      <c r="U259" s="6" t="str">
        <v>https://api.spotify.com/v1/tracks/0hyP1FixDFPwp2BAmMntZd</v>
      </c>
      <c r="V259" s="6" t="str">
        <v>https://api.spotify.com/v1/audio-analysis/0hyP1FixDFPwp2BAmMntZd</v>
      </c>
      <c r="W259" s="6">
        <v>182008</v>
      </c>
      <c r="X259" s="6">
        <v>4</v>
      </c>
      <c r="Y259" s="6" t="str">
        <v>rejoice</v>
      </c>
      <c r="Z259" s="6" t="str">
        <v>https://p.scdn.co/mp3-preview/e4da8c93ba0ec4ef7116e1864032d287f91b4544?cid=c5ef878ae61046f0a713956f9dbd9377</v>
      </c>
    </row>
    <row r="260" spans="1:26" x14ac:dyDescent="0.25">
      <c r="A260" s="6" t="s">
        <v>9670</v>
      </c>
      <c r="B260" s="6" cm="1">
        <f t="array" ref="B260:Z260">IFERROR(_xlfn.XLOOKUP(A260,features_all[name],features_all[]),"")</f>
        <v>1043</v>
      </c>
      <c r="C260" s="6" t="str">
        <v>Free Indeed</v>
      </c>
      <c r="D260" s="6" t="str">
        <v>{"name":"This Is My Local","id":"6mwSaLjGyeZ8FQUXOpW590","artists":[{"id":"2cXyPSMdJcGw3t9yNhwTN2","name":"Local Sound"}]}</v>
      </c>
      <c r="E260" s="6" t="str">
        <v>[{"id":"2cXyPSMdJcGw3t9yNhwTN2","name":"Local Sound"}]</v>
      </c>
      <c r="F260" s="10">
        <v>14</v>
      </c>
      <c r="G260" s="10">
        <v>0.47399999999999998</v>
      </c>
      <c r="H260" s="10">
        <v>0.83199999999999996</v>
      </c>
      <c r="I260" s="10">
        <v>2</v>
      </c>
      <c r="J260" s="10">
        <v>-5.8810000000000002</v>
      </c>
      <c r="K260" s="10">
        <v>1</v>
      </c>
      <c r="L260" s="10">
        <v>8.8599999999999998E-2</v>
      </c>
      <c r="M260" s="10">
        <v>0.27100000000000002</v>
      </c>
      <c r="N260" s="10">
        <v>0</v>
      </c>
      <c r="O260" s="10">
        <v>0.20799999999999999</v>
      </c>
      <c r="P260" s="10">
        <v>0.497</v>
      </c>
      <c r="Q260" s="10">
        <v>159.84200000000001</v>
      </c>
      <c r="R260" s="6" t="str">
        <v>audio_features</v>
      </c>
      <c r="S260" s="6" t="str">
        <v>3UgydRxzPzS9pqxcPbM00k</v>
      </c>
      <c r="T260" s="6" t="str">
        <v>spotify:track:3UgydRxzPzS9pqxcPbM00k</v>
      </c>
      <c r="U260" s="6" t="str">
        <v>https://api.spotify.com/v1/tracks/3UgydRxzPzS9pqxcPbM00k</v>
      </c>
      <c r="V260" s="6" t="str">
        <v>https://api.spotify.com/v1/audio-analysis/3UgydRxzPzS9pqxcPbM00k</v>
      </c>
      <c r="W260" s="6">
        <v>241040</v>
      </c>
      <c r="X260" s="6">
        <v>4</v>
      </c>
      <c r="Y260" s="6" t="str">
        <v>rejoice</v>
      </c>
      <c r="Z260" s="6" t="str">
        <v>https://p.scdn.co/mp3-preview/7fb2fe2438b22ac3c650436c65bac6ff4f816169?cid=c5ef878ae61046f0a713956f9dbd9377</v>
      </c>
    </row>
    <row r="261" spans="1:26" x14ac:dyDescent="0.25">
      <c r="A261" s="6" t="s">
        <v>9676</v>
      </c>
      <c r="B261" s="6" cm="1">
        <f t="array" ref="B261:Z261">IFERROR(_xlfn.XLOOKUP(A261,features_all[name],features_all[]),"")</f>
        <v>1044</v>
      </c>
      <c r="C261" s="6" t="str">
        <v>Forevermore</v>
      </c>
      <c r="D261" s="6" t="str">
        <v>{"name":"This Is My Local","id":"6mwSaLjGyeZ8FQUXOpW590","artists":[{"id":"2cXyPSMdJcGw3t9yNhwTN2","name":"Local Sound"}]}</v>
      </c>
      <c r="E261" s="6" t="str">
        <v>[{"id":"2cXyPSMdJcGw3t9yNhwTN2","name":"Local Sound"}]</v>
      </c>
      <c r="F261" s="10">
        <v>9</v>
      </c>
      <c r="G261" s="10">
        <v>0.57199999999999995</v>
      </c>
      <c r="H261" s="10">
        <v>0.752</v>
      </c>
      <c r="I261" s="10">
        <v>4</v>
      </c>
      <c r="J261" s="10">
        <v>-4.6559999999999997</v>
      </c>
      <c r="K261" s="10">
        <v>0</v>
      </c>
      <c r="L261" s="10">
        <v>3.8600000000000002E-2</v>
      </c>
      <c r="M261" s="10">
        <v>0.104</v>
      </c>
      <c r="N261" s="10">
        <v>0</v>
      </c>
      <c r="O261" s="10">
        <v>0.27200000000000002</v>
      </c>
      <c r="P261" s="10">
        <v>0.33300000000000002</v>
      </c>
      <c r="Q261" s="10">
        <v>112.97</v>
      </c>
      <c r="R261" s="6" t="str">
        <v>audio_features</v>
      </c>
      <c r="S261" s="6" t="str">
        <v>1M3Neb3f9tHniX7qIHvP5l</v>
      </c>
      <c r="T261" s="6" t="str">
        <v>spotify:track:1M3Neb3f9tHniX7qIHvP5l</v>
      </c>
      <c r="U261" s="6" t="str">
        <v>https://api.spotify.com/v1/tracks/1M3Neb3f9tHniX7qIHvP5l</v>
      </c>
      <c r="V261" s="6" t="str">
        <v>https://api.spotify.com/v1/audio-analysis/1M3Neb3f9tHniX7qIHvP5l</v>
      </c>
      <c r="W261" s="6">
        <v>199947</v>
      </c>
      <c r="X261" s="6">
        <v>4</v>
      </c>
      <c r="Y261" s="6" t="str">
        <v>rejoice</v>
      </c>
      <c r="Z261" s="6" t="str">
        <v>https://p.scdn.co/mp3-preview/1f1f209fc7af8909b00f272796fd4cd8f0ba1f85?cid=c5ef878ae61046f0a713956f9dbd9377</v>
      </c>
    </row>
    <row r="262" spans="1:26" x14ac:dyDescent="0.25">
      <c r="A262" s="6" t="s">
        <v>9682</v>
      </c>
      <c r="B262" s="6" cm="1">
        <f t="array" ref="B262:Z262">IFERROR(_xlfn.XLOOKUP(A262,features_all[name],features_all[]),"")</f>
        <v>1045</v>
      </c>
      <c r="C262" s="6" t="str">
        <v>Stand in Your Love - Live</v>
      </c>
      <c r="D262" s="6" t="str">
        <v>{"name":"Victory (Live)","id":"6EsmModhcfmKIeCeNQjeDY","artists":[{"id":"26T4yOaOoFJvUvxR87Y9HO","name":"Bethel Music"}]}</v>
      </c>
      <c r="E262" s="6" t="str">
        <v>[{"id":"26T4yOaOoFJvUvxR87Y9HO","name":"Bethel Music"},{"id":"2cB6hX2LI14KUTAevpaYn2","name":"Josh Baldwin"}]</v>
      </c>
      <c r="F262" s="10">
        <v>14</v>
      </c>
      <c r="G262" s="10">
        <v>0.42599999999999999</v>
      </c>
      <c r="H262" s="10">
        <v>0.82899999999999996</v>
      </c>
      <c r="I262" s="10">
        <v>0</v>
      </c>
      <c r="J262" s="10">
        <v>-4.0750000000000002</v>
      </c>
      <c r="K262" s="10">
        <v>1</v>
      </c>
      <c r="L262" s="10">
        <v>3.3399999999999999E-2</v>
      </c>
      <c r="M262" s="10">
        <v>0.11799999999999999</v>
      </c>
      <c r="N262" s="10">
        <v>0</v>
      </c>
      <c r="O262" s="10">
        <v>0.13700000000000001</v>
      </c>
      <c r="P262" s="10">
        <v>0.52400000000000002</v>
      </c>
      <c r="Q262" s="10">
        <v>144.834</v>
      </c>
      <c r="R262" s="6" t="str">
        <v>audio_features</v>
      </c>
      <c r="S262" s="6" t="str">
        <v>73thBYypIRDkDz9Fw1kgCN</v>
      </c>
      <c r="T262" s="6" t="str">
        <v>spotify:track:73thBYypIRDkDz9Fw1kgCN</v>
      </c>
      <c r="U262" s="6" t="str">
        <v>https://api.spotify.com/v1/tracks/73thBYypIRDkDz9Fw1kgCN</v>
      </c>
      <c r="V262" s="6" t="str">
        <v>https://api.spotify.com/v1/audio-analysis/73thBYypIRDkDz9Fw1kgCN</v>
      </c>
      <c r="W262" s="6">
        <v>248760</v>
      </c>
      <c r="X262" s="6">
        <v>4</v>
      </c>
      <c r="Y262" s="6" t="str">
        <v>rejoice</v>
      </c>
      <c r="Z262" s="6" t="str">
        <v>https://p.scdn.co/mp3-preview/671e1f952844c99b45913a3e140eb3050e615ac0?cid=c5ef878ae61046f0a713956f9dbd9377</v>
      </c>
    </row>
    <row r="263" spans="1:26" x14ac:dyDescent="0.25">
      <c r="A263" s="6" t="s">
        <v>9690</v>
      </c>
      <c r="B263" s="6" cm="1">
        <f t="array" ref="B263:Z263">IFERROR(_xlfn.XLOOKUP(A263,features_all[name],features_all[]),"")</f>
        <v>1046</v>
      </c>
      <c r="C263" s="6" t="str">
        <v>Keep My Eyes Up</v>
      </c>
      <c r="D263" s="6" t="str">
        <v>{"name":"Ryan Ellis","id":"1W1SIJVBK38bbjb76kPJfO","artists":[{"id":"7mkCeiRcySEQSSAMYbud5C","name":"Ryan Ellis"}]}</v>
      </c>
      <c r="E263" s="6" t="str">
        <v>[{"id":"7mkCeiRcySEQSSAMYbud5C","name":"Ryan Ellis"}]</v>
      </c>
      <c r="F263" s="10">
        <v>30</v>
      </c>
      <c r="G263" s="10">
        <v>0.44500000000000001</v>
      </c>
      <c r="H263" s="10">
        <v>0.73699999999999999</v>
      </c>
      <c r="I263" s="10">
        <v>2</v>
      </c>
      <c r="J263" s="10">
        <v>-4.6520000000000001</v>
      </c>
      <c r="K263" s="10">
        <v>1</v>
      </c>
      <c r="L263" s="10">
        <v>4.99E-2</v>
      </c>
      <c r="M263" s="10">
        <v>3.7499999999999999E-2</v>
      </c>
      <c r="N263" s="10">
        <v>0</v>
      </c>
      <c r="O263" s="10">
        <v>0.114</v>
      </c>
      <c r="P263" s="10">
        <v>0.308</v>
      </c>
      <c r="Q263" s="10">
        <v>146.16900000000001</v>
      </c>
      <c r="R263" s="6" t="str">
        <v>audio_features</v>
      </c>
      <c r="S263" s="6" t="str">
        <v>3HwgZ9A7lgMdfhp83DLjCz</v>
      </c>
      <c r="T263" s="6" t="str">
        <v>spotify:track:3HwgZ9A7lgMdfhp83DLjCz</v>
      </c>
      <c r="U263" s="6" t="str">
        <v>https://api.spotify.com/v1/tracks/3HwgZ9A7lgMdfhp83DLjCz</v>
      </c>
      <c r="V263" s="6" t="str">
        <v>https://api.spotify.com/v1/audio-analysis/3HwgZ9A7lgMdfhp83DLjCz</v>
      </c>
      <c r="W263" s="6">
        <v>195520</v>
      </c>
      <c r="X263" s="6">
        <v>4</v>
      </c>
      <c r="Y263" s="6" t="str">
        <v>rejoice</v>
      </c>
      <c r="Z263" s="6" t="str">
        <v>https://p.scdn.co/mp3-preview/27eb194b65cf0f36480afdf37a7bcba24fb9ba2c?cid=c5ef878ae61046f0a713956f9dbd9377</v>
      </c>
    </row>
    <row r="264" spans="1:26" x14ac:dyDescent="0.25">
      <c r="A264" s="6" t="s">
        <v>9698</v>
      </c>
      <c r="B264" s="6" cm="1">
        <f t="array" ref="B264:Z264">IFERROR(_xlfn.XLOOKUP(A264,features_all[name],features_all[]),"")</f>
        <v>1047</v>
      </c>
      <c r="C264" s="6" t="str">
        <v>I Got You</v>
      </c>
      <c r="D264" s="6" t="str">
        <v>{"name":"How Far","id":"3gLjb9742smlCKDF42g7yy","artists":[{"id":"3yCv2yloJueOb4Y3HEYgSq","name":"Tasha Layton"}]}</v>
      </c>
      <c r="E264" s="6" t="str">
        <v>[{"id":"3yCv2yloJueOb4Y3HEYgSq","name":"Tasha Layton"}]</v>
      </c>
      <c r="F264" s="10">
        <v>0</v>
      </c>
      <c r="G264" s="10">
        <v>0.73499999999999999</v>
      </c>
      <c r="H264" s="10">
        <v>0.45700000000000002</v>
      </c>
      <c r="I264" s="10">
        <v>8</v>
      </c>
      <c r="J264" s="10">
        <v>-7.8440000000000003</v>
      </c>
      <c r="K264" s="10">
        <v>1</v>
      </c>
      <c r="L264" s="10">
        <v>6.0400000000000002E-2</v>
      </c>
      <c r="M264" s="10">
        <v>0.14599999999999999</v>
      </c>
      <c r="N264" s="10">
        <v>4.1900000000000002E-5</v>
      </c>
      <c r="O264" s="10">
        <v>0.32100000000000001</v>
      </c>
      <c r="P264" s="10">
        <v>0.48699999999999999</v>
      </c>
      <c r="Q264" s="10">
        <v>77.983000000000004</v>
      </c>
      <c r="R264" s="6" t="str">
        <v>audio_features</v>
      </c>
      <c r="S264" s="6" t="str">
        <v>6EPoaw4yFv3MvhaN8eygQB</v>
      </c>
      <c r="T264" s="6" t="str">
        <v>spotify:track:6EPoaw4yFv3MvhaN8eygQB</v>
      </c>
      <c r="U264" s="6" t="str">
        <v>https://api.spotify.com/v1/tracks/6EPoaw4yFv3MvhaN8eygQB</v>
      </c>
      <c r="V264" s="6" t="str">
        <v>https://api.spotify.com/v1/audio-analysis/6EPoaw4yFv3MvhaN8eygQB</v>
      </c>
      <c r="W264" s="6">
        <v>181224</v>
      </c>
      <c r="X264" s="6">
        <v>4</v>
      </c>
      <c r="Y264" s="6" t="str">
        <v>rejoice</v>
      </c>
      <c r="Z264" s="6" t="str">
        <v>https://p.scdn.co/mp3-preview/1ae1e118e6982ed64370e1f178db54005224e53b?cid=c5ef878ae61046f0a713956f9dbd9377</v>
      </c>
    </row>
    <row r="265" spans="1:26" x14ac:dyDescent="0.25">
      <c r="A265" s="6" t="s">
        <v>9752</v>
      </c>
      <c r="B265" s="6" cm="1">
        <f t="array" ref="B265:Z265">IFERROR(_xlfn.XLOOKUP(A265,features_all[name],features_all[]),"")</f>
        <v>1054</v>
      </c>
      <c r="C265" s="6" t="str">
        <v>Into the Wild</v>
      </c>
      <c r="D265" s="6" t="str">
        <v>{"name":"Evidence","id":"3d5o06dxkM6VeBqpz2AjnO","artists":[{"id":"2cB6hX2LI14KUTAevpaYn2","name":"Josh Baldwin"}]}</v>
      </c>
      <c r="E265" s="6" t="str">
        <v>[{"id":"2cB6hX2LI14KUTAevpaYn2","name":"Josh Baldwin"}]</v>
      </c>
      <c r="F265" s="10">
        <v>22</v>
      </c>
      <c r="G265" s="10">
        <v>0.59599999999999997</v>
      </c>
      <c r="H265" s="10">
        <v>0.89700000000000002</v>
      </c>
      <c r="I265" s="10">
        <v>0</v>
      </c>
      <c r="J265" s="10">
        <v>-4.62</v>
      </c>
      <c r="K265" s="10">
        <v>1</v>
      </c>
      <c r="L265" s="10">
        <v>4.2099999999999999E-2</v>
      </c>
      <c r="M265" s="10">
        <v>9.1900000000000003E-3</v>
      </c>
      <c r="N265" s="10">
        <v>0</v>
      </c>
      <c r="O265" s="10">
        <v>0.314</v>
      </c>
      <c r="P265" s="10">
        <v>0.51800000000000002</v>
      </c>
      <c r="Q265" s="10">
        <v>104.001</v>
      </c>
      <c r="R265" s="6" t="str">
        <v>audio_features</v>
      </c>
      <c r="S265" s="6" t="str">
        <v>6q1USLqOYI1LuJinewp8mk</v>
      </c>
      <c r="T265" s="6" t="str">
        <v>spotify:track:6q1USLqOYI1LuJinewp8mk</v>
      </c>
      <c r="U265" s="6" t="str">
        <v>https://api.spotify.com/v1/tracks/6q1USLqOYI1LuJinewp8mk</v>
      </c>
      <c r="V265" s="6" t="str">
        <v>https://api.spotify.com/v1/audio-analysis/6q1USLqOYI1LuJinewp8mk</v>
      </c>
      <c r="W265" s="6">
        <v>237947</v>
      </c>
      <c r="X265" s="6">
        <v>4</v>
      </c>
      <c r="Y265" s="6" t="str">
        <v>rejoice</v>
      </c>
      <c r="Z265" s="6" t="str">
        <v>https://p.scdn.co/mp3-preview/960d2745dbc77535331d547ebcd12300b93c1120?cid=c5ef878ae61046f0a713956f9dbd9377</v>
      </c>
    </row>
    <row r="266" spans="1:26" x14ac:dyDescent="0.25">
      <c r="A266" s="6" t="s">
        <v>9760</v>
      </c>
      <c r="B266" s="6" cm="1">
        <f t="array" ref="B266:Z266">IFERROR(_xlfn.XLOOKUP(A266,features_all[name],features_all[]),"")</f>
        <v>1055</v>
      </c>
      <c r="C266" s="6" t="str">
        <v>Coming Out Fighting</v>
      </c>
      <c r="D266" s="6" t="str">
        <v>{"name":"Coming Out Fighting","id":"7v4kN2sY4pDsP6MpafYEbk","artists":[{"id":"11Y54BxlxC3UIAUkU2eadQ","name":"Rend Collective"}]}</v>
      </c>
      <c r="E266" s="6" t="str">
        <v>[{"id":"11Y54BxlxC3UIAUkU2eadQ","name":"Rend Collective"}]</v>
      </c>
      <c r="F266" s="10">
        <v>30</v>
      </c>
      <c r="G266" s="10">
        <v>0.36899999999999999</v>
      </c>
      <c r="H266" s="10">
        <v>0.81399999999999995</v>
      </c>
      <c r="I266" s="10">
        <v>1</v>
      </c>
      <c r="J266" s="10">
        <v>-2.6440000000000001</v>
      </c>
      <c r="K266" s="10">
        <v>1</v>
      </c>
      <c r="L266" s="10">
        <v>4.5499999999999999E-2</v>
      </c>
      <c r="M266" s="10">
        <v>4.4499999999999998E-2</v>
      </c>
      <c r="N266" s="10">
        <v>0</v>
      </c>
      <c r="O266" s="10">
        <v>0.251</v>
      </c>
      <c r="P266" s="10">
        <v>0.50600000000000001</v>
      </c>
      <c r="Q266" s="10">
        <v>175.816</v>
      </c>
      <c r="R266" s="6" t="str">
        <v>audio_features</v>
      </c>
      <c r="S266" s="6" t="str">
        <v>4BhIdUwXCuraOleWckiAL5</v>
      </c>
      <c r="T266" s="6" t="str">
        <v>spotify:track:4BhIdUwXCuraOleWckiAL5</v>
      </c>
      <c r="U266" s="6" t="str">
        <v>https://api.spotify.com/v1/tracks/4BhIdUwXCuraOleWckiAL5</v>
      </c>
      <c r="V266" s="6" t="str">
        <v>https://api.spotify.com/v1/audio-analysis/4BhIdUwXCuraOleWckiAL5</v>
      </c>
      <c r="W266" s="6">
        <v>223225</v>
      </c>
      <c r="X266" s="6">
        <v>4</v>
      </c>
      <c r="Y266" s="6" t="str">
        <v>rejoice</v>
      </c>
      <c r="Z266" s="6" t="str">
        <v>https://p.scdn.co/mp3-preview/1b0a1244dd0ea7cd39415be68fb2a4c7576e34a8?cid=c5ef878ae61046f0a713956f9dbd9377</v>
      </c>
    </row>
    <row r="267" spans="1:26" x14ac:dyDescent="0.25">
      <c r="A267" s="6" t="s">
        <v>9768</v>
      </c>
      <c r="B267" s="6" cm="1">
        <f t="array" ref="B267:Z267">IFERROR(_xlfn.XLOOKUP(A267,features_all[name],features_all[]),"")</f>
        <v>1056</v>
      </c>
      <c r="C267" s="6" t="str">
        <v>The Lord's Prayer (It's Yours)</v>
      </c>
      <c r="D267" s="6" t="str">
        <v>{"name":"The Lord's Prayer (It's Yours)","id":"2p61gKnDqDezHXQZC92oU5","artists":[{"id":"1dPl8axUL09mso0myZqPZW","name":"Matt Maher"}]}</v>
      </c>
      <c r="E267" s="6" t="str">
        <v>[{"id":"1dPl8axUL09mso0myZqPZW","name":"Matt Maher"}]</v>
      </c>
      <c r="F267" s="10">
        <v>47</v>
      </c>
      <c r="G267" s="10">
        <v>0.51800000000000002</v>
      </c>
      <c r="H267" s="10">
        <v>0.84099999999999997</v>
      </c>
      <c r="I267" s="10">
        <v>9</v>
      </c>
      <c r="J267" s="10">
        <v>-5.7439999999999998</v>
      </c>
      <c r="K267" s="10">
        <v>1</v>
      </c>
      <c r="L267" s="10">
        <v>5.0299999999999997E-2</v>
      </c>
      <c r="M267" s="10">
        <v>2.0299999999999999E-2</v>
      </c>
      <c r="N267" s="10">
        <v>0</v>
      </c>
      <c r="O267" s="10">
        <v>6.7599999999999993E-2</v>
      </c>
      <c r="P267" s="10">
        <v>0.46400000000000002</v>
      </c>
      <c r="Q267" s="10">
        <v>150.03299999999999</v>
      </c>
      <c r="R267" s="6" t="str">
        <v>audio_features</v>
      </c>
      <c r="S267" s="6" t="str">
        <v>4x2z65CsWpM2Kuxt2RQ8rj</v>
      </c>
      <c r="T267" s="6" t="str">
        <v>spotify:track:4x2z65CsWpM2Kuxt2RQ8rj</v>
      </c>
      <c r="U267" s="6" t="str">
        <v>https://api.spotify.com/v1/tracks/4x2z65CsWpM2Kuxt2RQ8rj</v>
      </c>
      <c r="V267" s="6" t="str">
        <v>https://api.spotify.com/v1/audio-analysis/4x2z65CsWpM2Kuxt2RQ8rj</v>
      </c>
      <c r="W267" s="6">
        <v>203267</v>
      </c>
      <c r="X267" s="6">
        <v>4</v>
      </c>
      <c r="Y267" s="6" t="str">
        <v>rejoice</v>
      </c>
      <c r="Z267" s="6" t="str">
        <v>https://p.scdn.co/mp3-preview/edee111b3abc51ba003e56cdaa2eca2460e85916?cid=c5ef878ae61046f0a713956f9dbd9377</v>
      </c>
    </row>
    <row r="268" spans="1:26" x14ac:dyDescent="0.25">
      <c r="A268" s="6" t="s">
        <v>9775</v>
      </c>
      <c r="B268" s="6" cm="1">
        <f t="array" ref="B268:Z268">IFERROR(_xlfn.XLOOKUP(A268,features_all[name],features_all[]),"")</f>
        <v>1057</v>
      </c>
      <c r="C268" s="6" t="str">
        <v>Source of Life</v>
      </c>
      <c r="D268" s="6" t="str">
        <v>{"name":"Bigger Story","id":"3Dbx9fdmGd3QXaq8Lpukaw","artists":[{"id":"0Rta8FGUn7TLTsFiumWoC4","name":"Cade Thompson"}]}</v>
      </c>
      <c r="E268" s="6" t="str">
        <v>[{"id":"0Rta8FGUn7TLTsFiumWoC4","name":"Cade Thompson"}]</v>
      </c>
      <c r="F268" s="10">
        <v>0</v>
      </c>
      <c r="G268" s="10">
        <v>0.629</v>
      </c>
      <c r="H268" s="10">
        <v>0.69</v>
      </c>
      <c r="I268" s="10">
        <v>0</v>
      </c>
      <c r="J268" s="10">
        <v>-6.6180000000000003</v>
      </c>
      <c r="K268" s="10">
        <v>1</v>
      </c>
      <c r="L268" s="10">
        <v>5.5E-2</v>
      </c>
      <c r="M268" s="10">
        <v>0.151</v>
      </c>
      <c r="N268" s="10">
        <v>0</v>
      </c>
      <c r="O268" s="10">
        <v>0.122</v>
      </c>
      <c r="P268" s="10">
        <v>0.69</v>
      </c>
      <c r="Q268" s="10">
        <v>143.04900000000001</v>
      </c>
      <c r="R268" s="6" t="str">
        <v>audio_features</v>
      </c>
      <c r="S268" s="6" t="str">
        <v>67ypcEfsn8NsBi2HL2HsGl</v>
      </c>
      <c r="T268" s="6" t="str">
        <v>spotify:track:67ypcEfsn8NsBi2HL2HsGl</v>
      </c>
      <c r="U268" s="6" t="str">
        <v>https://api.spotify.com/v1/tracks/67ypcEfsn8NsBi2HL2HsGl</v>
      </c>
      <c r="V268" s="6" t="str">
        <v>https://api.spotify.com/v1/audio-analysis/67ypcEfsn8NsBi2HL2HsGl</v>
      </c>
      <c r="W268" s="6">
        <v>211133</v>
      </c>
      <c r="X268" s="6">
        <v>4</v>
      </c>
      <c r="Y268" s="6" t="str">
        <v>rejoice</v>
      </c>
      <c r="Z268" s="6" t="str">
        <v>https://p.scdn.co/mp3-preview/ab643a9c1dc9eb54de6114b39f5d3819fcd8d3d8?cid=c5ef878ae61046f0a713956f9dbd9377</v>
      </c>
    </row>
    <row r="269" spans="1:26" x14ac:dyDescent="0.25">
      <c r="A269" s="6" t="s">
        <v>9782</v>
      </c>
      <c r="B269" s="6" cm="1">
        <f t="array" ref="B269:Z269">IFERROR(_xlfn.XLOOKUP(A269,features_all[name],features_all[]),"")</f>
        <v>1058</v>
      </c>
      <c r="C269" s="6" t="str">
        <v>This World Is Not My Home</v>
      </c>
      <c r="D269" s="6" t="str">
        <v>{"name":"Better King","id":"4cVPPMx15HZ4HHpsB7Vcf8","artists":[{"id":"3dM3K6fpZECycMPbTXqGNo","name":"Branan Murphy"}]}</v>
      </c>
      <c r="E269" s="6" t="str">
        <v>[{"id":"3dM3K6fpZECycMPbTXqGNo","name":"Branan Murphy"}]</v>
      </c>
      <c r="F269" s="10">
        <v>32</v>
      </c>
      <c r="G269" s="10">
        <v>0.58199999999999996</v>
      </c>
      <c r="H269" s="10">
        <v>0.71499999999999997</v>
      </c>
      <c r="I269" s="10">
        <v>2</v>
      </c>
      <c r="J269" s="10">
        <v>-6.5439999999999996</v>
      </c>
      <c r="K269" s="10">
        <v>0</v>
      </c>
      <c r="L269" s="10">
        <v>7.0099999999999996E-2</v>
      </c>
      <c r="M269" s="10">
        <v>8.9599999999999999E-2</v>
      </c>
      <c r="N269" s="10">
        <v>0</v>
      </c>
      <c r="O269" s="10">
        <v>8.6099999999999996E-2</v>
      </c>
      <c r="P269" s="10">
        <v>0.71699999999999997</v>
      </c>
      <c r="Q269" s="10">
        <v>120.005</v>
      </c>
      <c r="R269" s="6" t="str">
        <v>audio_features</v>
      </c>
      <c r="S269" s="6" t="str">
        <v>4jw2RRaFiovU5CmQBAwzFt</v>
      </c>
      <c r="T269" s="6" t="str">
        <v>spotify:track:4jw2RRaFiovU5CmQBAwzFt</v>
      </c>
      <c r="U269" s="6" t="str">
        <v>https://api.spotify.com/v1/tracks/4jw2RRaFiovU5CmQBAwzFt</v>
      </c>
      <c r="V269" s="6" t="str">
        <v>https://api.spotify.com/v1/audio-analysis/4jw2RRaFiovU5CmQBAwzFt</v>
      </c>
      <c r="W269" s="6">
        <v>162547</v>
      </c>
      <c r="X269" s="6">
        <v>4</v>
      </c>
      <c r="Y269" s="6" t="str">
        <v>rejoice</v>
      </c>
      <c r="Z269" s="6" t="str">
        <v>https://p.scdn.co/mp3-preview/9c97b2a7b3138b9294a51e02f3faf987ef07c583?cid=c5ef878ae61046f0a713956f9dbd9377</v>
      </c>
    </row>
    <row r="270" spans="1:26" x14ac:dyDescent="0.25">
      <c r="A270" s="6" t="s">
        <v>9801</v>
      </c>
      <c r="B270" s="6" cm="1">
        <f t="array" ref="B270:Z270">IFERROR(_xlfn.XLOOKUP(A270,features_all[name],features_all[]),"")</f>
        <v>1061</v>
      </c>
      <c r="C270" s="6" t="str">
        <v>UP</v>
      </c>
      <c r="D270" s="6" t="str">
        <v>{"name":"Better View (Deluxe)","id":"4UUJjM3UeSH53Mz1jiwS8z","artists":[{"id":"67xUUajI1dXaeY4e4ouwEN","name":"Switch"}]}</v>
      </c>
      <c r="E270" s="6" t="str">
        <v>[{"id":"67xUUajI1dXaeY4e4ouwEN","name":"Switch"}]</v>
      </c>
      <c r="F270" s="10">
        <v>27</v>
      </c>
      <c r="G270" s="10">
        <v>0.75</v>
      </c>
      <c r="H270" s="10">
        <v>0.65700000000000003</v>
      </c>
      <c r="I270" s="10">
        <v>1</v>
      </c>
      <c r="J270" s="10">
        <v>-5.13</v>
      </c>
      <c r="K270" s="10">
        <v>1</v>
      </c>
      <c r="L270" s="10">
        <v>4.7300000000000002E-2</v>
      </c>
      <c r="M270" s="10">
        <v>1.5599999999999999E-2</v>
      </c>
      <c r="N270" s="10">
        <v>0</v>
      </c>
      <c r="O270" s="10">
        <v>6.0600000000000001E-2</v>
      </c>
      <c r="P270" s="10">
        <v>0.52800000000000002</v>
      </c>
      <c r="Q270" s="10">
        <v>115.04900000000001</v>
      </c>
      <c r="R270" s="6" t="str">
        <v>audio_features</v>
      </c>
      <c r="S270" s="6" t="str">
        <v>4yQTSnIa36QhxJmxX9dmke</v>
      </c>
      <c r="T270" s="6" t="str">
        <v>spotify:track:4yQTSnIa36QhxJmxX9dmke</v>
      </c>
      <c r="U270" s="6" t="str">
        <v>https://api.spotify.com/v1/tracks/4yQTSnIa36QhxJmxX9dmke</v>
      </c>
      <c r="V270" s="6" t="str">
        <v>https://api.spotify.com/v1/audio-analysis/4yQTSnIa36QhxJmxX9dmke</v>
      </c>
      <c r="W270" s="6">
        <v>172453</v>
      </c>
      <c r="X270" s="6">
        <v>4</v>
      </c>
      <c r="Y270" s="6" t="str">
        <v>rejoice</v>
      </c>
      <c r="Z270" s="6" t="str">
        <v>https://p.scdn.co/mp3-preview/d1f821f597ba5cf73ba8ea7ef6d4fb55344a51be?cid=c5ef878ae61046f0a713956f9dbd9377</v>
      </c>
    </row>
    <row r="271" spans="1:26" x14ac:dyDescent="0.25">
      <c r="A271" s="6" t="s">
        <v>9824</v>
      </c>
      <c r="B271" s="6" cm="1">
        <f t="array" ref="B271:Z271">IFERROR(_xlfn.XLOOKUP(A271,features_all[name],features_all[]),"")</f>
        <v>1064</v>
      </c>
      <c r="C271" s="6" t="str">
        <v>Made to Fly</v>
      </c>
      <c r="D271" s="6" t="str">
        <v>{"name":"Made to Fly","id":"16ugRESDhHdmmc3xxakT7c","artists":[{"id":"52oVYHQ99ORZzeig2YGo4R","name":"Colton Dixon"}]}</v>
      </c>
      <c r="E271" s="6" t="str">
        <v>[{"id":"52oVYHQ99ORZzeig2YGo4R","name":"Colton Dixon"}]</v>
      </c>
      <c r="F271" s="10">
        <v>45</v>
      </c>
      <c r="G271" s="10">
        <v>0.54300000000000004</v>
      </c>
      <c r="H271" s="10">
        <v>0.51400000000000001</v>
      </c>
      <c r="I271" s="10">
        <v>5</v>
      </c>
      <c r="J271" s="10">
        <v>-8.3179999999999996</v>
      </c>
      <c r="K271" s="10">
        <v>1</v>
      </c>
      <c r="L271" s="10">
        <v>3.5400000000000001E-2</v>
      </c>
      <c r="M271" s="10">
        <v>9.1599999999999997E-3</v>
      </c>
      <c r="N271" s="10">
        <v>0</v>
      </c>
      <c r="O271" s="10">
        <v>0.122</v>
      </c>
      <c r="P271" s="10">
        <v>0.253</v>
      </c>
      <c r="Q271" s="10">
        <v>138.06399999999999</v>
      </c>
      <c r="R271" s="6" t="str">
        <v>audio_features</v>
      </c>
      <c r="S271" s="6" t="str">
        <v>01ynxhBoTGfbPtsVg2G0Fs</v>
      </c>
      <c r="T271" s="6" t="str">
        <v>spotify:track:01ynxhBoTGfbPtsVg2G0Fs</v>
      </c>
      <c r="U271" s="6" t="str">
        <v>https://api.spotify.com/v1/tracks/01ynxhBoTGfbPtsVg2G0Fs</v>
      </c>
      <c r="V271" s="6" t="str">
        <v>https://api.spotify.com/v1/audio-analysis/01ynxhBoTGfbPtsVg2G0Fs</v>
      </c>
      <c r="W271" s="6">
        <v>224910</v>
      </c>
      <c r="X271" s="6">
        <v>4</v>
      </c>
      <c r="Y271" s="6" t="str">
        <v>rejoice</v>
      </c>
      <c r="Z271" s="6" t="str">
        <v>https://p.scdn.co/mp3-preview/2301ddffea927f314cae5ec64f6a9ec692747506?cid=c5ef878ae61046f0a713956f9dbd9377</v>
      </c>
    </row>
    <row r="272" spans="1:26" x14ac:dyDescent="0.25">
      <c r="A272" s="6" t="s">
        <v>9832</v>
      </c>
      <c r="B272" s="6" cm="1">
        <f t="array" ref="B272:Z272">IFERROR(_xlfn.XLOOKUP(A272,features_all[name],features_all[]),"")</f>
        <v>1065</v>
      </c>
      <c r="C272" s="6" t="str">
        <v>New Beginnings</v>
      </c>
      <c r="D272" s="6" t="str">
        <v>{"name":"Bigger Story","id":"3Dbx9fdmGd3QXaq8Lpukaw","artists":[{"id":"0Rta8FGUn7TLTsFiumWoC4","name":"Cade Thompson"}]}</v>
      </c>
      <c r="E272" s="6" t="str">
        <v>[{"id":"0Rta8FGUn7TLTsFiumWoC4","name":"Cade Thompson"}]</v>
      </c>
      <c r="F272" s="10">
        <v>0</v>
      </c>
      <c r="G272" s="10">
        <v>0.74399999999999999</v>
      </c>
      <c r="H272" s="10">
        <v>0.64500000000000002</v>
      </c>
      <c r="I272" s="10">
        <v>9</v>
      </c>
      <c r="J272" s="10">
        <v>-5.7889999999999997</v>
      </c>
      <c r="K272" s="10">
        <v>1</v>
      </c>
      <c r="L272" s="10">
        <v>0.10100000000000001</v>
      </c>
      <c r="M272" s="10">
        <v>6.8500000000000005E-2</v>
      </c>
      <c r="N272" s="10">
        <v>0</v>
      </c>
      <c r="O272" s="10">
        <v>0.20699999999999999</v>
      </c>
      <c r="P272" s="10">
        <v>0.52100000000000002</v>
      </c>
      <c r="Q272" s="10">
        <v>92.93</v>
      </c>
      <c r="R272" s="6" t="str">
        <v>audio_features</v>
      </c>
      <c r="S272" s="6" t="str">
        <v>0ACqGC6QRSpuFjkdoE3nCv</v>
      </c>
      <c r="T272" s="6" t="str">
        <v>spotify:track:0ACqGC6QRSpuFjkdoE3nCv</v>
      </c>
      <c r="U272" s="6" t="str">
        <v>https://api.spotify.com/v1/tracks/0ACqGC6QRSpuFjkdoE3nCv</v>
      </c>
      <c r="V272" s="6" t="str">
        <v>https://api.spotify.com/v1/audio-analysis/0ACqGC6QRSpuFjkdoE3nCv</v>
      </c>
      <c r="W272" s="6">
        <v>179267</v>
      </c>
      <c r="X272" s="6">
        <v>4</v>
      </c>
      <c r="Y272" s="6" t="str">
        <v>rejoice</v>
      </c>
      <c r="Z272" s="6" t="str">
        <v>https://p.scdn.co/mp3-preview/9e46252f0364e4aec3d1a739a55afa01d0a8015c?cid=c5ef878ae61046f0a713956f9dbd9377</v>
      </c>
    </row>
    <row r="273" spans="1:26" x14ac:dyDescent="0.25">
      <c r="A273" s="6" t="s">
        <v>9838</v>
      </c>
      <c r="B273" s="6" cm="1">
        <f t="array" ref="B273:Z273">IFERROR(_xlfn.XLOOKUP(A273,features_all[name],features_all[]),"")</f>
        <v>1066</v>
      </c>
      <c r="C273" s="6" t="str">
        <v>Come Forth</v>
      </c>
      <c r="D273" s="6" t="str">
        <v>{"name":"Rise Up","id":"6J077INxLUE8Yq1xhRKx7E","artists":[{"id":"2XDaX0gxzE4eCXjPPAREEq","name":"CAIN"}]}</v>
      </c>
      <c r="E273" s="6" t="str">
        <v>[{"id":"2XDaX0gxzE4eCXjPPAREEq","name":"CAIN"}]</v>
      </c>
      <c r="F273" s="10">
        <v>48</v>
      </c>
      <c r="G273" s="10">
        <v>0.57599999999999996</v>
      </c>
      <c r="H273" s="10">
        <v>0.82899999999999996</v>
      </c>
      <c r="I273" s="10">
        <v>3</v>
      </c>
      <c r="J273" s="10">
        <v>-3.9489999999999998</v>
      </c>
      <c r="K273" s="10">
        <v>1</v>
      </c>
      <c r="L273" s="10">
        <v>4.0500000000000001E-2</v>
      </c>
      <c r="M273" s="10">
        <v>5.8700000000000002E-2</v>
      </c>
      <c r="N273" s="10">
        <v>0</v>
      </c>
      <c r="O273" s="10">
        <v>8.8599999999999998E-2</v>
      </c>
      <c r="P273" s="10">
        <v>0.624</v>
      </c>
      <c r="Q273" s="10">
        <v>132.005</v>
      </c>
      <c r="R273" s="6" t="str">
        <v>audio_features</v>
      </c>
      <c r="S273" s="6" t="str">
        <v>7G9od7QNw1snBdtiyBE5Eu</v>
      </c>
      <c r="T273" s="6" t="str">
        <v>spotify:track:7G9od7QNw1snBdtiyBE5Eu</v>
      </c>
      <c r="U273" s="6" t="str">
        <v>https://api.spotify.com/v1/tracks/7G9od7QNw1snBdtiyBE5Eu</v>
      </c>
      <c r="V273" s="6" t="str">
        <v>https://api.spotify.com/v1/audio-analysis/7G9od7QNw1snBdtiyBE5Eu</v>
      </c>
      <c r="W273" s="6">
        <v>156200</v>
      </c>
      <c r="X273" s="6">
        <v>4</v>
      </c>
      <c r="Y273" s="6" t="str">
        <v>rejoice</v>
      </c>
      <c r="Z273" s="6" t="str">
        <v>https://p.scdn.co/mp3-preview/951ff7e069d0adde718743cb840e619af4387de4?cid=c5ef878ae61046f0a713956f9dbd9377</v>
      </c>
    </row>
    <row r="274" spans="1:26" x14ac:dyDescent="0.25">
      <c r="A274" s="6" t="s">
        <v>9844</v>
      </c>
      <c r="B274" s="6" cm="1">
        <f t="array" ref="B274:Z274">IFERROR(_xlfn.XLOOKUP(A274,features_all[name],features_all[]),"")</f>
        <v>1067</v>
      </c>
      <c r="C274" s="6" t="str">
        <v>Father</v>
      </c>
      <c r="D274" s="6" t="str">
        <v>{"name":"Father","id":"0UJEnFmTPu4Rff2IrrFCsX","artists":[{"id":"3dM3K6fpZECycMPbTXqGNo","name":"Branan Murphy"}]}</v>
      </c>
      <c r="E274" s="6" t="str">
        <v>[{"id":"3dM3K6fpZECycMPbTXqGNo","name":"Branan Murphy"}]</v>
      </c>
      <c r="F274" s="10">
        <v>0</v>
      </c>
      <c r="G274" s="10">
        <v>0.628</v>
      </c>
      <c r="H274" s="10">
        <v>0.52400000000000002</v>
      </c>
      <c r="I274" s="10">
        <v>7</v>
      </c>
      <c r="J274" s="10">
        <v>-8.57</v>
      </c>
      <c r="K274" s="10">
        <v>1</v>
      </c>
      <c r="L274" s="10">
        <v>3.0499999999999999E-2</v>
      </c>
      <c r="M274" s="10">
        <v>0.222</v>
      </c>
      <c r="N274" s="10">
        <v>0</v>
      </c>
      <c r="O274" s="10">
        <v>0.107</v>
      </c>
      <c r="P274" s="10">
        <v>0.39100000000000001</v>
      </c>
      <c r="Q274" s="10">
        <v>105.009</v>
      </c>
      <c r="R274" s="6" t="str">
        <v>audio_features</v>
      </c>
      <c r="S274" s="6" t="str">
        <v>6WOC0K8SGct3PSB2F8iQJP</v>
      </c>
      <c r="T274" s="6" t="str">
        <v>spotify:track:6WOC0K8SGct3PSB2F8iQJP</v>
      </c>
      <c r="U274" s="6" t="str">
        <v>https://api.spotify.com/v1/tracks/6WOC0K8SGct3PSB2F8iQJP</v>
      </c>
      <c r="V274" s="6" t="str">
        <v>https://api.spotify.com/v1/audio-analysis/6WOC0K8SGct3PSB2F8iQJP</v>
      </c>
      <c r="W274" s="6">
        <v>213282</v>
      </c>
      <c r="X274" s="6">
        <v>4</v>
      </c>
      <c r="Y274" s="6" t="str">
        <v>rejoice</v>
      </c>
      <c r="Z274" s="6" t="str">
        <v>https://p.scdn.co/mp3-preview/40c8fd3ab34da056ad4b518fbc8850e2fc5c5801?cid=c5ef878ae61046f0a713956f9dbd9377</v>
      </c>
    </row>
    <row r="275" spans="1:26" x14ac:dyDescent="0.25">
      <c r="A275" s="6" t="s">
        <v>9858</v>
      </c>
      <c r="B275" s="6" cm="1">
        <f t="array" ref="B275:Z275">IFERROR(_xlfn.XLOOKUP(A275,features_all[name],features_all[]),"")</f>
        <v>1069</v>
      </c>
      <c r="C275" s="6" t="str">
        <v>Multiplied</v>
      </c>
      <c r="D275" s="6" t="str">
        <v>{"name":"Rivers in the Wasteland","id":"52e12cyeu7IY7JGSoUArHw","artists":[{"id":"610EjgFatGvVPtib97jQ8G","name":"NEEDTOBREATHE"}]}</v>
      </c>
      <c r="E275" s="6" t="str">
        <v>[{"id":"610EjgFatGvVPtib97jQ8G","name":"NEEDTOBREATHE"}]</v>
      </c>
      <c r="F275" s="10">
        <v>57</v>
      </c>
      <c r="G275" s="10">
        <v>0.59299999999999997</v>
      </c>
      <c r="H275" s="10">
        <v>0.81599999999999995</v>
      </c>
      <c r="I275" s="10">
        <v>7</v>
      </c>
      <c r="J275" s="10">
        <v>-6.4610000000000003</v>
      </c>
      <c r="K275" s="10">
        <v>1</v>
      </c>
      <c r="L275" s="10">
        <v>4.2099999999999999E-2</v>
      </c>
      <c r="M275" s="10">
        <v>4.7999999999999996E-3</v>
      </c>
      <c r="N275" s="10">
        <v>1.2099999999999999E-3</v>
      </c>
      <c r="O275" s="10">
        <v>9.3899999999999997E-2</v>
      </c>
      <c r="P275" s="10">
        <v>0.378</v>
      </c>
      <c r="Q275" s="10">
        <v>115.029</v>
      </c>
      <c r="R275" s="6" t="str">
        <v>audio_features</v>
      </c>
      <c r="S275" s="6" t="str">
        <v>4zgO1SgXOeFmr6Hno9DLs4</v>
      </c>
      <c r="T275" s="6" t="str">
        <v>spotify:track:4zgO1SgXOeFmr6Hno9DLs4</v>
      </c>
      <c r="U275" s="6" t="str">
        <v>https://api.spotify.com/v1/tracks/4zgO1SgXOeFmr6Hno9DLs4</v>
      </c>
      <c r="V275" s="6" t="str">
        <v>https://api.spotify.com/v1/audio-analysis/4zgO1SgXOeFmr6Hno9DLs4</v>
      </c>
      <c r="W275" s="6">
        <v>275560</v>
      </c>
      <c r="X275" s="6">
        <v>4</v>
      </c>
      <c r="Y275" s="6" t="str">
        <v>rejoice</v>
      </c>
      <c r="Z275" s="6" t="str">
        <v>https://p.scdn.co/mp3-preview/3bf6dd54d5531c3b1998b4f6d27df3c5d0b3e1ac?cid=c5ef878ae61046f0a713956f9dbd9377</v>
      </c>
    </row>
    <row r="276" spans="1:26" x14ac:dyDescent="0.25">
      <c r="A276" s="6" t="s">
        <v>9866</v>
      </c>
      <c r="B276" s="6" cm="1">
        <f t="array" ref="B276:Z276">IFERROR(_xlfn.XLOOKUP(A276,features_all[name],features_all[]),"")</f>
        <v>1070</v>
      </c>
      <c r="C276" s="6" t="str">
        <v>Brother (feat. Gavin DeGraw)</v>
      </c>
      <c r="D276" s="6" t="str">
        <v>{"name":"Brother","id":"55Fm920hiqUcGhKuv8hjgV","artists":[{"id":"610EjgFatGvVPtib97jQ8G","name":"NEEDTOBREATHE"}]}</v>
      </c>
      <c r="E276" s="6" t="str">
        <v>[{"id":"610EjgFatGvVPtib97jQ8G","name":"NEEDTOBREATHE"},{"id":"5DYAABs8rkY9VhwtENoQCz","name":"Gavin DeGraw"}]</v>
      </c>
      <c r="F276" s="10">
        <v>60</v>
      </c>
      <c r="G276" s="10">
        <v>0.52600000000000002</v>
      </c>
      <c r="H276" s="10">
        <v>0.80300000000000005</v>
      </c>
      <c r="I276" s="10">
        <v>11</v>
      </c>
      <c r="J276" s="10">
        <v>-3.9889999999999999</v>
      </c>
      <c r="K276" s="10">
        <v>1</v>
      </c>
      <c r="L276" s="10">
        <v>0.127</v>
      </c>
      <c r="M276" s="10">
        <v>0.13500000000000001</v>
      </c>
      <c r="N276" s="10">
        <v>0</v>
      </c>
      <c r="O276" s="10">
        <v>0.11899999999999999</v>
      </c>
      <c r="P276" s="10">
        <v>0.56399999999999995</v>
      </c>
      <c r="Q276" s="10">
        <v>157.887</v>
      </c>
      <c r="R276" s="6" t="str">
        <v>audio_features</v>
      </c>
      <c r="S276" s="6" t="str">
        <v>62M9yafZsSRzlsphzeJPGo</v>
      </c>
      <c r="T276" s="6" t="str">
        <v>spotify:track:62M9yafZsSRzlsphzeJPGo</v>
      </c>
      <c r="U276" s="6" t="str">
        <v>https://api.spotify.com/v1/tracks/62M9yafZsSRzlsphzeJPGo</v>
      </c>
      <c r="V276" s="6" t="str">
        <v>https://api.spotify.com/v1/audio-analysis/62M9yafZsSRzlsphzeJPGo</v>
      </c>
      <c r="W276" s="6">
        <v>208205</v>
      </c>
      <c r="X276" s="6">
        <v>4</v>
      </c>
      <c r="Y276" s="6" t="str">
        <v>rejoice</v>
      </c>
      <c r="Z276" s="6" t="str">
        <v>https://p.scdn.co/mp3-preview/6c3edfdc09973ebe3b22781825021b526d3ff70a?cid=c5ef878ae61046f0a713956f9dbd9377</v>
      </c>
    </row>
    <row r="277" spans="1:26" x14ac:dyDescent="0.25">
      <c r="A277" s="6" t="s">
        <v>9881</v>
      </c>
      <c r="B277" s="6" cm="1">
        <f t="array" ref="B277:Z277">IFERROR(_xlfn.XLOOKUP(A277,features_all[name],features_all[]),"")</f>
        <v>1072</v>
      </c>
      <c r="C277" s="6" t="str">
        <v>Who Am I</v>
      </c>
      <c r="D277" s="6" t="str">
        <v>{"name":"Out of Body","id":"65WwczdrIsAOeBwyL3EFxf","artists":[{"id":"610EjgFatGvVPtib97jQ8G","name":"NEEDTOBREATHE"}]}</v>
      </c>
      <c r="E277" s="6" t="str">
        <v>[{"id":"610EjgFatGvVPtib97jQ8G","name":"NEEDTOBREATHE"}]</v>
      </c>
      <c r="F277" s="10">
        <v>58</v>
      </c>
      <c r="G277" s="10">
        <v>0.58499999999999996</v>
      </c>
      <c r="H277" s="10">
        <v>0.64900000000000002</v>
      </c>
      <c r="I277" s="10">
        <v>5</v>
      </c>
      <c r="J277" s="10">
        <v>-7.0449999999999999</v>
      </c>
      <c r="K277" s="10">
        <v>1</v>
      </c>
      <c r="L277" s="10">
        <v>3.5700000000000003E-2</v>
      </c>
      <c r="M277" s="10">
        <v>0.30099999999999999</v>
      </c>
      <c r="N277" s="10">
        <v>2.5300000000000002E-4</v>
      </c>
      <c r="O277" s="10">
        <v>9.01E-2</v>
      </c>
      <c r="P277" s="10">
        <v>0.437</v>
      </c>
      <c r="Q277" s="10">
        <v>102.004</v>
      </c>
      <c r="R277" s="6" t="str">
        <v>audio_features</v>
      </c>
      <c r="S277" s="6" t="str">
        <v>1KKTKUFmFLZmEhbUyj47jN</v>
      </c>
      <c r="T277" s="6" t="str">
        <v>spotify:track:1KKTKUFmFLZmEhbUyj47jN</v>
      </c>
      <c r="U277" s="6" t="str">
        <v>https://api.spotify.com/v1/tracks/1KKTKUFmFLZmEhbUyj47jN</v>
      </c>
      <c r="V277" s="6" t="str">
        <v>https://api.spotify.com/v1/audio-analysis/1KKTKUFmFLZmEhbUyj47jN</v>
      </c>
      <c r="W277" s="6">
        <v>207067</v>
      </c>
      <c r="X277" s="6">
        <v>4</v>
      </c>
      <c r="Y277" s="6" t="str">
        <v>rejoice</v>
      </c>
      <c r="Z277" s="6" t="str">
        <v>https://p.scdn.co/mp3-preview/79b0e5f371e00344b64551b286b1518121978ef3?cid=c5ef878ae61046f0a713956f9dbd9377</v>
      </c>
    </row>
    <row r="278" spans="1:26" x14ac:dyDescent="0.25">
      <c r="A278" s="6" t="s">
        <v>9887</v>
      </c>
      <c r="B278" s="6" cm="1">
        <f t="array" ref="B278:Z278">IFERROR(_xlfn.XLOOKUP(A278,features_all[name],features_all[]),"")</f>
        <v>907</v>
      </c>
      <c r="C278" s="6" t="str">
        <v>Happiness</v>
      </c>
      <c r="D278" s="6" t="str">
        <v>{"name":"Happiness","id":"1IBs9mhunaMiOGQAOJzpwx","artists":[{"id":"01koLF6f9W9lvfj1EIsSbQ","name":"Omfeel"}]}</v>
      </c>
      <c r="E278" s="6" t="str">
        <v>[{"id":"01koLF6f9W9lvfj1EIsSbQ","name":"Omfeel"}]</v>
      </c>
      <c r="F278" s="10">
        <v>32</v>
      </c>
      <c r="G278" s="10">
        <v>0.58599999999999997</v>
      </c>
      <c r="H278" s="10">
        <v>0.78200000000000003</v>
      </c>
      <c r="I278" s="10">
        <v>1</v>
      </c>
      <c r="J278" s="10">
        <v>-5.452</v>
      </c>
      <c r="K278" s="10">
        <v>0</v>
      </c>
      <c r="L278" s="10">
        <v>3.61E-2</v>
      </c>
      <c r="M278" s="10">
        <v>7.46E-2</v>
      </c>
      <c r="N278" s="10">
        <v>0.80800000000000005</v>
      </c>
      <c r="O278" s="10">
        <v>0.13300000000000001</v>
      </c>
      <c r="P278" s="10">
        <v>0.46200000000000002</v>
      </c>
      <c r="Q278" s="10">
        <v>169.983</v>
      </c>
      <c r="R278" s="6" t="str">
        <v>audio_features</v>
      </c>
      <c r="S278" s="6" t="str">
        <v>5B3sPlmTPuWqkNIhPks00u</v>
      </c>
      <c r="T278" s="6" t="str">
        <v/>
      </c>
      <c r="U278" s="6" t="str">
        <v/>
      </c>
      <c r="V278" s="6" t="str">
        <v/>
      </c>
      <c r="W278" s="6">
        <v>239803</v>
      </c>
      <c r="X278" s="6">
        <v>4</v>
      </c>
      <c r="Y278" s="6" t="str">
        <v>pure_focus</v>
      </c>
      <c r="Z278" s="6" t="str">
        <v>https://p.scdn.co/mp3-preview/385fb9492ed019f98757c5b69e07e8fb7ca12d68?cid=c5ef878ae61046f0a713956f9dbd9377</v>
      </c>
    </row>
    <row r="279" spans="1:26" x14ac:dyDescent="0.25">
      <c r="A279" s="6" t="s">
        <v>7788</v>
      </c>
      <c r="B279" s="6" cm="1">
        <f t="array" ref="B279:Z279">IFERROR(_xlfn.XLOOKUP(A279,features_all[name],features_all[]),"")</f>
        <v>728</v>
      </c>
      <c r="C279" s="6" t="str">
        <v>Glorious Day - Live</v>
      </c>
      <c r="D279" s="6" t="str">
        <v>{"name":"Worthy Of Your Name (Live)","id":"3rUt1I70rJMfDWpbLwi7sK","artists":[{"id":"6piIAIurGAryW5h1rqQC16","name":"Passion"}]}</v>
      </c>
      <c r="E279" s="6" t="str">
        <v>[{"id":"6piIAIurGAryW5h1rqQC16","name":"Passion"},{"id":"61fqRzZ9aHyPeTdUIqEEFx","name":"Kristian Stanfill"}]</v>
      </c>
      <c r="F279" s="10">
        <v>60</v>
      </c>
      <c r="G279" s="10">
        <v>0.49</v>
      </c>
      <c r="H279" s="10">
        <v>0.80500000000000005</v>
      </c>
      <c r="I279" s="10">
        <v>2</v>
      </c>
      <c r="J279" s="10">
        <v>-4.5780000000000003</v>
      </c>
      <c r="K279" s="10">
        <v>1</v>
      </c>
      <c r="L279" s="10">
        <v>4.24E-2</v>
      </c>
      <c r="M279" s="10">
        <v>2.8999999999999998E-3</v>
      </c>
      <c r="N279" s="10">
        <v>3.3000000000000002E-6</v>
      </c>
      <c r="O279" s="10">
        <v>0.14199999999999999</v>
      </c>
      <c r="P279" s="10">
        <v>0.16600000000000001</v>
      </c>
      <c r="Q279" s="10">
        <v>109.959</v>
      </c>
      <c r="R279" s="6" t="str">
        <v>audio_features</v>
      </c>
      <c r="S279" s="6" t="str">
        <v>3QhL4eWBVv64IycG3i9XTb</v>
      </c>
      <c r="T279" s="6" t="str">
        <v>spotify:track:3QhL4eWBVv64IycG3i9XTb</v>
      </c>
      <c r="U279" s="6" t="str">
        <v>https://api.spotify.com/v1/tracks/3QhL4eWBVv64IycG3i9XTb</v>
      </c>
      <c r="V279" s="6" t="str">
        <v>https://api.spotify.com/v1/audio-analysis/3QhL4eWBVv64IycG3i9XTb</v>
      </c>
      <c r="W279" s="6">
        <v>298520</v>
      </c>
      <c r="X279" s="6">
        <v>4</v>
      </c>
      <c r="Y279" s="6" t="str">
        <v>joyful_praise_&amp;_worship</v>
      </c>
      <c r="Z279" s="6" t="str">
        <v>https://p.scdn.co/mp3-preview/17398b3d3be0226c4fec433514d54743cf3185b7?cid=c5ef878ae61046f0a713956f9dbd9377</v>
      </c>
    </row>
    <row r="280" spans="1:26" x14ac:dyDescent="0.25">
      <c r="A280" s="6" t="s">
        <v>9902</v>
      </c>
      <c r="B280" s="6" cm="1">
        <f t="array" ref="B280:Z280">IFERROR(_xlfn.XLOOKUP(A280,features_all[name],features_all[]),"")</f>
        <v>1076</v>
      </c>
      <c r="C280" s="6" t="str">
        <v>Build a Boat</v>
      </c>
      <c r="D280" s="6" t="str">
        <v>{"name":"Build a Boat","id":"2gwY0QMAGKxWeyh1Z4fgVg","artists":[{"id":"52oVYHQ99ORZzeig2YGo4R","name":"Colton Dixon"}]}</v>
      </c>
      <c r="E280" s="6" t="str">
        <v>[{"id":"52oVYHQ99ORZzeig2YGo4R","name":"Colton Dixon"}]</v>
      </c>
      <c r="F280" s="10">
        <v>28</v>
      </c>
      <c r="G280" s="10">
        <v>0.61199999999999999</v>
      </c>
      <c r="H280" s="10">
        <v>0.77</v>
      </c>
      <c r="I280" s="10">
        <v>1</v>
      </c>
      <c r="J280" s="10">
        <v>-4.6449999999999996</v>
      </c>
      <c r="K280" s="10">
        <v>1</v>
      </c>
      <c r="L280" s="10">
        <v>3.8699999999999998E-2</v>
      </c>
      <c r="M280" s="10">
        <v>0.221</v>
      </c>
      <c r="N280" s="10">
        <v>0</v>
      </c>
      <c r="O280" s="10">
        <v>0.17100000000000001</v>
      </c>
      <c r="P280" s="10">
        <v>0.35099999999999998</v>
      </c>
      <c r="Q280" s="10">
        <v>143.87100000000001</v>
      </c>
      <c r="R280" s="6" t="str">
        <v>audio_features</v>
      </c>
      <c r="S280" s="6" t="str">
        <v>3Kh9eZaRwd1teXFVOZ9xPv</v>
      </c>
      <c r="T280" s="6" t="str">
        <v>spotify:track:3Kh9eZaRwd1teXFVOZ9xPv</v>
      </c>
      <c r="U280" s="6" t="str">
        <v>https://api.spotify.com/v1/tracks/3Kh9eZaRwd1teXFVOZ9xPv</v>
      </c>
      <c r="V280" s="6" t="str">
        <v>https://api.spotify.com/v1/audio-analysis/3Kh9eZaRwd1teXFVOZ9xPv</v>
      </c>
      <c r="W280" s="6">
        <v>170549</v>
      </c>
      <c r="X280" s="6">
        <v>4</v>
      </c>
      <c r="Y280" s="6" t="str">
        <v>rejoice</v>
      </c>
      <c r="Z280" s="6" t="str">
        <v>https://p.scdn.co/mp3-preview/6c38ffcb39ad600bb76520571ea5e67e7ef6847e?cid=c5ef878ae61046f0a713956f9dbd9377</v>
      </c>
    </row>
    <row r="281" spans="1:26" x14ac:dyDescent="0.25">
      <c r="A281" s="6" t="s">
        <v>9909</v>
      </c>
      <c r="B281" s="6" cm="1">
        <f t="array" ref="B281:Z281">IFERROR(_xlfn.XLOOKUP(A281,features_all[name],features_all[]),"")</f>
        <v>1077</v>
      </c>
      <c r="C281" s="6" t="str">
        <v>I Don't Wanna Live Like This</v>
      </c>
      <c r="D281" s="6" t="str">
        <v>{"name":"The Consequence Of Being Alive","id":"18lesZi0aFfIUMClfCK1l7","artists":[{"id":"6d9rhdwIVsqblUFXu7qEBp","name":"Gable Price and Friends"}]}</v>
      </c>
      <c r="E281" s="6" t="str">
        <v>[{"id":"6d9rhdwIVsqblUFXu7qEBp","name":"Gable Price and Friends"}]</v>
      </c>
      <c r="F281" s="10">
        <v>39</v>
      </c>
      <c r="G281" s="10">
        <v>0.248</v>
      </c>
      <c r="H281" s="10">
        <v>0.753</v>
      </c>
      <c r="I281" s="10">
        <v>11</v>
      </c>
      <c r="J281" s="10">
        <v>-4.3109999999999999</v>
      </c>
      <c r="K281" s="10">
        <v>1</v>
      </c>
      <c r="L281" s="10">
        <v>5.0599999999999999E-2</v>
      </c>
      <c r="M281" s="10">
        <v>0.11700000000000001</v>
      </c>
      <c r="N281" s="10">
        <v>0</v>
      </c>
      <c r="O281" s="10">
        <v>0.14799999999999999</v>
      </c>
      <c r="P281" s="10">
        <v>0.40899999999999997</v>
      </c>
      <c r="Q281" s="10">
        <v>81.120999999999995</v>
      </c>
      <c r="R281" s="6" t="str">
        <v>audio_features</v>
      </c>
      <c r="S281" s="6" t="str">
        <v>1srAm9ubDjmaNkACrQKtdN</v>
      </c>
      <c r="T281" s="6" t="str">
        <v>spotify:track:1srAm9ubDjmaNkACrQKtdN</v>
      </c>
      <c r="U281" s="6" t="str">
        <v>https://api.spotify.com/v1/tracks/1srAm9ubDjmaNkACrQKtdN</v>
      </c>
      <c r="V281" s="6" t="str">
        <v>https://api.spotify.com/v1/audio-analysis/1srAm9ubDjmaNkACrQKtdN</v>
      </c>
      <c r="W281" s="6">
        <v>177800</v>
      </c>
      <c r="X281" s="6">
        <v>4</v>
      </c>
      <c r="Y281" s="6" t="str">
        <v>rejoice</v>
      </c>
      <c r="Z281" s="6" t="str">
        <v>https://p.scdn.co/mp3-preview/c5fb04a5e2c586f600dd34ab056257fbad7adfbb?cid=c5ef878ae61046f0a713956f9dbd9377</v>
      </c>
    </row>
    <row r="282" spans="1:26" x14ac:dyDescent="0.25">
      <c r="A282" s="6" t="s">
        <v>9917</v>
      </c>
      <c r="B282" s="6" cm="1">
        <f t="array" ref="B282:Z282">IFERROR(_xlfn.XLOOKUP(A282,features_all[name],features_all[]),"")</f>
        <v>1078</v>
      </c>
      <c r="C282" s="6" t="str">
        <v>Mountains</v>
      </c>
      <c r="D282" s="6" t="str">
        <v>{"name":"Mountains","id":"01CGd2LzkhL2l85kU0bgpP","artists":[{"id":"2NFO8MvrS1FOyjQZKwgra5","name":"Jonas Myrin"}]}</v>
      </c>
      <c r="E282" s="6" t="str">
        <v>[{"id":"2NFO8MvrS1FOyjQZKwgra5","name":"Jonas Myrin"}]</v>
      </c>
      <c r="F282" s="10">
        <v>27</v>
      </c>
      <c r="G282" s="10">
        <v>0.52700000000000002</v>
      </c>
      <c r="H282" s="10">
        <v>0.53700000000000003</v>
      </c>
      <c r="I282" s="10">
        <v>5</v>
      </c>
      <c r="J282" s="10">
        <v>-7.6840000000000002</v>
      </c>
      <c r="K282" s="10">
        <v>0</v>
      </c>
      <c r="L282" s="10">
        <v>3.4299999999999997E-2</v>
      </c>
      <c r="M282" s="10">
        <v>0.36099999999999999</v>
      </c>
      <c r="N282" s="10">
        <v>0</v>
      </c>
      <c r="O282" s="10">
        <v>7.1300000000000002E-2</v>
      </c>
      <c r="P282" s="10">
        <v>0.49399999999999999</v>
      </c>
      <c r="Q282" s="10">
        <v>147.726</v>
      </c>
      <c r="R282" s="6" t="str">
        <v>audio_features</v>
      </c>
      <c r="S282" s="6" t="str">
        <v>1MIuSxzMBDUcLqHzI1Dfo1</v>
      </c>
      <c r="T282" s="6" t="str">
        <v>spotify:track:1MIuSxzMBDUcLqHzI1Dfo1</v>
      </c>
      <c r="U282" s="6" t="str">
        <v>https://api.spotify.com/v1/tracks/1MIuSxzMBDUcLqHzI1Dfo1</v>
      </c>
      <c r="V282" s="6" t="str">
        <v>https://api.spotify.com/v1/audio-analysis/1MIuSxzMBDUcLqHzI1Dfo1</v>
      </c>
      <c r="W282" s="6">
        <v>204000</v>
      </c>
      <c r="X282" s="6">
        <v>4</v>
      </c>
      <c r="Y282" s="6" t="str">
        <v>rejoice</v>
      </c>
      <c r="Z282" s="6" t="str">
        <v>https://p.scdn.co/mp3-preview/0fad8695d9ea0d5440dcd2ae6c16a8379de2ddf6?cid=c5ef878ae61046f0a713956f9dbd9377</v>
      </c>
    </row>
    <row r="283" spans="1:26" x14ac:dyDescent="0.25">
      <c r="A283" s="6" t="s">
        <v>9925</v>
      </c>
      <c r="B283" s="6" cm="1">
        <f t="array" ref="B283:Z283">IFERROR(_xlfn.XLOOKUP(A283,features_all[name],features_all[]),"")</f>
        <v>1079</v>
      </c>
      <c r="C283" s="6" t="str">
        <v>You Found Me</v>
      </c>
      <c r="D283" s="6" t="str">
        <v>{"name":"Lifer","id":"3KVlZJCLMdeU43OwSU0Hac","artists":[{"id":"6APm8EjxOHSYM5B4i3vT3q","name":"MercyMe"}]}</v>
      </c>
      <c r="E283" s="6" t="str">
        <v>[{"id":"6APm8EjxOHSYM5B4i3vT3q","name":"MercyMe"}]</v>
      </c>
      <c r="F283" s="10">
        <v>32</v>
      </c>
      <c r="G283" s="10">
        <v>0.39600000000000002</v>
      </c>
      <c r="H283" s="10">
        <v>0.88600000000000001</v>
      </c>
      <c r="I283" s="10">
        <v>5</v>
      </c>
      <c r="J283" s="10">
        <v>-4.6970000000000001</v>
      </c>
      <c r="K283" s="10">
        <v>1</v>
      </c>
      <c r="L283" s="10">
        <v>4.3799999999999999E-2</v>
      </c>
      <c r="M283" s="10">
        <v>5.2599999999999999E-4</v>
      </c>
      <c r="N283" s="10">
        <v>3.3899999999999997E-5</v>
      </c>
      <c r="O283" s="10">
        <v>0.12</v>
      </c>
      <c r="P283" s="10">
        <v>0.125</v>
      </c>
      <c r="Q283" s="10">
        <v>159.999</v>
      </c>
      <c r="R283" s="6" t="str">
        <v>audio_features</v>
      </c>
      <c r="S283" s="6" t="str">
        <v>5MLuIJHvCTuFCviN0Ax6VI</v>
      </c>
      <c r="T283" s="6" t="str">
        <v>spotify:track:5MLuIJHvCTuFCviN0Ax6VI</v>
      </c>
      <c r="U283" s="6" t="str">
        <v>https://api.spotify.com/v1/tracks/5MLuIJHvCTuFCviN0Ax6VI</v>
      </c>
      <c r="V283" s="6" t="str">
        <v>https://api.spotify.com/v1/audio-analysis/5MLuIJHvCTuFCviN0Ax6VI</v>
      </c>
      <c r="W283" s="6">
        <v>211200</v>
      </c>
      <c r="X283" s="6">
        <v>3</v>
      </c>
      <c r="Y283" s="6" t="str">
        <v>rejoice</v>
      </c>
      <c r="Z283" s="6" t="str">
        <v>https://p.scdn.co/mp3-preview/9d7f559ac2a91f4c56055d65e119fbcec6f2c0a3?cid=c5ef878ae61046f0a713956f9dbd9377</v>
      </c>
    </row>
    <row r="284" spans="1:26" x14ac:dyDescent="0.25">
      <c r="A284" s="6" t="s">
        <v>9933</v>
      </c>
      <c r="B284" s="6" cm="1">
        <f t="array" ref="B284:Z284">IFERROR(_xlfn.XLOOKUP(A284,features_all[name],features_all[]),"")</f>
        <v>1080</v>
      </c>
      <c r="C284" s="6" t="str">
        <v>Easy To Praise</v>
      </c>
      <c r="D284" s="6" t="str">
        <v>{"name":"Easy To Praise","id":"1wk7GREA9OrScHj3wEB2i8","artists":[{"id":"4ry1oelvTLzDwOKVxLpzwo","name":"Patrick Mayberry"}]}</v>
      </c>
      <c r="E284" s="6" t="str">
        <v>[{"id":"4ry1oelvTLzDwOKVxLpzwo","name":"Patrick Mayberry"}]</v>
      </c>
      <c r="F284" s="10">
        <v>0</v>
      </c>
      <c r="G284" s="10">
        <v>0.46899999999999997</v>
      </c>
      <c r="H284" s="10">
        <v>0.73399999999999999</v>
      </c>
      <c r="I284" s="10">
        <v>6</v>
      </c>
      <c r="J284" s="10">
        <v>-6.2619999999999996</v>
      </c>
      <c r="K284" s="10">
        <v>1</v>
      </c>
      <c r="L284" s="10">
        <v>3.1399999999999997E-2</v>
      </c>
      <c r="M284" s="10">
        <v>7.5500000000000003E-4</v>
      </c>
      <c r="N284" s="10">
        <v>0</v>
      </c>
      <c r="O284" s="10">
        <v>9.1899999999999996E-2</v>
      </c>
      <c r="P284" s="10">
        <v>0.46400000000000002</v>
      </c>
      <c r="Q284" s="10">
        <v>78.177000000000007</v>
      </c>
      <c r="R284" s="6" t="str">
        <v>audio_features</v>
      </c>
      <c r="S284" s="6" t="str">
        <v>6Sc4wQtKhcWdTLNjqlVgur</v>
      </c>
      <c r="T284" s="6" t="str">
        <v>spotify:track:6Sc4wQtKhcWdTLNjqlVgur</v>
      </c>
      <c r="U284" s="6" t="str">
        <v>https://api.spotify.com/v1/tracks/6Sc4wQtKhcWdTLNjqlVgur</v>
      </c>
      <c r="V284" s="6" t="str">
        <v>https://api.spotify.com/v1/audio-analysis/6Sc4wQtKhcWdTLNjqlVgur</v>
      </c>
      <c r="W284" s="6">
        <v>208143</v>
      </c>
      <c r="X284" s="6">
        <v>4</v>
      </c>
      <c r="Y284" s="6" t="str">
        <v>rejoice</v>
      </c>
      <c r="Z284" s="6" t="str">
        <v>https://p.scdn.co/mp3-preview/8258cdda37c236fd008a28f1ecf298481a18126f?cid=c5ef878ae61046f0a713956f9dbd9377</v>
      </c>
    </row>
    <row r="285" spans="1:26" x14ac:dyDescent="0.25">
      <c r="A285" s="6" t="s">
        <v>2667</v>
      </c>
      <c r="B285" s="6" cm="1">
        <f t="array" ref="B285:Z285">IFERROR(_xlfn.XLOOKUP(A285,features_all[name],features_all[]),"")</f>
        <v>909</v>
      </c>
      <c r="C285" s="6" t="str">
        <v>Hope</v>
      </c>
      <c r="D285" s="6" t="str">
        <v>{"name":"Hope","id":"6okI1Urx6zQr93Tk7EMbrK","artists":[{"id":"3mQH8hqYyvdwiSvZRHRvGT","name":"You Belong Here"}]}</v>
      </c>
      <c r="E285" s="6" t="str">
        <v>[{"id":"3mQH8hqYyvdwiSvZRHRvGT","name":"You Belong Here"}]</v>
      </c>
      <c r="F285" s="10">
        <v>1</v>
      </c>
      <c r="G285" s="10">
        <v>0.42099999999999999</v>
      </c>
      <c r="H285" s="10">
        <v>0.28399999999999997</v>
      </c>
      <c r="I285" s="10">
        <v>9</v>
      </c>
      <c r="J285" s="10">
        <v>-17.141999999999999</v>
      </c>
      <c r="K285" s="10">
        <v>0</v>
      </c>
      <c r="L285" s="10">
        <v>3.0200000000000001E-2</v>
      </c>
      <c r="M285" s="10">
        <v>0.84899999999999998</v>
      </c>
      <c r="N285" s="10">
        <v>0.95399999999999996</v>
      </c>
      <c r="O285" s="10">
        <v>8.09E-2</v>
      </c>
      <c r="P285" s="10">
        <v>5.7299999999999997E-2</v>
      </c>
      <c r="Q285" s="10">
        <v>133.04300000000001</v>
      </c>
      <c r="R285" s="6" t="str">
        <v>audio_features</v>
      </c>
      <c r="S285" s="6" t="str">
        <v>31sDCixr6qYfBRDd8eJNPc</v>
      </c>
      <c r="T285" s="6" t="str">
        <v/>
      </c>
      <c r="U285" s="6" t="str">
        <v/>
      </c>
      <c r="V285" s="6" t="str">
        <v/>
      </c>
      <c r="W285" s="6">
        <v>242707</v>
      </c>
      <c r="X285" s="6">
        <v>4</v>
      </c>
      <c r="Y285" s="6" t="str">
        <v>pure_focus</v>
      </c>
      <c r="Z285" s="6" t="str">
        <v>https://p.scdn.co/mp3-preview/01015c691f2c79a3f0f6ebf4daf8b23c457f24b9?cid=c5ef878ae61046f0a713956f9dbd9377</v>
      </c>
    </row>
    <row r="286" spans="1:26" x14ac:dyDescent="0.25">
      <c r="A286" s="6" t="s">
        <v>9969</v>
      </c>
      <c r="B286" s="6" cm="1">
        <f t="array" ref="B286:Z286">IFERROR(_xlfn.XLOOKUP(A286,features_all[name],features_all[]),"")</f>
        <v>1085</v>
      </c>
      <c r="C286" s="6" t="str">
        <v>Caught In The Reeds (Moses)</v>
      </c>
      <c r="D286" s="6" t="str">
        <v>{"name":"Caught In The Reeds (Moses)","id":"6wQiAgwwdZYXc5d9aYwtSU","artists":[{"id":"2hIvOHaLTl9XCyCbNPwYzT","name":"Chris Renzema"}]}</v>
      </c>
      <c r="E286" s="6" t="str">
        <v>[{"id":"2hIvOHaLTl9XCyCbNPwYzT","name":"Chris Renzema"}]</v>
      </c>
      <c r="F286" s="10">
        <v>46</v>
      </c>
      <c r="G286" s="10">
        <v>0.42399999999999999</v>
      </c>
      <c r="H286" s="10">
        <v>0.56499999999999995</v>
      </c>
      <c r="I286" s="10">
        <v>9</v>
      </c>
      <c r="J286" s="10">
        <v>-6.7839999999999998</v>
      </c>
      <c r="K286" s="10">
        <v>1</v>
      </c>
      <c r="L286" s="10">
        <v>4.3099999999999999E-2</v>
      </c>
      <c r="M286" s="10">
        <v>0.217</v>
      </c>
      <c r="N286" s="10">
        <v>3.8299999999999998E-6</v>
      </c>
      <c r="O286" s="10">
        <v>0.113</v>
      </c>
      <c r="P286" s="10">
        <v>0.186</v>
      </c>
      <c r="Q286" s="10">
        <v>133.70099999999999</v>
      </c>
      <c r="R286" s="6" t="str">
        <v>audio_features</v>
      </c>
      <c r="S286" s="6" t="str">
        <v>719R9MA3XRpXuVwttEX1Vb</v>
      </c>
      <c r="T286" s="6" t="str">
        <v>spotify:track:719R9MA3XRpXuVwttEX1Vb</v>
      </c>
      <c r="U286" s="6" t="str">
        <v>https://api.spotify.com/v1/tracks/719R9MA3XRpXuVwttEX1Vb</v>
      </c>
      <c r="V286" s="6" t="str">
        <v>https://api.spotify.com/v1/audio-analysis/719R9MA3XRpXuVwttEX1Vb</v>
      </c>
      <c r="W286" s="6">
        <v>249895</v>
      </c>
      <c r="X286" s="6">
        <v>4</v>
      </c>
      <c r="Y286" s="6" t="str">
        <v>rejoice</v>
      </c>
      <c r="Z286" s="6" t="str">
        <v>https://p.scdn.co/mp3-preview/6f28866ee1f3cc59becc95f17bfaecfe28263d6e?cid=c5ef878ae61046f0a713956f9dbd9377</v>
      </c>
    </row>
    <row r="287" spans="1:26" x14ac:dyDescent="0.25">
      <c r="A287" s="6" t="s">
        <v>10007</v>
      </c>
      <c r="B287" s="6" cm="1">
        <f t="array" ref="B287:Z287">IFERROR(_xlfn.XLOOKUP(A287,features_all[name],features_all[]),"")</f>
        <v>1090</v>
      </c>
      <c r="C287" s="6" t="str">
        <v>Sunday Sermons</v>
      </c>
      <c r="D287" s="6" t="str">
        <v>{"name":"Sunday Sermons","id":"6COpz7BOFtDc13O5JcGzNQ","artists":[{"id":"75JvBeqW4BJ4xgnbMAq6MN","name":"Anne Wilson"}]}</v>
      </c>
      <c r="E287" s="6" t="str">
        <v>[{"id":"75JvBeqW4BJ4xgnbMAq6MN","name":"Anne Wilson"}]</v>
      </c>
      <c r="F287" s="10">
        <v>40</v>
      </c>
      <c r="G287" s="10">
        <v>0.41699999999999998</v>
      </c>
      <c r="H287" s="10">
        <v>0.73799999999999999</v>
      </c>
      <c r="I287" s="10">
        <v>0</v>
      </c>
      <c r="J287" s="10">
        <v>-6.8150000000000004</v>
      </c>
      <c r="K287" s="10">
        <v>1</v>
      </c>
      <c r="L287" s="10">
        <v>6.1499999999999999E-2</v>
      </c>
      <c r="M287" s="10">
        <v>9.0899999999999995E-2</v>
      </c>
      <c r="N287" s="10">
        <v>0</v>
      </c>
      <c r="O287" s="10">
        <v>0.57699999999999996</v>
      </c>
      <c r="P287" s="10">
        <v>0.46899999999999997</v>
      </c>
      <c r="Q287" s="10">
        <v>195.98500000000001</v>
      </c>
      <c r="R287" s="6" t="str">
        <v>audio_features</v>
      </c>
      <c r="S287" s="6" t="str">
        <v>34AMpAXtxVGN6uSpwYN6Hs</v>
      </c>
      <c r="T287" s="6" t="str">
        <v>spotify:track:34AMpAXtxVGN6uSpwYN6Hs</v>
      </c>
      <c r="U287" s="6" t="str">
        <v>https://api.spotify.com/v1/tracks/34AMpAXtxVGN6uSpwYN6Hs</v>
      </c>
      <c r="V287" s="6" t="str">
        <v>https://api.spotify.com/v1/audio-analysis/34AMpAXtxVGN6uSpwYN6Hs</v>
      </c>
      <c r="W287" s="6">
        <v>200440</v>
      </c>
      <c r="X287" s="6">
        <v>4</v>
      </c>
      <c r="Y287" s="6" t="str">
        <v>rejoice</v>
      </c>
      <c r="Z287" s="6" t="str">
        <v>https://p.scdn.co/mp3-preview/a92a4927cc7c4d7ec1a488d338fe15afb5c0a108?cid=c5ef878ae61046f0a713956f9dbd9377</v>
      </c>
    </row>
    <row r="288" spans="1:26" x14ac:dyDescent="0.25">
      <c r="A288" s="6" t="s">
        <v>10029</v>
      </c>
      <c r="B288" s="6" cm="1">
        <f t="array" ref="B288:Z288">IFERROR(_xlfn.XLOOKUP(A288,features_all[name],features_all[]),"")</f>
        <v>1093</v>
      </c>
      <c r="C288" s="6" t="str">
        <v>God Is On The Throne - Remix</v>
      </c>
      <c r="D288" s="6" t="str">
        <v>{"name":"God Is On The Throne (Remix)","id":"0UwGeRdM6pZSExN4spo41U","artists":[{"id":"5Ye2QWN2Wl9zTn947eaest","name":"We The Kingdom"}]}</v>
      </c>
      <c r="E288" s="6" t="str">
        <v>[{"id":"5Ye2QWN2Wl9zTn947eaest","name":"We The Kingdom"},{"id":"6XoVFoAjQoFlgTL7ZzOQK7","name":"Rick Seibold"}]</v>
      </c>
      <c r="F288" s="10">
        <v>30</v>
      </c>
      <c r="G288" s="10">
        <v>0.63300000000000001</v>
      </c>
      <c r="H288" s="10">
        <v>0.78900000000000003</v>
      </c>
      <c r="I288" s="10">
        <v>2</v>
      </c>
      <c r="J288" s="10">
        <v>-3.78</v>
      </c>
      <c r="K288" s="10">
        <v>1</v>
      </c>
      <c r="L288" s="10">
        <v>6.0499999999999998E-2</v>
      </c>
      <c r="M288" s="10">
        <v>0.158</v>
      </c>
      <c r="N288" s="10">
        <v>0</v>
      </c>
      <c r="O288" s="10">
        <v>0.13</v>
      </c>
      <c r="P288" s="10">
        <v>0.61099999999999999</v>
      </c>
      <c r="Q288" s="10">
        <v>79.087000000000003</v>
      </c>
      <c r="R288" s="6" t="str">
        <v>audio_features</v>
      </c>
      <c r="S288" s="6" t="str">
        <v>0N7A7RTO6xwRqTZiSghsjG</v>
      </c>
      <c r="T288" s="6" t="str">
        <v>spotify:track:0N7A7RTO6xwRqTZiSghsjG</v>
      </c>
      <c r="U288" s="6" t="str">
        <v>https://api.spotify.com/v1/tracks/0N7A7RTO6xwRqTZiSghsjG</v>
      </c>
      <c r="V288" s="6" t="str">
        <v>https://api.spotify.com/v1/audio-analysis/0N7A7RTO6xwRqTZiSghsjG</v>
      </c>
      <c r="W288" s="6">
        <v>202358</v>
      </c>
      <c r="X288" s="6">
        <v>4</v>
      </c>
      <c r="Y288" s="6" t="str">
        <v>rejoice</v>
      </c>
      <c r="Z288" s="6" t="str">
        <v>https://p.scdn.co/mp3-preview/5f7574455e96330c0c0331d938834ca78c21283f?cid=c5ef878ae61046f0a713956f9dbd9377</v>
      </c>
    </row>
    <row r="289" spans="1:26" x14ac:dyDescent="0.25">
      <c r="A289" s="6" t="s">
        <v>10037</v>
      </c>
      <c r="B289" s="6" cm="1">
        <f t="array" ref="B289:Z289">IFERROR(_xlfn.XLOOKUP(A289,features_all[name],features_all[]),"")</f>
        <v>1094</v>
      </c>
      <c r="C289" s="6" t="str">
        <v>Deuteronomy 7:9</v>
      </c>
      <c r="D289" s="6" t="str">
        <v>{"name":"Deuteronomy 7:9","id":"0sk574v7GFhb2CHIaN9PTp","artists":[{"id":"3wjs1kzL7HZbzs8HpxllEI","name":"Verses"}]}</v>
      </c>
      <c r="E289" s="6" t="str">
        <v>[{"id":"3wjs1kzL7HZbzs8HpxllEI","name":"Verses"},{"id":"2KoTufRhXcFiEJ7PUG2eCD","name":"Shay Carlucci"},{"id":"3tQkspQ6s18ph89Kf6C5EZ","name":"Mountlake Music"}]</v>
      </c>
      <c r="F289" s="10">
        <v>16</v>
      </c>
      <c r="G289" s="10">
        <v>0.63700000000000001</v>
      </c>
      <c r="H289" s="10">
        <v>0.59699999999999998</v>
      </c>
      <c r="I289" s="10">
        <v>0</v>
      </c>
      <c r="J289" s="10">
        <v>-7.91</v>
      </c>
      <c r="K289" s="10">
        <v>1</v>
      </c>
      <c r="L289" s="10">
        <v>2.6700000000000002E-2</v>
      </c>
      <c r="M289" s="10">
        <v>5.8500000000000003E-2</v>
      </c>
      <c r="N289" s="10">
        <v>3.7900000000000003E-2</v>
      </c>
      <c r="O289" s="10">
        <v>9.69E-2</v>
      </c>
      <c r="P289" s="10">
        <v>0.22800000000000001</v>
      </c>
      <c r="Q289" s="10">
        <v>132.977</v>
      </c>
      <c r="R289" s="6" t="str">
        <v>audio_features</v>
      </c>
      <c r="S289" s="6" t="str">
        <v>1CMBI1U9BnNYLN2ufS1I5v</v>
      </c>
      <c r="T289" s="6" t="str">
        <v>spotify:track:1CMBI1U9BnNYLN2ufS1I5v</v>
      </c>
      <c r="U289" s="6" t="str">
        <v>https://api.spotify.com/v1/tracks/1CMBI1U9BnNYLN2ufS1I5v</v>
      </c>
      <c r="V289" s="6" t="str">
        <v>https://api.spotify.com/v1/audio-analysis/1CMBI1U9BnNYLN2ufS1I5v</v>
      </c>
      <c r="W289" s="6">
        <v>282400</v>
      </c>
      <c r="X289" s="6">
        <v>4</v>
      </c>
      <c r="Y289" s="6" t="str">
        <v>rejoice</v>
      </c>
      <c r="Z289" s="6" t="str">
        <v>https://p.scdn.co/mp3-preview/623cd8b2bbbcb51edf93949fde41027c81396153?cid=c5ef878ae61046f0a713956f9dbd9377</v>
      </c>
    </row>
    <row r="290" spans="1:26" x14ac:dyDescent="0.25">
      <c r="A290" s="6" t="s">
        <v>10045</v>
      </c>
      <c r="B290" s="6" cm="1">
        <f t="array" ref="B290:Z290">IFERROR(_xlfn.XLOOKUP(A290,features_all[name],features_all[]),"")</f>
        <v>35</v>
      </c>
      <c r="C290" s="6" t="str">
        <v>Kids</v>
      </c>
      <c r="D290" s="6" t="str">
        <v>{"name":"Magic","id":"3Mb8bYV4FKmdnmrlSYqp3j","artists":[{"id":"4AapPt7H6bGH4i7chTulpI","name":"Ben Rector"}]}</v>
      </c>
      <c r="E290" s="6" t="str">
        <v>[{"id":"4AapPt7H6bGH4i7chTulpI","name":"Ben Rector"}]</v>
      </c>
      <c r="F290" s="10">
        <v>41</v>
      </c>
      <c r="G290" s="10">
        <v>0.58399999999999996</v>
      </c>
      <c r="H290" s="10">
        <v>0.76</v>
      </c>
      <c r="I290" s="10">
        <v>11</v>
      </c>
      <c r="J290" s="10">
        <v>-6.4939999999999998</v>
      </c>
      <c r="K290" s="10">
        <v>1</v>
      </c>
      <c r="L290" s="10">
        <v>3.8600000000000002E-2</v>
      </c>
      <c r="M290" s="10">
        <v>4.9599999999999998E-2</v>
      </c>
      <c r="N290" s="10">
        <v>6.7900000000000002E-6</v>
      </c>
      <c r="O290" s="10">
        <v>0.126</v>
      </c>
      <c r="P290" s="10">
        <v>0.17599999999999999</v>
      </c>
      <c r="Q290" s="10">
        <v>101.574</v>
      </c>
      <c r="R290" s="6" t="str">
        <v>audio_features</v>
      </c>
      <c r="S290" s="6" t="str">
        <v>5pjETtb5hpSStfFlAAU0J7</v>
      </c>
      <c r="T290" s="6" t="str">
        <v>spotify:track:5pjETtb5hpSStfFlAAU0J7</v>
      </c>
      <c r="U290" s="6" t="str">
        <v>https://api.spotify.com/v1/tracks/5pjETtb5hpSStfFlAAU0J7</v>
      </c>
      <c r="V290" s="6" t="str">
        <v>https://api.spotify.com/v1/audio-analysis/5pjETtb5hpSStfFlAAU0J7</v>
      </c>
      <c r="W290" s="6">
        <v>257493</v>
      </c>
      <c r="X290" s="6">
        <v>4</v>
      </c>
      <c r="Y290" s="6" t="str">
        <v>main_jam</v>
      </c>
      <c r="Z290" s="6" t="str">
        <v>https://p.scdn.co/mp3-preview/4ed94d7c60081f99e0fc02a42c0282dfcb355415?cid=c5ef878ae61046f0a713956f9dbd9377</v>
      </c>
    </row>
    <row r="291" spans="1:26" x14ac:dyDescent="0.25">
      <c r="A291" s="6" t="s">
        <v>10053</v>
      </c>
      <c r="B291" s="6" cm="1">
        <f t="array" ref="B291:Z291">IFERROR(_xlfn.XLOOKUP(A291,features_all[name],features_all[]),"")</f>
        <v>1096</v>
      </c>
      <c r="C291" s="6" t="str">
        <v>See Me Through It</v>
      </c>
      <c r="D291" s="6" t="str">
        <v>{"name":"Enough Already","id":"66BLSGfKnG5NnDZGiBstco","artists":[{"id":"0W7wIkmxoGQbnZYn2z2sLj","name":"Brandon Heath"}]}</v>
      </c>
      <c r="E291" s="6" t="str">
        <v>[{"id":"0W7wIkmxoGQbnZYn2z2sLj","name":"Brandon Heath"}]</v>
      </c>
      <c r="F291" s="10">
        <v>51</v>
      </c>
      <c r="G291" s="10">
        <v>0.51</v>
      </c>
      <c r="H291" s="10">
        <v>0.56499999999999995</v>
      </c>
      <c r="I291" s="10">
        <v>0</v>
      </c>
      <c r="J291" s="10">
        <v>-6.4880000000000004</v>
      </c>
      <c r="K291" s="10">
        <v>1</v>
      </c>
      <c r="L291" s="10">
        <v>7.6100000000000001E-2</v>
      </c>
      <c r="M291" s="10">
        <v>0.14399999999999999</v>
      </c>
      <c r="N291" s="10">
        <v>0</v>
      </c>
      <c r="O291" s="10">
        <v>8.6900000000000005E-2</v>
      </c>
      <c r="P291" s="10">
        <v>0.69099999999999995</v>
      </c>
      <c r="Q291" s="10">
        <v>172.19200000000001</v>
      </c>
      <c r="R291" s="6" t="str">
        <v>audio_features</v>
      </c>
      <c r="S291" s="6" t="str">
        <v>6ymBqDImXK5whaMxqynqX8</v>
      </c>
      <c r="T291" s="6" t="str">
        <v>spotify:track:6ymBqDImXK5whaMxqynqX8</v>
      </c>
      <c r="U291" s="6" t="str">
        <v>https://api.spotify.com/v1/tracks/6ymBqDImXK5whaMxqynqX8</v>
      </c>
      <c r="V291" s="6" t="str">
        <v>https://api.spotify.com/v1/audio-analysis/6ymBqDImXK5whaMxqynqX8</v>
      </c>
      <c r="W291" s="6">
        <v>149657</v>
      </c>
      <c r="X291" s="6">
        <v>4</v>
      </c>
      <c r="Y291" s="6" t="str">
        <v>rejoice</v>
      </c>
      <c r="Z291" s="6" t="str">
        <v>https://p.scdn.co/mp3-preview/68fdd2da7c8277320984e9397a7810dbebe5c23c?cid=c5ef878ae61046f0a713956f9dbd9377</v>
      </c>
    </row>
    <row r="292" spans="1:26" x14ac:dyDescent="0.25">
      <c r="A292" s="6" t="s">
        <v>10061</v>
      </c>
      <c r="B292" s="6" cm="1">
        <f t="array" ref="B292:Z292">IFERROR(_xlfn.XLOOKUP(A292,features_all[name],features_all[]),"")</f>
        <v>1097</v>
      </c>
      <c r="C292" s="6" t="str">
        <v>My Light</v>
      </c>
      <c r="D292" s="6" t="str">
        <v>{"name":"My Light (Acoustic Version)","id":"2cjjFYOq98eUZSMY2Nqbm4","artists":[{"id":"52oVYHQ99ORZzeig2YGo4R","name":"Colton Dixon"}]}</v>
      </c>
      <c r="E292" s="6" t="str">
        <v>[{"id":"52oVYHQ99ORZzeig2YGo4R","name":"Colton Dixon"}]</v>
      </c>
      <c r="F292" s="10">
        <v>53</v>
      </c>
      <c r="G292" s="10">
        <v>0.69899999999999995</v>
      </c>
      <c r="H292" s="10">
        <v>0.52800000000000002</v>
      </c>
      <c r="I292" s="10">
        <v>3</v>
      </c>
      <c r="J292" s="10">
        <v>-6.6280000000000001</v>
      </c>
      <c r="K292" s="10">
        <v>1</v>
      </c>
      <c r="L292" s="10">
        <v>3.3700000000000001E-2</v>
      </c>
      <c r="M292" s="10">
        <v>0.152</v>
      </c>
      <c r="N292" s="10">
        <v>0</v>
      </c>
      <c r="O292" s="10">
        <v>0.28499999999999998</v>
      </c>
      <c r="P292" s="10">
        <v>0.57099999999999995</v>
      </c>
      <c r="Q292" s="10">
        <v>96.066000000000003</v>
      </c>
      <c r="R292" s="6" t="str">
        <v>audio_features</v>
      </c>
      <c r="S292" s="6" t="str">
        <v>1XhNAeoka7OOCPf3MbKJU6</v>
      </c>
      <c r="T292" s="6" t="str">
        <v>spotify:track:1XhNAeoka7OOCPf3MbKJU6</v>
      </c>
      <c r="U292" s="6" t="str">
        <v>https://api.spotify.com/v1/tracks/1XhNAeoka7OOCPf3MbKJU6</v>
      </c>
      <c r="V292" s="6" t="str">
        <v>https://api.spotify.com/v1/audio-analysis/1XhNAeoka7OOCPf3MbKJU6</v>
      </c>
      <c r="W292" s="6">
        <v>147390</v>
      </c>
      <c r="X292" s="6">
        <v>4</v>
      </c>
      <c r="Y292" s="6" t="str">
        <v>rejoice</v>
      </c>
      <c r="Z292" s="6" t="str">
        <v>https://p.scdn.co/mp3-preview/48c52f2fdda806914e6922952f6e0fc984df6ea3?cid=c5ef878ae61046f0a713956f9dbd9377</v>
      </c>
    </row>
    <row r="293" spans="1:26" x14ac:dyDescent="0.25">
      <c r="A293" s="6" t="s">
        <v>10068</v>
      </c>
      <c r="B293" s="6" cm="1">
        <f t="array" ref="B293:Z293">IFERROR(_xlfn.XLOOKUP(A293,features_all[name],features_all[]),"")</f>
        <v>1098</v>
      </c>
      <c r="C293" s="6" t="str">
        <v>Fingerprints</v>
      </c>
      <c r="D293" s="6" t="str">
        <v>{"name":"Into The Wild","id":"2hZfROCvTvSqmOpYJUeT1b","artists":[{"id":"235ZVf4thM2FFfyE4ACwB3","name":"Dan Bremnes"}]}</v>
      </c>
      <c r="E293" s="6" t="str">
        <v>[{"id":"235ZVf4thM2FFfyE4ACwB3","name":"Dan Bremnes"}]</v>
      </c>
      <c r="F293" s="10">
        <v>52</v>
      </c>
      <c r="G293" s="10">
        <v>0.53400000000000003</v>
      </c>
      <c r="H293" s="10">
        <v>0.69099999999999995</v>
      </c>
      <c r="I293" s="10">
        <v>9</v>
      </c>
      <c r="J293" s="10">
        <v>-4.1760000000000002</v>
      </c>
      <c r="K293" s="10">
        <v>1</v>
      </c>
      <c r="L293" s="10">
        <v>0.14099999999999999</v>
      </c>
      <c r="M293" s="10">
        <v>7.6999999999999999E-2</v>
      </c>
      <c r="N293" s="10">
        <v>0</v>
      </c>
      <c r="O293" s="10">
        <v>0.13700000000000001</v>
      </c>
      <c r="P293" s="10">
        <v>0.503</v>
      </c>
      <c r="Q293" s="10">
        <v>171.96700000000001</v>
      </c>
      <c r="R293" s="6" t="str">
        <v>audio_features</v>
      </c>
      <c r="S293" s="6" t="str">
        <v>5JaUGYbQIackRPTU8VuGFf</v>
      </c>
      <c r="T293" s="6" t="str">
        <v>spotify:track:5JaUGYbQIackRPTU8VuGFf</v>
      </c>
      <c r="U293" s="6" t="str">
        <v>https://api.spotify.com/v1/tracks/5JaUGYbQIackRPTU8VuGFf</v>
      </c>
      <c r="V293" s="6" t="str">
        <v>https://api.spotify.com/v1/audio-analysis/5JaUGYbQIackRPTU8VuGFf</v>
      </c>
      <c r="W293" s="6">
        <v>157823</v>
      </c>
      <c r="X293" s="6">
        <v>4</v>
      </c>
      <c r="Y293" s="6" t="str">
        <v>rejoice</v>
      </c>
      <c r="Z293" s="6" t="str">
        <v>https://p.scdn.co/mp3-preview/464fe430ab42769930bb83f97dd2c7b923a6b125?cid=c5ef878ae61046f0a713956f9dbd9377</v>
      </c>
    </row>
    <row r="294" spans="1:26" x14ac:dyDescent="0.25">
      <c r="A294" s="6" t="s">
        <v>10082</v>
      </c>
      <c r="B294" s="6" cm="1">
        <f t="array" ref="B294:Z294">IFERROR(_xlfn.XLOOKUP(A294,features_all[name],features_all[]),"")</f>
        <v>1100</v>
      </c>
      <c r="C294" s="6" t="str">
        <v>Me Vuelvo Loco</v>
      </c>
      <c r="D294" s="6" t="str">
        <v>{"name":"Sigo a Lo Mío","id":"7mRlOJYRk9u7I8MteTkfzZ","artists":[{"id":"2bxxlINUlcMQQb39K7IopR","name":"Abraham Mateo"}]}</v>
      </c>
      <c r="E294" s="6" t="str">
        <v>[{"id":"2bxxlINUlcMQQb39K7IopR","name":"Abraham Mateo"},{"id":"0eecdvMrqBftK0M1VKhaF4","name":"CNCO"}]</v>
      </c>
      <c r="F294" s="10">
        <v>36</v>
      </c>
      <c r="G294" s="10">
        <v>0.69599999999999995</v>
      </c>
      <c r="H294" s="10">
        <v>0.85899999999999999</v>
      </c>
      <c r="I294" s="10">
        <v>1</v>
      </c>
      <c r="J294" s="10">
        <v>-2.9990000000000001</v>
      </c>
      <c r="K294" s="10">
        <v>1</v>
      </c>
      <c r="L294" s="10">
        <v>4.0800000000000003E-2</v>
      </c>
      <c r="M294" s="10">
        <v>0.159</v>
      </c>
      <c r="N294" s="10">
        <v>0</v>
      </c>
      <c r="O294" s="10">
        <v>5.8299999999999998E-2</v>
      </c>
      <c r="P294" s="10">
        <v>0.65400000000000003</v>
      </c>
      <c r="Q294" s="10">
        <v>92.048000000000002</v>
      </c>
      <c r="R294" s="6" t="str">
        <v>audio_features</v>
      </c>
      <c r="S294" s="6" t="str">
        <v>2dhhLFPhKgHI6uSBmTuNUJ</v>
      </c>
      <c r="T294" s="6" t="str">
        <v>spotify:track:2dhhLFPhKgHI6uSBmTuNUJ</v>
      </c>
      <c r="U294" s="6" t="str">
        <v>https://api.spotify.com/v1/tracks/2dhhLFPhKgHI6uSBmTuNUJ</v>
      </c>
      <c r="V294" s="6" t="str">
        <v>https://api.spotify.com/v1/audio-analysis/2dhhLFPhKgHI6uSBmTuNUJ</v>
      </c>
      <c r="W294" s="6">
        <v>200980</v>
      </c>
      <c r="X294" s="6">
        <v>4</v>
      </c>
      <c r="Y294" s="6" t="str">
        <v>salsa</v>
      </c>
      <c r="Z294" s="6" t="str">
        <v>https://p.scdn.co/mp3-preview/aeedcb4fc4e50d5b93e2f5925d7bc2d499dc96ea?cid=c5ef878ae61046f0a713956f9dbd9377</v>
      </c>
    </row>
    <row r="295" spans="1:26" x14ac:dyDescent="0.25">
      <c r="A295" s="6" t="s">
        <v>10090</v>
      </c>
      <c r="B295" s="6" t="str" cm="1">
        <f t="array" ref="B295">IFERROR(_xlfn.XLOOKUP(A295,features_all[name],features_all[]),"")</f>
        <v/>
      </c>
    </row>
    <row r="296" spans="1:26" x14ac:dyDescent="0.25">
      <c r="A296" s="6" t="s">
        <v>10126</v>
      </c>
      <c r="B296" s="6" t="str" cm="1">
        <f t="array" ref="B296">IFERROR(_xlfn.XLOOKUP(A296,features_all[name],features_all[]),"")</f>
        <v/>
      </c>
    </row>
    <row r="297" spans="1:26" x14ac:dyDescent="0.25">
      <c r="A297" s="6" t="s">
        <v>10133</v>
      </c>
      <c r="B297" s="6" cm="1">
        <f t="array" ref="B297:Z297">IFERROR(_xlfn.XLOOKUP(A297,features_all[name],features_all[]),"")</f>
        <v>1107</v>
      </c>
      <c r="C297" s="6" t="str">
        <v>Pensando En Ti</v>
      </c>
      <c r="D297" s="6" t="str">
        <v>{"name":"The Last Album","id":"30t1kkG1NrdaCnr4NppWzs","artists":[{"id":"33ScadVnbm2X8kkUqOkC6Z","name":"Don Omar"}]}</v>
      </c>
      <c r="E297" s="6" t="str">
        <v>[{"id":"33ScadVnbm2X8kkUqOkC6Z","name":"Don Omar"}]</v>
      </c>
      <c r="F297" s="10">
        <v>26</v>
      </c>
      <c r="G297" s="10">
        <v>0.72499999999999998</v>
      </c>
      <c r="H297" s="10">
        <v>0.76</v>
      </c>
      <c r="I297" s="10">
        <v>7</v>
      </c>
      <c r="J297" s="10">
        <v>-7.4619999999999997</v>
      </c>
      <c r="K297" s="10">
        <v>1</v>
      </c>
      <c r="L297" s="10">
        <v>4.0099999999999997E-2</v>
      </c>
      <c r="M297" s="10">
        <v>2.5500000000000002E-3</v>
      </c>
      <c r="N297" s="10">
        <v>3.7700000000000002E-5</v>
      </c>
      <c r="O297" s="10">
        <v>7.6399999999999996E-2</v>
      </c>
      <c r="P297" s="10">
        <v>0.44900000000000001</v>
      </c>
      <c r="Q297" s="10">
        <v>99.99</v>
      </c>
      <c r="R297" s="6" t="str">
        <v>audio_features</v>
      </c>
      <c r="S297" s="6" t="str">
        <v>7jVgYXrpn8T0ySdtLQH2kv</v>
      </c>
      <c r="T297" s="6" t="str">
        <v>spotify:track:7jVgYXrpn8T0ySdtLQH2kv</v>
      </c>
      <c r="U297" s="6" t="str">
        <v>https://api.spotify.com/v1/tracks/7jVgYXrpn8T0ySdtLQH2kv</v>
      </c>
      <c r="V297" s="6" t="str">
        <v>https://api.spotify.com/v1/audio-analysis/7jVgYXrpn8T0ySdtLQH2kv</v>
      </c>
      <c r="W297" s="6">
        <v>199227</v>
      </c>
      <c r="X297" s="6">
        <v>4</v>
      </c>
      <c r="Y297" s="6" t="str">
        <v>salsa</v>
      </c>
      <c r="Z297" s="6" t="str">
        <v>https://p.scdn.co/mp3-preview/b13184f4fe26942d3103b9693f0b2fcd3c66ffa4?cid=c5ef878ae61046f0a713956f9dbd9377</v>
      </c>
    </row>
    <row r="298" spans="1:26" x14ac:dyDescent="0.25">
      <c r="A298" s="6" t="s">
        <v>10141</v>
      </c>
      <c r="B298" s="6" cm="1">
        <f t="array" ref="B298:Z298">IFERROR(_xlfn.XLOOKUP(A298,features_all[name],features_all[]),"")</f>
        <v>1108</v>
      </c>
      <c r="C298" s="6" t="str">
        <v>Loca</v>
      </c>
      <c r="D298" s="6" t="str">
        <v>{"name":"Mar De Colores (Versión Extendida)","id":"66IXFg1AukADK41CP0xANr","artists":[{"id":"2urF8dgLVfDjunO0pcHUEe","name":"Alvaro Soler"}]}</v>
      </c>
      <c r="E298" s="6" t="str">
        <v>[{"id":"2urF8dgLVfDjunO0pcHUEe","name":"Alvaro Soler"}]</v>
      </c>
      <c r="F298" s="10">
        <v>47</v>
      </c>
      <c r="G298" s="10">
        <v>0.79600000000000004</v>
      </c>
      <c r="H298" s="10">
        <v>0.58699999999999997</v>
      </c>
      <c r="I298" s="10">
        <v>5</v>
      </c>
      <c r="J298" s="10">
        <v>-8.0879999999999992</v>
      </c>
      <c r="K298" s="10">
        <v>0</v>
      </c>
      <c r="L298" s="10">
        <v>4.6199999999999998E-2</v>
      </c>
      <c r="M298" s="10">
        <v>3.2899999999999999E-2</v>
      </c>
      <c r="N298" s="10">
        <v>0</v>
      </c>
      <c r="O298" s="10">
        <v>6.0900000000000003E-2</v>
      </c>
      <c r="P298" s="10">
        <v>0.46600000000000003</v>
      </c>
      <c r="Q298" s="10">
        <v>113.036</v>
      </c>
      <c r="R298" s="6" t="str">
        <v>audio_features</v>
      </c>
      <c r="S298" s="6" t="str">
        <v>6hkr3LNGKUn1492Cr6YSAi</v>
      </c>
      <c r="T298" s="6" t="str">
        <v>spotify:track:6hkr3LNGKUn1492Cr6YSAi</v>
      </c>
      <c r="U298" s="6" t="str">
        <v>https://api.spotify.com/v1/tracks/6hkr3LNGKUn1492Cr6YSAi</v>
      </c>
      <c r="V298" s="6" t="str">
        <v>https://api.spotify.com/v1/audio-analysis/6hkr3LNGKUn1492Cr6YSAi</v>
      </c>
      <c r="W298" s="6">
        <v>190760</v>
      </c>
      <c r="X298" s="6">
        <v>4</v>
      </c>
      <c r="Y298" s="6" t="str">
        <v>salsa</v>
      </c>
      <c r="Z298" s="6" t="str">
        <v>https://p.scdn.co/mp3-preview/03bb18fece283212d2540ad585f0bc6f344e91a5?cid=c5ef878ae61046f0a713956f9dbd9377</v>
      </c>
    </row>
    <row r="299" spans="1:26" x14ac:dyDescent="0.25">
      <c r="A299" s="6" t="s">
        <v>10148</v>
      </c>
      <c r="B299" s="6" cm="1">
        <f t="array" ref="B299:Z299">IFERROR(_xlfn.XLOOKUP(A299,features_all[name],features_all[]),"")</f>
        <v>1109</v>
      </c>
      <c r="C299" s="6" t="str">
        <v>Sobrenatural</v>
      </c>
      <c r="D299" s="6" t="str">
        <v>{"name":"Sobrenatural","id":"4LGza8CGS23ThPNM4WBXvp","artists":[{"id":"1ackd5XprZEkH3McKbQD51","name":"Juan Magán"},{"id":"2urF8dgLVfDjunO0pcHUEe","name":"Alvaro Soler"},{"id":"3ovAAwiwmfP9a5eH9GqOyV","name":"Marielle Hazlo"}]}</v>
      </c>
      <c r="E299" s="6" t="str">
        <v>[{"id":"1ackd5XprZEkH3McKbQD51","name":"Juan Magán"},{"id":"2urF8dgLVfDjunO0pcHUEe","name":"Alvaro Soler"},{"id":"3ovAAwiwmfP9a5eH9GqOyV","name":"Marielle Hazlo"}]</v>
      </c>
      <c r="F299" s="10">
        <v>26</v>
      </c>
      <c r="G299" s="10">
        <v>0.71499999999999997</v>
      </c>
      <c r="H299" s="10">
        <v>0.78700000000000003</v>
      </c>
      <c r="I299" s="10">
        <v>6</v>
      </c>
      <c r="J299" s="10">
        <v>-5.2530000000000001</v>
      </c>
      <c r="K299" s="10">
        <v>1</v>
      </c>
      <c r="L299" s="10">
        <v>6.8099999999999994E-2</v>
      </c>
      <c r="M299" s="10">
        <v>0.247</v>
      </c>
      <c r="N299" s="10">
        <v>0</v>
      </c>
      <c r="O299" s="10">
        <v>0.106</v>
      </c>
      <c r="P299" s="10">
        <v>0.56699999999999995</v>
      </c>
      <c r="Q299" s="10">
        <v>91.977999999999994</v>
      </c>
      <c r="R299" s="6" t="str">
        <v>audio_features</v>
      </c>
      <c r="S299" s="6" t="str">
        <v>2AXj2OER5TOKOK265UJLhQ</v>
      </c>
      <c r="T299" s="6" t="str">
        <v>spotify:track:2AXj2OER5TOKOK265UJLhQ</v>
      </c>
      <c r="U299" s="6" t="str">
        <v>https://api.spotify.com/v1/tracks/2AXj2OER5TOKOK265UJLhQ</v>
      </c>
      <c r="V299" s="6" t="str">
        <v>https://api.spotify.com/v1/audio-analysis/2AXj2OER5TOKOK265UJLhQ</v>
      </c>
      <c r="W299" s="6">
        <v>224027</v>
      </c>
      <c r="X299" s="6">
        <v>4</v>
      </c>
      <c r="Y299" s="6" t="str">
        <v>salsa</v>
      </c>
      <c r="Z299" s="6" t="str">
        <v>https://p.scdn.co/mp3-preview/1cede24e8165f9b70f29564deed7cd7a801344ea?cid=c5ef878ae61046f0a713956f9dbd9377</v>
      </c>
    </row>
    <row r="300" spans="1:26" x14ac:dyDescent="0.25">
      <c r="A300" s="6" t="s">
        <v>10178</v>
      </c>
      <c r="B300" s="6" cm="1">
        <f t="array" ref="B300:Z300">IFERROR(_xlfn.XLOOKUP(A300,features_all[name],features_all[]),"")</f>
        <v>1113</v>
      </c>
      <c r="C300" s="6" t="str">
        <v>Vente Pa' Ca (feat. A-Lin)</v>
      </c>
      <c r="D300" s="6" t="str">
        <v>{"name":"Vente Pa' Ca (feat. A-Lin)","id":"5FkwSDJNLSYY8H50NGntLv","artists":[{"id":"7slfeZO9LsJbWgpkIoXBUJ","name":"Ricky Martin"}]}</v>
      </c>
      <c r="E300" s="6" t="str">
        <v>[{"id":"7slfeZO9LsJbWgpkIoXBUJ","name":"Ricky Martin"},{"id":"28gf2piFx6cAKOMIwcky5a","name":"A-Lin"}]</v>
      </c>
      <c r="F300" s="10">
        <v>18</v>
      </c>
      <c r="G300" s="10">
        <v>0.66300000000000003</v>
      </c>
      <c r="H300" s="10">
        <v>0.86</v>
      </c>
      <c r="I300" s="10">
        <v>11</v>
      </c>
      <c r="J300" s="10">
        <v>-5.7110000000000003</v>
      </c>
      <c r="K300" s="10">
        <v>0</v>
      </c>
      <c r="L300" s="10">
        <v>0.127</v>
      </c>
      <c r="M300" s="10">
        <v>9.3399999999999993E-3</v>
      </c>
      <c r="N300" s="10">
        <v>1.8899999999999999E-6</v>
      </c>
      <c r="O300" s="10">
        <v>7.7600000000000002E-2</v>
      </c>
      <c r="P300" s="10">
        <v>0.59099999999999997</v>
      </c>
      <c r="Q300" s="10">
        <v>100.017</v>
      </c>
      <c r="R300" s="6" t="str">
        <v>audio_features</v>
      </c>
      <c r="S300" s="6" t="str">
        <v>6Od2CkrUQYMYKu2GhwVMnp</v>
      </c>
      <c r="T300" s="6" t="str">
        <v>spotify:track:6Od2CkrUQYMYKu2GhwVMnp</v>
      </c>
      <c r="U300" s="6" t="str">
        <v>https://api.spotify.com/v1/tracks/6Od2CkrUQYMYKu2GhwVMnp</v>
      </c>
      <c r="V300" s="6" t="str">
        <v>https://api.spotify.com/v1/audio-analysis/6Od2CkrUQYMYKu2GhwVMnp</v>
      </c>
      <c r="W300" s="6">
        <v>249048</v>
      </c>
      <c r="X300" s="6">
        <v>4</v>
      </c>
      <c r="Y300" s="6" t="str">
        <v>salsa</v>
      </c>
      <c r="Z300" s="6" t="str">
        <v>https://p.scdn.co/mp3-preview/b5322b5401628980a1e5db3427767e59b06de2d6?cid=c5ef878ae61046f0a713956f9dbd9377</v>
      </c>
    </row>
    <row r="301" spans="1:26" x14ac:dyDescent="0.25">
      <c r="A301" s="6" t="s">
        <v>10209</v>
      </c>
      <c r="B301" s="6" t="str" cm="1">
        <f t="array" ref="B301">IFERROR(_xlfn.XLOOKUP(A301,features_all[name],features_all[]),"")</f>
        <v/>
      </c>
    </row>
    <row r="302" spans="1:26" x14ac:dyDescent="0.25">
      <c r="A302" s="6" t="s">
        <v>10268</v>
      </c>
      <c r="B302" s="6" cm="1">
        <f t="array" ref="B302:Z302">IFERROR(_xlfn.XLOOKUP(A302,features_all[name],features_all[]),"")</f>
        <v>1125</v>
      </c>
      <c r="C302" s="6" t="str">
        <v>Dans op die Tafels</v>
      </c>
      <c r="D302" s="6" t="str">
        <v>{"name":"Lied Vir Die Vrou","id":"1ieAZ7H8ZUMQJiHnvs7F6V","artists":[{"id":"3fFoaTI85WuaVkSMUxeYRd","name":"Kurt Darren"}]}</v>
      </c>
      <c r="E302" s="6" t="str">
        <v>[{"id":"3fFoaTI85WuaVkSMUxeYRd","name":"Kurt Darren"}]</v>
      </c>
      <c r="F302" s="10">
        <v>34</v>
      </c>
      <c r="G302" s="10">
        <v>0.56999999999999995</v>
      </c>
      <c r="H302" s="10">
        <v>0.83299999999999996</v>
      </c>
      <c r="I302" s="10">
        <v>7</v>
      </c>
      <c r="J302" s="10">
        <v>-5.6310000000000002</v>
      </c>
      <c r="K302" s="10">
        <v>1</v>
      </c>
      <c r="L302" s="10">
        <v>3.6499999999999998E-2</v>
      </c>
      <c r="M302" s="10">
        <v>6.5799999999999997E-2</v>
      </c>
      <c r="N302" s="10">
        <v>4.7999999999999998E-6</v>
      </c>
      <c r="O302" s="10">
        <v>3.5400000000000001E-2</v>
      </c>
      <c r="P302" s="10">
        <v>0.64800000000000002</v>
      </c>
      <c r="Q302" s="10">
        <v>131.97</v>
      </c>
      <c r="R302" s="6" t="str">
        <v>audio_features</v>
      </c>
      <c r="S302" s="6" t="str">
        <v>1D0aGz3QX5bnEAkpGDQ5eh</v>
      </c>
      <c r="T302" s="6" t="str">
        <v>spotify:track:1D0aGz3QX5bnEAkpGDQ5eh</v>
      </c>
      <c r="U302" s="6" t="str">
        <v>https://api.spotify.com/v1/tracks/1D0aGz3QX5bnEAkpGDQ5eh</v>
      </c>
      <c r="V302" s="6" t="str">
        <v>https://api.spotify.com/v1/audio-analysis/1D0aGz3QX5bnEAkpGDQ5eh</v>
      </c>
      <c r="W302" s="6">
        <v>211187</v>
      </c>
      <c r="X302" s="6">
        <v>4</v>
      </c>
      <c r="Y302" s="6" t="str">
        <v>sokkie</v>
      </c>
      <c r="Z302" s="6" t="str">
        <v>https://p.scdn.co/mp3-preview/651e6b4bbc7c9dbc82a017476cec4008e1fa7124?cid=c5ef878ae61046f0a713956f9dbd9377</v>
      </c>
    </row>
    <row r="303" spans="1:26" x14ac:dyDescent="0.25">
      <c r="A303" s="6" t="s">
        <v>10281</v>
      </c>
      <c r="B303" s="6" cm="1">
        <f t="array" ref="B303:Z303">IFERROR(_xlfn.XLOOKUP(A303,features_all[name],features_all[]),"")</f>
        <v>1127</v>
      </c>
      <c r="C303" s="6" t="str">
        <v>Draai en Draai en Draai</v>
      </c>
      <c r="D303" s="6" t="str">
        <v>{"name":"4Warm","id":"06vab3Xj1sCTJYS64cXkwq","artists":[{"id":"5Oc5ZrvBkHIjBjTu7Ta8Vt","name":"4Werke"}]}</v>
      </c>
      <c r="E303" s="6" t="str">
        <v>[{"id":"5Oc5ZrvBkHIjBjTu7Ta8Vt","name":"4Werke"}]</v>
      </c>
      <c r="F303" s="10">
        <v>13</v>
      </c>
      <c r="G303" s="10">
        <v>0.58699999999999997</v>
      </c>
      <c r="H303" s="10">
        <v>0.877</v>
      </c>
      <c r="I303" s="10">
        <v>9</v>
      </c>
      <c r="J303" s="10">
        <v>-5.726</v>
      </c>
      <c r="K303" s="10">
        <v>1</v>
      </c>
      <c r="L303" s="10">
        <v>7.0499999999999993E-2</v>
      </c>
      <c r="M303" s="10">
        <v>1.9199999999999998E-2</v>
      </c>
      <c r="N303" s="10">
        <v>0</v>
      </c>
      <c r="O303" s="10">
        <v>0.39100000000000001</v>
      </c>
      <c r="P303" s="10">
        <v>0.35199999999999998</v>
      </c>
      <c r="Q303" s="10">
        <v>129.98400000000001</v>
      </c>
      <c r="R303" s="6" t="str">
        <v>audio_features</v>
      </c>
      <c r="S303" s="6" t="str">
        <v>6guJjPzTzrXm7NElUesDoM</v>
      </c>
      <c r="T303" s="6" t="str">
        <v>spotify:track:6guJjPzTzrXm7NElUesDoM</v>
      </c>
      <c r="U303" s="6" t="str">
        <v>https://api.spotify.com/v1/tracks/6guJjPzTzrXm7NElUesDoM</v>
      </c>
      <c r="V303" s="6" t="str">
        <v>https://api.spotify.com/v1/audio-analysis/6guJjPzTzrXm7NElUesDoM</v>
      </c>
      <c r="W303" s="6">
        <v>225440</v>
      </c>
      <c r="X303" s="6">
        <v>4</v>
      </c>
      <c r="Y303" s="6" t="str">
        <v>sokkie</v>
      </c>
      <c r="Z303" s="6" t="str">
        <v>https://p.scdn.co/mp3-preview/b285b7f8cdbf894d6d831489f8395662a1d41c0b?cid=c5ef878ae61046f0a713956f9dbd9377</v>
      </c>
    </row>
    <row r="304" spans="1:26" x14ac:dyDescent="0.25">
      <c r="A304" s="6" t="s">
        <v>10288</v>
      </c>
      <c r="B304" s="6" cm="1">
        <f t="array" ref="B304:Z304">IFERROR(_xlfn.XLOOKUP(A304,features_all[name],features_all[]),"")</f>
        <v>1128</v>
      </c>
      <c r="C304" s="6" t="str">
        <v>Geskeurde Jeans</v>
      </c>
      <c r="D304" s="6" t="str">
        <v>{"name":"My Hartjie","id":"0cgwkIyMwO1QDb13dDfhCu","artists":[{"id":"25SUuR1e32ukcdYldmAyp5","name":"Karlien Van Jaarsveld"}]}</v>
      </c>
      <c r="E304" s="6" t="str">
        <v>[{"id":"25SUuR1e32ukcdYldmAyp5","name":"Karlien Van Jaarsveld"}]</v>
      </c>
      <c r="F304" s="10">
        <v>31</v>
      </c>
      <c r="G304" s="10">
        <v>0.69599999999999995</v>
      </c>
      <c r="H304" s="10">
        <v>0.64200000000000002</v>
      </c>
      <c r="I304" s="10">
        <v>1</v>
      </c>
      <c r="J304" s="10">
        <v>-7.4329999999999998</v>
      </c>
      <c r="K304" s="10">
        <v>0</v>
      </c>
      <c r="L304" s="10">
        <v>4.3299999999999998E-2</v>
      </c>
      <c r="M304" s="10">
        <v>9.1999999999999998E-2</v>
      </c>
      <c r="N304" s="10">
        <v>0</v>
      </c>
      <c r="O304" s="10">
        <v>7.8799999999999995E-2</v>
      </c>
      <c r="P304" s="10">
        <v>0.46300000000000002</v>
      </c>
      <c r="Q304" s="10">
        <v>119.01</v>
      </c>
      <c r="R304" s="6" t="str">
        <v>audio_features</v>
      </c>
      <c r="S304" s="6" t="str">
        <v>6uXQrzuXecfLCIZ3SHjEpE</v>
      </c>
      <c r="T304" s="6" t="str">
        <v>spotify:track:6uXQrzuXecfLCIZ3SHjEpE</v>
      </c>
      <c r="U304" s="6" t="str">
        <v>https://api.spotify.com/v1/tracks/6uXQrzuXecfLCIZ3SHjEpE</v>
      </c>
      <c r="V304" s="6" t="str">
        <v>https://api.spotify.com/v1/audio-analysis/6uXQrzuXecfLCIZ3SHjEpE</v>
      </c>
      <c r="W304" s="6">
        <v>236080</v>
      </c>
      <c r="X304" s="6">
        <v>4</v>
      </c>
      <c r="Y304" s="6" t="str">
        <v>sokkie</v>
      </c>
      <c r="Z304" s="6" t="str">
        <v>https://p.scdn.co/mp3-preview/6037f1e85c3c8108c8632518e25a0911b706751f?cid=c5ef878ae61046f0a713956f9dbd9377</v>
      </c>
    </row>
    <row r="305" spans="1:26" x14ac:dyDescent="0.25">
      <c r="A305" s="6" t="s">
        <v>10344</v>
      </c>
      <c r="B305" s="6" cm="1">
        <f t="array" ref="B305:Z305">IFERROR(_xlfn.XLOOKUP(A305,features_all[name],features_all[]),"")</f>
        <v>1136</v>
      </c>
      <c r="C305" s="6" t="str">
        <v>S.O.s</v>
      </c>
      <c r="D305" s="6" t="str">
        <v>{"name":"Niks En Niemand","id":"7MC5HjeoHzvELAI5z7Fm0R","artists":[{"id":"05OlCJb6VjFEHPiCfwTCZx","name":"Ampie"}]}</v>
      </c>
      <c r="E305" s="6" t="str">
        <v>[{"id":"05OlCJb6VjFEHPiCfwTCZx","name":"Ampie"}]</v>
      </c>
      <c r="F305" s="10">
        <v>29</v>
      </c>
      <c r="G305" s="10">
        <v>0.69099999999999995</v>
      </c>
      <c r="H305" s="10">
        <v>0.81299999999999994</v>
      </c>
      <c r="I305" s="10">
        <v>2</v>
      </c>
      <c r="J305" s="10">
        <v>-4.1260000000000003</v>
      </c>
      <c r="K305" s="10">
        <v>1</v>
      </c>
      <c r="L305" s="10">
        <v>2.6700000000000002E-2</v>
      </c>
      <c r="M305" s="10">
        <v>0.115</v>
      </c>
      <c r="N305" s="10">
        <v>0</v>
      </c>
      <c r="O305" s="10">
        <v>0.129</v>
      </c>
      <c r="P305" s="10">
        <v>0.50800000000000001</v>
      </c>
      <c r="Q305" s="10">
        <v>137.017</v>
      </c>
      <c r="R305" s="6" t="str">
        <v>audio_features</v>
      </c>
      <c r="S305" s="6" t="str">
        <v>1AyjTOPn0Cjq4Rg4kpbmUK</v>
      </c>
      <c r="T305" s="6" t="str">
        <v>spotify:track:1AyjTOPn0Cjq4Rg4kpbmUK</v>
      </c>
      <c r="U305" s="6" t="str">
        <v>https://api.spotify.com/v1/tracks/1AyjTOPn0Cjq4Rg4kpbmUK</v>
      </c>
      <c r="V305" s="6" t="str">
        <v>https://api.spotify.com/v1/audio-analysis/1AyjTOPn0Cjq4Rg4kpbmUK</v>
      </c>
      <c r="W305" s="6">
        <v>216093</v>
      </c>
      <c r="X305" s="6">
        <v>4</v>
      </c>
      <c r="Y305" s="6" t="str">
        <v>sokkie</v>
      </c>
      <c r="Z305" s="6" t="str">
        <v>https://p.scdn.co/mp3-preview/fde5ed296550db074e7372bee4073d6c3735b663?cid=c5ef878ae61046f0a713956f9dbd9377</v>
      </c>
    </row>
    <row r="306" spans="1:26" x14ac:dyDescent="0.25">
      <c r="A306" s="6" t="s">
        <v>10366</v>
      </c>
      <c r="B306" s="6" cm="1">
        <f t="array" ref="B306:Z306">IFERROR(_xlfn.XLOOKUP(A306,features_all[name],features_all[]),"")</f>
        <v>1139</v>
      </c>
      <c r="C306" s="6" t="str">
        <v>Sy Het Dit</v>
      </c>
      <c r="D306" s="6" t="str">
        <v>{"name":"#Dis Hoe Ons Rol","id":"0VMIJNEuPmMa9b6U8IJTzu","artists":[{"id":"4KZEdNPtF2AdijUD02qPoj","name":"Jay"}]}</v>
      </c>
      <c r="E306" s="6" t="str">
        <v>[{"id":"4KZEdNPtF2AdijUD02qPoj","name":"Jay"}]</v>
      </c>
      <c r="F306" s="10">
        <v>8</v>
      </c>
      <c r="G306" s="10">
        <v>0.69099999999999995</v>
      </c>
      <c r="H306" s="10">
        <v>0.872</v>
      </c>
      <c r="I306" s="10">
        <v>1</v>
      </c>
      <c r="J306" s="10">
        <v>-3.3940000000000001</v>
      </c>
      <c r="K306" s="10">
        <v>1</v>
      </c>
      <c r="L306" s="10">
        <v>3.4500000000000003E-2</v>
      </c>
      <c r="M306" s="10">
        <v>1.1299999999999999E-2</v>
      </c>
      <c r="N306" s="10">
        <v>0</v>
      </c>
      <c r="O306" s="10">
        <v>0.10299999999999999</v>
      </c>
      <c r="P306" s="10">
        <v>0.22600000000000001</v>
      </c>
      <c r="Q306" s="10">
        <v>137.04400000000001</v>
      </c>
      <c r="R306" s="6" t="str">
        <v>audio_features</v>
      </c>
      <c r="S306" s="6" t="str">
        <v>4wIrQsp14txIHWiYH63yRm</v>
      </c>
      <c r="T306" s="6" t="str">
        <v>spotify:track:4wIrQsp14txIHWiYH63yRm</v>
      </c>
      <c r="U306" s="6" t="str">
        <v>https://api.spotify.com/v1/tracks/4wIrQsp14txIHWiYH63yRm</v>
      </c>
      <c r="V306" s="6" t="str">
        <v>https://api.spotify.com/v1/audio-analysis/4wIrQsp14txIHWiYH63yRm</v>
      </c>
      <c r="W306" s="6">
        <v>195120</v>
      </c>
      <c r="X306" s="6">
        <v>4</v>
      </c>
      <c r="Y306" s="6" t="str">
        <v>sokkie</v>
      </c>
      <c r="Z306" s="6" t="str">
        <v>https://p.scdn.co/mp3-preview/bf1114572c7c5277a5e3474e4576ce8a444f42ff?cid=c5ef878ae61046f0a713956f9dbd9377</v>
      </c>
    </row>
    <row r="307" spans="1:26" x14ac:dyDescent="0.25">
      <c r="A307" s="6" t="s">
        <v>10414</v>
      </c>
      <c r="B307" s="6" cm="1">
        <f t="array" ref="B307:Z307">IFERROR(_xlfn.XLOOKUP(A307,features_all[name],features_all[]),"")</f>
        <v>1147</v>
      </c>
      <c r="C307" s="6" t="str">
        <v>Roete Na Jou Hart</v>
      </c>
      <c r="D307" s="6" t="str">
        <v>{"name":"Die Platinum Reeks","id":"0cssOXbyroaniyPqU3OsGT","artists":[{"id":"5Oc5ZrvBkHIjBjTu7Ta8Vt","name":"4Werke"}]}</v>
      </c>
      <c r="E307" s="6" t="str">
        <v>[{"id":"5Oc5ZrvBkHIjBjTu7Ta8Vt","name":"4Werke"}]</v>
      </c>
      <c r="F307" s="10">
        <v>2</v>
      </c>
      <c r="G307" s="10">
        <v>0.70799999999999996</v>
      </c>
      <c r="H307" s="10">
        <v>0.75800000000000001</v>
      </c>
      <c r="I307" s="10">
        <v>8</v>
      </c>
      <c r="J307" s="10">
        <v>-5.6120000000000001</v>
      </c>
      <c r="K307" s="10">
        <v>1</v>
      </c>
      <c r="L307" s="10">
        <v>2.7900000000000001E-2</v>
      </c>
      <c r="M307" s="10">
        <v>5.8700000000000002E-2</v>
      </c>
      <c r="N307" s="10">
        <v>0</v>
      </c>
      <c r="O307" s="10">
        <v>0.105</v>
      </c>
      <c r="P307" s="10">
        <v>0.47599999999999998</v>
      </c>
      <c r="Q307" s="10">
        <v>124.974</v>
      </c>
      <c r="R307" s="6" t="str">
        <v>audio_features</v>
      </c>
      <c r="S307" s="6" t="str">
        <v>2J1LgvNhkSVVTVGl8Zaq1L</v>
      </c>
      <c r="T307" s="6" t="str">
        <v>spotify:track:2J1LgvNhkSVVTVGl8Zaq1L</v>
      </c>
      <c r="U307" s="6" t="str">
        <v>https://api.spotify.com/v1/tracks/2J1LgvNhkSVVTVGl8Zaq1L</v>
      </c>
      <c r="V307" s="6" t="str">
        <v>https://api.spotify.com/v1/audio-analysis/2J1LgvNhkSVVTVGl8Zaq1L</v>
      </c>
      <c r="W307" s="6">
        <v>239493</v>
      </c>
      <c r="X307" s="6">
        <v>4</v>
      </c>
      <c r="Y307" s="6" t="str">
        <v>sokkie</v>
      </c>
      <c r="Z307" s="6" t="str">
        <v>https://p.scdn.co/mp3-preview/67c8f6920cde681e18086f4f41df9b23d540e237?cid=c5ef878ae61046f0a713956f9dbd9377</v>
      </c>
    </row>
    <row r="308" spans="1:26" x14ac:dyDescent="0.25">
      <c r="A308" s="6" t="s">
        <v>10442</v>
      </c>
      <c r="B308" s="6" cm="1">
        <f t="array" ref="B308:Z308">IFERROR(_xlfn.XLOOKUP(A308,features_all[name],features_all[]),"")</f>
        <v>1152</v>
      </c>
      <c r="C308" s="6" t="str">
        <v>Gestuur Van Bo</v>
      </c>
      <c r="D308" s="6" t="str">
        <v>{"name":"Gestuur Van Bo","id":"5XrWesAzFNIQJlxR96ayvC","artists":[{"id":"0zH9gE26V3al5FwoPFM0o5","name":"Elvis se Seun"}]}</v>
      </c>
      <c r="E308" s="6" t="str">
        <v>[{"id":"0zH9gE26V3al5FwoPFM0o5","name":"Elvis se Seun"}]</v>
      </c>
      <c r="F308" s="10">
        <v>22</v>
      </c>
      <c r="G308" s="10">
        <v>0.61199999999999999</v>
      </c>
      <c r="H308" s="10">
        <v>0.83399999999999996</v>
      </c>
      <c r="I308" s="10">
        <v>11</v>
      </c>
      <c r="J308" s="10">
        <v>-7.39</v>
      </c>
      <c r="K308" s="10">
        <v>1</v>
      </c>
      <c r="L308" s="10">
        <v>3.3099999999999997E-2</v>
      </c>
      <c r="M308" s="10">
        <v>1.97E-3</v>
      </c>
      <c r="N308" s="10">
        <v>0</v>
      </c>
      <c r="O308" s="10">
        <v>9.2499999999999999E-2</v>
      </c>
      <c r="P308" s="10">
        <v>0.64200000000000002</v>
      </c>
      <c r="Q308" s="10">
        <v>122.009</v>
      </c>
      <c r="R308" s="6" t="str">
        <v>audio_features</v>
      </c>
      <c r="S308" s="6" t="str">
        <v>0DabYqW9Xu3fUKfkOvE7Wa</v>
      </c>
      <c r="T308" s="6" t="str">
        <v>spotify:track:0DabYqW9Xu3fUKfkOvE7Wa</v>
      </c>
      <c r="U308" s="6" t="str">
        <v>https://api.spotify.com/v1/tracks/0DabYqW9Xu3fUKfkOvE7Wa</v>
      </c>
      <c r="V308" s="6" t="str">
        <v>https://api.spotify.com/v1/audio-analysis/0DabYqW9Xu3fUKfkOvE7Wa</v>
      </c>
      <c r="W308" s="6">
        <v>243942</v>
      </c>
      <c r="X308" s="6">
        <v>4</v>
      </c>
      <c r="Y308" s="6" t="str">
        <v>sokkie</v>
      </c>
      <c r="Z308" s="6" t="str">
        <v>https://p.scdn.co/mp3-preview/9d3fc5461d6b62f1313a551f0fef600aa7669c1e?cid=c5ef878ae61046f0a713956f9dbd9377</v>
      </c>
    </row>
    <row r="309" spans="1:26" x14ac:dyDescent="0.25">
      <c r="A309" s="6" t="s">
        <v>10506</v>
      </c>
      <c r="B309" s="6" cm="1">
        <f t="array" ref="B309:Z309">IFERROR(_xlfn.XLOOKUP(A309,features_all[name],features_all[]),"")</f>
        <v>1161</v>
      </c>
      <c r="C309" s="6" t="str">
        <v>Is Jy Bang</v>
      </c>
      <c r="D309" s="6" t="str">
        <v>{"name":"Eden","id":"2SG6eIpE7evatGrNE04QDs","artists":[{"id":"0WDCVd5uAX4QvasaOzqe8V","name":"Eden"}]}</v>
      </c>
      <c r="E309" s="6" t="str">
        <v>[{"id":"0WDCVd5uAX4QvasaOzqe8V","name":"Eden"}]</v>
      </c>
      <c r="F309" s="10">
        <v>30</v>
      </c>
      <c r="G309" s="10">
        <v>0.67200000000000004</v>
      </c>
      <c r="H309" s="10">
        <v>0.97599999999999998</v>
      </c>
      <c r="I309" s="10">
        <v>1</v>
      </c>
      <c r="J309" s="10">
        <v>-5.2480000000000002</v>
      </c>
      <c r="K309" s="10">
        <v>1</v>
      </c>
      <c r="L309" s="10">
        <v>9.2999999999999999E-2</v>
      </c>
      <c r="M309" s="10">
        <v>2.5100000000000001E-2</v>
      </c>
      <c r="N309" s="10">
        <v>0</v>
      </c>
      <c r="O309" s="10">
        <v>0.05</v>
      </c>
      <c r="P309" s="10">
        <v>0.24099999999999999</v>
      </c>
      <c r="Q309" s="10">
        <v>131.96100000000001</v>
      </c>
      <c r="R309" s="6" t="str">
        <v>audio_features</v>
      </c>
      <c r="S309" s="6" t="str">
        <v>7cPPXJ1d2DwvZjcNiZxRNq</v>
      </c>
      <c r="T309" s="6" t="str">
        <v>spotify:track:7cPPXJ1d2DwvZjcNiZxRNq</v>
      </c>
      <c r="U309" s="6" t="str">
        <v>https://api.spotify.com/v1/tracks/7cPPXJ1d2DwvZjcNiZxRNq</v>
      </c>
      <c r="V309" s="6" t="str">
        <v>https://api.spotify.com/v1/audio-analysis/7cPPXJ1d2DwvZjcNiZxRNq</v>
      </c>
      <c r="W309" s="6">
        <v>181053</v>
      </c>
      <c r="X309" s="6">
        <v>4</v>
      </c>
      <c r="Y309" s="6" t="str">
        <v>sokkie</v>
      </c>
      <c r="Z309" s="6" t="str">
        <v>https://p.scdn.co/mp3-preview/7194f023a666c50bbb5d0a7c57f16a5aebc365a7?cid=c5ef878ae61046f0a713956f9dbd9377</v>
      </c>
    </row>
    <row r="310" spans="1:26" x14ac:dyDescent="0.25">
      <c r="A310" s="6" t="s">
        <v>10513</v>
      </c>
      <c r="B310" s="6" cm="1">
        <f t="array" ref="B310:Z310">IFERROR(_xlfn.XLOOKUP(A310,features_all[name],features_all[]),"")</f>
        <v>1162</v>
      </c>
      <c r="C310" s="6" t="str">
        <v>54 5de Straat</v>
      </c>
      <c r="D310" s="6" t="str">
        <v>{"name":"Eden","id":"2SG6eIpE7evatGrNE04QDs","artists":[{"id":"0WDCVd5uAX4QvasaOzqe8V","name":"Eden"}]}</v>
      </c>
      <c r="E310" s="6" t="str">
        <v>[{"id":"0WDCVd5uAX4QvasaOzqe8V","name":"Eden"}]</v>
      </c>
      <c r="F310" s="10">
        <v>36</v>
      </c>
      <c r="G310" s="10">
        <v>0.72</v>
      </c>
      <c r="H310" s="10">
        <v>0.752</v>
      </c>
      <c r="I310" s="10">
        <v>1</v>
      </c>
      <c r="J310" s="10">
        <v>-5.9630000000000001</v>
      </c>
      <c r="K310" s="10">
        <v>1</v>
      </c>
      <c r="L310" s="10">
        <v>3.5000000000000003E-2</v>
      </c>
      <c r="M310" s="10">
        <v>1.7399999999999999E-2</v>
      </c>
      <c r="N310" s="10">
        <v>0</v>
      </c>
      <c r="O310" s="10">
        <v>0.13500000000000001</v>
      </c>
      <c r="P310" s="10">
        <v>0.50600000000000001</v>
      </c>
      <c r="Q310" s="10">
        <v>127.967</v>
      </c>
      <c r="R310" s="6" t="str">
        <v>audio_features</v>
      </c>
      <c r="S310" s="6" t="str">
        <v>3eWYX4UU8hMq2vlT8iZdAy</v>
      </c>
      <c r="T310" s="6" t="str">
        <v>spotify:track:3eWYX4UU8hMq2vlT8iZdAy</v>
      </c>
      <c r="U310" s="6" t="str">
        <v>https://api.spotify.com/v1/tracks/3eWYX4UU8hMq2vlT8iZdAy</v>
      </c>
      <c r="V310" s="6" t="str">
        <v>https://api.spotify.com/v1/audio-analysis/3eWYX4UU8hMq2vlT8iZdAy</v>
      </c>
      <c r="W310" s="6">
        <v>180013</v>
      </c>
      <c r="X310" s="6">
        <v>4</v>
      </c>
      <c r="Y310" s="6" t="str">
        <v>sokkie</v>
      </c>
      <c r="Z310" s="6" t="str">
        <v>https://p.scdn.co/mp3-preview/a828be3a59a4f359849dceeb635ca485ccb74919?cid=c5ef878ae61046f0a713956f9dbd9377</v>
      </c>
    </row>
    <row r="311" spans="1:26" x14ac:dyDescent="0.25">
      <c r="A311" s="6" t="s">
        <v>10615</v>
      </c>
      <c r="B311" s="6" cm="1">
        <f t="array" ref="B311:Z311">IFERROR(_xlfn.XLOOKUP(A311,features_all[name],features_all[]),"")</f>
        <v>1177</v>
      </c>
      <c r="C311" s="6" t="str">
        <v>Timbuktu</v>
      </c>
      <c r="D311" s="6" t="str">
        <v>{"name":"Die Moeite Werd","id":"1smDODtFWmnj9mpj27kybF","artists":[{"id":"6Skl2RueCJYKBBm1Yr6BBQ","name":"Riana Nel"}]}</v>
      </c>
      <c r="E311" s="6" t="str">
        <v>[{"id":"6Skl2RueCJYKBBm1Yr6BBQ","name":"Riana Nel"}]</v>
      </c>
      <c r="F311" s="10">
        <v>37</v>
      </c>
      <c r="G311" s="10">
        <v>0.63</v>
      </c>
      <c r="H311" s="10">
        <v>0.873</v>
      </c>
      <c r="I311" s="10">
        <v>2</v>
      </c>
      <c r="J311" s="10">
        <v>-3.2589999999999999</v>
      </c>
      <c r="K311" s="10">
        <v>1</v>
      </c>
      <c r="L311" s="10">
        <v>3.9300000000000002E-2</v>
      </c>
      <c r="M311" s="10">
        <v>8.3199999999999996E-2</v>
      </c>
      <c r="N311" s="10">
        <v>0</v>
      </c>
      <c r="O311" s="10">
        <v>0.13600000000000001</v>
      </c>
      <c r="P311" s="10">
        <v>0.53900000000000003</v>
      </c>
      <c r="Q311" s="10">
        <v>139.96</v>
      </c>
      <c r="R311" s="6" t="str">
        <v>audio_features</v>
      </c>
      <c r="S311" s="6" t="str">
        <v>075KLW3HSCUqDfkYpyz7dP</v>
      </c>
      <c r="T311" s="6" t="str">
        <v>spotify:track:075KLW3HSCUqDfkYpyz7dP</v>
      </c>
      <c r="U311" s="6" t="str">
        <v>https://api.spotify.com/v1/tracks/075KLW3HSCUqDfkYpyz7dP</v>
      </c>
      <c r="V311" s="6" t="str">
        <v>https://api.spotify.com/v1/audio-analysis/075KLW3HSCUqDfkYpyz7dP</v>
      </c>
      <c r="W311" s="6">
        <v>187120</v>
      </c>
      <c r="X311" s="6">
        <v>4</v>
      </c>
      <c r="Y311" s="6" t="str">
        <v>sokkie</v>
      </c>
      <c r="Z311" s="6" t="str">
        <v>https://p.scdn.co/mp3-preview/73c04112118d6dabaddbc9017abe9fbf5280fef9?cid=c5ef878ae61046f0a713956f9dbd9377</v>
      </c>
    </row>
    <row r="312" spans="1:26" x14ac:dyDescent="0.25">
      <c r="A312" s="6" t="s">
        <v>10622</v>
      </c>
      <c r="B312" s="6" cm="1">
        <f t="array" ref="B312:Z312">IFERROR(_xlfn.XLOOKUP(A312,features_all[name],features_all[]),"")</f>
        <v>1178</v>
      </c>
      <c r="C312" s="6" t="str">
        <v>Jy Laat Dit Maklik Lyk</v>
      </c>
      <c r="D312" s="6" t="str">
        <v>{"name":"Dis nie sonde nie","id":"2WkABpBI3JVitiZg8qvNzI","artists":[{"id":"4K2VQvyBnfU7La65rShI0v","name":"Brendan Peyper"}]}</v>
      </c>
      <c r="E312" s="6" t="str">
        <v>[{"id":"4K2VQvyBnfU7La65rShI0v","name":"Brendan Peyper"}]</v>
      </c>
      <c r="F312" s="10">
        <v>33</v>
      </c>
      <c r="G312" s="10">
        <v>0.68600000000000005</v>
      </c>
      <c r="H312" s="10">
        <v>0.80200000000000005</v>
      </c>
      <c r="I312" s="10">
        <v>0</v>
      </c>
      <c r="J312" s="10">
        <v>-5.6970000000000001</v>
      </c>
      <c r="K312" s="10">
        <v>1</v>
      </c>
      <c r="L312" s="10">
        <v>4.5600000000000002E-2</v>
      </c>
      <c r="M312" s="10">
        <v>4.3999999999999997E-2</v>
      </c>
      <c r="N312" s="10">
        <v>0</v>
      </c>
      <c r="O312" s="10">
        <v>8.5699999999999998E-2</v>
      </c>
      <c r="P312" s="10">
        <v>0.54900000000000004</v>
      </c>
      <c r="Q312" s="10">
        <v>117.974</v>
      </c>
      <c r="R312" s="6" t="str">
        <v>audio_features</v>
      </c>
      <c r="S312" s="6" t="str">
        <v>5gtfbaClWZsHsx0wQJaMpP</v>
      </c>
      <c r="T312" s="6" t="str">
        <v>spotify:track:5gtfbaClWZsHsx0wQJaMpP</v>
      </c>
      <c r="U312" s="6" t="str">
        <v>https://api.spotify.com/v1/tracks/5gtfbaClWZsHsx0wQJaMpP</v>
      </c>
      <c r="V312" s="6" t="str">
        <v>https://api.spotify.com/v1/audio-analysis/5gtfbaClWZsHsx0wQJaMpP</v>
      </c>
      <c r="W312" s="6">
        <v>223200</v>
      </c>
      <c r="X312" s="6">
        <v>4</v>
      </c>
      <c r="Y312" s="6" t="str">
        <v>sokkie</v>
      </c>
      <c r="Z312" s="6" t="str">
        <v>https://p.scdn.co/mp3-preview/4aae1c91bac2af7552b821896e57d3dd20e14a03?cid=c5ef878ae61046f0a713956f9dbd9377</v>
      </c>
    </row>
    <row r="313" spans="1:26" x14ac:dyDescent="0.25">
      <c r="A313" s="6" t="s">
        <v>10643</v>
      </c>
      <c r="B313" s="6" cm="1">
        <f t="array" ref="B313:Z313">IFERROR(_xlfn.XLOOKUP(A313,features_all[name],features_all[]),"")</f>
        <v>1181</v>
      </c>
      <c r="C313" s="6" t="str">
        <v>Hemel Op Tafelberg</v>
      </c>
      <c r="D313" s="6" t="str">
        <v>{"name":"Kaptein Se Grootste Platinum Treffers","id":"78nvGALKy6IT2MyMJcNAFV","artists":[{"id":"3fFoaTI85WuaVkSMUxeYRd","name":"Kurt Darren"}]}</v>
      </c>
      <c r="E313" s="6" t="str">
        <v>[{"id":"3fFoaTI85WuaVkSMUxeYRd","name":"Kurt Darren"}]</v>
      </c>
      <c r="F313" s="10">
        <v>30</v>
      </c>
      <c r="G313" s="10">
        <v>0.64200000000000002</v>
      </c>
      <c r="H313" s="10">
        <v>0.65700000000000003</v>
      </c>
      <c r="I313" s="10">
        <v>7</v>
      </c>
      <c r="J313" s="10">
        <v>-5.8120000000000003</v>
      </c>
      <c r="K313" s="10">
        <v>1</v>
      </c>
      <c r="L313" s="10">
        <v>2.8899999999999999E-2</v>
      </c>
      <c r="M313" s="10">
        <v>0.14799999999999999</v>
      </c>
      <c r="N313" s="10">
        <v>0</v>
      </c>
      <c r="O313" s="10">
        <v>0.106</v>
      </c>
      <c r="P313" s="10">
        <v>0.70899999999999996</v>
      </c>
      <c r="Q313" s="10">
        <v>130.00200000000001</v>
      </c>
      <c r="R313" s="6" t="str">
        <v>audio_features</v>
      </c>
      <c r="S313" s="6" t="str">
        <v>33TsZrJvrDiKVuKzILRG4r</v>
      </c>
      <c r="T313" s="6" t="str">
        <v>spotify:track:33TsZrJvrDiKVuKzILRG4r</v>
      </c>
      <c r="U313" s="6" t="str">
        <v>https://api.spotify.com/v1/tracks/33TsZrJvrDiKVuKzILRG4r</v>
      </c>
      <c r="V313" s="6" t="str">
        <v>https://api.spotify.com/v1/audio-analysis/33TsZrJvrDiKVuKzILRG4r</v>
      </c>
      <c r="W313" s="6">
        <v>260027</v>
      </c>
      <c r="X313" s="6">
        <v>4</v>
      </c>
      <c r="Y313" s="6" t="str">
        <v>sokkie</v>
      </c>
      <c r="Z313" s="6" t="str">
        <v>https://p.scdn.co/mp3-preview/1d2e853076298d3871a852184893b882e9bb6fcd?cid=c5ef878ae61046f0a713956f9dbd9377</v>
      </c>
    </row>
    <row r="314" spans="1:26" x14ac:dyDescent="0.25">
      <c r="A314" s="6" t="s">
        <v>10662</v>
      </c>
      <c r="B314" s="6" cm="1">
        <f t="array" ref="B314:Z314">IFERROR(_xlfn.XLOOKUP(A314,features_all[name],features_all[]),"")</f>
        <v>1184</v>
      </c>
      <c r="C314" s="6" t="str">
        <v>Engel, Ek Sal Jou Saamvat</v>
      </c>
      <c r="D314" s="6" t="str">
        <v>{"name":"Sal Jy Met My Dans?","id":"5hYZn3SfnvJBnPaOBsliAh","artists":[{"id":"3fFoaTI85WuaVkSMUxeYRd","name":"Kurt Darren"}]}</v>
      </c>
      <c r="E314" s="6" t="str">
        <v>[{"id":"3fFoaTI85WuaVkSMUxeYRd","name":"Kurt Darren"}]</v>
      </c>
      <c r="F314" s="10">
        <v>16</v>
      </c>
      <c r="G314" s="10">
        <v>0.57499999999999996</v>
      </c>
      <c r="H314" s="10">
        <v>0.83799999999999997</v>
      </c>
      <c r="I314" s="10">
        <v>7</v>
      </c>
      <c r="J314" s="10">
        <v>-6.3410000000000002</v>
      </c>
      <c r="K314" s="10">
        <v>1</v>
      </c>
      <c r="L314" s="10">
        <v>2.8899999999999999E-2</v>
      </c>
      <c r="M314" s="10">
        <v>1.4E-2</v>
      </c>
      <c r="N314" s="10">
        <v>0</v>
      </c>
      <c r="O314" s="10">
        <v>0.104</v>
      </c>
      <c r="P314" s="10">
        <v>0.56599999999999995</v>
      </c>
      <c r="Q314" s="10">
        <v>127.033</v>
      </c>
      <c r="R314" s="6" t="str">
        <v>audio_features</v>
      </c>
      <c r="S314" s="6" t="str">
        <v>1HH33O8J6gbHBroWRyU6io</v>
      </c>
      <c r="T314" s="6" t="str">
        <v>spotify:track:1HH33O8J6gbHBroWRyU6io</v>
      </c>
      <c r="U314" s="6" t="str">
        <v>https://api.spotify.com/v1/tracks/1HH33O8J6gbHBroWRyU6io</v>
      </c>
      <c r="V314" s="6" t="str">
        <v>https://api.spotify.com/v1/audio-analysis/1HH33O8J6gbHBroWRyU6io</v>
      </c>
      <c r="W314" s="6">
        <v>214587</v>
      </c>
      <c r="X314" s="6">
        <v>4</v>
      </c>
      <c r="Y314" s="6" t="str">
        <v>sokkie</v>
      </c>
      <c r="Z314" s="6" t="str">
        <v>https://p.scdn.co/mp3-preview/e0208fb46ad08a45a5db46110716f6f93556d003?cid=c5ef878ae61046f0a713956f9dbd9377</v>
      </c>
    </row>
    <row r="315" spans="1:26" x14ac:dyDescent="0.25">
      <c r="A315" s="6" t="s">
        <v>10697</v>
      </c>
      <c r="B315" s="6" cm="1">
        <f t="array" ref="B315:Z315">IFERROR(_xlfn.XLOOKUP(A315,features_all[name],features_all[]),"")</f>
        <v>1190</v>
      </c>
      <c r="C315" s="6" t="str">
        <v>Die Moeite Werd</v>
      </c>
      <c r="D315" s="6" t="str">
        <v>{"name":"Die Moeite Werd","id":"1smDODtFWmnj9mpj27kybF","artists":[{"id":"6Skl2RueCJYKBBm1Yr6BBQ","name":"Riana Nel"}]}</v>
      </c>
      <c r="E315" s="6" t="str">
        <v>[{"id":"6Skl2RueCJYKBBm1Yr6BBQ","name":"Riana Nel"}]</v>
      </c>
      <c r="F315" s="10">
        <v>29</v>
      </c>
      <c r="G315" s="10">
        <v>0.63</v>
      </c>
      <c r="H315" s="10">
        <v>0.83799999999999997</v>
      </c>
      <c r="I315" s="10">
        <v>4</v>
      </c>
      <c r="J315" s="10">
        <v>-3.5979999999999999</v>
      </c>
      <c r="K315" s="10">
        <v>1</v>
      </c>
      <c r="L315" s="10">
        <v>3.4200000000000001E-2</v>
      </c>
      <c r="M315" s="10">
        <v>4.5999999999999999E-2</v>
      </c>
      <c r="N315" s="10">
        <v>7.4900000000000005E-5</v>
      </c>
      <c r="O315" s="10">
        <v>0.111</v>
      </c>
      <c r="P315" s="10">
        <v>0.46600000000000003</v>
      </c>
      <c r="Q315" s="10">
        <v>139.99299999999999</v>
      </c>
      <c r="R315" s="6" t="str">
        <v>audio_features</v>
      </c>
      <c r="S315" s="6" t="str">
        <v>4YuFRmkSK6Co5pDlSotf4L</v>
      </c>
      <c r="T315" s="6" t="str">
        <v>spotify:track:4YuFRmkSK6Co5pDlSotf4L</v>
      </c>
      <c r="U315" s="6" t="str">
        <v>https://api.spotify.com/v1/tracks/4YuFRmkSK6Co5pDlSotf4L</v>
      </c>
      <c r="V315" s="6" t="str">
        <v>https://api.spotify.com/v1/audio-analysis/4YuFRmkSK6Co5pDlSotf4L</v>
      </c>
      <c r="W315" s="6">
        <v>203800</v>
      </c>
      <c r="X315" s="6">
        <v>4</v>
      </c>
      <c r="Y315" s="6" t="str">
        <v>sokkie</v>
      </c>
      <c r="Z315" s="6" t="str">
        <v>https://p.scdn.co/mp3-preview/ce939cc1d07bc42b7c870053ba7b5f390dc597af?cid=c5ef878ae61046f0a713956f9dbd9377</v>
      </c>
    </row>
    <row r="316" spans="1:26" x14ac:dyDescent="0.25">
      <c r="A316" s="6" t="s">
        <v>10703</v>
      </c>
      <c r="B316" s="6" cm="1">
        <f t="array" ref="B316:Z316">IFERROR(_xlfn.XLOOKUP(A316,features_all[name],features_all[]),"")</f>
        <v>1191</v>
      </c>
      <c r="C316" s="6" t="str">
        <v>Roulette</v>
      </c>
      <c r="D316" s="6" t="str">
        <v>{"name":"Roulette","id":"58UFK2MU0URxlgzTwRNKnH","artists":[{"id":"0dVWqs8BT9eLpozWjImnLP","name":"NRG"}]}</v>
      </c>
      <c r="E316" s="6" t="str">
        <v>[{"id":"0dVWqs8BT9eLpozWjImnLP","name":"NRG"}]</v>
      </c>
      <c r="F316" s="10">
        <v>0</v>
      </c>
      <c r="G316" s="10">
        <v>0.58899999999999997</v>
      </c>
      <c r="H316" s="10">
        <v>0.80400000000000005</v>
      </c>
      <c r="I316" s="10">
        <v>7</v>
      </c>
      <c r="J316" s="10">
        <v>-5.0919999999999996</v>
      </c>
      <c r="K316" s="10">
        <v>0</v>
      </c>
      <c r="L316" s="10">
        <v>5.3199999999999997E-2</v>
      </c>
      <c r="M316" s="10">
        <v>0.155</v>
      </c>
      <c r="N316" s="10">
        <v>0</v>
      </c>
      <c r="O316" s="10">
        <v>0.16800000000000001</v>
      </c>
      <c r="P316" s="10">
        <v>0.57899999999999996</v>
      </c>
      <c r="Q316" s="10">
        <v>127.027</v>
      </c>
      <c r="R316" s="6" t="str">
        <v>audio_features</v>
      </c>
      <c r="S316" s="6" t="str">
        <v>4aSzVFXm8IUSLXFViZR9K9</v>
      </c>
      <c r="T316" s="6" t="str">
        <v>spotify:track:4aSzVFXm8IUSLXFViZR9K9</v>
      </c>
      <c r="U316" s="6" t="str">
        <v>https://api.spotify.com/v1/tracks/4aSzVFXm8IUSLXFViZR9K9</v>
      </c>
      <c r="V316" s="6" t="str">
        <v>https://api.spotify.com/v1/audio-analysis/4aSzVFXm8IUSLXFViZR9K9</v>
      </c>
      <c r="W316" s="6">
        <v>210107</v>
      </c>
      <c r="X316" s="6">
        <v>4</v>
      </c>
      <c r="Y316" s="6" t="str">
        <v>sokkie</v>
      </c>
      <c r="Z316" s="6" t="str">
        <v>https://p.scdn.co/mp3-preview/f0fcaffe5d5e84c1c4561514aef17a16b3b6f29e?cid=c5ef878ae61046f0a713956f9dbd9377</v>
      </c>
    </row>
    <row r="317" spans="1:26" x14ac:dyDescent="0.25">
      <c r="A317" s="6" t="s">
        <v>10717</v>
      </c>
      <c r="B317" s="6" cm="1">
        <f t="array" ref="B317:Z317">IFERROR(_xlfn.XLOOKUP(A317,features_all[name],features_all[]),"")</f>
        <v>1193</v>
      </c>
      <c r="C317" s="6" t="str">
        <v>Malverlief op Jou</v>
      </c>
      <c r="D317" s="6" t="str">
        <v>{"name":"Roulette","id":"21I1Mavx9B1hP3GZkaXe9f","artists":[{"id":"0dVWqs8BT9eLpozWjImnLP","name":"NRG"}]}</v>
      </c>
      <c r="E317" s="6" t="str">
        <v>[{"id":"0dVWqs8BT9eLpozWjImnLP","name":"NRG"}]</v>
      </c>
      <c r="F317" s="10">
        <v>4</v>
      </c>
      <c r="G317" s="10">
        <v>0.68</v>
      </c>
      <c r="H317" s="10">
        <v>0.86899999999999999</v>
      </c>
      <c r="I317" s="10">
        <v>11</v>
      </c>
      <c r="J317" s="10">
        <v>-4.5369999999999999</v>
      </c>
      <c r="K317" s="10">
        <v>0</v>
      </c>
      <c r="L317" s="10">
        <v>7.8799999999999995E-2</v>
      </c>
      <c r="M317" s="10">
        <v>5.45E-2</v>
      </c>
      <c r="N317" s="10">
        <v>0</v>
      </c>
      <c r="O317" s="10">
        <v>0.11799999999999999</v>
      </c>
      <c r="P317" s="10">
        <v>0.47699999999999998</v>
      </c>
      <c r="Q317" s="10">
        <v>130.07300000000001</v>
      </c>
      <c r="R317" s="6" t="str">
        <v>audio_features</v>
      </c>
      <c r="S317" s="6" t="str">
        <v>0HGubzcRrbHH1mQMkr5qnw</v>
      </c>
      <c r="T317" s="6" t="str">
        <v>spotify:track:0HGubzcRrbHH1mQMkr5qnw</v>
      </c>
      <c r="U317" s="6" t="str">
        <v>https://api.spotify.com/v1/tracks/0HGubzcRrbHH1mQMkr5qnw</v>
      </c>
      <c r="V317" s="6" t="str">
        <v>https://api.spotify.com/v1/audio-analysis/0HGubzcRrbHH1mQMkr5qnw</v>
      </c>
      <c r="W317" s="6">
        <v>199067</v>
      </c>
      <c r="X317" s="6">
        <v>4</v>
      </c>
      <c r="Y317" s="6" t="str">
        <v>sokkie</v>
      </c>
      <c r="Z317" s="6" t="str">
        <v>https://p.scdn.co/mp3-preview/1c52f5cb28d19fd78231ec6f3807f8e4261c2300?cid=c5ef878ae61046f0a713956f9dbd9377</v>
      </c>
    </row>
    <row r="318" spans="1:26" x14ac:dyDescent="0.25">
      <c r="A318" s="6" t="s">
        <v>10742</v>
      </c>
      <c r="B318" s="6" cm="1">
        <f t="array" ref="B318:Z318">IFERROR(_xlfn.XLOOKUP(A318,features_all[name],features_all[]),"")</f>
        <v>1197</v>
      </c>
      <c r="C318" s="6" t="str">
        <v>Simply The Best</v>
      </c>
      <c r="D318" s="6" t="str">
        <v>{"name":"4Harte","id":"0bouG41khiYi5IUxgGmsTF","artists":[{"id":"5Oc5ZrvBkHIjBjTu7Ta8Vt","name":"4Werke"}]}</v>
      </c>
      <c r="E318" s="6" t="str">
        <v>[{"id":"5Oc5ZrvBkHIjBjTu7Ta8Vt","name":"4Werke"}]</v>
      </c>
      <c r="F318" s="10">
        <v>15</v>
      </c>
      <c r="G318" s="10">
        <v>0.625</v>
      </c>
      <c r="H318" s="10">
        <v>0.753</v>
      </c>
      <c r="I318" s="10">
        <v>0</v>
      </c>
      <c r="J318" s="10">
        <v>-4.8479999999999999</v>
      </c>
      <c r="K318" s="10">
        <v>1</v>
      </c>
      <c r="L318" s="10">
        <v>2.7199999999999998E-2</v>
      </c>
      <c r="M318" s="10">
        <v>0.29099999999999998</v>
      </c>
      <c r="N318" s="10">
        <v>1.9800000000000001E-6</v>
      </c>
      <c r="O318" s="10">
        <v>0.14000000000000001</v>
      </c>
      <c r="P318" s="10">
        <v>0.52600000000000002</v>
      </c>
      <c r="Q318" s="10">
        <v>103.72199999999999</v>
      </c>
      <c r="R318" s="6" t="str">
        <v>audio_features</v>
      </c>
      <c r="S318" s="6" t="str">
        <v>38PcgBIrEKIpG7GNc3GGVm</v>
      </c>
      <c r="T318" s="6" t="str">
        <v>spotify:track:38PcgBIrEKIpG7GNc3GGVm</v>
      </c>
      <c r="U318" s="6" t="str">
        <v>https://api.spotify.com/v1/tracks/38PcgBIrEKIpG7GNc3GGVm</v>
      </c>
      <c r="V318" s="6" t="str">
        <v>https://api.spotify.com/v1/audio-analysis/38PcgBIrEKIpG7GNc3GGVm</v>
      </c>
      <c r="W318" s="6">
        <v>251467</v>
      </c>
      <c r="X318" s="6">
        <v>4</v>
      </c>
      <c r="Y318" s="6" t="str">
        <v>sokkie</v>
      </c>
      <c r="Z318" s="6" t="str">
        <v>https://p.scdn.co/mp3-preview/86b33ff0fcf0e413fb576962d6214279213f73f2?cid=c5ef878ae61046f0a713956f9dbd9377</v>
      </c>
    </row>
    <row r="319" spans="1:26" x14ac:dyDescent="0.25">
      <c r="A319" s="6" t="s">
        <v>10755</v>
      </c>
      <c r="B319" s="6" cm="1">
        <f t="array" ref="B319:Z319">IFERROR(_xlfn.XLOOKUP(A319,features_all[name],features_all[]),"")</f>
        <v>1199</v>
      </c>
      <c r="C319" s="6" t="str">
        <v>Kan Nie Sonder Jou Nie</v>
      </c>
      <c r="D319" s="6" t="str">
        <v>{"name":"Solo","id":"5yvLEWcDRlSFjaRsoEUxms","artists":[{"id":"4KZEdNPtF2AdijUD02qPoj","name":"Jay"}]}</v>
      </c>
      <c r="E319" s="6" t="str">
        <v>[{"id":"4KZEdNPtF2AdijUD02qPoj","name":"Jay"}]</v>
      </c>
      <c r="F319" s="10">
        <v>12</v>
      </c>
      <c r="G319" s="10">
        <v>0.56499999999999995</v>
      </c>
      <c r="H319" s="10">
        <v>0.91200000000000003</v>
      </c>
      <c r="I319" s="10">
        <v>6</v>
      </c>
      <c r="J319" s="10">
        <v>-4.157</v>
      </c>
      <c r="K319" s="10">
        <v>1</v>
      </c>
      <c r="L319" s="10">
        <v>3.4599999999999999E-2</v>
      </c>
      <c r="M319" s="10">
        <v>2.75E-2</v>
      </c>
      <c r="N319" s="10">
        <v>0</v>
      </c>
      <c r="O319" s="10">
        <v>0.13</v>
      </c>
      <c r="P319" s="10">
        <v>0.58299999999999996</v>
      </c>
      <c r="Q319" s="10">
        <v>147.91399999999999</v>
      </c>
      <c r="R319" s="6" t="str">
        <v>audio_features</v>
      </c>
      <c r="S319" s="6" t="str">
        <v>5xDAhGcYQs9AQy5upK7BKI</v>
      </c>
      <c r="T319" s="6" t="str">
        <v>spotify:track:5xDAhGcYQs9AQy5upK7BKI</v>
      </c>
      <c r="U319" s="6" t="str">
        <v>https://api.spotify.com/v1/tracks/5xDAhGcYQs9AQy5upK7BKI</v>
      </c>
      <c r="V319" s="6" t="str">
        <v>https://api.spotify.com/v1/audio-analysis/5xDAhGcYQs9AQy5upK7BKI</v>
      </c>
      <c r="W319" s="6">
        <v>202693</v>
      </c>
      <c r="X319" s="6">
        <v>4</v>
      </c>
      <c r="Y319" s="6" t="str">
        <v>sokkie</v>
      </c>
      <c r="Z319" s="6" t="str">
        <v>https://p.scdn.co/mp3-preview/d9016c3b08f1f10a4824088653b741c825054991?cid=c5ef878ae61046f0a713956f9dbd9377</v>
      </c>
    </row>
    <row r="320" spans="1:26" x14ac:dyDescent="0.25">
      <c r="A320" s="6" t="s">
        <v>10761</v>
      </c>
      <c r="B320" s="6" cm="1">
        <f t="array" ref="B320:Z320">IFERROR(_xlfn.XLOOKUP(A320,features_all[name],features_all[]),"")</f>
        <v>1200</v>
      </c>
      <c r="C320" s="6" t="str">
        <v>Vir Liefde</v>
      </c>
      <c r="D320" s="6" t="str">
        <v>{"name":"Vir Liefde","id":"0JYbxLYtle6X3lSeHF8Lwc","artists":[{"id":"5GWp2RUgFq865cYUABefq3","name":"Jay &amp; Lianie May"}]}</v>
      </c>
      <c r="E320" s="6" t="str">
        <v>[{"id":"5GWp2RUgFq865cYUABefq3","name":"Jay &amp; Lianie May"}]</v>
      </c>
      <c r="F320" s="10">
        <v>33</v>
      </c>
      <c r="G320" s="10">
        <v>0.71</v>
      </c>
      <c r="H320" s="10">
        <v>0.81899999999999995</v>
      </c>
      <c r="I320" s="10">
        <v>7</v>
      </c>
      <c r="J320" s="10">
        <v>-3.37</v>
      </c>
      <c r="K320" s="10">
        <v>1</v>
      </c>
      <c r="L320" s="10">
        <v>3.4700000000000002E-2</v>
      </c>
      <c r="M320" s="10">
        <v>1.43E-2</v>
      </c>
      <c r="N320" s="10">
        <v>0</v>
      </c>
      <c r="O320" s="10">
        <v>0.248</v>
      </c>
      <c r="P320" s="10">
        <v>0.46899999999999997</v>
      </c>
      <c r="Q320" s="10">
        <v>123.964</v>
      </c>
      <c r="R320" s="6" t="str">
        <v>audio_features</v>
      </c>
      <c r="S320" s="6" t="str">
        <v>6DzHFOhCo0W6byuPZFGdBW</v>
      </c>
      <c r="T320" s="6" t="str">
        <v>spotify:track:6DzHFOhCo0W6byuPZFGdBW</v>
      </c>
      <c r="U320" s="6" t="str">
        <v>https://api.spotify.com/v1/tracks/6DzHFOhCo0W6byuPZFGdBW</v>
      </c>
      <c r="V320" s="6" t="str">
        <v>https://api.spotify.com/v1/audio-analysis/6DzHFOhCo0W6byuPZFGdBW</v>
      </c>
      <c r="W320" s="6">
        <v>201453</v>
      </c>
      <c r="X320" s="6">
        <v>4</v>
      </c>
      <c r="Y320" s="6" t="str">
        <v>sokkie</v>
      </c>
      <c r="Z320" s="6" t="str">
        <v>https://p.scdn.co/mp3-preview/07e75827cb42b4076d3fb9780f8c863f5d9fdbb6?cid=c5ef878ae61046f0a713956f9dbd9377</v>
      </c>
    </row>
    <row r="321" spans="1:26" x14ac:dyDescent="0.25">
      <c r="A321" s="6" t="s">
        <v>10795</v>
      </c>
      <c r="B321" s="6" cm="1">
        <f t="array" ref="B321:Z321">IFERROR(_xlfn.XLOOKUP(A321,features_all[name],features_all[]),"")</f>
        <v>1205</v>
      </c>
      <c r="C321" s="6" t="str">
        <v>You and I (feat. Heinz Winckler)</v>
      </c>
      <c r="D321" s="6" t="str">
        <v>{"name":"Grootste Treffers / Greatest Hits, Vol. 1","id":"558U2agEZwh7jO6Lnwaqdz","artists":[{"id":"5Q1ldmPI95BBLkF8RyPIHF","name":"Heinz Winckler"}]}</v>
      </c>
      <c r="E321" s="6" t="str">
        <v>[{"id":"0sm5h6GieSMumfzCc2ZONn","name":"CHARLIZE BERG"},{"id":"5Q1ldmPI95BBLkF8RyPIHF","name":"Heinz Winckler"}]</v>
      </c>
      <c r="F321" s="10">
        <v>0</v>
      </c>
      <c r="G321" s="10">
        <v>0.621</v>
      </c>
      <c r="H321" s="10">
        <v>0.63700000000000001</v>
      </c>
      <c r="I321" s="10">
        <v>1</v>
      </c>
      <c r="J321" s="10">
        <v>-5.992</v>
      </c>
      <c r="K321" s="10">
        <v>1</v>
      </c>
      <c r="L321" s="10">
        <v>2.8199999999999999E-2</v>
      </c>
      <c r="M321" s="10">
        <v>8.0799999999999997E-2</v>
      </c>
      <c r="N321" s="10">
        <v>0</v>
      </c>
      <c r="O321" s="10">
        <v>0.128</v>
      </c>
      <c r="P321" s="10">
        <v>0.65900000000000003</v>
      </c>
      <c r="Q321" s="10">
        <v>105.005</v>
      </c>
      <c r="R321" s="6" t="str">
        <v>audio_features</v>
      </c>
      <c r="S321" s="6" t="str">
        <v>0K0S9oSLaNU6jfllCI43YV</v>
      </c>
      <c r="T321" s="6" t="str">
        <v>spotify:track:0K0S9oSLaNU6jfllCI43YV</v>
      </c>
      <c r="U321" s="6" t="str">
        <v>https://api.spotify.com/v1/tracks/0K0S9oSLaNU6jfllCI43YV</v>
      </c>
      <c r="V321" s="6" t="str">
        <v>https://api.spotify.com/v1/audio-analysis/0K0S9oSLaNU6jfllCI43YV</v>
      </c>
      <c r="W321" s="6">
        <v>214587</v>
      </c>
      <c r="X321" s="6">
        <v>4</v>
      </c>
      <c r="Y321" s="6" t="str">
        <v>sokkie</v>
      </c>
      <c r="Z321" s="6" t="str">
        <v>https://p.scdn.co/mp3-preview/64b08d114a556bff6343bd5c6b49716f911f6770?cid=c5ef878ae61046f0a713956f9dbd9377</v>
      </c>
    </row>
    <row r="322" spans="1:26" x14ac:dyDescent="0.25">
      <c r="A322" s="6" t="s">
        <v>10803</v>
      </c>
      <c r="B322" s="6" cm="1">
        <f t="array" ref="B322:Z322">IFERROR(_xlfn.XLOOKUP(A322,features_all[name],features_all[]),"")</f>
        <v>1206</v>
      </c>
      <c r="C322" s="6" t="str">
        <v>Vat My Hand</v>
      </c>
      <c r="D322" s="6" t="str">
        <v>{"name":"Grootste Treffers / Greatest Hits, Vol. 1","id":"558U2agEZwh7jO6Lnwaqdz","artists":[{"id":"5Q1ldmPI95BBLkF8RyPIHF","name":"Heinz Winckler"}]}</v>
      </c>
      <c r="E322" s="6" t="str">
        <v>[{"id":"5Q1ldmPI95BBLkF8RyPIHF","name":"Heinz Winckler"}]</v>
      </c>
      <c r="F322" s="10">
        <v>0</v>
      </c>
      <c r="G322" s="10">
        <v>0.60799999999999998</v>
      </c>
      <c r="H322" s="10">
        <v>0.753</v>
      </c>
      <c r="I322" s="10">
        <v>0</v>
      </c>
      <c r="J322" s="10">
        <v>-5.1909999999999998</v>
      </c>
      <c r="K322" s="10">
        <v>1</v>
      </c>
      <c r="L322" s="10">
        <v>2.92E-2</v>
      </c>
      <c r="M322" s="10">
        <v>0.10199999999999999</v>
      </c>
      <c r="N322" s="10">
        <v>0</v>
      </c>
      <c r="O322" s="10">
        <v>0.29799999999999999</v>
      </c>
      <c r="P322" s="10">
        <v>0.52300000000000002</v>
      </c>
      <c r="Q322" s="10">
        <v>120.06699999999999</v>
      </c>
      <c r="R322" s="6" t="str">
        <v>audio_features</v>
      </c>
      <c r="S322" s="6" t="str">
        <v>1rJbbtrOR5FiGbVFVLUHsB</v>
      </c>
      <c r="T322" s="6" t="str">
        <v>spotify:track:1rJbbtrOR5FiGbVFVLUHsB</v>
      </c>
      <c r="U322" s="6" t="str">
        <v>https://api.spotify.com/v1/tracks/1rJbbtrOR5FiGbVFVLUHsB</v>
      </c>
      <c r="V322" s="6" t="str">
        <v>https://api.spotify.com/v1/audio-analysis/1rJbbtrOR5FiGbVFVLUHsB</v>
      </c>
      <c r="W322" s="6">
        <v>199600</v>
      </c>
      <c r="X322" s="6">
        <v>4</v>
      </c>
      <c r="Y322" s="6" t="str">
        <v>sokkie</v>
      </c>
      <c r="Z322" s="6" t="str">
        <v>https://p.scdn.co/mp3-preview/4cd8597f31805c306a61eece318e48fa6a7c8c7c?cid=c5ef878ae61046f0a713956f9dbd9377</v>
      </c>
    </row>
    <row r="323" spans="1:26" x14ac:dyDescent="0.25">
      <c r="A323" s="6" t="s">
        <v>10829</v>
      </c>
      <c r="B323" s="6" cm="1">
        <f t="array" ref="B323:Z323">IFERROR(_xlfn.XLOOKUP(A323,features_all[name],features_all[]),"")</f>
        <v>1210</v>
      </c>
      <c r="C323" s="6" t="str">
        <v>Meisie van my Hart</v>
      </c>
      <c r="D323" s="6" t="str">
        <v>{"name":"Grootste Treffers / Greatest Hits, Vol. 1","id":"558U2agEZwh7jO6Lnwaqdz","artists":[{"id":"5Q1ldmPI95BBLkF8RyPIHF","name":"Heinz Winckler"}]}</v>
      </c>
      <c r="E323" s="6" t="str">
        <v>[{"id":"5Q1ldmPI95BBLkF8RyPIHF","name":"Heinz Winckler"}]</v>
      </c>
      <c r="F323" s="10">
        <v>7</v>
      </c>
      <c r="G323" s="10">
        <v>0.58599999999999997</v>
      </c>
      <c r="H323" s="10">
        <v>0.85799999999999998</v>
      </c>
      <c r="I323" s="10">
        <v>9</v>
      </c>
      <c r="J323" s="10">
        <v>-5.4080000000000004</v>
      </c>
      <c r="K323" s="10">
        <v>1</v>
      </c>
      <c r="L323" s="10">
        <v>5.2299999999999999E-2</v>
      </c>
      <c r="M323" s="10">
        <v>2.5600000000000001E-2</v>
      </c>
      <c r="N323" s="10">
        <v>0</v>
      </c>
      <c r="O323" s="10">
        <v>0.32200000000000001</v>
      </c>
      <c r="P323" s="10">
        <v>0.48399999999999999</v>
      </c>
      <c r="Q323" s="10">
        <v>131.97200000000001</v>
      </c>
      <c r="R323" s="6" t="str">
        <v>audio_features</v>
      </c>
      <c r="S323" s="6" t="str">
        <v>5tUoNr1VZztCiFZOd0i0ES</v>
      </c>
      <c r="T323" s="6" t="str">
        <v>spotify:track:5tUoNr1VZztCiFZOd0i0ES</v>
      </c>
      <c r="U323" s="6" t="str">
        <v>https://api.spotify.com/v1/tracks/5tUoNr1VZztCiFZOd0i0ES</v>
      </c>
      <c r="V323" s="6" t="str">
        <v>https://api.spotify.com/v1/audio-analysis/5tUoNr1VZztCiFZOd0i0ES</v>
      </c>
      <c r="W323" s="6">
        <v>228333</v>
      </c>
      <c r="X323" s="6">
        <v>4</v>
      </c>
      <c r="Y323" s="6" t="str">
        <v>sokkie</v>
      </c>
      <c r="Z323" s="6" t="str">
        <v>https://p.scdn.co/mp3-preview/f69cb92c14ec206c0db506b78ddd2f1b8c55268d?cid=c5ef878ae61046f0a713956f9dbd9377</v>
      </c>
    </row>
    <row r="324" spans="1:26" x14ac:dyDescent="0.25">
      <c r="A324" s="6" t="s">
        <v>10835</v>
      </c>
      <c r="B324" s="6" cm="1">
        <f t="array" ref="B324:Z324">IFERROR(_xlfn.XLOOKUP(A324,features_all[name],features_all[]),"")</f>
        <v>1211</v>
      </c>
      <c r="C324" s="6" t="str">
        <v>1001 Soene</v>
      </c>
      <c r="D324" s="6" t="str">
        <v>{"name":"24/7/365","id":"4uKgYudme5DvjNbH7MiV6l","artists":[{"id":"5Q1ldmPI95BBLkF8RyPIHF","name":"Heinz Winckler"}]}</v>
      </c>
      <c r="E324" s="6" t="str">
        <v>[{"id":"5Q1ldmPI95BBLkF8RyPIHF","name":"Heinz Winckler"}]</v>
      </c>
      <c r="F324" s="10">
        <v>19</v>
      </c>
      <c r="G324" s="10">
        <v>0.64600000000000002</v>
      </c>
      <c r="H324" s="10">
        <v>0.748</v>
      </c>
      <c r="I324" s="10">
        <v>10</v>
      </c>
      <c r="J324" s="10">
        <v>-5.4050000000000002</v>
      </c>
      <c r="K324" s="10">
        <v>1</v>
      </c>
      <c r="L324" s="10">
        <v>2.9499999999999998E-2</v>
      </c>
      <c r="M324" s="10">
        <v>4.1900000000000001E-3</v>
      </c>
      <c r="N324" s="10">
        <v>1.83E-4</v>
      </c>
      <c r="O324" s="10">
        <v>0.151</v>
      </c>
      <c r="P324" s="10">
        <v>0.19900000000000001</v>
      </c>
      <c r="Q324" s="10">
        <v>119.962</v>
      </c>
      <c r="R324" s="6" t="str">
        <v>audio_features</v>
      </c>
      <c r="S324" s="6" t="str">
        <v>7DjtMBd9asgQfjQjRF2rSm</v>
      </c>
      <c r="T324" s="6" t="str">
        <v>spotify:track:7DjtMBd9asgQfjQjRF2rSm</v>
      </c>
      <c r="U324" s="6" t="str">
        <v>https://api.spotify.com/v1/tracks/7DjtMBd9asgQfjQjRF2rSm</v>
      </c>
      <c r="V324" s="6" t="str">
        <v>https://api.spotify.com/v1/audio-analysis/7DjtMBd9asgQfjQjRF2rSm</v>
      </c>
      <c r="W324" s="6">
        <v>215667</v>
      </c>
      <c r="X324" s="6">
        <v>4</v>
      </c>
      <c r="Y324" s="6" t="str">
        <v>sokkie</v>
      </c>
      <c r="Z324" s="6" t="str">
        <v>https://p.scdn.co/mp3-preview/f7256c43b509773872391605faac08d07f4fcab3?cid=c5ef878ae61046f0a713956f9dbd9377</v>
      </c>
    </row>
    <row r="325" spans="1:26" x14ac:dyDescent="0.25">
      <c r="A325" s="6" t="s">
        <v>6488</v>
      </c>
      <c r="B325" s="6" cm="1">
        <f t="array" ref="B325:Z325">IFERROR(_xlfn.XLOOKUP(A325,features_all[name],features_all[]),"")</f>
        <v>530</v>
      </c>
      <c r="C325" s="6" t="str">
        <v>Swakopmund</v>
      </c>
      <c r="D325" s="6" t="str">
        <v>{"name":"Meer As Genoeg","id":"5X7Fmi7QC6gwevjWk07ISr","artists":[{"id":"66TsrRnVkNfvLgLemHCLaJ","name":"Elvis Blue"}]}</v>
      </c>
      <c r="E325" s="6" t="str">
        <v>[{"id":"66TsrRnVkNfvLgLemHCLaJ","name":"Elvis Blue"}]</v>
      </c>
      <c r="F325" s="10">
        <v>10</v>
      </c>
      <c r="G325" s="10">
        <v>0.64400000000000002</v>
      </c>
      <c r="H325" s="10">
        <v>0.68899999999999995</v>
      </c>
      <c r="I325" s="10">
        <v>9</v>
      </c>
      <c r="J325" s="10">
        <v>-5.532</v>
      </c>
      <c r="K325" s="10">
        <v>1</v>
      </c>
      <c r="L325" s="10">
        <v>3.5700000000000003E-2</v>
      </c>
      <c r="M325" s="10">
        <v>8.1199999999999994E-2</v>
      </c>
      <c r="N325" s="10">
        <v>1.1400000000000001E-6</v>
      </c>
      <c r="O325" s="10">
        <v>0.108</v>
      </c>
      <c r="P325" s="10">
        <v>0.28599999999999998</v>
      </c>
      <c r="Q325" s="10">
        <v>122.002</v>
      </c>
      <c r="R325" s="6" t="str">
        <v>audio_features</v>
      </c>
      <c r="S325" s="6" t="str">
        <v>2I97Vg3ZqkJw1AJOTVHQ6y</v>
      </c>
      <c r="T325" s="6" t="str">
        <v>spotify:track:2I97Vg3ZqkJw1AJOTVHQ6y</v>
      </c>
      <c r="U325" s="6" t="str">
        <v>https://api.spotify.com/v1/tracks/2I97Vg3ZqkJw1AJOTVHQ6y</v>
      </c>
      <c r="V325" s="6" t="str">
        <v>https://api.spotify.com/v1/audio-analysis/2I97Vg3ZqkJw1AJOTVHQ6y</v>
      </c>
      <c r="W325" s="6">
        <v>215605</v>
      </c>
      <c r="X325" s="6">
        <v>4</v>
      </c>
      <c r="Y325" s="6" t="str">
        <v>easy_afrikaans</v>
      </c>
      <c r="Z325" s="6" t="str">
        <v>https://p.scdn.co/mp3-preview/fe7e63d458ffd2d409265afb4e5f869211336414?cid=c5ef878ae61046f0a713956f9dbd9377</v>
      </c>
    </row>
    <row r="326" spans="1:26" x14ac:dyDescent="0.25">
      <c r="A326" s="6" t="s">
        <v>6461</v>
      </c>
      <c r="B326" s="6" cm="1">
        <f t="array" ref="B326:Z326">IFERROR(_xlfn.XLOOKUP(A326,features_all[name],features_all[]),"")</f>
        <v>526</v>
      </c>
      <c r="C326" s="6" t="str">
        <v>Meer As Genoeg</v>
      </c>
      <c r="D326" s="6" t="str">
        <v>{"name":"Meer As Genoeg","id":"5X7Fmi7QC6gwevjWk07ISr","artists":[{"id":"66TsrRnVkNfvLgLemHCLaJ","name":"Elvis Blue"}]}</v>
      </c>
      <c r="E326" s="6" t="str">
        <v>[{"id":"66TsrRnVkNfvLgLemHCLaJ","name":"Elvis Blue"}]</v>
      </c>
      <c r="F326" s="10">
        <v>25</v>
      </c>
      <c r="G326" s="10">
        <v>0.61699999999999999</v>
      </c>
      <c r="H326" s="10">
        <v>0.74099999999999999</v>
      </c>
      <c r="I326" s="10">
        <v>2</v>
      </c>
      <c r="J326" s="10">
        <v>-6.7060000000000004</v>
      </c>
      <c r="K326" s="10">
        <v>1</v>
      </c>
      <c r="L326" s="10">
        <v>3.15E-2</v>
      </c>
      <c r="M326" s="10">
        <v>2.23E-2</v>
      </c>
      <c r="N326" s="10">
        <v>2.92E-6</v>
      </c>
      <c r="O326" s="10">
        <v>0.13600000000000001</v>
      </c>
      <c r="P326" s="10">
        <v>0.32</v>
      </c>
      <c r="Q326" s="10">
        <v>104.974</v>
      </c>
      <c r="R326" s="6" t="str">
        <v>audio_features</v>
      </c>
      <c r="S326" s="6" t="str">
        <v>5qQlO2RZOEKgggWNDXnFSD</v>
      </c>
      <c r="T326" s="6" t="str">
        <v>spotify:track:5qQlO2RZOEKgggWNDXnFSD</v>
      </c>
      <c r="U326" s="6" t="str">
        <v>https://api.spotify.com/v1/tracks/5qQlO2RZOEKgggWNDXnFSD</v>
      </c>
      <c r="V326" s="6" t="str">
        <v>https://api.spotify.com/v1/audio-analysis/5qQlO2RZOEKgggWNDXnFSD</v>
      </c>
      <c r="W326" s="6">
        <v>237163</v>
      </c>
      <c r="X326" s="6">
        <v>4</v>
      </c>
      <c r="Y326" s="6" t="str">
        <v>easy_afrikaans</v>
      </c>
      <c r="Z326" s="6" t="str">
        <v>https://p.scdn.co/mp3-preview/19dca0352198dc028f994d4cb7b70bdfea001813?cid=c5ef878ae61046f0a713956f9dbd9377</v>
      </c>
    </row>
    <row r="327" spans="1:26" x14ac:dyDescent="0.25">
      <c r="A327" s="6" t="s">
        <v>7050</v>
      </c>
      <c r="B327" s="6" cm="1">
        <f t="array" ref="B327:Z327">IFERROR(_xlfn.XLOOKUP(A327,features_all[name],features_all[]),"")</f>
        <v>617</v>
      </c>
      <c r="C327" s="6" t="str">
        <v>Ai My Lam</v>
      </c>
      <c r="D327" s="6" t="str">
        <v>{"name":"Heelal","id":"0MRr2149VZFyYQ5Yn0tgCw","artists":[{"id":"1qn5hZjDJPBVBFsqLujvyt","name":"Ryno Velvet"}]}</v>
      </c>
      <c r="E327" s="6" t="str">
        <v>[{"id":"1qn5hZjDJPBVBFsqLujvyt","name":"Ryno Velvet"}]</v>
      </c>
      <c r="F327" s="10">
        <v>6</v>
      </c>
      <c r="G327" s="10">
        <v>0.58199999999999996</v>
      </c>
      <c r="H327" s="10">
        <v>0.80500000000000005</v>
      </c>
      <c r="I327" s="10">
        <v>4</v>
      </c>
      <c r="J327" s="10">
        <v>-6.93</v>
      </c>
      <c r="K327" s="10">
        <v>1</v>
      </c>
      <c r="L327" s="10">
        <v>3.5000000000000003E-2</v>
      </c>
      <c r="M327" s="10">
        <v>4.5499999999999999E-2</v>
      </c>
      <c r="N327" s="10">
        <v>1.37E-6</v>
      </c>
      <c r="O327" s="10">
        <v>0.32200000000000001</v>
      </c>
      <c r="P327" s="10">
        <v>0.32600000000000001</v>
      </c>
      <c r="Q327" s="10">
        <v>123.977</v>
      </c>
      <c r="R327" s="6" t="str">
        <v>audio_features</v>
      </c>
      <c r="S327" s="6" t="str">
        <v>2AqyQ4CGF8vAwVF77UkU9o</v>
      </c>
      <c r="T327" s="6" t="str">
        <v>spotify:track:2AqyQ4CGF8vAwVF77UkU9o</v>
      </c>
      <c r="U327" s="6" t="str">
        <v>https://api.spotify.com/v1/tracks/2AqyQ4CGF8vAwVF77UkU9o</v>
      </c>
      <c r="V327" s="6" t="str">
        <v>https://api.spotify.com/v1/audio-analysis/2AqyQ4CGF8vAwVF77UkU9o</v>
      </c>
      <c r="W327" s="6">
        <v>204307</v>
      </c>
      <c r="X327" s="6">
        <v>4</v>
      </c>
      <c r="Y327" s="6" t="str">
        <v>easy_afrikaans</v>
      </c>
      <c r="Z327" s="6" t="str">
        <v>https://p.scdn.co/mp3-preview/29bcbbebc665607a5fca204983b8ba67ff6f4c42?cid=c5ef878ae61046f0a713956f9dbd9377</v>
      </c>
    </row>
    <row r="328" spans="1:26" x14ac:dyDescent="0.25">
      <c r="A328" s="6" t="s">
        <v>6794</v>
      </c>
      <c r="B328" s="6" cm="1">
        <f t="array" ref="B328:Z328">IFERROR(_xlfn.XLOOKUP(A328,features_all[name],features_all[]),"")</f>
        <v>579</v>
      </c>
      <c r="C328" s="6" t="str">
        <v>Moenie</v>
      </c>
      <c r="D328" s="6" t="str">
        <v>{"name":"Sterker","id":"2AAmeijKS7ruXVHOPPXyEZ","artists":[{"id":"6Skl2RueCJYKBBm1Yr6BBQ","name":"Riana Nel"}]}</v>
      </c>
      <c r="E328" s="6" t="str">
        <v>[{"id":"6Skl2RueCJYKBBm1Yr6BBQ","name":"Riana Nel"}]</v>
      </c>
      <c r="F328" s="10">
        <v>20</v>
      </c>
      <c r="G328" s="10">
        <v>0.55800000000000005</v>
      </c>
      <c r="H328" s="10">
        <v>0.82199999999999995</v>
      </c>
      <c r="I328" s="10">
        <v>3</v>
      </c>
      <c r="J328" s="10">
        <v>-4.7990000000000004</v>
      </c>
      <c r="K328" s="10">
        <v>1</v>
      </c>
      <c r="L328" s="10">
        <v>5.9299999999999999E-2</v>
      </c>
      <c r="M328" s="10">
        <v>0.182</v>
      </c>
      <c r="N328" s="10">
        <v>0</v>
      </c>
      <c r="O328" s="10">
        <v>0.10100000000000001</v>
      </c>
      <c r="P328" s="10">
        <v>0.29399999999999998</v>
      </c>
      <c r="Q328" s="10">
        <v>108.05200000000001</v>
      </c>
      <c r="R328" s="6" t="str">
        <v>audio_features</v>
      </c>
      <c r="S328" s="6" t="str">
        <v>3Vjj8ryfOKbadFlXmcqEo6</v>
      </c>
      <c r="T328" s="6" t="str">
        <v>spotify:track:3Vjj8ryfOKbadFlXmcqEo6</v>
      </c>
      <c r="U328" s="6" t="str">
        <v>https://api.spotify.com/v1/tracks/3Vjj8ryfOKbadFlXmcqEo6</v>
      </c>
      <c r="V328" s="6" t="str">
        <v>https://api.spotify.com/v1/audio-analysis/3Vjj8ryfOKbadFlXmcqEo6</v>
      </c>
      <c r="W328" s="6">
        <v>225840</v>
      </c>
      <c r="X328" s="6">
        <v>4</v>
      </c>
      <c r="Y328" s="6" t="str">
        <v>easy_afrikaans</v>
      </c>
      <c r="Z328" s="6" t="str">
        <v>https://p.scdn.co/mp3-preview/e38e1921b1717acc473d91c0da308771d88fce0a?cid=c5ef878ae61046f0a713956f9dbd9377</v>
      </c>
    </row>
    <row r="329" spans="1:26" x14ac:dyDescent="0.25">
      <c r="A329" s="6" t="s">
        <v>10866</v>
      </c>
      <c r="B329" s="6" cm="1">
        <f t="array" ref="B329:Z329">IFERROR(_xlfn.XLOOKUP(A329,features_all[name],features_all[]),"")</f>
        <v>1220</v>
      </c>
      <c r="C329" s="6" t="str">
        <v>Jou Lippe</v>
      </c>
      <c r="D329" s="6" t="str">
        <v>{"name":"Swaeltjies","id":"4XDDLItIj4rCR8zDdou82V","artists":[{"id":"2w5KXwbkeiYOaxT3Wq9iwj","name":"Danny Smoke"}]}</v>
      </c>
      <c r="E329" s="6" t="str">
        <v>[{"id":"2w5KXwbkeiYOaxT3Wq9iwj","name":"Danny Smoke"}]</v>
      </c>
      <c r="F329" s="10">
        <v>37</v>
      </c>
      <c r="G329" s="10">
        <v>0.67100000000000004</v>
      </c>
      <c r="H329" s="10">
        <v>0.82799999999999996</v>
      </c>
      <c r="I329" s="10">
        <v>2</v>
      </c>
      <c r="J329" s="10">
        <v>-5.8689999999999998</v>
      </c>
      <c r="K329" s="10">
        <v>1</v>
      </c>
      <c r="L329" s="10">
        <v>3.1099999999999999E-2</v>
      </c>
      <c r="M329" s="10">
        <v>3.9399999999999999E-3</v>
      </c>
      <c r="N329" s="10">
        <v>0</v>
      </c>
      <c r="O329" s="10">
        <v>0.13200000000000001</v>
      </c>
      <c r="P329" s="10">
        <v>0.48199999999999998</v>
      </c>
      <c r="Q329" s="10">
        <v>127.01</v>
      </c>
      <c r="R329" s="6" t="str">
        <v>audio_features</v>
      </c>
      <c r="S329" s="6" t="str">
        <v>7mvzTspWvSyGyOvH4Z5a0o</v>
      </c>
      <c r="T329" s="6" t="str">
        <v>spotify:track:7mvzTspWvSyGyOvH4Z5a0o</v>
      </c>
      <c r="U329" s="6" t="str">
        <v>https://api.spotify.com/v1/tracks/7mvzTspWvSyGyOvH4Z5a0o</v>
      </c>
      <c r="V329" s="6" t="str">
        <v>https://api.spotify.com/v1/audio-analysis/7mvzTspWvSyGyOvH4Z5a0o</v>
      </c>
      <c r="W329" s="6">
        <v>215560</v>
      </c>
      <c r="X329" s="6">
        <v>4</v>
      </c>
      <c r="Y329" s="6" t="str">
        <v>sokkie</v>
      </c>
      <c r="Z329" s="6" t="str">
        <v>https://p.scdn.co/mp3-preview/271e0a26e4469f905fddce2886046c9a2461df8a?cid=c5ef878ae61046f0a713956f9dbd9377</v>
      </c>
    </row>
    <row r="330" spans="1:26" x14ac:dyDescent="0.25">
      <c r="A330" s="6" t="s">
        <v>10882</v>
      </c>
      <c r="B330" s="6" cm="1">
        <f t="array" ref="B330:Z330">IFERROR(_xlfn.XLOOKUP(A330,features_all[name],features_all[]),"")</f>
        <v>1222</v>
      </c>
      <c r="C330" s="6" t="str">
        <v>Daai Ding</v>
      </c>
      <c r="D330" s="6" t="str">
        <v>{"name":"Daai Ding","id":"19IqK8AZOph118avK1LdaV","artists":[{"id":"1g1AK4xNX5bIhp6fXLtHbA","name":"Ivan Roux"}]}</v>
      </c>
      <c r="E330" s="6" t="str">
        <v>[{"id":"1g1AK4xNX5bIhp6fXLtHbA","name":"Ivan Roux"}]</v>
      </c>
      <c r="F330" s="10">
        <v>36</v>
      </c>
      <c r="G330" s="10">
        <v>0.64400000000000002</v>
      </c>
      <c r="H330" s="10">
        <v>0.78100000000000003</v>
      </c>
      <c r="I330" s="10">
        <v>10</v>
      </c>
      <c r="J330" s="10">
        <v>-6.4569999999999999</v>
      </c>
      <c r="K330" s="10">
        <v>0</v>
      </c>
      <c r="L330" s="10">
        <v>0.151</v>
      </c>
      <c r="M330" s="10">
        <v>0.313</v>
      </c>
      <c r="N330" s="10">
        <v>0</v>
      </c>
      <c r="O330" s="10">
        <v>0.10100000000000001</v>
      </c>
      <c r="P330" s="10">
        <v>0.28699999999999998</v>
      </c>
      <c r="Q330" s="10">
        <v>119.938</v>
      </c>
      <c r="R330" s="6" t="str">
        <v>audio_features</v>
      </c>
      <c r="S330" s="6" t="str">
        <v>79V2WUCLP5FSjwupdCOlfS</v>
      </c>
      <c r="T330" s="6" t="str">
        <v>spotify:track:79V2WUCLP5FSjwupdCOlfS</v>
      </c>
      <c r="U330" s="6" t="str">
        <v>https://api.spotify.com/v1/tracks/79V2WUCLP5FSjwupdCOlfS</v>
      </c>
      <c r="V330" s="6" t="str">
        <v>https://api.spotify.com/v1/audio-analysis/79V2WUCLP5FSjwupdCOlfS</v>
      </c>
      <c r="W330" s="6">
        <v>191347</v>
      </c>
      <c r="X330" s="6">
        <v>4</v>
      </c>
      <c r="Y330" s="6" t="str">
        <v>sokkie</v>
      </c>
      <c r="Z330" s="6" t="str">
        <v>https://p.scdn.co/mp3-preview/c2a7557ca7a2cab8ae44f7736e3f55b2ac202bfa?cid=c5ef878ae61046f0a713956f9dbd9377</v>
      </c>
    </row>
    <row r="331" spans="1:26" x14ac:dyDescent="0.25">
      <c r="A331" s="6" t="s">
        <v>10912</v>
      </c>
      <c r="B331" s="6" cm="1">
        <f t="array" ref="B331:Z331">IFERROR(_xlfn.XLOOKUP(A331,features_all[name],features_all[]),"")</f>
        <v>1226</v>
      </c>
      <c r="C331" s="6" t="str">
        <v>Kannie Sonder Jou Nie</v>
      </c>
      <c r="D331" s="6" t="str">
        <v>{"name":"Jy Ken My Naam","id":"5qKLrFVXNqfps1WvLPF4wF","artists":[{"id":"2RJteaG1GUmH9lQVczVkpp","name":"Demi Lee Moore"}]}</v>
      </c>
      <c r="E331" s="6" t="str">
        <v>[{"id":"2RJteaG1GUmH9lQVczVkpp","name":"Demi Lee Moore"},{"id":"7aijVRJ1wOqmLs6NucdtB7","name":"Riaan Benadé"}]</v>
      </c>
      <c r="F331" s="10">
        <v>32</v>
      </c>
      <c r="G331" s="10">
        <v>0.57599999999999996</v>
      </c>
      <c r="H331" s="10">
        <v>0.86699999999999999</v>
      </c>
      <c r="I331" s="10">
        <v>9</v>
      </c>
      <c r="J331" s="10">
        <v>-3.7719999999999998</v>
      </c>
      <c r="K331" s="10">
        <v>1</v>
      </c>
      <c r="L331" s="10">
        <v>9.5799999999999996E-2</v>
      </c>
      <c r="M331" s="10">
        <v>0.20300000000000001</v>
      </c>
      <c r="N331" s="10">
        <v>0</v>
      </c>
      <c r="O331" s="10">
        <v>0.111</v>
      </c>
      <c r="P331" s="10">
        <v>0.38100000000000001</v>
      </c>
      <c r="Q331" s="10">
        <v>134.97200000000001</v>
      </c>
      <c r="R331" s="6" t="str">
        <v>audio_features</v>
      </c>
      <c r="S331" s="6" t="str">
        <v>1J0nJQxgno6jiHKAhdAO2G</v>
      </c>
      <c r="T331" s="6" t="str">
        <v>spotify:track:1J0nJQxgno6jiHKAhdAO2G</v>
      </c>
      <c r="U331" s="6" t="str">
        <v>https://api.spotify.com/v1/tracks/1J0nJQxgno6jiHKAhdAO2G</v>
      </c>
      <c r="V331" s="6" t="str">
        <v>https://api.spotify.com/v1/audio-analysis/1J0nJQxgno6jiHKAhdAO2G</v>
      </c>
      <c r="W331" s="6">
        <v>206594</v>
      </c>
      <c r="X331" s="6">
        <v>4</v>
      </c>
      <c r="Y331" s="6" t="str">
        <v>sokkie</v>
      </c>
      <c r="Z331" s="6" t="str">
        <v>https://p.scdn.co/mp3-preview/6280ffccd67f448270629988c606f2c02073faa0?cid=c5ef878ae61046f0a713956f9dbd9377</v>
      </c>
    </row>
    <row r="332" spans="1:26" x14ac:dyDescent="0.25">
      <c r="A332" s="6" t="s">
        <v>10969</v>
      </c>
      <c r="B332" s="6" cm="1">
        <f t="array" ref="B332:Z332">IFERROR(_xlfn.XLOOKUP(A332,features_all[name],features_all[]),"")</f>
        <v>1234</v>
      </c>
      <c r="C332" s="6" t="str">
        <v>Word Wakker</v>
      </c>
      <c r="D332" s="6" t="str">
        <v>{"name":"Die Liefde Album","id":"3QTGnlJATDAMXUlCDKi38c","artists":[{"id":"4INPDZ7XS2f8jsp7CMM6WW","name":"Jan Blohm"}]}</v>
      </c>
      <c r="E332" s="6" t="str">
        <v>[{"id":"4INPDZ7XS2f8jsp7CMM6WW","name":"Jan Blohm"}]</v>
      </c>
      <c r="F332" s="10">
        <v>41</v>
      </c>
      <c r="G332" s="10">
        <v>0.73399999999999999</v>
      </c>
      <c r="H332" s="10">
        <v>0.47599999999999998</v>
      </c>
      <c r="I332" s="10">
        <v>4</v>
      </c>
      <c r="J332" s="10">
        <v>-10.82</v>
      </c>
      <c r="K332" s="10">
        <v>1</v>
      </c>
      <c r="L332" s="10">
        <v>3.3000000000000002E-2</v>
      </c>
      <c r="M332" s="10">
        <v>0.25800000000000001</v>
      </c>
      <c r="N332" s="10">
        <v>1.81E-3</v>
      </c>
      <c r="O332" s="10">
        <v>0.155</v>
      </c>
      <c r="P332" s="10">
        <v>0.36599999999999999</v>
      </c>
      <c r="Q332" s="10">
        <v>117.93899999999999</v>
      </c>
      <c r="R332" s="6" t="str">
        <v>audio_features</v>
      </c>
      <c r="S332" s="6" t="str">
        <v>3wkrBIpOW3QqKBPdttq15r</v>
      </c>
      <c r="T332" s="6" t="str">
        <v>spotify:track:3wkrBIpOW3QqKBPdttq15r</v>
      </c>
      <c r="U332" s="6" t="str">
        <v>https://api.spotify.com/v1/tracks/3wkrBIpOW3QqKBPdttq15r</v>
      </c>
      <c r="V332" s="6" t="str">
        <v>https://api.spotify.com/v1/audio-analysis/3wkrBIpOW3QqKBPdttq15r</v>
      </c>
      <c r="W332" s="6">
        <v>233840</v>
      </c>
      <c r="X332" s="6">
        <v>4</v>
      </c>
      <c r="Y332" s="6" t="str">
        <v>sokkie</v>
      </c>
      <c r="Z332" s="6" t="str">
        <v>https://p.scdn.co/mp3-preview/b46e0569997f2cfd823889822229678a887d6d32?cid=c5ef878ae61046f0a713956f9dbd9377</v>
      </c>
    </row>
    <row r="333" spans="1:26" x14ac:dyDescent="0.25">
      <c r="A333" s="6" t="s">
        <v>10985</v>
      </c>
      <c r="B333" s="6" cm="1">
        <f t="array" ref="B333:Z333">IFERROR(_xlfn.XLOOKUP(A333,features_all[name],features_all[]),"")</f>
        <v>1236</v>
      </c>
      <c r="C333" s="6" t="str">
        <v>Saggies Praat</v>
      </c>
      <c r="D333" s="6" t="str">
        <v>{"name":"Lied Vir Die Vrou","id":"1ieAZ7H8ZUMQJiHnvs7F6V","artists":[{"id":"3fFoaTI85WuaVkSMUxeYRd","name":"Kurt Darren"}]}</v>
      </c>
      <c r="E333" s="6" t="str">
        <v>[{"id":"3fFoaTI85WuaVkSMUxeYRd","name":"Kurt Darren"}]</v>
      </c>
      <c r="F333" s="10">
        <v>27</v>
      </c>
      <c r="G333" s="10">
        <v>0.71</v>
      </c>
      <c r="H333" s="10">
        <v>0.84099999999999997</v>
      </c>
      <c r="I333" s="10">
        <v>3</v>
      </c>
      <c r="J333" s="10">
        <v>-5.4939999999999998</v>
      </c>
      <c r="K333" s="10">
        <v>1</v>
      </c>
      <c r="L333" s="10">
        <v>3.5900000000000001E-2</v>
      </c>
      <c r="M333" s="10">
        <v>0.14199999999999999</v>
      </c>
      <c r="N333" s="10">
        <v>0</v>
      </c>
      <c r="O333" s="10">
        <v>8.8400000000000006E-2</v>
      </c>
      <c r="P333" s="10">
        <v>0.50800000000000001</v>
      </c>
      <c r="Q333" s="10">
        <v>119.92400000000001</v>
      </c>
      <c r="R333" s="6" t="str">
        <v>audio_features</v>
      </c>
      <c r="S333" s="6" t="str">
        <v>0B3hv8SlI1N7BJYVbh5DGd</v>
      </c>
      <c r="T333" s="6" t="str">
        <v>spotify:track:0B3hv8SlI1N7BJYVbh5DGd</v>
      </c>
      <c r="U333" s="6" t="str">
        <v>https://api.spotify.com/v1/tracks/0B3hv8SlI1N7BJYVbh5DGd</v>
      </c>
      <c r="V333" s="6" t="str">
        <v>https://api.spotify.com/v1/audio-analysis/0B3hv8SlI1N7BJYVbh5DGd</v>
      </c>
      <c r="W333" s="6">
        <v>222747</v>
      </c>
      <c r="X333" s="6">
        <v>4</v>
      </c>
      <c r="Y333" s="6" t="str">
        <v>sokkie</v>
      </c>
      <c r="Z333" s="6" t="str">
        <v>https://p.scdn.co/mp3-preview/2ebf1f285d08852f1adc84d10abed26d6c14150d?cid=c5ef878ae61046f0a713956f9dbd9377</v>
      </c>
    </row>
    <row r="334" spans="1:26" x14ac:dyDescent="0.25">
      <c r="A334" s="6" t="s">
        <v>10999</v>
      </c>
      <c r="B334" s="6" cm="1">
        <f t="array" ref="B334:Z334">IFERROR(_xlfn.XLOOKUP(A334,features_all[name],features_all[]),"")</f>
        <v>1238</v>
      </c>
      <c r="C334" s="6" t="str">
        <v>Kom Hier na My Toe - Die Tarzan Song</v>
      </c>
      <c r="D334" s="6" t="str">
        <v>{"name":"Kom Hier na My Toe","id":"0df4SgcnaRPTjdh2ZdRBcv","artists":[{"id":"3372wrCwHX44K1vjwiZHoA","name":"David Fourie"}]}</v>
      </c>
      <c r="E334" s="6" t="str">
        <v>[{"id":"3372wrCwHX44K1vjwiZHoA","name":"David Fourie"}]</v>
      </c>
      <c r="F334" s="10">
        <v>8</v>
      </c>
      <c r="G334" s="10">
        <v>0.61899999999999999</v>
      </c>
      <c r="H334" s="10">
        <v>0.78100000000000003</v>
      </c>
      <c r="I334" s="10">
        <v>2</v>
      </c>
      <c r="J334" s="10">
        <v>-5.6829999999999998</v>
      </c>
      <c r="K334" s="10">
        <v>1</v>
      </c>
      <c r="L334" s="10">
        <v>3.0800000000000001E-2</v>
      </c>
      <c r="M334" s="10">
        <v>3.56E-2</v>
      </c>
      <c r="N334" s="10">
        <v>0</v>
      </c>
      <c r="O334" s="10">
        <v>0.22800000000000001</v>
      </c>
      <c r="P334" s="10">
        <v>0.434</v>
      </c>
      <c r="Q334" s="10">
        <v>115.256</v>
      </c>
      <c r="R334" s="6" t="str">
        <v>audio_features</v>
      </c>
      <c r="S334" s="6" t="str">
        <v>2ewVf2rjCua5Be4c4Xn7y0</v>
      </c>
      <c r="T334" s="6" t="str">
        <v>spotify:track:2ewVf2rjCua5Be4c4Xn7y0</v>
      </c>
      <c r="U334" s="6" t="str">
        <v>https://api.spotify.com/v1/tracks/2ewVf2rjCua5Be4c4Xn7y0</v>
      </c>
      <c r="V334" s="6" t="str">
        <v>https://api.spotify.com/v1/audio-analysis/2ewVf2rjCua5Be4c4Xn7y0</v>
      </c>
      <c r="W334" s="6">
        <v>238067</v>
      </c>
      <c r="X334" s="6">
        <v>4</v>
      </c>
      <c r="Y334" s="6" t="str">
        <v>sokkie</v>
      </c>
      <c r="Z334" s="6" t="str">
        <v>https://p.scdn.co/mp3-preview/92e77259ee59191903a79bfee5d388ca998965ca?cid=c5ef878ae61046f0a713956f9dbd9377</v>
      </c>
    </row>
    <row r="335" spans="1:26" x14ac:dyDescent="0.25">
      <c r="A335" s="6" t="s">
        <v>11042</v>
      </c>
      <c r="B335" s="6" cm="1">
        <f t="array" ref="B335:Z335">IFERROR(_xlfn.XLOOKUP(A335,features_all[name],features_all[]),"")</f>
        <v>1244</v>
      </c>
      <c r="C335" s="6" t="str">
        <v>Katinka</v>
      </c>
      <c r="D335" s="6" t="str">
        <v>{"name":"Sing Hoop Weerklink","id":"38dU50ugb1c3kWmrdJqUg8","artists":[{"id":"3TNxvHZvTgeosFCIYz1BUu","name":"Prop"}]}</v>
      </c>
      <c r="E335" s="6" t="str">
        <v>[{"id":"3TNxvHZvTgeosFCIYz1BUu","name":"Prop"}]</v>
      </c>
      <c r="F335" s="10">
        <v>7</v>
      </c>
      <c r="G335" s="10">
        <v>0.65100000000000002</v>
      </c>
      <c r="H335" s="10">
        <v>0.79</v>
      </c>
      <c r="I335" s="10">
        <v>2</v>
      </c>
      <c r="J335" s="10">
        <v>-4.6630000000000003</v>
      </c>
      <c r="K335" s="10">
        <v>1</v>
      </c>
      <c r="L335" s="10">
        <v>3.2000000000000001E-2</v>
      </c>
      <c r="M335" s="10">
        <v>2.0500000000000001E-2</v>
      </c>
      <c r="N335" s="10">
        <v>0</v>
      </c>
      <c r="O335" s="10">
        <v>9.7900000000000001E-2</v>
      </c>
      <c r="P335" s="10">
        <v>0.65100000000000002</v>
      </c>
      <c r="Q335" s="10">
        <v>105.008</v>
      </c>
      <c r="R335" s="6" t="str">
        <v>audio_features</v>
      </c>
      <c r="S335" s="6" t="str">
        <v>2AktJXND2lxJmjK3KGTVX5</v>
      </c>
      <c r="T335" s="6" t="str">
        <v>spotify:track:2AktJXND2lxJmjK3KGTVX5</v>
      </c>
      <c r="U335" s="6" t="str">
        <v>https://api.spotify.com/v1/tracks/2AktJXND2lxJmjK3KGTVX5</v>
      </c>
      <c r="V335" s="6" t="str">
        <v>https://api.spotify.com/v1/audio-analysis/2AktJXND2lxJmjK3KGTVX5</v>
      </c>
      <c r="W335" s="6">
        <v>197714</v>
      </c>
      <c r="X335" s="6">
        <v>4</v>
      </c>
      <c r="Y335" s="6" t="str">
        <v>sokkie</v>
      </c>
      <c r="Z335" s="6" t="str">
        <v>https://p.scdn.co/mp3-preview/d10b180c49b44b4abb30f91e9141b84f0a783746?cid=c5ef878ae61046f0a713956f9dbd9377</v>
      </c>
    </row>
    <row r="336" spans="1:26" x14ac:dyDescent="0.25">
      <c r="A336" s="6" t="s">
        <v>7050</v>
      </c>
      <c r="B336" s="6" cm="1">
        <f t="array" ref="B336:Z336">IFERROR(_xlfn.XLOOKUP(A336,features_all[name],features_all[]),"")</f>
        <v>617</v>
      </c>
      <c r="C336" s="6" t="str">
        <v>Ai My Lam</v>
      </c>
      <c r="D336" s="6" t="str">
        <v>{"name":"Heelal","id":"0MRr2149VZFyYQ5Yn0tgCw","artists":[{"id":"1qn5hZjDJPBVBFsqLujvyt","name":"Ryno Velvet"}]}</v>
      </c>
      <c r="E336" s="6" t="str">
        <v>[{"id":"1qn5hZjDJPBVBFsqLujvyt","name":"Ryno Velvet"}]</v>
      </c>
      <c r="F336" s="10">
        <v>6</v>
      </c>
      <c r="G336" s="10">
        <v>0.58199999999999996</v>
      </c>
      <c r="H336" s="10">
        <v>0.80500000000000005</v>
      </c>
      <c r="I336" s="10">
        <v>4</v>
      </c>
      <c r="J336" s="10">
        <v>-6.93</v>
      </c>
      <c r="K336" s="10">
        <v>1</v>
      </c>
      <c r="L336" s="10">
        <v>3.5000000000000003E-2</v>
      </c>
      <c r="M336" s="10">
        <v>4.5499999999999999E-2</v>
      </c>
      <c r="N336" s="10">
        <v>1.37E-6</v>
      </c>
      <c r="O336" s="10">
        <v>0.32200000000000001</v>
      </c>
      <c r="P336" s="10">
        <v>0.32600000000000001</v>
      </c>
      <c r="Q336" s="10">
        <v>123.977</v>
      </c>
      <c r="R336" s="6" t="str">
        <v>audio_features</v>
      </c>
      <c r="S336" s="6" t="str">
        <v>2AqyQ4CGF8vAwVF77UkU9o</v>
      </c>
      <c r="T336" s="6" t="str">
        <v>spotify:track:2AqyQ4CGF8vAwVF77UkU9o</v>
      </c>
      <c r="U336" s="6" t="str">
        <v>https://api.spotify.com/v1/tracks/2AqyQ4CGF8vAwVF77UkU9o</v>
      </c>
      <c r="V336" s="6" t="str">
        <v>https://api.spotify.com/v1/audio-analysis/2AqyQ4CGF8vAwVF77UkU9o</v>
      </c>
      <c r="W336" s="6">
        <v>204307</v>
      </c>
      <c r="X336" s="6">
        <v>4</v>
      </c>
      <c r="Y336" s="6" t="str">
        <v>easy_afrikaans</v>
      </c>
      <c r="Z336" s="6" t="str">
        <v>https://p.scdn.co/mp3-preview/29bcbbebc665607a5fca204983b8ba67ff6f4c42?cid=c5ef878ae61046f0a713956f9dbd9377</v>
      </c>
    </row>
    <row r="337" spans="1:26" x14ac:dyDescent="0.25">
      <c r="A337" s="6" t="s">
        <v>11164</v>
      </c>
      <c r="B337" s="6" cm="1">
        <f t="array" ref="B337:Z337">IFERROR(_xlfn.XLOOKUP(A337,features_all[name],features_all[]),"")</f>
        <v>1262</v>
      </c>
      <c r="C337" s="6" t="str">
        <v>Oog van die Storm</v>
      </c>
      <c r="D337" s="6" t="str">
        <v>{"name":"OASE","id":"45L3PeEzR30opQd0fDapgf","artists":[{"id":"4gzfjw2nlFFo1tda8jgJbG","name":"Barto"}]}</v>
      </c>
      <c r="E337" s="6" t="str">
        <v>[{"id":"4gzfjw2nlFFo1tda8jgJbG","name":"Barto"}]</v>
      </c>
      <c r="F337" s="10">
        <v>23</v>
      </c>
      <c r="G337" s="10">
        <v>0.71099999999999997</v>
      </c>
      <c r="H337" s="10">
        <v>0.88300000000000001</v>
      </c>
      <c r="I337" s="10">
        <v>7</v>
      </c>
      <c r="J337" s="10">
        <v>-5.4379999999999997</v>
      </c>
      <c r="K337" s="10">
        <v>1</v>
      </c>
      <c r="L337" s="10">
        <v>4.7800000000000002E-2</v>
      </c>
      <c r="M337" s="10">
        <v>0.129</v>
      </c>
      <c r="N337" s="10">
        <v>0</v>
      </c>
      <c r="O337" s="10">
        <v>0.108</v>
      </c>
      <c r="P337" s="10">
        <v>0.58199999999999996</v>
      </c>
      <c r="Q337" s="10">
        <v>128.011</v>
      </c>
      <c r="R337" s="6" t="str">
        <v>audio_features</v>
      </c>
      <c r="S337" s="6" t="str">
        <v>2vOtvuNc87FrTNeFqUju1d</v>
      </c>
      <c r="T337" s="6" t="str">
        <v>spotify:track:2vOtvuNc87FrTNeFqUju1d</v>
      </c>
      <c r="U337" s="6" t="str">
        <v>https://api.spotify.com/v1/tracks/2vOtvuNc87FrTNeFqUju1d</v>
      </c>
      <c r="V337" s="6" t="str">
        <v>https://api.spotify.com/v1/audio-analysis/2vOtvuNc87FrTNeFqUju1d</v>
      </c>
      <c r="W337" s="6">
        <v>172742</v>
      </c>
      <c r="X337" s="6">
        <v>4</v>
      </c>
      <c r="Y337" s="6" t="str">
        <v>sokkie</v>
      </c>
      <c r="Z337" s="6" t="str">
        <v>https://p.scdn.co/mp3-preview/a0a62826ef0c30fc4a97be86228f4f0b01dffca9?cid=c5ef878ae61046f0a713956f9dbd9377</v>
      </c>
    </row>
    <row r="338" spans="1:26" x14ac:dyDescent="0.25">
      <c r="A338" s="6" t="s">
        <v>11192</v>
      </c>
      <c r="B338" s="6" cm="1">
        <f t="array" ref="B338:Z338">IFERROR(_xlfn.XLOOKUP(A338,features_all[name],features_all[]),"")</f>
        <v>1266</v>
      </c>
      <c r="C338" s="6" t="str">
        <v>Insomnia</v>
      </c>
      <c r="D338" s="6" t="str">
        <v>{"name":"Insomnia","id":"0b8YXBab3WjJJWimv8HgBB","artists":[{"id":"4K2VQvyBnfU7La65rShI0v","name":"Brendan Peyper"}]}</v>
      </c>
      <c r="E338" s="6" t="str">
        <v>[{"id":"4K2VQvyBnfU7La65rShI0v","name":"Brendan Peyper"}]</v>
      </c>
      <c r="F338" s="10">
        <v>43</v>
      </c>
      <c r="G338" s="10">
        <v>0.72</v>
      </c>
      <c r="H338" s="10">
        <v>0.82399999999999995</v>
      </c>
      <c r="I338" s="10">
        <v>8</v>
      </c>
      <c r="J338" s="10">
        <v>-6.0679999999999996</v>
      </c>
      <c r="K338" s="10">
        <v>1</v>
      </c>
      <c r="L338" s="10">
        <v>3.4200000000000001E-2</v>
      </c>
      <c r="M338" s="10">
        <v>4.3099999999999999E-2</v>
      </c>
      <c r="N338" s="10">
        <v>9.2499999999999995E-6</v>
      </c>
      <c r="O338" s="10">
        <v>8.9499999999999996E-2</v>
      </c>
      <c r="P338" s="10">
        <v>0.58099999999999996</v>
      </c>
      <c r="Q338" s="10">
        <v>129.98699999999999</v>
      </c>
      <c r="R338" s="6" t="str">
        <v>audio_features</v>
      </c>
      <c r="S338" s="6" t="str">
        <v>7fQLFDmSuqTnMX0IwjESNg</v>
      </c>
      <c r="T338" s="6" t="str">
        <v>spotify:track:7fQLFDmSuqTnMX0IwjESNg</v>
      </c>
      <c r="U338" s="6" t="str">
        <v>https://api.spotify.com/v1/tracks/7fQLFDmSuqTnMX0IwjESNg</v>
      </c>
      <c r="V338" s="6" t="str">
        <v>https://api.spotify.com/v1/audio-analysis/7fQLFDmSuqTnMX0IwjESNg</v>
      </c>
      <c r="W338" s="6">
        <v>238615</v>
      </c>
      <c r="X338" s="6">
        <v>4</v>
      </c>
      <c r="Y338" s="6" t="str">
        <v>sokkie</v>
      </c>
      <c r="Z338" s="6" t="str">
        <v>https://p.scdn.co/mp3-preview/1a1bcc9bc5a61c0897923459a0b413f03e531cbb?cid=c5ef878ae61046f0a713956f9dbd9377</v>
      </c>
    </row>
    <row r="339" spans="1:26" x14ac:dyDescent="0.25">
      <c r="A339" s="6" t="s">
        <v>11255</v>
      </c>
      <c r="B339" s="6" cm="1">
        <f t="array" ref="B339:Z339">IFERROR(_xlfn.XLOOKUP(A339,features_all[name],features_all[]),"")</f>
        <v>1275</v>
      </c>
      <c r="C339" s="6" t="str">
        <v>Sout</v>
      </c>
      <c r="D339" s="6" t="str">
        <v>{"name":"Stilte &amp; Storms","id":"0ryXFbUJ2kxhLMNXp4mMu7","artists":[{"id":"63XPx0RP7mfLOJ1BJ3HoMU","name":"Elizma Theron"}]}</v>
      </c>
      <c r="E339" s="6" t="str">
        <v>[{"id":"63XPx0RP7mfLOJ1BJ3HoMU","name":"Elizma Theron"},{"id":"7bia2GuWoBGpV5eV4gizJI","name":"Nicholis Louw"}]</v>
      </c>
      <c r="F339" s="10">
        <v>6</v>
      </c>
      <c r="G339" s="10">
        <v>0.63600000000000001</v>
      </c>
      <c r="H339" s="10">
        <v>0.85499999999999998</v>
      </c>
      <c r="I339" s="10">
        <v>7</v>
      </c>
      <c r="J339" s="10">
        <v>-5.383</v>
      </c>
      <c r="K339" s="10">
        <v>1</v>
      </c>
      <c r="L339" s="10">
        <v>3.4599999999999999E-2</v>
      </c>
      <c r="M339" s="10">
        <v>3.9300000000000002E-2</v>
      </c>
      <c r="N339" s="10">
        <v>0</v>
      </c>
      <c r="O339" s="10">
        <v>0.13500000000000001</v>
      </c>
      <c r="P339" s="10">
        <v>0.34</v>
      </c>
      <c r="Q339" s="10">
        <v>124.983</v>
      </c>
      <c r="R339" s="6" t="str">
        <v>audio_features</v>
      </c>
      <c r="S339" s="6" t="str">
        <v>2xaMhPgYcCdTDVDTqFvjKf</v>
      </c>
      <c r="T339" s="6" t="str">
        <v>spotify:track:2xaMhPgYcCdTDVDTqFvjKf</v>
      </c>
      <c r="U339" s="6" t="str">
        <v>https://api.spotify.com/v1/tracks/2xaMhPgYcCdTDVDTqFvjKf</v>
      </c>
      <c r="V339" s="6" t="str">
        <v>https://api.spotify.com/v1/audio-analysis/2xaMhPgYcCdTDVDTqFvjKf</v>
      </c>
      <c r="W339" s="6">
        <v>217573</v>
      </c>
      <c r="X339" s="6">
        <v>4</v>
      </c>
      <c r="Y339" s="6" t="str">
        <v>sokkie</v>
      </c>
      <c r="Z339" s="6" t="str">
        <v>https://p.scdn.co/mp3-preview/04dc391dc568980be636144adef56cf83abd39b3?cid=c5ef878ae61046f0a713956f9dbd9377</v>
      </c>
    </row>
    <row r="340" spans="1:26" x14ac:dyDescent="0.25">
      <c r="A340" s="6" t="s">
        <v>13613</v>
      </c>
      <c r="B340" s="6" cm="1">
        <f t="array" ref="B340:Z340">IFERROR(_xlfn.XLOOKUP(A340,features_all[name],features_all[]),"")</f>
        <v>645</v>
      </c>
      <c r="C340" s="6" t="str">
        <v>Ys &amp; Kafeïen</v>
      </c>
      <c r="D340" s="6" t="str">
        <v>{"name":"Ys &amp; Kafeïen","id":"070NhdoMtGdP44PWGwaHkK","artists":[{"id":"1myOo5BzIj6jqtMhk6AT77","name":"Anrich"}]}</v>
      </c>
      <c r="E340" s="6" t="str">
        <v>[{"id":"1myOo5BzIj6jqtMhk6AT77","name":"Anrich"}]</v>
      </c>
      <c r="F340" s="10">
        <v>24</v>
      </c>
      <c r="G340" s="10">
        <v>0.627</v>
      </c>
      <c r="H340" s="10">
        <v>0.73499999999999999</v>
      </c>
      <c r="I340" s="10">
        <v>1</v>
      </c>
      <c r="J340" s="10">
        <v>-8.0169999999999995</v>
      </c>
      <c r="K340" s="10">
        <v>1</v>
      </c>
      <c r="L340" s="10">
        <v>0.11</v>
      </c>
      <c r="M340" s="10">
        <v>1.35E-2</v>
      </c>
      <c r="N340" s="10">
        <v>0</v>
      </c>
      <c r="O340" s="10">
        <v>4.7500000000000001E-2</v>
      </c>
      <c r="P340" s="10">
        <v>0.40500000000000003</v>
      </c>
      <c r="Q340" s="10">
        <v>75.013999999999996</v>
      </c>
      <c r="R340" s="6" t="str">
        <v>audio_features</v>
      </c>
      <c r="S340" s="6" t="str">
        <v>1zDE5g83DQbno2c0OamaIx</v>
      </c>
      <c r="T340" s="6" t="str">
        <v>spotify:track:1zDE5g83DQbno2c0OamaIx</v>
      </c>
      <c r="U340" s="6" t="str">
        <v>https://api.spotify.com/v1/tracks/1zDE5g83DQbno2c0OamaIx</v>
      </c>
      <c r="V340" s="6" t="str">
        <v>https://api.spotify.com/v1/audio-analysis/1zDE5g83DQbno2c0OamaIx</v>
      </c>
      <c r="W340" s="6">
        <v>227751</v>
      </c>
      <c r="X340" s="6">
        <v>4</v>
      </c>
      <c r="Y340" s="6" t="str">
        <v>easy_afrikaans</v>
      </c>
      <c r="Z340" s="6" t="str">
        <v>https://p.scdn.co/mp3-preview/7046588b1e585b3629f094895ac38d7345d378b2?cid=c5ef878ae61046f0a713956f9dbd9377</v>
      </c>
    </row>
    <row r="341" spans="1:26" x14ac:dyDescent="0.25">
      <c r="A341" s="6" t="s">
        <v>11570</v>
      </c>
      <c r="B341" s="6" cm="1">
        <f t="array" ref="B341:Z341">IFERROR(_xlfn.XLOOKUP(A341,features_all[name],features_all[]),"")</f>
        <v>1318</v>
      </c>
      <c r="C341" s="6" t="str">
        <v>Ripples</v>
      </c>
      <c r="D341" s="6" t="str">
        <v>{"name":"Ocaso","id":"5JFNz8AQFb3SEJNuImIvCH","artists":[{"id":"1ZRcePqdO2znn0SmLEbB7j","name":"Hermanito"}]}</v>
      </c>
      <c r="E341" s="6" t="str">
        <v>[{"id":"1ZRcePqdO2znn0SmLEbB7j","name":"Hermanito"}]</v>
      </c>
      <c r="F341" s="10">
        <v>1</v>
      </c>
      <c r="G341" s="10">
        <v>0.64300000000000002</v>
      </c>
      <c r="H341" s="10">
        <v>0.69299999999999995</v>
      </c>
      <c r="I341" s="10">
        <v>1</v>
      </c>
      <c r="J341" s="10">
        <v>-9.1539999999999999</v>
      </c>
      <c r="K341" s="10">
        <v>1</v>
      </c>
      <c r="L341" s="10">
        <v>3.6299999999999999E-2</v>
      </c>
      <c r="M341" s="10">
        <v>0.31900000000000001</v>
      </c>
      <c r="N341" s="10">
        <v>0.23400000000000001</v>
      </c>
      <c r="O341" s="10">
        <v>0.16</v>
      </c>
      <c r="P341" s="10">
        <v>0.28000000000000003</v>
      </c>
      <c r="Q341" s="10">
        <v>101.015</v>
      </c>
      <c r="R341" s="6" t="str">
        <v>audio_features</v>
      </c>
      <c r="S341" s="6" t="str">
        <v>4p0GUpjtH1fqtgby9KYBXC</v>
      </c>
      <c r="T341" s="6" t="str">
        <v>spotify:track:4p0GUpjtH1fqtgby9KYBXC</v>
      </c>
      <c r="U341" s="6" t="str">
        <v>https://api.spotify.com/v1/tracks/4p0GUpjtH1fqtgby9KYBXC</v>
      </c>
      <c r="V341" s="6" t="str">
        <v>https://api.spotify.com/v1/audio-analysis/4p0GUpjtH1fqtgby9KYBXC</v>
      </c>
      <c r="W341" s="6">
        <v>190099</v>
      </c>
      <c r="X341" s="6">
        <v>4</v>
      </c>
      <c r="Y341" s="6" t="str">
        <v>study_beats</v>
      </c>
      <c r="Z341" s="6" t="str">
        <v>https://p.scdn.co/mp3-preview/cf8ff4a6e058e91b7c34b2a39b30e641f8f668eb?cid=c5ef878ae61046f0a713956f9dbd9377</v>
      </c>
    </row>
    <row r="342" spans="1:26" x14ac:dyDescent="0.25">
      <c r="A342" s="6" t="s">
        <v>11647</v>
      </c>
      <c r="B342" s="6" cm="1">
        <f t="array" ref="B342:Z342">IFERROR(_xlfn.XLOOKUP(A342,features_all[name],features_all[]),"")</f>
        <v>1328</v>
      </c>
      <c r="C342" s="6" t="str">
        <v>We're All Dreaming</v>
      </c>
      <c r="D342" s="6" t="str">
        <v>{"name":"We're All Dreaming","id":"5TnRdDx2fJ1uQHcozY8CJu","artists":[{"id":"6rvxjnXZ3KPlIPZ8IP7wIT","name":"Sweatson Klank"}]}</v>
      </c>
      <c r="E342" s="6" t="str">
        <v>[{"id":"6rvxjnXZ3KPlIPZ8IP7wIT","name":"Sweatson Klank"}]</v>
      </c>
      <c r="F342" s="10">
        <v>5</v>
      </c>
      <c r="G342" s="10">
        <v>0.60499999999999998</v>
      </c>
      <c r="H342" s="10">
        <v>0.67300000000000004</v>
      </c>
      <c r="I342" s="10">
        <v>0</v>
      </c>
      <c r="J342" s="10">
        <v>-7.7539999999999996</v>
      </c>
      <c r="K342" s="10">
        <v>1</v>
      </c>
      <c r="L342" s="10">
        <v>6.9400000000000003E-2</v>
      </c>
      <c r="M342" s="10">
        <v>0.13</v>
      </c>
      <c r="N342" s="10">
        <v>0.23300000000000001</v>
      </c>
      <c r="O342" s="10">
        <v>0.17599999999999999</v>
      </c>
      <c r="P342" s="10">
        <v>0.54100000000000004</v>
      </c>
      <c r="Q342" s="10">
        <v>136.83600000000001</v>
      </c>
      <c r="R342" s="6" t="str">
        <v>audio_features</v>
      </c>
      <c r="S342" s="6" t="str">
        <v>1XZ5JfMiSXyQC4leCH23OD</v>
      </c>
      <c r="T342" s="6" t="str">
        <v>spotify:track:1XZ5JfMiSXyQC4leCH23OD</v>
      </c>
      <c r="U342" s="6" t="str">
        <v>https://api.spotify.com/v1/tracks/1XZ5JfMiSXyQC4leCH23OD</v>
      </c>
      <c r="V342" s="6" t="str">
        <v>https://api.spotify.com/v1/audio-analysis/1XZ5JfMiSXyQC4leCH23OD</v>
      </c>
      <c r="W342" s="6">
        <v>122637</v>
      </c>
      <c r="X342" s="6">
        <v>3</v>
      </c>
      <c r="Y342" s="6" t="str">
        <v>study_beats</v>
      </c>
      <c r="Z342" s="6" t="str">
        <v>https://p.scdn.co/mp3-preview/016bb78d167ba03113cceb16ce13377995ed85c6?cid=c5ef878ae61046f0a713956f9dbd9377</v>
      </c>
    </row>
    <row r="343" spans="1:26" x14ac:dyDescent="0.25">
      <c r="A343" s="6" t="s">
        <v>11700</v>
      </c>
      <c r="B343" s="6" cm="1">
        <f t="array" ref="B343:Z343">IFERROR(_xlfn.XLOOKUP(A343,features_all[name],features_all[]),"")</f>
        <v>1335</v>
      </c>
      <c r="C343" s="6" t="str">
        <v>Feel For You</v>
      </c>
      <c r="D343" s="6" t="str">
        <v>{"name":"Feel For You","id":"6PW5vOFUdGGHcnIHkHQaQS","artists":[{"id":"3MwrOyiaTvdg3ADsZSbCt9","name":"GhostChant"}]}</v>
      </c>
      <c r="E343" s="6" t="str">
        <v>[{"id":"3MwrOyiaTvdg3ADsZSbCt9","name":"GhostChant"}]</v>
      </c>
      <c r="F343" s="10">
        <v>11</v>
      </c>
      <c r="G343" s="10">
        <v>0.64600000000000002</v>
      </c>
      <c r="H343" s="10">
        <v>0.60899999999999999</v>
      </c>
      <c r="I343" s="10">
        <v>7</v>
      </c>
      <c r="J343" s="10">
        <v>-7.4550000000000001</v>
      </c>
      <c r="K343" s="10">
        <v>0</v>
      </c>
      <c r="L343" s="10">
        <v>4.1099999999999998E-2</v>
      </c>
      <c r="M343" s="10">
        <v>6.2199999999999998E-2</v>
      </c>
      <c r="N343" s="10">
        <v>0.40500000000000003</v>
      </c>
      <c r="O343" s="10">
        <v>0.25600000000000001</v>
      </c>
      <c r="P343" s="10">
        <v>0.73799999999999999</v>
      </c>
      <c r="Q343" s="10">
        <v>177.98</v>
      </c>
      <c r="R343" s="6" t="str">
        <v>audio_features</v>
      </c>
      <c r="S343" s="6" t="str">
        <v>2Ishy96SjGbnYw998aVjcA</v>
      </c>
      <c r="T343" s="6" t="str">
        <v>spotify:track:2Ishy96SjGbnYw998aVjcA</v>
      </c>
      <c r="U343" s="6" t="str">
        <v>https://api.spotify.com/v1/tracks/2Ishy96SjGbnYw998aVjcA</v>
      </c>
      <c r="V343" s="6" t="str">
        <v>https://api.spotify.com/v1/audio-analysis/2Ishy96SjGbnYw998aVjcA</v>
      </c>
      <c r="W343" s="6">
        <v>155109</v>
      </c>
      <c r="X343" s="6">
        <v>4</v>
      </c>
      <c r="Y343" s="6" t="str">
        <v>study_beats</v>
      </c>
      <c r="Z343" s="6" t="str">
        <v>https://p.scdn.co/mp3-preview/20940eb4bf522eedfd66372dcda88906fc44a22f?cid=c5ef878ae61046f0a713956f9dbd9377</v>
      </c>
    </row>
    <row r="344" spans="1:26" x14ac:dyDescent="0.25">
      <c r="A344" s="6" t="s">
        <v>11953</v>
      </c>
      <c r="B344" s="6" cm="1">
        <f t="array" ref="B344:Z344">IFERROR(_xlfn.XLOOKUP(A344,features_all[name],features_all[]),"")</f>
        <v>1368</v>
      </c>
      <c r="C344" s="6" t="str">
        <v>BE THERE</v>
      </c>
      <c r="D344" s="6" t="str">
        <v>{"name":"BE THERE","id":"2l1wxWedzmr0Bue1RxJ7BQ","artists":[{"id":"1hwAhXzyuEUjug2pyNVSvg","name":"DJ Cam"}]}</v>
      </c>
      <c r="E344" s="6" t="str">
        <v>[{"id":"1hwAhXzyuEUjug2pyNVSvg","name":"DJ Cam"}]</v>
      </c>
      <c r="F344" s="10">
        <v>4</v>
      </c>
      <c r="G344" s="10">
        <v>0.61399999999999999</v>
      </c>
      <c r="H344" s="10">
        <v>0.53</v>
      </c>
      <c r="I344" s="10">
        <v>2</v>
      </c>
      <c r="J344" s="10">
        <v>-7.9210000000000003</v>
      </c>
      <c r="K344" s="10">
        <v>1</v>
      </c>
      <c r="L344" s="10">
        <v>0.13100000000000001</v>
      </c>
      <c r="M344" s="10">
        <v>8.3999999999999995E-3</v>
      </c>
      <c r="N344" s="10">
        <v>4.9299999999999997E-2</v>
      </c>
      <c r="O344" s="10">
        <v>0.16400000000000001</v>
      </c>
      <c r="P344" s="10">
        <v>0.69199999999999995</v>
      </c>
      <c r="Q344" s="10">
        <v>156.084</v>
      </c>
      <c r="R344" s="6" t="str">
        <v>audio_features</v>
      </c>
      <c r="S344" s="6" t="str">
        <v>4G9Pg7P92DVEoarGpVYkl4</v>
      </c>
      <c r="T344" s="6" t="str">
        <v>spotify:track:4G9Pg7P92DVEoarGpVYkl4</v>
      </c>
      <c r="U344" s="6" t="str">
        <v>https://api.spotify.com/v1/tracks/4G9Pg7P92DVEoarGpVYkl4</v>
      </c>
      <c r="V344" s="6" t="str">
        <v>https://api.spotify.com/v1/audio-analysis/4G9Pg7P92DVEoarGpVYkl4</v>
      </c>
      <c r="W344" s="6">
        <v>103971</v>
      </c>
      <c r="X344" s="6">
        <v>4</v>
      </c>
      <c r="Y344" s="6" t="str">
        <v>study_beats</v>
      </c>
      <c r="Z344" s="6" t="str">
        <v>https://p.scdn.co/mp3-preview/87b104054095e2bf2c406bc05d71e4fc3c9a4be8?cid=c5ef878ae61046f0a713956f9dbd9377</v>
      </c>
    </row>
    <row r="345" spans="1:26" x14ac:dyDescent="0.25">
      <c r="A345" s="6" t="s">
        <v>12007</v>
      </c>
      <c r="B345" s="6" cm="1">
        <f t="array" ref="B345:Z345">IFERROR(_xlfn.XLOOKUP(A345,features_all[name],features_all[]),"")</f>
        <v>1375</v>
      </c>
      <c r="C345" s="6" t="str">
        <v>Put Em Down</v>
      </c>
      <c r="D345" s="6" t="str">
        <v>{"name":"Yummy Beats II","id":"3etmBRONwGzdIIkAddo76f","artists":[{"id":"718bMVciNqFHau2FG9Gzcw","name":"Breezy Crust"}]}</v>
      </c>
      <c r="E345" s="6" t="str">
        <v>[{"id":"718bMVciNqFHau2FG9Gzcw","name":"Breezy Crust"}]</v>
      </c>
      <c r="F345" s="10">
        <v>1</v>
      </c>
      <c r="G345" s="10">
        <v>0.628</v>
      </c>
      <c r="H345" s="10">
        <v>0.57899999999999996</v>
      </c>
      <c r="I345" s="10">
        <v>11</v>
      </c>
      <c r="J345" s="10">
        <v>-9.9420000000000002</v>
      </c>
      <c r="K345" s="10">
        <v>1</v>
      </c>
      <c r="L345" s="10">
        <v>3.85E-2</v>
      </c>
      <c r="M345" s="10">
        <v>8.0799999999999997E-2</v>
      </c>
      <c r="N345" s="10">
        <v>2.8799999999999999E-2</v>
      </c>
      <c r="O345" s="10">
        <v>9.7199999999999995E-2</v>
      </c>
      <c r="P345" s="10">
        <v>0.32700000000000001</v>
      </c>
      <c r="Q345" s="10">
        <v>93.974000000000004</v>
      </c>
      <c r="R345" s="6" t="str">
        <v>audio_features</v>
      </c>
      <c r="S345" s="6" t="str">
        <v>7MyKXh1LwgLlZDDBIMf53r</v>
      </c>
      <c r="T345" s="6" t="str">
        <v>spotify:track:7MyKXh1LwgLlZDDBIMf53r</v>
      </c>
      <c r="U345" s="6" t="str">
        <v>https://api.spotify.com/v1/tracks/7MyKXh1LwgLlZDDBIMf53r</v>
      </c>
      <c r="V345" s="6" t="str">
        <v>https://api.spotify.com/v1/audio-analysis/7MyKXh1LwgLlZDDBIMf53r</v>
      </c>
      <c r="W345" s="6">
        <v>126383</v>
      </c>
      <c r="X345" s="6">
        <v>4</v>
      </c>
      <c r="Y345" s="6" t="str">
        <v>study_beats</v>
      </c>
      <c r="Z345" s="6" t="str">
        <v>https://p.scdn.co/mp3-preview/82dd1f9976234b3a9fa7ea2fe191eac8c6324978?cid=c5ef878ae61046f0a713956f9dbd9377</v>
      </c>
    </row>
    <row r="346" spans="1:26" x14ac:dyDescent="0.25">
      <c r="A346" s="6" t="s">
        <v>12030</v>
      </c>
      <c r="B346" s="6" cm="1">
        <f t="array" ref="B346:Z346">IFERROR(_xlfn.XLOOKUP(A346,features_all[name],features_all[]),"")</f>
        <v>1378</v>
      </c>
      <c r="C346" s="6" t="str">
        <v>Until The End</v>
      </c>
      <c r="D346" s="6" t="str">
        <v>{"name":"Until The End","id":"1o9MuDJAHfomlYS0M8PajN","artists":[{"id":"2sAlo7Fey5cqBk5WJILSd8","name":"Onra"}]}</v>
      </c>
      <c r="E346" s="6" t="str">
        <v>[{"id":"2sAlo7Fey5cqBk5WJILSd8","name":"Onra"}]</v>
      </c>
      <c r="F346" s="10">
        <v>1</v>
      </c>
      <c r="G346" s="10">
        <v>0.621</v>
      </c>
      <c r="H346" s="10">
        <v>0.40300000000000002</v>
      </c>
      <c r="I346" s="10">
        <v>7</v>
      </c>
      <c r="J346" s="10">
        <v>-6.8840000000000003</v>
      </c>
      <c r="K346" s="10">
        <v>1</v>
      </c>
      <c r="L346" s="10">
        <v>8.1799999999999998E-2</v>
      </c>
      <c r="M346" s="10">
        <v>5.7500000000000002E-2</v>
      </c>
      <c r="N346" s="10">
        <v>0.157</v>
      </c>
      <c r="O346" s="10">
        <v>0.22900000000000001</v>
      </c>
      <c r="P346" s="10">
        <v>0.51600000000000001</v>
      </c>
      <c r="Q346" s="10">
        <v>152.35900000000001</v>
      </c>
      <c r="R346" s="6" t="str">
        <v>audio_features</v>
      </c>
      <c r="S346" s="6" t="str">
        <v>7KoizvMJEhpnJ5OX0Qxymg</v>
      </c>
      <c r="T346" s="6" t="str">
        <v>spotify:track:7KoizvMJEhpnJ5OX0Qxymg</v>
      </c>
      <c r="U346" s="6" t="str">
        <v>https://api.spotify.com/v1/tracks/7KoizvMJEhpnJ5OX0Qxymg</v>
      </c>
      <c r="V346" s="6" t="str">
        <v>https://api.spotify.com/v1/audio-analysis/7KoizvMJEhpnJ5OX0Qxymg</v>
      </c>
      <c r="W346" s="6">
        <v>139390</v>
      </c>
      <c r="X346" s="6">
        <v>4</v>
      </c>
      <c r="Y346" s="6" t="str">
        <v>study_beats</v>
      </c>
      <c r="Z346" s="6" t="str">
        <v>https://p.scdn.co/mp3-preview/7d193397e732d7bd2b7a076c52f7f21be6824161?cid=c5ef878ae61046f0a713956f9dbd9377</v>
      </c>
    </row>
    <row r="347" spans="1:26" x14ac:dyDescent="0.25">
      <c r="A347" s="6" t="s">
        <v>12067</v>
      </c>
      <c r="B347" s="6" cm="1">
        <f t="array" ref="B347:Z347">IFERROR(_xlfn.XLOOKUP(A347,features_all[name],features_all[]),"")</f>
        <v>1383</v>
      </c>
      <c r="C347" s="6" t="str">
        <v>You Know</v>
      </c>
      <c r="D347" s="6" t="str">
        <v>{"name":"Nosthaigia","id":"4q5ML4mRU6mNV7ZbtAdWAQ","artists":[{"id":"2sAlo7Fey5cqBk5WJILSd8","name":"Onra"}]}</v>
      </c>
      <c r="E347" s="6" t="str">
        <v>[{"id":"2sAlo7Fey5cqBk5WJILSd8","name":"Onra"}]</v>
      </c>
      <c r="F347" s="10">
        <v>22</v>
      </c>
      <c r="G347" s="10">
        <v>0.65200000000000002</v>
      </c>
      <c r="H347" s="10">
        <v>0.48599999999999999</v>
      </c>
      <c r="I347" s="10">
        <v>6</v>
      </c>
      <c r="J347" s="10">
        <v>-5.4909999999999997</v>
      </c>
      <c r="K347" s="10">
        <v>1</v>
      </c>
      <c r="L347" s="10">
        <v>8.4400000000000003E-2</v>
      </c>
      <c r="M347" s="10">
        <v>1.7999999999999999E-2</v>
      </c>
      <c r="N347" s="10">
        <v>0.114</v>
      </c>
      <c r="O347" s="10">
        <v>0.19</v>
      </c>
      <c r="P347" s="10">
        <v>0.46600000000000003</v>
      </c>
      <c r="Q347" s="10">
        <v>151.30199999999999</v>
      </c>
      <c r="R347" s="6" t="str">
        <v>audio_features</v>
      </c>
      <c r="S347" s="6" t="str">
        <v>3e2Iz7euAmJoB06kjhMq1G</v>
      </c>
      <c r="T347" s="6" t="str">
        <v>spotify:track:3e2Iz7euAmJoB06kjhMq1G</v>
      </c>
      <c r="U347" s="6" t="str">
        <v>https://api.spotify.com/v1/tracks/3e2Iz7euAmJoB06kjhMq1G</v>
      </c>
      <c r="V347" s="6" t="str">
        <v>https://api.spotify.com/v1/audio-analysis/3e2Iz7euAmJoB06kjhMq1G</v>
      </c>
      <c r="W347" s="6">
        <v>116106</v>
      </c>
      <c r="X347" s="6">
        <v>4</v>
      </c>
      <c r="Y347" s="6" t="str">
        <v>study_beats</v>
      </c>
      <c r="Z347" s="6" t="str">
        <v>https://p.scdn.co/mp3-preview/13718ed3836912d74abce6e5fd1ed6dfc869e711?cid=c5ef878ae61046f0a713956f9dbd9377</v>
      </c>
    </row>
    <row r="348" spans="1:26" x14ac:dyDescent="0.25">
      <c r="A348" s="6" t="s">
        <v>2844</v>
      </c>
      <c r="B348" s="6" cm="1">
        <f t="array" ref="B348:Z348">IFERROR(_xlfn.XLOOKUP(A348,features_all[name],features_all[]),"")</f>
        <v>1389</v>
      </c>
      <c r="C348" s="6" t="str">
        <v>Dancing In The Moonlight (feat. NEIMY)</v>
      </c>
      <c r="D348" s="6" t="str">
        <v>{"name":"Dancing In The Moonlight (feat. NEIMY)","id":"577x4v0DO2oQcymLzdAyQ8","artists":[{"id":"4FcZfItjVIsfO9TynErl7X","name":"Jubël"},{"id":"71Dhj822M1LGpuryPIV2KO","name":"NEIMY"}]}</v>
      </c>
      <c r="E348" s="6" t="str">
        <v>[{"id":"4FcZfItjVIsfO9TynErl7X","name":"Jubël"},{"id":"71Dhj822M1LGpuryPIV2KO","name":"NEIMY"}]</v>
      </c>
      <c r="F348" s="10">
        <v>72</v>
      </c>
      <c r="G348" s="10">
        <v>0.65900000000000003</v>
      </c>
      <c r="H348" s="10">
        <v>0.61499999999999999</v>
      </c>
      <c r="I348" s="10">
        <v>11</v>
      </c>
      <c r="J348" s="10">
        <v>-5.8650000000000002</v>
      </c>
      <c r="K348" s="10">
        <v>0</v>
      </c>
      <c r="L348" s="10">
        <v>6.4399999999999999E-2</v>
      </c>
      <c r="M348" s="10">
        <v>0.27</v>
      </c>
      <c r="N348" s="10">
        <v>0</v>
      </c>
      <c r="O348" s="10">
        <v>0.187</v>
      </c>
      <c r="P348" s="10">
        <v>0.193</v>
      </c>
      <c r="Q348" s="10">
        <v>119.843</v>
      </c>
      <c r="R348" s="6" t="str">
        <v>audio_features</v>
      </c>
      <c r="S348" s="6" t="str">
        <v>4GSDkZt7GcmzBWmsMcpaVO</v>
      </c>
      <c r="T348" s="6" t="str">
        <v>spotify:track:4GSDkZt7GcmzBWmsMcpaVO</v>
      </c>
      <c r="U348" s="6" t="str">
        <v>https://api.spotify.com/v1/tracks/4GSDkZt7GcmzBWmsMcpaVO</v>
      </c>
      <c r="V348" s="6" t="str">
        <v>https://api.spotify.com/v1/audio-analysis/4GSDkZt7GcmzBWmsMcpaVO</v>
      </c>
      <c r="W348" s="6">
        <v>164010</v>
      </c>
      <c r="X348" s="6">
        <v>4</v>
      </c>
      <c r="Y348" s="6" t="str">
        <v>workout</v>
      </c>
      <c r="Z348" s="6" t="str">
        <v>https://p.scdn.co/mp3-preview/bb12c19f77070523514485606e0fdce7c22ab26c?cid=c5ef878ae61046f0a713956f9dbd9377</v>
      </c>
    </row>
    <row r="349" spans="1:26" x14ac:dyDescent="0.25">
      <c r="A349" s="6" t="s">
        <v>2848</v>
      </c>
      <c r="B349" s="6" cm="1">
        <f t="array" ref="B349:Z349">IFERROR(_xlfn.XLOOKUP(A349,features_all[name],features_all[]),"")</f>
        <v>1391</v>
      </c>
      <c r="C349" s="6" t="str">
        <v>Setting Fires - Blasterjaxx Remix</v>
      </c>
      <c r="D349" s="6" t="str">
        <v>{"name":"Setting Fires (Remixes)","id":"2STjWMmq8CwbLKvvMua7wG","artists":[{"id":"69GGBxA162lTqCwzJG5jLp","name":"The Chainsmokers"},{"id":"6ioOEWNNGK40H8xrGj6XPW","name":"XYLØ"}]}</v>
      </c>
      <c r="E349" s="6" t="str">
        <v>[{"id":"69GGBxA162lTqCwzJG5jLp","name":"The Chainsmokers"},{"id":"6ioOEWNNGK40H8xrGj6XPW","name":"XYLØ"},{"id":"37awA8DFCAnCCL7aqYbDnD","name":"Blasterjaxx"}]</v>
      </c>
      <c r="F349" s="10">
        <v>25</v>
      </c>
      <c r="G349" s="10">
        <v>0.58499999999999996</v>
      </c>
      <c r="H349" s="10">
        <v>0.93799999999999994</v>
      </c>
      <c r="I349" s="10">
        <v>7</v>
      </c>
      <c r="J349" s="10">
        <v>-4.8869999999999996</v>
      </c>
      <c r="K349" s="10">
        <v>0</v>
      </c>
      <c r="L349" s="10">
        <v>0.28599999999999998</v>
      </c>
      <c r="M349" s="10">
        <v>9.2599999999999991E-3</v>
      </c>
      <c r="N349" s="10">
        <v>6.1499999999999999E-4</v>
      </c>
      <c r="O349" s="10">
        <v>0.19400000000000001</v>
      </c>
      <c r="P349" s="10">
        <v>0.16400000000000001</v>
      </c>
      <c r="Q349" s="10">
        <v>128.06899999999999</v>
      </c>
      <c r="R349" s="6" t="str">
        <v>audio_features</v>
      </c>
      <c r="S349" s="6" t="str">
        <v>3dqGLyXoP2Bo32eU6Rd8SQ</v>
      </c>
      <c r="T349" s="6" t="str">
        <v>spotify:track:3dqGLyXoP2Bo32eU6Rd8SQ</v>
      </c>
      <c r="U349" s="6" t="str">
        <v>https://api.spotify.com/v1/tracks/3dqGLyXoP2Bo32eU6Rd8SQ</v>
      </c>
      <c r="V349" s="6" t="str">
        <v>https://api.spotify.com/v1/audio-analysis/3dqGLyXoP2Bo32eU6Rd8SQ</v>
      </c>
      <c r="W349" s="6">
        <v>212347</v>
      </c>
      <c r="X349" s="6">
        <v>4</v>
      </c>
      <c r="Y349" s="6" t="str">
        <v>workout</v>
      </c>
      <c r="Z349" s="6" t="str">
        <v>https://p.scdn.co/mp3-preview/6850f7d3275c9d70787094e946b250daca8213cb?cid=c5ef878ae61046f0a713956f9dbd9377</v>
      </c>
    </row>
    <row r="350" spans="1:26" x14ac:dyDescent="0.25">
      <c r="A350" s="6" t="s">
        <v>2856</v>
      </c>
      <c r="B350" s="6" cm="1">
        <f t="array" ref="B350:Z350">IFERROR(_xlfn.XLOOKUP(A350,features_all[name],features_all[]),"")</f>
        <v>1395</v>
      </c>
      <c r="C350" s="6" t="str">
        <v>Fallin’ (Adrenaline)</v>
      </c>
      <c r="D350" s="6" t="str">
        <v>{"name":"Fallin’ (Adrenaline)","id":"68KIeRyl26qz4Qkrv25FVm","artists":[{"id":"2jnIB6XdLvnJUeNTy5A0J2","name":"Why Don't We"}]}</v>
      </c>
      <c r="E350" s="6" t="str">
        <v>[{"id":"2jnIB6XdLvnJUeNTy5A0J2","name":"Why Don't We"}]</v>
      </c>
      <c r="F350" s="10">
        <v>57</v>
      </c>
      <c r="G350" s="10">
        <v>0.60599999999999998</v>
      </c>
      <c r="H350" s="10">
        <v>0.9</v>
      </c>
      <c r="I350" s="10">
        <v>0</v>
      </c>
      <c r="J350" s="10">
        <v>-4.5039999999999996</v>
      </c>
      <c r="K350" s="10">
        <v>1</v>
      </c>
      <c r="L350" s="10">
        <v>0.11899999999999999</v>
      </c>
      <c r="M350" s="10">
        <v>1.01E-2</v>
      </c>
      <c r="N350" s="10">
        <v>0</v>
      </c>
      <c r="O350" s="10">
        <v>7.4999999999999997E-2</v>
      </c>
      <c r="P350" s="10">
        <v>0.23300000000000001</v>
      </c>
      <c r="Q350" s="10">
        <v>133.96299999999999</v>
      </c>
      <c r="R350" s="6" t="str">
        <v>audio_features</v>
      </c>
      <c r="S350" s="6" t="str">
        <v>5GhJIMWAw0uMLgkdbt6uMz</v>
      </c>
      <c r="T350" s="6" t="str">
        <v>spotify:track:5GhJIMWAw0uMLgkdbt6uMz</v>
      </c>
      <c r="U350" s="6" t="str">
        <v>https://api.spotify.com/v1/tracks/5GhJIMWAw0uMLgkdbt6uMz</v>
      </c>
      <c r="V350" s="6" t="str">
        <v>https://api.spotify.com/v1/audio-analysis/5GhJIMWAw0uMLgkdbt6uMz</v>
      </c>
      <c r="W350" s="6">
        <v>216504</v>
      </c>
      <c r="X350" s="6">
        <v>4</v>
      </c>
      <c r="Y350" s="6" t="str">
        <v>workout</v>
      </c>
      <c r="Z350" s="6" t="str">
        <v>https://p.scdn.co/mp3-preview/4a339b2f20bc583d94061513a6a2327666415080?cid=c5ef878ae61046f0a713956f9dbd9377</v>
      </c>
    </row>
    <row r="351" spans="1:26" x14ac:dyDescent="0.25">
      <c r="A351" s="6" t="s">
        <v>2858</v>
      </c>
      <c r="B351" s="6" cm="1">
        <f t="array" ref="B351:Z351">IFERROR(_xlfn.XLOOKUP(A351,features_all[name],features_all[]),"")</f>
        <v>1396</v>
      </c>
      <c r="C351" s="6" t="str">
        <v>Stay - Jonas Blue Remix</v>
      </c>
      <c r="D351" s="6" t="str">
        <v>{"name":"Stay (Remixes)","id":"4muiz42Db785JhGlnLoQTg","artists":[{"id":"2qxJFvFYMEDqd7ui6kSAcq","name":"Zedd"},{"id":"2wUjUUtkb5lvLKcGKsKqsR","name":"Alessia Cara"}]}</v>
      </c>
      <c r="E351" s="6" t="str">
        <v>[{"id":"2qxJFvFYMEDqd7ui6kSAcq","name":"Zedd"},{"id":"2wUjUUtkb5lvLKcGKsKqsR","name":"Alessia Cara"},{"id":"1HBjj22wzbscIZ9sEb5dyf","name":"Jonas Blue"}]</v>
      </c>
      <c r="F351" s="10">
        <v>37</v>
      </c>
      <c r="G351" s="10">
        <v>0.76300000000000001</v>
      </c>
      <c r="H351" s="10">
        <v>0.84599999999999997</v>
      </c>
      <c r="I351" s="10">
        <v>5</v>
      </c>
      <c r="J351" s="10">
        <v>-4.5449999999999999</v>
      </c>
      <c r="K351" s="10">
        <v>0</v>
      </c>
      <c r="L351" s="10">
        <v>4.6800000000000001E-2</v>
      </c>
      <c r="M351" s="10">
        <v>9.5999999999999992E-3</v>
      </c>
      <c r="N351" s="10">
        <v>8.0300000000000007E-3</v>
      </c>
      <c r="O351" s="10">
        <v>4.0300000000000002E-2</v>
      </c>
      <c r="P351" s="10">
        <v>0.56399999999999995</v>
      </c>
      <c r="Q351" s="10">
        <v>125.009</v>
      </c>
      <c r="R351" s="6" t="str">
        <v>audio_features</v>
      </c>
      <c r="S351" s="6" t="str">
        <v>3qwQ3PEudWSXRaWbsJUUx5</v>
      </c>
      <c r="T351" s="6" t="str">
        <v>spotify:track:3qwQ3PEudWSXRaWbsJUUx5</v>
      </c>
      <c r="U351" s="6" t="str">
        <v>https://api.spotify.com/v1/tracks/3qwQ3PEudWSXRaWbsJUUx5</v>
      </c>
      <c r="V351" s="6" t="str">
        <v>https://api.spotify.com/v1/audio-analysis/3qwQ3PEudWSXRaWbsJUUx5</v>
      </c>
      <c r="W351" s="6">
        <v>266341</v>
      </c>
      <c r="X351" s="6">
        <v>4</v>
      </c>
      <c r="Y351" s="6" t="str">
        <v>workout</v>
      </c>
      <c r="Z351" s="6" t="str">
        <v>https://p.scdn.co/mp3-preview/38f9ef1fded562cc76e9639688c029cfc52c0f62?cid=c5ef878ae61046f0a713956f9dbd9377</v>
      </c>
    </row>
    <row r="352" spans="1:26" x14ac:dyDescent="0.25">
      <c r="A352" s="6" t="s">
        <v>2862</v>
      </c>
      <c r="B352" s="6" cm="1">
        <f t="array" ref="B352:Z352">IFERROR(_xlfn.XLOOKUP(A352,features_all[name],features_all[]),"")</f>
        <v>1398</v>
      </c>
      <c r="C352" s="6" t="str">
        <v>All Stars</v>
      </c>
      <c r="D352" s="6" t="str">
        <v>{"name":"All Stars","id":"0QmyqQAPTLxNCs6qya9CSa","artists":[{"id":"1bj5GrcLom5gZFF5t949Xl","name":"Martin Solveig"}]}</v>
      </c>
      <c r="E352" s="6" t="str">
        <v>[{"id":"1bj5GrcLom5gZFF5t949Xl","name":"Martin Solveig"},{"id":"6c0mTNAxJxlp9HpKTUZwA8","name":"ALMA"}]</v>
      </c>
      <c r="F352" s="10">
        <v>56</v>
      </c>
      <c r="G352" s="10">
        <v>0.77500000000000002</v>
      </c>
      <c r="H352" s="10">
        <v>0.72299999999999998</v>
      </c>
      <c r="I352" s="10">
        <v>10</v>
      </c>
      <c r="J352" s="10">
        <v>-3.4790000000000001</v>
      </c>
      <c r="K352" s="10">
        <v>0</v>
      </c>
      <c r="L352" s="10">
        <v>4.8599999999999997E-2</v>
      </c>
      <c r="M352" s="10">
        <v>0.17</v>
      </c>
      <c r="N352" s="10">
        <v>6.7199999999999996E-4</v>
      </c>
      <c r="O352" s="10">
        <v>5.79E-2</v>
      </c>
      <c r="P352" s="10">
        <v>0.60399999999999998</v>
      </c>
      <c r="Q352" s="10">
        <v>124.05</v>
      </c>
      <c r="R352" s="6" t="str">
        <v>audio_features</v>
      </c>
      <c r="S352" s="6" t="str">
        <v>26haJjtanhamtf25RXH0MO</v>
      </c>
      <c r="T352" s="6" t="str">
        <v>spotify:track:26haJjtanhamtf25RXH0MO</v>
      </c>
      <c r="U352" s="6" t="str">
        <v>https://api.spotify.com/v1/tracks/26haJjtanhamtf25RXH0MO</v>
      </c>
      <c r="V352" s="6" t="str">
        <v>https://api.spotify.com/v1/audio-analysis/26haJjtanhamtf25RXH0MO</v>
      </c>
      <c r="W352" s="6">
        <v>170323</v>
      </c>
      <c r="X352" s="6">
        <v>4</v>
      </c>
      <c r="Y352" s="6" t="str">
        <v>workout</v>
      </c>
      <c r="Z352" s="6" t="str">
        <v>https://p.scdn.co/mp3-preview/f9e6b892b7de63ded5a3fa322bb5c751d3c4a358?cid=c5ef878ae61046f0a713956f9dbd9377</v>
      </c>
    </row>
    <row r="353" spans="1:26" x14ac:dyDescent="0.25">
      <c r="A353" s="6" t="s">
        <v>2864</v>
      </c>
      <c r="B353" s="6" cm="1">
        <f t="array" ref="B353:Z353">IFERROR(_xlfn.XLOOKUP(A353,features_all[name],features_all[]),"")</f>
        <v>1399</v>
      </c>
      <c r="C353" s="6" t="str">
        <v>Heroes (We Could Be) - Workout Mix 130 BPM</v>
      </c>
      <c r="D353" s="6" t="str">
        <v>{"name":"35 Top Hits, Vol. 9 - Workout Mixes (Unmixed Workout Music Ideal for Gym, Jogging, Running, Cycling, Cardio and Fitness)","id":"6wqzp0X1ce9UJCOVUuIIUg","artists":[{"id":"3GghVvugpv9nXQ2YFzZNzN","name":"Power Music Workout"}]}</v>
      </c>
      <c r="E353" s="6" t="str">
        <v>[{"id":"3GghVvugpv9nXQ2YFzZNzN","name":"Power Music Workout"}]</v>
      </c>
      <c r="F353" s="10">
        <v>1</v>
      </c>
      <c r="G353" s="10">
        <v>0.55600000000000005</v>
      </c>
      <c r="H353" s="10">
        <v>0.89700000000000002</v>
      </c>
      <c r="I353" s="10">
        <v>5</v>
      </c>
      <c r="J353" s="10">
        <v>-5.3570000000000002</v>
      </c>
      <c r="K353" s="10">
        <v>1</v>
      </c>
      <c r="L353" s="10">
        <v>3.8300000000000001E-2</v>
      </c>
      <c r="M353" s="10">
        <v>1.2700000000000001E-3</v>
      </c>
      <c r="N353" s="10">
        <v>1.21E-4</v>
      </c>
      <c r="O353" s="10">
        <v>0.11899999999999999</v>
      </c>
      <c r="P353" s="10">
        <v>0.44</v>
      </c>
      <c r="Q353" s="10">
        <v>129.97300000000001</v>
      </c>
      <c r="R353" s="6" t="str">
        <v>audio_features</v>
      </c>
      <c r="S353" s="6" t="str">
        <v>3LwtzlnuVdgL2Zifr2lfcV</v>
      </c>
      <c r="T353" s="6" t="str">
        <v>spotify:track:3LwtzlnuVdgL2Zifr2lfcV</v>
      </c>
      <c r="U353" s="6" t="str">
        <v>https://api.spotify.com/v1/tracks/3LwtzlnuVdgL2Zifr2lfcV</v>
      </c>
      <c r="V353" s="6" t="str">
        <v>https://api.spotify.com/v1/audio-analysis/3LwtzlnuVdgL2Zifr2lfcV</v>
      </c>
      <c r="W353" s="6">
        <v>230900</v>
      </c>
      <c r="X353" s="6">
        <v>4</v>
      </c>
      <c r="Y353" s="6" t="str">
        <v>workout</v>
      </c>
      <c r="Z353" s="6" t="str">
        <v>https://p.scdn.co/mp3-preview/75435235713572d541fe01f1a8ae7624a36eb23b?cid=c5ef878ae61046f0a713956f9dbd9377</v>
      </c>
    </row>
    <row r="354" spans="1:26" x14ac:dyDescent="0.25">
      <c r="A354" s="6" t="s">
        <v>2868</v>
      </c>
      <c r="B354" s="6" cm="1">
        <f t="array" ref="B354:Z354">IFERROR(_xlfn.XLOOKUP(A354,features_all[name],features_all[]),"")</f>
        <v>1401</v>
      </c>
      <c r="C354" s="6" t="str">
        <v>Midnight (feat. Liam Payne)</v>
      </c>
      <c r="D354" s="6" t="str">
        <v>{"name":"Midnight (feat. Liam Payne)","id":"4Cq0dfyCX1msQ6ZRbdT4YG","artists":[{"id":"4AVFqumd2ogHFlRbKIjp1t","name":"Alesso"},{"id":"5pUo3fmmHT8bhCyHE52hA6","name":"Liam Payne"}]}</v>
      </c>
      <c r="E354" s="6" t="str">
        <v>[{"id":"4AVFqumd2ogHFlRbKIjp1t","name":"Alesso"},{"id":"5pUo3fmmHT8bhCyHE52hA6","name":"Liam Payne"}]</v>
      </c>
      <c r="F354" s="10">
        <v>54</v>
      </c>
      <c r="G354" s="10">
        <v>0.58799999999999997</v>
      </c>
      <c r="H354" s="10">
        <v>0.64800000000000002</v>
      </c>
      <c r="I354" s="10">
        <v>11</v>
      </c>
      <c r="J354" s="10">
        <v>-6.9269999999999996</v>
      </c>
      <c r="K354" s="10">
        <v>0</v>
      </c>
      <c r="L354" s="10">
        <v>4.3499999999999997E-2</v>
      </c>
      <c r="M354" s="10">
        <v>5.6099999999999997E-2</v>
      </c>
      <c r="N354" s="10">
        <v>0</v>
      </c>
      <c r="O354" s="10">
        <v>0.115</v>
      </c>
      <c r="P354" s="10">
        <v>0.28299999999999997</v>
      </c>
      <c r="Q354" s="10">
        <v>144.029</v>
      </c>
      <c r="R354" s="6" t="str">
        <v>audio_features</v>
      </c>
      <c r="S354" s="6" t="str">
        <v>4ZTTUAjJCd4NMZmIU7RB4c</v>
      </c>
      <c r="T354" s="6" t="str">
        <v>spotify:track:4ZTTUAjJCd4NMZmIU7RB4c</v>
      </c>
      <c r="U354" s="6" t="str">
        <v>https://api.spotify.com/v1/tracks/4ZTTUAjJCd4NMZmIU7RB4c</v>
      </c>
      <c r="V354" s="6" t="str">
        <v>https://api.spotify.com/v1/audio-analysis/4ZTTUAjJCd4NMZmIU7RB4c</v>
      </c>
      <c r="W354" s="6">
        <v>220141</v>
      </c>
      <c r="X354" s="6">
        <v>4</v>
      </c>
      <c r="Y354" s="6" t="str">
        <v>workout</v>
      </c>
      <c r="Z354" s="6" t="str">
        <v>https://p.scdn.co/mp3-preview/a5b89fc17e03d1a637ff149da48074800d4a295e?cid=c5ef878ae61046f0a713956f9dbd9377</v>
      </c>
    </row>
    <row r="355" spans="1:26" x14ac:dyDescent="0.25">
      <c r="A355" s="6" t="s">
        <v>2870</v>
      </c>
      <c r="B355" s="6" cm="1">
        <f t="array" ref="B355:Z355">IFERROR(_xlfn.XLOOKUP(A355,features_all[name],features_all[]),"")</f>
        <v>1402</v>
      </c>
      <c r="C355" s="6" t="str">
        <v>REMEDY</v>
      </c>
      <c r="D355" s="6" t="str">
        <v>{"name":"Game Party","id":"6p5VQF7WQOnC2aFdRArEqa","artists":[{"id":"0LyfQWJT6nXafLPZqxe9Of","name":"Various Artists"}]}</v>
      </c>
      <c r="E355" s="6" t="str">
        <v>[{"id":"4AVFqumd2ogHFlRbKIjp1t","name":"Alesso"}]</v>
      </c>
      <c r="F355" s="10">
        <v>2</v>
      </c>
      <c r="G355" s="10">
        <v>0.60099999999999998</v>
      </c>
      <c r="H355" s="10">
        <v>0.77700000000000002</v>
      </c>
      <c r="I355" s="10">
        <v>0</v>
      </c>
      <c r="J355" s="10">
        <v>-4.6120000000000001</v>
      </c>
      <c r="K355" s="10">
        <v>1</v>
      </c>
      <c r="L355" s="10">
        <v>4.7100000000000003E-2</v>
      </c>
      <c r="M355" s="10">
        <v>0.26900000000000002</v>
      </c>
      <c r="N355" s="10">
        <v>0</v>
      </c>
      <c r="O355" s="10">
        <v>8.8300000000000003E-2</v>
      </c>
      <c r="P355" s="10">
        <v>0.48499999999999999</v>
      </c>
      <c r="Q355" s="10">
        <v>119.96299999999999</v>
      </c>
      <c r="R355" s="6" t="str">
        <v>audio_features</v>
      </c>
      <c r="S355" s="6" t="str">
        <v>2bmRw8ZtwFU5sL403SWKVw</v>
      </c>
      <c r="T355" s="6" t="str">
        <v>spotify:track:2bmRw8ZtwFU5sL403SWKVw</v>
      </c>
      <c r="U355" s="6" t="str">
        <v>https://api.spotify.com/v1/tracks/2bmRw8ZtwFU5sL403SWKVw</v>
      </c>
      <c r="V355" s="6" t="str">
        <v>https://api.spotify.com/v1/audio-analysis/2bmRw8ZtwFU5sL403SWKVw</v>
      </c>
      <c r="W355" s="6">
        <v>190295</v>
      </c>
      <c r="X355" s="6">
        <v>4</v>
      </c>
      <c r="Y355" s="6" t="str">
        <v>workout</v>
      </c>
      <c r="Z355" s="6" t="str">
        <v>https://p.scdn.co/mp3-preview/a0d462600b0f5d8c6d52c3409b3a51f0822583f6?cid=c5ef878ae61046f0a713956f9dbd9377</v>
      </c>
    </row>
    <row r="356" spans="1:26" x14ac:dyDescent="0.25">
      <c r="A356" s="6" t="s">
        <v>2577</v>
      </c>
      <c r="B356" s="6" cm="1">
        <f t="array" ref="B356:Z356">IFERROR(_xlfn.XLOOKUP(A356,features_all[name],features_all[]),"")</f>
        <v>1403</v>
      </c>
      <c r="C356" s="6" t="str">
        <v>Cool</v>
      </c>
      <c r="D356" s="6" t="str">
        <v>{"name":"Forever","id":"0tRVSbmOwilUucqjzU0fQw","artists":[{"id":"4AVFqumd2ogHFlRbKIjp1t","name":"Alesso"}]}</v>
      </c>
      <c r="E356" s="6" t="str">
        <v>[{"id":"4AVFqumd2ogHFlRbKIjp1t","name":"Alesso"},{"id":"1m42JiZ7Rv8D7Lc7FTSWAR","name":"Roy English"}]</v>
      </c>
      <c r="F356" s="10">
        <v>54</v>
      </c>
      <c r="G356" s="10">
        <v>0.53700000000000003</v>
      </c>
      <c r="H356" s="10">
        <v>0.84799999999999998</v>
      </c>
      <c r="I356" s="10">
        <v>6</v>
      </c>
      <c r="J356" s="10">
        <v>-2.431</v>
      </c>
      <c r="K356" s="10">
        <v>0</v>
      </c>
      <c r="L356" s="10">
        <v>3.1300000000000001E-2</v>
      </c>
      <c r="M356" s="10">
        <v>3.6499999999999998E-2</v>
      </c>
      <c r="N356" s="10">
        <v>0</v>
      </c>
      <c r="O356" s="10">
        <v>0.42299999999999999</v>
      </c>
      <c r="P356" s="10">
        <v>0.498</v>
      </c>
      <c r="Q356" s="10">
        <v>128.023</v>
      </c>
      <c r="R356" s="6" t="str">
        <v>audio_features</v>
      </c>
      <c r="S356" s="6" t="str">
        <v>2ToIksTPpJ4csKPEOdUEyM</v>
      </c>
      <c r="T356" s="6" t="str">
        <v>spotify:track:2ToIksTPpJ4csKPEOdUEyM</v>
      </c>
      <c r="U356" s="6" t="str">
        <v>https://api.spotify.com/v1/tracks/2ToIksTPpJ4csKPEOdUEyM</v>
      </c>
      <c r="V356" s="6" t="str">
        <v>https://api.spotify.com/v1/audio-analysis/2ToIksTPpJ4csKPEOdUEyM</v>
      </c>
      <c r="W356" s="6">
        <v>221400</v>
      </c>
      <c r="X356" s="6">
        <v>4</v>
      </c>
      <c r="Y356" s="6" t="str">
        <v>workout</v>
      </c>
      <c r="Z356" s="6" t="str">
        <v>https://p.scdn.co/mp3-preview/9afa3435f5d0d5176041e26b9129db3ecf33ba07?cid=c5ef878ae61046f0a713956f9dbd9377</v>
      </c>
    </row>
    <row r="357" spans="1:26" x14ac:dyDescent="0.25">
      <c r="A357" s="6" t="s">
        <v>2557</v>
      </c>
      <c r="B357" s="6" cm="1">
        <f t="array" ref="B357:Z357">IFERROR(_xlfn.XLOOKUP(A357,features_all[name],features_all[]),"")</f>
        <v>1404</v>
      </c>
      <c r="C357" s="6" t="str">
        <v>Sad Song (feat. TINI)</v>
      </c>
      <c r="D357" s="6" t="str">
        <v>{"name":"Sad Song (feat. TINI)","id":"0D26ZmfHtg7309j2TEKxnR","artists":[{"id":"4AVFqumd2ogHFlRbKIjp1t","name":"Alesso"},{"id":"7vXDAI8JwjW531ouMGbfcp","name":"TINI"}]}</v>
      </c>
      <c r="E357" s="6" t="str">
        <v>[{"id":"4AVFqumd2ogHFlRbKIjp1t","name":"Alesso"},{"id":"7vXDAI8JwjW531ouMGbfcp","name":"TINI"}]</v>
      </c>
      <c r="F357" s="10">
        <v>44</v>
      </c>
      <c r="G357" s="10">
        <v>0.73499999999999999</v>
      </c>
      <c r="H357" s="10">
        <v>0.69099999999999995</v>
      </c>
      <c r="I357" s="10">
        <v>0</v>
      </c>
      <c r="J357" s="10">
        <v>-6.4749999999999996</v>
      </c>
      <c r="K357" s="10">
        <v>1</v>
      </c>
      <c r="L357" s="10">
        <v>3.6200000000000003E-2</v>
      </c>
      <c r="M357" s="10">
        <v>8.7599999999999997E-2</v>
      </c>
      <c r="N357" s="10">
        <v>0</v>
      </c>
      <c r="O357" s="10">
        <v>0.34</v>
      </c>
      <c r="P357" s="10">
        <v>0.54800000000000004</v>
      </c>
      <c r="Q357" s="10">
        <v>110.018</v>
      </c>
      <c r="R357" s="6" t="str">
        <v>audio_features</v>
      </c>
      <c r="S357" s="6" t="str">
        <v>2JoIjuzRplpYGvvLpSW2on</v>
      </c>
      <c r="T357" s="6" t="str">
        <v>spotify:track:2JoIjuzRplpYGvvLpSW2on</v>
      </c>
      <c r="U357" s="6" t="str">
        <v>https://api.spotify.com/v1/tracks/2JoIjuzRplpYGvvLpSW2on</v>
      </c>
      <c r="V357" s="6" t="str">
        <v>https://api.spotify.com/v1/audio-analysis/2JoIjuzRplpYGvvLpSW2on</v>
      </c>
      <c r="W357" s="6">
        <v>154024</v>
      </c>
      <c r="X357" s="6">
        <v>4</v>
      </c>
      <c r="Y357" s="6" t="str">
        <v>workout</v>
      </c>
      <c r="Z357" s="6" t="str">
        <v>https://p.scdn.co/mp3-preview/9347455feab5369489dcc21a5be6e9bfc6cb33e6?cid=c5ef878ae61046f0a713956f9dbd9377</v>
      </c>
    </row>
    <row r="358" spans="1:26" x14ac:dyDescent="0.25">
      <c r="A358" s="6" t="s">
        <v>2545</v>
      </c>
      <c r="B358" s="6" cm="1">
        <f t="array" ref="B358:Z358">IFERROR(_xlfn.XLOOKUP(A358,features_all[name],features_all[]),"")</f>
        <v>1405</v>
      </c>
      <c r="C358" s="6" t="str">
        <v>Sweet Escape</v>
      </c>
      <c r="D358" s="6" t="str">
        <v>{"name":"Forever","id":"0tRVSbmOwilUucqjzU0fQw","artists":[{"id":"4AVFqumd2ogHFlRbKIjp1t","name":"Alesso"}]}</v>
      </c>
      <c r="E358" s="6" t="str">
        <v>[{"id":"4AVFqumd2ogHFlRbKIjp1t","name":"Alesso"},{"id":"3ua4MYAHmkOM1hL7o0FqIw","name":"Sirena"}]</v>
      </c>
      <c r="F358" s="10">
        <v>49</v>
      </c>
      <c r="G358" s="10">
        <v>0.57199999999999995</v>
      </c>
      <c r="H358" s="10">
        <v>0.83899999999999997</v>
      </c>
      <c r="I358" s="10">
        <v>2</v>
      </c>
      <c r="J358" s="10">
        <v>-3.8650000000000002</v>
      </c>
      <c r="K358" s="10">
        <v>1</v>
      </c>
      <c r="L358" s="10">
        <v>3.9699999999999999E-2</v>
      </c>
      <c r="M358" s="10">
        <v>7.2099999999999997E-2</v>
      </c>
      <c r="N358" s="10">
        <v>1.7400000000000001E-6</v>
      </c>
      <c r="O358" s="10">
        <v>0.19700000000000001</v>
      </c>
      <c r="P358" s="10">
        <v>0.51600000000000001</v>
      </c>
      <c r="Q358" s="10">
        <v>126.029</v>
      </c>
      <c r="R358" s="6" t="str">
        <v>audio_features</v>
      </c>
      <c r="S358" s="6" t="str">
        <v>6vPJvkEuWZPcv58NnQ3dBR</v>
      </c>
      <c r="T358" s="6" t="str">
        <v>spotify:track:6vPJvkEuWZPcv58NnQ3dBR</v>
      </c>
      <c r="U358" s="6" t="str">
        <v>https://api.spotify.com/v1/tracks/6vPJvkEuWZPcv58NnQ3dBR</v>
      </c>
      <c r="V358" s="6" t="str">
        <v>https://api.spotify.com/v1/audio-analysis/6vPJvkEuWZPcv58NnQ3dBR</v>
      </c>
      <c r="W358" s="6">
        <v>232533</v>
      </c>
      <c r="X358" s="6">
        <v>4</v>
      </c>
      <c r="Y358" s="6" t="str">
        <v>workout</v>
      </c>
      <c r="Z358" s="6" t="str">
        <v>https://p.scdn.co/mp3-preview/33f1cf8f86ae480c2b73aeaae7c998fc87d48245?cid=c5ef878ae61046f0a713956f9dbd9377</v>
      </c>
    </row>
    <row r="359" spans="1:26" x14ac:dyDescent="0.25">
      <c r="A359" s="6" t="s">
        <v>2555</v>
      </c>
      <c r="B359" s="6" cm="1">
        <f t="array" ref="B359:Z359">IFERROR(_xlfn.XLOOKUP(A359,features_all[name],features_all[]),"")</f>
        <v>1406</v>
      </c>
      <c r="C359" s="6" t="str">
        <v>Scars</v>
      </c>
      <c r="D359" s="6" t="str">
        <v>{"name":"Forever","id":"0tRVSbmOwilUucqjzU0fQw","artists":[{"id":"4AVFqumd2ogHFlRbKIjp1t","name":"Alesso"}]}</v>
      </c>
      <c r="E359" s="6" t="str">
        <v>[{"id":"4AVFqumd2ogHFlRbKIjp1t","name":"Alesso"},{"id":"4we5S2VLjgY9KzIzApL1KI","name":"Ryan Tedder"}]</v>
      </c>
      <c r="F359" s="10">
        <v>40</v>
      </c>
      <c r="G359" s="10">
        <v>0.52600000000000002</v>
      </c>
      <c r="H359" s="10">
        <v>0.81</v>
      </c>
      <c r="I359" s="10">
        <v>4</v>
      </c>
      <c r="J359" s="10">
        <v>-2.2989999999999999</v>
      </c>
      <c r="K359" s="10">
        <v>1</v>
      </c>
      <c r="L359" s="10">
        <v>3.3700000000000001E-2</v>
      </c>
      <c r="M359" s="10">
        <v>5.9700000000000003E-2</v>
      </c>
      <c r="N359" s="10">
        <v>2.1100000000000001E-5</v>
      </c>
      <c r="O359" s="10">
        <v>0.30299999999999999</v>
      </c>
      <c r="P359" s="10">
        <v>0.51900000000000002</v>
      </c>
      <c r="Q359" s="10">
        <v>126.003</v>
      </c>
      <c r="R359" s="6" t="str">
        <v>audio_features</v>
      </c>
      <c r="S359" s="6" t="str">
        <v>6wZYxok5OMWAZh8r91vFEL</v>
      </c>
      <c r="T359" s="6" t="str">
        <v>spotify:track:6wZYxok5OMWAZh8r91vFEL</v>
      </c>
      <c r="U359" s="6" t="str">
        <v>https://api.spotify.com/v1/tracks/6wZYxok5OMWAZh8r91vFEL</v>
      </c>
      <c r="V359" s="6" t="str">
        <v>https://api.spotify.com/v1/audio-analysis/6wZYxok5OMWAZh8r91vFEL</v>
      </c>
      <c r="W359" s="6">
        <v>198240</v>
      </c>
      <c r="X359" s="6">
        <v>4</v>
      </c>
      <c r="Y359" s="6" t="str">
        <v>workout</v>
      </c>
      <c r="Z359" s="6" t="str">
        <v>https://p.scdn.co/mp3-preview/3b13a21693ecb5ec9da92e9153fdad57ca02bbc7?cid=c5ef878ae61046f0a713956f9dbd9377</v>
      </c>
    </row>
    <row r="360" spans="1:26" x14ac:dyDescent="0.25">
      <c r="A360" s="6" t="s">
        <v>2872</v>
      </c>
      <c r="B360" s="6" cm="1">
        <f t="array" ref="B360:Z360">IFERROR(_xlfn.XLOOKUP(A360,features_all[name],features_all[]),"")</f>
        <v>1407</v>
      </c>
      <c r="C360" s="6" t="str">
        <v>One Last Time</v>
      </c>
      <c r="D360" s="6" t="str">
        <v>{"name":"One Last Time","id":"25KcL764VFvS0yqVwbm9yX","artists":[{"id":"4AVFqumd2ogHFlRbKIjp1t","name":"Alesso"},{"id":"3XINWZaloea97SIRiyTJxX","name":"DubVision"}]}</v>
      </c>
      <c r="E360" s="6" t="str">
        <v>[{"id":"4AVFqumd2ogHFlRbKIjp1t","name":"Alesso"},{"id":"3XINWZaloea97SIRiyTJxX","name":"DubVision"}]</v>
      </c>
      <c r="F360" s="10">
        <v>39</v>
      </c>
      <c r="G360" s="10">
        <v>0.56599999999999995</v>
      </c>
      <c r="H360" s="10">
        <v>0.90900000000000003</v>
      </c>
      <c r="I360" s="10">
        <v>8</v>
      </c>
      <c r="J360" s="10">
        <v>-7.2809999999999997</v>
      </c>
      <c r="K360" s="10">
        <v>0</v>
      </c>
      <c r="L360" s="10">
        <v>5.3999999999999999E-2</v>
      </c>
      <c r="M360" s="10">
        <v>4.0000000000000001E-3</v>
      </c>
      <c r="N360" s="10">
        <v>9.3200000000000005E-2</v>
      </c>
      <c r="O360" s="10">
        <v>0.156</v>
      </c>
      <c r="P360" s="10">
        <v>0.38200000000000001</v>
      </c>
      <c r="Q360" s="10">
        <v>127.03700000000001</v>
      </c>
      <c r="R360" s="6" t="str">
        <v>audio_features</v>
      </c>
      <c r="S360" s="6" t="str">
        <v>17kleFbwU5STT8AiR1EXOT</v>
      </c>
      <c r="T360" s="6" t="str">
        <v>spotify:track:17kleFbwU5STT8AiR1EXOT</v>
      </c>
      <c r="U360" s="6" t="str">
        <v>https://api.spotify.com/v1/tracks/17kleFbwU5STT8AiR1EXOT</v>
      </c>
      <c r="V360" s="6" t="str">
        <v>https://api.spotify.com/v1/audio-analysis/17kleFbwU5STT8AiR1EXOT</v>
      </c>
      <c r="W360" s="6">
        <v>240384</v>
      </c>
      <c r="X360" s="6">
        <v>4</v>
      </c>
      <c r="Y360" s="6" t="str">
        <v>workout</v>
      </c>
      <c r="Z360" s="6" t="str">
        <v>https://p.scdn.co/mp3-preview/34d66a67251d0448c0dd53694e2a7c4694584299?cid=c5ef878ae61046f0a713956f9dbd9377</v>
      </c>
    </row>
    <row r="361" spans="1:26" x14ac:dyDescent="0.25">
      <c r="A361" s="6" t="s">
        <v>1287</v>
      </c>
      <c r="B361" s="6" cm="1">
        <f t="array" ref="B361:Z361">IFERROR(_xlfn.XLOOKUP(A361,features_all[name],features_all[]),"")</f>
        <v>9</v>
      </c>
      <c r="C361" s="6" t="str">
        <v>Pumped Up Kicks</v>
      </c>
      <c r="D361" s="6" t="str">
        <v>{"name":"Torches","id":"7Kmmw7Z5D2UD5MVwdm10sT","artists":[{"id":"7gP3bB2nilZXLfPHJhMdvc","name":"Foster The People"}]}</v>
      </c>
      <c r="E361" s="6" t="str">
        <v>[{"id":"7gP3bB2nilZXLfPHJhMdvc","name":"Foster The People"}]</v>
      </c>
      <c r="F361" s="10">
        <v>84</v>
      </c>
      <c r="G361" s="10">
        <v>0.73299999999999998</v>
      </c>
      <c r="H361" s="10">
        <v>0.71</v>
      </c>
      <c r="I361" s="10">
        <v>5</v>
      </c>
      <c r="J361" s="10">
        <v>-5.8490000000000002</v>
      </c>
      <c r="K361" s="10">
        <v>0</v>
      </c>
      <c r="L361" s="10">
        <v>2.92E-2</v>
      </c>
      <c r="M361" s="10">
        <v>0.14499999999999999</v>
      </c>
      <c r="N361" s="10">
        <v>0.115</v>
      </c>
      <c r="O361" s="10">
        <v>9.5600000000000004E-2</v>
      </c>
      <c r="P361" s="10">
        <v>0.96499999999999997</v>
      </c>
      <c r="Q361" s="10">
        <v>127.97499999999999</v>
      </c>
      <c r="R361" s="6" t="str">
        <v>audio_features</v>
      </c>
      <c r="S361" s="6" t="str">
        <v>7w87IxuO7BDcJ3YUqCyMTT</v>
      </c>
      <c r="T361" s="6" t="str">
        <v>spotify:track:7w87IxuO7BDcJ3YUqCyMTT</v>
      </c>
      <c r="U361" s="6" t="str">
        <v>https://api.spotify.com/v1/tracks/7w87IxuO7BDcJ3YUqCyMTT</v>
      </c>
      <c r="V361" s="6" t="str">
        <v>https://api.spotify.com/v1/audio-analysis/7w87IxuO7BDcJ3YUqCyMTT</v>
      </c>
      <c r="W361" s="6">
        <v>239600</v>
      </c>
      <c r="X361" s="6">
        <v>4</v>
      </c>
      <c r="Y361" s="6" t="str">
        <v>main_jam</v>
      </c>
      <c r="Z361" s="6" t="str">
        <v>https://p.scdn.co/mp3-preview/2213bf4173a9b50a807a30121ed6b559a7778209?cid=c5ef878ae61046f0a713956f9dbd9377</v>
      </c>
    </row>
    <row r="362" spans="1:26" x14ac:dyDescent="0.25">
      <c r="A362" s="6" t="s">
        <v>2875</v>
      </c>
      <c r="B362" s="6" cm="1">
        <f t="array" ref="B362:Z362">IFERROR(_xlfn.XLOOKUP(A362,features_all[name],features_all[]),"")</f>
        <v>1409</v>
      </c>
      <c r="C362" s="6" t="str">
        <v>Unfamiliar</v>
      </c>
      <c r="D362" s="6" t="str">
        <v>{"name":"Unfamiliar","id":"6DQBdsGR83Z0s7a3Wes4eg","artists":[{"id":"5iNrZmtVMtYev5M9yoWpEq","name":"Seeb"},{"id":"2nm38smINjms1LtczR0Cei","name":"Goodboys"},{"id":"28y6CyJNkGNjJQKrlx4AmN","name":"HRVY"}]}</v>
      </c>
      <c r="E362" s="6" t="str">
        <v>[{"id":"5iNrZmtVMtYev5M9yoWpEq","name":"Seeb"},{"id":"2nm38smINjms1LtczR0Cei","name":"Goodboys"},{"id":"28y6CyJNkGNjJQKrlx4AmN","name":"HRVY"}]</v>
      </c>
      <c r="F362" s="10">
        <v>38</v>
      </c>
      <c r="G362" s="10">
        <v>0.59</v>
      </c>
      <c r="H362" s="10">
        <v>0.67700000000000005</v>
      </c>
      <c r="I362" s="10">
        <v>0</v>
      </c>
      <c r="J362" s="10">
        <v>-5.3949999999999996</v>
      </c>
      <c r="K362" s="10">
        <v>1</v>
      </c>
      <c r="L362" s="10">
        <v>5.7700000000000001E-2</v>
      </c>
      <c r="M362" s="10">
        <v>8.8199999999999997E-3</v>
      </c>
      <c r="N362" s="10">
        <v>1.47E-4</v>
      </c>
      <c r="O362" s="10">
        <v>0.157</v>
      </c>
      <c r="P362" s="10">
        <v>0.30399999999999999</v>
      </c>
      <c r="Q362" s="10">
        <v>184.57300000000001</v>
      </c>
      <c r="R362" s="6" t="str">
        <v>audio_features</v>
      </c>
      <c r="S362" s="6" t="str">
        <v>2B5ub9OB8rZj5PqvsAwrKo</v>
      </c>
      <c r="T362" s="6" t="str">
        <v>spotify:track:2B5ub9OB8rZj5PqvsAwrKo</v>
      </c>
      <c r="U362" s="6" t="str">
        <v>https://api.spotify.com/v1/tracks/2B5ub9OB8rZj5PqvsAwrKo</v>
      </c>
      <c r="V362" s="6" t="str">
        <v>https://api.spotify.com/v1/audio-analysis/2B5ub9OB8rZj5PqvsAwrKo</v>
      </c>
      <c r="W362" s="6">
        <v>174811</v>
      </c>
      <c r="X362" s="6">
        <v>4</v>
      </c>
      <c r="Y362" s="6" t="str">
        <v>workout</v>
      </c>
      <c r="Z362" s="6" t="str">
        <v>https://p.scdn.co/mp3-preview/28ea309a1824778f8470f297bcb206949658250e?cid=c5ef878ae61046f0a713956f9dbd9377</v>
      </c>
    </row>
    <row r="363" spans="1:26" x14ac:dyDescent="0.25">
      <c r="A363" s="6" t="s">
        <v>2877</v>
      </c>
      <c r="B363" s="6" cm="1">
        <f t="array" ref="B363:Z363">IFERROR(_xlfn.XLOOKUP(A363,features_all[name],features_all[]),"")</f>
        <v>1410</v>
      </c>
      <c r="C363" s="6" t="str">
        <v>Delicate - Seeb Remix</v>
      </c>
      <c r="D363" s="6" t="str">
        <v>{"name":"Delicate (Seeb Remix)","id":"7gU675c7KZ54MzEcL1O3px","artists":[{"id":"06HL4z0CvFAxyc27GXpf02","name":"Taylor Swift"},{"id":"5iNrZmtVMtYev5M9yoWpEq","name":"Seeb"}]}</v>
      </c>
      <c r="E363" s="6" t="str">
        <v>[{"id":"06HL4z0CvFAxyc27GXpf02","name":"Taylor Swift"},{"id":"5iNrZmtVMtYev5M9yoWpEq","name":"Seeb"}]</v>
      </c>
      <c r="F363" s="10">
        <v>54</v>
      </c>
      <c r="G363" s="10">
        <v>0.68</v>
      </c>
      <c r="H363" s="10">
        <v>0.82099999999999995</v>
      </c>
      <c r="I363" s="10">
        <v>0</v>
      </c>
      <c r="J363" s="10">
        <v>-3.77</v>
      </c>
      <c r="K363" s="10">
        <v>1</v>
      </c>
      <c r="L363" s="10">
        <v>4.1000000000000002E-2</v>
      </c>
      <c r="M363" s="10">
        <v>9.5600000000000004E-2</v>
      </c>
      <c r="N363" s="10">
        <v>3.15E-3</v>
      </c>
      <c r="O363" s="10">
        <v>8.2600000000000007E-2</v>
      </c>
      <c r="P363" s="10">
        <v>0.57099999999999995</v>
      </c>
      <c r="Q363" s="10">
        <v>105.986</v>
      </c>
      <c r="R363" s="6" t="str">
        <v>audio_features</v>
      </c>
      <c r="S363" s="6" t="str">
        <v>2Sy2oGjP5RYB4cLVoDU0Gz</v>
      </c>
      <c r="T363" s="6" t="str">
        <v>spotify:track:2Sy2oGjP5RYB4cLVoDU0Gz</v>
      </c>
      <c r="U363" s="6" t="str">
        <v>https://api.spotify.com/v1/tracks/2Sy2oGjP5RYB4cLVoDU0Gz</v>
      </c>
      <c r="V363" s="6" t="str">
        <v>https://api.spotify.com/v1/audio-analysis/2Sy2oGjP5RYB4cLVoDU0Gz</v>
      </c>
      <c r="W363" s="6">
        <v>173266</v>
      </c>
      <c r="X363" s="6">
        <v>4</v>
      </c>
      <c r="Y363" s="6" t="str">
        <v>workout</v>
      </c>
      <c r="Z363" s="6" t="str">
        <v>https://p.scdn.co/mp3-preview/eca2d64b262ee8f0ccc72db8c60f1f3277225f07?cid=c5ef878ae61046f0a713956f9dbd9377</v>
      </c>
    </row>
    <row r="364" spans="1:26" x14ac:dyDescent="0.25">
      <c r="A364" s="6" t="s">
        <v>2879</v>
      </c>
      <c r="B364" s="6" cm="1">
        <f t="array" ref="B364:Z364">IFERROR(_xlfn.XLOOKUP(A364,features_all[name],features_all[]),"")</f>
        <v>1411</v>
      </c>
      <c r="C364" s="6" t="str">
        <v>Dancing On My Own - Tiësto Remix</v>
      </c>
      <c r="D364" s="6" t="str">
        <v>{"name":"Only Human (Deluxe)","id":"6Vip5A5NmEazvKuxj6GLYf","artists":[{"id":"6ydoSd3N2mwgwBHtF6K7eX","name":"Calum Scott"}]}</v>
      </c>
      <c r="E364" s="6" t="str">
        <v>[{"id":"6ydoSd3N2mwgwBHtF6K7eX","name":"Calum Scott"},{"id":"2o5jDhtHVPhrJdv3cEQ99Z","name":"Tiësto"}]</v>
      </c>
      <c r="F364" s="10">
        <v>63</v>
      </c>
      <c r="G364" s="10">
        <v>0.63700000000000001</v>
      </c>
      <c r="H364" s="10">
        <v>0.60199999999999998</v>
      </c>
      <c r="I364" s="10">
        <v>1</v>
      </c>
      <c r="J364" s="10">
        <v>-5.5460000000000003</v>
      </c>
      <c r="K364" s="10">
        <v>1</v>
      </c>
      <c r="L364" s="10">
        <v>3.4599999999999999E-2</v>
      </c>
      <c r="M364" s="10">
        <v>1.7600000000000001E-2</v>
      </c>
      <c r="N364" s="10">
        <v>1.7899999999999999E-4</v>
      </c>
      <c r="O364" s="10">
        <v>8.1799999999999998E-2</v>
      </c>
      <c r="P364" s="10">
        <v>0.29099999999999998</v>
      </c>
      <c r="Q364" s="10">
        <v>122.01900000000001</v>
      </c>
      <c r="R364" s="6" t="str">
        <v>audio_features</v>
      </c>
      <c r="S364" s="6" t="str">
        <v>2EHVjRFRSsXQaHAsys74Us</v>
      </c>
      <c r="T364" s="6" t="str">
        <v>spotify:track:2EHVjRFRSsXQaHAsys74Us</v>
      </c>
      <c r="U364" s="6" t="str">
        <v>https://api.spotify.com/v1/tracks/2EHVjRFRSsXQaHAsys74Us</v>
      </c>
      <c r="V364" s="6" t="str">
        <v>https://api.spotify.com/v1/audio-analysis/2EHVjRFRSsXQaHAsys74Us</v>
      </c>
      <c r="W364" s="6">
        <v>222890</v>
      </c>
      <c r="X364" s="6">
        <v>4</v>
      </c>
      <c r="Y364" s="6" t="str">
        <v>workout</v>
      </c>
      <c r="Z364" s="6" t="str">
        <v>https://p.scdn.co/mp3-preview/11c84e9acbc1ed517a61e520fefa8c45c6af3283?cid=c5ef878ae61046f0a713956f9dbd9377</v>
      </c>
    </row>
    <row r="365" spans="1:26" x14ac:dyDescent="0.25">
      <c r="A365" s="6" t="s">
        <v>2883</v>
      </c>
      <c r="B365" s="6" cm="1">
        <f t="array" ref="B365:Z365">IFERROR(_xlfn.XLOOKUP(A365,features_all[name],features_all[]),"")</f>
        <v>1413</v>
      </c>
      <c r="C365" s="6" t="str">
        <v>Never Forget You</v>
      </c>
      <c r="D365" s="6" t="str">
        <v>{"name":"So Good","id":"5YLRVHDVRw3QqWbeTGpC5B","artists":[{"id":"1Xylc3o4UrD53lo9CvFvVg","name":"Zara Larsson"}]}</v>
      </c>
      <c r="E365" s="6" t="str">
        <v>[{"id":"1Xylc3o4UrD53lo9CvFvVg","name":"Zara Larsson"},{"id":"7uMh23xWiuR7zsNkuNcm2G","name":"MNEK"}]</v>
      </c>
      <c r="F365" s="10">
        <v>70</v>
      </c>
      <c r="G365" s="10">
        <v>0.58299999999999996</v>
      </c>
      <c r="H365" s="10">
        <v>0.73199999999999998</v>
      </c>
      <c r="I365" s="10">
        <v>11</v>
      </c>
      <c r="J365" s="10">
        <v>-5.7290000000000001</v>
      </c>
      <c r="K365" s="10">
        <v>0</v>
      </c>
      <c r="L365" s="10">
        <v>4.5900000000000003E-2</v>
      </c>
      <c r="M365" s="10">
        <v>3.15E-3</v>
      </c>
      <c r="N365" s="10">
        <v>9.5699999999999999E-6</v>
      </c>
      <c r="O365" s="10">
        <v>0.26900000000000002</v>
      </c>
      <c r="P365" s="10">
        <v>0.27700000000000002</v>
      </c>
      <c r="Q365" s="10">
        <v>146.005</v>
      </c>
      <c r="R365" s="6" t="str">
        <v>audio_features</v>
      </c>
      <c r="S365" s="6" t="str">
        <v>6hmhG1b4LEyNuashVvuIAo</v>
      </c>
      <c r="T365" s="6" t="str">
        <v>spotify:track:6hmhG1b4LEyNuashVvuIAo</v>
      </c>
      <c r="U365" s="6" t="str">
        <v>https://api.spotify.com/v1/tracks/6hmhG1b4LEyNuashVvuIAo</v>
      </c>
      <c r="V365" s="6" t="str">
        <v>https://api.spotify.com/v1/audio-analysis/6hmhG1b4LEyNuashVvuIAo</v>
      </c>
      <c r="W365" s="6">
        <v>213428</v>
      </c>
      <c r="X365" s="6">
        <v>4</v>
      </c>
      <c r="Y365" s="6" t="str">
        <v>workout</v>
      </c>
      <c r="Z365" s="6" t="str">
        <v>https://p.scdn.co/mp3-preview/ee5474924adea2b97280f2000afdf50eda3f6e4d?cid=c5ef878ae61046f0a713956f9dbd9377</v>
      </c>
    </row>
    <row r="366" spans="1:26" x14ac:dyDescent="0.25">
      <c r="A366" s="6" t="s">
        <v>2889</v>
      </c>
      <c r="B366" s="6" cm="1">
        <f t="array" ref="B366:Z366">IFERROR(_xlfn.XLOOKUP(A366,features_all[name],features_all[]),"")</f>
        <v>1417</v>
      </c>
      <c r="C366" s="6" t="str">
        <v>Pompeii - Kat Krazy Remix</v>
      </c>
      <c r="D366" s="6" t="str">
        <v>{"name":"Pompeii","id":"5LdqbRBfjz6qfhC4Q77rDe","artists":[{"id":"7EQ0qTo7fWT7DPxmxtSYEc","name":"Bastille"}]}</v>
      </c>
      <c r="E366" s="6" t="str">
        <v>[{"id":"7EQ0qTo7fWT7DPxmxtSYEc","name":"Bastille"},{"id":"60PKQFvtGXaQWYfVixrrDk","name":"Kat Krazy"}]</v>
      </c>
      <c r="F366" s="10">
        <v>40</v>
      </c>
      <c r="G366" s="10">
        <v>0.56699999999999995</v>
      </c>
      <c r="H366" s="10">
        <v>0.86799999999999999</v>
      </c>
      <c r="I366" s="10">
        <v>9</v>
      </c>
      <c r="J366" s="10">
        <v>-2.3279999999999998</v>
      </c>
      <c r="K366" s="10">
        <v>1</v>
      </c>
      <c r="L366" s="10">
        <v>8.5599999999999996E-2</v>
      </c>
      <c r="M366" s="10">
        <v>3.1600000000000003E-2</v>
      </c>
      <c r="N366" s="10">
        <v>0</v>
      </c>
      <c r="O366" s="10">
        <v>8.6499999999999994E-2</v>
      </c>
      <c r="P366" s="10">
        <v>0.67700000000000005</v>
      </c>
      <c r="Q366" s="10">
        <v>127.541</v>
      </c>
      <c r="R366" s="6" t="str">
        <v>audio_features</v>
      </c>
      <c r="S366" s="6" t="str">
        <v>4T06EFJ7j9cXv0Uwo54Obf</v>
      </c>
      <c r="T366" s="6" t="str">
        <v>spotify:track:4T06EFJ7j9cXv0Uwo54Obf</v>
      </c>
      <c r="U366" s="6" t="str">
        <v>https://api.spotify.com/v1/tracks/4T06EFJ7j9cXv0Uwo54Obf</v>
      </c>
      <c r="V366" s="6" t="str">
        <v>https://api.spotify.com/v1/audio-analysis/4T06EFJ7j9cXv0Uwo54Obf</v>
      </c>
      <c r="W366" s="6">
        <v>217487</v>
      </c>
      <c r="X366" s="6">
        <v>4</v>
      </c>
      <c r="Y366" s="6" t="str">
        <v>workout</v>
      </c>
      <c r="Z366" s="6" t="str">
        <v>https://p.scdn.co/mp3-preview/ff2204369bd79f2a27b76833075cbe032cf1ab5b?cid=c5ef878ae61046f0a713956f9dbd9377</v>
      </c>
    </row>
    <row r="367" spans="1:26" x14ac:dyDescent="0.25">
      <c r="A367" s="6" t="s">
        <v>2891</v>
      </c>
      <c r="B367" s="6" cm="1">
        <f t="array" ref="B367:Z367">IFERROR(_xlfn.XLOOKUP(A367,features_all[name],features_all[]),"")</f>
        <v>1418</v>
      </c>
      <c r="C367" s="6" t="str">
        <v>Glory - Young Bombs Remix</v>
      </c>
      <c r="D367" s="6" t="str">
        <v>{"name":"Glory - Young Bombs Remix","id":"6vklcQMFwB5ovIWNdDiadT","artists":[{"id":"7EQ0qTo7fWT7DPxmxtSYEc","name":"Bastille"}]}</v>
      </c>
      <c r="E367" s="6" t="str">
        <v>[{"id":"7EQ0qTo7fWT7DPxmxtSYEc","name":"Bastille"},{"id":"4LKB1IkCINDDjEX8iS7glI","name":"Young Bombs"}]</v>
      </c>
      <c r="F367" s="10">
        <v>23</v>
      </c>
      <c r="G367" s="10">
        <v>0.443</v>
      </c>
      <c r="H367" s="10">
        <v>0.75800000000000001</v>
      </c>
      <c r="I367" s="10">
        <v>6</v>
      </c>
      <c r="J367" s="10">
        <v>-5.8940000000000001</v>
      </c>
      <c r="K367" s="10">
        <v>1</v>
      </c>
      <c r="L367" s="10">
        <v>7.7700000000000005E-2</v>
      </c>
      <c r="M367" s="10">
        <v>0.38700000000000001</v>
      </c>
      <c r="N367" s="10">
        <v>8.1100000000000006E-5</v>
      </c>
      <c r="O367" s="10">
        <v>0.11899999999999999</v>
      </c>
      <c r="P367" s="10">
        <v>0.53500000000000003</v>
      </c>
      <c r="Q367" s="10">
        <v>120.447</v>
      </c>
      <c r="R367" s="6" t="str">
        <v>audio_features</v>
      </c>
      <c r="S367" s="6" t="str">
        <v>450XTtqDQondeXC1iY5SqX</v>
      </c>
      <c r="T367" s="6" t="str">
        <v>spotify:track:450XTtqDQondeXC1iY5SqX</v>
      </c>
      <c r="U367" s="6" t="str">
        <v>https://api.spotify.com/v1/tracks/450XTtqDQondeXC1iY5SqX</v>
      </c>
      <c r="V367" s="6" t="str">
        <v>https://api.spotify.com/v1/audio-analysis/450XTtqDQondeXC1iY5SqX</v>
      </c>
      <c r="W367" s="6">
        <v>230913</v>
      </c>
      <c r="X367" s="6">
        <v>4</v>
      </c>
      <c r="Y367" s="6" t="str">
        <v>workout</v>
      </c>
      <c r="Z367" s="6" t="str">
        <v>https://p.scdn.co/mp3-preview/c5ae0591aa2f63450a71ad9e6e65066abcff3b47?cid=c5ef878ae61046f0a713956f9dbd9377</v>
      </c>
    </row>
    <row r="368" spans="1:26" x14ac:dyDescent="0.25">
      <c r="A368" s="6" t="s">
        <v>2895</v>
      </c>
      <c r="B368" s="6" cm="1">
        <f t="array" ref="B368:Z368">IFERROR(_xlfn.XLOOKUP(A368,features_all[name],features_all[]),"")</f>
        <v>1420</v>
      </c>
      <c r="C368" s="6" t="str">
        <v>All On Me</v>
      </c>
      <c r="D368" s="6" t="str">
        <v>{"name":"All On Me (RAM Remix)","id":"7lu8nwI7tdc8M2qV3p7dZ7","artists":[{"id":"4f0a5IgkYFHFts5Z9N9SDX","name":"RAM"}]}</v>
      </c>
      <c r="E368" s="6" t="str">
        <v>[{"id":"0SfsnGyD8FpIN4U4WCkBZ5","name":"Armin van Buuren"},{"id":"5QySqc6yAFDx9m7fedFZmC","name":"Brennan Heart"},{"id":"5kW2ng5av985BfqrOMRpk0","name":"Andreas Moe"}]</v>
      </c>
      <c r="F368" s="10">
        <v>0</v>
      </c>
      <c r="G368" s="10">
        <v>0.52800000000000002</v>
      </c>
      <c r="H368" s="10">
        <v>0.73399999999999999</v>
      </c>
      <c r="I368" s="10">
        <v>7</v>
      </c>
      <c r="J368" s="10">
        <v>-3.5449999999999999</v>
      </c>
      <c r="K368" s="10">
        <v>0</v>
      </c>
      <c r="L368" s="10">
        <v>3.6499999999999998E-2</v>
      </c>
      <c r="M368" s="10">
        <v>2.5100000000000001E-3</v>
      </c>
      <c r="N368" s="10">
        <v>0</v>
      </c>
      <c r="O368" s="10">
        <v>0.13400000000000001</v>
      </c>
      <c r="P368" s="10">
        <v>0.46800000000000003</v>
      </c>
      <c r="Q368" s="10">
        <v>128.029</v>
      </c>
      <c r="R368" s="6" t="str">
        <v>audio_features</v>
      </c>
      <c r="S368" s="6" t="str">
        <v>1jQpe4n0vN0rajBzwexXKU</v>
      </c>
      <c r="T368" s="6" t="str">
        <v>spotify:track:1jQpe4n0vN0rajBzwexXKU</v>
      </c>
      <c r="U368" s="6" t="str">
        <v>https://api.spotify.com/v1/tracks/1jQpe4n0vN0rajBzwexXKU</v>
      </c>
      <c r="V368" s="6" t="str">
        <v>https://api.spotify.com/v1/audio-analysis/1jQpe4n0vN0rajBzwexXKU</v>
      </c>
      <c r="W368" s="6">
        <v>177500</v>
      </c>
      <c r="X368" s="6">
        <v>4</v>
      </c>
      <c r="Y368" s="6" t="str">
        <v>workout</v>
      </c>
      <c r="Z368" s="6" t="str">
        <v>https://p.scdn.co/mp3-preview/95fa40f89d45fac9774e06d299d027ebd6ad4720?cid=c5ef878ae61046f0a713956f9dbd9377</v>
      </c>
    </row>
    <row r="369" spans="1:26" x14ac:dyDescent="0.25">
      <c r="A369" s="6" t="s">
        <v>2897</v>
      </c>
      <c r="B369" s="6" cm="1">
        <f t="array" ref="B369:Z369">IFERROR(_xlfn.XLOOKUP(A369,features_all[name],features_all[]),"")</f>
        <v>1421</v>
      </c>
      <c r="C369" s="6" t="str">
        <v>Don’t Wake Me Up</v>
      </c>
      <c r="D369" s="6" t="str">
        <v>{"name":"Don’t Wake Me Up","id":"6ydP9IJkzpippCnXf2bpNs","artists":[{"id":"1HBjj22wzbscIZ9sEb5dyf","name":"Jonas Blue"},{"id":"2jnIB6XdLvnJUeNTy5A0J2","name":"Why Don't We"}]}</v>
      </c>
      <c r="E369" s="6" t="str">
        <v>[{"id":"1HBjj22wzbscIZ9sEb5dyf","name":"Jonas Blue"},{"id":"2jnIB6XdLvnJUeNTy5A0J2","name":"Why Don't We"}]</v>
      </c>
      <c r="F369" s="10">
        <v>63</v>
      </c>
      <c r="G369" s="10">
        <v>0.621</v>
      </c>
      <c r="H369" s="10">
        <v>0.747</v>
      </c>
      <c r="I369" s="10">
        <v>11</v>
      </c>
      <c r="J369" s="10">
        <v>-5.0839999999999996</v>
      </c>
      <c r="K369" s="10">
        <v>1</v>
      </c>
      <c r="L369" s="10">
        <v>3.3700000000000001E-2</v>
      </c>
      <c r="M369" s="10">
        <v>0.222</v>
      </c>
      <c r="N369" s="10">
        <v>1.94E-4</v>
      </c>
      <c r="O369" s="10">
        <v>0.14699999999999999</v>
      </c>
      <c r="P369" s="10">
        <v>0.42599999999999999</v>
      </c>
      <c r="Q369" s="10">
        <v>124.015</v>
      </c>
      <c r="R369" s="6" t="str">
        <v>audio_features</v>
      </c>
      <c r="S369" s="6" t="str">
        <v>3LEgGAl9zLcQWGTp7ptqtQ</v>
      </c>
      <c r="T369" s="6" t="str">
        <v>spotify:track:3LEgGAl9zLcQWGTp7ptqtQ</v>
      </c>
      <c r="U369" s="6" t="str">
        <v>https://api.spotify.com/v1/tracks/3LEgGAl9zLcQWGTp7ptqtQ</v>
      </c>
      <c r="V369" s="6" t="str">
        <v>https://api.spotify.com/v1/audio-analysis/3LEgGAl9zLcQWGTp7ptqtQ</v>
      </c>
      <c r="W369" s="6">
        <v>188894</v>
      </c>
      <c r="X369" s="6">
        <v>4</v>
      </c>
      <c r="Y369" s="6" t="str">
        <v>workout</v>
      </c>
      <c r="Z369" s="6" t="str">
        <v>https://p.scdn.co/mp3-preview/83f2ba95dd29535519a6b74615d078ed3590ceaf?cid=c5ef878ae61046f0a713956f9dbd9377</v>
      </c>
    </row>
    <row r="370" spans="1:26" x14ac:dyDescent="0.25">
      <c r="A370" s="6" t="s">
        <v>2903</v>
      </c>
      <c r="B370" s="6" cm="1">
        <f t="array" ref="B370:Z370">IFERROR(_xlfn.XLOOKUP(A370,features_all[name],features_all[]),"")</f>
        <v>1428</v>
      </c>
      <c r="C370" s="6" t="str">
        <v>Cry Me A River</v>
      </c>
      <c r="D370" s="6" t="str">
        <v>{"name":"Cry Me A River","id":"2QSeeCUmuLvWbwpEdDQbKI","artists":[{"id":"58O8UPrTdl4u2buM0skj94","name":"Harrison"}]}</v>
      </c>
      <c r="E370" s="6" t="str">
        <v>[{"id":"58O8UPrTdl4u2buM0skj94","name":"Harrison"}]</v>
      </c>
      <c r="F370" s="10">
        <v>27</v>
      </c>
      <c r="G370" s="10">
        <v>0.73699999999999999</v>
      </c>
      <c r="H370" s="10">
        <v>0.72299999999999998</v>
      </c>
      <c r="I370" s="10">
        <v>8</v>
      </c>
      <c r="J370" s="10">
        <v>-8.0060000000000002</v>
      </c>
      <c r="K370" s="10">
        <v>0</v>
      </c>
      <c r="L370" s="10">
        <v>4.0500000000000001E-2</v>
      </c>
      <c r="M370" s="10">
        <v>0.108</v>
      </c>
      <c r="N370" s="10">
        <v>2.47E-3</v>
      </c>
      <c r="O370" s="10">
        <v>0.106</v>
      </c>
      <c r="P370" s="10">
        <v>0.432</v>
      </c>
      <c r="Q370" s="10">
        <v>125.96899999999999</v>
      </c>
      <c r="R370" s="6" t="str">
        <v>audio_features</v>
      </c>
      <c r="S370" s="6" t="str">
        <v>6wDHRk5RMjzkHbBHFPr5Yq</v>
      </c>
      <c r="T370" s="6" t="str">
        <v>spotify:track:6wDHRk5RMjzkHbBHFPr5Yq</v>
      </c>
      <c r="U370" s="6" t="str">
        <v>https://api.spotify.com/v1/tracks/6wDHRk5RMjzkHbBHFPr5Yq</v>
      </c>
      <c r="V370" s="6" t="str">
        <v>https://api.spotify.com/v1/audio-analysis/6wDHRk5RMjzkHbBHFPr5Yq</v>
      </c>
      <c r="W370" s="6">
        <v>198130</v>
      </c>
      <c r="X370" s="6">
        <v>4</v>
      </c>
      <c r="Y370" s="6" t="str">
        <v>workout</v>
      </c>
      <c r="Z370" s="6" t="str">
        <v>https://p.scdn.co/mp3-preview/78c5851eea827ec6f8f3115ef230b2750ca9bfc9?cid=c5ef878ae61046f0a713956f9dbd9377</v>
      </c>
    </row>
    <row r="371" spans="1:26" x14ac:dyDescent="0.25">
      <c r="A371" s="6" t="s">
        <v>2905</v>
      </c>
      <c r="B371" s="6" cm="1">
        <f t="array" ref="B371:Z371">IFERROR(_xlfn.XLOOKUP(A371,features_all[name],features_all[]),"")</f>
        <v>1429</v>
      </c>
      <c r="C371" s="6" t="str">
        <v>Cooler Than Me</v>
      </c>
      <c r="D371" s="6" t="str">
        <v>{"name":"Cooler Than Me","id":"5BmY6ZPLmhyIm9bRdN4mWP","artists":[{"id":"5ee4yhrWOxaxvL77BoVpVR","name":"Lucky Luke"}]}</v>
      </c>
      <c r="E371" s="6" t="str">
        <v>[{"id":"5ee4yhrWOxaxvL77BoVpVR","name":"Lucky Luke"}]</v>
      </c>
      <c r="F371" s="10">
        <v>65</v>
      </c>
      <c r="G371" s="10">
        <v>0.88900000000000001</v>
      </c>
      <c r="H371" s="10">
        <v>0.71599999999999997</v>
      </c>
      <c r="I371" s="10">
        <v>7</v>
      </c>
      <c r="J371" s="10">
        <v>-6.1459999999999999</v>
      </c>
      <c r="K371" s="10">
        <v>1</v>
      </c>
      <c r="L371" s="10">
        <v>7.0800000000000002E-2</v>
      </c>
      <c r="M371" s="10">
        <v>5.9499999999999997E-2</v>
      </c>
      <c r="N371" s="10">
        <v>4.0899999999999999E-2</v>
      </c>
      <c r="O371" s="10">
        <v>0.16800000000000001</v>
      </c>
      <c r="P371" s="10">
        <v>0.29599999999999999</v>
      </c>
      <c r="Q371" s="10">
        <v>128.02199999999999</v>
      </c>
      <c r="R371" s="6" t="str">
        <v>audio_features</v>
      </c>
      <c r="S371" s="6" t="str">
        <v>525GY0mXYnxajolwgS8Eaz</v>
      </c>
      <c r="T371" s="6" t="str">
        <v>spotify:track:525GY0mXYnxajolwgS8Eaz</v>
      </c>
      <c r="U371" s="6" t="str">
        <v>https://api.spotify.com/v1/tracks/525GY0mXYnxajolwgS8Eaz</v>
      </c>
      <c r="V371" s="6" t="str">
        <v>https://api.spotify.com/v1/audio-analysis/525GY0mXYnxajolwgS8Eaz</v>
      </c>
      <c r="W371" s="6">
        <v>179760</v>
      </c>
      <c r="X371" s="6">
        <v>4</v>
      </c>
      <c r="Y371" s="6" t="str">
        <v>workout</v>
      </c>
      <c r="Z371" s="6" t="str">
        <v>https://p.scdn.co/mp3-preview/2083aae36528c6ba10734b3c9fb9f5c7f74d9432?cid=c5ef878ae61046f0a713956f9dbd9377</v>
      </c>
    </row>
    <row r="372" spans="1:26" x14ac:dyDescent="0.25">
      <c r="A372" s="6" t="s">
        <v>2907</v>
      </c>
      <c r="B372" s="6" cm="1">
        <f t="array" ref="B372:Z372">IFERROR(_xlfn.XLOOKUP(A372,features_all[name],features_all[]),"")</f>
        <v>1430</v>
      </c>
      <c r="C372" s="6" t="str">
        <v>Dancing in the Corner (feat. Dominic Neill)</v>
      </c>
      <c r="D372" s="6" t="str">
        <v>{"name":"Dancing in the Corner (feat. Dominic Neill)","id":"1QAYDTPHgfdDl5AveBfT7p","artists":[{"id":"7k0YVO1kyWuSu9JdTX2MmQ","name":"Roxy Tones"},{"id":"4PIv3Lyk3erxjcwBZFVNgi","name":"Dominic Neill"}]}</v>
      </c>
      <c r="E372" s="6" t="str">
        <v>[{"id":"7k0YVO1kyWuSu9JdTX2MmQ","name":"Roxy Tones"},{"id":"4PIv3Lyk3erxjcwBZFVNgi","name":"Dominic Neill"}]</v>
      </c>
      <c r="F372" s="10">
        <v>40</v>
      </c>
      <c r="G372" s="10">
        <v>0.77800000000000002</v>
      </c>
      <c r="H372" s="10">
        <v>0.72799999999999998</v>
      </c>
      <c r="I372" s="10">
        <v>0</v>
      </c>
      <c r="J372" s="10">
        <v>-5.5949999999999998</v>
      </c>
      <c r="K372" s="10">
        <v>0</v>
      </c>
      <c r="L372" s="10">
        <v>0.11799999999999999</v>
      </c>
      <c r="M372" s="10">
        <v>6.88E-2</v>
      </c>
      <c r="N372" s="10">
        <v>0</v>
      </c>
      <c r="O372" s="10">
        <v>0.16200000000000001</v>
      </c>
      <c r="P372" s="10">
        <v>0.32700000000000001</v>
      </c>
      <c r="Q372" s="10">
        <v>118.02800000000001</v>
      </c>
      <c r="R372" s="6" t="str">
        <v>audio_features</v>
      </c>
      <c r="S372" s="6" t="str">
        <v>0OtWeiVlCKVvkTi66pLqrc</v>
      </c>
      <c r="T372" s="6" t="str">
        <v>spotify:track:0OtWeiVlCKVvkTi66pLqrc</v>
      </c>
      <c r="U372" s="6" t="str">
        <v>https://api.spotify.com/v1/tracks/0OtWeiVlCKVvkTi66pLqrc</v>
      </c>
      <c r="V372" s="6" t="str">
        <v>https://api.spotify.com/v1/audio-analysis/0OtWeiVlCKVvkTi66pLqrc</v>
      </c>
      <c r="W372" s="6">
        <v>165127</v>
      </c>
      <c r="X372" s="6">
        <v>4</v>
      </c>
      <c r="Y372" s="6" t="str">
        <v>workout</v>
      </c>
      <c r="Z372" s="6" t="str">
        <v>https://p.scdn.co/mp3-preview/07d97b7493091f3508e5ab7f7882919c60eff92e?cid=c5ef878ae61046f0a713956f9dbd9377</v>
      </c>
    </row>
    <row r="373" spans="1:26" x14ac:dyDescent="0.25">
      <c r="A373" s="6" t="s">
        <v>2909</v>
      </c>
      <c r="B373" s="6" cm="1">
        <f t="array" ref="B373:Z373">IFERROR(_xlfn.XLOOKUP(A373,features_all[name],features_all[]),"")</f>
        <v>1431</v>
      </c>
      <c r="C373" s="6" t="str">
        <v>She's So High</v>
      </c>
      <c r="D373" s="6" t="str">
        <v>{"name":"She's So High","id":"7cDgkLrqAKRz0Orqq9jttg","artists":[{"id":"00hQm1Gj5PmmqpQPfKVP0U","name":"Miles &amp; Miles"}]}</v>
      </c>
      <c r="E373" s="6" t="str">
        <v>[{"id":"00hQm1Gj5PmmqpQPfKVP0U","name":"Miles &amp; Miles"}]</v>
      </c>
      <c r="F373" s="10">
        <v>47</v>
      </c>
      <c r="G373" s="10">
        <v>0.69299999999999995</v>
      </c>
      <c r="H373" s="10">
        <v>0.71</v>
      </c>
      <c r="I373" s="10">
        <v>9</v>
      </c>
      <c r="J373" s="10">
        <v>-6.4020000000000001</v>
      </c>
      <c r="K373" s="10">
        <v>1</v>
      </c>
      <c r="L373" s="10">
        <v>6.2399999999999997E-2</v>
      </c>
      <c r="M373" s="10">
        <v>2.1399999999999999E-2</v>
      </c>
      <c r="N373" s="10">
        <v>5.8799999999999998E-3</v>
      </c>
      <c r="O373" s="10">
        <v>0.28699999999999998</v>
      </c>
      <c r="P373" s="10">
        <v>0.39500000000000002</v>
      </c>
      <c r="Q373" s="10">
        <v>125.97199999999999</v>
      </c>
      <c r="R373" s="6" t="str">
        <v>audio_features</v>
      </c>
      <c r="S373" s="6" t="str">
        <v>7zJx5Wk8iSkhnm3zyb6xOQ</v>
      </c>
      <c r="T373" s="6" t="str">
        <v>spotify:track:7zJx5Wk8iSkhnm3zyb6xOQ</v>
      </c>
      <c r="U373" s="6" t="str">
        <v>https://api.spotify.com/v1/tracks/7zJx5Wk8iSkhnm3zyb6xOQ</v>
      </c>
      <c r="V373" s="6" t="str">
        <v>https://api.spotify.com/v1/audio-analysis/7zJx5Wk8iSkhnm3zyb6xOQ</v>
      </c>
      <c r="W373" s="6">
        <v>203334</v>
      </c>
      <c r="X373" s="6">
        <v>4</v>
      </c>
      <c r="Y373" s="6" t="str">
        <v>workout</v>
      </c>
      <c r="Z373" s="6" t="str">
        <v>https://p.scdn.co/mp3-preview/12c9485f1082426cc68bbea8ffaaee1ac0106f18?cid=c5ef878ae61046f0a713956f9dbd9377</v>
      </c>
    </row>
    <row r="374" spans="1:26" x14ac:dyDescent="0.25">
      <c r="A374" s="6" t="s">
        <v>2911</v>
      </c>
      <c r="B374" s="6" cm="1">
        <f t="array" ref="B374:Z374">IFERROR(_xlfn.XLOOKUP(A374,features_all[name],features_all[]),"")</f>
        <v>1432</v>
      </c>
      <c r="C374" s="6" t="str">
        <v>What About Us - Tiësto's AFTR:HRS Remix</v>
      </c>
      <c r="D374" s="6" t="str">
        <v>{"name":"What About Us (Tiësto's AFTR:HRS Remix)","id":"1VOBClmMJhXSELIExRbWPs","artists":[{"id":"1KCSPY1glIKqW2TotWuXOR","name":"P!nk"}]}</v>
      </c>
      <c r="E374" s="6" t="str">
        <v>[{"id":"1KCSPY1glIKqW2TotWuXOR","name":"P!nk"}]</v>
      </c>
      <c r="F374" s="10">
        <v>37</v>
      </c>
      <c r="G374" s="10">
        <v>0.57999999999999996</v>
      </c>
      <c r="H374" s="10">
        <v>0.84399999999999997</v>
      </c>
      <c r="I374" s="10">
        <v>1</v>
      </c>
      <c r="J374" s="10">
        <v>-5.0259999999999998</v>
      </c>
      <c r="K374" s="10">
        <v>1</v>
      </c>
      <c r="L374" s="10">
        <v>5.8400000000000001E-2</v>
      </c>
      <c r="M374" s="10">
        <v>1.2500000000000001E-2</v>
      </c>
      <c r="N374" s="10">
        <v>2.22E-4</v>
      </c>
      <c r="O374" s="10">
        <v>6.93E-2</v>
      </c>
      <c r="P374" s="10">
        <v>0.19600000000000001</v>
      </c>
      <c r="Q374" s="10">
        <v>119.964</v>
      </c>
      <c r="R374" s="6" t="str">
        <v>audio_features</v>
      </c>
      <c r="S374" s="6" t="str">
        <v>4CoxfAwWDXQ645LkRF6bn3</v>
      </c>
      <c r="T374" s="6" t="str">
        <v>spotify:track:4CoxfAwWDXQ645LkRF6bn3</v>
      </c>
      <c r="U374" s="6" t="str">
        <v>https://api.spotify.com/v1/tracks/4CoxfAwWDXQ645LkRF6bn3</v>
      </c>
      <c r="V374" s="6" t="str">
        <v>https://api.spotify.com/v1/audio-analysis/4CoxfAwWDXQ645LkRF6bn3</v>
      </c>
      <c r="W374" s="6">
        <v>242000</v>
      </c>
      <c r="X374" s="6">
        <v>4</v>
      </c>
      <c r="Y374" s="6" t="str">
        <v>workout</v>
      </c>
      <c r="Z374" s="6" t="str">
        <v>https://p.scdn.co/mp3-preview/af4fd0202c011f602df357152f60fbfe520aa893?cid=c5ef878ae61046f0a713956f9dbd9377</v>
      </c>
    </row>
    <row r="375" spans="1:26" x14ac:dyDescent="0.25">
      <c r="A375" s="6" t="s">
        <v>2913</v>
      </c>
      <c r="B375" s="6" cm="1">
        <f t="array" ref="B375:Z375">IFERROR(_xlfn.XLOOKUP(A375,features_all[name],features_all[]),"")</f>
        <v>1433</v>
      </c>
      <c r="C375" s="6" t="str">
        <v>Bulletproof</v>
      </c>
      <c r="D375" s="6" t="str">
        <v>{"name":"Bulletproof","id":"5TSSlGJmfkBNC4M3uoMswL","artists":[{"id":"3K2zB87GZv1krx031en5VA","name":"La Roux"},{"id":"6HQ6vf4AloXyVNdyJhrX1J","name":"GAMPER &amp; DADONI"}]}</v>
      </c>
      <c r="E375" s="6" t="str">
        <v>[{"id":"3K2zB87GZv1krx031en5VA","name":"La Roux"},{"id":"6HQ6vf4AloXyVNdyJhrX1J","name":"GAMPER &amp; DADONI"}]</v>
      </c>
      <c r="F375" s="10">
        <v>73</v>
      </c>
      <c r="G375" s="10">
        <v>0.752</v>
      </c>
      <c r="H375" s="10">
        <v>0.77100000000000002</v>
      </c>
      <c r="I375" s="10">
        <v>6</v>
      </c>
      <c r="J375" s="10">
        <v>-5.95</v>
      </c>
      <c r="K375" s="10">
        <v>1</v>
      </c>
      <c r="L375" s="10">
        <v>3.1099999999999999E-2</v>
      </c>
      <c r="M375" s="10">
        <v>3.4099999999999998E-3</v>
      </c>
      <c r="N375" s="10">
        <v>1.73E-5</v>
      </c>
      <c r="O375" s="10">
        <v>9.0499999999999997E-2</v>
      </c>
      <c r="P375" s="10">
        <v>0.52700000000000002</v>
      </c>
      <c r="Q375" s="10">
        <v>126.02</v>
      </c>
      <c r="R375" s="6" t="str">
        <v>audio_features</v>
      </c>
      <c r="S375" s="6" t="str">
        <v>0SyxZC4wlqAwf20cHE6Xon</v>
      </c>
      <c r="T375" s="6" t="str">
        <v>spotify:track:0SyxZC4wlqAwf20cHE6Xon</v>
      </c>
      <c r="U375" s="6" t="str">
        <v>https://api.spotify.com/v1/tracks/0SyxZC4wlqAwf20cHE6Xon</v>
      </c>
      <c r="V375" s="6" t="str">
        <v>https://api.spotify.com/v1/audio-analysis/0SyxZC4wlqAwf20cHE6Xon</v>
      </c>
      <c r="W375" s="6">
        <v>162213</v>
      </c>
      <c r="X375" s="6">
        <v>4</v>
      </c>
      <c r="Y375" s="6" t="str">
        <v>workout</v>
      </c>
      <c r="Z375" s="6" t="str">
        <v>https://p.scdn.co/mp3-preview/1842c05cf1ff91f264b06f7ef3f24ac9f9d0235d?cid=c5ef878ae61046f0a713956f9dbd9377</v>
      </c>
    </row>
    <row r="376" spans="1:26" x14ac:dyDescent="0.25">
      <c r="A376" s="6" t="s">
        <v>2915</v>
      </c>
      <c r="B376" s="6" cm="1">
        <f t="array" ref="B376:Z376">IFERROR(_xlfn.XLOOKUP(A376,features_all[name],features_all[]),"")</f>
        <v>1434</v>
      </c>
      <c r="C376" s="6" t="str">
        <v>Forever &amp; Always</v>
      </c>
      <c r="D376" s="6" t="str">
        <v>{"name":"Forever &amp; Always","id":"6EmbyEUDThdkWcri5OsTep","artists":[{"id":"0SfsnGyD8FpIN4U4WCkBZ5","name":"Armin van Buuren"},{"id":"0hprEC0nsWuQPSHag1O2Vi","name":"Gareth Emery"},{"id":"07QEuhtrNmmZ0zEcqE9SF6","name":"Owl City"}]}</v>
      </c>
      <c r="E376" s="6" t="str">
        <v>[{"id":"0SfsnGyD8FpIN4U4WCkBZ5","name":"Armin van Buuren"},{"id":"0hprEC0nsWuQPSHag1O2Vi","name":"Gareth Emery"},{"id":"07QEuhtrNmmZ0zEcqE9SF6","name":"Owl City"}]</v>
      </c>
      <c r="F376" s="10">
        <v>33</v>
      </c>
      <c r="G376" s="10">
        <v>0.57999999999999996</v>
      </c>
      <c r="H376" s="10">
        <v>0.92100000000000004</v>
      </c>
      <c r="I376" s="10">
        <v>8</v>
      </c>
      <c r="J376" s="10">
        <v>-7.3760000000000003</v>
      </c>
      <c r="K376" s="10">
        <v>1</v>
      </c>
      <c r="L376" s="10">
        <v>4.6300000000000001E-2</v>
      </c>
      <c r="M376" s="10">
        <v>7.8700000000000003E-3</v>
      </c>
      <c r="N376" s="10">
        <v>8.0599999999999994E-5</v>
      </c>
      <c r="O376" s="10">
        <v>9.7000000000000003E-2</v>
      </c>
      <c r="P376" s="10">
        <v>0.37</v>
      </c>
      <c r="Q376" s="10">
        <v>144.97999999999999</v>
      </c>
      <c r="R376" s="6" t="str">
        <v>audio_features</v>
      </c>
      <c r="S376" s="6" t="str">
        <v>0moqpuDhgttCjbCW9eYtNq</v>
      </c>
      <c r="T376" s="6" t="str">
        <v>spotify:track:0moqpuDhgttCjbCW9eYtNq</v>
      </c>
      <c r="U376" s="6" t="str">
        <v>https://api.spotify.com/v1/tracks/0moqpuDhgttCjbCW9eYtNq</v>
      </c>
      <c r="V376" s="6" t="str">
        <v>https://api.spotify.com/v1/audio-analysis/0moqpuDhgttCjbCW9eYtNq</v>
      </c>
      <c r="W376" s="6">
        <v>194002</v>
      </c>
      <c r="X376" s="6">
        <v>4</v>
      </c>
      <c r="Y376" s="6" t="str">
        <v>workout</v>
      </c>
      <c r="Z376" s="6" t="str">
        <v>https://p.scdn.co/mp3-preview/0e153c79deee376493a19c01a5b76a10d3d5fcbf?cid=c5ef878ae61046f0a713956f9dbd9377</v>
      </c>
    </row>
    <row r="377" spans="1:26" x14ac:dyDescent="0.25">
      <c r="A377" s="6" t="s">
        <v>2917</v>
      </c>
      <c r="B377" s="6" cm="1">
        <f t="array" ref="B377:Z377">IFERROR(_xlfn.XLOOKUP(A377,features_all[name],features_all[]),"")</f>
        <v>1435</v>
      </c>
      <c r="C377" s="6" t="str">
        <v>Don't Let Me Down (feat. Daya) - Illenium Remix</v>
      </c>
      <c r="D377" s="6" t="str">
        <v>{"name":"Don't Let Me Down (Remixes) (feat. Daya)","id":"5yhNY3zM1Vx1oaL3GYTWIZ","artists":[{"id":"69GGBxA162lTqCwzJG5jLp","name":"The Chainsmokers"},{"id":"6Dd3NScHWwnW6obMFbl1BH","name":"Daya"}]}</v>
      </c>
      <c r="E377" s="6" t="str">
        <v>[{"id":"69GGBxA162lTqCwzJG5jLp","name":"The Chainsmokers"},{"id":"6Dd3NScHWwnW6obMFbl1BH","name":"Daya"},{"id":"45eNHdiiabvmbp4erw26rg","name":"ILLENIUM"}]</v>
      </c>
      <c r="F377" s="10">
        <v>58</v>
      </c>
      <c r="G377" s="10">
        <v>0.42799999999999999</v>
      </c>
      <c r="H377" s="10">
        <v>0.65600000000000003</v>
      </c>
      <c r="I377" s="10">
        <v>11</v>
      </c>
      <c r="J377" s="10">
        <v>-3.7120000000000002</v>
      </c>
      <c r="K377" s="10">
        <v>1</v>
      </c>
      <c r="L377" s="10">
        <v>7.4999999999999997E-2</v>
      </c>
      <c r="M377" s="10">
        <v>7.51E-2</v>
      </c>
      <c r="N377" s="10">
        <v>0.18099999999999999</v>
      </c>
      <c r="O377" s="10">
        <v>0.15</v>
      </c>
      <c r="P377" s="10">
        <v>0.35499999999999998</v>
      </c>
      <c r="Q377" s="10">
        <v>79.647999999999996</v>
      </c>
      <c r="R377" s="6" t="str">
        <v>audio_features</v>
      </c>
      <c r="S377" s="6" t="str">
        <v>15BlympuVSfZFROojEMY2M</v>
      </c>
      <c r="T377" s="6" t="str">
        <v>spotify:track:15BlympuVSfZFROojEMY2M</v>
      </c>
      <c r="U377" s="6" t="str">
        <v>https://api.spotify.com/v1/tracks/15BlympuVSfZFROojEMY2M</v>
      </c>
      <c r="V377" s="6" t="str">
        <v>https://api.spotify.com/v1/audio-analysis/15BlympuVSfZFROojEMY2M</v>
      </c>
      <c r="W377" s="6">
        <v>218933</v>
      </c>
      <c r="X377" s="6">
        <v>4</v>
      </c>
      <c r="Y377" s="6" t="str">
        <v>workout</v>
      </c>
      <c r="Z377" s="6" t="str">
        <v>https://p.scdn.co/mp3-preview/5dd2425607013b15ae665dd2cdc312be82596a3c?cid=c5ef878ae61046f0a713956f9dbd9377</v>
      </c>
    </row>
    <row r="378" spans="1:26" x14ac:dyDescent="0.25">
      <c r="A378" s="6" t="s">
        <v>12376</v>
      </c>
      <c r="B378" s="6" cm="1">
        <f t="array" ref="B378:Z378">IFERROR(_xlfn.XLOOKUP(A378,features_all[name],features_all[]),"")</f>
        <v>1436</v>
      </c>
      <c r="C378" s="6" t="str">
        <v>Won't Forget You</v>
      </c>
      <c r="D378" s="6" t="str">
        <v>{"name":"Won't Forget You","id":"36b1UkMwoVCfTVlRqgkp3J","artists":[{"id":"2TcGJdSOiOvITBzhvfX8XB","name":"Shouse"}]}</v>
      </c>
      <c r="E378" s="6" t="str">
        <v>[{"id":"2TcGJdSOiOvITBzhvfX8XB","name":"Shouse"}]</v>
      </c>
      <c r="F378" s="10">
        <v>49</v>
      </c>
      <c r="G378" s="10">
        <v>0.67200000000000004</v>
      </c>
      <c r="H378" s="10">
        <v>0.64</v>
      </c>
      <c r="I378" s="10">
        <v>7</v>
      </c>
      <c r="J378" s="10">
        <v>-6.8010000000000002</v>
      </c>
      <c r="K378" s="10">
        <v>0</v>
      </c>
      <c r="L378" s="10">
        <v>2.69E-2</v>
      </c>
      <c r="M378" s="10">
        <v>1.35E-2</v>
      </c>
      <c r="N378" s="10">
        <v>5.11E-2</v>
      </c>
      <c r="O378" s="10">
        <v>0.10299999999999999</v>
      </c>
      <c r="P378" s="10">
        <v>0.51</v>
      </c>
      <c r="Q378" s="10">
        <v>127.011</v>
      </c>
      <c r="R378" s="6" t="str">
        <v>audio_features</v>
      </c>
      <c r="S378" s="6" t="str">
        <v>08DprFlcwlc5zny9ErPkHG</v>
      </c>
      <c r="T378" s="6" t="str">
        <v>spotify:track:08DprFlcwlc5zny9ErPkHG</v>
      </c>
      <c r="U378" s="6" t="str">
        <v>https://api.spotify.com/v1/tracks/08DprFlcwlc5zny9ErPkHG</v>
      </c>
      <c r="V378" s="6" t="str">
        <v>https://api.spotify.com/v1/audio-analysis/08DprFlcwlc5zny9ErPkHG</v>
      </c>
      <c r="W378" s="6">
        <v>398663</v>
      </c>
      <c r="X378" s="6">
        <v>4</v>
      </c>
      <c r="Y378" s="6" t="str">
        <v>workout</v>
      </c>
      <c r="Z378" s="6" t="str">
        <v>https://p.scdn.co/mp3-preview/31ed5e8af6cca56abf642d536faaa2673cab777f?cid=c5ef878ae61046f0a713956f9dbd9377</v>
      </c>
    </row>
    <row r="379" spans="1:26" x14ac:dyDescent="0.25">
      <c r="A379" s="6" t="s">
        <v>13697</v>
      </c>
      <c r="B379" s="6" cm="1">
        <f t="array" ref="B379:Z379">IFERROR(_xlfn.XLOOKUP(A379,features_all[name],features_all[]),"")</f>
        <v>1438</v>
      </c>
      <c r="C379" s="6" t="str">
        <v>Where Are Ü Now (with Justin Bieber)</v>
      </c>
      <c r="D379" s="6" t="str">
        <v>{"name":"Skrillex and Diplo present Jack Ü","id":"6bfkwBrGYKJFk6Z4QVyjxd","artists":[{"id":"1HxJeLhIuegM3KgvPn8sTa","name":"Jack Ü"},{"id":"5he5w2lnU9x7JFhnwcekXX","name":"Skrillex"},{"id":"5fMUXHkw8R8eOP2RNVYEZX","name":"Diplo"}]}</v>
      </c>
      <c r="E379" s="6" t="str">
        <v>[{"id":"1HxJeLhIuegM3KgvPn8sTa","name":"Jack Ü"},{"id":"5he5w2lnU9x7JFhnwcekXX","name":"Skrillex"},{"id":"5fMUXHkw8R8eOP2RNVYEZX","name":"Diplo"},{"id":"1uNFoZAHBGtllmzznpCI3s","name":"Justin Bieber"}]</v>
      </c>
      <c r="F379" s="10">
        <v>72</v>
      </c>
      <c r="G379" s="10">
        <v>0.432</v>
      </c>
      <c r="H379" s="10">
        <v>0.78100000000000003</v>
      </c>
      <c r="I379" s="10">
        <v>4</v>
      </c>
      <c r="J379" s="10">
        <v>-4.0380000000000003</v>
      </c>
      <c r="K379" s="10">
        <v>0</v>
      </c>
      <c r="L379" s="10">
        <v>5.67E-2</v>
      </c>
      <c r="M379" s="10">
        <v>4.1000000000000002E-2</v>
      </c>
      <c r="N379" s="10">
        <v>4.2100000000000003E-6</v>
      </c>
      <c r="O379" s="10">
        <v>7.8899999999999998E-2</v>
      </c>
      <c r="P379" s="10">
        <v>0.19700000000000001</v>
      </c>
      <c r="Q379" s="10">
        <v>139.43199999999999</v>
      </c>
      <c r="R379" s="6" t="str">
        <v>audio_features</v>
      </c>
      <c r="S379" s="6" t="str">
        <v>66hayvUbTotekKU3H4ta1f</v>
      </c>
      <c r="T379" s="6" t="str">
        <v>spotify:track:66hayvUbTotekKU3H4ta1f</v>
      </c>
      <c r="U379" s="6" t="str">
        <v>https://api.spotify.com/v1/tracks/66hayvUbTotekKU3H4ta1f</v>
      </c>
      <c r="V379" s="6" t="str">
        <v>https://api.spotify.com/v1/audio-analysis/66hayvUbTotekKU3H4ta1f</v>
      </c>
      <c r="W379" s="6">
        <v>250286</v>
      </c>
      <c r="X379" s="6">
        <v>4</v>
      </c>
      <c r="Y379" s="6" t="str">
        <v>workout</v>
      </c>
      <c r="Z379" s="6" t="str">
        <v>https://p.scdn.co/mp3-preview/baf97fea2e3e1c97092ac69426691b703d20d0e2?cid=c5ef878ae61046f0a713956f9dbd9377</v>
      </c>
    </row>
    <row r="380" spans="1:26" x14ac:dyDescent="0.25">
      <c r="A380" s="6" t="s">
        <v>2919</v>
      </c>
      <c r="B380" s="6" cm="1">
        <f t="array" ref="B380:Z380">IFERROR(_xlfn.XLOOKUP(A380,features_all[name],features_all[]),"")</f>
        <v>1439</v>
      </c>
      <c r="C380" s="6" t="str">
        <v>Good Things Fall Apart (with Jon Bellion) [Tiësto's Big Room Remix]</v>
      </c>
      <c r="D380" s="6" t="str">
        <v/>
      </c>
      <c r="E380" s="6" t="str">
        <v>[{"id":"45eNHdiiabvmbp4erw26rg","name":"ILLENIUM"},{"id":"50JJSqHUf2RQ9xsHs0KMHg","name":"Jon Bellion"},{"id":"2o5jDhtHVPhrJdv3cEQ99Z","name":"Tiësto"}]</v>
      </c>
      <c r="F380" s="10">
        <v>36</v>
      </c>
      <c r="G380" s="10">
        <v>0.56200000000000006</v>
      </c>
      <c r="H380" s="10">
        <v>0.81100000000000005</v>
      </c>
      <c r="I380" s="10">
        <v>2</v>
      </c>
      <c r="J380" s="10">
        <v>-2.92</v>
      </c>
      <c r="K380" s="10">
        <v>1</v>
      </c>
      <c r="L380" s="10">
        <v>5.2400000000000002E-2</v>
      </c>
      <c r="M380" s="10">
        <v>5.2199999999999998E-3</v>
      </c>
      <c r="N380" s="10">
        <v>0</v>
      </c>
      <c r="O380" s="10">
        <v>0.11</v>
      </c>
      <c r="P380" s="10">
        <v>0.49299999999999999</v>
      </c>
      <c r="Q380" s="10">
        <v>129.971</v>
      </c>
      <c r="R380" s="6" t="str">
        <v>audio_features</v>
      </c>
      <c r="S380" s="6" t="str">
        <v>6m8SIT10j41SPpPFOknTmP</v>
      </c>
      <c r="T380" s="6" t="str">
        <v>spotify:track:6m8SIT10j41SPpPFOknTmP</v>
      </c>
      <c r="U380" s="6" t="str">
        <v>https://api.spotify.com/v1/tracks/6m8SIT10j41SPpPFOknTmP</v>
      </c>
      <c r="V380" s="6" t="str">
        <v>https://api.spotify.com/v1/audio-analysis/6m8SIT10j41SPpPFOknTmP</v>
      </c>
      <c r="W380" s="6">
        <v>247385</v>
      </c>
      <c r="X380" s="6">
        <v>4</v>
      </c>
      <c r="Y380" s="6" t="str">
        <v>workout</v>
      </c>
      <c r="Z380" s="6" t="str">
        <v>https://p.scdn.co/mp3-preview/6b3a9a648fced5655e2dda0bbb723fcef2842f45?cid=c5ef878ae61046f0a713956f9dbd9377</v>
      </c>
    </row>
    <row r="381" spans="1:26" x14ac:dyDescent="0.25">
      <c r="A381" s="6" t="s">
        <v>2921</v>
      </c>
      <c r="B381" s="6" cm="1">
        <f t="array" ref="B381:Z381">IFERROR(_xlfn.XLOOKUP(A381,features_all[name],features_all[]),"")</f>
        <v>1440</v>
      </c>
      <c r="C381" s="6" t="str">
        <v>July</v>
      </c>
      <c r="D381" s="6" t="str">
        <v>{"name":"July","id":"40L63S76bixZlv15Mcxtf6","artists":[{"id":"3RuKMixE6jnuXqEx1Jy1om","name":"Steve Kroeger"},{"id":"3yHcgChNW7jVTvgBfgrTeT","name":"BRDGS"}]}</v>
      </c>
      <c r="E381" s="6" t="str">
        <v>[{"id":"3RuKMixE6jnuXqEx1Jy1om","name":"Steve Kroeger"},{"id":"3yHcgChNW7jVTvgBfgrTeT","name":"BRDGS"}]</v>
      </c>
      <c r="F381" s="10">
        <v>11</v>
      </c>
      <c r="G381" s="10">
        <v>0.66900000000000004</v>
      </c>
      <c r="H381" s="10">
        <v>0.67200000000000004</v>
      </c>
      <c r="I381" s="10">
        <v>11</v>
      </c>
      <c r="J381" s="10">
        <v>-4.4240000000000004</v>
      </c>
      <c r="K381" s="10">
        <v>1</v>
      </c>
      <c r="L381" s="10">
        <v>0.127</v>
      </c>
      <c r="M381" s="10">
        <v>0.16500000000000001</v>
      </c>
      <c r="N381" s="10">
        <v>0</v>
      </c>
      <c r="O381" s="10">
        <v>0.108</v>
      </c>
      <c r="P381" s="10">
        <v>0.496</v>
      </c>
      <c r="Q381" s="10">
        <v>125.892</v>
      </c>
      <c r="R381" s="6" t="str">
        <v>audio_features</v>
      </c>
      <c r="S381" s="6" t="str">
        <v>6ci5s6WDE5Hz7CJXHdtb1p</v>
      </c>
      <c r="T381" s="6" t="str">
        <v>spotify:track:6ci5s6WDE5Hz7CJXHdtb1p</v>
      </c>
      <c r="U381" s="6" t="str">
        <v>https://api.spotify.com/v1/tracks/6ci5s6WDE5Hz7CJXHdtb1p</v>
      </c>
      <c r="V381" s="6" t="str">
        <v>https://api.spotify.com/v1/audio-analysis/6ci5s6WDE5Hz7CJXHdtb1p</v>
      </c>
      <c r="W381" s="6">
        <v>169048</v>
      </c>
      <c r="X381" s="6">
        <v>4</v>
      </c>
      <c r="Y381" s="6" t="str">
        <v>workout</v>
      </c>
      <c r="Z381" s="6" t="str">
        <v>https://p.scdn.co/mp3-preview/3d6a2f73a5a12476e5ed869d85378c656625554e?cid=c5ef878ae61046f0a713956f9dbd9377</v>
      </c>
    </row>
    <row r="382" spans="1:26" x14ac:dyDescent="0.25">
      <c r="A382" s="6" t="s">
        <v>2923</v>
      </c>
      <c r="B382" s="6" cm="1">
        <f t="array" ref="B382:Z382">IFERROR(_xlfn.XLOOKUP(A382,features_all[name],features_all[]),"")</f>
        <v>1441</v>
      </c>
      <c r="C382" s="6" t="str">
        <v>Ritual (feat. Wrabel)</v>
      </c>
      <c r="D382" s="6" t="str">
        <v>{"name":"Ritual (feat. Wrabel)","id":"3mwc5RiHDXgirCArUrt7HH","artists":[{"id":"64KEffDW9EtZ1y2vBYgq8T","name":"Marshmello"}]}</v>
      </c>
      <c r="E382" s="6" t="str">
        <v>[{"id":"64KEffDW9EtZ1y2vBYgq8T","name":"Marshmello"},{"id":"7r2uG6BlFXKcwmh9ItqlII","name":"Wrabel"}]</v>
      </c>
      <c r="F382" s="10">
        <v>49</v>
      </c>
      <c r="G382" s="10">
        <v>0.56100000000000005</v>
      </c>
      <c r="H382" s="10">
        <v>0.94599999999999995</v>
      </c>
      <c r="I382" s="10">
        <v>10</v>
      </c>
      <c r="J382" s="10">
        <v>-0.89900000000000002</v>
      </c>
      <c r="K382" s="10">
        <v>1</v>
      </c>
      <c r="L382" s="10">
        <v>0.128</v>
      </c>
      <c r="M382" s="10">
        <v>8.4799999999999997E-3</v>
      </c>
      <c r="N382" s="10">
        <v>2.05E-5</v>
      </c>
      <c r="O382" s="10">
        <v>6.3500000000000001E-2</v>
      </c>
      <c r="P382" s="10">
        <v>0.3</v>
      </c>
      <c r="Q382" s="10">
        <v>109.89100000000001</v>
      </c>
      <c r="R382" s="6" t="str">
        <v>audio_features</v>
      </c>
      <c r="S382" s="6" t="str">
        <v>04AYgtKFrpldRXe5y0LNGQ</v>
      </c>
      <c r="T382" s="6" t="str">
        <v>spotify:track:04AYgtKFrpldRXe5y0LNGQ</v>
      </c>
      <c r="U382" s="6" t="str">
        <v>https://api.spotify.com/v1/tracks/04AYgtKFrpldRXe5y0LNGQ</v>
      </c>
      <c r="V382" s="6" t="str">
        <v>https://api.spotify.com/v1/audio-analysis/04AYgtKFrpldRXe5y0LNGQ</v>
      </c>
      <c r="W382" s="6">
        <v>237473</v>
      </c>
      <c r="X382" s="6">
        <v>4</v>
      </c>
      <c r="Y382" s="6" t="str">
        <v>workout</v>
      </c>
      <c r="Z382" s="6" t="str">
        <v>https://p.scdn.co/mp3-preview/1ed4732fe3b96f76e3f7ef5859e5b091eaf311d4?cid=c5ef878ae61046f0a713956f9dbd9377</v>
      </c>
    </row>
    <row r="383" spans="1:26" x14ac:dyDescent="0.25">
      <c r="A383" s="6" t="s">
        <v>2927</v>
      </c>
      <c r="B383" s="6" cm="1">
        <f t="array" ref="B383:Z383">IFERROR(_xlfn.XLOOKUP(A383,features_all[name],features_all[]),"")</f>
        <v>1444</v>
      </c>
      <c r="C383" s="6" t="str">
        <v>Physical - Alok Remix</v>
      </c>
      <c r="D383" s="6" t="str">
        <v>{"name":"Physical (Alok Remix)","id":"33ovaMUQHWkt0GCkjYLDTh","artists":[{"id":"6M2wZ9GZgrQXHCFfjv46we","name":"Dua Lipa"},{"id":"0NGAZxHanS9e0iNHpR8f2W","name":"Alok"}]}</v>
      </c>
      <c r="E383" s="6" t="str">
        <v>[{"id":"6M2wZ9GZgrQXHCFfjv46we","name":"Dua Lipa"},{"id":"0NGAZxHanS9e0iNHpR8f2W","name":"Alok"}]</v>
      </c>
      <c r="F383" s="10">
        <v>49</v>
      </c>
      <c r="G383" s="10">
        <v>0.67900000000000005</v>
      </c>
      <c r="H383" s="10">
        <v>0.71699999999999997</v>
      </c>
      <c r="I383" s="10">
        <v>0</v>
      </c>
      <c r="J383" s="10">
        <v>-6.2619999999999996</v>
      </c>
      <c r="K383" s="10">
        <v>1</v>
      </c>
      <c r="L383" s="10">
        <v>3.3000000000000002E-2</v>
      </c>
      <c r="M383" s="10">
        <v>1.03E-2</v>
      </c>
      <c r="N383" s="10">
        <v>1.5100000000000001E-4</v>
      </c>
      <c r="O383" s="10">
        <v>0.16900000000000001</v>
      </c>
      <c r="P383" s="10">
        <v>0.19600000000000001</v>
      </c>
      <c r="Q383" s="10">
        <v>125.968</v>
      </c>
      <c r="R383" s="6" t="str">
        <v>audio_features</v>
      </c>
      <c r="S383" s="6" t="str">
        <v>6K96iePtHzcOJ1AhsBlFAN</v>
      </c>
      <c r="T383" s="6" t="str">
        <v>spotify:track:6K96iePtHzcOJ1AhsBlFAN</v>
      </c>
      <c r="U383" s="6" t="str">
        <v>https://api.spotify.com/v1/tracks/6K96iePtHzcOJ1AhsBlFAN</v>
      </c>
      <c r="V383" s="6" t="str">
        <v>https://api.spotify.com/v1/audio-analysis/6K96iePtHzcOJ1AhsBlFAN</v>
      </c>
      <c r="W383" s="6">
        <v>189000</v>
      </c>
      <c r="X383" s="6">
        <v>4</v>
      </c>
      <c r="Y383" s="6" t="str">
        <v>workout</v>
      </c>
      <c r="Z383" s="6" t="str">
        <v>https://p.scdn.co/mp3-preview/10a914f1e88daca4810784981de27b49fb38b68d?cid=c5ef878ae61046f0a713956f9dbd9377</v>
      </c>
    </row>
    <row r="384" spans="1:26" x14ac:dyDescent="0.25">
      <c r="A384" s="6" t="s">
        <v>2931</v>
      </c>
      <c r="B384" s="6" cm="1">
        <f t="array" ref="B384:Z384">IFERROR(_xlfn.XLOOKUP(A384,features_all[name],features_all[]),"")</f>
        <v>1446</v>
      </c>
      <c r="C384" s="6" t="str">
        <v>So Sick</v>
      </c>
      <c r="D384" s="6" t="str">
        <v>{"name":"DJ Set - 1","id":"7yzM4cyJRMH5gf1WcfL34s","artists":[{"id":"0LyfQWJT6nXafLPZqxe9Of","name":"Various Artists"}]}</v>
      </c>
      <c r="E384" s="6" t="str">
        <v>[{"id":"4FcZfItjVIsfO9TynErl7X","name":"Jubël"}]</v>
      </c>
      <c r="F384" s="10">
        <v>0</v>
      </c>
      <c r="G384" s="10">
        <v>0.57499999999999996</v>
      </c>
      <c r="H384" s="10">
        <v>0.75</v>
      </c>
      <c r="I384" s="10">
        <v>3</v>
      </c>
      <c r="J384" s="10">
        <v>-6.6360000000000001</v>
      </c>
      <c r="K384" s="10">
        <v>1</v>
      </c>
      <c r="L384" s="10">
        <v>5.8900000000000001E-2</v>
      </c>
      <c r="M384" s="10">
        <v>0.29399999999999998</v>
      </c>
      <c r="N384" s="10">
        <v>0</v>
      </c>
      <c r="O384" s="10">
        <v>0.13800000000000001</v>
      </c>
      <c r="P384" s="10">
        <v>0.29799999999999999</v>
      </c>
      <c r="Q384" s="10">
        <v>99.86</v>
      </c>
      <c r="R384" s="6" t="str">
        <v>audio_features</v>
      </c>
      <c r="S384" s="6" t="str">
        <v>1cVDm8miAPJCRlND6eYfUM</v>
      </c>
      <c r="T384" s="6" t="str">
        <v>spotify:track:1cVDm8miAPJCRlND6eYfUM</v>
      </c>
      <c r="U384" s="6" t="str">
        <v>https://api.spotify.com/v1/tracks/1cVDm8miAPJCRlND6eYfUM</v>
      </c>
      <c r="V384" s="6" t="str">
        <v>https://api.spotify.com/v1/audio-analysis/1cVDm8miAPJCRlND6eYfUM</v>
      </c>
      <c r="W384" s="6">
        <v>177634</v>
      </c>
      <c r="X384" s="6">
        <v>4</v>
      </c>
      <c r="Y384" s="6" t="str">
        <v>workout</v>
      </c>
      <c r="Z384" s="6" t="str">
        <v>https://p.scdn.co/mp3-preview/94481f4af6e00ae91be2c532def244b5f5142470?cid=c5ef878ae61046f0a713956f9dbd9377</v>
      </c>
    </row>
    <row r="385" spans="1:26" x14ac:dyDescent="0.25">
      <c r="A385" s="6" t="s">
        <v>2933</v>
      </c>
      <c r="B385" s="6" cm="1">
        <f t="array" ref="B385:Z385">IFERROR(_xlfn.XLOOKUP(A385,features_all[name],features_all[]),"")</f>
        <v>1447</v>
      </c>
      <c r="C385" s="6" t="str">
        <v>Breathe Me In</v>
      </c>
      <c r="D385" s="6" t="str">
        <v>{"name":"Breathe Me In","id":"0Ez7Txv5ziazJVEVZq41Rc","artists":[{"id":"58O8UPrTdl4u2buM0skj94","name":"Harrison"}]}</v>
      </c>
      <c r="E385" s="6" t="str">
        <v>[{"id":"58O8UPrTdl4u2buM0skj94","name":"Harrison"}]</v>
      </c>
      <c r="F385" s="10">
        <v>43</v>
      </c>
      <c r="G385" s="10">
        <v>0.71199999999999997</v>
      </c>
      <c r="H385" s="10">
        <v>0.88900000000000001</v>
      </c>
      <c r="I385" s="10">
        <v>0</v>
      </c>
      <c r="J385" s="10">
        <v>-6.3440000000000003</v>
      </c>
      <c r="K385" s="10">
        <v>0</v>
      </c>
      <c r="L385" s="10">
        <v>4.8000000000000001E-2</v>
      </c>
      <c r="M385" s="10">
        <v>6.5299999999999997E-2</v>
      </c>
      <c r="N385" s="10">
        <v>3.8400000000000001E-3</v>
      </c>
      <c r="O385" s="10">
        <v>0.20200000000000001</v>
      </c>
      <c r="P385" s="10">
        <v>0.219</v>
      </c>
      <c r="Q385" s="10">
        <v>125.02200000000001</v>
      </c>
      <c r="R385" s="6" t="str">
        <v>audio_features</v>
      </c>
      <c r="S385" s="6" t="str">
        <v>0eiLudweyosA5c7EUJ6y0c</v>
      </c>
      <c r="T385" s="6" t="str">
        <v>spotify:track:0eiLudweyosA5c7EUJ6y0c</v>
      </c>
      <c r="U385" s="6" t="str">
        <v>https://api.spotify.com/v1/tracks/0eiLudweyosA5c7EUJ6y0c</v>
      </c>
      <c r="V385" s="6" t="str">
        <v>https://api.spotify.com/v1/audio-analysis/0eiLudweyosA5c7EUJ6y0c</v>
      </c>
      <c r="W385" s="6">
        <v>178420</v>
      </c>
      <c r="X385" s="6">
        <v>4</v>
      </c>
      <c r="Y385" s="6" t="str">
        <v>workout</v>
      </c>
      <c r="Z385" s="6" t="str">
        <v>https://p.scdn.co/mp3-preview/6a7f9888fb54d705749bb221dfc2bbda9b83d60a?cid=c5ef878ae61046f0a713956f9dbd9377</v>
      </c>
    </row>
    <row r="386" spans="1:26" x14ac:dyDescent="0.25">
      <c r="A386" s="6" t="s">
        <v>2935</v>
      </c>
      <c r="B386" s="6" cm="1">
        <f t="array" ref="B386:Z386">IFERROR(_xlfn.XLOOKUP(A386,features_all[name],features_all[]),"")</f>
        <v>1450</v>
      </c>
      <c r="C386" s="6" t="str">
        <v>Now You're Gone (feat. DJ Mental Theos Bazzheadz) - Radio Edit</v>
      </c>
      <c r="D386" s="6" t="str">
        <v>{"name":"Now You're Gone (feat. DJ Mental Theos Bazzheadz)","id":"3WkWhGErKD2NzZOUKQp9sR","artists":[{"id":"37DdwREpvvQHmGLFEZ4h0Q","name":"Basshunter"}]}</v>
      </c>
      <c r="E386" s="6" t="str">
        <v>[{"id":"37DdwREpvvQHmGLFEZ4h0Q","name":"Basshunter"},{"id":"0zVBfaGL0d4vtZZuZWv9lt","name":"DJ Mental Theos Bazzheadz"}]</v>
      </c>
      <c r="F386" s="10">
        <v>44</v>
      </c>
      <c r="G386" s="10">
        <v>0.432</v>
      </c>
      <c r="H386" s="10">
        <v>0.95899999999999996</v>
      </c>
      <c r="I386" s="10">
        <v>7</v>
      </c>
      <c r="J386" s="10">
        <v>-6.2279999999999998</v>
      </c>
      <c r="K386" s="10">
        <v>1</v>
      </c>
      <c r="L386" s="10">
        <v>0.379</v>
      </c>
      <c r="M386" s="10">
        <v>2.6599999999999999E-2</v>
      </c>
      <c r="N386" s="10">
        <v>0</v>
      </c>
      <c r="O386" s="10">
        <v>0.10100000000000001</v>
      </c>
      <c r="P386" s="10">
        <v>0.27500000000000002</v>
      </c>
      <c r="Q386" s="10">
        <v>139.846</v>
      </c>
      <c r="R386" s="6" t="str">
        <v>audio_features</v>
      </c>
      <c r="S386" s="6" t="str">
        <v>1FhFGx0kJEi5jbs7WMXAPy</v>
      </c>
      <c r="T386" s="6" t="str">
        <v>spotify:track:1FhFGx0kJEi5jbs7WMXAPy</v>
      </c>
      <c r="U386" s="6" t="str">
        <v>https://api.spotify.com/v1/tracks/1FhFGx0kJEi5jbs7WMXAPy</v>
      </c>
      <c r="V386" s="6" t="str">
        <v>https://api.spotify.com/v1/audio-analysis/1FhFGx0kJEi5jbs7WMXAPy</v>
      </c>
      <c r="W386" s="6">
        <v>206227</v>
      </c>
      <c r="X386" s="6">
        <v>4</v>
      </c>
      <c r="Y386" s="6" t="str">
        <v>workout</v>
      </c>
      <c r="Z386" s="6" t="str">
        <v>https://p.scdn.co/mp3-preview/8517fb81aba729cd9c132a7ae0ab36cb8918150f?cid=c5ef878ae61046f0a713956f9dbd9377</v>
      </c>
    </row>
    <row r="387" spans="1:26" x14ac:dyDescent="0.25">
      <c r="A387" s="6" t="s">
        <v>2937</v>
      </c>
      <c r="B387" s="6" cm="1">
        <f t="array" ref="B387:Z387">IFERROR(_xlfn.XLOOKUP(A387,features_all[name],features_all[]),"")</f>
        <v>1451</v>
      </c>
      <c r="C387" s="6" t="str">
        <v>Everytime We Touch - Hardwell &amp; Maurice West Remix</v>
      </c>
      <c r="D387" s="6" t="str">
        <v>{"name":"Everytime We Touch (Hardwell &amp; Maurice West Remix)","id":"0W0mU1rqKCMXcSoVpdyt6y","artists":[{"id":"0N0d3kjwdY2h7UVuTdJGfp","name":"Cascada"},{"id":"1qF8DC6uIBjskqP0hyw1Gk","name":"Maurice West"}]}</v>
      </c>
      <c r="E387" s="6" t="str">
        <v>[{"id":"0N0d3kjwdY2h7UVuTdJGfp","name":"Cascada"},{"id":"1qF8DC6uIBjskqP0hyw1Gk","name":"Maurice West"}]</v>
      </c>
      <c r="F387" s="10">
        <v>63</v>
      </c>
      <c r="G387" s="10">
        <v>0.55400000000000005</v>
      </c>
      <c r="H387" s="10">
        <v>0.84799999999999998</v>
      </c>
      <c r="I387" s="10">
        <v>5</v>
      </c>
      <c r="J387" s="10">
        <v>-4.0750000000000002</v>
      </c>
      <c r="K387" s="10">
        <v>0</v>
      </c>
      <c r="L387" s="10">
        <v>7.4499999999999997E-2</v>
      </c>
      <c r="M387" s="10">
        <v>2.3700000000000001E-3</v>
      </c>
      <c r="N387" s="10">
        <v>0</v>
      </c>
      <c r="O387" s="10">
        <v>0.185</v>
      </c>
      <c r="P387" s="10">
        <v>0.28599999999999998</v>
      </c>
      <c r="Q387" s="10">
        <v>144.99600000000001</v>
      </c>
      <c r="R387" s="6" t="str">
        <v>audio_features</v>
      </c>
      <c r="S387" s="6" t="str">
        <v>18rHGxr6QDiPieSTo7cUGL</v>
      </c>
      <c r="T387" s="6" t="str">
        <v>spotify:track:18rHGxr6QDiPieSTo7cUGL</v>
      </c>
      <c r="U387" s="6" t="str">
        <v>https://api.spotify.com/v1/tracks/18rHGxr6QDiPieSTo7cUGL</v>
      </c>
      <c r="V387" s="6" t="str">
        <v>https://api.spotify.com/v1/audio-analysis/18rHGxr6QDiPieSTo7cUGL</v>
      </c>
      <c r="W387" s="6">
        <v>216441</v>
      </c>
      <c r="X387" s="6">
        <v>4</v>
      </c>
      <c r="Y387" s="6" t="str">
        <v>workout</v>
      </c>
      <c r="Z387" s="6" t="str">
        <v>https://p.scdn.co/mp3-preview/5426c06f35f3dd30eb9a7a640c86ffc8ce0ddecb?cid=c5ef878ae61046f0a713956f9dbd9377</v>
      </c>
    </row>
    <row r="388" spans="1:26" x14ac:dyDescent="0.25">
      <c r="A388" s="6" t="s">
        <v>2941</v>
      </c>
      <c r="B388" s="6" cm="1">
        <f t="array" ref="B388:Z388">IFERROR(_xlfn.XLOOKUP(A388,features_all[name],features_all[]),"")</f>
        <v>1454</v>
      </c>
      <c r="C388" s="6" t="str">
        <v>Mr Brightside (Remix)</v>
      </c>
      <c r="D388" s="6" t="str">
        <v>{"name":"The Beginning","id":"1GEFzWaktR9r9JgefSWIXH","artists":[{"id":"4NPXGLOMjeyn1Fmv5fIiin","name":"DJ Chrisyelroy"}]}</v>
      </c>
      <c r="E388" s="6" t="str">
        <v>[{"id":"4NPXGLOMjeyn1Fmv5fIiin","name":"DJ Chrisyelroy"}]</v>
      </c>
      <c r="F388" s="10">
        <v>15</v>
      </c>
      <c r="G388" s="10">
        <v>0.52900000000000003</v>
      </c>
      <c r="H388" s="10">
        <v>0.37</v>
      </c>
      <c r="I388" s="10">
        <v>0</v>
      </c>
      <c r="J388" s="10">
        <v>-8.01</v>
      </c>
      <c r="K388" s="10">
        <v>1</v>
      </c>
      <c r="L388" s="10">
        <v>3.4599999999999999E-2</v>
      </c>
      <c r="M388" s="10">
        <v>2.01E-2</v>
      </c>
      <c r="N388" s="10">
        <v>0</v>
      </c>
      <c r="O388" s="10">
        <v>0.11600000000000001</v>
      </c>
      <c r="P388" s="10">
        <v>0.35399999999999998</v>
      </c>
      <c r="Q388" s="10">
        <v>132.875</v>
      </c>
      <c r="R388" s="6" t="str">
        <v>audio_features</v>
      </c>
      <c r="S388" s="6" t="str">
        <v>6jKYaIfaQds4f9jDwLPIfK</v>
      </c>
      <c r="T388" s="6" t="str">
        <v>spotify:track:6jKYaIfaQds4f9jDwLPIfK</v>
      </c>
      <c r="U388" s="6" t="str">
        <v>https://api.spotify.com/v1/tracks/6jKYaIfaQds4f9jDwLPIfK</v>
      </c>
      <c r="V388" s="6" t="str">
        <v>https://api.spotify.com/v1/audio-analysis/6jKYaIfaQds4f9jDwLPIfK</v>
      </c>
      <c r="W388" s="6">
        <v>188480</v>
      </c>
      <c r="X388" s="6">
        <v>4</v>
      </c>
      <c r="Y388" s="6" t="str">
        <v>workout</v>
      </c>
      <c r="Z388" s="6" t="str">
        <v>https://p.scdn.co/mp3-preview/ff7c9c0483ac3b60163b61cb906305b64932e13e?cid=c5ef878ae61046f0a713956f9dbd9377</v>
      </c>
    </row>
    <row r="389" spans="1:26" x14ac:dyDescent="0.25">
      <c r="A389" s="6" t="s">
        <v>2945</v>
      </c>
      <c r="B389" s="6" cm="1">
        <f t="array" ref="B389:Z389">IFERROR(_xlfn.XLOOKUP(A389,features_all[name],features_all[]),"")</f>
        <v>1456</v>
      </c>
      <c r="C389" s="6" t="str">
        <v>Walking On A Dream - Van She Tech Remix</v>
      </c>
      <c r="D389" s="6" t="str">
        <v>{"name":"Up and Down Vol 8","id":"0rLm80lfb6WTgBS13BFH7p","artists":[{"id":"0LyfQWJT6nXafLPZqxe9Of","name":"Various Artists"}]}</v>
      </c>
      <c r="E389" s="6" t="str">
        <v>[{"id":"67hb7towEyKvt5Z8Bx306c","name":"Empire Of The Sun"},{"id":"4FTDSkWpchgZy2axPEGDJW","name":"Van She"}]</v>
      </c>
      <c r="F389" s="10">
        <v>3</v>
      </c>
      <c r="G389" s="10">
        <v>0.66400000000000003</v>
      </c>
      <c r="H389" s="10">
        <v>0.88400000000000001</v>
      </c>
      <c r="I389" s="10">
        <v>8</v>
      </c>
      <c r="J389" s="10">
        <v>-4.6120000000000001</v>
      </c>
      <c r="K389" s="10">
        <v>1</v>
      </c>
      <c r="L389" s="10">
        <v>3.4099999999999998E-2</v>
      </c>
      <c r="M389" s="10">
        <v>7.8499999999999993E-3</v>
      </c>
      <c r="N389" s="10">
        <v>7.7600000000000002E-5</v>
      </c>
      <c r="O389" s="10">
        <v>6.3500000000000001E-2</v>
      </c>
      <c r="P389" s="10">
        <v>0.50600000000000001</v>
      </c>
      <c r="Q389" s="10">
        <v>126.98399999999999</v>
      </c>
      <c r="R389" s="6" t="str">
        <v>audio_features</v>
      </c>
      <c r="S389" s="6" t="str">
        <v>2TVunyFKT1TB0v5ne9qo2s</v>
      </c>
      <c r="T389" s="6" t="str">
        <v>spotify:track:2TVunyFKT1TB0v5ne9qo2s</v>
      </c>
      <c r="U389" s="6" t="str">
        <v>https://api.spotify.com/v1/tracks/2TVunyFKT1TB0v5ne9qo2s</v>
      </c>
      <c r="V389" s="6" t="str">
        <v>https://api.spotify.com/v1/audio-analysis/2TVunyFKT1TB0v5ne9qo2s</v>
      </c>
      <c r="W389" s="6">
        <v>226400</v>
      </c>
      <c r="X389" s="6">
        <v>4</v>
      </c>
      <c r="Y389" s="6" t="str">
        <v>workout</v>
      </c>
      <c r="Z389" s="6" t="str">
        <v>https://p.scdn.co/mp3-preview/58be132c3eefd845b993c465a1bbf8b1b0cd3915?cid=c5ef878ae61046f0a713956f9dbd9377</v>
      </c>
    </row>
    <row r="390" spans="1:26" x14ac:dyDescent="0.25">
      <c r="A390" s="6" t="s">
        <v>2947</v>
      </c>
      <c r="B390" s="6" cm="1">
        <f t="array" ref="B390:Z390">IFERROR(_xlfn.XLOOKUP(A390,features_all[name],features_all[]),"")</f>
        <v>1458</v>
      </c>
      <c r="C390" s="6" t="str">
        <v>Apologize</v>
      </c>
      <c r="D390" s="6" t="str">
        <v>{"name":"Apologize","id":"4Ip6BPr0KtnxAl5z6R98tG","artists":[{"id":"619CzMJPPWrCeZwx5qw6ko","name":"Besomorph"},{"id":"0y4czH6DnvpftiSoy7V3HY","name":"Anthony Keyrouz"},{"id":"1YjaVTeHBlVRRxbk7H30HN","name":"Lunis"}]}</v>
      </c>
      <c r="E390" s="6" t="str">
        <v>[{"id":"619CzMJPPWrCeZwx5qw6ko","name":"Besomorph"},{"id":"0y4czH6DnvpftiSoy7V3HY","name":"Anthony Keyrouz"},{"id":"1YjaVTeHBlVRRxbk7H30HN","name":"Lunis"}]</v>
      </c>
      <c r="F390" s="10">
        <v>61</v>
      </c>
      <c r="G390" s="10">
        <v>0.68200000000000005</v>
      </c>
      <c r="H390" s="10">
        <v>0.62</v>
      </c>
      <c r="I390" s="10">
        <v>0</v>
      </c>
      <c r="J390" s="10">
        <v>-8.077</v>
      </c>
      <c r="K390" s="10">
        <v>0</v>
      </c>
      <c r="L390" s="10">
        <v>7.9899999999999999E-2</v>
      </c>
      <c r="M390" s="10">
        <v>0.22800000000000001</v>
      </c>
      <c r="N390" s="10">
        <v>0</v>
      </c>
      <c r="O390" s="10">
        <v>0.28399999999999997</v>
      </c>
      <c r="P390" s="10">
        <v>0.24</v>
      </c>
      <c r="Q390" s="10">
        <v>128.06399999999999</v>
      </c>
      <c r="R390" s="6" t="str">
        <v>audio_features</v>
      </c>
      <c r="S390" s="6" t="str">
        <v>0l1E291U7ZCyuDa2C3HVTX</v>
      </c>
      <c r="T390" s="6" t="str">
        <v>spotify:track:0l1E291U7ZCyuDa2C3HVTX</v>
      </c>
      <c r="U390" s="6" t="str">
        <v>https://api.spotify.com/v1/tracks/0l1E291U7ZCyuDa2C3HVTX</v>
      </c>
      <c r="V390" s="6" t="str">
        <v>https://api.spotify.com/v1/audio-analysis/0l1E291U7ZCyuDa2C3HVTX</v>
      </c>
      <c r="W390" s="6">
        <v>146666</v>
      </c>
      <c r="X390" s="6">
        <v>4</v>
      </c>
      <c r="Y390" s="6" t="str">
        <v>workout</v>
      </c>
      <c r="Z390" s="6" t="str">
        <v>https://p.scdn.co/mp3-preview/6b0c1957950a5f904b5c637641d5f694858f5088?cid=c5ef878ae61046f0a713956f9dbd9377</v>
      </c>
    </row>
    <row r="391" spans="1:26" x14ac:dyDescent="0.25">
      <c r="A391" s="6" t="s">
        <v>2949</v>
      </c>
      <c r="B391" s="6" cm="1">
        <f t="array" ref="B391:Z391">IFERROR(_xlfn.XLOOKUP(A391,features_all[name],features_all[]),"")</f>
        <v>1459</v>
      </c>
      <c r="C391" s="6" t="str">
        <v>Kids - The Chainsmokers Remix</v>
      </c>
      <c r="D391" s="6" t="str">
        <v>{"name":"Kids Remix EP","id":"6cAWnBktlboX7Hk5mjxHSp","artists":[{"id":"1buzCmyYZE4kcdLRudsb8V","name":"Mikky Ekko"}]}</v>
      </c>
      <c r="E391" s="6" t="str">
        <v>[{"id":"1buzCmyYZE4kcdLRudsb8V","name":"Mikky Ekko"},{"id":"69GGBxA162lTqCwzJG5jLp","name":"The Chainsmokers"}]</v>
      </c>
      <c r="F391" s="10">
        <v>24</v>
      </c>
      <c r="G391" s="10">
        <v>0.61</v>
      </c>
      <c r="H391" s="10">
        <v>0.57099999999999995</v>
      </c>
      <c r="I391" s="10">
        <v>3</v>
      </c>
      <c r="J391" s="10">
        <v>-7.8490000000000002</v>
      </c>
      <c r="K391" s="10">
        <v>1</v>
      </c>
      <c r="L391" s="10">
        <v>3.1099999999999999E-2</v>
      </c>
      <c r="M391" s="10">
        <v>6.7299999999999999E-4</v>
      </c>
      <c r="N391" s="10">
        <v>2.14E-3</v>
      </c>
      <c r="O391" s="10">
        <v>0.20699999999999999</v>
      </c>
      <c r="P391" s="10">
        <v>0.182</v>
      </c>
      <c r="Q391" s="10">
        <v>126.024</v>
      </c>
      <c r="R391" s="6" t="str">
        <v>audio_features</v>
      </c>
      <c r="S391" s="6" t="str">
        <v>2ENWE24P47GvCw4HwzQuvy</v>
      </c>
      <c r="T391" s="6" t="str">
        <v>spotify:track:2ENWE24P47GvCw4HwzQuvy</v>
      </c>
      <c r="U391" s="6" t="str">
        <v>https://api.spotify.com/v1/tracks/2ENWE24P47GvCw4HwzQuvy</v>
      </c>
      <c r="V391" s="6" t="str">
        <v>https://api.spotify.com/v1/audio-analysis/2ENWE24P47GvCw4HwzQuvy</v>
      </c>
      <c r="W391" s="6">
        <v>289520</v>
      </c>
      <c r="X391" s="6">
        <v>4</v>
      </c>
      <c r="Y391" s="6" t="str">
        <v>workout</v>
      </c>
      <c r="Z391" s="6" t="str">
        <v>https://p.scdn.co/mp3-preview/efe21bce960a930850a3947030001730c8c47dd4?cid=c5ef878ae61046f0a713956f9dbd9377</v>
      </c>
    </row>
    <row r="392" spans="1:26" x14ac:dyDescent="0.25">
      <c r="A392" s="6" t="s">
        <v>2951</v>
      </c>
      <c r="B392" s="6" cm="1">
        <f t="array" ref="B392:Z392">IFERROR(_xlfn.XLOOKUP(A392,features_all[name],features_all[]),"")</f>
        <v>1460</v>
      </c>
      <c r="C392" s="6" t="str">
        <v>By Your Side</v>
      </c>
      <c r="D392" s="6" t="str">
        <v>{"name":"Happy Vibes","id":"0w7HRF1RQIoFAYchEbZwR9","artists":[{"id":"1HBjj22wzbscIZ9sEb5dyf","name":"Jonas Blue"}]}</v>
      </c>
      <c r="E392" s="6" t="str">
        <v>[{"id":"1HBjj22wzbscIZ9sEb5dyf","name":"Jonas Blue"},{"id":"5KKpBU5eC2tJDzf0wmlRp2","name":"RAYE"}]</v>
      </c>
      <c r="F392" s="10">
        <v>4</v>
      </c>
      <c r="G392" s="10">
        <v>0.69399999999999995</v>
      </c>
      <c r="H392" s="10">
        <v>0.74299999999999999</v>
      </c>
      <c r="I392" s="10">
        <v>6</v>
      </c>
      <c r="J392" s="10">
        <v>-3.851</v>
      </c>
      <c r="K392" s="10">
        <v>1</v>
      </c>
      <c r="L392" s="10">
        <v>3.3000000000000002E-2</v>
      </c>
      <c r="M392" s="10">
        <v>7.7299999999999994E-2</v>
      </c>
      <c r="N392" s="10">
        <v>0</v>
      </c>
      <c r="O392" s="10">
        <v>5.8700000000000002E-2</v>
      </c>
      <c r="P392" s="10">
        <v>0.63700000000000001</v>
      </c>
      <c r="Q392" s="10">
        <v>122.998</v>
      </c>
      <c r="R392" s="6" t="str">
        <v>audio_features</v>
      </c>
      <c r="S392" s="6" t="str">
        <v>1aYkl3xgdauCm6WHlLORey</v>
      </c>
      <c r="T392" s="6" t="str">
        <v>spotify:track:1aYkl3xgdauCm6WHlLORey</v>
      </c>
      <c r="U392" s="6" t="str">
        <v>https://api.spotify.com/v1/tracks/1aYkl3xgdauCm6WHlLORey</v>
      </c>
      <c r="V392" s="6" t="str">
        <v>https://api.spotify.com/v1/audio-analysis/1aYkl3xgdauCm6WHlLORey</v>
      </c>
      <c r="W392" s="6">
        <v>201254</v>
      </c>
      <c r="X392" s="6">
        <v>4</v>
      </c>
      <c r="Y392" s="6" t="str">
        <v>workout</v>
      </c>
      <c r="Z392" s="6" t="str">
        <v>https://p.scdn.co/mp3-preview/8ab67952906f7416408e646fc28fa93d91de6957?cid=c5ef878ae61046f0a713956f9dbd9377</v>
      </c>
    </row>
    <row r="393" spans="1:26" x14ac:dyDescent="0.25">
      <c r="A393" s="6" t="s">
        <v>2953</v>
      </c>
      <c r="B393" s="6" cm="1">
        <f t="array" ref="B393:Z393">IFERROR(_xlfn.XLOOKUP(A393,features_all[name],features_all[]),"")</f>
        <v>1461</v>
      </c>
      <c r="C393" s="6" t="str">
        <v>You Belong with Me</v>
      </c>
      <c r="D393" s="6" t="str">
        <v>{"name":"You Belong with Me","id":"6lBUbMVXSTev7aXwkmU46u","artists":[{"id":"7JIRtB4hn75Md3nPGzeRIL","name":"Sam Smyers"},{"id":"0x3CjvGZpyqzsJEQlM4u4b","name":"JMRA"},{"id":"1sNV30IxwL2qIKcZgx7fvj","name":"Jr Stit"}]}</v>
      </c>
      <c r="E393" s="6" t="str">
        <v>[{"id":"7JIRtB4hn75Md3nPGzeRIL","name":"Sam Smyers"},{"id":"0x3CjvGZpyqzsJEQlM4u4b","name":"JMRA"},{"id":"1sNV30IxwL2qIKcZgx7fvj","name":"Jr Stit"},{"id":"2vKEblNGdmCIp2OUEI21YN","name":"Xtina Louise"}]</v>
      </c>
      <c r="F393" s="10">
        <v>31</v>
      </c>
      <c r="G393" s="10">
        <v>0.77900000000000003</v>
      </c>
      <c r="H393" s="10">
        <v>0.80400000000000005</v>
      </c>
      <c r="I393" s="10">
        <v>7</v>
      </c>
      <c r="J393" s="10">
        <v>-5.6180000000000003</v>
      </c>
      <c r="K393" s="10">
        <v>1</v>
      </c>
      <c r="L393" s="10">
        <v>2.9899999999999999E-2</v>
      </c>
      <c r="M393" s="10">
        <v>0.13100000000000001</v>
      </c>
      <c r="N393" s="10">
        <v>1.8900000000000001E-4</v>
      </c>
      <c r="O393" s="10">
        <v>0.222</v>
      </c>
      <c r="P393" s="10">
        <v>0.19700000000000001</v>
      </c>
      <c r="Q393" s="10">
        <v>123.989</v>
      </c>
      <c r="R393" s="6" t="str">
        <v>audio_features</v>
      </c>
      <c r="S393" s="6" t="str">
        <v>7mc2MGyGc7qECC3vXhkbpg</v>
      </c>
      <c r="T393" s="6" t="str">
        <v>spotify:track:7mc2MGyGc7qECC3vXhkbpg</v>
      </c>
      <c r="U393" s="6" t="str">
        <v>https://api.spotify.com/v1/tracks/7mc2MGyGc7qECC3vXhkbpg</v>
      </c>
      <c r="V393" s="6" t="str">
        <v>https://api.spotify.com/v1/audio-analysis/7mc2MGyGc7qECC3vXhkbpg</v>
      </c>
      <c r="W393" s="6">
        <v>188000</v>
      </c>
      <c r="X393" s="6">
        <v>4</v>
      </c>
      <c r="Y393" s="6" t="str">
        <v>workout</v>
      </c>
      <c r="Z393" s="6" t="str">
        <v>https://p.scdn.co/mp3-preview/faa7ca33ff2ab4f49d3289ccd0f9bc74986c4d3a?cid=c5ef878ae61046f0a713956f9dbd9377</v>
      </c>
    </row>
    <row r="394" spans="1:26" x14ac:dyDescent="0.25">
      <c r="A394" s="6" t="s">
        <v>2957</v>
      </c>
      <c r="B394" s="6" cm="1">
        <f t="array" ref="B394:Z394">IFERROR(_xlfn.XLOOKUP(A394,features_all[name],features_all[]),"")</f>
        <v>1463</v>
      </c>
      <c r="C394" s="6" t="str">
        <v>TRUSTFALL</v>
      </c>
      <c r="D394" s="6" t="str">
        <v>{"name":"TRUSTFALL","id":"0JlRRM2KKOzLKzgn9etoXt","artists":[{"id":"1KCSPY1glIKqW2TotWuXOR","name":"P!nk"}]}</v>
      </c>
      <c r="E394" s="6" t="str">
        <v>[{"id":"1KCSPY1glIKqW2TotWuXOR","name":"P!nk"}]</v>
      </c>
      <c r="F394" s="10">
        <v>67</v>
      </c>
      <c r="G394" s="10">
        <v>0.63600000000000001</v>
      </c>
      <c r="H394" s="10">
        <v>0.88800000000000001</v>
      </c>
      <c r="I394" s="10">
        <v>8</v>
      </c>
      <c r="J394" s="10">
        <v>-3.8889999999999998</v>
      </c>
      <c r="K394" s="10">
        <v>1</v>
      </c>
      <c r="L394" s="10">
        <v>9.4500000000000001E-2</v>
      </c>
      <c r="M394" s="10">
        <v>1.6199999999999999E-3</v>
      </c>
      <c r="N394" s="10">
        <v>2.1599999999999999E-4</v>
      </c>
      <c r="O394" s="10">
        <v>0.14699999999999999</v>
      </c>
      <c r="P394" s="10">
        <v>0.25</v>
      </c>
      <c r="Q394" s="10">
        <v>122.032</v>
      </c>
      <c r="R394" s="6" t="str">
        <v>audio_features</v>
      </c>
      <c r="S394" s="6" t="str">
        <v>4FWbsd91QSvgr1dSWwW51e</v>
      </c>
      <c r="T394" s="6" t="str">
        <v>spotify:track:4FWbsd91QSvgr1dSWwW51e</v>
      </c>
      <c r="U394" s="6" t="str">
        <v>https://api.spotify.com/v1/tracks/4FWbsd91QSvgr1dSWwW51e</v>
      </c>
      <c r="V394" s="6" t="str">
        <v>https://api.spotify.com/v1/audio-analysis/4FWbsd91QSvgr1dSWwW51e</v>
      </c>
      <c r="W394" s="6">
        <v>237200</v>
      </c>
      <c r="X394" s="6">
        <v>4</v>
      </c>
      <c r="Y394" s="6" t="str">
        <v>workout</v>
      </c>
      <c r="Z394" s="6" t="str">
        <v>https://p.scdn.co/mp3-preview/4a8b78e434e2dda75bc679955c3fbd8b4dad372b?cid=c5ef878ae61046f0a713956f9dbd9377</v>
      </c>
    </row>
    <row r="395" spans="1:26" x14ac:dyDescent="0.25">
      <c r="A395" s="6" t="s">
        <v>2963</v>
      </c>
      <c r="B395" s="6" cm="1">
        <f t="array" ref="B395:Z395">IFERROR(_xlfn.XLOOKUP(A395,features_all[name],features_all[]),"")</f>
        <v>1466</v>
      </c>
      <c r="C395" s="6" t="str">
        <v>Sweet Dreams</v>
      </c>
      <c r="D395" s="6" t="str">
        <v>{"name":"Sweet Dreams","id":"7EhYBSepBA1HfgLT9hcNXW","artists":[{"id":"7eehGkMnqCS6Hp7HJIXH9e","name":"Crystal Rock"},{"id":"00hQm1Gj5PmmqpQPfKVP0U","name":"Miles &amp; Miles"},{"id":"5308CqxRY24oUhx9C7Hwax","name":"PHONK CARTEL"}]}</v>
      </c>
      <c r="E395" s="6" t="str">
        <v>[{"id":"7eehGkMnqCS6Hp7HJIXH9e","name":"Crystal Rock"},{"id":"00hQm1Gj5PmmqpQPfKVP0U","name":"Miles &amp; Miles"},{"id":"5308CqxRY24oUhx9C7Hwax","name":"PHONK CARTEL"}]</v>
      </c>
      <c r="F395" s="10">
        <v>29</v>
      </c>
      <c r="G395" s="10">
        <v>0.69099999999999995</v>
      </c>
      <c r="H395" s="10">
        <v>0.66500000000000004</v>
      </c>
      <c r="I395" s="10">
        <v>10</v>
      </c>
      <c r="J395" s="10">
        <v>-6.9870000000000001</v>
      </c>
      <c r="K395" s="10">
        <v>0</v>
      </c>
      <c r="L395" s="10">
        <v>0.23599999999999999</v>
      </c>
      <c r="M395" s="10">
        <v>9.7600000000000006E-2</v>
      </c>
      <c r="N395" s="10">
        <v>1.7500000000000002E-2</v>
      </c>
      <c r="O395" s="10">
        <v>0.16600000000000001</v>
      </c>
      <c r="P395" s="10">
        <v>0.48299999999999998</v>
      </c>
      <c r="Q395" s="10">
        <v>132.017</v>
      </c>
      <c r="R395" s="6" t="str">
        <v>audio_features</v>
      </c>
      <c r="S395" s="6" t="str">
        <v>6C08mzAoCc0GP4w7l4XC0c</v>
      </c>
      <c r="T395" s="6" t="str">
        <v>spotify:track:6C08mzAoCc0GP4w7l4XC0c</v>
      </c>
      <c r="U395" s="6" t="str">
        <v>https://api.spotify.com/v1/tracks/6C08mzAoCc0GP4w7l4XC0c</v>
      </c>
      <c r="V395" s="6" t="str">
        <v>https://api.spotify.com/v1/audio-analysis/6C08mzAoCc0GP4w7l4XC0c</v>
      </c>
      <c r="W395" s="6">
        <v>177695</v>
      </c>
      <c r="X395" s="6">
        <v>4</v>
      </c>
      <c r="Y395" s="6" t="str">
        <v>workout</v>
      </c>
      <c r="Z395" s="6" t="str">
        <v>https://p.scdn.co/mp3-preview/442c398851696710d6c59b160ed9184fef35507f?cid=c5ef878ae61046f0a713956f9dbd9377</v>
      </c>
    </row>
    <row r="396" spans="1:26" x14ac:dyDescent="0.25">
      <c r="A396" s="6" t="s">
        <v>2965</v>
      </c>
      <c r="B396" s="6" cm="1">
        <f t="array" ref="B396:Z396">IFERROR(_xlfn.XLOOKUP(A396,features_all[name],features_all[]),"")</f>
        <v>1467</v>
      </c>
      <c r="C396" s="6" t="str">
        <v>With All My Heart</v>
      </c>
      <c r="D396" s="6" t="str">
        <v>{"name":"ILLENIUM","id":"0ValflNlWce21wm5PlwV60","artists":[{"id":"45eNHdiiabvmbp4erw26rg","name":"ILLENIUM"}]}</v>
      </c>
      <c r="E396" s="6" t="str">
        <v>[{"id":"45eNHdiiabvmbp4erw26rg","name":"ILLENIUM"},{"id":"164Uj4eKjl6zTBKfJLFKKK","name":"JVKE"}]</v>
      </c>
      <c r="F396" s="10">
        <v>43</v>
      </c>
      <c r="G396" s="10">
        <v>0.56499999999999995</v>
      </c>
      <c r="H396" s="10">
        <v>0.69699999999999995</v>
      </c>
      <c r="I396" s="10">
        <v>9</v>
      </c>
      <c r="J396" s="10">
        <v>-4.9009999999999998</v>
      </c>
      <c r="K396" s="10">
        <v>1</v>
      </c>
      <c r="L396" s="10">
        <v>3.1600000000000003E-2</v>
      </c>
      <c r="M396" s="10">
        <v>0.32100000000000001</v>
      </c>
      <c r="N396" s="10">
        <v>0</v>
      </c>
      <c r="O396" s="10">
        <v>9.2600000000000002E-2</v>
      </c>
      <c r="P396" s="10">
        <v>0.34300000000000003</v>
      </c>
      <c r="Q396" s="10">
        <v>99.933999999999997</v>
      </c>
      <c r="R396" s="6" t="str">
        <v>audio_features</v>
      </c>
      <c r="S396" s="6" t="str">
        <v>7JgYAPgP5LRT9OiyqUk2uA</v>
      </c>
      <c r="T396" s="6" t="str">
        <v>spotify:track:7JgYAPgP5LRT9OiyqUk2uA</v>
      </c>
      <c r="U396" s="6" t="str">
        <v>https://api.spotify.com/v1/tracks/7JgYAPgP5LRT9OiyqUk2uA</v>
      </c>
      <c r="V396" s="6" t="str">
        <v>https://api.spotify.com/v1/audio-analysis/7JgYAPgP5LRT9OiyqUk2uA</v>
      </c>
      <c r="W396" s="6">
        <v>177600</v>
      </c>
      <c r="X396" s="6">
        <v>4</v>
      </c>
      <c r="Y396" s="6" t="str">
        <v>workout</v>
      </c>
      <c r="Z396" s="6" t="str">
        <v>https://p.scdn.co/mp3-preview/ee7c897d3d9bfa27c2c1c59816a7b7f434e34378?cid=c5ef878ae61046f0a713956f9dbd9377</v>
      </c>
    </row>
    <row r="397" spans="1:26" x14ac:dyDescent="0.25">
      <c r="A397" s="6" t="s">
        <v>2967</v>
      </c>
      <c r="B397" s="6" cm="1">
        <f t="array" ref="B397:Z397">IFERROR(_xlfn.XLOOKUP(A397,features_all[name],features_all[]),"")</f>
        <v>1468</v>
      </c>
      <c r="C397" s="6" t="str">
        <v>Rings &amp; Roses</v>
      </c>
      <c r="D397" s="6" t="str">
        <v>{"name":"Wild Youth","id":"5OhJBPKs7owuzzBxKIc01G","artists":[{"id":"7lZauDnRoAC3kmaYae2opv","name":"Dabin"}]}</v>
      </c>
      <c r="E397" s="6" t="str">
        <v>[{"id":"7lZauDnRoAC3kmaYae2opv","name":"Dabin"},{"id":"0hEeBhTVYUKs2B4PY2IdMB","name":"Conor Byrne"}]</v>
      </c>
      <c r="F397" s="10">
        <v>35</v>
      </c>
      <c r="G397" s="10">
        <v>0.44800000000000001</v>
      </c>
      <c r="H397" s="10">
        <v>0.64200000000000002</v>
      </c>
      <c r="I397" s="10">
        <v>7</v>
      </c>
      <c r="J397" s="10">
        <v>-5.1180000000000003</v>
      </c>
      <c r="K397" s="10">
        <v>1</v>
      </c>
      <c r="L397" s="10">
        <v>4.3700000000000003E-2</v>
      </c>
      <c r="M397" s="10">
        <v>4.0300000000000002E-2</v>
      </c>
      <c r="N397" s="10">
        <v>2.7800000000000001E-6</v>
      </c>
      <c r="O397" s="10">
        <v>0.106</v>
      </c>
      <c r="P397" s="10">
        <v>0.18</v>
      </c>
      <c r="Q397" s="10">
        <v>149.77099999999999</v>
      </c>
      <c r="R397" s="6" t="str">
        <v>audio_features</v>
      </c>
      <c r="S397" s="6" t="str">
        <v>1HQdWY8N1wUoSAYwjmU7DD</v>
      </c>
      <c r="T397" s="6" t="str">
        <v>spotify:track:1HQdWY8N1wUoSAYwjmU7DD</v>
      </c>
      <c r="U397" s="6" t="str">
        <v>https://api.spotify.com/v1/tracks/1HQdWY8N1wUoSAYwjmU7DD</v>
      </c>
      <c r="V397" s="6" t="str">
        <v>https://api.spotify.com/v1/audio-analysis/1HQdWY8N1wUoSAYwjmU7DD</v>
      </c>
      <c r="W397" s="6">
        <v>236800</v>
      </c>
      <c r="X397" s="6">
        <v>4</v>
      </c>
      <c r="Y397" s="6" t="str">
        <v>workout</v>
      </c>
      <c r="Z397" s="6" t="str">
        <v>https://p.scdn.co/mp3-preview/19c4ecb35852f4b054d2a0020c1ed676f403732f?cid=c5ef878ae61046f0a713956f9dbd9377</v>
      </c>
    </row>
    <row r="398" spans="1:26" x14ac:dyDescent="0.25">
      <c r="A398" s="6" t="s">
        <v>2559</v>
      </c>
      <c r="B398" s="6" cm="1">
        <f t="array" ref="B398:Z398">IFERROR(_xlfn.XLOOKUP(A398,features_all[name],features_all[]),"")</f>
        <v>1470</v>
      </c>
      <c r="C398" s="6" t="str">
        <v>Roses (feat. ROZES) - The Him Remix</v>
      </c>
      <c r="D398" s="6" t="str">
        <v>{"name":"Roses (Remixes) (feat. ROZES)","id":"2QmFzuPKkXez2pfFPXgwqW","artists":[{"id":"69GGBxA162lTqCwzJG5jLp","name":"The Chainsmokers"}]}</v>
      </c>
      <c r="E398" s="6" t="str">
        <v>[{"id":"69GGBxA162lTqCwzJG5jLp","name":"The Chainsmokers"},{"id":"6jsjhAEteAlY0vCiLvMLBA","name":"ROZES"},{"id":"5WdqBAQhGFCrZvBKXiPIu7","name":"The Him"}]</v>
      </c>
      <c r="F398" s="10">
        <v>38</v>
      </c>
      <c r="G398" s="10">
        <v>0.629</v>
      </c>
      <c r="H398" s="10">
        <v>0.88800000000000001</v>
      </c>
      <c r="I398" s="10">
        <v>1</v>
      </c>
      <c r="J398" s="10">
        <v>-4.9249999999999998</v>
      </c>
      <c r="K398" s="10">
        <v>0</v>
      </c>
      <c r="L398" s="10">
        <v>5.1900000000000002E-2</v>
      </c>
      <c r="M398" s="10">
        <v>0.12</v>
      </c>
      <c r="N398" s="10">
        <v>5.28E-2</v>
      </c>
      <c r="O398" s="10">
        <v>0.255</v>
      </c>
      <c r="P398" s="10">
        <v>0.56299999999999994</v>
      </c>
      <c r="Q398" s="10">
        <v>121.953</v>
      </c>
      <c r="R398" s="6" t="str">
        <v>audio_features</v>
      </c>
      <c r="S398" s="6" t="str">
        <v>4ZsjbipIP09tLf6gdURakt</v>
      </c>
      <c r="T398" s="6" t="str">
        <v>spotify:track:4ZsjbipIP09tLf6gdURakt</v>
      </c>
      <c r="U398" s="6" t="str">
        <v>https://api.spotify.com/v1/tracks/4ZsjbipIP09tLf6gdURakt</v>
      </c>
      <c r="V398" s="6" t="str">
        <v>https://api.spotify.com/v1/audio-analysis/4ZsjbipIP09tLf6gdURakt</v>
      </c>
      <c r="W398" s="6">
        <v>177453</v>
      </c>
      <c r="X398" s="6">
        <v>4</v>
      </c>
      <c r="Y398" s="6" t="str">
        <v>workout</v>
      </c>
      <c r="Z398" s="6" t="str">
        <v>https://p.scdn.co/mp3-preview/4ee37fbc6019d73a2be816b3ac4dacefed213707?cid=c5ef878ae61046f0a713956f9dbd9377</v>
      </c>
    </row>
    <row r="399" spans="1:26" x14ac:dyDescent="0.25">
      <c r="A399" s="6" t="s">
        <v>2973</v>
      </c>
      <c r="B399" s="6" cm="1">
        <f t="array" ref="B399:Z399">IFERROR(_xlfn.XLOOKUP(A399,features_all[name],features_all[]),"")</f>
        <v>1472</v>
      </c>
      <c r="C399" s="6" t="str">
        <v>Dark Horse</v>
      </c>
      <c r="D399" s="6" t="str">
        <v>{"name":"Pride Workout","id":"4gsjYUB94etWbHqOdEHOrR","artists":[{"id":"0LyfQWJT6nXafLPZqxe9Of","name":"Various Artists"}]}</v>
      </c>
      <c r="E399" s="6" t="str">
        <v>[{"id":"6jJ0s89eD6GaHleKKya26X","name":"Katy Perry"},{"id":"5gCRApTajqwbnHHPbr2Fpi","name":"Juicy J"}]</v>
      </c>
      <c r="F399" s="10">
        <v>8</v>
      </c>
      <c r="G399" s="10">
        <v>0.64700000000000002</v>
      </c>
      <c r="H399" s="10">
        <v>0.58499999999999996</v>
      </c>
      <c r="I399" s="10">
        <v>6</v>
      </c>
      <c r="J399" s="10">
        <v>-6.1230000000000002</v>
      </c>
      <c r="K399" s="10">
        <v>1</v>
      </c>
      <c r="L399" s="10">
        <v>5.1200000000000002E-2</v>
      </c>
      <c r="M399" s="10">
        <v>3.14E-3</v>
      </c>
      <c r="N399" s="10">
        <v>0</v>
      </c>
      <c r="O399" s="10">
        <v>0.16500000000000001</v>
      </c>
      <c r="P399" s="10">
        <v>0.35299999999999998</v>
      </c>
      <c r="Q399" s="10">
        <v>131.934</v>
      </c>
      <c r="R399" s="6" t="str">
        <v>audio_features</v>
      </c>
      <c r="S399" s="6" t="str">
        <v>3XgxrEcrYdZafq6qWioF3h</v>
      </c>
      <c r="T399" s="6" t="str">
        <v>spotify:track:3XgxrEcrYdZafq6qWioF3h</v>
      </c>
      <c r="U399" s="6" t="str">
        <v>https://api.spotify.com/v1/tracks/3XgxrEcrYdZafq6qWioF3h</v>
      </c>
      <c r="V399" s="6" t="str">
        <v>https://api.spotify.com/v1/audio-analysis/3XgxrEcrYdZafq6qWioF3h</v>
      </c>
      <c r="W399" s="6">
        <v>215672</v>
      </c>
      <c r="X399" s="6">
        <v>4</v>
      </c>
      <c r="Y399" s="6" t="str">
        <v>workout</v>
      </c>
      <c r="Z399" s="6" t="str">
        <v>https://p.scdn.co/mp3-preview/7251bb524fb32b7f4feae106ade846f568b7177e?cid=c5ef878ae61046f0a713956f9dbd9377</v>
      </c>
    </row>
    <row r="400" spans="1:26" x14ac:dyDescent="0.25">
      <c r="A400" s="6" t="s">
        <v>2975</v>
      </c>
      <c r="B400" s="6" cm="1">
        <f t="array" ref="B400:Z400">IFERROR(_xlfn.XLOOKUP(A400,features_all[name],features_all[]),"")</f>
        <v>525</v>
      </c>
      <c r="C400" s="6" t="str">
        <v>Maybe You’re The Problem</v>
      </c>
      <c r="D400" s="6" t="str">
        <v>{"name":"Diamonds &amp; Dancefloors","id":"5NgQit6EhPnx84bxgVVDRQ","artists":[{"id":"4npEfmQ6YuiwW1GpUmaq3F","name":"Ava Max"}]}</v>
      </c>
      <c r="E400" s="6" t="str">
        <v>[{"id":"4npEfmQ6YuiwW1GpUmaq3F","name":"Ava Max"}]</v>
      </c>
      <c r="F400" s="10">
        <v>65</v>
      </c>
      <c r="G400" s="10">
        <v>0.53200000000000003</v>
      </c>
      <c r="H400" s="10">
        <v>0.83499999999999996</v>
      </c>
      <c r="I400" s="10">
        <v>9</v>
      </c>
      <c r="J400" s="10">
        <v>-3.6459999999999999</v>
      </c>
      <c r="K400" s="10">
        <v>1</v>
      </c>
      <c r="L400" s="10">
        <v>0.129</v>
      </c>
      <c r="M400" s="10">
        <v>4.0399999999999998E-2</v>
      </c>
      <c r="N400" s="10">
        <v>0</v>
      </c>
      <c r="O400" s="10">
        <v>6.4799999999999996E-2</v>
      </c>
      <c r="P400" s="10">
        <v>0.44700000000000001</v>
      </c>
      <c r="Q400" s="10">
        <v>166.00299999999999</v>
      </c>
      <c r="R400" s="6" t="str">
        <v>audio_features</v>
      </c>
      <c r="S400" s="6" t="str">
        <v>6WDG2ybdV3SBXV0lwBGu4D</v>
      </c>
      <c r="T400" s="6" t="str">
        <v>spotify:track:6WDG2ybdV3SBXV0lwBGu4D</v>
      </c>
      <c r="U400" s="6" t="str">
        <v>https://api.spotify.com/v1/tracks/6WDG2ybdV3SBXV0lwBGu4D</v>
      </c>
      <c r="V400" s="6" t="str">
        <v>https://api.spotify.com/v1/audio-analysis/6WDG2ybdV3SBXV0lwBGu4D</v>
      </c>
      <c r="W400" s="6">
        <v>190290</v>
      </c>
      <c r="X400" s="6">
        <v>4</v>
      </c>
      <c r="Y400" s="6" t="str">
        <v>drive</v>
      </c>
      <c r="Z400" s="6" t="str">
        <v>https://p.scdn.co/mp3-preview/bf27c9df48f15fed10f27bb33c414d65822ee5f5?cid=c5ef878ae61046f0a713956f9dbd9377</v>
      </c>
    </row>
    <row r="401" spans="1:26" x14ac:dyDescent="0.25">
      <c r="A401" s="6" t="s">
        <v>2981</v>
      </c>
      <c r="B401" s="6" cm="1">
        <f t="array" ref="B401:Z401">IFERROR(_xlfn.XLOOKUP(A401,features_all[name],features_all[]),"")</f>
        <v>1476</v>
      </c>
      <c r="C401" s="6" t="str">
        <v>All Night Long</v>
      </c>
      <c r="D401" s="6" t="str">
        <v>{"name":"Cyan","id":"7hYzoKqAwWkfXQEZ8rXw4h","artists":[{"id":"1HBjj22wzbscIZ9sEb5dyf","name":"Jonas Blue"}]}</v>
      </c>
      <c r="E401" s="6" t="str">
        <v>[{"id":"1HBjj22wzbscIZ9sEb5dyf","name":"Jonas Blue"},{"id":"6heMlLFM6RDDHRz99uKMqS","name":"RetroVision"}]</v>
      </c>
      <c r="F401" s="10">
        <v>6</v>
      </c>
      <c r="G401" s="10">
        <v>0.57399999999999995</v>
      </c>
      <c r="H401" s="10">
        <v>0.80100000000000005</v>
      </c>
      <c r="I401" s="10">
        <v>6</v>
      </c>
      <c r="J401" s="10">
        <v>-4.8970000000000002</v>
      </c>
      <c r="K401" s="10">
        <v>0</v>
      </c>
      <c r="L401" s="10">
        <v>6.6900000000000001E-2</v>
      </c>
      <c r="M401" s="10">
        <v>1.0500000000000001E-2</v>
      </c>
      <c r="N401" s="10">
        <v>1.06E-5</v>
      </c>
      <c r="O401" s="10">
        <v>6.6299999999999998E-2</v>
      </c>
      <c r="P401" s="10">
        <v>0.378</v>
      </c>
      <c r="Q401" s="10">
        <v>125.938</v>
      </c>
      <c r="R401" s="6" t="str">
        <v>audio_features</v>
      </c>
      <c r="S401" s="6" t="str">
        <v>63ehZIWLDQNddRpABArwE5</v>
      </c>
      <c r="T401" s="6" t="str">
        <v>spotify:track:63ehZIWLDQNddRpABArwE5</v>
      </c>
      <c r="U401" s="6" t="str">
        <v>https://api.spotify.com/v1/tracks/63ehZIWLDQNddRpABArwE5</v>
      </c>
      <c r="V401" s="6" t="str">
        <v>https://api.spotify.com/v1/audio-analysis/63ehZIWLDQNddRpABArwE5</v>
      </c>
      <c r="W401" s="6">
        <v>208427</v>
      </c>
      <c r="X401" s="6">
        <v>4</v>
      </c>
      <c r="Y401" s="6" t="str">
        <v>workout</v>
      </c>
      <c r="Z401" s="6" t="str">
        <v>https://p.scdn.co/mp3-preview/24d67c6f5318590b91ae34a62313a1a5cc307525?cid=c5ef878ae61046f0a713956f9dbd9377</v>
      </c>
    </row>
    <row r="402" spans="1:26" x14ac:dyDescent="0.25">
      <c r="A402" s="6" t="s">
        <v>2985</v>
      </c>
      <c r="B402" s="6" cm="1">
        <f t="array" ref="B402:Z402">IFERROR(_xlfn.XLOOKUP(A402,features_all[name],features_all[]),"")</f>
        <v>508</v>
      </c>
      <c r="C402" s="6" t="str">
        <v>In My Head</v>
      </c>
      <c r="D402" s="6" t="str">
        <v>{"name":"Jason Derulo (International)","id":"0DEsmIQ5ir7tz52Nkf4i1K","artists":[{"id":"07YZf4WDAMNwqr4jfgOZ8y","name":"Jason Derulo"}]}</v>
      </c>
      <c r="E402" s="6" t="str">
        <v>[{"id":"07YZf4WDAMNwqr4jfgOZ8y","name":"Jason Derulo"}]</v>
      </c>
      <c r="F402" s="10">
        <v>65</v>
      </c>
      <c r="G402" s="10">
        <v>0.76200000000000001</v>
      </c>
      <c r="H402" s="10">
        <v>0.748</v>
      </c>
      <c r="I402" s="10">
        <v>0</v>
      </c>
      <c r="J402" s="10">
        <v>-4.1500000000000004</v>
      </c>
      <c r="K402" s="10">
        <v>0</v>
      </c>
      <c r="L402" s="10">
        <v>3.3000000000000002E-2</v>
      </c>
      <c r="M402" s="10">
        <v>2.6599999999999999E-2</v>
      </c>
      <c r="N402" s="10">
        <v>0</v>
      </c>
      <c r="O402" s="10">
        <v>0.34799999999999998</v>
      </c>
      <c r="P402" s="10">
        <v>0.85099999999999998</v>
      </c>
      <c r="Q402" s="10">
        <v>110.009</v>
      </c>
      <c r="R402" s="6" t="str">
        <v>audio_features</v>
      </c>
      <c r="S402" s="6" t="str">
        <v>6St9lR6dhV2tpCNVz7qfrS</v>
      </c>
      <c r="T402" s="6" t="str">
        <v>spotify:track:6St9lR6dhV2tpCNVz7qfrS</v>
      </c>
      <c r="U402" s="6" t="str">
        <v>https://api.spotify.com/v1/tracks/6St9lR6dhV2tpCNVz7qfrS</v>
      </c>
      <c r="V402" s="6" t="str">
        <v>https://api.spotify.com/v1/audio-analysis/6St9lR6dhV2tpCNVz7qfrS</v>
      </c>
      <c r="W402" s="6">
        <v>199027</v>
      </c>
      <c r="X402" s="6">
        <v>4</v>
      </c>
      <c r="Y402" s="6" t="str">
        <v>drive</v>
      </c>
      <c r="Z402" s="6" t="str">
        <v>https://p.scdn.co/mp3-preview/8924a764249c24b4a7f767e5016f8bf3824a515f?cid=c5ef878ae61046f0a713956f9dbd9377</v>
      </c>
    </row>
    <row r="403" spans="1:26" x14ac:dyDescent="0.25">
      <c r="A403" s="6" t="s">
        <v>2987</v>
      </c>
      <c r="B403" s="6" cm="1">
        <f t="array" ref="B403:Z403">IFERROR(_xlfn.XLOOKUP(A403,features_all[name],features_all[]),"")</f>
        <v>1479</v>
      </c>
      <c r="C403" s="6" t="str">
        <v>Echo</v>
      </c>
      <c r="D403" s="6" t="str">
        <v>{"name":"Echo","id":"5FD17pMow4ZwfWdRGPqNBw","artists":[{"id":"47BEc2RoW53owMyxacXWdV","name":"Yves V"}]}</v>
      </c>
      <c r="E403" s="6" t="str">
        <v>[{"id":"47BEc2RoW53owMyxacXWdV","name":"Yves V"}]</v>
      </c>
      <c r="F403" s="10">
        <v>49</v>
      </c>
      <c r="G403" s="10">
        <v>0.67600000000000005</v>
      </c>
      <c r="H403" s="10">
        <v>0.65600000000000003</v>
      </c>
      <c r="I403" s="10">
        <v>1</v>
      </c>
      <c r="J403" s="10">
        <v>-7.41</v>
      </c>
      <c r="K403" s="10">
        <v>1</v>
      </c>
      <c r="L403" s="10">
        <v>0.09</v>
      </c>
      <c r="M403" s="10">
        <v>2.98E-2</v>
      </c>
      <c r="N403" s="10">
        <v>0</v>
      </c>
      <c r="O403" s="10">
        <v>0.192</v>
      </c>
      <c r="P403" s="10">
        <v>0.41499999999999998</v>
      </c>
      <c r="Q403" s="10">
        <v>128.256</v>
      </c>
      <c r="R403" s="6" t="str">
        <v>audio_features</v>
      </c>
      <c r="S403" s="6" t="str">
        <v>57Zcl7oKKr29qHp38dzzWi</v>
      </c>
      <c r="T403" s="6" t="str">
        <v>spotify:track:57Zcl7oKKr29qHp38dzzWi</v>
      </c>
      <c r="U403" s="6" t="str">
        <v>https://api.spotify.com/v1/tracks/57Zcl7oKKr29qHp38dzzWi</v>
      </c>
      <c r="V403" s="6" t="str">
        <v>https://api.spotify.com/v1/audio-analysis/57Zcl7oKKr29qHp38dzzWi</v>
      </c>
      <c r="W403" s="6">
        <v>180561</v>
      </c>
      <c r="X403" s="6">
        <v>4</v>
      </c>
      <c r="Y403" s="6" t="str">
        <v>workout</v>
      </c>
      <c r="Z403" s="6" t="str">
        <v>https://p.scdn.co/mp3-preview/72d74c077dcbf8859ee3a4d92c4b43bcdafcca09?cid=c5ef878ae61046f0a713956f9dbd9377</v>
      </c>
    </row>
    <row r="404" spans="1:26" x14ac:dyDescent="0.25">
      <c r="A404" s="6" t="s">
        <v>2989</v>
      </c>
      <c r="B404" s="6" cm="1">
        <f t="array" ref="B404:Z404">IFERROR(_xlfn.XLOOKUP(A404,features_all[name],features_all[]),"")</f>
        <v>1480</v>
      </c>
      <c r="C404" s="6" t="str">
        <v>The Climb</v>
      </c>
      <c r="D404" s="6" t="str">
        <v>{"name":"The Climb","id":"3JyfxShhAPiEl7SxFTHpog","artists":[{"id":"4xcDVatLFh6qlcm41er3LV","name":"Jerome"},{"id":"0K3HwnyYaxoQO9hZCBLtOH","name":"LANNÉ"}]}</v>
      </c>
      <c r="E404" s="6" t="str">
        <v>[{"id":"4xcDVatLFh6qlcm41er3LV","name":"Jerome"},{"id":"0K3HwnyYaxoQO9hZCBLtOH","name":"LANNÉ"}]</v>
      </c>
      <c r="F404" s="10">
        <v>42</v>
      </c>
      <c r="G404" s="10">
        <v>0.53900000000000003</v>
      </c>
      <c r="H404" s="10">
        <v>0.79700000000000004</v>
      </c>
      <c r="I404" s="10">
        <v>6</v>
      </c>
      <c r="J404" s="10">
        <v>-4.3710000000000004</v>
      </c>
      <c r="K404" s="10">
        <v>0</v>
      </c>
      <c r="L404" s="10">
        <v>0.16300000000000001</v>
      </c>
      <c r="M404" s="10">
        <v>4.9200000000000003E-4</v>
      </c>
      <c r="N404" s="10">
        <v>4.2200000000000003E-6</v>
      </c>
      <c r="O404" s="10">
        <v>9.7199999999999995E-2</v>
      </c>
      <c r="P404" s="10">
        <v>0.114</v>
      </c>
      <c r="Q404" s="10">
        <v>151.90700000000001</v>
      </c>
      <c r="R404" s="6" t="str">
        <v>audio_features</v>
      </c>
      <c r="S404" s="6" t="str">
        <v>6sVhDPQS9B0pm905Eewdyu</v>
      </c>
      <c r="T404" s="6" t="str">
        <v>spotify:track:6sVhDPQS9B0pm905Eewdyu</v>
      </c>
      <c r="U404" s="6" t="str">
        <v>https://api.spotify.com/v1/tracks/6sVhDPQS9B0pm905Eewdyu</v>
      </c>
      <c r="V404" s="6" t="str">
        <v>https://api.spotify.com/v1/audio-analysis/6sVhDPQS9B0pm905Eewdyu</v>
      </c>
      <c r="W404" s="6">
        <v>157105</v>
      </c>
      <c r="X404" s="6">
        <v>4</v>
      </c>
      <c r="Y404" s="6" t="str">
        <v>workout</v>
      </c>
      <c r="Z404" s="6" t="str">
        <v>https://p.scdn.co/mp3-preview/cbf118e1298f9581825b8f7f60960b37df1958ad?cid=c5ef878ae61046f0a713956f9dbd9377</v>
      </c>
    </row>
    <row r="405" spans="1:26" x14ac:dyDescent="0.25">
      <c r="A405" s="6" t="s">
        <v>2991</v>
      </c>
      <c r="B405" s="6" cm="1">
        <f t="array" ref="B405:Z405">IFERROR(_xlfn.XLOOKUP(A405,features_all[name],features_all[]),"")</f>
        <v>893</v>
      </c>
      <c r="C405" s="6" t="str">
        <v>Coming Home</v>
      </c>
      <c r="D405" s="6" t="str">
        <v>{"name":"Dreamland (Deluxe Edition)","id":"598DLlWZcEYFT0ZRSdxagw","artists":[{"id":"58R31AvN8JMHM7xkNpVLjX","name":"Alexis Ffrench"}]}</v>
      </c>
      <c r="E405" s="6" t="str">
        <v>[{"id":"58R31AvN8JMHM7xkNpVLjX","name":"Alexis Ffrench"},{"id":"7mC0zQ4J4cJPNGYFlmiQVC","name":"James Morgan"},{"id":"6I6fmQU7HGrUsCm4B5Nlk3","name":"Royal Liverpool Philharmonic Orchestra"}]</v>
      </c>
      <c r="F405" s="10">
        <v>16</v>
      </c>
      <c r="G405" s="10">
        <v>0.379</v>
      </c>
      <c r="H405" s="10">
        <v>0.128</v>
      </c>
      <c r="I405" s="10">
        <v>8</v>
      </c>
      <c r="J405" s="10">
        <v>-18.216999999999999</v>
      </c>
      <c r="K405" s="10">
        <v>1</v>
      </c>
      <c r="L405" s="10">
        <v>4.0899999999999999E-2</v>
      </c>
      <c r="M405" s="10">
        <v>0.97799999999999998</v>
      </c>
      <c r="N405" s="10">
        <v>0.89200000000000002</v>
      </c>
      <c r="O405" s="10">
        <v>0.11700000000000001</v>
      </c>
      <c r="P405" s="10">
        <v>0.22700000000000001</v>
      </c>
      <c r="Q405" s="10">
        <v>139.71600000000001</v>
      </c>
      <c r="R405" s="6" t="str">
        <v>audio_features</v>
      </c>
      <c r="S405" s="6" t="str">
        <v>6jqWSPIWcVGLCEgJIVL7Ro</v>
      </c>
      <c r="T405" s="6" t="str">
        <v>spotify:track:6jqWSPIWcVGLCEgJIVL7Ro</v>
      </c>
      <c r="U405" s="6" t="str">
        <v>https://api.spotify.com/v1/tracks/6jqWSPIWcVGLCEgJIVL7Ro</v>
      </c>
      <c r="V405" s="6" t="str">
        <v>https://api.spotify.com/v1/audio-analysis/6jqWSPIWcVGLCEgJIVL7Ro</v>
      </c>
      <c r="W405" s="6">
        <v>213271</v>
      </c>
      <c r="X405" s="6">
        <v>4</v>
      </c>
      <c r="Y405" s="6" t="str">
        <v>piano_study</v>
      </c>
      <c r="Z405" s="6" t="str">
        <v>https://p.scdn.co/mp3-preview/fd65b1c3ab8d7158c0967646bacc91e46e61da70?cid=c5ef878ae61046f0a713956f9dbd9377</v>
      </c>
    </row>
    <row r="406" spans="1:26" x14ac:dyDescent="0.25">
      <c r="A406" s="6" t="s">
        <v>2993</v>
      </c>
      <c r="B406" s="6" cm="1">
        <f t="array" ref="B406:Z406">IFERROR(_xlfn.XLOOKUP(A406,features_all[name],features_all[]),"")</f>
        <v>1482</v>
      </c>
      <c r="C406" s="6" t="str">
        <v>It Ain't Me - Tiësto's AFTR:HRS Remix</v>
      </c>
      <c r="D406" s="6" t="str">
        <v>{"name":"It Ain't Me (Tiësto's AFTR:HRS Remix)","id":"0K83jZoA0P2uml8ngAmKZr","artists":[{"id":"23fqKkggKUBHNkbKtXEls4","name":"Kygo"},{"id":"0C8ZW7ezQVs4URX5aX7Kqx","name":"Selena Gomez"}]}</v>
      </c>
      <c r="E406" s="6" t="str">
        <v>[{"id":"23fqKkggKUBHNkbKtXEls4","name":"Kygo"},{"id":"0C8ZW7ezQVs4URX5aX7Kqx","name":"Selena Gomez"},{"id":"2o5jDhtHVPhrJdv3cEQ99Z","name":"Tiësto"}]</v>
      </c>
      <c r="F406" s="10">
        <v>44</v>
      </c>
      <c r="G406" s="10">
        <v>0.64500000000000002</v>
      </c>
      <c r="H406" s="10">
        <v>0.65700000000000003</v>
      </c>
      <c r="I406" s="10">
        <v>0</v>
      </c>
      <c r="J406" s="10">
        <v>-5.3620000000000001</v>
      </c>
      <c r="K406" s="10">
        <v>1</v>
      </c>
      <c r="L406" s="10">
        <v>8.4000000000000005E-2</v>
      </c>
      <c r="M406" s="10">
        <v>1.6199999999999999E-2</v>
      </c>
      <c r="N406" s="10">
        <v>1.54E-4</v>
      </c>
      <c r="O406" s="10">
        <v>6.0699999999999997E-2</v>
      </c>
      <c r="P406" s="10">
        <v>0.53800000000000003</v>
      </c>
      <c r="Q406" s="10">
        <v>115.08799999999999</v>
      </c>
      <c r="R406" s="6" t="str">
        <v>audio_features</v>
      </c>
      <c r="S406" s="6" t="str">
        <v>6PnfLB5Z1DtXFMqhNn6wDY</v>
      </c>
      <c r="T406" s="6" t="str">
        <v>spotify:track:6PnfLB5Z1DtXFMqhNn6wDY</v>
      </c>
      <c r="U406" s="6" t="str">
        <v>https://api.spotify.com/v1/tracks/6PnfLB5Z1DtXFMqhNn6wDY</v>
      </c>
      <c r="V406" s="6" t="str">
        <v>https://api.spotify.com/v1/audio-analysis/6PnfLB5Z1DtXFMqhNn6wDY</v>
      </c>
      <c r="W406" s="6">
        <v>192000</v>
      </c>
      <c r="X406" s="6">
        <v>4</v>
      </c>
      <c r="Y406" s="6" t="str">
        <v>workout</v>
      </c>
      <c r="Z406" s="6" t="str">
        <v>https://p.scdn.co/mp3-preview/3636a5c687e24745ee27c107c35c3f5bf3d7e09f?cid=c5ef878ae61046f0a713956f9dbd9377</v>
      </c>
    </row>
    <row r="407" spans="1:26" x14ac:dyDescent="0.25">
      <c r="A407" s="6" t="s">
        <v>1502</v>
      </c>
      <c r="B407" s="6" cm="1">
        <f t="array" ref="B407:Z407">IFERROR(_xlfn.XLOOKUP(A407,features_all[name],features_all[]),"")</f>
        <v>112</v>
      </c>
      <c r="C407" s="6" t="str">
        <v>Afterglow</v>
      </c>
      <c r="D407" s="6" t="str">
        <v>{"name":"Afterglow - Pop Love Songs","id":"0r4qEZfzV4FLpfJ7sKlfLp","artists":[{"id":"0LyfQWJT6nXafLPZqxe9Of","name":"Various Artists"}]}</v>
      </c>
      <c r="E407" s="6" t="str">
        <v>[{"id":"6eUKZXaKkcviH0Ku9w2n3V","name":"Ed Sheeran"}]</v>
      </c>
      <c r="F407" s="10">
        <v>7</v>
      </c>
      <c r="G407" s="10">
        <v>0.64100000000000001</v>
      </c>
      <c r="H407" s="10">
        <v>0.32400000000000001</v>
      </c>
      <c r="I407" s="10">
        <v>11</v>
      </c>
      <c r="J407" s="10">
        <v>-5.851</v>
      </c>
      <c r="K407" s="10">
        <v>1</v>
      </c>
      <c r="L407" s="10">
        <v>2.9899999999999999E-2</v>
      </c>
      <c r="M407" s="10">
        <v>0.69799999999999995</v>
      </c>
      <c r="N407" s="10">
        <v>0</v>
      </c>
      <c r="O407" s="10">
        <v>0.32800000000000001</v>
      </c>
      <c r="P407" s="10">
        <v>0.27300000000000002</v>
      </c>
      <c r="Q407" s="10">
        <v>110.184</v>
      </c>
      <c r="R407" s="6" t="str">
        <v>audio_features</v>
      </c>
      <c r="S407" s="6" t="str">
        <v>3nzc7L6MO87SvE7cWMn332</v>
      </c>
      <c r="T407" s="6" t="str">
        <v>spotify:track:3nzc7L6MO87SvE7cWMn332</v>
      </c>
      <c r="U407" s="6" t="str">
        <v>https://api.spotify.com/v1/tracks/3nzc7L6MO87SvE7cWMn332</v>
      </c>
      <c r="V407" s="6" t="str">
        <v>https://api.spotify.com/v1/audio-analysis/3nzc7L6MO87SvE7cWMn332</v>
      </c>
      <c r="W407" s="6">
        <v>185487</v>
      </c>
      <c r="X407" s="6">
        <v>4</v>
      </c>
      <c r="Y407" s="6" t="str">
        <v>main_jam</v>
      </c>
      <c r="Z407" s="6" t="str">
        <v>https://p.scdn.co/mp3-preview/25165d1fe48fcd45cb91ebbbbd1a0056f236476b?cid=c5ef878ae61046f0a713956f9dbd9377</v>
      </c>
    </row>
    <row r="408" spans="1:26" x14ac:dyDescent="0.25">
      <c r="A408" s="6" t="s">
        <v>12667</v>
      </c>
      <c r="B408" s="6" cm="1">
        <f t="array" ref="B408:Z408">IFERROR(_xlfn.XLOOKUP(A408,features_all[name],features_all[]),"")</f>
        <v>1487</v>
      </c>
      <c r="C408" s="6" t="str">
        <v>Wasted Love</v>
      </c>
      <c r="D408" s="6" t="str">
        <v>{"name":"Dance Forever EP","id":"4ed2x6oKslnN8cP0Cv060h","artists":[{"id":"3TVjdmhfFoYJLgBEkkZTBm","name":"John De Sohn"}]}</v>
      </c>
      <c r="E408" s="6" t="str">
        <v>[{"id":"3TVjdmhfFoYJLgBEkkZTBm","name":"John De Sohn"},{"id":"5M2y5A6d5QZjw9JeKClagC","name":"Andrelli"},{"id":"2xE7TMnsr4hxdQW5F3urtq","name":"Rasmus Hagen"}]</v>
      </c>
      <c r="F408" s="10">
        <v>12</v>
      </c>
      <c r="G408" s="10">
        <v>0.59199999999999997</v>
      </c>
      <c r="H408" s="10">
        <v>0.67700000000000005</v>
      </c>
      <c r="I408" s="10">
        <v>10</v>
      </c>
      <c r="J408" s="10">
        <v>-8.2629999999999999</v>
      </c>
      <c r="K408" s="10">
        <v>1</v>
      </c>
      <c r="L408" s="10">
        <v>3.5299999999999998E-2</v>
      </c>
      <c r="M408" s="10">
        <v>1.0999999999999999E-2</v>
      </c>
      <c r="N408" s="10">
        <v>6.3999999999999997E-6</v>
      </c>
      <c r="O408" s="10">
        <v>7.3200000000000001E-2</v>
      </c>
      <c r="P408" s="10">
        <v>0.215</v>
      </c>
      <c r="Q408" s="10">
        <v>125.042</v>
      </c>
      <c r="R408" s="6" t="str">
        <v>audio_features</v>
      </c>
      <c r="S408" s="6" t="str">
        <v>2wTTHhuOTWGylbtLK6g1pJ</v>
      </c>
      <c r="T408" s="6" t="str">
        <v>spotify:track:2wTTHhuOTWGylbtLK6g1pJ</v>
      </c>
      <c r="U408" s="6" t="str">
        <v>https://api.spotify.com/v1/tracks/2wTTHhuOTWGylbtLK6g1pJ</v>
      </c>
      <c r="V408" s="6" t="str">
        <v>https://api.spotify.com/v1/audio-analysis/2wTTHhuOTWGylbtLK6g1pJ</v>
      </c>
      <c r="W408" s="6">
        <v>195840</v>
      </c>
      <c r="X408" s="6">
        <v>4</v>
      </c>
      <c r="Y408" s="6" t="str">
        <v>workout</v>
      </c>
      <c r="Z408" s="6" t="str">
        <v>https://p.scdn.co/mp3-preview/10c2a7bf8cf08dd1cd24f6074a8dfb9819bf1452?cid=c5ef878ae61046f0a713956f9dbd9377</v>
      </c>
    </row>
    <row r="409" spans="1:26" x14ac:dyDescent="0.25">
      <c r="A409" s="6" t="s">
        <v>2998</v>
      </c>
      <c r="B409" s="6" cm="1">
        <f t="array" ref="B409:Z409">IFERROR(_xlfn.XLOOKUP(A409,features_all[name],features_all[]),"")</f>
        <v>1489</v>
      </c>
      <c r="C409" s="6" t="str">
        <v>Ohne dich - Live</v>
      </c>
      <c r="D409" s="6" t="str">
        <v>{"name":"Live","id":"1ObNB0oOCT13Yrrox6A5gd","artists":[{"id":"2p2xcBSYjjiaBIN53Z8wsB","name":"Ecclesia Worship"}]}</v>
      </c>
      <c r="E409" s="6" t="str">
        <v>[{"id":"2p2xcBSYjjiaBIN53Z8wsB","name":"Ecclesia Worship"}]</v>
      </c>
      <c r="F409" s="10">
        <v>17</v>
      </c>
      <c r="G409" s="10">
        <v>0.51</v>
      </c>
      <c r="H409" s="10">
        <v>0.71499999999999997</v>
      </c>
      <c r="I409" s="10">
        <v>2</v>
      </c>
      <c r="J409" s="10">
        <v>-7.2770000000000001</v>
      </c>
      <c r="K409" s="10">
        <v>1</v>
      </c>
      <c r="L409" s="10">
        <v>3.44E-2</v>
      </c>
      <c r="M409" s="10">
        <v>1.3299999999999999E-2</v>
      </c>
      <c r="N409" s="10">
        <v>0</v>
      </c>
      <c r="O409" s="10">
        <v>0.26200000000000001</v>
      </c>
      <c r="P409" s="10">
        <v>0.16200000000000001</v>
      </c>
      <c r="Q409" s="10">
        <v>129.98699999999999</v>
      </c>
      <c r="R409" s="6" t="str">
        <v>audio_features</v>
      </c>
      <c r="S409" s="6" t="str">
        <v>3eAEDEIyo6WLHDYKDVTWiC</v>
      </c>
      <c r="T409" s="6" t="str">
        <v>spotify:track:3eAEDEIyo6WLHDYKDVTWiC</v>
      </c>
      <c r="U409" s="6" t="str">
        <v>https://api.spotify.com/v1/tracks/3eAEDEIyo6WLHDYKDVTWiC</v>
      </c>
      <c r="V409" s="6" t="str">
        <v>https://api.spotify.com/v1/audio-analysis/3eAEDEIyo6WLHDYKDVTWiC</v>
      </c>
      <c r="W409" s="6">
        <v>328987</v>
      </c>
      <c r="X409" s="6">
        <v>4</v>
      </c>
      <c r="Y409" s="6" t="str">
        <v>wshp_ecc</v>
      </c>
      <c r="Z409" s="6" t="str">
        <v>https://p.scdn.co/mp3-preview/924dfb38c9976f60d4cd5b564d6a314f1609e830?cid=c5ef878ae61046f0a713956f9dbd9377</v>
      </c>
    </row>
    <row r="410" spans="1:26" x14ac:dyDescent="0.25">
      <c r="A410" s="6" t="s">
        <v>3000</v>
      </c>
      <c r="B410" s="6" cm="1">
        <f t="array" ref="B410:Z410">IFERROR(_xlfn.XLOOKUP(A410,features_all[name],features_all[]),"")</f>
        <v>1490</v>
      </c>
      <c r="C410" s="6" t="str">
        <v>Auferstehen</v>
      </c>
      <c r="D410" s="6" t="str">
        <v>{"name":"Auferstehen","id":"3rgeVC7GIYCFv8byb1WULE","artists":[{"id":"4qaW1t8iZ11VkRt6JWXKBX","name":"Alive Worship"},{"id":"0x9OxQjtoHWv4TPGVKhFdE","name":"Kirche im Pott"},{"id":"4mRTwpzP50W4qEjvJ6dChn","name":"Salvatore Gangi"}]}</v>
      </c>
      <c r="E410" s="6" t="str">
        <v>[{"id":"4qaW1t8iZ11VkRt6JWXKBX","name":"Alive Worship"},{"id":"0x9OxQjtoHWv4TPGVKhFdE","name":"Kirche im Pott"},{"id":"4mRTwpzP50W4qEjvJ6dChn","name":"Salvatore Gangi"},{"id":"18gkq7GiWdYgU3QPKoCP1Q","name":"Sara Lorenz"}]</v>
      </c>
      <c r="F410" s="10">
        <v>28</v>
      </c>
      <c r="G410" s="10">
        <v>0.55300000000000005</v>
      </c>
      <c r="H410" s="10">
        <v>0.45400000000000001</v>
      </c>
      <c r="I410" s="10">
        <v>11</v>
      </c>
      <c r="J410" s="10">
        <v>-8.9209999999999994</v>
      </c>
      <c r="K410" s="10">
        <v>1</v>
      </c>
      <c r="L410" s="10">
        <v>2.7099999999999999E-2</v>
      </c>
      <c r="M410" s="10">
        <v>0.188</v>
      </c>
      <c r="N410" s="10">
        <v>0</v>
      </c>
      <c r="O410" s="10">
        <v>0.33900000000000002</v>
      </c>
      <c r="P410" s="10">
        <v>0.27300000000000002</v>
      </c>
      <c r="Q410" s="10">
        <v>74.049000000000007</v>
      </c>
      <c r="R410" s="6" t="str">
        <v>audio_features</v>
      </c>
      <c r="S410" s="6" t="str">
        <v>4ZueL2baeVVwLCEVmI59i9</v>
      </c>
      <c r="T410" s="6" t="str">
        <v>spotify:track:4ZueL2baeVVwLCEVmI59i9</v>
      </c>
      <c r="U410" s="6" t="str">
        <v>https://api.spotify.com/v1/tracks/4ZueL2baeVVwLCEVmI59i9</v>
      </c>
      <c r="V410" s="6" t="str">
        <v>https://api.spotify.com/v1/audio-analysis/4ZueL2baeVVwLCEVmI59i9</v>
      </c>
      <c r="W410" s="6">
        <v>424865</v>
      </c>
      <c r="X410" s="6">
        <v>4</v>
      </c>
      <c r="Y410" s="6" t="str">
        <v>wshp_ecc</v>
      </c>
      <c r="Z410" s="6" t="str">
        <v>https://p.scdn.co/mp3-preview/3beaef18d04efc1dd78c59459dc19ec6c9fce5e7?cid=c5ef878ae61046f0a713956f9dbd9377</v>
      </c>
    </row>
    <row r="411" spans="1:26" x14ac:dyDescent="0.25">
      <c r="A411" s="6" t="s">
        <v>2588</v>
      </c>
      <c r="B411" s="6" cm="1">
        <f t="array" ref="B411:Z411">IFERROR(_xlfn.XLOOKUP(A411,features_all[name],features_all[]),"")</f>
        <v>665</v>
      </c>
      <c r="C411" s="6" t="str">
        <v>Du hast gesiegt</v>
      </c>
      <c r="D411" s="6" t="str">
        <v>{"name":"Du hast gesiegt","id":"6PssnUqEHVL7ieI9rklYYz","artists":[{"id":"2p2xcBSYjjiaBIN53Z8wsB","name":"Ecclesia Worship"}]}</v>
      </c>
      <c r="E411" s="6" t="str">
        <v>[{"id":"2p2xcBSYjjiaBIN53Z8wsB","name":"Ecclesia Worship"}]</v>
      </c>
      <c r="F411" s="10">
        <v>7</v>
      </c>
      <c r="G411" s="10">
        <v>0.56100000000000005</v>
      </c>
      <c r="H411" s="10">
        <v>0.7</v>
      </c>
      <c r="I411" s="10">
        <v>7</v>
      </c>
      <c r="J411" s="10">
        <v>-10.462999999999999</v>
      </c>
      <c r="K411" s="10">
        <v>1</v>
      </c>
      <c r="L411" s="10">
        <v>2.9399999999999999E-2</v>
      </c>
      <c r="M411" s="10">
        <v>4.8099999999999998E-4</v>
      </c>
      <c r="N411" s="10">
        <v>4.4999999999999999E-4</v>
      </c>
      <c r="O411" s="10">
        <v>0.11</v>
      </c>
      <c r="P411" s="10">
        <v>0.377</v>
      </c>
      <c r="Q411" s="10">
        <v>109.979</v>
      </c>
      <c r="R411" s="6" t="str">
        <v>audio_features</v>
      </c>
      <c r="S411" s="6" t="str">
        <v>1YkzXAxS0lx3Yo9vOsPL3X</v>
      </c>
      <c r="T411" s="6" t="str">
        <v>spotify:track:1YkzXAxS0lx3Yo9vOsPL3X</v>
      </c>
      <c r="U411" s="6" t="str">
        <v>https://api.spotify.com/v1/tracks/1YkzXAxS0lx3Yo9vOsPL3X</v>
      </c>
      <c r="V411" s="6" t="str">
        <v>https://api.spotify.com/v1/audio-analysis/1YkzXAxS0lx3Yo9vOsPL3X</v>
      </c>
      <c r="W411" s="6">
        <v>331716</v>
      </c>
      <c r="X411" s="6">
        <v>4</v>
      </c>
      <c r="Y411" s="6" t="str">
        <v>ecclesia_kirche_songpool</v>
      </c>
      <c r="Z411" s="6" t="str">
        <v>https://p.scdn.co/mp3-preview/a8836fa1950e129972e3913dc6dfd82a172e865a?cid=c5ef878ae61046f0a713956f9dbd9377</v>
      </c>
    </row>
    <row r="412" spans="1:26" x14ac:dyDescent="0.25">
      <c r="A412" s="6" t="s">
        <v>3004</v>
      </c>
      <c r="B412" s="6" cm="1">
        <f t="array" ref="B412:Z412">IFERROR(_xlfn.XLOOKUP(A412,features_all[name],features_all[]),"")</f>
        <v>1493</v>
      </c>
      <c r="C412" s="6" t="str">
        <v>Ein Wort</v>
      </c>
      <c r="D412" s="6" t="str">
        <v>{"name":"Ein Wort","id":"1djk0FAZhkv9rzFaPjMG79","artists":[{"id":"3seJe7rQXBhVcJsKBeTjVc","name":"Urban Life Worship"}]}</v>
      </c>
      <c r="E412" s="6" t="str">
        <v>[{"id":"3seJe7rQXBhVcJsKBeTjVc","name":"Urban Life Worship"},{"id":"4ccDPELAu8C6XskTc2YXzp","name":"Amy Jakucs"}]</v>
      </c>
      <c r="F412" s="10">
        <v>25</v>
      </c>
      <c r="G412" s="10">
        <v>0.68899999999999995</v>
      </c>
      <c r="H412" s="10">
        <v>0.74099999999999999</v>
      </c>
      <c r="I412" s="10">
        <v>9</v>
      </c>
      <c r="J412" s="10">
        <v>-4.9240000000000004</v>
      </c>
      <c r="K412" s="10">
        <v>0</v>
      </c>
      <c r="L412" s="10">
        <v>5.3900000000000003E-2</v>
      </c>
      <c r="M412" s="10">
        <v>2.4899999999999999E-2</v>
      </c>
      <c r="N412" s="10">
        <v>0</v>
      </c>
      <c r="O412" s="10">
        <v>0.13100000000000001</v>
      </c>
      <c r="P412" s="10">
        <v>0.52400000000000002</v>
      </c>
      <c r="Q412" s="10">
        <v>126.059</v>
      </c>
      <c r="R412" s="6" t="str">
        <v>audio_features</v>
      </c>
      <c r="S412" s="6" t="str">
        <v>4VGreuaz0hSV8XVAuOi5mC</v>
      </c>
      <c r="T412" s="6" t="str">
        <v>spotify:track:4VGreuaz0hSV8XVAuOi5mC</v>
      </c>
      <c r="U412" s="6" t="str">
        <v>https://api.spotify.com/v1/tracks/4VGreuaz0hSV8XVAuOi5mC</v>
      </c>
      <c r="V412" s="6" t="str">
        <v>https://api.spotify.com/v1/audio-analysis/4VGreuaz0hSV8XVAuOi5mC</v>
      </c>
      <c r="W412" s="6">
        <v>188594</v>
      </c>
      <c r="X412" s="6">
        <v>4</v>
      </c>
      <c r="Y412" s="6" t="str">
        <v>wshp_ecc</v>
      </c>
      <c r="Z412" s="6" t="str">
        <v>https://p.scdn.co/mp3-preview/7e793eca59a651a6a4a579ce8d7fa1f348d8045d?cid=c5ef878ae61046f0a713956f9dbd9377</v>
      </c>
    </row>
    <row r="413" spans="1:26" x14ac:dyDescent="0.25">
      <c r="A413" s="6" t="s">
        <v>3008</v>
      </c>
      <c r="B413" s="6" cm="1">
        <f t="array" ref="B413:Z413">IFERROR(_xlfn.XLOOKUP(A413,features_all[name],features_all[]),"")</f>
        <v>1495</v>
      </c>
      <c r="C413" s="6" t="str">
        <v>Graves Into Gardens (Studio)</v>
      </c>
      <c r="D413" s="6" t="str">
        <v>{"name":"Graves Into Gardens - EP","id":"5Oid1mxnMrsqGonPERW0Dg","artists":[{"id":"3YCKuqpv9nCsIhJ2v8SMix","name":"Elevation Worship"}]}</v>
      </c>
      <c r="E413" s="6" t="str">
        <v>[{"id":"3YCKuqpv9nCsIhJ2v8SMix","name":"Elevation Worship"}]</v>
      </c>
      <c r="F413" s="10">
        <v>52</v>
      </c>
      <c r="G413" s="10">
        <v>0.29199999999999998</v>
      </c>
      <c r="H413" s="10">
        <v>0.73799999999999999</v>
      </c>
      <c r="I413" s="10">
        <v>11</v>
      </c>
      <c r="J413" s="10">
        <v>-6.4809999999999999</v>
      </c>
      <c r="K413" s="10">
        <v>1</v>
      </c>
      <c r="L413" s="10">
        <v>5.6300000000000003E-2</v>
      </c>
      <c r="M413" s="10">
        <v>3.0700000000000002E-2</v>
      </c>
      <c r="N413" s="10">
        <v>0</v>
      </c>
      <c r="O413" s="10">
        <v>0.26800000000000002</v>
      </c>
      <c r="P413" s="10">
        <v>0.253</v>
      </c>
      <c r="Q413" s="10">
        <v>141.57599999999999</v>
      </c>
      <c r="R413" s="6" t="str">
        <v>audio_features</v>
      </c>
      <c r="S413" s="6" t="str">
        <v>40TejHtJdQkd1nIxKf43CL</v>
      </c>
      <c r="T413" s="6" t="str">
        <v>spotify:track:40TejHtJdQkd1nIxKf43CL</v>
      </c>
      <c r="U413" s="6" t="str">
        <v>https://api.spotify.com/v1/tracks/40TejHtJdQkd1nIxKf43CL</v>
      </c>
      <c r="V413" s="6" t="str">
        <v>https://api.spotify.com/v1/audio-analysis/40TejHtJdQkd1nIxKf43CL</v>
      </c>
      <c r="W413" s="6">
        <v>260367</v>
      </c>
      <c r="X413" s="6">
        <v>3</v>
      </c>
      <c r="Y413" s="6" t="str">
        <v>wshp_ecc</v>
      </c>
      <c r="Z413" s="6" t="str">
        <v>https://p.scdn.co/mp3-preview/075c5acce86faac8d5e22d52367d13a916fbdd88?cid=c5ef878ae61046f0a713956f9dbd9377</v>
      </c>
    </row>
    <row r="414" spans="1:26" x14ac:dyDescent="0.25">
      <c r="A414" s="6" t="s">
        <v>3010</v>
      </c>
      <c r="B414" s="6" cm="1">
        <f t="array" ref="B414:Z414">IFERROR(_xlfn.XLOOKUP(A414,features_all[name],features_all[]),"")</f>
        <v>1496</v>
      </c>
      <c r="C414" s="6" t="str">
        <v>König meines Herzens</v>
      </c>
      <c r="D414" s="6" t="str">
        <v>{"name":"Gott ist so viel mehr","id":"1MwTa5lgperVFMyqvqYQgg","artists":[{"id":"4qaW1t8iZ11VkRt6JWXKBX","name":"Alive Worship"}]}</v>
      </c>
      <c r="E414" s="6" t="str">
        <v>[{"id":"4qaW1t8iZ11VkRt6JWXKBX","name":"Alive Worship"},{"id":"3YKioaipUgwfW01yvzRAcF","name":"Lorena Sohl"}]</v>
      </c>
      <c r="F414" s="10">
        <v>24</v>
      </c>
      <c r="G414" s="10">
        <v>0.19500000000000001</v>
      </c>
      <c r="H414" s="10">
        <v>0.54700000000000004</v>
      </c>
      <c r="I414" s="10">
        <v>4</v>
      </c>
      <c r="J414" s="10">
        <v>-5.375</v>
      </c>
      <c r="K414" s="10">
        <v>1</v>
      </c>
      <c r="L414" s="10">
        <v>3.0700000000000002E-2</v>
      </c>
      <c r="M414" s="10">
        <v>0.22</v>
      </c>
      <c r="N414" s="10">
        <v>4.8099999999999998E-4</v>
      </c>
      <c r="O414" s="10">
        <v>0.11899999999999999</v>
      </c>
      <c r="P414" s="10">
        <v>5.4199999999999998E-2</v>
      </c>
      <c r="Q414" s="10">
        <v>143.84700000000001</v>
      </c>
      <c r="R414" s="6" t="str">
        <v>audio_features</v>
      </c>
      <c r="S414" s="6" t="str">
        <v>2SuKxrxoiGCWA73JYfaqXn</v>
      </c>
      <c r="T414" s="6" t="str">
        <v>spotify:track:2SuKxrxoiGCWA73JYfaqXn</v>
      </c>
      <c r="U414" s="6" t="str">
        <v>https://api.spotify.com/v1/tracks/2SuKxrxoiGCWA73JYfaqXn</v>
      </c>
      <c r="V414" s="6" t="str">
        <v>https://api.spotify.com/v1/audio-analysis/2SuKxrxoiGCWA73JYfaqXn</v>
      </c>
      <c r="W414" s="6">
        <v>507267</v>
      </c>
      <c r="X414" s="6">
        <v>3</v>
      </c>
      <c r="Y414" s="6" t="str">
        <v>wshp_ecc</v>
      </c>
      <c r="Z414" s="6" t="str">
        <v>https://p.scdn.co/mp3-preview/e9b9bbe4ec1d69c3776529d404a251717d942976?cid=c5ef878ae61046f0a713956f9dbd9377</v>
      </c>
    </row>
    <row r="415" spans="1:26" x14ac:dyDescent="0.25">
      <c r="A415" s="6" t="s">
        <v>3019</v>
      </c>
      <c r="B415" s="6" cm="1">
        <f t="array" ref="B415:Z415">IFERROR(_xlfn.XLOOKUP(A415,features_all[name],features_all[]),"")</f>
        <v>1501</v>
      </c>
      <c r="C415" s="6" t="str">
        <v>Ich rufe Halleluja</v>
      </c>
      <c r="D415" s="6" t="str">
        <v>{"name":"XXII","id":"5cMWg90COYBCcnXmnQAx39","artists":[{"id":"2zY2ky384QoBmowNS47q9u","name":"Newsound Worship"}]}</v>
      </c>
      <c r="E415" s="6" t="str">
        <v>[{"id":"2zY2ky384QoBmowNS47q9u","name":"Newsound Worship"},{"id":"4BBA1Z2EZVJ6dwqsgVnkZp","name":"Melanie Endecott"},{"id":"6KnAzWI3plGly8NsGM5umI","name":"Cortney Endecott"}]</v>
      </c>
      <c r="F415" s="10">
        <v>4</v>
      </c>
      <c r="G415" s="10">
        <v>0.47799999999999998</v>
      </c>
      <c r="H415" s="10">
        <v>0.63600000000000001</v>
      </c>
      <c r="I415" s="10">
        <v>9</v>
      </c>
      <c r="J415" s="10">
        <v>-8.89</v>
      </c>
      <c r="K415" s="10">
        <v>1</v>
      </c>
      <c r="L415" s="10">
        <v>3.2000000000000001E-2</v>
      </c>
      <c r="M415" s="10">
        <v>0.13600000000000001</v>
      </c>
      <c r="N415" s="10">
        <v>1.5E-5</v>
      </c>
      <c r="O415" s="10">
        <v>9.6199999999999994E-2</v>
      </c>
      <c r="P415" s="10">
        <v>0.22</v>
      </c>
      <c r="Q415" s="10">
        <v>163.84800000000001</v>
      </c>
      <c r="R415" s="6" t="str">
        <v>audio_features</v>
      </c>
      <c r="S415" s="6" t="str">
        <v>7eSsstk9BXpvKTJsc7wM0b</v>
      </c>
      <c r="T415" s="6" t="str">
        <v>spotify:track:7eSsstk9BXpvKTJsc7wM0b</v>
      </c>
      <c r="U415" s="6" t="str">
        <v>https://api.spotify.com/v1/tracks/7eSsstk9BXpvKTJsc7wM0b</v>
      </c>
      <c r="V415" s="6" t="str">
        <v>https://api.spotify.com/v1/audio-analysis/7eSsstk9BXpvKTJsc7wM0b</v>
      </c>
      <c r="W415" s="6">
        <v>290122</v>
      </c>
      <c r="X415" s="6">
        <v>4</v>
      </c>
      <c r="Y415" s="6" t="str">
        <v>wshp_ecc</v>
      </c>
      <c r="Z415" s="6" t="str">
        <v>https://p.scdn.co/mp3-preview/5be471277a87f3dd0563642261a2f5aab18aee30?cid=c5ef878ae61046f0a713956f9dbd9377</v>
      </c>
    </row>
    <row r="416" spans="1:26" x14ac:dyDescent="0.25">
      <c r="A416" s="6" t="s">
        <v>2615</v>
      </c>
      <c r="B416" s="6" cm="1">
        <f t="array" ref="B416:Z416">IFERROR(_xlfn.XLOOKUP(A416,features_all[name],features_all[]),"")</f>
        <v>682</v>
      </c>
      <c r="C416" s="6" t="str">
        <v>Halleluja (Mitten in tiefster Nacht)</v>
      </c>
      <c r="D416" s="6" t="str">
        <v>{"name":"Halleluja (Mitten in tiefster Nacht)","id":"06Vy8ufK4fO5FRdUqT2Nh7","artists":[{"id":"2p2xcBSYjjiaBIN53Z8wsB","name":"Ecclesia Worship"}]}</v>
      </c>
      <c r="E416" s="6" t="str">
        <v>[{"id":"2p2xcBSYjjiaBIN53Z8wsB","name":"Ecclesia Worship"}]</v>
      </c>
      <c r="F416" s="10">
        <v>5</v>
      </c>
      <c r="G416" s="10">
        <v>0.33400000000000002</v>
      </c>
      <c r="H416" s="10">
        <v>0.437</v>
      </c>
      <c r="I416" s="10">
        <v>3</v>
      </c>
      <c r="J416" s="10">
        <v>-10.766999999999999</v>
      </c>
      <c r="K416" s="10">
        <v>1</v>
      </c>
      <c r="L416" s="10">
        <v>2.8899999999999999E-2</v>
      </c>
      <c r="M416" s="10">
        <v>3.3500000000000002E-2</v>
      </c>
      <c r="N416" s="10">
        <v>0</v>
      </c>
      <c r="O416" s="10">
        <v>0.11799999999999999</v>
      </c>
      <c r="P416" s="10">
        <v>0.13100000000000001</v>
      </c>
      <c r="Q416" s="10">
        <v>174.18700000000001</v>
      </c>
      <c r="R416" s="6" t="str">
        <v>audio_features</v>
      </c>
      <c r="S416" s="6" t="str">
        <v>5osfV2vfv0JvKe3QymqHBb</v>
      </c>
      <c r="T416" s="6" t="str">
        <v>spotify:track:5osfV2vfv0JvKe3QymqHBb</v>
      </c>
      <c r="U416" s="6" t="str">
        <v>https://api.spotify.com/v1/tracks/5osfV2vfv0JvKe3QymqHBb</v>
      </c>
      <c r="V416" s="6" t="str">
        <v>https://api.spotify.com/v1/audio-analysis/5osfV2vfv0JvKe3QymqHBb</v>
      </c>
      <c r="W416" s="6">
        <v>349025</v>
      </c>
      <c r="X416" s="6">
        <v>3</v>
      </c>
      <c r="Y416" s="6" t="str">
        <v>ecclesia_kirche_songpool</v>
      </c>
      <c r="Z416" s="6" t="str">
        <v>https://p.scdn.co/mp3-preview/cf8208e4362e73e34837a6023cb52ac19d314c1d?cid=c5ef878ae61046f0a713956f9dbd9377</v>
      </c>
    </row>
    <row r="417" spans="1:26" x14ac:dyDescent="0.25">
      <c r="A417" s="6" t="s">
        <v>3023</v>
      </c>
      <c r="B417" s="6" cm="1">
        <f t="array" ref="B417:Z417">IFERROR(_xlfn.XLOOKUP(A417,features_all[name],features_all[]),"")</f>
        <v>1503</v>
      </c>
      <c r="C417" s="6" t="str">
        <v>Heiliger Geist</v>
      </c>
      <c r="D417" s="6" t="str">
        <v>{"name":"Heiliger Geist","id":"2BGqVikaq2TqtleCVroqdx","artists":[{"id":"3seJe7rQXBhVcJsKBeTjVc","name":"Urban Life Worship"}]}</v>
      </c>
      <c r="E417" s="6" t="str">
        <v>[{"id":"3seJe7rQXBhVcJsKBeTjVc","name":"Urban Life Worship"},{"id":"4v1y5hNZkC27qgccp2eIG8","name":"Micha Schulze"}]</v>
      </c>
      <c r="F417" s="10">
        <v>27</v>
      </c>
      <c r="G417" s="10">
        <v>0.46700000000000003</v>
      </c>
      <c r="H417" s="10">
        <v>0.60199999999999998</v>
      </c>
      <c r="I417" s="10">
        <v>10</v>
      </c>
      <c r="J417" s="10">
        <v>-6.6680000000000001</v>
      </c>
      <c r="K417" s="10">
        <v>1</v>
      </c>
      <c r="L417" s="10">
        <v>2.93E-2</v>
      </c>
      <c r="M417" s="10">
        <v>1.6199999999999999E-2</v>
      </c>
      <c r="N417" s="10">
        <v>0</v>
      </c>
      <c r="O417" s="10">
        <v>0.11899999999999999</v>
      </c>
      <c r="P417" s="10">
        <v>0.16600000000000001</v>
      </c>
      <c r="Q417" s="10">
        <v>83.924999999999997</v>
      </c>
      <c r="R417" s="6" t="str">
        <v>audio_features</v>
      </c>
      <c r="S417" s="6" t="str">
        <v>0tN1KKV6Hl7UgxlxDOCkfe</v>
      </c>
      <c r="T417" s="6" t="str">
        <v>spotify:track:0tN1KKV6Hl7UgxlxDOCkfe</v>
      </c>
      <c r="U417" s="6" t="str">
        <v>https://api.spotify.com/v1/tracks/0tN1KKV6Hl7UgxlxDOCkfe</v>
      </c>
      <c r="V417" s="6" t="str">
        <v>https://api.spotify.com/v1/audio-analysis/0tN1KKV6Hl7UgxlxDOCkfe</v>
      </c>
      <c r="W417" s="6">
        <v>304258</v>
      </c>
      <c r="X417" s="6">
        <v>4</v>
      </c>
      <c r="Y417" s="6" t="str">
        <v>wshp_ecc</v>
      </c>
      <c r="Z417" s="6" t="str">
        <v>https://p.scdn.co/mp3-preview/e07e960394eb7d81a8d5adeccf994a9185c215e8?cid=c5ef878ae61046f0a713956f9dbd9377</v>
      </c>
    </row>
    <row r="418" spans="1:26" x14ac:dyDescent="0.25">
      <c r="A418" s="6" t="s">
        <v>3029</v>
      </c>
      <c r="B418" s="6" cm="1">
        <f t="array" ref="B418:Z418">IFERROR(_xlfn.XLOOKUP(A418,features_all[name],features_all[]),"")</f>
        <v>1506</v>
      </c>
      <c r="C418" s="6" t="str">
        <v>Ja Du lebst</v>
      </c>
      <c r="D418" s="6" t="str">
        <v>{"name":"Ich weiss wer ich bin","id":"5mgq0tmWv4dcYoXPu5eYuk","artists":[{"id":"3W309JwnLuIkPo6A9R4a7K","name":"Hillsong Auf Deutsch"}]}</v>
      </c>
      <c r="E418" s="6" t="str">
        <v>[{"id":"3W309JwnLuIkPo6A9R4a7K","name":"Hillsong Auf Deutsch"}]</v>
      </c>
      <c r="F418" s="10">
        <v>15</v>
      </c>
      <c r="G418" s="10">
        <v>0.57899999999999996</v>
      </c>
      <c r="H418" s="10">
        <v>0.81699999999999995</v>
      </c>
      <c r="I418" s="10">
        <v>0</v>
      </c>
      <c r="J418" s="10">
        <v>-6.0739999999999998</v>
      </c>
      <c r="K418" s="10">
        <v>1</v>
      </c>
      <c r="L418" s="10">
        <v>5.0200000000000002E-2</v>
      </c>
      <c r="M418" s="10">
        <v>4.81E-3</v>
      </c>
      <c r="N418" s="10">
        <v>0</v>
      </c>
      <c r="O418" s="10">
        <v>0.10299999999999999</v>
      </c>
      <c r="P418" s="10">
        <v>0.155</v>
      </c>
      <c r="Q418" s="10">
        <v>114.97</v>
      </c>
      <c r="R418" s="6" t="str">
        <v>audio_features</v>
      </c>
      <c r="S418" s="6" t="str">
        <v>5i4MWyLzm8ZfGMU8WgbSfU</v>
      </c>
      <c r="T418" s="6" t="str">
        <v>spotify:track:5i4MWyLzm8ZfGMU8WgbSfU</v>
      </c>
      <c r="U418" s="6" t="str">
        <v>https://api.spotify.com/v1/tracks/5i4MWyLzm8ZfGMU8WgbSfU</v>
      </c>
      <c r="V418" s="6" t="str">
        <v>https://api.spotify.com/v1/audio-analysis/5i4MWyLzm8ZfGMU8WgbSfU</v>
      </c>
      <c r="W418" s="6">
        <v>205362</v>
      </c>
      <c r="X418" s="6">
        <v>4</v>
      </c>
      <c r="Y418" s="6" t="str">
        <v>wshp_ecc</v>
      </c>
      <c r="Z418" s="6" t="str">
        <v>https://p.scdn.co/mp3-preview/95b8fe9d2359d3c9143bc7c9a02cbaf8488c2c19?cid=c5ef878ae61046f0a713956f9dbd9377</v>
      </c>
    </row>
    <row r="419" spans="1:26" x14ac:dyDescent="0.25">
      <c r="A419" s="6" t="s">
        <v>3031</v>
      </c>
      <c r="B419" s="6" cm="1">
        <f t="array" ref="B419:Z419">IFERROR(_xlfn.XLOOKUP(A419,features_all[name],features_all[]),"")</f>
        <v>1507</v>
      </c>
      <c r="C419" s="6" t="str">
        <v>Mauern fallen - Live</v>
      </c>
      <c r="D419" s="6" t="str">
        <v>{"name":"Sehnsucht / Was ich will (Live)","id":"6MCyh7crCQssIiPEYsBr2G","artists":[{"id":"3nNgxzIwSpNSviMdGQhwLU","name":"ELI Worship"},{"id":"58mlrZwQEPg3xqabYYNWFi","name":"Leon Mann"}]}</v>
      </c>
      <c r="E419" s="6" t="str">
        <v>[{"id":"3nNgxzIwSpNSviMdGQhwLU","name":"ELI Worship"},{"id":"58mlrZwQEPg3xqabYYNWFi","name":"Leon Mann"}]</v>
      </c>
      <c r="F419" s="10">
        <v>26</v>
      </c>
      <c r="G419" s="10">
        <v>0.33</v>
      </c>
      <c r="H419" s="10">
        <v>0.73799999999999999</v>
      </c>
      <c r="I419" s="10">
        <v>3</v>
      </c>
      <c r="J419" s="10">
        <v>-8.32</v>
      </c>
      <c r="K419" s="10">
        <v>1</v>
      </c>
      <c r="L419" s="10">
        <v>3.5200000000000002E-2</v>
      </c>
      <c r="M419" s="10">
        <v>2.9499999999999999E-3</v>
      </c>
      <c r="N419" s="10">
        <v>0</v>
      </c>
      <c r="O419" s="10">
        <v>0.40500000000000003</v>
      </c>
      <c r="P419" s="10">
        <v>0.252</v>
      </c>
      <c r="Q419" s="10">
        <v>168.012</v>
      </c>
      <c r="R419" s="6" t="str">
        <v>audio_features</v>
      </c>
      <c r="S419" s="6" t="str">
        <v>77IC0870d8myj4ueVvyo0t</v>
      </c>
      <c r="T419" s="6" t="str">
        <v>spotify:track:77IC0870d8myj4ueVvyo0t</v>
      </c>
      <c r="U419" s="6" t="str">
        <v>https://api.spotify.com/v1/tracks/77IC0870d8myj4ueVvyo0t</v>
      </c>
      <c r="V419" s="6" t="str">
        <v>https://api.spotify.com/v1/audio-analysis/77IC0870d8myj4ueVvyo0t</v>
      </c>
      <c r="W419" s="6">
        <v>306027</v>
      </c>
      <c r="X419" s="6">
        <v>4</v>
      </c>
      <c r="Y419" s="6" t="str">
        <v>wshp_ecc</v>
      </c>
      <c r="Z419" s="6" t="str">
        <v>https://p.scdn.co/mp3-preview/03e2bcfaea1fb8f35a5453e76af113e93d9c8a46?cid=c5ef878ae61046f0a713956f9dbd9377</v>
      </c>
    </row>
    <row r="420" spans="1:26" x14ac:dyDescent="0.25">
      <c r="A420" s="6" t="s">
        <v>3042</v>
      </c>
      <c r="B420" s="6" cm="1">
        <f t="array" ref="B420:Z420">IFERROR(_xlfn.XLOOKUP(A420,features_all[name],features_all[]),"")</f>
        <v>1512</v>
      </c>
      <c r="C420" s="6" t="str">
        <v>Gnädig</v>
      </c>
      <c r="D420" s="6" t="str">
        <v>{"name":"König Aller Könige","id":"0YZNesGze7l6gl9KTcbuGF","artists":[{"id":"3W309JwnLuIkPo6A9R4a7K","name":"Hillsong Auf Deutsch"}]}</v>
      </c>
      <c r="E420" s="6" t="str">
        <v>[{"id":"3W309JwnLuIkPo6A9R4a7K","name":"Hillsong Auf Deutsch"}]</v>
      </c>
      <c r="F420" s="10">
        <v>21</v>
      </c>
      <c r="G420" s="10">
        <v>0.45</v>
      </c>
      <c r="H420" s="10">
        <v>0.53</v>
      </c>
      <c r="I420" s="10">
        <v>9</v>
      </c>
      <c r="J420" s="10">
        <v>-8.0619999999999994</v>
      </c>
      <c r="K420" s="10">
        <v>1</v>
      </c>
      <c r="L420" s="10">
        <v>3.2899999999999999E-2</v>
      </c>
      <c r="M420" s="10">
        <v>1.73E-3</v>
      </c>
      <c r="N420" s="10">
        <v>1.11E-4</v>
      </c>
      <c r="O420" s="10">
        <v>7.4200000000000002E-2</v>
      </c>
      <c r="P420" s="10">
        <v>0.19400000000000001</v>
      </c>
      <c r="Q420" s="10">
        <v>141.95500000000001</v>
      </c>
      <c r="R420" s="6" t="str">
        <v>audio_features</v>
      </c>
      <c r="S420" s="6" t="str">
        <v>52ArdfAaUJbaXH3a9bTUaP</v>
      </c>
      <c r="T420" s="6" t="str">
        <v>spotify:track:52ArdfAaUJbaXH3a9bTUaP</v>
      </c>
      <c r="U420" s="6" t="str">
        <v>https://api.spotify.com/v1/tracks/52ArdfAaUJbaXH3a9bTUaP</v>
      </c>
      <c r="V420" s="6" t="str">
        <v>https://api.spotify.com/v1/audio-analysis/52ArdfAaUJbaXH3a9bTUaP</v>
      </c>
      <c r="W420" s="6">
        <v>355707</v>
      </c>
      <c r="X420" s="6">
        <v>4</v>
      </c>
      <c r="Y420" s="6" t="str">
        <v>wshp_ecc</v>
      </c>
      <c r="Z420" s="6" t="str">
        <v>https://p.scdn.co/mp3-preview/821a214ef87e7e0b2ac46c5d1215cdc0eed3c5b2?cid=c5ef878ae61046f0a713956f9dbd9377</v>
      </c>
    </row>
    <row r="421" spans="1:26" x14ac:dyDescent="0.25">
      <c r="A421" s="6" t="s">
        <v>3044</v>
      </c>
      <c r="B421" s="6" cm="1">
        <f t="array" ref="B421:Z421">IFERROR(_xlfn.XLOOKUP(A421,features_all[name],features_all[]),"")</f>
        <v>1513</v>
      </c>
      <c r="C421" s="6" t="str">
        <v>Durch Und Durch (Halt Mich Fest)</v>
      </c>
      <c r="D421" s="6" t="str">
        <v>{"name":"König Aller Könige","id":"0YZNesGze7l6gl9KTcbuGF","artists":[{"id":"3W309JwnLuIkPo6A9R4a7K","name":"Hillsong Auf Deutsch"}]}</v>
      </c>
      <c r="E421" s="6" t="str">
        <v>[{"id":"3W309JwnLuIkPo6A9R4a7K","name":"Hillsong Auf Deutsch"}]</v>
      </c>
      <c r="F421" s="10">
        <v>16</v>
      </c>
      <c r="G421" s="10">
        <v>0.36299999999999999</v>
      </c>
      <c r="H421" s="10">
        <v>0.53200000000000003</v>
      </c>
      <c r="I421" s="10">
        <v>4</v>
      </c>
      <c r="J421" s="10">
        <v>-8.4250000000000007</v>
      </c>
      <c r="K421" s="10">
        <v>1</v>
      </c>
      <c r="L421" s="10">
        <v>3.0499999999999999E-2</v>
      </c>
      <c r="M421" s="10">
        <v>1.77E-2</v>
      </c>
      <c r="N421" s="10">
        <v>5.2300000000000003E-4</v>
      </c>
      <c r="O421" s="10">
        <v>0.107</v>
      </c>
      <c r="P421" s="10">
        <v>6.0199999999999997E-2</v>
      </c>
      <c r="Q421" s="10">
        <v>161.84800000000001</v>
      </c>
      <c r="R421" s="6" t="str">
        <v>audio_features</v>
      </c>
      <c r="S421" s="6" t="str">
        <v>2CxMGlCJHLiA7cFmNMTLmH</v>
      </c>
      <c r="T421" s="6" t="str">
        <v>spotify:track:2CxMGlCJHLiA7cFmNMTLmH</v>
      </c>
      <c r="U421" s="6" t="str">
        <v>https://api.spotify.com/v1/tracks/2CxMGlCJHLiA7cFmNMTLmH</v>
      </c>
      <c r="V421" s="6" t="str">
        <v>https://api.spotify.com/v1/audio-analysis/2CxMGlCJHLiA7cFmNMTLmH</v>
      </c>
      <c r="W421" s="6">
        <v>450773</v>
      </c>
      <c r="X421" s="6">
        <v>3</v>
      </c>
      <c r="Y421" s="6" t="str">
        <v>wshp_ecc</v>
      </c>
      <c r="Z421" s="6" t="str">
        <v>https://p.scdn.co/mp3-preview/6780742266642cdbbd1732a851b8af0dc8b6a7ae?cid=c5ef878ae61046f0a713956f9dbd9377</v>
      </c>
    </row>
    <row r="422" spans="1:26" x14ac:dyDescent="0.25">
      <c r="A422" s="6" t="s">
        <v>3046</v>
      </c>
      <c r="B422" s="6" cm="1">
        <f t="array" ref="B422:Z422">IFERROR(_xlfn.XLOOKUP(A422,features_all[name],features_all[]),"")</f>
        <v>1514</v>
      </c>
      <c r="C422" s="6" t="str">
        <v>So viel größer (Du bist unbeschreiblich)</v>
      </c>
      <c r="D422" s="6" t="str">
        <v>{"name":"So viel größer (Du bist unbeschreiblich)","id":"5ZrscpUtKewdCsoq0X4RMB","artists":[{"id":"2p2xcBSYjjiaBIN53Z8wsB","name":"Ecclesia Worship"}]}</v>
      </c>
      <c r="E422" s="6" t="str">
        <v>[{"id":"2p2xcBSYjjiaBIN53Z8wsB","name":"Ecclesia Worship"}]</v>
      </c>
      <c r="F422" s="10">
        <v>6</v>
      </c>
      <c r="G422" s="10">
        <v>0.434</v>
      </c>
      <c r="H422" s="10">
        <v>0.48699999999999999</v>
      </c>
      <c r="I422" s="10">
        <v>2</v>
      </c>
      <c r="J422" s="10">
        <v>-11.35</v>
      </c>
      <c r="K422" s="10">
        <v>1</v>
      </c>
      <c r="L422" s="10">
        <v>2.7300000000000001E-2</v>
      </c>
      <c r="M422" s="10">
        <v>2.9799999999999998E-4</v>
      </c>
      <c r="N422" s="10">
        <v>2.4299999999999999E-3</v>
      </c>
      <c r="O422" s="10">
        <v>0.20100000000000001</v>
      </c>
      <c r="P422" s="10">
        <v>0.218</v>
      </c>
      <c r="Q422" s="10">
        <v>159.88999999999999</v>
      </c>
      <c r="R422" s="6" t="str">
        <v>audio_features</v>
      </c>
      <c r="S422" s="6" t="str">
        <v>7CibD3SZbTCyssXRcDPu3n</v>
      </c>
      <c r="T422" s="6" t="str">
        <v>spotify:track:7CibD3SZbTCyssXRcDPu3n</v>
      </c>
      <c r="U422" s="6" t="str">
        <v>https://api.spotify.com/v1/tracks/7CibD3SZbTCyssXRcDPu3n</v>
      </c>
      <c r="V422" s="6" t="str">
        <v>https://api.spotify.com/v1/audio-analysis/7CibD3SZbTCyssXRcDPu3n</v>
      </c>
      <c r="W422" s="6">
        <v>339377</v>
      </c>
      <c r="X422" s="6">
        <v>3</v>
      </c>
      <c r="Y422" s="6" t="str">
        <v>wshp_ecc</v>
      </c>
      <c r="Z422" s="6" t="str">
        <v>https://p.scdn.co/mp3-preview/5e45849af1bc98b05360a1b870b4af106c8e69b8?cid=c5ef878ae61046f0a713956f9dbd9377</v>
      </c>
    </row>
    <row r="423" spans="1:26" x14ac:dyDescent="0.25">
      <c r="A423" s="6" t="s">
        <v>3048</v>
      </c>
      <c r="B423" s="6" cm="1">
        <f t="array" ref="B423:Z423">IFERROR(_xlfn.XLOOKUP(A423,features_all[name],features_all[]),"")</f>
        <v>1515</v>
      </c>
      <c r="C423" s="6" t="str">
        <v>Der Herr Segne Dich</v>
      </c>
      <c r="D423" s="6" t="str">
        <v>{"name":"Der Herr Segne Dich","id":"4AOsGR3ag7xeOnBmuX1ZC0","artists":[{"id":"4U2KftCO8rsJLSNyLU53MP","name":"Gebetshaus"}]}</v>
      </c>
      <c r="E423" s="6" t="str">
        <v>[{"id":"4U2KftCO8rsJLSNyLU53MP","name":"Gebetshaus"},{"id":"3Hhg8ChknY5aZe2dYhO8BN","name":"Markus Fackler"},{"id":"1hmSGDGJrPHwW6hY095FzO","name":"Veronika Lohmer"}]</v>
      </c>
      <c r="F423" s="10">
        <v>41</v>
      </c>
      <c r="G423" s="10">
        <v>0.45800000000000002</v>
      </c>
      <c r="H423" s="10">
        <v>0.437</v>
      </c>
      <c r="I423" s="10">
        <v>11</v>
      </c>
      <c r="J423" s="10">
        <v>-10.407</v>
      </c>
      <c r="K423" s="10">
        <v>1</v>
      </c>
      <c r="L423" s="10">
        <v>2.87E-2</v>
      </c>
      <c r="M423" s="10">
        <v>0.16600000000000001</v>
      </c>
      <c r="N423" s="10">
        <v>4.1500000000000001E-6</v>
      </c>
      <c r="O423" s="10">
        <v>0.23200000000000001</v>
      </c>
      <c r="P423" s="10">
        <v>0.10299999999999999</v>
      </c>
      <c r="Q423" s="10">
        <v>140.018</v>
      </c>
      <c r="R423" s="6" t="str">
        <v>audio_features</v>
      </c>
      <c r="S423" s="6" t="str">
        <v>5n3QRrkW0YsqGlMxP0tUO1</v>
      </c>
      <c r="T423" s="6" t="str">
        <v>spotify:track:5n3QRrkW0YsqGlMxP0tUO1</v>
      </c>
      <c r="U423" s="6" t="str">
        <v>https://api.spotify.com/v1/tracks/5n3QRrkW0YsqGlMxP0tUO1</v>
      </c>
      <c r="V423" s="6" t="str">
        <v>https://api.spotify.com/v1/audio-analysis/5n3QRrkW0YsqGlMxP0tUO1</v>
      </c>
      <c r="W423" s="6">
        <v>454714</v>
      </c>
      <c r="X423" s="6">
        <v>4</v>
      </c>
      <c r="Y423" s="6" t="str">
        <v>wshp_ecc</v>
      </c>
      <c r="Z423" s="6" t="str">
        <v>https://p.scdn.co/mp3-preview/44f2628cdcd493b1935ff6d398bf52f120aac919?cid=c5ef878ae61046f0a713956f9dbd9377</v>
      </c>
    </row>
    <row r="424" spans="1:26" x14ac:dyDescent="0.25">
      <c r="A424" s="6" t="s">
        <v>3056</v>
      </c>
      <c r="B424" s="6" cm="1">
        <f t="array" ref="B424:Z424">IFERROR(_xlfn.XLOOKUP(A424,features_all[name],features_all[]),"")</f>
        <v>1518</v>
      </c>
      <c r="C424" s="6" t="str">
        <v>Gewagte Liebe</v>
      </c>
      <c r="D424" s="6" t="str">
        <v>{"name":"Gewagte Liebe","id":"3vODQbacC6at00IcQpJ8Ey","artists":[{"id":"3seJe7rQXBhVcJsKBeTjVc","name":"Urban Life Worship"}]}</v>
      </c>
      <c r="E424" s="6" t="str">
        <v>[{"id":"3seJe7rQXBhVcJsKBeTjVc","name":"Urban Life Worship"},{"id":"0ZOp9yxa2z5rcNwd6SElIX","name":"Patrick Jakucs"}]</v>
      </c>
      <c r="F424" s="10">
        <v>27</v>
      </c>
      <c r="G424" s="10">
        <v>0.20599999999999999</v>
      </c>
      <c r="H424" s="10">
        <v>0.45</v>
      </c>
      <c r="I424" s="10">
        <v>5</v>
      </c>
      <c r="J424" s="10">
        <v>-9.4489999999999998</v>
      </c>
      <c r="K424" s="10">
        <v>1</v>
      </c>
      <c r="L424" s="10">
        <v>3.27E-2</v>
      </c>
      <c r="M424" s="10">
        <v>9.4200000000000006E-2</v>
      </c>
      <c r="N424" s="10">
        <v>0</v>
      </c>
      <c r="O424" s="10">
        <v>9.7299999999999998E-2</v>
      </c>
      <c r="P424" s="10">
        <v>0.14099999999999999</v>
      </c>
      <c r="Q424" s="10">
        <v>165.99600000000001</v>
      </c>
      <c r="R424" s="6" t="str">
        <v>audio_features</v>
      </c>
      <c r="S424" s="6" t="str">
        <v>7C8JLHDnXZJwWPILJjGBXq</v>
      </c>
      <c r="T424" s="6" t="str">
        <v>spotify:track:7C8JLHDnXZJwWPILJjGBXq</v>
      </c>
      <c r="U424" s="6" t="str">
        <v>https://api.spotify.com/v1/tracks/7C8JLHDnXZJwWPILJjGBXq</v>
      </c>
      <c r="V424" s="6" t="str">
        <v>https://api.spotify.com/v1/audio-analysis/7C8JLHDnXZJwWPILJjGBXq</v>
      </c>
      <c r="W424" s="6">
        <v>324831</v>
      </c>
      <c r="X424" s="6">
        <v>3</v>
      </c>
      <c r="Y424" s="6" t="str">
        <v>wshp_ecc</v>
      </c>
      <c r="Z424" s="6" t="str">
        <v>https://p.scdn.co/mp3-preview/d2d2779688e86188156b0e311b13bacbe7ffea77?cid=c5ef878ae61046f0a713956f9dbd9377</v>
      </c>
    </row>
    <row r="425" spans="1:26" x14ac:dyDescent="0.25">
      <c r="A425" s="6" t="s">
        <v>3058</v>
      </c>
      <c r="B425" s="6" cm="1">
        <f t="array" ref="B425:Z425">IFERROR(_xlfn.XLOOKUP(A425,features_all[name],features_all[]),"")</f>
        <v>672</v>
      </c>
      <c r="C425" s="6" t="str">
        <v>Der Sieg gehört dir allein</v>
      </c>
      <c r="D425" s="6" t="str">
        <v>{"name":"Der Sieg gehört dir allein","id":"68FZh48nhbLM9tFCPVkO1i","artists":[{"id":"3seJe7rQXBhVcJsKBeTjVc","name":"Urban Life Worship"},{"id":"1TWqyje7GfOX7wHPqHQupK","name":"Juri Friesen"}]}</v>
      </c>
      <c r="E425" s="6" t="str">
        <v>[{"id":"3seJe7rQXBhVcJsKBeTjVc","name":"Urban Life Worship"},{"id":"1TWqyje7GfOX7wHPqHQupK","name":"Juri Friesen"}]</v>
      </c>
      <c r="F425" s="10">
        <v>39</v>
      </c>
      <c r="G425" s="10">
        <v>0.503</v>
      </c>
      <c r="H425" s="10">
        <v>0.72299999999999998</v>
      </c>
      <c r="I425" s="10">
        <v>10</v>
      </c>
      <c r="J425" s="10">
        <v>-6.7130000000000001</v>
      </c>
      <c r="K425" s="10">
        <v>1</v>
      </c>
      <c r="L425" s="10">
        <v>2.8899999999999999E-2</v>
      </c>
      <c r="M425" s="10">
        <v>0.10299999999999999</v>
      </c>
      <c r="N425" s="10">
        <v>0</v>
      </c>
      <c r="O425" s="10">
        <v>0.35599999999999998</v>
      </c>
      <c r="P425" s="10">
        <v>0.18</v>
      </c>
      <c r="Q425" s="10">
        <v>81.022000000000006</v>
      </c>
      <c r="R425" s="6" t="str">
        <v>audio_features</v>
      </c>
      <c r="S425" s="6" t="str">
        <v>4rziKjJFd9xU2C26FMadr1</v>
      </c>
      <c r="T425" s="6" t="str">
        <v>spotify:track:4rziKjJFd9xU2C26FMadr1</v>
      </c>
      <c r="U425" s="6" t="str">
        <v>https://api.spotify.com/v1/tracks/4rziKjJFd9xU2C26FMadr1</v>
      </c>
      <c r="V425" s="6" t="str">
        <v>https://api.spotify.com/v1/audio-analysis/4rziKjJFd9xU2C26FMadr1</v>
      </c>
      <c r="W425" s="6">
        <v>298062</v>
      </c>
      <c r="X425" s="6">
        <v>4</v>
      </c>
      <c r="Y425" s="6" t="str">
        <v>ecclesia_kirche_songpool</v>
      </c>
      <c r="Z425" s="6" t="str">
        <v>https://p.scdn.co/mp3-preview/fd02f59dfb77fd43dd83a1c76694516059e83e61?cid=c5ef878ae61046f0a713956f9dbd9377</v>
      </c>
    </row>
    <row r="426" spans="1:26" x14ac:dyDescent="0.25">
      <c r="A426" s="6" t="s">
        <v>3060</v>
      </c>
      <c r="B426" s="6" cm="1">
        <f t="array" ref="B426:Z426">IFERROR(_xlfn.XLOOKUP(A426,features_all[name],features_all[]),"")</f>
        <v>1522</v>
      </c>
      <c r="C426" s="6" t="str">
        <v>Messias</v>
      </c>
      <c r="D426" s="6" t="str">
        <v>{"name":"Freue dich Welt (Studio)","id":"2MtUSZWBU5j3Hlv1s8uWBP","artists":[{"id":"0y8Ht0AmX44zPR84N7EmQ7","name":"Outbreakband"},{"id":"42KIeZmuydog0qFwp0VVnX","name":"YADA Worship"},{"id":"30vrenVnQWKWHe1rG3AwIy","name":"O'Bros"}]}</v>
      </c>
      <c r="E426" s="6" t="str">
        <v>[{"id":"42KIeZmuydog0qFwp0VVnX","name":"YADA Worship"},{"id":"7kmsQknQkLQHRW2UNj4puo","name":"Julie Dev"}]</v>
      </c>
      <c r="F426" s="10">
        <v>19</v>
      </c>
      <c r="G426" s="10">
        <v>0.435</v>
      </c>
      <c r="H426" s="10">
        <v>0.51900000000000002</v>
      </c>
      <c r="I426" s="10">
        <v>6</v>
      </c>
      <c r="J426" s="10">
        <v>-8.0779999999999994</v>
      </c>
      <c r="K426" s="10">
        <v>1</v>
      </c>
      <c r="L426" s="10">
        <v>3.1699999999999999E-2</v>
      </c>
      <c r="M426" s="10">
        <v>0.13200000000000001</v>
      </c>
      <c r="N426" s="10">
        <v>0</v>
      </c>
      <c r="O426" s="10">
        <v>2.8400000000000002E-2</v>
      </c>
      <c r="P426" s="10">
        <v>0.14499999999999999</v>
      </c>
      <c r="Q426" s="10">
        <v>90.069000000000003</v>
      </c>
      <c r="R426" s="6" t="str">
        <v>audio_features</v>
      </c>
      <c r="S426" s="6" t="str">
        <v>7jk2kag37YqjhfgmKNV5D2</v>
      </c>
      <c r="T426" s="6" t="str">
        <v>spotify:track:7jk2kag37YqjhfgmKNV5D2</v>
      </c>
      <c r="U426" s="6" t="str">
        <v>https://api.spotify.com/v1/tracks/7jk2kag37YqjhfgmKNV5D2</v>
      </c>
      <c r="V426" s="6" t="str">
        <v>https://api.spotify.com/v1/audio-analysis/7jk2kag37YqjhfgmKNV5D2</v>
      </c>
      <c r="W426" s="6">
        <v>233647</v>
      </c>
      <c r="X426" s="6">
        <v>4</v>
      </c>
      <c r="Y426" s="6" t="str">
        <v>wshp_ecc</v>
      </c>
      <c r="Z426" s="6" t="str">
        <v>https://p.scdn.co/mp3-preview/15b01f541108a984bb88b0a13a857e1dd65df4ca?cid=c5ef878ae61046f0a713956f9dbd9377</v>
      </c>
    </row>
    <row r="427" spans="1:26" x14ac:dyDescent="0.25">
      <c r="A427" s="6" t="s">
        <v>3064</v>
      </c>
      <c r="B427" s="6" cm="1">
        <f t="array" ref="B427:Z427">IFERROR(_xlfn.XLOOKUP(A427,features_all[name],features_all[]),"")</f>
        <v>1524</v>
      </c>
      <c r="C427" s="6" t="str">
        <v>Peace Has Come</v>
      </c>
      <c r="D427" s="6" t="str">
        <v>{"name":"Peace Has Come","id":"2N7pzFyVvD12h5yZ48bQpb","artists":[{"id":"3SgHzT552wy2W8pNLaLk24","name":"Hillsong Worship"}]}</v>
      </c>
      <c r="E427" s="6" t="str">
        <v>[{"id":"3SgHzT552wy2W8pNLaLk24","name":"Hillsong Worship"}]</v>
      </c>
      <c r="F427" s="10">
        <v>16</v>
      </c>
      <c r="G427" s="10">
        <v>0.33700000000000002</v>
      </c>
      <c r="H427" s="10">
        <v>0.53300000000000003</v>
      </c>
      <c r="I427" s="10">
        <v>7</v>
      </c>
      <c r="J427" s="10">
        <v>-5.4960000000000004</v>
      </c>
      <c r="K427" s="10">
        <v>1</v>
      </c>
      <c r="L427" s="10">
        <v>2.9600000000000001E-2</v>
      </c>
      <c r="M427" s="10">
        <v>2.2700000000000001E-2</v>
      </c>
      <c r="N427" s="10">
        <v>0</v>
      </c>
      <c r="O427" s="10">
        <v>0.111</v>
      </c>
      <c r="P427" s="10">
        <v>0.312</v>
      </c>
      <c r="Q427" s="10">
        <v>80.965000000000003</v>
      </c>
      <c r="R427" s="6" t="str">
        <v>audio_features</v>
      </c>
      <c r="S427" s="6" t="str">
        <v>7wQrf8McQassaDtrc2VFb2</v>
      </c>
      <c r="T427" s="6" t="str">
        <v>spotify:track:7wQrf8McQassaDtrc2VFb2</v>
      </c>
      <c r="U427" s="6" t="str">
        <v>https://api.spotify.com/v1/tracks/7wQrf8McQassaDtrc2VFb2</v>
      </c>
      <c r="V427" s="6" t="str">
        <v>https://api.spotify.com/v1/audio-analysis/7wQrf8McQassaDtrc2VFb2</v>
      </c>
      <c r="W427" s="6">
        <v>222944</v>
      </c>
      <c r="X427" s="6">
        <v>4</v>
      </c>
      <c r="Y427" s="6" t="str">
        <v>wshp_ecc</v>
      </c>
      <c r="Z427" s="6" t="str">
        <v>https://p.scdn.co/mp3-preview/f71b0532de76d08d6d4f1a23d978e7626ce29a5b?cid=c5ef878ae61046f0a713956f9dbd9377</v>
      </c>
    </row>
    <row r="428" spans="1:26" x14ac:dyDescent="0.25">
      <c r="A428" s="6" t="s">
        <v>3068</v>
      </c>
      <c r="B428" s="6" cm="1">
        <f t="array" ref="B428:Z428">IFERROR(_xlfn.XLOOKUP(A428,features_all[name],features_all[]),"")</f>
        <v>1526</v>
      </c>
      <c r="C428" s="6" t="str">
        <v>Joy To The World</v>
      </c>
      <c r="D428" s="6" t="str">
        <v>{"name":"Christmas: The Peace Project (Deluxe)","id":"4jAmUwcMcth5Dc6FnxssVR","artists":[{"id":"3SgHzT552wy2W8pNLaLk24","name":"Hillsong Worship"}]}</v>
      </c>
      <c r="E428" s="6" t="str">
        <v>[{"id":"3SgHzT552wy2W8pNLaLk24","name":"Hillsong Worship"},{"id":"2EpEo5cgrVpjbLIVlwyyQf","name":"Aodhán King"}]</v>
      </c>
      <c r="F428" s="10">
        <v>28</v>
      </c>
      <c r="G428" s="10">
        <v>0.505</v>
      </c>
      <c r="H428" s="10">
        <v>0.69899999999999995</v>
      </c>
      <c r="I428" s="10">
        <v>10</v>
      </c>
      <c r="J428" s="10">
        <v>-7.3710000000000004</v>
      </c>
      <c r="K428" s="10">
        <v>1</v>
      </c>
      <c r="L428" s="10">
        <v>2.63E-2</v>
      </c>
      <c r="M428" s="10">
        <v>6.0700000000000001E-4</v>
      </c>
      <c r="N428" s="10">
        <v>1.13E-6</v>
      </c>
      <c r="O428" s="10">
        <v>8.3400000000000002E-2</v>
      </c>
      <c r="P428" s="10">
        <v>0.372</v>
      </c>
      <c r="Q428" s="10">
        <v>95.998000000000005</v>
      </c>
      <c r="R428" s="6" t="str">
        <v>audio_features</v>
      </c>
      <c r="S428" s="6" t="str">
        <v>3cFmo1Hvyr6gfYf8je1l99</v>
      </c>
      <c r="T428" s="6" t="str">
        <v>spotify:track:3cFmo1Hvyr6gfYf8je1l99</v>
      </c>
      <c r="U428" s="6" t="str">
        <v>https://api.spotify.com/v1/tracks/3cFmo1Hvyr6gfYf8je1l99</v>
      </c>
      <c r="V428" s="6" t="str">
        <v>https://api.spotify.com/v1/audio-analysis/3cFmo1Hvyr6gfYf8je1l99</v>
      </c>
      <c r="W428" s="6">
        <v>225987</v>
      </c>
      <c r="X428" s="6">
        <v>4</v>
      </c>
      <c r="Y428" s="6" t="str">
        <v>wshp_ecc</v>
      </c>
      <c r="Z428" s="6" t="str">
        <v>https://p.scdn.co/mp3-preview/fcb1664523678e1a1d18f3ae952ade99985bfa2f?cid=c5ef878ae61046f0a713956f9dbd9377</v>
      </c>
    </row>
    <row r="429" spans="1:26" x14ac:dyDescent="0.25">
      <c r="A429" s="6" t="s">
        <v>3074</v>
      </c>
      <c r="B429" s="6" cm="1">
        <f t="array" ref="B429:Z429">IFERROR(_xlfn.XLOOKUP(A429,features_all[name],features_all[]),"")</f>
        <v>1529</v>
      </c>
      <c r="C429" s="6" t="str">
        <v>I Surrender - Live</v>
      </c>
      <c r="D429" s="6" t="str">
        <v>{"name":"Cornerstone (Live)","id":"5wBEavD9XYCXY6ALqFHeLW","artists":[{"id":"3SgHzT552wy2W8pNLaLk24","name":"Hillsong Worship"}]}</v>
      </c>
      <c r="E429" s="6" t="str">
        <v>[{"id":"3SgHzT552wy2W8pNLaLk24","name":"Hillsong Worship"},{"id":"6vGCQS2VmikoQOsXgFN3Ec","name":"Matt Crocker"}]</v>
      </c>
      <c r="F429" s="10">
        <v>57</v>
      </c>
      <c r="G429" s="10">
        <v>0.27</v>
      </c>
      <c r="H429" s="10">
        <v>0.52100000000000002</v>
      </c>
      <c r="I429" s="10">
        <v>5</v>
      </c>
      <c r="J429" s="10">
        <v>-7.4020000000000001</v>
      </c>
      <c r="K429" s="10">
        <v>1</v>
      </c>
      <c r="L429" s="10">
        <v>3.3799999999999997E-2</v>
      </c>
      <c r="M429" s="10">
        <v>2.2800000000000001E-2</v>
      </c>
      <c r="N429" s="10">
        <v>2.2399999999999998E-3</v>
      </c>
      <c r="O429" s="10">
        <v>0.20499999999999999</v>
      </c>
      <c r="P429" s="10">
        <v>0.121</v>
      </c>
      <c r="Q429" s="10">
        <v>154.08699999999999</v>
      </c>
      <c r="R429" s="6" t="str">
        <v>audio_features</v>
      </c>
      <c r="S429" s="6" t="str">
        <v>4irEfIEfEXuaPVOYDCw5Rm</v>
      </c>
      <c r="T429" s="6" t="str">
        <v>spotify:track:4irEfIEfEXuaPVOYDCw5Rm</v>
      </c>
      <c r="U429" s="6" t="str">
        <v>https://api.spotify.com/v1/tracks/4irEfIEfEXuaPVOYDCw5Rm</v>
      </c>
      <c r="V429" s="6" t="str">
        <v>https://api.spotify.com/v1/audio-analysis/4irEfIEfEXuaPVOYDCw5Rm</v>
      </c>
      <c r="W429" s="6">
        <v>346347</v>
      </c>
      <c r="X429" s="6">
        <v>3</v>
      </c>
      <c r="Y429" s="6" t="str">
        <v>wshp_ecc</v>
      </c>
      <c r="Z429" s="6" t="str">
        <v>https://p.scdn.co/mp3-preview/b039bb6dfdf1d4d3ed96c661a05f4d7f8737dbfb?cid=c5ef878ae61046f0a713956f9dbd9377</v>
      </c>
    </row>
    <row r="430" spans="1:26" x14ac:dyDescent="0.25">
      <c r="A430" s="6" t="s">
        <v>3078</v>
      </c>
      <c r="B430" s="6" cm="1">
        <f t="array" ref="B430:Z430">IFERROR(_xlfn.XLOOKUP(A430,features_all[name],features_all[]),"")</f>
        <v>1531</v>
      </c>
      <c r="C430" s="6" t="str">
        <v>Durch dein Kreuz</v>
      </c>
      <c r="D430" s="6" t="str">
        <v>{"name":"Durch dein Kreuz","id":"4172Vv2tjcEJk22AIoQY4i","artists":[{"id":"2p2xcBSYjjiaBIN53Z8wsB","name":"Ecclesia Worship"}]}</v>
      </c>
      <c r="E430" s="6" t="str">
        <v>[{"id":"2p2xcBSYjjiaBIN53Z8wsB","name":"Ecclesia Worship"},{"id":"6jbq36OPSGHPAo6jfFsUvU","name":"Jan-Mark Kretschmer"}]</v>
      </c>
      <c r="F430" s="10">
        <v>28</v>
      </c>
      <c r="G430" s="10">
        <v>0.45600000000000002</v>
      </c>
      <c r="H430" s="10">
        <v>0.75</v>
      </c>
      <c r="I430" s="10">
        <v>9</v>
      </c>
      <c r="J430" s="10">
        <v>-7.1449999999999996</v>
      </c>
      <c r="K430" s="10">
        <v>1</v>
      </c>
      <c r="L430" s="10">
        <v>3.6600000000000001E-2</v>
      </c>
      <c r="M430" s="10">
        <v>0.24</v>
      </c>
      <c r="N430" s="10">
        <v>0</v>
      </c>
      <c r="O430" s="10">
        <v>0.20599999999999999</v>
      </c>
      <c r="P430" s="10">
        <v>0.28299999999999997</v>
      </c>
      <c r="Q430" s="10">
        <v>148.02500000000001</v>
      </c>
      <c r="R430" s="6" t="str">
        <v>audio_features</v>
      </c>
      <c r="S430" s="6" t="str">
        <v>6oxszEsqzNAVlVPAqCwvFs</v>
      </c>
      <c r="T430" s="6" t="str">
        <v>spotify:track:6oxszEsqzNAVlVPAqCwvFs</v>
      </c>
      <c r="U430" s="6" t="str">
        <v>https://api.spotify.com/v1/tracks/6oxszEsqzNAVlVPAqCwvFs</v>
      </c>
      <c r="V430" s="6" t="str">
        <v>https://api.spotify.com/v1/audio-analysis/6oxszEsqzNAVlVPAqCwvFs</v>
      </c>
      <c r="W430" s="6">
        <v>337297</v>
      </c>
      <c r="X430" s="6">
        <v>4</v>
      </c>
      <c r="Y430" s="6" t="str">
        <v>wshp_ecc</v>
      </c>
      <c r="Z430" s="6" t="str">
        <v>https://p.scdn.co/mp3-preview/c4b03720833631b2c91736df66cdbf5a3ae939aa?cid=c5ef878ae61046f0a713956f9dbd9377</v>
      </c>
    </row>
    <row r="431" spans="1:26" x14ac:dyDescent="0.25">
      <c r="A431" s="6" t="s">
        <v>2571</v>
      </c>
      <c r="B431" s="6" cm="1">
        <f t="array" ref="B431:Z431">IFERROR(_xlfn.XLOOKUP(A431,features_all[name],features_all[]),"")</f>
        <v>663</v>
      </c>
      <c r="C431" s="6" t="str">
        <v>Gott ist groß - Live</v>
      </c>
      <c r="D431" s="6" t="str">
        <v>{"name":"Wüstenheil (Live)","id":"1u27fM4XaC65Y8BL9RNgjt","artists":[{"id":"4qaW1t8iZ11VkRt6JWXKBX","name":"Alive Worship"}]}</v>
      </c>
      <c r="E431" s="6" t="str">
        <v>[{"id":"4qaW1t8iZ11VkRt6JWXKBX","name":"Alive Worship"},{"id":"0JI04NgMYUWIJrVnn4gdsE","name":"Lucas Lou"}]</v>
      </c>
      <c r="F431" s="10">
        <v>34</v>
      </c>
      <c r="G431" s="10">
        <v>0.49099999999999999</v>
      </c>
      <c r="H431" s="10">
        <v>0.84799999999999998</v>
      </c>
      <c r="I431" s="10">
        <v>8</v>
      </c>
      <c r="J431" s="10">
        <v>-5.9610000000000003</v>
      </c>
      <c r="K431" s="10">
        <v>1</v>
      </c>
      <c r="L431" s="10">
        <v>4.4200000000000003E-2</v>
      </c>
      <c r="M431" s="10">
        <v>1.01E-2</v>
      </c>
      <c r="N431" s="10">
        <v>0</v>
      </c>
      <c r="O431" s="10">
        <v>0.34399999999999997</v>
      </c>
      <c r="P431" s="10">
        <v>0.39300000000000002</v>
      </c>
      <c r="Q431" s="10">
        <v>89.980999999999995</v>
      </c>
      <c r="R431" s="6" t="str">
        <v>audio_features</v>
      </c>
      <c r="S431" s="6" t="str">
        <v>5DssKIkGgnPCSwhEP7Br6I</v>
      </c>
      <c r="T431" s="6" t="str">
        <v>spotify:track:5DssKIkGgnPCSwhEP7Br6I</v>
      </c>
      <c r="U431" s="6" t="str">
        <v>https://api.spotify.com/v1/tracks/5DssKIkGgnPCSwhEP7Br6I</v>
      </c>
      <c r="V431" s="6" t="str">
        <v>https://api.spotify.com/v1/audio-analysis/5DssKIkGgnPCSwhEP7Br6I</v>
      </c>
      <c r="W431" s="6">
        <v>256853</v>
      </c>
      <c r="X431" s="6">
        <v>4</v>
      </c>
      <c r="Y431" s="6" t="str">
        <v>ecclesia_kirche_songpool</v>
      </c>
      <c r="Z431" s="6" t="str">
        <v>https://p.scdn.co/mp3-preview/70eec678219d15a51541d4b0b50d079aa5ea6082?cid=c5ef878ae61046f0a713956f9dbd9377</v>
      </c>
    </row>
    <row r="432" spans="1:26" x14ac:dyDescent="0.25">
      <c r="A432" s="6" t="s">
        <v>3086</v>
      </c>
      <c r="B432" s="6" cm="1">
        <f t="array" ref="B432:Z432">IFERROR(_xlfn.XLOOKUP(A432,features_all[name],features_all[]),"")</f>
        <v>1536</v>
      </c>
      <c r="C432" s="6" t="str">
        <v>Ich tauch ein</v>
      </c>
      <c r="D432" s="6" t="str">
        <v>{"name":"Ich tauch ein (feat. Benjamin Schuhmacher)","id":"6nheM14GNnNranJO0Sdpb0","artists":[{"id":"3seJe7rQXBhVcJsKBeTjVc","name":"Urban Life Worship"}]}</v>
      </c>
      <c r="E432" s="6" t="str">
        <v>[{"id":"3seJe7rQXBhVcJsKBeTjVc","name":"Urban Life Worship"},{"id":"61GK8VQ4iBBD6w5eGhrQ3Q","name":"Benjamin Schuhmacher"}]</v>
      </c>
      <c r="F432" s="10">
        <v>30</v>
      </c>
      <c r="G432" s="10">
        <v>0.55100000000000005</v>
      </c>
      <c r="H432" s="10">
        <v>0.35199999999999998</v>
      </c>
      <c r="I432" s="10">
        <v>9</v>
      </c>
      <c r="J432" s="10">
        <v>-10.609</v>
      </c>
      <c r="K432" s="10">
        <v>1</v>
      </c>
      <c r="L432" s="10">
        <v>2.86E-2</v>
      </c>
      <c r="M432" s="10">
        <v>7.6399999999999996E-2</v>
      </c>
      <c r="N432" s="10">
        <v>0</v>
      </c>
      <c r="O432" s="10">
        <v>0.111</v>
      </c>
      <c r="P432" s="10">
        <v>0.25800000000000001</v>
      </c>
      <c r="Q432" s="10">
        <v>138.03899999999999</v>
      </c>
      <c r="R432" s="6" t="str">
        <v>audio_features</v>
      </c>
      <c r="S432" s="6" t="str">
        <v>3agx8NSEa7IPUxvbQs5Xax</v>
      </c>
      <c r="T432" s="6" t="str">
        <v>spotify:track:3agx8NSEa7IPUxvbQs5Xax</v>
      </c>
      <c r="U432" s="6" t="str">
        <v>https://api.spotify.com/v1/tracks/3agx8NSEa7IPUxvbQs5Xax</v>
      </c>
      <c r="V432" s="6" t="str">
        <v>https://api.spotify.com/v1/audio-analysis/3agx8NSEa7IPUxvbQs5Xax</v>
      </c>
      <c r="W432" s="6">
        <v>396405</v>
      </c>
      <c r="X432" s="6">
        <v>4</v>
      </c>
      <c r="Y432" s="6" t="str">
        <v>wshp_ecc</v>
      </c>
      <c r="Z432" s="6" t="str">
        <v>https://p.scdn.co/mp3-preview/68c30db2f5ad819d7191200c08e6fd35ca1255e3?cid=c5ef878ae61046f0a713956f9dbd9377</v>
      </c>
    </row>
    <row r="433" spans="1:26" x14ac:dyDescent="0.25">
      <c r="A433" s="6" t="s">
        <v>3088</v>
      </c>
      <c r="B433" s="6" cm="1">
        <f t="array" ref="B433:Z433">IFERROR(_xlfn.XLOOKUP(A433,features_all[name],features_all[]),"")</f>
        <v>1537</v>
      </c>
      <c r="C433" s="6" t="str">
        <v>Wer sonst - Live</v>
      </c>
      <c r="D433" s="6" t="str">
        <v>{"name":"Wer sonst - Live","id":"6x71D2nXOjqfcZ9ConAghZ","artists":[{"id":"0GP8Cj8EsthiDZ6PpGgeri","name":"Loben"}]}</v>
      </c>
      <c r="E433" s="6" t="str">
        <v>[{"id":"0GP8Cj8EsthiDZ6PpGgeri","name":"Loben"},{"id":"12dwXbFYtQJip7Uq7K8bdv","name":"Anniek Rubin"}]</v>
      </c>
      <c r="F433" s="10">
        <v>32</v>
      </c>
      <c r="G433" s="10">
        <v>0.41299999999999998</v>
      </c>
      <c r="H433" s="10">
        <v>0.51600000000000001</v>
      </c>
      <c r="I433" s="10">
        <v>0</v>
      </c>
      <c r="J433" s="10">
        <v>-11.429</v>
      </c>
      <c r="K433" s="10">
        <v>1</v>
      </c>
      <c r="L433" s="10">
        <v>3.5200000000000002E-2</v>
      </c>
      <c r="M433" s="10">
        <v>1.7999999999999999E-2</v>
      </c>
      <c r="N433" s="10">
        <v>0</v>
      </c>
      <c r="O433" s="10">
        <v>8.9800000000000005E-2</v>
      </c>
      <c r="P433" s="10">
        <v>0.18</v>
      </c>
      <c r="Q433" s="10">
        <v>135.928</v>
      </c>
      <c r="R433" s="6" t="str">
        <v>audio_features</v>
      </c>
      <c r="S433" s="6" t="str">
        <v>6rpzzjwlfooS0NyEwl6BFD</v>
      </c>
      <c r="T433" s="6" t="str">
        <v>spotify:track:6rpzzjwlfooS0NyEwl6BFD</v>
      </c>
      <c r="U433" s="6" t="str">
        <v>https://api.spotify.com/v1/tracks/6rpzzjwlfooS0NyEwl6BFD</v>
      </c>
      <c r="V433" s="6" t="str">
        <v>https://api.spotify.com/v1/audio-analysis/6rpzzjwlfooS0NyEwl6BFD</v>
      </c>
      <c r="W433" s="6">
        <v>326377</v>
      </c>
      <c r="X433" s="6">
        <v>4</v>
      </c>
      <c r="Y433" s="6" t="str">
        <v>wshp_ecc</v>
      </c>
      <c r="Z433" s="6" t="str">
        <v>https://p.scdn.co/mp3-preview/d9b91b7420e8fc836b0225d6bd925baa308a4c4d?cid=c5ef878ae61046f0a713956f9dbd9377</v>
      </c>
    </row>
    <row r="434" spans="1:26" x14ac:dyDescent="0.25">
      <c r="A434" s="6" t="s">
        <v>13715</v>
      </c>
      <c r="B434" s="6" cm="1">
        <f t="array" ref="B434:Z434">IFERROR(_xlfn.XLOOKUP(A434,features_all[name],features_all[]),"")</f>
        <v>1539</v>
      </c>
      <c r="C434" s="6" t="str">
        <v>Salvation’s Tide</v>
      </c>
      <c r="D434" s="6" t="str">
        <v>{"name":"Passion: Salvation’s Tide Is Rising","id":"0BXkvCb93t89mVfvWl2gop","artists":[{"id":"6piIAIurGAryW5h1rqQC16","name":"Passion"}]}</v>
      </c>
      <c r="E434" s="6" t="str">
        <v>[{"id":"6piIAIurGAryW5h1rqQC16","name":"Passion"},{"id":"61fqRzZ9aHyPeTdUIqEEFx","name":"Kristian Stanfill"}]</v>
      </c>
      <c r="F434" s="10">
        <v>21</v>
      </c>
      <c r="G434" s="10">
        <v>0.40400000000000003</v>
      </c>
      <c r="H434" s="10">
        <v>0.73099999999999998</v>
      </c>
      <c r="I434" s="10">
        <v>0</v>
      </c>
      <c r="J434" s="10">
        <v>-5.4470000000000001</v>
      </c>
      <c r="K434" s="10">
        <v>1</v>
      </c>
      <c r="L434" s="10">
        <v>3.3700000000000001E-2</v>
      </c>
      <c r="M434" s="10">
        <v>2.7099999999999997E-4</v>
      </c>
      <c r="N434" s="10">
        <v>0</v>
      </c>
      <c r="O434" s="10">
        <v>9.9500000000000005E-2</v>
      </c>
      <c r="P434" s="10">
        <v>0.16500000000000001</v>
      </c>
      <c r="Q434" s="10">
        <v>98.960999999999999</v>
      </c>
      <c r="R434" s="6" t="str">
        <v>audio_features</v>
      </c>
      <c r="S434" s="6" t="str">
        <v>4SR3SxfHrD8p7m93ObC0LW</v>
      </c>
      <c r="T434" s="6" t="str">
        <v>spotify:track:4SR3SxfHrD8p7m93ObC0LW</v>
      </c>
      <c r="U434" s="6" t="str">
        <v>https://api.spotify.com/v1/tracks/4SR3SxfHrD8p7m93ObC0LW</v>
      </c>
      <c r="V434" s="6" t="str">
        <v>https://api.spotify.com/v1/audio-analysis/4SR3SxfHrD8p7m93ObC0LW</v>
      </c>
      <c r="W434" s="6">
        <v>306827</v>
      </c>
      <c r="X434" s="6">
        <v>4</v>
      </c>
      <c r="Y434" s="6" t="str">
        <v>yadah</v>
      </c>
      <c r="Z434" s="6" t="str">
        <v>https://p.scdn.co/mp3-preview/add7b33aefd0eb66416917cdd10c3e1cf88aeed9?cid=c5ef878ae61046f0a713956f9dbd9377</v>
      </c>
    </row>
    <row r="435" spans="1:26" x14ac:dyDescent="0.25">
      <c r="A435" s="6" t="s">
        <v>12918</v>
      </c>
      <c r="B435" s="6" cm="1">
        <f t="array" ref="B435:Z435">IFERROR(_xlfn.XLOOKUP(A435,features_all[name],features_all[]),"")</f>
        <v>1540</v>
      </c>
      <c r="C435" s="6" t="str">
        <v>Good Good Father</v>
      </c>
      <c r="D435" s="6" t="str">
        <v>{"name":"Passion: Salvation’s Tide Is Rising","id":"0BXkvCb93t89mVfvWl2gop","artists":[{"id":"6piIAIurGAryW5h1rqQC16","name":"Passion"}]}</v>
      </c>
      <c r="E435" s="6" t="str">
        <v>[{"id":"6piIAIurGAryW5h1rqQC16","name":"Passion"},{"id":"61fqRzZ9aHyPeTdUIqEEFx","name":"Kristian Stanfill"}]</v>
      </c>
      <c r="F435" s="10">
        <v>22</v>
      </c>
      <c r="G435" s="10">
        <v>0.39700000000000002</v>
      </c>
      <c r="H435" s="10">
        <v>0.63400000000000001</v>
      </c>
      <c r="I435" s="10">
        <v>9</v>
      </c>
      <c r="J435" s="10">
        <v>-6.1079999999999997</v>
      </c>
      <c r="K435" s="10">
        <v>1</v>
      </c>
      <c r="L435" s="10">
        <v>3.7100000000000001E-2</v>
      </c>
      <c r="M435" s="10">
        <v>8.6400000000000001E-3</v>
      </c>
      <c r="N435" s="10">
        <v>0</v>
      </c>
      <c r="O435" s="10">
        <v>0.10100000000000001</v>
      </c>
      <c r="P435" s="10">
        <v>0.13100000000000001</v>
      </c>
      <c r="Q435" s="10">
        <v>143.804</v>
      </c>
      <c r="R435" s="6" t="str">
        <v>audio_features</v>
      </c>
      <c r="S435" s="6" t="str">
        <v>1xFcRthb5sc70XBInWKZjJ</v>
      </c>
      <c r="T435" s="6" t="str">
        <v>spotify:track:1xFcRthb5sc70XBInWKZjJ</v>
      </c>
      <c r="U435" s="6" t="str">
        <v>https://api.spotify.com/v1/tracks/1xFcRthb5sc70XBInWKZjJ</v>
      </c>
      <c r="V435" s="6" t="str">
        <v>https://api.spotify.com/v1/audio-analysis/1xFcRthb5sc70XBInWKZjJ</v>
      </c>
      <c r="W435" s="6">
        <v>355640</v>
      </c>
      <c r="X435" s="6">
        <v>3</v>
      </c>
      <c r="Y435" s="6" t="str">
        <v>yadah</v>
      </c>
      <c r="Z435" s="6" t="str">
        <v>https://p.scdn.co/mp3-preview/65bb38626c293d50d1a6558662fb774973b17da8?cid=c5ef878ae61046f0a713956f9dbd9377</v>
      </c>
    </row>
    <row r="436" spans="1:26" x14ac:dyDescent="0.25">
      <c r="A436" s="6" t="s">
        <v>12924</v>
      </c>
      <c r="B436" s="6" cm="1">
        <f t="array" ref="B436:Z436">IFERROR(_xlfn.XLOOKUP(A436,features_all[name],features_all[]),"")</f>
        <v>1541</v>
      </c>
      <c r="C436" s="6" t="str">
        <v>White Flag - Live</v>
      </c>
      <c r="D436" s="6" t="str">
        <v>{"name":"Passion: White Flag (Deluxe Edition)","id":"6wF3Z9CHTAbmCM8tBLsCvX","artists":[{"id":"6piIAIurGAryW5h1rqQC16","name":"Passion"}]}</v>
      </c>
      <c r="E436" s="6" t="str">
        <v>[{"id":"6piIAIurGAryW5h1rqQC16","name":"Passion"},{"id":"6pRi6EIPXz4QJEOEsBaA0m","name":"Chris Tomlin"}]</v>
      </c>
      <c r="F436" s="10">
        <v>17</v>
      </c>
      <c r="G436" s="10">
        <v>0.39700000000000002</v>
      </c>
      <c r="H436" s="10">
        <v>0.74399999999999999</v>
      </c>
      <c r="I436" s="10">
        <v>8</v>
      </c>
      <c r="J436" s="10">
        <v>-5.1740000000000004</v>
      </c>
      <c r="K436" s="10">
        <v>1</v>
      </c>
      <c r="L436" s="10">
        <v>3.61E-2</v>
      </c>
      <c r="M436" s="10">
        <v>2.5500000000000002E-4</v>
      </c>
      <c r="N436" s="10">
        <v>2.03E-4</v>
      </c>
      <c r="O436" s="10">
        <v>0.42499999999999999</v>
      </c>
      <c r="P436" s="10">
        <v>0.14299999999999999</v>
      </c>
      <c r="Q436" s="10">
        <v>166.06899999999999</v>
      </c>
      <c r="R436" s="6" t="str">
        <v>audio_features</v>
      </c>
      <c r="S436" s="6" t="str">
        <v>04za0Wk7BoxPinrlVWGvWS</v>
      </c>
      <c r="T436" s="6" t="str">
        <v>spotify:track:04za0Wk7BoxPinrlVWGvWS</v>
      </c>
      <c r="U436" s="6" t="str">
        <v>https://api.spotify.com/v1/tracks/04za0Wk7BoxPinrlVWGvWS</v>
      </c>
      <c r="V436" s="6" t="str">
        <v>https://api.spotify.com/v1/audio-analysis/04za0Wk7BoxPinrlVWGvWS</v>
      </c>
      <c r="W436" s="6">
        <v>303800</v>
      </c>
      <c r="X436" s="6">
        <v>4</v>
      </c>
      <c r="Y436" s="6" t="str">
        <v>yadah</v>
      </c>
      <c r="Z436" s="6" t="str">
        <v>https://p.scdn.co/mp3-preview/65e658d3327057d08a815c2cf2c22786b274dc9a?cid=c5ef878ae61046f0a713956f9dbd9377</v>
      </c>
    </row>
    <row r="437" spans="1:26" x14ac:dyDescent="0.25">
      <c r="A437" s="6" t="s">
        <v>12932</v>
      </c>
      <c r="B437" s="6" cm="1">
        <f t="array" ref="B437:Z437">IFERROR(_xlfn.XLOOKUP(A437,features_all[name],features_all[]),"")</f>
        <v>1542</v>
      </c>
      <c r="C437" s="6" t="str">
        <v>Way Maker - Live From Passion 2020</v>
      </c>
      <c r="D437" s="6" t="str">
        <v>{"name":"Roar (Live From Passion 2020)","id":"3TlEGcbneZP4tE2V0dn1em","artists":[{"id":"6piIAIurGAryW5h1rqQC16","name":"Passion"}]}</v>
      </c>
      <c r="E437" s="6" t="str">
        <v>[{"id":"6piIAIurGAryW5h1rqQC16","name":"Passion"},{"id":"61fqRzZ9aHyPeTdUIqEEFx","name":"Kristian Stanfill"},{"id":"5XlSS9O4eHRiJ0hKzbaFQ2","name":"Kari Jobe"},{"id":"7apN8bBgl19E0Ona9pvPq0","name":"Cody Carnes"}]</v>
      </c>
      <c r="F437" s="10">
        <v>45</v>
      </c>
      <c r="G437" s="10">
        <v>0.41399999999999998</v>
      </c>
      <c r="H437" s="10">
        <v>0.67900000000000005</v>
      </c>
      <c r="I437" s="10">
        <v>2</v>
      </c>
      <c r="J437" s="10">
        <v>-7.806</v>
      </c>
      <c r="K437" s="10">
        <v>1</v>
      </c>
      <c r="L437" s="10">
        <v>4.2700000000000002E-2</v>
      </c>
      <c r="M437" s="10">
        <v>1.84E-2</v>
      </c>
      <c r="N437" s="10">
        <v>0</v>
      </c>
      <c r="O437" s="10">
        <v>8.9499999999999996E-2</v>
      </c>
      <c r="P437" s="10">
        <v>0.183</v>
      </c>
      <c r="Q437" s="10">
        <v>138.149</v>
      </c>
      <c r="R437" s="6" t="str">
        <v>audio_features</v>
      </c>
      <c r="S437" s="6" t="str">
        <v>16lF3B47C7KM9GPok917Ap</v>
      </c>
      <c r="T437" s="6" t="str">
        <v>spotify:track:16lF3B47C7KM9GPok917Ap</v>
      </c>
      <c r="U437" s="6" t="str">
        <v>https://api.spotify.com/v1/tracks/16lF3B47C7KM9GPok917Ap</v>
      </c>
      <c r="V437" s="6" t="str">
        <v>https://api.spotify.com/v1/audio-analysis/16lF3B47C7KM9GPok917Ap</v>
      </c>
      <c r="W437" s="6">
        <v>412228</v>
      </c>
      <c r="X437" s="6">
        <v>4</v>
      </c>
      <c r="Y437" s="6" t="str">
        <v>yadah</v>
      </c>
      <c r="Z437" s="6" t="str">
        <v>https://p.scdn.co/mp3-preview/bf3426bad78d76113f370472f643b4ab010a2585?cid=c5ef878ae61046f0a713956f9dbd9377</v>
      </c>
    </row>
    <row r="438" spans="1:26" x14ac:dyDescent="0.25">
      <c r="A438" s="6" t="s">
        <v>12940</v>
      </c>
      <c r="B438" s="6" cm="1">
        <f t="array" ref="B438:Z438">IFERROR(_xlfn.XLOOKUP(A438,features_all[name],features_all[]),"")</f>
        <v>1543</v>
      </c>
      <c r="C438" s="6" t="str">
        <v>We Cry Out - Live</v>
      </c>
      <c r="D438" s="6" t="str">
        <v>{"name":"We Cry Out (Live)","id":"2oX39zQNTTWA4zxVMuebh1","artists":[{"id":"0Onvkz1Nbs4wHXXUwOIGk8","name":"Jesus Culture"}]}</v>
      </c>
      <c r="E438" s="6" t="str">
        <v>[{"id":"0Onvkz1Nbs4wHXXUwOIGk8","name":"Jesus Culture"},{"id":"4leTWyczsXYGlzUh8sFGSz","name":"Kim Walker-Smith"}]</v>
      </c>
      <c r="F438" s="10">
        <v>24</v>
      </c>
      <c r="G438" s="10">
        <v>0.45300000000000001</v>
      </c>
      <c r="H438" s="10">
        <v>0.95599999999999996</v>
      </c>
      <c r="I438" s="10">
        <v>6</v>
      </c>
      <c r="J438" s="10">
        <v>-2.4710000000000001</v>
      </c>
      <c r="K438" s="10">
        <v>1</v>
      </c>
      <c r="L438" s="10">
        <v>6.0999999999999999E-2</v>
      </c>
      <c r="M438" s="10">
        <v>3.3599999999999998E-2</v>
      </c>
      <c r="N438" s="10">
        <v>0</v>
      </c>
      <c r="O438" s="10">
        <v>0.312</v>
      </c>
      <c r="P438" s="10">
        <v>0.36499999999999999</v>
      </c>
      <c r="Q438" s="10">
        <v>122.074</v>
      </c>
      <c r="R438" s="6" t="str">
        <v>audio_features</v>
      </c>
      <c r="S438" s="6" t="str">
        <v>50njrxTVfwLSMAScpu0hmU</v>
      </c>
      <c r="T438" s="6" t="str">
        <v>spotify:track:50njrxTVfwLSMAScpu0hmU</v>
      </c>
      <c r="U438" s="6" t="str">
        <v>https://api.spotify.com/v1/tracks/50njrxTVfwLSMAScpu0hmU</v>
      </c>
      <c r="V438" s="6" t="str">
        <v>https://api.spotify.com/v1/audio-analysis/50njrxTVfwLSMAScpu0hmU</v>
      </c>
      <c r="W438" s="6">
        <v>373387</v>
      </c>
      <c r="X438" s="6">
        <v>4</v>
      </c>
      <c r="Y438" s="6" t="str">
        <v>yadah</v>
      </c>
      <c r="Z438" s="6" t="str">
        <v>https://p.scdn.co/mp3-preview/79285a058b7a8d5d382eb6a9a4cefc97a1efa154?cid=c5ef878ae61046f0a713956f9dbd9377</v>
      </c>
    </row>
    <row r="439" spans="1:26" x14ac:dyDescent="0.25">
      <c r="A439" s="6" t="s">
        <v>12948</v>
      </c>
      <c r="B439" s="6" cm="1">
        <f t="array" ref="B439:Z439">IFERROR(_xlfn.XLOOKUP(A439,features_all[name],features_all[]),"")</f>
        <v>1544</v>
      </c>
      <c r="C439" s="6" t="str">
        <v>How He Loves - Live</v>
      </c>
      <c r="D439" s="6" t="str">
        <v>{"name":"We Cry Out (Live)","id":"2oX39zQNTTWA4zxVMuebh1","artists":[{"id":"0Onvkz1Nbs4wHXXUwOIGk8","name":"Jesus Culture"}]}</v>
      </c>
      <c r="E439" s="6" t="str">
        <v>[{"id":"0Onvkz1Nbs4wHXXUwOIGk8","name":"Jesus Culture"},{"id":"4leTWyczsXYGlzUh8sFGSz","name":"Kim Walker-Smith"}]</v>
      </c>
      <c r="F439" s="10">
        <v>42</v>
      </c>
      <c r="G439" s="10">
        <v>0.30499999999999999</v>
      </c>
      <c r="H439" s="10">
        <v>0.70799999999999996</v>
      </c>
      <c r="I439" s="10">
        <v>6</v>
      </c>
      <c r="J439" s="10">
        <v>-3.931</v>
      </c>
      <c r="K439" s="10">
        <v>1</v>
      </c>
      <c r="L439" s="10">
        <v>5.2999999999999999E-2</v>
      </c>
      <c r="M439" s="10">
        <v>0.35699999999999998</v>
      </c>
      <c r="N439" s="10">
        <v>0</v>
      </c>
      <c r="O439" s="10">
        <v>0.53</v>
      </c>
      <c r="P439" s="10">
        <v>0.32100000000000001</v>
      </c>
      <c r="Q439" s="10">
        <v>153.989</v>
      </c>
      <c r="R439" s="6" t="str">
        <v>audio_features</v>
      </c>
      <c r="S439" s="6" t="str">
        <v>5AuAueIKfg6k7QR0C7Yj4N</v>
      </c>
      <c r="T439" s="6" t="str">
        <v>spotify:track:5AuAueIKfg6k7QR0C7Yj4N</v>
      </c>
      <c r="U439" s="6" t="str">
        <v>https://api.spotify.com/v1/tracks/5AuAueIKfg6k7QR0C7Yj4N</v>
      </c>
      <c r="V439" s="6" t="str">
        <v>https://api.spotify.com/v1/audio-analysis/5AuAueIKfg6k7QR0C7Yj4N</v>
      </c>
      <c r="W439" s="6">
        <v>533120</v>
      </c>
      <c r="X439" s="6">
        <v>3</v>
      </c>
      <c r="Y439" s="6" t="str">
        <v>yadah</v>
      </c>
      <c r="Z439" s="6" t="str">
        <v>https://p.scdn.co/mp3-preview/5c57138e634b4b4663dd0355a6b97d2b9a1fa91d?cid=c5ef878ae61046f0a713956f9dbd9377</v>
      </c>
    </row>
    <row r="440" spans="1:26" x14ac:dyDescent="0.25">
      <c r="A440" s="6" t="s">
        <v>12954</v>
      </c>
      <c r="B440" s="6" cm="1">
        <f t="array" ref="B440:Z440">IFERROR(_xlfn.XLOOKUP(A440,features_all[name],features_all[]),"")</f>
        <v>1545</v>
      </c>
      <c r="C440" s="6" t="str">
        <v>Your Love Never Fails - Live</v>
      </c>
      <c r="D440" s="6" t="str">
        <v>{"name":"Your Love Never Fails (Live)","id":"6ZIRYHVOcXLm1NFGFgKeBU","artists":[{"id":"0Onvkz1Nbs4wHXXUwOIGk8","name":"Jesus Culture"}]}</v>
      </c>
      <c r="E440" s="6" t="str">
        <v>[{"id":"0Onvkz1Nbs4wHXXUwOIGk8","name":"Jesus Culture"},{"id":"45HXIkMqrQerbaPuw6FgKD","name":"Chris Quilala"}]</v>
      </c>
      <c r="F440" s="10">
        <v>51</v>
      </c>
      <c r="G440" s="10">
        <v>0.41</v>
      </c>
      <c r="H440" s="10">
        <v>0.86899999999999999</v>
      </c>
      <c r="I440" s="10">
        <v>7</v>
      </c>
      <c r="J440" s="10">
        <v>-4.4960000000000004</v>
      </c>
      <c r="K440" s="10">
        <v>0</v>
      </c>
      <c r="L440" s="10">
        <v>4.7199999999999999E-2</v>
      </c>
      <c r="M440" s="10">
        <v>8.0099999999999998E-3</v>
      </c>
      <c r="N440" s="10">
        <v>0</v>
      </c>
      <c r="O440" s="10">
        <v>0.23799999999999999</v>
      </c>
      <c r="P440" s="10">
        <v>0.35299999999999998</v>
      </c>
      <c r="Q440" s="10">
        <v>113.971</v>
      </c>
      <c r="R440" s="6" t="str">
        <v>audio_features</v>
      </c>
      <c r="S440" s="6" t="str">
        <v>5f7eZRUBHwsf8SMVYVCgrG</v>
      </c>
      <c r="T440" s="6" t="str">
        <v>spotify:track:5f7eZRUBHwsf8SMVYVCgrG</v>
      </c>
      <c r="U440" s="6" t="str">
        <v>https://api.spotify.com/v1/tracks/5f7eZRUBHwsf8SMVYVCgrG</v>
      </c>
      <c r="V440" s="6" t="str">
        <v>https://api.spotify.com/v1/audio-analysis/5f7eZRUBHwsf8SMVYVCgrG</v>
      </c>
      <c r="W440" s="6">
        <v>477880</v>
      </c>
      <c r="X440" s="6">
        <v>4</v>
      </c>
      <c r="Y440" s="6" t="str">
        <v>yadah</v>
      </c>
      <c r="Z440" s="6" t="str">
        <v>https://p.scdn.co/mp3-preview/4f66b58e8b6cd43080796084635d5f2457d038ef?cid=c5ef878ae61046f0a713956f9dbd9377</v>
      </c>
    </row>
    <row r="441" spans="1:26" x14ac:dyDescent="0.25">
      <c r="A441" s="6" t="s">
        <v>13022</v>
      </c>
      <c r="B441" s="6" cm="1">
        <f t="array" ref="B441:Z441">IFERROR(_xlfn.XLOOKUP(A441,features_all[name],features_all[]),"")</f>
        <v>1555</v>
      </c>
      <c r="C441" s="6" t="str">
        <v>Set A Fire - Live</v>
      </c>
      <c r="D441" s="6" t="str">
        <v>{"name":"Live From New York","id":"6td3dp0Q2whXxXpvG8vXvP","artists":[{"id":"0Onvkz1Nbs4wHXXUwOIGk8","name":"Jesus Culture"}]}</v>
      </c>
      <c r="E441" s="6" t="str">
        <v>[{"id":"0Onvkz1Nbs4wHXXUwOIGk8","name":"Jesus Culture"},{"id":"45HXIkMqrQerbaPuw6FgKD","name":"Chris Quilala"}]</v>
      </c>
      <c r="F441" s="10">
        <v>54</v>
      </c>
      <c r="G441" s="10">
        <v>0.16</v>
      </c>
      <c r="H441" s="10">
        <v>0.56299999999999994</v>
      </c>
      <c r="I441" s="10">
        <v>5</v>
      </c>
      <c r="J441" s="10">
        <v>-7.7709999999999999</v>
      </c>
      <c r="K441" s="10">
        <v>1</v>
      </c>
      <c r="L441" s="10">
        <v>4.9200000000000001E-2</v>
      </c>
      <c r="M441" s="10">
        <v>3.8100000000000002E-2</v>
      </c>
      <c r="N441" s="10">
        <v>2.97E-3</v>
      </c>
      <c r="O441" s="10">
        <v>0.14699999999999999</v>
      </c>
      <c r="P441" s="10">
        <v>8.5900000000000004E-2</v>
      </c>
      <c r="Q441" s="10">
        <v>139.62299999999999</v>
      </c>
      <c r="R441" s="6" t="str">
        <v>audio_features</v>
      </c>
      <c r="S441" s="6" t="str">
        <v>0WFaQNCdmyONO7GIWL8mDZ</v>
      </c>
      <c r="T441" s="6" t="str">
        <v>spotify:track:0WFaQNCdmyONO7GIWL8mDZ</v>
      </c>
      <c r="U441" s="6" t="str">
        <v>https://api.spotify.com/v1/tracks/0WFaQNCdmyONO7GIWL8mDZ</v>
      </c>
      <c r="V441" s="6" t="str">
        <v>https://api.spotify.com/v1/audio-analysis/0WFaQNCdmyONO7GIWL8mDZ</v>
      </c>
      <c r="W441" s="6">
        <v>315253</v>
      </c>
      <c r="X441" s="6">
        <v>4</v>
      </c>
      <c r="Y441" s="6" t="str">
        <v>yadah</v>
      </c>
      <c r="Z441" s="6" t="str">
        <v>https://p.scdn.co/mp3-preview/196147a17e362812734a480f29a3615def4568b9?cid=c5ef878ae61046f0a713956f9dbd9377</v>
      </c>
    </row>
    <row r="442" spans="1:26" x14ac:dyDescent="0.25">
      <c r="A442" s="6" t="s">
        <v>13028</v>
      </c>
      <c r="B442" s="6" cm="1">
        <f t="array" ref="B442:Z442">IFERROR(_xlfn.XLOOKUP(A442,features_all[name],features_all[]),"")</f>
        <v>1556</v>
      </c>
      <c r="C442" s="6" t="str">
        <v>Did You Feel The Mountains Tremble? - Live</v>
      </c>
      <c r="D442" s="6" t="str">
        <v>{"name":"Live From New York","id":"6td3dp0Q2whXxXpvG8vXvP","artists":[{"id":"0Onvkz1Nbs4wHXXUwOIGk8","name":"Jesus Culture"}]}</v>
      </c>
      <c r="E442" s="6" t="str">
        <v>[{"id":"0Onvkz1Nbs4wHXXUwOIGk8","name":"Jesus Culture"},{"id":"7ISMNhe95QNLqHgsCHAVeu","name":"Martin Smith"},{"id":"45HXIkMqrQerbaPuw6FgKD","name":"Chris Quilala"}]</v>
      </c>
      <c r="F442" s="10">
        <v>31</v>
      </c>
      <c r="G442" s="10">
        <v>0.29199999999999998</v>
      </c>
      <c r="H442" s="10">
        <v>0.72499999999999998</v>
      </c>
      <c r="I442" s="10">
        <v>2</v>
      </c>
      <c r="J442" s="10">
        <v>-7.9470000000000001</v>
      </c>
      <c r="K442" s="10">
        <v>1</v>
      </c>
      <c r="L442" s="10">
        <v>3.9100000000000003E-2</v>
      </c>
      <c r="M442" s="10">
        <v>8.1599999999999999E-4</v>
      </c>
      <c r="N442" s="10">
        <v>4.2999999999999999E-4</v>
      </c>
      <c r="O442" s="10">
        <v>0.27500000000000002</v>
      </c>
      <c r="P442" s="10">
        <v>5.1400000000000001E-2</v>
      </c>
      <c r="Q442" s="10">
        <v>110.514</v>
      </c>
      <c r="R442" s="6" t="str">
        <v>audio_features</v>
      </c>
      <c r="S442" s="6" t="str">
        <v>3ZYpFzPVxUjqNpYYCMP7KW</v>
      </c>
      <c r="T442" s="6" t="str">
        <v>spotify:track:3ZYpFzPVxUjqNpYYCMP7KW</v>
      </c>
      <c r="U442" s="6" t="str">
        <v>https://api.spotify.com/v1/tracks/3ZYpFzPVxUjqNpYYCMP7KW</v>
      </c>
      <c r="V442" s="6" t="str">
        <v>https://api.spotify.com/v1/audio-analysis/3ZYpFzPVxUjqNpYYCMP7KW</v>
      </c>
      <c r="W442" s="6">
        <v>529333</v>
      </c>
      <c r="X442" s="6">
        <v>4</v>
      </c>
      <c r="Y442" s="6" t="str">
        <v>yadah</v>
      </c>
      <c r="Z442" s="6" t="str">
        <v>https://p.scdn.co/mp3-preview/3eae73284692f3e8c256ba09fa0420de2c1d2c93?cid=c5ef878ae61046f0a713956f9dbd9377</v>
      </c>
    </row>
    <row r="443" spans="1:26" x14ac:dyDescent="0.25">
      <c r="A443" s="6" t="s">
        <v>13035</v>
      </c>
      <c r="B443" s="6" cm="1">
        <f t="array" ref="B443:Z443">IFERROR(_xlfn.XLOOKUP(A443,features_all[name],features_all[]),"")</f>
        <v>1557</v>
      </c>
      <c r="C443" s="6" t="str">
        <v>Holy Spirit - Live</v>
      </c>
      <c r="D443" s="6" t="str">
        <v>{"name":"Live From New York","id":"6td3dp0Q2whXxXpvG8vXvP","artists":[{"id":"0Onvkz1Nbs4wHXXUwOIGk8","name":"Jesus Culture"}]}</v>
      </c>
      <c r="E443" s="6" t="str">
        <v>[{"id":"0Onvkz1Nbs4wHXXUwOIGk8","name":"Jesus Culture"},{"id":"4leTWyczsXYGlzUh8sFGSz","name":"Kim Walker-Smith"}]</v>
      </c>
      <c r="F443" s="10">
        <v>55</v>
      </c>
      <c r="G443" s="10">
        <v>0.36299999999999999</v>
      </c>
      <c r="H443" s="10">
        <v>0.53300000000000003</v>
      </c>
      <c r="I443" s="10">
        <v>2</v>
      </c>
      <c r="J443" s="10">
        <v>-8.3190000000000008</v>
      </c>
      <c r="K443" s="10">
        <v>1</v>
      </c>
      <c r="L443" s="10">
        <v>3.1399999999999997E-2</v>
      </c>
      <c r="M443" s="10">
        <v>0.13600000000000001</v>
      </c>
      <c r="N443" s="10">
        <v>0</v>
      </c>
      <c r="O443" s="10">
        <v>0.35799999999999998</v>
      </c>
      <c r="P443" s="10">
        <v>6.93E-2</v>
      </c>
      <c r="Q443" s="10">
        <v>144.005</v>
      </c>
      <c r="R443" s="6" t="str">
        <v>audio_features</v>
      </c>
      <c r="S443" s="6" t="str">
        <v>5Xjcst6Rle74VteHx0zczO</v>
      </c>
      <c r="T443" s="6" t="str">
        <v>spotify:track:5Xjcst6Rle74VteHx0zczO</v>
      </c>
      <c r="U443" s="6" t="str">
        <v>https://api.spotify.com/v1/tracks/5Xjcst6Rle74VteHx0zczO</v>
      </c>
      <c r="V443" s="6" t="str">
        <v>https://api.spotify.com/v1/audio-analysis/5Xjcst6Rle74VteHx0zczO</v>
      </c>
      <c r="W443" s="6">
        <v>489453</v>
      </c>
      <c r="X443" s="6">
        <v>4</v>
      </c>
      <c r="Y443" s="6" t="str">
        <v>yadah</v>
      </c>
      <c r="Z443" s="6" t="str">
        <v>https://p.scdn.co/mp3-preview/50d466666b267f4f3bf534f03dc49b43d14ef022?cid=c5ef878ae61046f0a713956f9dbd9377</v>
      </c>
    </row>
    <row r="444" spans="1:26" x14ac:dyDescent="0.25">
      <c r="A444" s="6" t="s">
        <v>13048</v>
      </c>
      <c r="B444" s="6" cm="1">
        <f t="array" ref="B444:Z444">IFERROR(_xlfn.XLOOKUP(A444,features_all[name],features_all[]),"")</f>
        <v>1559</v>
      </c>
      <c r="C444" s="6" t="str">
        <v>In The River - Live</v>
      </c>
      <c r="D444" s="6" t="str">
        <v>{"name":"Let It Echo (Live)","id":"6UUG6SxdjbHC8ALwmKS1HO","artists":[{"id":"0Onvkz1Nbs4wHXXUwOIGk8","name":"Jesus Culture"}]}</v>
      </c>
      <c r="E444" s="6" t="str">
        <v>[{"id":"0Onvkz1Nbs4wHXXUwOIGk8","name":"Jesus Culture"},{"id":"4leTWyczsXYGlzUh8sFGSz","name":"Kim Walker-Smith"}]</v>
      </c>
      <c r="F444" s="10">
        <v>49</v>
      </c>
      <c r="G444" s="10">
        <v>0.54600000000000004</v>
      </c>
      <c r="H444" s="10">
        <v>0.9</v>
      </c>
      <c r="I444" s="10">
        <v>7</v>
      </c>
      <c r="J444" s="10">
        <v>-5.5709999999999997</v>
      </c>
      <c r="K444" s="10">
        <v>0</v>
      </c>
      <c r="L444" s="10">
        <v>4.0800000000000003E-2</v>
      </c>
      <c r="M444" s="10">
        <v>4.5899999999999999E-4</v>
      </c>
      <c r="N444" s="10">
        <v>4.33E-6</v>
      </c>
      <c r="O444" s="10">
        <v>0.318</v>
      </c>
      <c r="P444" s="10">
        <v>0.27900000000000003</v>
      </c>
      <c r="Q444" s="10">
        <v>118.008</v>
      </c>
      <c r="R444" s="6" t="str">
        <v>audio_features</v>
      </c>
      <c r="S444" s="6" t="str">
        <v>2qHScCZ9f4FPBNVBpFMZ0G</v>
      </c>
      <c r="T444" s="6" t="str">
        <v>spotify:track:2qHScCZ9f4FPBNVBpFMZ0G</v>
      </c>
      <c r="U444" s="6" t="str">
        <v>https://api.spotify.com/v1/tracks/2qHScCZ9f4FPBNVBpFMZ0G</v>
      </c>
      <c r="V444" s="6" t="str">
        <v>https://api.spotify.com/v1/audio-analysis/2qHScCZ9f4FPBNVBpFMZ0G</v>
      </c>
      <c r="W444" s="6">
        <v>277173</v>
      </c>
      <c r="X444" s="6">
        <v>4</v>
      </c>
      <c r="Y444" s="6" t="str">
        <v>yadah</v>
      </c>
      <c r="Z444" s="6" t="str">
        <v>https://p.scdn.co/mp3-preview/f7a4048405c733318b90ed4703655fc0a372dc85?cid=c5ef878ae61046f0a713956f9dbd9377</v>
      </c>
    </row>
    <row r="445" spans="1:26" x14ac:dyDescent="0.25">
      <c r="A445" s="6" t="s">
        <v>13068</v>
      </c>
      <c r="B445" s="6" cm="1">
        <f t="array" ref="B445:Z445">IFERROR(_xlfn.XLOOKUP(A445,features_all[name],features_all[]),"")</f>
        <v>1562</v>
      </c>
      <c r="C445" s="6" t="str">
        <v>More Than Conquerors</v>
      </c>
      <c r="D445" s="6" t="str">
        <v>{"name":"The Art Of Celebration","id":"5wqj3h35WV6FxeoFs6981b","artists":[{"id":"11Y54BxlxC3UIAUkU2eadQ","name":"Rend Collective"}]}</v>
      </c>
      <c r="E445" s="6" t="str">
        <v>[{"id":"11Y54BxlxC3UIAUkU2eadQ","name":"Rend Collective"}]</v>
      </c>
      <c r="F445" s="10">
        <v>39</v>
      </c>
      <c r="G445" s="10">
        <v>0.26200000000000001</v>
      </c>
      <c r="H445" s="10">
        <v>0.74399999999999999</v>
      </c>
      <c r="I445" s="10">
        <v>7</v>
      </c>
      <c r="J445" s="10">
        <v>-5.5819999999999999</v>
      </c>
      <c r="K445" s="10">
        <v>1</v>
      </c>
      <c r="L445" s="10">
        <v>4.3200000000000002E-2</v>
      </c>
      <c r="M445" s="10">
        <v>2.9399999999999999E-3</v>
      </c>
      <c r="N445" s="10">
        <v>0</v>
      </c>
      <c r="O445" s="10">
        <v>0.20300000000000001</v>
      </c>
      <c r="P445" s="10">
        <v>0.45100000000000001</v>
      </c>
      <c r="Q445" s="10">
        <v>105.093</v>
      </c>
      <c r="R445" s="6" t="str">
        <v>audio_features</v>
      </c>
      <c r="S445" s="6" t="str">
        <v>2aUISzQrNA1W0YyMdff48v</v>
      </c>
      <c r="T445" s="6" t="str">
        <v>spotify:track:2aUISzQrNA1W0YyMdff48v</v>
      </c>
      <c r="U445" s="6" t="str">
        <v>https://api.spotify.com/v1/tracks/2aUISzQrNA1W0YyMdff48v</v>
      </c>
      <c r="V445" s="6" t="str">
        <v>https://api.spotify.com/v1/audio-analysis/2aUISzQrNA1W0YyMdff48v</v>
      </c>
      <c r="W445" s="6">
        <v>321611</v>
      </c>
      <c r="X445" s="6">
        <v>3</v>
      </c>
      <c r="Y445" s="6" t="str">
        <v>yadah</v>
      </c>
      <c r="Z445" s="6" t="str">
        <v>https://p.scdn.co/mp3-preview/a052ecfe9c528a1177fb165e98237dfa385a2908?cid=c5ef878ae61046f0a713956f9dbd9377</v>
      </c>
    </row>
    <row r="446" spans="1:26" x14ac:dyDescent="0.25">
      <c r="A446" s="6" t="s">
        <v>1648</v>
      </c>
      <c r="B446" s="6" cm="1">
        <f t="array" ref="B446:Z446">IFERROR(_xlfn.XLOOKUP(A446,features_all[name],features_all[]),"")</f>
        <v>179</v>
      </c>
      <c r="C446" s="6" t="str">
        <v>Joy</v>
      </c>
      <c r="D446" s="6" t="str">
        <v>{"name":"The Joy of Music","id":"1l4VD485oDSJM23eWJEWJN","artists":[{"id":"4AapPt7H6bGH4i7chTulpI","name":"Ben Rector"}]}</v>
      </c>
      <c r="E446" s="6" t="str">
        <v>[{"id":"4AapPt7H6bGH4i7chTulpI","name":"Ben Rector"}]</v>
      </c>
      <c r="F446" s="10">
        <v>30</v>
      </c>
      <c r="G446" s="10">
        <v>0.71399999999999997</v>
      </c>
      <c r="H446" s="10">
        <v>0.84099999999999997</v>
      </c>
      <c r="I446" s="10">
        <v>8</v>
      </c>
      <c r="J446" s="10">
        <v>-7.8259999999999996</v>
      </c>
      <c r="K446" s="10">
        <v>0</v>
      </c>
      <c r="L446" s="10">
        <v>5.8299999999999998E-2</v>
      </c>
      <c r="M446" s="10">
        <v>0.34699999999999998</v>
      </c>
      <c r="N446" s="10">
        <v>7.25E-6</v>
      </c>
      <c r="O446" s="10">
        <v>0.35699999999999998</v>
      </c>
      <c r="P446" s="10">
        <v>0.93300000000000005</v>
      </c>
      <c r="Q446" s="10">
        <v>146.04</v>
      </c>
      <c r="R446" s="6" t="str">
        <v>audio_features</v>
      </c>
      <c r="S446" s="6" t="str">
        <v>7Cy46glHTiYmExbOMhLb5K</v>
      </c>
      <c r="T446" s="6" t="str">
        <v>spotify:track:7Cy46glHTiYmExbOMhLb5K</v>
      </c>
      <c r="U446" s="6" t="str">
        <v>https://api.spotify.com/v1/tracks/7Cy46glHTiYmExbOMhLb5K</v>
      </c>
      <c r="V446" s="6" t="str">
        <v>https://api.spotify.com/v1/audio-analysis/7Cy46glHTiYmExbOMhLb5K</v>
      </c>
      <c r="W446" s="6">
        <v>283400</v>
      </c>
      <c r="X446" s="6">
        <v>4</v>
      </c>
      <c r="Y446" s="6" t="str">
        <v>main_jam</v>
      </c>
      <c r="Z446" s="6" t="str">
        <v>https://p.scdn.co/mp3-preview/006f58e33761e2d92fe933af48b7cf6b5b11f890?cid=c5ef878ae61046f0a713956f9dbd9377</v>
      </c>
    </row>
    <row r="447" spans="1:26" x14ac:dyDescent="0.25">
      <c r="A447" s="6" t="s">
        <v>13079</v>
      </c>
      <c r="B447" s="6" cm="1">
        <f t="array" ref="B447:Z447">IFERROR(_xlfn.XLOOKUP(A447,features_all[name],features_all[]),"")</f>
        <v>1564</v>
      </c>
      <c r="C447" s="6" t="str">
        <v>Living Hope</v>
      </c>
      <c r="D447" s="6" t="str">
        <v>{"name":"Living Hope","id":"57sLSkGyBYEkpxiqa6r2Zq","artists":[{"id":"5d1JhBfyb58upMXCZOdbQu","name":"Phil Wickham"}]}</v>
      </c>
      <c r="E447" s="6" t="str">
        <v>[{"id":"5d1JhBfyb58upMXCZOdbQu","name":"Phil Wickham"}]</v>
      </c>
      <c r="F447" s="10">
        <v>15</v>
      </c>
      <c r="G447" s="10">
        <v>0.29199999999999998</v>
      </c>
      <c r="H447" s="10">
        <v>0.53500000000000003</v>
      </c>
      <c r="I447" s="10">
        <v>3</v>
      </c>
      <c r="J447" s="10">
        <v>-6.8920000000000003</v>
      </c>
      <c r="K447" s="10">
        <v>1</v>
      </c>
      <c r="L447" s="10">
        <v>3.9300000000000002E-2</v>
      </c>
      <c r="M447" s="10">
        <v>3.5499999999999997E-2</v>
      </c>
      <c r="N447" s="10">
        <v>0</v>
      </c>
      <c r="O447" s="10">
        <v>9.7699999999999995E-2</v>
      </c>
      <c r="P447" s="10">
        <v>0.316</v>
      </c>
      <c r="Q447" s="10">
        <v>143.94900000000001</v>
      </c>
      <c r="R447" s="6" t="str">
        <v>audio_features</v>
      </c>
      <c r="S447" s="6" t="str">
        <v>2Qh2UY84Vwu03WEgbnbyRJ</v>
      </c>
      <c r="T447" s="6" t="str">
        <v>spotify:track:2Qh2UY84Vwu03WEgbnbyRJ</v>
      </c>
      <c r="U447" s="6" t="str">
        <v>https://api.spotify.com/v1/tracks/2Qh2UY84Vwu03WEgbnbyRJ</v>
      </c>
      <c r="V447" s="6" t="str">
        <v>https://api.spotify.com/v1/audio-analysis/2Qh2UY84Vwu03WEgbnbyRJ</v>
      </c>
      <c r="W447" s="6">
        <v>327000</v>
      </c>
      <c r="X447" s="6">
        <v>4</v>
      </c>
      <c r="Y447" s="6" t="str">
        <v>yadah</v>
      </c>
      <c r="Z447" s="6" t="str">
        <v>https://p.scdn.co/mp3-preview/73076598056d6e0ce9f24270f473096fc4169040?cid=c5ef878ae61046f0a713956f9dbd9377</v>
      </c>
    </row>
    <row r="448" spans="1:26" x14ac:dyDescent="0.25">
      <c r="A448" s="6" t="s">
        <v>13086</v>
      </c>
      <c r="B448" s="6" cm="1">
        <f t="array" ref="B448:Z448">IFERROR(_xlfn.XLOOKUP(A448,features_all[name],features_all[]),"")</f>
        <v>1565</v>
      </c>
      <c r="C448" s="6" t="str">
        <v>Battle Belongs</v>
      </c>
      <c r="D448" s="6" t="str">
        <v>{"name":"Battle Belongs","id":"7rT9A9ZtfQNnS4nqRlixjZ","artists":[{"id":"5d1JhBfyb58upMXCZOdbQu","name":"Phil Wickham"}]}</v>
      </c>
      <c r="E448" s="6" t="str">
        <v>[{"id":"5d1JhBfyb58upMXCZOdbQu","name":"Phil Wickham"}]</v>
      </c>
      <c r="F448" s="10">
        <v>50</v>
      </c>
      <c r="G448" s="10">
        <v>0.375</v>
      </c>
      <c r="H448" s="10">
        <v>0.79800000000000004</v>
      </c>
      <c r="I448" s="10">
        <v>1</v>
      </c>
      <c r="J448" s="10">
        <v>-5.4950000000000001</v>
      </c>
      <c r="K448" s="10">
        <v>1</v>
      </c>
      <c r="L448" s="10">
        <v>4.9700000000000001E-2</v>
      </c>
      <c r="M448" s="10">
        <v>1.25E-3</v>
      </c>
      <c r="N448" s="10">
        <v>0</v>
      </c>
      <c r="O448" s="10">
        <v>0.11700000000000001</v>
      </c>
      <c r="P448" s="10">
        <v>0.316</v>
      </c>
      <c r="Q448" s="10">
        <v>161.79400000000001</v>
      </c>
      <c r="R448" s="6" t="str">
        <v>audio_features</v>
      </c>
      <c r="S448" s="6" t="str">
        <v>2pYazEOXRSlMfxZzrelFbu</v>
      </c>
      <c r="T448" s="6" t="str">
        <v>spotify:track:2pYazEOXRSlMfxZzrelFbu</v>
      </c>
      <c r="U448" s="6" t="str">
        <v>https://api.spotify.com/v1/tracks/2pYazEOXRSlMfxZzrelFbu</v>
      </c>
      <c r="V448" s="6" t="str">
        <v>https://api.spotify.com/v1/audio-analysis/2pYazEOXRSlMfxZzrelFbu</v>
      </c>
      <c r="W448" s="6">
        <v>287532</v>
      </c>
      <c r="X448" s="6">
        <v>4</v>
      </c>
      <c r="Y448" s="6" t="str">
        <v>yadah</v>
      </c>
      <c r="Z448" s="6" t="str">
        <v>https://p.scdn.co/mp3-preview/c6adae3144de043d4621d3b1ca032d3b54989dc6?cid=c5ef878ae61046f0a713956f9dbd9377</v>
      </c>
    </row>
    <row r="449" spans="1:26" x14ac:dyDescent="0.25">
      <c r="A449" s="6" t="s">
        <v>13093</v>
      </c>
      <c r="B449" s="6" cm="1">
        <f t="array" ref="B449:Z449">IFERROR(_xlfn.XLOOKUP(A449,features_all[name],features_all[]),"")</f>
        <v>1566</v>
      </c>
      <c r="C449" s="6" t="str">
        <v>Your Love Awakens Me</v>
      </c>
      <c r="D449" s="6" t="str">
        <v>{"name":"Children of God","id":"4rmparyUPabjG5orBDOLZr","artists":[{"id":"5d1JhBfyb58upMXCZOdbQu","name":"Phil Wickham"}]}</v>
      </c>
      <c r="E449" s="6" t="str">
        <v>[{"id":"5d1JhBfyb58upMXCZOdbQu","name":"Phil Wickham"}]</v>
      </c>
      <c r="F449" s="10">
        <v>3</v>
      </c>
      <c r="G449" s="10">
        <v>0.497</v>
      </c>
      <c r="H449" s="10">
        <v>0.90300000000000002</v>
      </c>
      <c r="I449" s="10">
        <v>1</v>
      </c>
      <c r="J449" s="10">
        <v>-3.9590000000000001</v>
      </c>
      <c r="K449" s="10">
        <v>0</v>
      </c>
      <c r="L449" s="10">
        <v>5.11E-2</v>
      </c>
      <c r="M449" s="10">
        <v>8.3000000000000001E-4</v>
      </c>
      <c r="N449" s="10">
        <v>0</v>
      </c>
      <c r="O449" s="10">
        <v>9.5600000000000004E-2</v>
      </c>
      <c r="P449" s="10">
        <v>0.39600000000000002</v>
      </c>
      <c r="Q449" s="10">
        <v>100.996</v>
      </c>
      <c r="R449" s="6" t="str">
        <v>audio_features</v>
      </c>
      <c r="S449" s="6" t="str">
        <v>1gCh62f6QeSYjFWzSkLp31</v>
      </c>
      <c r="T449" s="6" t="str">
        <v>spotify:track:1gCh62f6QeSYjFWzSkLp31</v>
      </c>
      <c r="U449" s="6" t="str">
        <v>https://api.spotify.com/v1/tracks/1gCh62f6QeSYjFWzSkLp31</v>
      </c>
      <c r="V449" s="6" t="str">
        <v>https://api.spotify.com/v1/audio-analysis/1gCh62f6QeSYjFWzSkLp31</v>
      </c>
      <c r="W449" s="6">
        <v>233720</v>
      </c>
      <c r="X449" s="6">
        <v>4</v>
      </c>
      <c r="Y449" s="6" t="str">
        <v>yadah</v>
      </c>
      <c r="Z449" s="6" t="str">
        <v>https://p.scdn.co/mp3-preview/d916b0b57fe80c7d33748eb32d41158e0e8a0ed4?cid=c5ef878ae61046f0a713956f9dbd9377</v>
      </c>
    </row>
    <row r="450" spans="1:26" x14ac:dyDescent="0.25">
      <c r="A450" s="6" t="s">
        <v>13079</v>
      </c>
      <c r="B450" s="6" cm="1">
        <f t="array" ref="B450:Z450">IFERROR(_xlfn.XLOOKUP(A450,features_all[name],features_all[]),"")</f>
        <v>1564</v>
      </c>
      <c r="C450" s="6" t="str">
        <v>Living Hope</v>
      </c>
      <c r="D450" s="6" t="str">
        <v>{"name":"Living Hope","id":"57sLSkGyBYEkpxiqa6r2Zq","artists":[{"id":"5d1JhBfyb58upMXCZOdbQu","name":"Phil Wickham"}]}</v>
      </c>
      <c r="E450" s="6" t="str">
        <v>[{"id":"5d1JhBfyb58upMXCZOdbQu","name":"Phil Wickham"}]</v>
      </c>
      <c r="F450" s="10">
        <v>15</v>
      </c>
      <c r="G450" s="10">
        <v>0.29199999999999998</v>
      </c>
      <c r="H450" s="10">
        <v>0.53500000000000003</v>
      </c>
      <c r="I450" s="10">
        <v>3</v>
      </c>
      <c r="J450" s="10">
        <v>-6.8920000000000003</v>
      </c>
      <c r="K450" s="10">
        <v>1</v>
      </c>
      <c r="L450" s="10">
        <v>3.9300000000000002E-2</v>
      </c>
      <c r="M450" s="10">
        <v>3.5499999999999997E-2</v>
      </c>
      <c r="N450" s="10">
        <v>0</v>
      </c>
      <c r="O450" s="10">
        <v>9.7699999999999995E-2</v>
      </c>
      <c r="P450" s="10">
        <v>0.316</v>
      </c>
      <c r="Q450" s="10">
        <v>143.94900000000001</v>
      </c>
      <c r="R450" s="6" t="str">
        <v>audio_features</v>
      </c>
      <c r="S450" s="6" t="str">
        <v>2Qh2UY84Vwu03WEgbnbyRJ</v>
      </c>
      <c r="T450" s="6" t="str">
        <v>spotify:track:2Qh2UY84Vwu03WEgbnbyRJ</v>
      </c>
      <c r="U450" s="6" t="str">
        <v>https://api.spotify.com/v1/tracks/2Qh2UY84Vwu03WEgbnbyRJ</v>
      </c>
      <c r="V450" s="6" t="str">
        <v>https://api.spotify.com/v1/audio-analysis/2Qh2UY84Vwu03WEgbnbyRJ</v>
      </c>
      <c r="W450" s="6">
        <v>327000</v>
      </c>
      <c r="X450" s="6">
        <v>4</v>
      </c>
      <c r="Y450" s="6" t="str">
        <v>yadah</v>
      </c>
      <c r="Z450" s="6" t="str">
        <v>https://p.scdn.co/mp3-preview/73076598056d6e0ce9f24270f473096fc4169040?cid=c5ef878ae61046f0a713956f9dbd9377</v>
      </c>
    </row>
    <row r="451" spans="1:26" x14ac:dyDescent="0.25">
      <c r="A451" s="6" t="s">
        <v>13119</v>
      </c>
      <c r="B451" s="6" cm="1">
        <f t="array" ref="B451:Z451">IFERROR(_xlfn.XLOOKUP(A451,features_all[name],features_all[]),"")</f>
        <v>1570</v>
      </c>
      <c r="C451" s="6" t="str">
        <v>We Believe</v>
      </c>
      <c r="D451" s="6" t="str">
        <v>{"name":"Restart (Deluxe Edition)","id":"1o9o39MIOVybI1S5vgxJoz","artists":[{"id":"1SZMaiNHfdUuU0qZKZ6y62","name":"Newsboys"}]}</v>
      </c>
      <c r="E451" s="6" t="str">
        <v>[{"id":"1SZMaiNHfdUuU0qZKZ6y62","name":"Newsboys"}]</v>
      </c>
      <c r="F451" s="10">
        <v>35</v>
      </c>
      <c r="G451" s="10">
        <v>0.51900000000000002</v>
      </c>
      <c r="H451" s="10">
        <v>0.75800000000000001</v>
      </c>
      <c r="I451" s="10">
        <v>2</v>
      </c>
      <c r="J451" s="10">
        <v>-4.41</v>
      </c>
      <c r="K451" s="10">
        <v>1</v>
      </c>
      <c r="L451" s="10">
        <v>3.4799999999999998E-2</v>
      </c>
      <c r="M451" s="10">
        <v>3.1399999999999997E-2</v>
      </c>
      <c r="N451" s="10">
        <v>1.38E-5</v>
      </c>
      <c r="O451" s="10">
        <v>0.24099999999999999</v>
      </c>
      <c r="P451" s="10">
        <v>0.14899999999999999</v>
      </c>
      <c r="Q451" s="10">
        <v>130.04499999999999</v>
      </c>
      <c r="R451" s="6" t="str">
        <v>audio_features</v>
      </c>
      <c r="S451" s="6" t="str">
        <v>0EEhJEXfH6OfXW1zWBQe28</v>
      </c>
      <c r="T451" s="6" t="str">
        <v>spotify:track:0EEhJEXfH6OfXW1zWBQe28</v>
      </c>
      <c r="U451" s="6" t="str">
        <v>https://api.spotify.com/v1/tracks/0EEhJEXfH6OfXW1zWBQe28</v>
      </c>
      <c r="V451" s="6" t="str">
        <v>https://api.spotify.com/v1/audio-analysis/0EEhJEXfH6OfXW1zWBQe28</v>
      </c>
      <c r="W451" s="6">
        <v>261693</v>
      </c>
      <c r="X451" s="6">
        <v>4</v>
      </c>
      <c r="Y451" s="6" t="str">
        <v>yadah</v>
      </c>
      <c r="Z451" s="6" t="str">
        <v>https://p.scdn.co/mp3-preview/73479c7b5e6c923da763fc21d62be5df9475aa49?cid=c5ef878ae61046f0a713956f9dbd9377</v>
      </c>
    </row>
    <row r="452" spans="1:26" x14ac:dyDescent="0.25">
      <c r="A452" s="6" t="s">
        <v>13135</v>
      </c>
      <c r="B452" s="6" cm="1">
        <f t="array" ref="B452:Z452">IFERROR(_xlfn.XLOOKUP(A452,features_all[name],features_all[]),"")</f>
        <v>1572</v>
      </c>
      <c r="C452" s="6" t="str">
        <v>From The Inside Out</v>
      </c>
      <c r="D452" s="6" t="str">
        <v>{"name":"United We Stand","id":"0J3fEKR9dV0gxr1ezjY122","artists":[{"id":"74cb3MG0x0BOnYNW1uXYnM","name":"Hillsong UNITED"}]}</v>
      </c>
      <c r="E452" s="6" t="str">
        <v>[{"id":"74cb3MG0x0BOnYNW1uXYnM","name":"Hillsong UNITED"}]</v>
      </c>
      <c r="F452" s="10">
        <v>51</v>
      </c>
      <c r="G452" s="10">
        <v>0.44900000000000001</v>
      </c>
      <c r="H452" s="10">
        <v>0.47699999999999998</v>
      </c>
      <c r="I452" s="10">
        <v>0</v>
      </c>
      <c r="J452" s="10">
        <v>-8.1280000000000001</v>
      </c>
      <c r="K452" s="10">
        <v>1</v>
      </c>
      <c r="L452" s="10">
        <v>2.5999999999999999E-2</v>
      </c>
      <c r="M452" s="10">
        <v>0.14699999999999999</v>
      </c>
      <c r="N452" s="10">
        <v>0</v>
      </c>
      <c r="O452" s="10">
        <v>0.104</v>
      </c>
      <c r="P452" s="10">
        <v>0.13300000000000001</v>
      </c>
      <c r="Q452" s="10">
        <v>137.93799999999999</v>
      </c>
      <c r="R452" s="6" t="str">
        <v>audio_features</v>
      </c>
      <c r="S452" s="6" t="str">
        <v>0j2sui6BmkPy974W3VG3RZ</v>
      </c>
      <c r="T452" s="6" t="str">
        <v>spotify:track:0j2sui6BmkPy974W3VG3RZ</v>
      </c>
      <c r="U452" s="6" t="str">
        <v>https://api.spotify.com/v1/tracks/0j2sui6BmkPy974W3VG3RZ</v>
      </c>
      <c r="V452" s="6" t="str">
        <v>https://api.spotify.com/v1/audio-analysis/0j2sui6BmkPy974W3VG3RZ</v>
      </c>
      <c r="W452" s="6">
        <v>378987</v>
      </c>
      <c r="X452" s="6">
        <v>4</v>
      </c>
      <c r="Y452" s="6" t="str">
        <v>yadah</v>
      </c>
      <c r="Z452" s="6" t="str">
        <v>https://p.scdn.co/mp3-preview/88a2a68de34ca9cdd3b3ef4d974d835f132340d9?cid=c5ef878ae61046f0a713956f9dbd9377</v>
      </c>
    </row>
    <row r="453" spans="1:26" x14ac:dyDescent="0.25">
      <c r="A453" s="6" t="s">
        <v>13150</v>
      </c>
      <c r="B453" s="6" cm="1">
        <f t="array" ref="B453:Z453">IFERROR(_xlfn.XLOOKUP(A453,features_all[name],features_all[]),"")</f>
        <v>1574</v>
      </c>
      <c r="C453" s="6" t="str">
        <v>How Great a King - Live</v>
      </c>
      <c r="D453" s="6" t="str">
        <v>{"name":"Victory (Live)","id":"6EsmModhcfmKIeCeNQjeDY","artists":[{"id":"26T4yOaOoFJvUvxR87Y9HO","name":"Bethel Music"}]}</v>
      </c>
      <c r="E453" s="6" t="str">
        <v>[{"id":"26T4yOaOoFJvUvxR87Y9HO","name":"Bethel Music"},{"id":"7Dl8usoHibuYnDVT5PRVnz","name":"Paul McClure"},{"id":"13rWahXxJX1NS64MDS24Ya","name":"Hannah McClure"}]</v>
      </c>
      <c r="F453" s="10">
        <v>4</v>
      </c>
      <c r="G453" s="10">
        <v>0.14799999999999999</v>
      </c>
      <c r="H453" s="10">
        <v>0.68400000000000005</v>
      </c>
      <c r="I453" s="10">
        <v>0</v>
      </c>
      <c r="J453" s="10">
        <v>-5.617</v>
      </c>
      <c r="K453" s="10">
        <v>1</v>
      </c>
      <c r="L453" s="10">
        <v>3.7699999999999997E-2</v>
      </c>
      <c r="M453" s="10">
        <v>0.13800000000000001</v>
      </c>
      <c r="N453" s="10">
        <v>0</v>
      </c>
      <c r="O453" s="10">
        <v>0.13200000000000001</v>
      </c>
      <c r="P453" s="10">
        <v>0.26200000000000001</v>
      </c>
      <c r="Q453" s="10">
        <v>44.136000000000003</v>
      </c>
      <c r="R453" s="6" t="str">
        <v>audio_features</v>
      </c>
      <c r="S453" s="6" t="str">
        <v>3Fj5BSz0G3EonZGiV0FGv2</v>
      </c>
      <c r="T453" s="6" t="str">
        <v>spotify:track:3Fj5BSz0G3EonZGiV0FGv2</v>
      </c>
      <c r="U453" s="6" t="str">
        <v>https://api.spotify.com/v1/tracks/3Fj5BSz0G3EonZGiV0FGv2</v>
      </c>
      <c r="V453" s="6" t="str">
        <v>https://api.spotify.com/v1/audio-analysis/3Fj5BSz0G3EonZGiV0FGv2</v>
      </c>
      <c r="W453" s="6">
        <v>316813</v>
      </c>
      <c r="X453" s="6">
        <v>4</v>
      </c>
      <c r="Y453" s="6" t="str">
        <v>yadah</v>
      </c>
      <c r="Z453" s="6" t="str">
        <v>https://p.scdn.co/mp3-preview/71a1b09da08d3b5796a15d4bc6ebb111f95f078c?cid=c5ef878ae61046f0a713956f9dbd9377</v>
      </c>
    </row>
    <row r="454" spans="1:26" x14ac:dyDescent="0.25">
      <c r="A454" s="6" t="s">
        <v>7788</v>
      </c>
      <c r="B454" s="6" cm="1">
        <f t="array" ref="B454:Z454">IFERROR(_xlfn.XLOOKUP(A454,features_all[name],features_all[]),"")</f>
        <v>728</v>
      </c>
      <c r="C454" s="6" t="str">
        <v>Glorious Day - Live</v>
      </c>
      <c r="D454" s="6" t="str">
        <v>{"name":"Worthy Of Your Name (Live)","id":"3rUt1I70rJMfDWpbLwi7sK","artists":[{"id":"6piIAIurGAryW5h1rqQC16","name":"Passion"}]}</v>
      </c>
      <c r="E454" s="6" t="str">
        <v>[{"id":"6piIAIurGAryW5h1rqQC16","name":"Passion"},{"id":"61fqRzZ9aHyPeTdUIqEEFx","name":"Kristian Stanfill"}]</v>
      </c>
      <c r="F454" s="10">
        <v>60</v>
      </c>
      <c r="G454" s="10">
        <v>0.49</v>
      </c>
      <c r="H454" s="10">
        <v>0.80500000000000005</v>
      </c>
      <c r="I454" s="10">
        <v>2</v>
      </c>
      <c r="J454" s="10">
        <v>-4.5780000000000003</v>
      </c>
      <c r="K454" s="10">
        <v>1</v>
      </c>
      <c r="L454" s="10">
        <v>4.24E-2</v>
      </c>
      <c r="M454" s="10">
        <v>2.8999999999999998E-3</v>
      </c>
      <c r="N454" s="10">
        <v>3.3000000000000002E-6</v>
      </c>
      <c r="O454" s="10">
        <v>0.14199999999999999</v>
      </c>
      <c r="P454" s="10">
        <v>0.16600000000000001</v>
      </c>
      <c r="Q454" s="10">
        <v>109.959</v>
      </c>
      <c r="R454" s="6" t="str">
        <v>audio_features</v>
      </c>
      <c r="S454" s="6" t="str">
        <v>3QhL4eWBVv64IycG3i9XTb</v>
      </c>
      <c r="T454" s="6" t="str">
        <v>spotify:track:3QhL4eWBVv64IycG3i9XTb</v>
      </c>
      <c r="U454" s="6" t="str">
        <v>https://api.spotify.com/v1/tracks/3QhL4eWBVv64IycG3i9XTb</v>
      </c>
      <c r="V454" s="6" t="str">
        <v>https://api.spotify.com/v1/audio-analysis/3QhL4eWBVv64IycG3i9XTb</v>
      </c>
      <c r="W454" s="6">
        <v>298520</v>
      </c>
      <c r="X454" s="6">
        <v>4</v>
      </c>
      <c r="Y454" s="6" t="str">
        <v>joyful_praise_&amp;_worship</v>
      </c>
      <c r="Z454" s="6" t="str">
        <v>https://p.scdn.co/mp3-preview/17398b3d3be0226c4fec433514d54743cf3185b7?cid=c5ef878ae61046f0a713956f9dbd9377</v>
      </c>
    </row>
    <row r="455" spans="1:26" x14ac:dyDescent="0.25">
      <c r="A455" s="6" t="s">
        <v>13170</v>
      </c>
      <c r="B455" s="6" cm="1">
        <f t="array" ref="B455:Z455">IFERROR(_xlfn.XLOOKUP(A455,features_all[name],features_all[]),"")</f>
        <v>1578</v>
      </c>
      <c r="C455" s="6" t="str">
        <v>Goodness of God - Live</v>
      </c>
      <c r="D455" s="6" t="str">
        <v>{"name":"Victory (Live)","id":"6EsmModhcfmKIeCeNQjeDY","artists":[{"id":"26T4yOaOoFJvUvxR87Y9HO","name":"Bethel Music"}]}</v>
      </c>
      <c r="E455" s="6" t="str">
        <v>[{"id":"26T4yOaOoFJvUvxR87Y9HO","name":"Bethel Music"},{"id":"0cuW2lF0YWb9VUyHOnvnsO","name":"Jenn Johnson"}]</v>
      </c>
      <c r="F455" s="10">
        <v>32</v>
      </c>
      <c r="G455" s="10">
        <v>0.46600000000000003</v>
      </c>
      <c r="H455" s="10">
        <v>0.67</v>
      </c>
      <c r="I455" s="10">
        <v>8</v>
      </c>
      <c r="J455" s="10">
        <v>-4.7009999999999996</v>
      </c>
      <c r="K455" s="10">
        <v>1</v>
      </c>
      <c r="L455" s="10">
        <v>2.9700000000000001E-2</v>
      </c>
      <c r="M455" s="10">
        <v>0.155</v>
      </c>
      <c r="N455" s="10">
        <v>0</v>
      </c>
      <c r="O455" s="10">
        <v>0.14499999999999999</v>
      </c>
      <c r="P455" s="10">
        <v>0.39500000000000002</v>
      </c>
      <c r="Q455" s="10">
        <v>126.142</v>
      </c>
      <c r="R455" s="6" t="str">
        <v>audio_features</v>
      </c>
      <c r="S455" s="6" t="str">
        <v>1gj9poFl2mLKkguqWo5Y1i</v>
      </c>
      <c r="T455" s="6" t="str">
        <v>spotify:track:1gj9poFl2mLKkguqWo5Y1i</v>
      </c>
      <c r="U455" s="6" t="str">
        <v>https://api.spotify.com/v1/tracks/1gj9poFl2mLKkguqWo5Y1i</v>
      </c>
      <c r="V455" s="6" t="str">
        <v>https://api.spotify.com/v1/audio-analysis/1gj9poFl2mLKkguqWo5Y1i</v>
      </c>
      <c r="W455" s="6">
        <v>296400</v>
      </c>
      <c r="X455" s="6">
        <v>4</v>
      </c>
      <c r="Y455" s="6" t="str">
        <v>yadah</v>
      </c>
      <c r="Z455" s="6" t="str">
        <v>https://p.scdn.co/mp3-preview/56bbeac34bac65d80e25bff45114a247817d3796?cid=c5ef878ae61046f0a713956f9dbd9377</v>
      </c>
    </row>
    <row r="456" spans="1:26" x14ac:dyDescent="0.25">
      <c r="A456" s="6" t="s">
        <v>13185</v>
      </c>
      <c r="B456" s="6" cm="1">
        <f t="array" ref="B456:Z456">IFERROR(_xlfn.XLOOKUP(A456,features_all[name],features_all[]),"")</f>
        <v>1580</v>
      </c>
      <c r="C456" s="6" t="str">
        <v>House Of Miracles - Live</v>
      </c>
      <c r="D456" s="6" t="str">
        <v>{"name":"House Of Miracles (Live)","id":"17fDsLWssfoHLMcMLMF52K","artists":[{"id":"1bdnGJxkbIIys5Jhk1T74v","name":"Brandon Lake"}]}</v>
      </c>
      <c r="E456" s="6" t="str">
        <v>[{"id":"1bdnGJxkbIIys5Jhk1T74v","name":"Brandon Lake"}]</v>
      </c>
      <c r="F456" s="10">
        <v>10</v>
      </c>
      <c r="G456" s="10">
        <v>0.38500000000000001</v>
      </c>
      <c r="H456" s="10">
        <v>0.47799999999999998</v>
      </c>
      <c r="I456" s="10">
        <v>0</v>
      </c>
      <c r="J456" s="10">
        <v>-9.1479999999999997</v>
      </c>
      <c r="K456" s="10">
        <v>1</v>
      </c>
      <c r="L456" s="10">
        <v>3.09E-2</v>
      </c>
      <c r="M456" s="10">
        <v>1.7999999999999999E-2</v>
      </c>
      <c r="N456" s="10">
        <v>0</v>
      </c>
      <c r="O456" s="10">
        <v>0.39400000000000002</v>
      </c>
      <c r="P456" s="10">
        <v>0.26100000000000001</v>
      </c>
      <c r="Q456" s="10">
        <v>142.83600000000001</v>
      </c>
      <c r="R456" s="6" t="str">
        <v>audio_features</v>
      </c>
      <c r="S456" s="6" t="str">
        <v>13jiKguCr1G5ezO5xewWUW</v>
      </c>
      <c r="T456" s="6" t="str">
        <v>spotify:track:13jiKguCr1G5ezO5xewWUW</v>
      </c>
      <c r="U456" s="6" t="str">
        <v>https://api.spotify.com/v1/tracks/13jiKguCr1G5ezO5xewWUW</v>
      </c>
      <c r="V456" s="6" t="str">
        <v>https://api.spotify.com/v1/audio-analysis/13jiKguCr1G5ezO5xewWUW</v>
      </c>
      <c r="W456" s="6">
        <v>453980</v>
      </c>
      <c r="X456" s="6">
        <v>4</v>
      </c>
      <c r="Y456" s="6" t="str">
        <v>yadah</v>
      </c>
      <c r="Z456" s="6" t="str">
        <v>https://p.scdn.co/mp3-preview/dc9e525ffc892a7420536e8ac539a23692e92dd7?cid=c5ef878ae61046f0a713956f9dbd9377</v>
      </c>
    </row>
    <row r="457" spans="1:26" x14ac:dyDescent="0.25">
      <c r="A457" s="6" t="s">
        <v>13207</v>
      </c>
      <c r="B457" s="6" cm="1">
        <f t="array" ref="B457:Z457">IFERROR(_xlfn.XLOOKUP(A457,features_all[name],features_all[]),"")</f>
        <v>1583</v>
      </c>
      <c r="C457" s="6" t="str">
        <v>Holy Forever</v>
      </c>
      <c r="D457" s="6" t="str">
        <v>{"name":"Come Up Here","id":"77rY1J7GGhv82lWkmVrb03","artists":[{"id":"26T4yOaOoFJvUvxR87Y9HO","name":"Bethel Music"}]}</v>
      </c>
      <c r="E457" s="6" t="str">
        <v>[{"id":"26T4yOaOoFJvUvxR87Y9HO","name":"Bethel Music"},{"id":"0cuW2lF0YWb9VUyHOnvnsO","name":"Jenn Johnson"}]</v>
      </c>
      <c r="F457" s="10">
        <v>26</v>
      </c>
      <c r="G457" s="10">
        <v>0.48699999999999999</v>
      </c>
      <c r="H457" s="10">
        <v>0.54700000000000004</v>
      </c>
      <c r="I457" s="10">
        <v>5</v>
      </c>
      <c r="J457" s="10">
        <v>-7.74</v>
      </c>
      <c r="K457" s="10">
        <v>1</v>
      </c>
      <c r="L457" s="10">
        <v>2.81E-2</v>
      </c>
      <c r="M457" s="10">
        <v>3.0700000000000002E-2</v>
      </c>
      <c r="N457" s="10">
        <v>5.6099999999999997E-6</v>
      </c>
      <c r="O457" s="10">
        <v>0.13</v>
      </c>
      <c r="P457" s="10">
        <v>0.125</v>
      </c>
      <c r="Q457" s="10">
        <v>144.06</v>
      </c>
      <c r="R457" s="6" t="str">
        <v>audio_features</v>
      </c>
      <c r="S457" s="6" t="str">
        <v>6uKEqHuYJSTJzXVpsyYEIc</v>
      </c>
      <c r="T457" s="6" t="str">
        <v>spotify:track:6uKEqHuYJSTJzXVpsyYEIc</v>
      </c>
      <c r="U457" s="6" t="str">
        <v>https://api.spotify.com/v1/tracks/6uKEqHuYJSTJzXVpsyYEIc</v>
      </c>
      <c r="V457" s="6" t="str">
        <v>https://api.spotify.com/v1/audio-analysis/6uKEqHuYJSTJzXVpsyYEIc</v>
      </c>
      <c r="W457" s="6">
        <v>324680</v>
      </c>
      <c r="X457" s="6">
        <v>4</v>
      </c>
      <c r="Y457" s="6" t="str">
        <v>yadah</v>
      </c>
      <c r="Z457" s="6" t="str">
        <v>https://p.scdn.co/mp3-preview/3dee51dd3ccea1c67e2b13ff0de0edbe98d9e0ab?cid=c5ef878ae61046f0a713956f9dbd9377</v>
      </c>
    </row>
    <row r="458" spans="1:26" x14ac:dyDescent="0.25">
      <c r="A458" s="6" t="s">
        <v>13213</v>
      </c>
      <c r="B458" s="6" cm="1">
        <f t="array" ref="B458:Z458">IFERROR(_xlfn.XLOOKUP(A458,features_all[name],features_all[]),"")</f>
        <v>1584</v>
      </c>
      <c r="C458" s="6" t="str">
        <v>Your Nature - Live</v>
      </c>
      <c r="D458" s="6" t="str">
        <v>{"name":"The Blessing (Live)","id":"2pVOjdjBRafs3JAL0Q6o2b","artists":[{"id":"5XlSS9O4eHRiJ0hKzbaFQ2","name":"Kari Jobe"}]}</v>
      </c>
      <c r="E458" s="6" t="str">
        <v>[{"id":"5XlSS9O4eHRiJ0hKzbaFQ2","name":"Kari Jobe"}]</v>
      </c>
      <c r="F458" s="10">
        <v>38</v>
      </c>
      <c r="G458" s="10">
        <v>0.24299999999999999</v>
      </c>
      <c r="H458" s="10">
        <v>0.53100000000000003</v>
      </c>
      <c r="I458" s="10">
        <v>8</v>
      </c>
      <c r="J458" s="10">
        <v>-8.7010000000000005</v>
      </c>
      <c r="K458" s="10">
        <v>1</v>
      </c>
      <c r="L458" s="10">
        <v>3.5700000000000003E-2</v>
      </c>
      <c r="M458" s="10">
        <v>0.17299999999999999</v>
      </c>
      <c r="N458" s="10">
        <v>0</v>
      </c>
      <c r="O458" s="10">
        <v>0.11</v>
      </c>
      <c r="P458" s="10">
        <v>0.20699999999999999</v>
      </c>
      <c r="Q458" s="10">
        <v>136.18700000000001</v>
      </c>
      <c r="R458" s="6" t="str">
        <v>audio_features</v>
      </c>
      <c r="S458" s="6" t="str">
        <v>6DCtHdNZJ1y4vmHBAKsAF3</v>
      </c>
      <c r="T458" s="6" t="str">
        <v>spotify:track:6DCtHdNZJ1y4vmHBAKsAF3</v>
      </c>
      <c r="U458" s="6" t="str">
        <v>https://api.spotify.com/v1/tracks/6DCtHdNZJ1y4vmHBAKsAF3</v>
      </c>
      <c r="V458" s="6" t="str">
        <v>https://api.spotify.com/v1/audio-analysis/6DCtHdNZJ1y4vmHBAKsAF3</v>
      </c>
      <c r="W458" s="6">
        <v>599001</v>
      </c>
      <c r="X458" s="6">
        <v>4</v>
      </c>
      <c r="Y458" s="6" t="str">
        <v>yadah</v>
      </c>
      <c r="Z458" s="6" t="str">
        <v>https://p.scdn.co/mp3-preview/1b429e0c22f86087775384123fd8759afe81eca4?cid=c5ef878ae61046f0a713956f9dbd9377</v>
      </c>
    </row>
    <row r="459" spans="1:26" x14ac:dyDescent="0.25">
      <c r="A459" s="6" t="s">
        <v>13236</v>
      </c>
      <c r="B459" s="6" cm="1">
        <f t="array" ref="B459:Z459">IFERROR(_xlfn.XLOOKUP(A459,features_all[name],features_all[]),"")</f>
        <v>1587</v>
      </c>
      <c r="C459" s="6" t="str">
        <v>Love Changes Everything</v>
      </c>
      <c r="D459" s="6" t="str">
        <v>{"name":"Into the Light","id":"3J7jxdGbgpikotJaPIUEqM","artists":[{"id":"48AVv3cw03WdSB5b4qmNCr","name":"Red Rocks Worship"}]}</v>
      </c>
      <c r="E459" s="6" t="str">
        <v>[{"id":"48AVv3cw03WdSB5b4qmNCr","name":"Red Rocks Worship"}]</v>
      </c>
      <c r="F459" s="10">
        <v>28</v>
      </c>
      <c r="G459" s="10">
        <v>0.53400000000000003</v>
      </c>
      <c r="H459" s="10">
        <v>0.61499999999999999</v>
      </c>
      <c r="I459" s="10">
        <v>7</v>
      </c>
      <c r="J459" s="10">
        <v>-5.8250000000000002</v>
      </c>
      <c r="K459" s="10">
        <v>1</v>
      </c>
      <c r="L459" s="10">
        <v>2.9000000000000001E-2</v>
      </c>
      <c r="M459" s="10">
        <v>0.18</v>
      </c>
      <c r="N459" s="10">
        <v>0</v>
      </c>
      <c r="O459" s="10">
        <v>8.9200000000000002E-2</v>
      </c>
      <c r="P459" s="10">
        <v>0.29099999999999998</v>
      </c>
      <c r="Q459" s="10">
        <v>82.450999999999993</v>
      </c>
      <c r="R459" s="6" t="str">
        <v>audio_features</v>
      </c>
      <c r="S459" s="6" t="str">
        <v>6eACLLkE060QHoxvJZaIXT</v>
      </c>
      <c r="T459" s="6" t="str">
        <v>spotify:track:6eACLLkE060QHoxvJZaIXT</v>
      </c>
      <c r="U459" s="6" t="str">
        <v>https://api.spotify.com/v1/tracks/6eACLLkE060QHoxvJZaIXT</v>
      </c>
      <c r="V459" s="6" t="str">
        <v>https://api.spotify.com/v1/audio-analysis/6eACLLkE060QHoxvJZaIXT</v>
      </c>
      <c r="W459" s="6">
        <v>313675</v>
      </c>
      <c r="X459" s="6">
        <v>4</v>
      </c>
      <c r="Y459" s="6" t="str">
        <v>yadah</v>
      </c>
      <c r="Z459" s="6" t="str">
        <v>https://p.scdn.co/mp3-preview/4bd6daccaf8dd06541c0d006b2d9a7f6462634b7?cid=c5ef878ae61046f0a713956f9dbd9377</v>
      </c>
    </row>
    <row r="460" spans="1:26" x14ac:dyDescent="0.25">
      <c r="A460" s="6" t="s">
        <v>13244</v>
      </c>
      <c r="B460" s="6" cm="1">
        <f t="array" ref="B460:Z460">IFERROR(_xlfn.XLOOKUP(A460,features_all[name],features_all[]),"")</f>
        <v>1588</v>
      </c>
      <c r="C460" s="6" t="str">
        <v>King of My Heart - Live</v>
      </c>
      <c r="D460" s="6" t="str">
        <v>{"name":"Starlight (Live)","id":"1m7Bc6eGK8BgjTpwprlhUh","artists":[{"id":"26T4yOaOoFJvUvxR87Y9HO","name":"Bethel Music"}]}</v>
      </c>
      <c r="E460" s="6" t="str">
        <v>[{"id":"26T4yOaOoFJvUvxR87Y9HO","name":"Bethel Music"},{"id":"2akNRvGNB400IDDUMr1PHW","name":"Steffany Gretzinger"}]</v>
      </c>
      <c r="F460" s="10">
        <v>27</v>
      </c>
      <c r="G460" s="10">
        <v>0.438</v>
      </c>
      <c r="H460" s="10">
        <v>0.52900000000000003</v>
      </c>
      <c r="I460" s="10">
        <v>9</v>
      </c>
      <c r="J460" s="10">
        <v>-9.2240000000000002</v>
      </c>
      <c r="K460" s="10">
        <v>1</v>
      </c>
      <c r="L460" s="10">
        <v>3.2399999999999998E-2</v>
      </c>
      <c r="M460" s="10">
        <v>1.1299999999999999E-2</v>
      </c>
      <c r="N460" s="10">
        <v>0</v>
      </c>
      <c r="O460" s="10">
        <v>0.109</v>
      </c>
      <c r="P460" s="10">
        <v>0.39500000000000002</v>
      </c>
      <c r="Q460" s="10">
        <v>136.14699999999999</v>
      </c>
      <c r="R460" s="6" t="str">
        <v>audio_features</v>
      </c>
      <c r="S460" s="6" t="str">
        <v>0qf2iUDfPDtrLeJFmOvVn6</v>
      </c>
      <c r="T460" s="6" t="str">
        <v>spotify:track:0qf2iUDfPDtrLeJFmOvVn6</v>
      </c>
      <c r="U460" s="6" t="str">
        <v>https://api.spotify.com/v1/tracks/0qf2iUDfPDtrLeJFmOvVn6</v>
      </c>
      <c r="V460" s="6" t="str">
        <v>https://api.spotify.com/v1/audio-analysis/0qf2iUDfPDtrLeJFmOvVn6</v>
      </c>
      <c r="W460" s="6">
        <v>299366</v>
      </c>
      <c r="X460" s="6">
        <v>4</v>
      </c>
      <c r="Y460" s="6" t="str">
        <v>yadah</v>
      </c>
      <c r="Z460" s="6" t="str">
        <v>https://p.scdn.co/mp3-preview/c74c18cfa2f02ac8ae36c3a06b5abccb89a4df44?cid=c5ef878ae61046f0a713956f9dbd9377</v>
      </c>
    </row>
    <row r="461" spans="1:26" x14ac:dyDescent="0.25">
      <c r="A461" s="6" t="s">
        <v>9858</v>
      </c>
      <c r="B461" s="6" cm="1">
        <f t="array" ref="B461:Z461">IFERROR(_xlfn.XLOOKUP(A461,features_all[name],features_all[]),"")</f>
        <v>1069</v>
      </c>
      <c r="C461" s="6" t="str">
        <v>Multiplied</v>
      </c>
      <c r="D461" s="6" t="str">
        <v>{"name":"Rivers in the Wasteland","id":"52e12cyeu7IY7JGSoUArHw","artists":[{"id":"610EjgFatGvVPtib97jQ8G","name":"NEEDTOBREATHE"}]}</v>
      </c>
      <c r="E461" s="6" t="str">
        <v>[{"id":"610EjgFatGvVPtib97jQ8G","name":"NEEDTOBREATHE"}]</v>
      </c>
      <c r="F461" s="10">
        <v>57</v>
      </c>
      <c r="G461" s="10">
        <v>0.59299999999999997</v>
      </c>
      <c r="H461" s="10">
        <v>0.81599999999999995</v>
      </c>
      <c r="I461" s="10">
        <v>7</v>
      </c>
      <c r="J461" s="10">
        <v>-6.4610000000000003</v>
      </c>
      <c r="K461" s="10">
        <v>1</v>
      </c>
      <c r="L461" s="10">
        <v>4.2099999999999999E-2</v>
      </c>
      <c r="M461" s="10">
        <v>4.7999999999999996E-3</v>
      </c>
      <c r="N461" s="10">
        <v>1.2099999999999999E-3</v>
      </c>
      <c r="O461" s="10">
        <v>9.3899999999999997E-2</v>
      </c>
      <c r="P461" s="10">
        <v>0.378</v>
      </c>
      <c r="Q461" s="10">
        <v>115.029</v>
      </c>
      <c r="R461" s="6" t="str">
        <v>audio_features</v>
      </c>
      <c r="S461" s="6" t="str">
        <v>4zgO1SgXOeFmr6Hno9DLs4</v>
      </c>
      <c r="T461" s="6" t="str">
        <v>spotify:track:4zgO1SgXOeFmr6Hno9DLs4</v>
      </c>
      <c r="U461" s="6" t="str">
        <v>https://api.spotify.com/v1/tracks/4zgO1SgXOeFmr6Hno9DLs4</v>
      </c>
      <c r="V461" s="6" t="str">
        <v>https://api.spotify.com/v1/audio-analysis/4zgO1SgXOeFmr6Hno9DLs4</v>
      </c>
      <c r="W461" s="6">
        <v>275560</v>
      </c>
      <c r="X461" s="6">
        <v>4</v>
      </c>
      <c r="Y461" s="6" t="str">
        <v>rejoice</v>
      </c>
      <c r="Z461" s="6" t="str">
        <v>https://p.scdn.co/mp3-preview/3bf6dd54d5531c3b1998b4f6d27df3c5d0b3e1ac?cid=c5ef878ae61046f0a713956f9dbd9377</v>
      </c>
    </row>
    <row r="462" spans="1:26" x14ac:dyDescent="0.25">
      <c r="A462" s="6" t="s">
        <v>13086</v>
      </c>
      <c r="B462" s="6" cm="1">
        <f t="array" ref="B462:Z462">IFERROR(_xlfn.XLOOKUP(A462,features_all[name],features_all[]),"")</f>
        <v>1565</v>
      </c>
      <c r="C462" s="6" t="str">
        <v>Battle Belongs</v>
      </c>
      <c r="D462" s="6" t="str">
        <v>{"name":"Battle Belongs","id":"7rT9A9ZtfQNnS4nqRlixjZ","artists":[{"id":"5d1JhBfyb58upMXCZOdbQu","name":"Phil Wickham"}]}</v>
      </c>
      <c r="E462" s="6" t="str">
        <v>[{"id":"5d1JhBfyb58upMXCZOdbQu","name":"Phil Wickham"}]</v>
      </c>
      <c r="F462" s="10">
        <v>50</v>
      </c>
      <c r="G462" s="10">
        <v>0.375</v>
      </c>
      <c r="H462" s="10">
        <v>0.79800000000000004</v>
      </c>
      <c r="I462" s="10">
        <v>1</v>
      </c>
      <c r="J462" s="10">
        <v>-5.4950000000000001</v>
      </c>
      <c r="K462" s="10">
        <v>1</v>
      </c>
      <c r="L462" s="10">
        <v>4.9700000000000001E-2</v>
      </c>
      <c r="M462" s="10">
        <v>1.25E-3</v>
      </c>
      <c r="N462" s="10">
        <v>0</v>
      </c>
      <c r="O462" s="10">
        <v>0.11700000000000001</v>
      </c>
      <c r="P462" s="10">
        <v>0.316</v>
      </c>
      <c r="Q462" s="10">
        <v>161.79400000000001</v>
      </c>
      <c r="R462" s="6" t="str">
        <v>audio_features</v>
      </c>
      <c r="S462" s="6" t="str">
        <v>2pYazEOXRSlMfxZzrelFbu</v>
      </c>
      <c r="T462" s="6" t="str">
        <v>spotify:track:2pYazEOXRSlMfxZzrelFbu</v>
      </c>
      <c r="U462" s="6" t="str">
        <v>https://api.spotify.com/v1/tracks/2pYazEOXRSlMfxZzrelFbu</v>
      </c>
      <c r="V462" s="6" t="str">
        <v>https://api.spotify.com/v1/audio-analysis/2pYazEOXRSlMfxZzrelFbu</v>
      </c>
      <c r="W462" s="6">
        <v>287532</v>
      </c>
      <c r="X462" s="6">
        <v>4</v>
      </c>
      <c r="Y462" s="6" t="str">
        <v>yadah</v>
      </c>
      <c r="Z462" s="6" t="str">
        <v>https://p.scdn.co/mp3-preview/c6adae3144de043d4621d3b1ca032d3b54989dc6?cid=c5ef878ae61046f0a713956f9dbd9377</v>
      </c>
    </row>
    <row r="463" spans="1:26" x14ac:dyDescent="0.25">
      <c r="A463" s="6" t="s">
        <v>13320</v>
      </c>
      <c r="B463" s="6" cm="1">
        <f t="array" ref="B463:Z463">IFERROR(_xlfn.XLOOKUP(A463,features_all[name],features_all[]),"")</f>
        <v>1599</v>
      </c>
      <c r="C463" s="6" t="str">
        <v>Make Room - Live</v>
      </c>
      <c r="D463" s="6" t="str">
        <v>{"name":"Revival Nights (Pt. 2) [Live]","id":"4ilCyBUGUzbgZ9AZlOJD21","artists":[{"id":"4leTWyczsXYGlzUh8sFGSz","name":"Kim Walker-Smith"}]}</v>
      </c>
      <c r="E463" s="6" t="str">
        <v>[{"id":"4leTWyczsXYGlzUh8sFGSz","name":"Kim Walker-Smith"}]</v>
      </c>
      <c r="F463" s="10">
        <v>35</v>
      </c>
      <c r="G463" s="10">
        <v>0.46700000000000003</v>
      </c>
      <c r="H463" s="10">
        <v>0.57699999999999996</v>
      </c>
      <c r="I463" s="10">
        <v>5</v>
      </c>
      <c r="J463" s="10">
        <v>-8.1560000000000006</v>
      </c>
      <c r="K463" s="10">
        <v>1</v>
      </c>
      <c r="L463" s="10">
        <v>3.5700000000000003E-2</v>
      </c>
      <c r="M463" s="10">
        <v>9.6799999999999997E-2</v>
      </c>
      <c r="N463" s="10">
        <v>0</v>
      </c>
      <c r="O463" s="10">
        <v>0.125</v>
      </c>
      <c r="P463" s="10">
        <v>0.19800000000000001</v>
      </c>
      <c r="Q463" s="10">
        <v>121.723</v>
      </c>
      <c r="R463" s="6" t="str">
        <v>audio_features</v>
      </c>
      <c r="S463" s="6" t="str">
        <v>7nENw055MMavhugkBsmEWz</v>
      </c>
      <c r="T463" s="6" t="str">
        <v>spotify:track:7nENw055MMavhugkBsmEWz</v>
      </c>
      <c r="U463" s="6" t="str">
        <v>https://api.spotify.com/v1/tracks/7nENw055MMavhugkBsmEWz</v>
      </c>
      <c r="V463" s="6" t="str">
        <v>https://api.spotify.com/v1/audio-analysis/7nENw055MMavhugkBsmEWz</v>
      </c>
      <c r="W463" s="6">
        <v>803712</v>
      </c>
      <c r="X463" s="6">
        <v>4</v>
      </c>
      <c r="Y463" s="6" t="str">
        <v>yadah</v>
      </c>
      <c r="Z463" s="6" t="str">
        <v>https://p.scdn.co/mp3-preview/2e11d144ba6b21084f6a4b9089c61a1007976e6c?cid=c5ef878ae61046f0a713956f9dbd9377</v>
      </c>
    </row>
    <row r="464" spans="1:26" x14ac:dyDescent="0.25">
      <c r="A464" s="6" t="s">
        <v>13328</v>
      </c>
      <c r="B464" s="6" cm="1">
        <f t="array" ref="B464:Z464">IFERROR(_xlfn.XLOOKUP(A464,features_all[name],features_all[]),"")</f>
        <v>1600</v>
      </c>
      <c r="C464" s="6" t="str">
        <v>Worthy of It All - Live</v>
      </c>
      <c r="D464" s="6" t="str">
        <v>{"name":"Worthy of It All / Catch Me Singing (Live)","id":"3DfxtmRKL7vSD8DqSdQaVW","artists":[{"id":"1bMkQIx4MpNHLxoylvipdQ","name":"The Worship Initiative"},{"id":"2LFbgsbEhfilNpQYW7mied","name":"Shane &amp; Shane"}]}</v>
      </c>
      <c r="E464" s="6" t="str">
        <v>[{"id":"1bMkQIx4MpNHLxoylvipdQ","name":"The Worship Initiative"},{"id":"2LFbgsbEhfilNpQYW7mied","name":"Shane &amp; Shane"}]</v>
      </c>
      <c r="F464" s="10">
        <v>15</v>
      </c>
      <c r="G464" s="10">
        <v>0.372</v>
      </c>
      <c r="H464" s="10">
        <v>0.46700000000000003</v>
      </c>
      <c r="I464" s="10">
        <v>0</v>
      </c>
      <c r="J464" s="10">
        <v>-9.0820000000000007</v>
      </c>
      <c r="K464" s="10">
        <v>1</v>
      </c>
      <c r="L464" s="10">
        <v>3.6200000000000003E-2</v>
      </c>
      <c r="M464" s="10">
        <v>0.114</v>
      </c>
      <c r="N464" s="10">
        <v>0</v>
      </c>
      <c r="O464" s="10">
        <v>9.6299999999999997E-2</v>
      </c>
      <c r="P464" s="10">
        <v>0.19400000000000001</v>
      </c>
      <c r="Q464" s="10">
        <v>136.05500000000001</v>
      </c>
      <c r="R464" s="6" t="str">
        <v>audio_features</v>
      </c>
      <c r="S464" s="6" t="str">
        <v>5FpFDfLi1IRWmmYrZUhOsI</v>
      </c>
      <c r="T464" s="6" t="str">
        <v>spotify:track:5FpFDfLi1IRWmmYrZUhOsI</v>
      </c>
      <c r="U464" s="6" t="str">
        <v>https://api.spotify.com/v1/tracks/5FpFDfLi1IRWmmYrZUhOsI</v>
      </c>
      <c r="V464" s="6" t="str">
        <v>https://api.spotify.com/v1/audio-analysis/5FpFDfLi1IRWmmYrZUhOsI</v>
      </c>
      <c r="W464" s="6">
        <v>381773</v>
      </c>
      <c r="X464" s="6">
        <v>4</v>
      </c>
      <c r="Y464" s="6" t="str">
        <v>yadah</v>
      </c>
      <c r="Z464" s="6" t="str">
        <v>https://p.scdn.co/mp3-preview/964ac5758780cca4ec7d732c02b58cf30b4de75d?cid=c5ef878ae61046f0a713956f9dbd9377</v>
      </c>
    </row>
    <row r="465" spans="1:26" x14ac:dyDescent="0.25">
      <c r="A465" s="6" t="s">
        <v>13359</v>
      </c>
      <c r="B465" s="6" cm="1">
        <f t="array" ref="B465:Z465">IFERROR(_xlfn.XLOOKUP(A465,features_all[name],features_all[]),"")</f>
        <v>1604</v>
      </c>
      <c r="C465" s="6" t="str">
        <v>Fresh Wind - Studio</v>
      </c>
      <c r="D465" s="6" t="str">
        <v>{"name":"Fresh Wind","id":"224niCcLDhZIEuYRablaRo","artists":[{"id":"3SgHzT552wy2W8pNLaLk24","name":"Hillsong Worship"},{"id":"7iETGaxJ4crz3qaljDPCKC","name":"Brooke Ligertwood"},{"id":"7u4dUkbQ3gqCiVNge3xUc7","name":"David Ware"}]}</v>
      </c>
      <c r="E465" s="6" t="str">
        <v>[{"id":"3SgHzT552wy2W8pNLaLk24","name":"Hillsong Worship"},{"id":"7iETGaxJ4crz3qaljDPCKC","name":"Brooke Ligertwood"},{"id":"7u4dUkbQ3gqCiVNge3xUc7","name":"David Ware"}]</v>
      </c>
      <c r="F465" s="10">
        <v>42</v>
      </c>
      <c r="G465" s="10">
        <v>0.55800000000000005</v>
      </c>
      <c r="H465" s="10">
        <v>0.41799999999999998</v>
      </c>
      <c r="I465" s="10">
        <v>0</v>
      </c>
      <c r="J465" s="10">
        <v>-9.1440000000000001</v>
      </c>
      <c r="K465" s="10">
        <v>1</v>
      </c>
      <c r="L465" s="10">
        <v>2.9100000000000001E-2</v>
      </c>
      <c r="M465" s="10">
        <v>0.13700000000000001</v>
      </c>
      <c r="N465" s="10">
        <v>0</v>
      </c>
      <c r="O465" s="10">
        <v>9.6500000000000002E-2</v>
      </c>
      <c r="P465" s="10">
        <v>0.38500000000000001</v>
      </c>
      <c r="Q465" s="10">
        <v>125.97</v>
      </c>
      <c r="R465" s="6" t="str">
        <v>audio_features</v>
      </c>
      <c r="S465" s="6" t="str">
        <v>06p76VeZ5hze6B575qxlXz</v>
      </c>
      <c r="T465" s="6" t="str">
        <v>spotify:track:06p76VeZ5hze6B575qxlXz</v>
      </c>
      <c r="U465" s="6" t="str">
        <v>https://api.spotify.com/v1/tracks/06p76VeZ5hze6B575qxlXz</v>
      </c>
      <c r="V465" s="6" t="str">
        <v>https://api.spotify.com/v1/audio-analysis/06p76VeZ5hze6B575qxlXz</v>
      </c>
      <c r="W465" s="6">
        <v>273184</v>
      </c>
      <c r="X465" s="6">
        <v>4</v>
      </c>
      <c r="Y465" s="6" t="str">
        <v>yadah</v>
      </c>
      <c r="Z465" s="6" t="str">
        <v>https://p.scdn.co/mp3-preview/0acd5f9d8d9feb6dafc93a1a007efd1dcdabfabe?cid=c5ef878ae61046f0a713956f9dbd9377</v>
      </c>
    </row>
    <row r="466" spans="1:26" x14ac:dyDescent="0.25">
      <c r="A466" s="6" t="s">
        <v>13374</v>
      </c>
      <c r="B466" s="6" cm="1">
        <f t="array" ref="B466:Z466">IFERROR(_xlfn.XLOOKUP(A466,features_all[name],features_all[]),"")</f>
        <v>1606</v>
      </c>
      <c r="C466" s="6" t="str">
        <v>See A Victory</v>
      </c>
      <c r="D466" s="6" t="str">
        <v>{"name":"At Midnight - EP","id":"0aUzWjo4EL7n4kjlX0yTCu","artists":[{"id":"3YCKuqpv9nCsIhJ2v8SMix","name":"Elevation Worship"}]}</v>
      </c>
      <c r="E466" s="6" t="str">
        <v>[{"id":"3YCKuqpv9nCsIhJ2v8SMix","name":"Elevation Worship"}]</v>
      </c>
      <c r="F466" s="10">
        <v>40</v>
      </c>
      <c r="G466" s="10">
        <v>0.34499999999999997</v>
      </c>
      <c r="H466" s="10">
        <v>0.747</v>
      </c>
      <c r="I466" s="10">
        <v>10</v>
      </c>
      <c r="J466" s="10">
        <v>-6.92</v>
      </c>
      <c r="K466" s="10">
        <v>1</v>
      </c>
      <c r="L466" s="10">
        <v>5.2999999999999999E-2</v>
      </c>
      <c r="M466" s="10">
        <v>2.14E-3</v>
      </c>
      <c r="N466" s="10">
        <v>0</v>
      </c>
      <c r="O466" s="10">
        <v>9.2799999999999994E-2</v>
      </c>
      <c r="P466" s="10">
        <v>0.215</v>
      </c>
      <c r="Q466" s="10">
        <v>154.739</v>
      </c>
      <c r="R466" s="6" t="str">
        <v>audio_features</v>
      </c>
      <c r="S466" s="6" t="str">
        <v>0wtFB7vmIRecZhXQbDQ9Z1</v>
      </c>
      <c r="T466" s="6" t="str">
        <v>spotify:track:0wtFB7vmIRecZhXQbDQ9Z1</v>
      </c>
      <c r="U466" s="6" t="str">
        <v>https://api.spotify.com/v1/tracks/0wtFB7vmIRecZhXQbDQ9Z1</v>
      </c>
      <c r="V466" s="6" t="str">
        <v>https://api.spotify.com/v1/audio-analysis/0wtFB7vmIRecZhXQbDQ9Z1</v>
      </c>
      <c r="W466" s="6">
        <v>363231</v>
      </c>
      <c r="X466" s="6">
        <v>4</v>
      </c>
      <c r="Y466" s="6" t="str">
        <v>yadah</v>
      </c>
      <c r="Z466" s="6" t="str">
        <v>https://p.scdn.co/mp3-preview/8b192c6a015877d6aa86751b8d011986398d317f?cid=c5ef878ae61046f0a713956f9dbd9377</v>
      </c>
    </row>
    <row r="467" spans="1:26" x14ac:dyDescent="0.25">
      <c r="A467" s="6" t="s">
        <v>13386</v>
      </c>
      <c r="B467" s="6" cm="1">
        <f t="array" ref="B467:Z467">IFERROR(_xlfn.XLOOKUP(A467,features_all[name],features_all[]),"")</f>
        <v>1608</v>
      </c>
      <c r="C467" s="6" t="str">
        <v>I Speak Jesus - Live</v>
      </c>
      <c r="D467" s="6" t="str">
        <v>{"name":"Made For More (Live)","id":"0TchDjWSD1zqYTJcYbcBZA","artists":[{"id":"2cB6hX2LI14KUTAevpaYn2","name":"Josh Baldwin"}]}</v>
      </c>
      <c r="E467" s="6" t="str">
        <v>[{"id":"2cB6hX2LI14KUTAevpaYn2","name":"Josh Baldwin"}]</v>
      </c>
      <c r="F467" s="10">
        <v>6</v>
      </c>
      <c r="G467" s="10">
        <v>0.40200000000000002</v>
      </c>
      <c r="H467" s="10">
        <v>0.65700000000000003</v>
      </c>
      <c r="I467" s="10">
        <v>9</v>
      </c>
      <c r="J467" s="10">
        <v>-8.7089999999999996</v>
      </c>
      <c r="K467" s="10">
        <v>1</v>
      </c>
      <c r="L467" s="10">
        <v>3.3000000000000002E-2</v>
      </c>
      <c r="M467" s="10">
        <v>8.9899999999999997E-3</v>
      </c>
      <c r="N467" s="10">
        <v>0</v>
      </c>
      <c r="O467" s="10">
        <v>0.10299999999999999</v>
      </c>
      <c r="P467" s="10">
        <v>0.13</v>
      </c>
      <c r="Q467" s="10">
        <v>148.07900000000001</v>
      </c>
      <c r="R467" s="6" t="str">
        <v>audio_features</v>
      </c>
      <c r="S467" s="6" t="str">
        <v>45EpH6Y4rv1m5lyyqLSyKe</v>
      </c>
      <c r="T467" s="6" t="str">
        <v>spotify:track:45EpH6Y4rv1m5lyyqLSyKe</v>
      </c>
      <c r="U467" s="6" t="str">
        <v>https://api.spotify.com/v1/tracks/45EpH6Y4rv1m5lyyqLSyKe</v>
      </c>
      <c r="V467" s="6" t="str">
        <v>https://api.spotify.com/v1/audio-analysis/45EpH6Y4rv1m5lyyqLSyKe</v>
      </c>
      <c r="W467" s="6">
        <v>383653</v>
      </c>
      <c r="X467" s="6">
        <v>4</v>
      </c>
      <c r="Y467" s="6" t="str">
        <v>yadah</v>
      </c>
      <c r="Z467" s="6" t="str">
        <v>https://p.scdn.co/mp3-preview/d161fe07fa738799e5b74ff78058e47eef9701af?cid=c5ef878ae61046f0a713956f9dbd9377</v>
      </c>
    </row>
    <row r="468" spans="1:26" x14ac:dyDescent="0.25">
      <c r="A468" s="6" t="s">
        <v>13393</v>
      </c>
      <c r="B468" s="6" cm="1">
        <f t="array" ref="B468:Z468">IFERROR(_xlfn.XLOOKUP(A468,features_all[name],features_all[]),"")</f>
        <v>1609</v>
      </c>
      <c r="C468" s="6" t="str">
        <v>Give Me Jesus</v>
      </c>
      <c r="D468" s="6" t="str">
        <v>{"name":"Give Me Jesus","id":"5V7NoQm97EtLw5w8pGACRI","artists":[{"id":"107CG0UhUl9GJnPwF83N63","name":"UPPERROOM"}]}</v>
      </c>
      <c r="E468" s="6" t="str">
        <v>[{"id":"107CG0UhUl9GJnPwF83N63","name":"UPPERROOM"},{"id":"4TJVQinD20ZEoJXSuV6IU5","name":"Abbie Gamboa"}]</v>
      </c>
      <c r="F468" s="10">
        <v>53</v>
      </c>
      <c r="G468" s="10">
        <v>0.39600000000000002</v>
      </c>
      <c r="H468" s="10">
        <v>0.495</v>
      </c>
      <c r="I468" s="10">
        <v>7</v>
      </c>
      <c r="J468" s="10">
        <v>-9.3420000000000005</v>
      </c>
      <c r="K468" s="10">
        <v>1</v>
      </c>
      <c r="L468" s="10">
        <v>3.2599999999999997E-2</v>
      </c>
      <c r="M468" s="10">
        <v>2.6499999999999999E-2</v>
      </c>
      <c r="N468" s="10">
        <v>0</v>
      </c>
      <c r="O468" s="10">
        <v>9.8199999999999996E-2</v>
      </c>
      <c r="P468" s="10">
        <v>0.19900000000000001</v>
      </c>
      <c r="Q468" s="10">
        <v>138.93299999999999</v>
      </c>
      <c r="R468" s="6" t="str">
        <v>audio_features</v>
      </c>
      <c r="S468" s="6" t="str">
        <v>0PKyLZzVgzjhNMKXekDpSi</v>
      </c>
      <c r="T468" s="6" t="str">
        <v>spotify:track:0PKyLZzVgzjhNMKXekDpSi</v>
      </c>
      <c r="U468" s="6" t="str">
        <v>https://api.spotify.com/v1/tracks/0PKyLZzVgzjhNMKXekDpSi</v>
      </c>
      <c r="V468" s="6" t="str">
        <v>https://api.spotify.com/v1/audio-analysis/0PKyLZzVgzjhNMKXekDpSi</v>
      </c>
      <c r="W468" s="6">
        <v>509752</v>
      </c>
      <c r="X468" s="6">
        <v>4</v>
      </c>
      <c r="Y468" s="6" t="str">
        <v>yadah</v>
      </c>
      <c r="Z468" s="6" t="str">
        <v>https://p.scdn.co/mp3-preview/b013aa1e03231d09527b4d53a07c075e88d7bf03?cid=c5ef878ae61046f0a713956f9dbd9377</v>
      </c>
    </row>
    <row r="469" spans="1:26" x14ac:dyDescent="0.25">
      <c r="A469" s="6" t="s">
        <v>9682</v>
      </c>
      <c r="B469" s="6" cm="1">
        <f t="array" ref="B469:Z469">IFERROR(_xlfn.XLOOKUP(A469,features_all[name],features_all[]),"")</f>
        <v>1045</v>
      </c>
      <c r="C469" s="6" t="str">
        <v>Stand in Your Love - Live</v>
      </c>
      <c r="D469" s="6" t="str">
        <v>{"name":"Victory (Live)","id":"6EsmModhcfmKIeCeNQjeDY","artists":[{"id":"26T4yOaOoFJvUvxR87Y9HO","name":"Bethel Music"}]}</v>
      </c>
      <c r="E469" s="6" t="str">
        <v>[{"id":"26T4yOaOoFJvUvxR87Y9HO","name":"Bethel Music"},{"id":"2cB6hX2LI14KUTAevpaYn2","name":"Josh Baldwin"}]</v>
      </c>
      <c r="F469" s="10">
        <v>14</v>
      </c>
      <c r="G469" s="10">
        <v>0.42599999999999999</v>
      </c>
      <c r="H469" s="10">
        <v>0.82899999999999996</v>
      </c>
      <c r="I469" s="10">
        <v>0</v>
      </c>
      <c r="J469" s="10">
        <v>-4.0750000000000002</v>
      </c>
      <c r="K469" s="10">
        <v>1</v>
      </c>
      <c r="L469" s="10">
        <v>3.3399999999999999E-2</v>
      </c>
      <c r="M469" s="10">
        <v>0.11799999999999999</v>
      </c>
      <c r="N469" s="10">
        <v>0</v>
      </c>
      <c r="O469" s="10">
        <v>0.13700000000000001</v>
      </c>
      <c r="P469" s="10">
        <v>0.52400000000000002</v>
      </c>
      <c r="Q469" s="10">
        <v>144.834</v>
      </c>
      <c r="R469" s="6" t="str">
        <v>audio_features</v>
      </c>
      <c r="S469" s="6" t="str">
        <v>73thBYypIRDkDz9Fw1kgCN</v>
      </c>
      <c r="T469" s="6" t="str">
        <v>spotify:track:73thBYypIRDkDz9Fw1kgCN</v>
      </c>
      <c r="U469" s="6" t="str">
        <v>https://api.spotify.com/v1/tracks/73thBYypIRDkDz9Fw1kgCN</v>
      </c>
      <c r="V469" s="6" t="str">
        <v>https://api.spotify.com/v1/audio-analysis/73thBYypIRDkDz9Fw1kgCN</v>
      </c>
      <c r="W469" s="6">
        <v>248760</v>
      </c>
      <c r="X469" s="6">
        <v>4</v>
      </c>
      <c r="Y469" s="6" t="str">
        <v>rejoice</v>
      </c>
      <c r="Z469" s="6" t="str">
        <v>https://p.scdn.co/mp3-preview/671e1f952844c99b45913a3e140eb3050e615ac0?cid=c5ef878ae61046f0a713956f9dbd9377</v>
      </c>
    </row>
    <row r="470" spans="1:26" x14ac:dyDescent="0.25">
      <c r="A470" s="6" t="s">
        <v>2638</v>
      </c>
      <c r="B470" s="6" cm="1">
        <f t="array" ref="B470:Z470">IFERROR(_xlfn.XLOOKUP(A470,features_all[name],features_all[]),"")</f>
        <v>695</v>
      </c>
      <c r="C470" s="6" t="str">
        <v>Dir gebührt die Ehre</v>
      </c>
      <c r="D470" s="6" t="str">
        <v>{"name":"Mein Zeugnis","id":"0j0d0DeuKar1MBy7ctBKtg","artists":[{"id":"42KIeZmuydog0qFwp0VVnX","name":"YADA Worship"}]}</v>
      </c>
      <c r="E470" s="6" t="str">
        <v>[{"id":"42KIeZmuydog0qFwp0VVnX","name":"YADA Worship"}]</v>
      </c>
      <c r="F470" s="10">
        <v>39</v>
      </c>
      <c r="G470" s="10">
        <v>0.44500000000000001</v>
      </c>
      <c r="H470" s="10">
        <v>0.47299999999999998</v>
      </c>
      <c r="I470" s="10">
        <v>1</v>
      </c>
      <c r="J470" s="10">
        <v>-10.108000000000001</v>
      </c>
      <c r="K470" s="10">
        <v>1</v>
      </c>
      <c r="L470" s="10">
        <v>3.1300000000000001E-2</v>
      </c>
      <c r="M470" s="10">
        <v>4.4600000000000001E-2</v>
      </c>
      <c r="N470" s="10">
        <v>0</v>
      </c>
      <c r="O470" s="10">
        <v>9.8699999999999996E-2</v>
      </c>
      <c r="P470" s="10">
        <v>0.26500000000000001</v>
      </c>
      <c r="Q470" s="10">
        <v>127.98</v>
      </c>
      <c r="R470" s="6" t="str">
        <v>audio_features</v>
      </c>
      <c r="S470" s="6" t="str">
        <v>1hI6MqoY6vYKijwFbNC87V</v>
      </c>
      <c r="T470" s="6" t="str">
        <v>spotify:track:1hI6MqoY6vYKijwFbNC87V</v>
      </c>
      <c r="U470" s="6" t="str">
        <v>https://api.spotify.com/v1/tracks/1hI6MqoY6vYKijwFbNC87V</v>
      </c>
      <c r="V470" s="6" t="str">
        <v>https://api.spotify.com/v1/audio-analysis/1hI6MqoY6vYKijwFbNC87V</v>
      </c>
      <c r="W470" s="6">
        <v>373000</v>
      </c>
      <c r="X470" s="6">
        <v>4</v>
      </c>
      <c r="Y470" s="6" t="str">
        <v>ecclesia_kirche_songpool</v>
      </c>
      <c r="Z470" s="6" t="str">
        <v>https://p.scdn.co/mp3-preview/7ac752d986cc6626af6fc685270b24d51dc40682?cid=c5ef878ae61046f0a713956f9dbd9377</v>
      </c>
    </row>
    <row r="471" spans="1:26" x14ac:dyDescent="0.25">
      <c r="A471" s="6" t="s">
        <v>13401</v>
      </c>
      <c r="B471" s="6" cm="1">
        <f t="array" ref="B471:Z471">IFERROR(_xlfn.XLOOKUP(A471,features_all[name],features_all[]),"")</f>
        <v>1612</v>
      </c>
      <c r="C471" s="6" t="str">
        <v>All Hail King Jesus - Live</v>
      </c>
      <c r="D471" s="6" t="str">
        <v>{"name":"Homecoming (Live)","id":"1lYaL9YlcMsLXXhmJMDrNL","artists":[{"id":"26T4yOaOoFJvUvxR87Y9HO","name":"Bethel Music"}]}</v>
      </c>
      <c r="E471" s="6" t="str">
        <v>[{"id":"26T4yOaOoFJvUvxR87Y9HO","name":"Bethel Music"},{"id":"26opZlzcsx1NhaN5QELG4e","name":"Bethany Wohrle"}]</v>
      </c>
      <c r="F471" s="10">
        <v>23</v>
      </c>
      <c r="G471" s="10">
        <v>0.254</v>
      </c>
      <c r="H471" s="10">
        <v>0.52700000000000002</v>
      </c>
      <c r="I471" s="10">
        <v>4</v>
      </c>
      <c r="J471" s="10">
        <v>-9.2249999999999996</v>
      </c>
      <c r="K471" s="10">
        <v>1</v>
      </c>
      <c r="L471" s="10">
        <v>3.95E-2</v>
      </c>
      <c r="M471" s="10">
        <v>3.27E-2</v>
      </c>
      <c r="N471" s="10">
        <v>3.2100000000000001E-5</v>
      </c>
      <c r="O471" s="10">
        <v>5.3199999999999997E-2</v>
      </c>
      <c r="P471" s="10">
        <v>0.1</v>
      </c>
      <c r="Q471" s="10">
        <v>147.56100000000001</v>
      </c>
      <c r="R471" s="6" t="str">
        <v>audio_features</v>
      </c>
      <c r="S471" s="6" t="str">
        <v>0Aa9storemJMkPbFnLH8jE</v>
      </c>
      <c r="T471" s="6" t="str">
        <v>spotify:track:0Aa9storemJMkPbFnLH8jE</v>
      </c>
      <c r="U471" s="6" t="str">
        <v>https://api.spotify.com/v1/tracks/0Aa9storemJMkPbFnLH8jE</v>
      </c>
      <c r="V471" s="6" t="str">
        <v>https://api.spotify.com/v1/audio-analysis/0Aa9storemJMkPbFnLH8jE</v>
      </c>
      <c r="W471" s="6">
        <v>336932</v>
      </c>
      <c r="X471" s="6">
        <v>4</v>
      </c>
      <c r="Y471" s="6" t="str">
        <v>yadah</v>
      </c>
      <c r="Z471" s="6" t="str">
        <v>https://p.scdn.co/mp3-preview/6bc2886a86a6a243ea59a7885954b180586c3345?cid=c5ef878ae61046f0a713956f9dbd9377</v>
      </c>
    </row>
    <row r="472" spans="1:26" x14ac:dyDescent="0.25">
      <c r="A472" s="6" t="s">
        <v>13409</v>
      </c>
      <c r="B472" s="6" cm="1">
        <f t="array" ref="B472:Z472">IFERROR(_xlfn.XLOOKUP(A472,features_all[name],features_all[]),"")</f>
        <v>1613</v>
      </c>
      <c r="C472" s="6" t="str">
        <v>Our Father</v>
      </c>
      <c r="D472" s="6" t="str">
        <v>{"name":"For The Sake of The World","id":"4cYPV8aF3JL4AKdbJeFZ86","artists":[{"id":"26T4yOaOoFJvUvxR87Y9HO","name":"Bethel Music"}]}</v>
      </c>
      <c r="E472" s="6" t="str">
        <v>[{"id":"26T4yOaOoFJvUvxR87Y9HO","name":"Bethel Music"},{"id":"0cuW2lF0YWb9VUyHOnvnsO","name":"Jenn Johnson"}]</v>
      </c>
      <c r="F472" s="10">
        <v>13</v>
      </c>
      <c r="G472" s="10">
        <v>0.312</v>
      </c>
      <c r="H472" s="10">
        <v>0.43099999999999999</v>
      </c>
      <c r="I472" s="10">
        <v>11</v>
      </c>
      <c r="J472" s="10">
        <v>-7.23</v>
      </c>
      <c r="K472" s="10">
        <v>1</v>
      </c>
      <c r="L472" s="10">
        <v>2.9600000000000001E-2</v>
      </c>
      <c r="M472" s="10">
        <v>0.191</v>
      </c>
      <c r="N472" s="10">
        <v>1.07E-3</v>
      </c>
      <c r="O472" s="10">
        <v>0.124</v>
      </c>
      <c r="P472" s="10">
        <v>0.28699999999999998</v>
      </c>
      <c r="Q472" s="10">
        <v>139.542</v>
      </c>
      <c r="R472" s="6" t="str">
        <v>audio_features</v>
      </c>
      <c r="S472" s="6" t="str">
        <v>4jx6YFhGbw3Bkjn7o2KgzW</v>
      </c>
      <c r="T472" s="6" t="str">
        <v>spotify:track:4jx6YFhGbw3Bkjn7o2KgzW</v>
      </c>
      <c r="U472" s="6" t="str">
        <v>https://api.spotify.com/v1/tracks/4jx6YFhGbw3Bkjn7o2KgzW</v>
      </c>
      <c r="V472" s="6" t="str">
        <v>https://api.spotify.com/v1/audio-analysis/4jx6YFhGbw3Bkjn7o2KgzW</v>
      </c>
      <c r="W472" s="6">
        <v>408827</v>
      </c>
      <c r="X472" s="6">
        <v>4</v>
      </c>
      <c r="Y472" s="6" t="str">
        <v>yadah</v>
      </c>
      <c r="Z472" s="6" t="str">
        <v>https://p.scdn.co/mp3-preview/4c5739e61da82fff5ef8799d5e8a31120508e588?cid=c5ef878ae61046f0a713956f9dbd9377</v>
      </c>
    </row>
    <row r="473" spans="1:26" x14ac:dyDescent="0.25">
      <c r="A473" s="6" t="s">
        <v>3088</v>
      </c>
      <c r="B473" s="6" cm="1">
        <f t="array" ref="B473:Z473">IFERROR(_xlfn.XLOOKUP(A473,features_all[name],features_all[]),"")</f>
        <v>1537</v>
      </c>
      <c r="C473" s="6" t="str">
        <v>Wer sonst - Live</v>
      </c>
      <c r="D473" s="6" t="str">
        <v>{"name":"Wer sonst - Live","id":"6x71D2nXOjqfcZ9ConAghZ","artists":[{"id":"0GP8Cj8EsthiDZ6PpGgeri","name":"Loben"}]}</v>
      </c>
      <c r="E473" s="6" t="str">
        <v>[{"id":"0GP8Cj8EsthiDZ6PpGgeri","name":"Loben"},{"id":"12dwXbFYtQJip7Uq7K8bdv","name":"Anniek Rubin"}]</v>
      </c>
      <c r="F473" s="10">
        <v>32</v>
      </c>
      <c r="G473" s="10">
        <v>0.41299999999999998</v>
      </c>
      <c r="H473" s="10">
        <v>0.51600000000000001</v>
      </c>
      <c r="I473" s="10">
        <v>0</v>
      </c>
      <c r="J473" s="10">
        <v>-11.429</v>
      </c>
      <c r="K473" s="10">
        <v>1</v>
      </c>
      <c r="L473" s="10">
        <v>3.5200000000000002E-2</v>
      </c>
      <c r="M473" s="10">
        <v>1.7999999999999999E-2</v>
      </c>
      <c r="N473" s="10">
        <v>0</v>
      </c>
      <c r="O473" s="10">
        <v>8.9800000000000005E-2</v>
      </c>
      <c r="P473" s="10">
        <v>0.18</v>
      </c>
      <c r="Q473" s="10">
        <v>135.928</v>
      </c>
      <c r="R473" s="6" t="str">
        <v>audio_features</v>
      </c>
      <c r="S473" s="6" t="str">
        <v>6rpzzjwlfooS0NyEwl6BFD</v>
      </c>
      <c r="T473" s="6" t="str">
        <v>spotify:track:6rpzzjwlfooS0NyEwl6BFD</v>
      </c>
      <c r="U473" s="6" t="str">
        <v>https://api.spotify.com/v1/tracks/6rpzzjwlfooS0NyEwl6BFD</v>
      </c>
      <c r="V473" s="6" t="str">
        <v>https://api.spotify.com/v1/audio-analysis/6rpzzjwlfooS0NyEwl6BFD</v>
      </c>
      <c r="W473" s="6">
        <v>326377</v>
      </c>
      <c r="X473" s="6">
        <v>4</v>
      </c>
      <c r="Y473" s="6" t="str">
        <v>wshp_ecc</v>
      </c>
      <c r="Z473" s="6" t="str">
        <v>https://p.scdn.co/mp3-preview/d9b91b7420e8fc836b0225d6bd925baa308a4c4d?cid=c5ef878ae61046f0a713956f9dbd9377</v>
      </c>
    </row>
    <row r="474" spans="1:26" x14ac:dyDescent="0.25">
      <c r="A474" s="6" t="s">
        <v>13448</v>
      </c>
      <c r="B474" s="6" cm="1">
        <f t="array" ref="B474:Z474">IFERROR(_xlfn.XLOOKUP(A474,features_all[name],features_all[]),"")</f>
        <v>1619</v>
      </c>
      <c r="C474" s="6" t="str">
        <v>Tremble - Live</v>
      </c>
      <c r="D474" s="6" t="str">
        <v>{"name":"Glory &amp; Wonder","id":"3jUPCgNSi7C875PNjsbUTU","artists":[{"id":"4hAridhpYF50cbO6o7jB3b","name":"Mosaic MSC"}]}</v>
      </c>
      <c r="E474" s="6" t="str">
        <v>[{"id":"4hAridhpYF50cbO6o7jB3b","name":"Mosaic MSC"}]</v>
      </c>
      <c r="F474" s="10">
        <v>60</v>
      </c>
      <c r="G474" s="10">
        <v>0.32900000000000001</v>
      </c>
      <c r="H474" s="10">
        <v>0.68200000000000005</v>
      </c>
      <c r="I474" s="10">
        <v>0</v>
      </c>
      <c r="J474" s="10">
        <v>-6.3739999999999997</v>
      </c>
      <c r="K474" s="10">
        <v>1</v>
      </c>
      <c r="L474" s="10">
        <v>5.2600000000000001E-2</v>
      </c>
      <c r="M474" s="10">
        <v>0.221</v>
      </c>
      <c r="N474" s="10">
        <v>0</v>
      </c>
      <c r="O474" s="10">
        <v>0.19</v>
      </c>
      <c r="P474" s="10">
        <v>0.16200000000000001</v>
      </c>
      <c r="Q474" s="10">
        <v>148.029</v>
      </c>
      <c r="R474" s="6" t="str">
        <v>audio_features</v>
      </c>
      <c r="S474" s="6" t="str">
        <v>35GACeX8Zl55jp29xFbvvo</v>
      </c>
      <c r="T474" s="6" t="str">
        <v>spotify:track:35GACeX8Zl55jp29xFbvvo</v>
      </c>
      <c r="U474" s="6" t="str">
        <v>https://api.spotify.com/v1/tracks/35GACeX8Zl55jp29xFbvvo</v>
      </c>
      <c r="V474" s="6" t="str">
        <v>https://api.spotify.com/v1/audio-analysis/35GACeX8Zl55jp29xFbvvo</v>
      </c>
      <c r="W474" s="6">
        <v>309093</v>
      </c>
      <c r="X474" s="6">
        <v>4</v>
      </c>
      <c r="Y474" s="6" t="str">
        <v>yadah</v>
      </c>
      <c r="Z474" s="6" t="str">
        <v>https://p.scdn.co/mp3-preview/4ea0c8f00d1dc15efff66cf9ba366b3e26169a10?cid=c5ef878ae61046f0a713956f9dbd9377</v>
      </c>
    </row>
    <row r="475" spans="1:26" x14ac:dyDescent="0.25">
      <c r="A475" s="6" t="s">
        <v>13456</v>
      </c>
      <c r="B475" s="6" cm="1">
        <f t="array" ref="B475:Z475">IFERROR(_xlfn.XLOOKUP(A475,features_all[name],features_all[]),"")</f>
        <v>1620</v>
      </c>
      <c r="C475" s="6" t="str">
        <v>Great Are You Lord - Live</v>
      </c>
      <c r="D475" s="6" t="str">
        <v>{"name":"Live","id":"1xFAQGLd2GUNK0Ji9ss9TG","artists":[{"id":"44LPOpECjnIlnwH91wo2ir","name":"All Sons &amp; Daughters"}]}</v>
      </c>
      <c r="E475" s="6" t="str">
        <v>[{"id":"44LPOpECjnIlnwH91wo2ir","name":"All Sons &amp; Daughters"},{"id":"5AxCkKr6aZBRfm9KD7ermh","name":"Leslie Jordan"},{"id":"2r9qoFx4EhGP8RYFQ4eMIE","name":"David Leonard"}]</v>
      </c>
      <c r="F475" s="10">
        <v>64</v>
      </c>
      <c r="G475" s="10">
        <v>0.39</v>
      </c>
      <c r="H475" s="10">
        <v>0.45700000000000002</v>
      </c>
      <c r="I475" s="10">
        <v>9</v>
      </c>
      <c r="J475" s="10">
        <v>-7.915</v>
      </c>
      <c r="K475" s="10">
        <v>1</v>
      </c>
      <c r="L475" s="10">
        <v>3.27E-2</v>
      </c>
      <c r="M475" s="10">
        <v>8.7400000000000005E-2</v>
      </c>
      <c r="N475" s="10">
        <v>8.8999999999999995E-6</v>
      </c>
      <c r="O475" s="10">
        <v>0.123</v>
      </c>
      <c r="P475" s="10">
        <v>0.14499999999999999</v>
      </c>
      <c r="Q475" s="10">
        <v>143.977</v>
      </c>
      <c r="R475" s="6" t="str">
        <v>audio_features</v>
      </c>
      <c r="S475" s="6" t="str">
        <v>4PYOh644yKjYyvyVUHqcof</v>
      </c>
      <c r="T475" s="6" t="str">
        <v>spotify:track:4PYOh644yKjYyvyVUHqcof</v>
      </c>
      <c r="U475" s="6" t="str">
        <v>https://api.spotify.com/v1/tracks/4PYOh644yKjYyvyVUHqcof</v>
      </c>
      <c r="V475" s="6" t="str">
        <v>https://api.spotify.com/v1/audio-analysis/4PYOh644yKjYyvyVUHqcof</v>
      </c>
      <c r="W475" s="6">
        <v>290413</v>
      </c>
      <c r="X475" s="6">
        <v>3</v>
      </c>
      <c r="Y475" s="6" t="str">
        <v>yadah</v>
      </c>
      <c r="Z475" s="6" t="str">
        <v>https://p.scdn.co/mp3-preview/ef35f74baa4b800b39d476bc2e3e7be6f2f8e7ee?cid=c5ef878ae61046f0a713956f9dbd9377</v>
      </c>
    </row>
    <row r="476" spans="1:26" x14ac:dyDescent="0.25">
      <c r="A476" s="6" t="s">
        <v>13464</v>
      </c>
      <c r="B476" s="6" cm="1">
        <f t="array" ref="B476:Z476">IFERROR(_xlfn.XLOOKUP(A476,features_all[name],features_all[]),"")</f>
        <v>1621</v>
      </c>
      <c r="C476" s="6" t="str">
        <v>More like Jesus (feat. Canaan Baca)</v>
      </c>
      <c r="D476" s="6" t="str">
        <v>{"name":"The Table","id":"4oDnwmf6es0m4J8ZLfA6NJ","artists":[{"id":"6c6GqErJ4d8zV8EjLIQAe7","name":"One Voice INT Music"}]}</v>
      </c>
      <c r="E476" s="6" t="str">
        <v>[{"id":"6c6GqErJ4d8zV8EjLIQAe7","name":"One Voice INT Music"},{"id":"0h1ga0Poq8QRidzT336Y6q","name":"Canaan Baca"}]</v>
      </c>
      <c r="F476" s="10">
        <v>48</v>
      </c>
      <c r="G476" s="10">
        <v>0.51900000000000002</v>
      </c>
      <c r="H476" s="10">
        <v>0.59199999999999997</v>
      </c>
      <c r="I476" s="10">
        <v>10</v>
      </c>
      <c r="J476" s="10">
        <v>-7.72</v>
      </c>
      <c r="K476" s="10">
        <v>1</v>
      </c>
      <c r="L476" s="10">
        <v>3.3399999999999999E-2</v>
      </c>
      <c r="M476" s="10">
        <v>0.13900000000000001</v>
      </c>
      <c r="N476" s="10">
        <v>0</v>
      </c>
      <c r="O476" s="10">
        <v>0.129</v>
      </c>
      <c r="P476" s="10">
        <v>0.23300000000000001</v>
      </c>
      <c r="Q476" s="10">
        <v>143.97200000000001</v>
      </c>
      <c r="R476" s="6" t="str">
        <v>audio_features</v>
      </c>
      <c r="S476" s="6" t="str">
        <v>4XNvEOnmGkCN3yIcjJgdth</v>
      </c>
      <c r="T476" s="6" t="str">
        <v>spotify:track:4XNvEOnmGkCN3yIcjJgdth</v>
      </c>
      <c r="U476" s="6" t="str">
        <v>https://api.spotify.com/v1/tracks/4XNvEOnmGkCN3yIcjJgdth</v>
      </c>
      <c r="V476" s="6" t="str">
        <v>https://api.spotify.com/v1/audio-analysis/4XNvEOnmGkCN3yIcjJgdth</v>
      </c>
      <c r="W476" s="6">
        <v>557600</v>
      </c>
      <c r="X476" s="6">
        <v>4</v>
      </c>
      <c r="Y476" s="6" t="str">
        <v>yadah</v>
      </c>
      <c r="Z476" s="6" t="str">
        <v>https://p.scdn.co/mp3-preview/5d4e1a68ca07a4cd48ae31c32b191cfb990bff61?cid=c5ef878ae61046f0a713956f9dbd9377</v>
      </c>
    </row>
    <row r="477" spans="1:26" x14ac:dyDescent="0.25">
      <c r="A477" s="6" t="s">
        <v>13718</v>
      </c>
      <c r="B477" s="6" cm="1">
        <f t="array" ref="B477:Z477">IFERROR(_xlfn.XLOOKUP(A477,features_all[name],features_all[]),"")</f>
        <v>1637</v>
      </c>
      <c r="C477" s="6" t="str">
        <v>Rooftops - Oh Snap It’s Luke! Remix</v>
      </c>
      <c r="D477" s="6" t="str">
        <v>{"name":"Jesus Culture Reconstructed (Vol. 1)","id":"6qKpQXAITper1Bz0GhbA0O","artists":[{"id":"0Onvkz1Nbs4wHXXUwOIGk8","name":"Jesus Culture"}]}</v>
      </c>
      <c r="E477" s="6" t="str">
        <v>[{"id":"0Onvkz1Nbs4wHXXUwOIGk8","name":"Jesus Culture"},{"id":"4leTWyczsXYGlzUh8sFGSz","name":"Kim Walker-Smith"}]</v>
      </c>
      <c r="F477" s="10">
        <v>18</v>
      </c>
      <c r="G477" s="10">
        <v>0.67300000000000004</v>
      </c>
      <c r="H477" s="10">
        <v>0.74099999999999999</v>
      </c>
      <c r="I477" s="10">
        <v>1</v>
      </c>
      <c r="J477" s="10">
        <v>-6.0129999999999999</v>
      </c>
      <c r="K477" s="10">
        <v>0</v>
      </c>
      <c r="L477" s="10">
        <v>0.10100000000000001</v>
      </c>
      <c r="M477" s="10">
        <v>3.95E-2</v>
      </c>
      <c r="N477" s="10">
        <v>0</v>
      </c>
      <c r="O477" s="10">
        <v>0.10299999999999999</v>
      </c>
      <c r="P477" s="10">
        <v>0.55900000000000005</v>
      </c>
      <c r="Q477" s="10">
        <v>116.02800000000001</v>
      </c>
      <c r="R477" s="6" t="str">
        <v>audio_features</v>
      </c>
      <c r="S477" s="6" t="str">
        <v>05KKA9sR7h9xkis6H7ukcm</v>
      </c>
      <c r="T477" s="6" t="str">
        <v>spotify:track:05KKA9sR7h9xkis6H7ukcm</v>
      </c>
      <c r="U477" s="6" t="str">
        <v>https://api.spotify.com/v1/tracks/05KKA9sR7h9xkis6H7ukcm</v>
      </c>
      <c r="V477" s="6" t="str">
        <v>https://api.spotify.com/v1/audio-analysis/05KKA9sR7h9xkis6H7ukcm</v>
      </c>
      <c r="W477" s="6">
        <v>228920</v>
      </c>
      <c r="X477" s="6">
        <v>4</v>
      </c>
      <c r="Y477" s="6" t="str">
        <v>workout_4_jesus</v>
      </c>
      <c r="Z477" s="6" t="str">
        <v>https://p.scdn.co/mp3-preview/aad9b94819301d96f823d64ad7128e7b4c202572?cid=c5ef878ae61046f0a713956f9dbd9377</v>
      </c>
    </row>
    <row r="478" spans="1:26" x14ac:dyDescent="0.25">
      <c r="A478" s="6" t="s">
        <v>13549</v>
      </c>
      <c r="B478" s="6" cm="1">
        <f t="array" ref="B478:Z478">IFERROR(_xlfn.XLOOKUP(A478,features_all[name],features_all[]),"")</f>
        <v>1638</v>
      </c>
      <c r="C478" s="6" t="str">
        <v>God's Great Dance Floor - Live</v>
      </c>
      <c r="D478" s="6" t="str">
        <v>{"name":"Passion: Let The Future Begin (Deluxe Edition)","id":"6FdImKs7ZL5y2pi1x2Kea3","artists":[{"id":"6piIAIurGAryW5h1rqQC16","name":"Passion"}]}</v>
      </c>
      <c r="E478" s="6" t="str">
        <v>[{"id":"6piIAIurGAryW5h1rqQC16","name":"Passion"},{"id":"6pRi6EIPXz4QJEOEsBaA0m","name":"Chris Tomlin"}]</v>
      </c>
      <c r="F478" s="10">
        <v>9</v>
      </c>
      <c r="G478" s="10">
        <v>0.51700000000000002</v>
      </c>
      <c r="H478" s="10">
        <v>0.95599999999999996</v>
      </c>
      <c r="I478" s="10">
        <v>10</v>
      </c>
      <c r="J478" s="10">
        <v>-4.7089999999999996</v>
      </c>
      <c r="K478" s="10">
        <v>1</v>
      </c>
      <c r="L478" s="10">
        <v>6.7500000000000004E-2</v>
      </c>
      <c r="M478" s="10">
        <v>1.8000000000000001E-4</v>
      </c>
      <c r="N478" s="10">
        <v>1.5900000000000001E-3</v>
      </c>
      <c r="O478" s="10">
        <v>0.215</v>
      </c>
      <c r="P478" s="10">
        <v>0.193</v>
      </c>
      <c r="Q478" s="10">
        <v>127.985</v>
      </c>
      <c r="R478" s="6" t="str">
        <v>audio_features</v>
      </c>
      <c r="S478" s="6" t="str">
        <v>1isf1mSnKn9OrTJBwZsuXx</v>
      </c>
      <c r="T478" s="6" t="str">
        <v>spotify:track:1isf1mSnKn9OrTJBwZsuXx</v>
      </c>
      <c r="U478" s="6" t="str">
        <v>https://api.spotify.com/v1/tracks/1isf1mSnKn9OrTJBwZsuXx</v>
      </c>
      <c r="V478" s="6" t="str">
        <v>https://api.spotify.com/v1/audio-analysis/1isf1mSnKn9OrTJBwZsuXx</v>
      </c>
      <c r="W478" s="6">
        <v>431380</v>
      </c>
      <c r="X478" s="6">
        <v>4</v>
      </c>
      <c r="Y478" s="6" t="str">
        <v>workout_4_jesus</v>
      </c>
      <c r="Z478" s="6" t="str">
        <v>https://p.scdn.co/mp3-preview/6df121d728508b3818abbb84e2186128016e79b4?cid=c5ef878ae61046f0a713956f9dbd9377</v>
      </c>
    </row>
    <row r="479" spans="1:26" x14ac:dyDescent="0.25">
      <c r="A479" s="6" t="s">
        <v>13556</v>
      </c>
      <c r="B479" s="6" cm="1">
        <f t="array" ref="B479:Z479">IFERROR(_xlfn.XLOOKUP(A479,features_all[name],features_all[]),"")</f>
        <v>1639</v>
      </c>
      <c r="C479" s="6" t="str">
        <v>Joy (What The World Calls Foolish)</v>
      </c>
      <c r="D479" s="6" t="str">
        <v>{"name":"Joy (What The World Calls Foolish)","id":"2cAJoTaH5QyyILDcUeKPc7","artists":[{"id":"7ISMNhe95QNLqHgsCHAVeu","name":"Martin Smith"}]}</v>
      </c>
      <c r="E479" s="6" t="str">
        <v>[{"id":"7ISMNhe95QNLqHgsCHAVeu","name":"Martin Smith"}]</v>
      </c>
      <c r="F479" s="10">
        <v>42</v>
      </c>
      <c r="G479" s="10">
        <v>0.64800000000000002</v>
      </c>
      <c r="H479" s="10">
        <v>0.80900000000000005</v>
      </c>
      <c r="I479" s="10">
        <v>0</v>
      </c>
      <c r="J479" s="10">
        <v>-8.2929999999999993</v>
      </c>
      <c r="K479" s="10">
        <v>1</v>
      </c>
      <c r="L479" s="10">
        <v>4.8899999999999999E-2</v>
      </c>
      <c r="M479" s="10">
        <v>4.4400000000000002E-2</v>
      </c>
      <c r="N479" s="10">
        <v>6.6299999999999999E-5</v>
      </c>
      <c r="O479" s="10">
        <v>0.108</v>
      </c>
      <c r="P479" s="10">
        <v>0.223</v>
      </c>
      <c r="Q479" s="10">
        <v>124.005</v>
      </c>
      <c r="R479" s="6" t="str">
        <v>audio_features</v>
      </c>
      <c r="S479" s="6" t="str">
        <v>3pMfn1SOlLgdmZHcOqn8nf</v>
      </c>
      <c r="T479" s="6" t="str">
        <v>spotify:track:3pMfn1SOlLgdmZHcOqn8nf</v>
      </c>
      <c r="U479" s="6" t="str">
        <v>https://api.spotify.com/v1/tracks/3pMfn1SOlLgdmZHcOqn8nf</v>
      </c>
      <c r="V479" s="6" t="str">
        <v>https://api.spotify.com/v1/audio-analysis/3pMfn1SOlLgdmZHcOqn8nf</v>
      </c>
      <c r="W479" s="6">
        <v>435242</v>
      </c>
      <c r="X479" s="6">
        <v>4</v>
      </c>
      <c r="Y479" s="6" t="str">
        <v>workout_4_jesus</v>
      </c>
      <c r="Z479" s="6" t="str">
        <v>https://p.scdn.co/mp3-preview/0611494be86f19dcc31ab6ce97b13226a7199a32?cid=c5ef878ae61046f0a713956f9dbd9377</v>
      </c>
    </row>
  </sheetData>
  <conditionalFormatting sqref="E5:E85">
    <cfRule type="cellIs" dxfId="5" priority="2" operator="between">
      <formula>E$86-E$88</formula>
      <formula>E$86+E$88</formula>
    </cfRule>
  </conditionalFormatting>
  <conditionalFormatting sqref="F5:O50 G51:M51 F51:F85 N51:O85">
    <cfRule type="cellIs" dxfId="4" priority="6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7F48-8781-4A92-B072-10AC009AFDE1}">
  <dimension ref="A1:Y311"/>
  <sheetViews>
    <sheetView topLeftCell="H1" workbookViewId="0">
      <selection activeCell="U27" sqref="U27"/>
    </sheetView>
  </sheetViews>
  <sheetFormatPr defaultRowHeight="15" x14ac:dyDescent="0.25"/>
  <cols>
    <col min="1" max="1" width="14.7109375" bestFit="1" customWidth="1"/>
    <col min="2" max="2" width="9.85546875" bestFit="1" customWidth="1"/>
    <col min="3" max="3" width="6.85546875" bestFit="1" customWidth="1"/>
    <col min="4" max="4" width="12" bestFit="1" customWidth="1"/>
    <col min="5" max="5" width="8.85546875" bestFit="1" customWidth="1"/>
    <col min="6" max="6" width="15.140625" bestFit="1" customWidth="1"/>
    <col min="7" max="7" width="15.7109375" bestFit="1" customWidth="1"/>
    <col min="8" max="8" width="19.85546875" bestFit="1" customWidth="1"/>
    <col min="9" max="9" width="11.28515625" bestFit="1" customWidth="1"/>
    <col min="10" max="10" width="10.7109375" bestFit="1" customWidth="1"/>
    <col min="11" max="11" width="9.5703125" bestFit="1" customWidth="1"/>
    <col min="13" max="13" width="16.5703125" bestFit="1" customWidth="1"/>
    <col min="14" max="20" width="12.7109375" bestFit="1" customWidth="1"/>
    <col min="21" max="21" width="16.5703125" bestFit="1" customWidth="1"/>
    <col min="22" max="24" width="12.7109375" bestFit="1" customWidth="1"/>
  </cols>
  <sheetData>
    <row r="1" spans="1:25" x14ac:dyDescent="0.25">
      <c r="A1" t="s">
        <v>1910</v>
      </c>
      <c r="B1" t="s">
        <v>1911</v>
      </c>
      <c r="C1" t="s">
        <v>1912</v>
      </c>
      <c r="D1" t="s">
        <v>1913</v>
      </c>
      <c r="E1" t="s">
        <v>1914</v>
      </c>
      <c r="F1" t="s">
        <v>1915</v>
      </c>
      <c r="G1" t="s">
        <v>1916</v>
      </c>
      <c r="H1" t="s">
        <v>1917</v>
      </c>
      <c r="I1" t="s">
        <v>1918</v>
      </c>
      <c r="J1" t="s">
        <v>1919</v>
      </c>
      <c r="K1" t="s">
        <v>1920</v>
      </c>
    </row>
    <row r="2" spans="1:25" x14ac:dyDescent="0.25">
      <c r="A2">
        <v>0.40699999999999997</v>
      </c>
      <c r="B2">
        <v>0.52600000000000002</v>
      </c>
      <c r="C2">
        <v>4</v>
      </c>
      <c r="D2">
        <v>-6.61</v>
      </c>
      <c r="E2">
        <v>1</v>
      </c>
      <c r="F2">
        <v>7.85E-2</v>
      </c>
      <c r="G2">
        <v>0.47799999999999998</v>
      </c>
      <c r="H2">
        <v>0</v>
      </c>
      <c r="I2">
        <v>0.14499999999999999</v>
      </c>
      <c r="J2">
        <v>0.48399999999999999</v>
      </c>
      <c r="K2">
        <v>207.85900000000001</v>
      </c>
      <c r="N2" cm="1">
        <f t="array" ref="N2">COLUMN(Table4[danceability])</f>
        <v>1</v>
      </c>
    </row>
    <row r="3" spans="1:25" ht="16.5" x14ac:dyDescent="0.3">
      <c r="A3">
        <v>0.34599999999999997</v>
      </c>
      <c r="B3">
        <v>0.5</v>
      </c>
      <c r="C3">
        <v>10</v>
      </c>
      <c r="D3">
        <v>-6.0970000000000004</v>
      </c>
      <c r="E3">
        <v>1</v>
      </c>
      <c r="F3">
        <v>3.8800000000000001E-2</v>
      </c>
      <c r="G3">
        <v>0.75700000000000001</v>
      </c>
      <c r="H3">
        <v>0</v>
      </c>
      <c r="I3">
        <v>0.189</v>
      </c>
      <c r="J3">
        <v>0.191</v>
      </c>
      <c r="K3">
        <v>202.46600000000001</v>
      </c>
      <c r="M3" s="2"/>
      <c r="N3" s="2" t="str">
        <f>Table4[[#Headers],[danceability]]</f>
        <v>danceability</v>
      </c>
      <c r="O3" s="2" t="str">
        <f>Table4[[#Headers],[energy]]</f>
        <v>energy</v>
      </c>
      <c r="P3" s="2" t="str">
        <f>Table4[[#Headers],[key]]</f>
        <v>key</v>
      </c>
      <c r="Q3" s="2" t="str">
        <f>Table4[[#Headers],[loudness]]</f>
        <v>loudness</v>
      </c>
      <c r="R3" s="2" t="str">
        <f>Table4[[#Headers],[mode]]</f>
        <v>mode</v>
      </c>
      <c r="S3" s="2" t="str">
        <f>Table4[[#Headers],[speechiness]]</f>
        <v>speechiness</v>
      </c>
      <c r="T3" s="2" t="str">
        <f>Table4[[#Headers],[acousticness]]</f>
        <v>acousticness</v>
      </c>
      <c r="U3" s="2" t="str">
        <f>Table4[[#Headers],[instrumentalness]]</f>
        <v>instrumentalness</v>
      </c>
      <c r="V3" s="2" t="str">
        <f>Table4[[#Headers],[liveness]]</f>
        <v>liveness</v>
      </c>
      <c r="W3" s="2" t="str">
        <f>Table4[[#Headers],[valence]]</f>
        <v>valence</v>
      </c>
      <c r="X3" s="2" t="str">
        <f>Table4[[#Headers],[tempo]]</f>
        <v>tempo</v>
      </c>
    </row>
    <row r="4" spans="1:25" ht="16.5" x14ac:dyDescent="0.3">
      <c r="A4">
        <v>0.66900000000000004</v>
      </c>
      <c r="B4">
        <v>0.52200000000000002</v>
      </c>
      <c r="C4">
        <v>7</v>
      </c>
      <c r="D4">
        <v>-9.9329999999999998</v>
      </c>
      <c r="E4">
        <v>1</v>
      </c>
      <c r="F4">
        <v>4.6899999999999997E-2</v>
      </c>
      <c r="G4">
        <v>0.91600000000000004</v>
      </c>
      <c r="H4">
        <v>0.107</v>
      </c>
      <c r="I4">
        <v>0.30199999999999999</v>
      </c>
      <c r="J4">
        <v>0.6</v>
      </c>
      <c r="K4">
        <v>190.16900000000001</v>
      </c>
      <c r="M4" s="2" t="str" cm="1">
        <f t="array" ref="M4:M14">TRANSPOSE(N3:X3)</f>
        <v>danceability</v>
      </c>
      <c r="N4" s="2">
        <f ca="1">CORREL(INDIRECT("Table4[" &amp; $M4 &amp; "]"),INDIRECT("Table4[" &amp; N$3 &amp; "]"))</f>
        <v>1</v>
      </c>
      <c r="O4" s="2">
        <f t="shared" ref="O4:X14" ca="1" si="0">CORREL(INDIRECT("Table4[" &amp; $M4 &amp; "]"),INDIRECT("Table4[" &amp; O$3 &amp; "]"))</f>
        <v>0.2479837240672905</v>
      </c>
      <c r="P4" s="2">
        <f t="shared" ca="1" si="0"/>
        <v>-2.3852951184336241E-2</v>
      </c>
      <c r="Q4" s="2">
        <f t="shared" ca="1" si="0"/>
        <v>0.27069435792205643</v>
      </c>
      <c r="R4" s="2">
        <f t="shared" ca="1" si="0"/>
        <v>-4.5183082893254567E-2</v>
      </c>
      <c r="S4" s="2">
        <f t="shared" ca="1" si="0"/>
        <v>0.18376861902336791</v>
      </c>
      <c r="T4" s="2">
        <f t="shared" ca="1" si="0"/>
        <v>-0.16793588699267845</v>
      </c>
      <c r="U4" s="2">
        <f t="shared" ca="1" si="0"/>
        <v>-0.1961804802770872</v>
      </c>
      <c r="V4" s="2">
        <f t="shared" ca="1" si="0"/>
        <v>3.7021445481088454E-2</v>
      </c>
      <c r="W4" s="2">
        <f t="shared" ca="1" si="0"/>
        <v>0.47427960301282918</v>
      </c>
      <c r="X4" s="2">
        <f t="shared" ca="1" si="0"/>
        <v>-0.12247412527380123</v>
      </c>
      <c r="Y4" s="2">
        <f ca="1">N4+O4+Q4+W4</f>
        <v>1.992957685002176</v>
      </c>
    </row>
    <row r="5" spans="1:25" ht="16.5" x14ac:dyDescent="0.3">
      <c r="A5">
        <v>0.185</v>
      </c>
      <c r="B5">
        <v>0.11899999999999999</v>
      </c>
      <c r="C5">
        <v>7</v>
      </c>
      <c r="D5">
        <v>-27.131</v>
      </c>
      <c r="E5">
        <v>1</v>
      </c>
      <c r="F5">
        <v>4.0099999999999997E-2</v>
      </c>
      <c r="G5">
        <v>0.94299999999999995</v>
      </c>
      <c r="H5">
        <v>0.9</v>
      </c>
      <c r="I5">
        <v>9.8699999999999996E-2</v>
      </c>
      <c r="J5">
        <v>0.307</v>
      </c>
      <c r="K5">
        <v>189.952</v>
      </c>
      <c r="M5" s="2" t="str">
        <v>energy</v>
      </c>
      <c r="N5" s="2">
        <f t="shared" ref="N5:N14" ca="1" si="1">CORREL(INDIRECT("Table4[" &amp; $M5 &amp; "]"),INDIRECT("Table4[" &amp; N$3 &amp; "]"))</f>
        <v>0.2479837240672905</v>
      </c>
      <c r="O5" s="2">
        <f t="shared" ca="1" si="0"/>
        <v>1</v>
      </c>
      <c r="P5" s="2">
        <f t="shared" ca="1" si="0"/>
        <v>-2.0429062178899102E-2</v>
      </c>
      <c r="Q5" s="2">
        <f t="shared" ca="1" si="0"/>
        <v>0.7858357132363597</v>
      </c>
      <c r="R5" s="2">
        <f t="shared" ca="1" si="0"/>
        <v>-0.10551086303253483</v>
      </c>
      <c r="S5" s="2">
        <f t="shared" ca="1" si="0"/>
        <v>8.8766029639767305E-2</v>
      </c>
      <c r="T5" s="2">
        <f t="shared" ca="1" si="0"/>
        <v>-0.8071756495543323</v>
      </c>
      <c r="U5" s="2">
        <f t="shared" ca="1" si="0"/>
        <v>-8.8382281224946763E-2</v>
      </c>
      <c r="V5" s="2">
        <f t="shared" ca="1" si="0"/>
        <v>0.16749616659403282</v>
      </c>
      <c r="W5" s="2">
        <f t="shared" ca="1" si="0"/>
        <v>0.49619925355291972</v>
      </c>
      <c r="X5" s="2">
        <f t="shared" ca="1" si="0"/>
        <v>0.18186112531570456</v>
      </c>
      <c r="Y5" s="2">
        <f t="shared" ref="Y5:Y14" ca="1" si="2">N5+O5+Q5+W5</f>
        <v>2.5300186908565698</v>
      </c>
    </row>
    <row r="6" spans="1:25" ht="16.5" x14ac:dyDescent="0.3">
      <c r="A6">
        <v>0.38600000000000001</v>
      </c>
      <c r="B6">
        <v>0.67500000000000004</v>
      </c>
      <c r="C6">
        <v>4</v>
      </c>
      <c r="D6">
        <v>-5.4809999999999999</v>
      </c>
      <c r="E6">
        <v>0</v>
      </c>
      <c r="F6">
        <v>4.24E-2</v>
      </c>
      <c r="G6">
        <v>0.32300000000000001</v>
      </c>
      <c r="H6">
        <v>3.6799999999999999E-6</v>
      </c>
      <c r="I6">
        <v>0.14000000000000001</v>
      </c>
      <c r="J6">
        <v>0.42899999999999999</v>
      </c>
      <c r="K6">
        <v>189.89400000000001</v>
      </c>
      <c r="M6" s="2" t="str">
        <v>key</v>
      </c>
      <c r="N6" s="2">
        <f t="shared" ca="1" si="1"/>
        <v>-2.3852951184336241E-2</v>
      </c>
      <c r="O6" s="2">
        <f t="shared" ca="1" si="0"/>
        <v>-2.0429062178899102E-2</v>
      </c>
      <c r="P6" s="2">
        <f t="shared" ca="1" si="0"/>
        <v>0.99999999999999989</v>
      </c>
      <c r="Q6" s="2">
        <f t="shared" ca="1" si="0"/>
        <v>-4.560341827723853E-2</v>
      </c>
      <c r="R6" s="2">
        <f t="shared" ca="1" si="0"/>
        <v>-5.3413033607509465E-2</v>
      </c>
      <c r="S6" s="2">
        <f t="shared" ca="1" si="0"/>
        <v>8.1364847974737517E-2</v>
      </c>
      <c r="T6" s="2">
        <f t="shared" ca="1" si="0"/>
        <v>3.2757181319878675E-2</v>
      </c>
      <c r="U6" s="2">
        <f t="shared" ca="1" si="0"/>
        <v>-1.3675983132928598E-2</v>
      </c>
      <c r="V6" s="2">
        <f t="shared" ca="1" si="0"/>
        <v>-1.8681020369725583E-2</v>
      </c>
      <c r="W6" s="2">
        <f t="shared" ca="1" si="0"/>
        <v>-5.2951116575747678E-2</v>
      </c>
      <c r="X6" s="2">
        <f t="shared" ca="1" si="0"/>
        <v>2.3571989651986949E-2</v>
      </c>
      <c r="Y6" s="2">
        <f t="shared" ca="1" si="2"/>
        <v>-0.14283654821622155</v>
      </c>
    </row>
    <row r="7" spans="1:25" ht="16.5" x14ac:dyDescent="0.3">
      <c r="A7">
        <v>0.38</v>
      </c>
      <c r="B7">
        <v>0.309</v>
      </c>
      <c r="C7">
        <v>11</v>
      </c>
      <c r="D7">
        <v>-8.3369999999999997</v>
      </c>
      <c r="E7">
        <v>1</v>
      </c>
      <c r="F7">
        <v>3.7100000000000001E-2</v>
      </c>
      <c r="G7">
        <v>0.85199999999999998</v>
      </c>
      <c r="H7">
        <v>2.6299999999999999E-5</v>
      </c>
      <c r="I7">
        <v>0.113</v>
      </c>
      <c r="J7">
        <v>9.06E-2</v>
      </c>
      <c r="K7">
        <v>187.75200000000001</v>
      </c>
      <c r="M7" s="2" t="str">
        <v>loudness</v>
      </c>
      <c r="N7" s="2">
        <f t="shared" ca="1" si="1"/>
        <v>0.27069435792205643</v>
      </c>
      <c r="O7" s="2">
        <f t="shared" ca="1" si="0"/>
        <v>0.7858357132363597</v>
      </c>
      <c r="P7" s="2">
        <f t="shared" ca="1" si="0"/>
        <v>-4.560341827723853E-2</v>
      </c>
      <c r="Q7" s="2">
        <f t="shared" ca="1" si="0"/>
        <v>0.99999999999999989</v>
      </c>
      <c r="R7" s="2">
        <f t="shared" ca="1" si="0"/>
        <v>-4.4966444361480999E-2</v>
      </c>
      <c r="S7" s="2">
        <f t="shared" ca="1" si="0"/>
        <v>6.8098249844528502E-2</v>
      </c>
      <c r="T7" s="2">
        <f t="shared" ca="1" si="0"/>
        <v>-0.68373310434252499</v>
      </c>
      <c r="U7" s="2">
        <f t="shared" ca="1" si="0"/>
        <v>-0.3279158234891153</v>
      </c>
      <c r="V7" s="2">
        <f t="shared" ca="1" si="0"/>
        <v>0.17176452814275858</v>
      </c>
      <c r="W7" s="2">
        <f t="shared" ca="1" si="0"/>
        <v>0.36322512132085855</v>
      </c>
      <c r="X7" s="2">
        <f t="shared" ca="1" si="0"/>
        <v>0.15320174372323977</v>
      </c>
      <c r="Y7" s="2">
        <f t="shared" ca="1" si="2"/>
        <v>2.4197551924792746</v>
      </c>
    </row>
    <row r="8" spans="1:25" ht="16.5" x14ac:dyDescent="0.3">
      <c r="A8">
        <v>0.40500000000000003</v>
      </c>
      <c r="B8">
        <v>0.44600000000000001</v>
      </c>
      <c r="C8">
        <v>2</v>
      </c>
      <c r="D8">
        <v>-9.9510000000000005</v>
      </c>
      <c r="E8">
        <v>1</v>
      </c>
      <c r="F8">
        <v>4.2000000000000003E-2</v>
      </c>
      <c r="G8">
        <v>0.875</v>
      </c>
      <c r="H8">
        <v>7.1699999999999995E-5</v>
      </c>
      <c r="I8">
        <v>0.93899999999999995</v>
      </c>
      <c r="J8">
        <v>0.39200000000000002</v>
      </c>
      <c r="K8">
        <v>183.70099999999999</v>
      </c>
      <c r="M8" s="2" t="str">
        <v>mode</v>
      </c>
      <c r="N8" s="2">
        <f t="shared" ca="1" si="1"/>
        <v>-4.5183082893254567E-2</v>
      </c>
      <c r="O8" s="2">
        <f t="shared" ca="1" si="0"/>
        <v>-0.10551086303253483</v>
      </c>
      <c r="P8" s="2">
        <f t="shared" ca="1" si="0"/>
        <v>-5.3413033607509465E-2</v>
      </c>
      <c r="Q8" s="2">
        <f t="shared" ca="1" si="0"/>
        <v>-4.4966444361480999E-2</v>
      </c>
      <c r="R8" s="2">
        <f t="shared" ca="1" si="0"/>
        <v>1.0000000000000002</v>
      </c>
      <c r="S8" s="2">
        <f t="shared" ca="1" si="0"/>
        <v>7.1302375649705679E-2</v>
      </c>
      <c r="T8" s="2">
        <f t="shared" ca="1" si="0"/>
        <v>0.12400425663297179</v>
      </c>
      <c r="U8" s="2">
        <f t="shared" ca="1" si="0"/>
        <v>-8.8391779725353531E-2</v>
      </c>
      <c r="V8" s="2">
        <f t="shared" ca="1" si="0"/>
        <v>-3.2883600444919968E-2</v>
      </c>
      <c r="W8" s="2">
        <f t="shared" ca="1" si="0"/>
        <v>-1.6815311652754697E-2</v>
      </c>
      <c r="X8" s="2">
        <f t="shared" ca="1" si="0"/>
        <v>1.6426182000996034E-2</v>
      </c>
      <c r="Y8" s="2">
        <f t="shared" ca="1" si="2"/>
        <v>-0.21247570194002507</v>
      </c>
    </row>
    <row r="9" spans="1:25" ht="16.5" x14ac:dyDescent="0.3">
      <c r="A9">
        <v>0.55500000000000005</v>
      </c>
      <c r="B9">
        <v>0.58899999999999997</v>
      </c>
      <c r="C9">
        <v>0</v>
      </c>
      <c r="D9">
        <v>-6.2089999999999996</v>
      </c>
      <c r="E9">
        <v>1</v>
      </c>
      <c r="F9">
        <v>4.2999999999999997E-2</v>
      </c>
      <c r="G9">
        <v>0.30599999999999999</v>
      </c>
      <c r="H9">
        <v>0</v>
      </c>
      <c r="I9">
        <v>0.14699999999999999</v>
      </c>
      <c r="J9">
        <v>0.26400000000000001</v>
      </c>
      <c r="K9">
        <v>180.93700000000001</v>
      </c>
      <c r="M9" s="2" t="str">
        <v>speechiness</v>
      </c>
      <c r="N9" s="2">
        <f t="shared" ca="1" si="1"/>
        <v>0.18376861902336791</v>
      </c>
      <c r="O9" s="2">
        <f t="shared" ca="1" si="0"/>
        <v>8.8766029639767305E-2</v>
      </c>
      <c r="P9" s="2">
        <f t="shared" ca="1" si="0"/>
        <v>8.1364847974737517E-2</v>
      </c>
      <c r="Q9" s="2">
        <f t="shared" ca="1" si="0"/>
        <v>6.8098249844528502E-2</v>
      </c>
      <c r="R9" s="2">
        <f t="shared" ca="1" si="0"/>
        <v>7.1302375649705679E-2</v>
      </c>
      <c r="S9" s="2">
        <f t="shared" ca="1" si="0"/>
        <v>1</v>
      </c>
      <c r="T9" s="2">
        <f t="shared" ca="1" si="0"/>
        <v>-2.0798708344584738E-2</v>
      </c>
      <c r="U9" s="2">
        <f t="shared" ca="1" si="0"/>
        <v>-9.4719950226955341E-2</v>
      </c>
      <c r="V9" s="2">
        <f t="shared" ca="1" si="0"/>
        <v>7.9076069594435625E-2</v>
      </c>
      <c r="W9" s="2">
        <f t="shared" ca="1" si="0"/>
        <v>0.20290884262481601</v>
      </c>
      <c r="X9" s="2">
        <f t="shared" ca="1" si="0"/>
        <v>-1.523926446907449E-2</v>
      </c>
      <c r="Y9" s="2">
        <f t="shared" ca="1" si="2"/>
        <v>0.54354174113247966</v>
      </c>
    </row>
    <row r="10" spans="1:25" ht="16.5" x14ac:dyDescent="0.3">
      <c r="A10">
        <v>0.36599999999999999</v>
      </c>
      <c r="B10">
        <v>0.64500000000000002</v>
      </c>
      <c r="C10">
        <v>9</v>
      </c>
      <c r="D10">
        <v>-7.0780000000000003</v>
      </c>
      <c r="E10">
        <v>1</v>
      </c>
      <c r="F10">
        <v>5.0799999999999998E-2</v>
      </c>
      <c r="G10">
        <v>0.13400000000000001</v>
      </c>
      <c r="H10">
        <v>0</v>
      </c>
      <c r="I10">
        <v>0.28100000000000003</v>
      </c>
      <c r="J10">
        <v>0.499</v>
      </c>
      <c r="K10">
        <v>180.34299999999999</v>
      </c>
      <c r="M10" s="2" t="str">
        <v>acousticness</v>
      </c>
      <c r="N10" s="2">
        <f t="shared" ca="1" si="1"/>
        <v>-0.16793588699267845</v>
      </c>
      <c r="O10" s="2">
        <f t="shared" ca="1" si="0"/>
        <v>-0.8071756495543323</v>
      </c>
      <c r="P10" s="2">
        <f t="shared" ca="1" si="0"/>
        <v>3.2757181319878675E-2</v>
      </c>
      <c r="Q10" s="2">
        <f t="shared" ca="1" si="0"/>
        <v>-0.68373310434252499</v>
      </c>
      <c r="R10" s="2">
        <f t="shared" ca="1" si="0"/>
        <v>0.12400425663297179</v>
      </c>
      <c r="S10" s="2">
        <f t="shared" ca="1" si="0"/>
        <v>-2.0798708344584738E-2</v>
      </c>
      <c r="T10" s="2">
        <f t="shared" ca="1" si="0"/>
        <v>1</v>
      </c>
      <c r="U10" s="2">
        <f t="shared" ca="1" si="0"/>
        <v>0.1039485500795011</v>
      </c>
      <c r="V10" s="2">
        <f t="shared" ca="1" si="0"/>
        <v>-9.8869373039253194E-2</v>
      </c>
      <c r="W10" s="2">
        <f t="shared" ca="1" si="0"/>
        <v>-0.33489636710009496</v>
      </c>
      <c r="X10" s="2">
        <f t="shared" ca="1" si="0"/>
        <v>-0.14081909237934756</v>
      </c>
      <c r="Y10" s="2">
        <f t="shared" ca="1" si="2"/>
        <v>-1.9937410079896307</v>
      </c>
    </row>
    <row r="11" spans="1:25" ht="16.5" x14ac:dyDescent="0.3">
      <c r="A11">
        <v>0.54</v>
      </c>
      <c r="B11">
        <v>0.38400000000000001</v>
      </c>
      <c r="C11">
        <v>10</v>
      </c>
      <c r="D11">
        <v>-9.7420000000000009</v>
      </c>
      <c r="E11">
        <v>1</v>
      </c>
      <c r="F11">
        <v>4.5699999999999998E-2</v>
      </c>
      <c r="G11">
        <v>0.76600000000000001</v>
      </c>
      <c r="H11">
        <v>2.1000000000000001E-4</v>
      </c>
      <c r="I11">
        <v>0.11600000000000001</v>
      </c>
      <c r="J11">
        <v>0.36699999999999999</v>
      </c>
      <c r="K11">
        <v>180.078</v>
      </c>
      <c r="M11" s="2" t="str">
        <v>instrumentalness</v>
      </c>
      <c r="N11" s="2">
        <f t="shared" ca="1" si="1"/>
        <v>-0.1961804802770872</v>
      </c>
      <c r="O11" s="2">
        <f t="shared" ca="1" si="0"/>
        <v>-8.8382281224946763E-2</v>
      </c>
      <c r="P11" s="2">
        <f t="shared" ca="1" si="0"/>
        <v>-1.3675983132928598E-2</v>
      </c>
      <c r="Q11" s="2">
        <f t="shared" ca="1" si="0"/>
        <v>-0.3279158234891153</v>
      </c>
      <c r="R11" s="2">
        <f t="shared" ca="1" si="0"/>
        <v>-8.8391779725353531E-2</v>
      </c>
      <c r="S11" s="2">
        <f t="shared" ca="1" si="0"/>
        <v>-9.4719950226955341E-2</v>
      </c>
      <c r="T11" s="2">
        <f t="shared" ca="1" si="0"/>
        <v>0.1039485500795011</v>
      </c>
      <c r="U11" s="2">
        <f t="shared" ca="1" si="0"/>
        <v>0.99999999999999978</v>
      </c>
      <c r="V11" s="2">
        <f t="shared" ca="1" si="0"/>
        <v>-6.6613139393365065E-3</v>
      </c>
      <c r="W11" s="2">
        <f t="shared" ca="1" si="0"/>
        <v>-0.15704172632061278</v>
      </c>
      <c r="X11" s="2">
        <f t="shared" ca="1" si="0"/>
        <v>-6.3534840708831919E-2</v>
      </c>
      <c r="Y11" s="2">
        <f t="shared" ca="1" si="2"/>
        <v>-0.76952031131176202</v>
      </c>
    </row>
    <row r="12" spans="1:25" ht="16.5" x14ac:dyDescent="0.3">
      <c r="A12">
        <v>0.56599999999999995</v>
      </c>
      <c r="B12">
        <v>0.73299999999999998</v>
      </c>
      <c r="C12">
        <v>4</v>
      </c>
      <c r="D12">
        <v>-5.3019999999999996</v>
      </c>
      <c r="E12">
        <v>1</v>
      </c>
      <c r="F12">
        <v>6.9900000000000004E-2</v>
      </c>
      <c r="G12">
        <v>8.3000000000000004E-2</v>
      </c>
      <c r="H12">
        <v>1.55E-6</v>
      </c>
      <c r="I12">
        <v>0.36199999999999999</v>
      </c>
      <c r="J12">
        <v>0.63600000000000001</v>
      </c>
      <c r="K12">
        <v>178.828</v>
      </c>
      <c r="M12" s="2" t="str">
        <v>liveness</v>
      </c>
      <c r="N12" s="2">
        <f t="shared" ca="1" si="1"/>
        <v>3.7021445481088454E-2</v>
      </c>
      <c r="O12" s="2">
        <f t="shared" ca="1" si="0"/>
        <v>0.16749616659403282</v>
      </c>
      <c r="P12" s="2">
        <f t="shared" ca="1" si="0"/>
        <v>-1.8681020369725583E-2</v>
      </c>
      <c r="Q12" s="2">
        <f t="shared" ca="1" si="0"/>
        <v>0.17176452814275858</v>
      </c>
      <c r="R12" s="2">
        <f t="shared" ca="1" si="0"/>
        <v>-3.2883600444919968E-2</v>
      </c>
      <c r="S12" s="2">
        <f t="shared" ca="1" si="0"/>
        <v>7.9076069594435625E-2</v>
      </c>
      <c r="T12" s="2">
        <f t="shared" ca="1" si="0"/>
        <v>-9.8869373039253194E-2</v>
      </c>
      <c r="U12" s="2">
        <f t="shared" ca="1" si="0"/>
        <v>-6.6613139393365065E-3</v>
      </c>
      <c r="V12" s="2">
        <f t="shared" ca="1" si="0"/>
        <v>0.99999999999999978</v>
      </c>
      <c r="W12" s="2">
        <f t="shared" ca="1" si="0"/>
        <v>0.10494587895166689</v>
      </c>
      <c r="X12" s="2">
        <f t="shared" ca="1" si="0"/>
        <v>0.10358764474248892</v>
      </c>
      <c r="Y12" s="2">
        <f t="shared" ca="1" si="2"/>
        <v>0.48122801916954677</v>
      </c>
    </row>
    <row r="13" spans="1:25" ht="16.5" x14ac:dyDescent="0.3">
      <c r="A13">
        <v>0.58399999999999996</v>
      </c>
      <c r="B13">
        <v>0.74099999999999999</v>
      </c>
      <c r="C13">
        <v>2</v>
      </c>
      <c r="D13">
        <v>-7.6950000000000003</v>
      </c>
      <c r="E13">
        <v>1</v>
      </c>
      <c r="F13">
        <v>4.5900000000000003E-2</v>
      </c>
      <c r="G13">
        <v>0.26</v>
      </c>
      <c r="H13">
        <v>3.9400000000000002E-5</v>
      </c>
      <c r="I13">
        <v>5.0999999999999997E-2</v>
      </c>
      <c r="J13">
        <v>0.96099999999999997</v>
      </c>
      <c r="K13">
        <v>177.465</v>
      </c>
      <c r="M13" s="2" t="str">
        <v>valence</v>
      </c>
      <c r="N13" s="2">
        <f t="shared" ca="1" si="1"/>
        <v>0.47427960301282918</v>
      </c>
      <c r="O13" s="2">
        <f t="shared" ca="1" si="0"/>
        <v>0.49619925355291972</v>
      </c>
      <c r="P13" s="2">
        <f t="shared" ca="1" si="0"/>
        <v>-5.2951116575747678E-2</v>
      </c>
      <c r="Q13" s="2">
        <f t="shared" ca="1" si="0"/>
        <v>0.36322512132085855</v>
      </c>
      <c r="R13" s="2">
        <f t="shared" ca="1" si="0"/>
        <v>-1.6815311652754697E-2</v>
      </c>
      <c r="S13" s="2">
        <f t="shared" ca="1" si="0"/>
        <v>0.20290884262481601</v>
      </c>
      <c r="T13" s="2">
        <f t="shared" ca="1" si="0"/>
        <v>-0.33489636710009496</v>
      </c>
      <c r="U13" s="2">
        <f t="shared" ca="1" si="0"/>
        <v>-0.15704172632061278</v>
      </c>
      <c r="V13" s="2">
        <f t="shared" ca="1" si="0"/>
        <v>0.10494587895166689</v>
      </c>
      <c r="W13" s="2">
        <f t="shared" ca="1" si="0"/>
        <v>1.0000000000000002</v>
      </c>
      <c r="X13" s="2">
        <f t="shared" ca="1" si="0"/>
        <v>0.12229666101481927</v>
      </c>
      <c r="Y13" s="2">
        <f t="shared" ca="1" si="2"/>
        <v>2.333703977886608</v>
      </c>
    </row>
    <row r="14" spans="1:25" ht="16.5" x14ac:dyDescent="0.3">
      <c r="A14">
        <v>0.57799999999999996</v>
      </c>
      <c r="B14">
        <v>0.75600000000000001</v>
      </c>
      <c r="C14">
        <v>2</v>
      </c>
      <c r="D14">
        <v>-5.82</v>
      </c>
      <c r="E14">
        <v>1</v>
      </c>
      <c r="F14">
        <v>0.115</v>
      </c>
      <c r="G14">
        <v>0.157</v>
      </c>
      <c r="H14">
        <v>2.32E-4</v>
      </c>
      <c r="I14">
        <v>0.249</v>
      </c>
      <c r="J14">
        <v>0.66300000000000003</v>
      </c>
      <c r="K14">
        <v>176.739</v>
      </c>
      <c r="M14" s="2" t="str">
        <v>tempo</v>
      </c>
      <c r="N14" s="2">
        <f t="shared" ca="1" si="1"/>
        <v>-0.12247412527380123</v>
      </c>
      <c r="O14" s="2">
        <f t="shared" ca="1" si="0"/>
        <v>0.18186112531570456</v>
      </c>
      <c r="P14" s="2">
        <f t="shared" ca="1" si="0"/>
        <v>2.3571989651986949E-2</v>
      </c>
      <c r="Q14" s="2">
        <f t="shared" ca="1" si="0"/>
        <v>0.15320174372323977</v>
      </c>
      <c r="R14" s="2">
        <f t="shared" ca="1" si="0"/>
        <v>1.6426182000996034E-2</v>
      </c>
      <c r="S14" s="2">
        <f t="shared" ca="1" si="0"/>
        <v>-1.523926446907449E-2</v>
      </c>
      <c r="T14" s="2">
        <f t="shared" ca="1" si="0"/>
        <v>-0.14081909237934756</v>
      </c>
      <c r="U14" s="2">
        <f t="shared" ca="1" si="0"/>
        <v>-6.3534840708831919E-2</v>
      </c>
      <c r="V14" s="2">
        <f t="shared" ca="1" si="0"/>
        <v>0.10358764474248892</v>
      </c>
      <c r="W14" s="2">
        <f t="shared" ca="1" si="0"/>
        <v>0.12229666101481927</v>
      </c>
      <c r="X14" s="2">
        <f t="shared" ca="1" si="0"/>
        <v>0.99999999999999989</v>
      </c>
      <c r="Y14" s="2">
        <f t="shared" ca="1" si="2"/>
        <v>0.33488540477996237</v>
      </c>
    </row>
    <row r="15" spans="1:25" ht="16.5" x14ac:dyDescent="0.3">
      <c r="A15">
        <v>0.44900000000000001</v>
      </c>
      <c r="B15">
        <v>0.57099999999999995</v>
      </c>
      <c r="C15">
        <v>0</v>
      </c>
      <c r="D15">
        <v>-5.2060000000000004</v>
      </c>
      <c r="E15">
        <v>1</v>
      </c>
      <c r="F15">
        <v>5.0299999999999997E-2</v>
      </c>
      <c r="G15">
        <v>0.13500000000000001</v>
      </c>
      <c r="H15">
        <v>0</v>
      </c>
      <c r="I15">
        <v>0.27900000000000003</v>
      </c>
      <c r="J15">
        <v>0.65600000000000003</v>
      </c>
      <c r="K15">
        <v>173.73</v>
      </c>
      <c r="Y15" s="2"/>
    </row>
    <row r="16" spans="1:25" ht="16.5" x14ac:dyDescent="0.3">
      <c r="A16">
        <v>0.33200000000000002</v>
      </c>
      <c r="B16">
        <v>0.17299999999999999</v>
      </c>
      <c r="C16">
        <v>10</v>
      </c>
      <c r="D16">
        <v>-12.423</v>
      </c>
      <c r="E16">
        <v>1</v>
      </c>
      <c r="F16">
        <v>3.04E-2</v>
      </c>
      <c r="G16">
        <v>0.66100000000000003</v>
      </c>
      <c r="H16">
        <v>5.1699999999999996E-6</v>
      </c>
      <c r="I16">
        <v>0.14199999999999999</v>
      </c>
      <c r="J16">
        <v>0.32300000000000001</v>
      </c>
      <c r="K16">
        <v>173.126</v>
      </c>
      <c r="N16" s="2"/>
    </row>
    <row r="17" spans="1:15" x14ac:dyDescent="0.25">
      <c r="A17">
        <v>0.42199999999999999</v>
      </c>
      <c r="B17">
        <v>0.54300000000000004</v>
      </c>
      <c r="C17">
        <v>2</v>
      </c>
      <c r="D17">
        <v>-7.2990000000000004</v>
      </c>
      <c r="E17">
        <v>1</v>
      </c>
      <c r="F17">
        <v>0.17100000000000001</v>
      </c>
      <c r="G17">
        <v>0.71499999999999997</v>
      </c>
      <c r="H17">
        <v>0</v>
      </c>
      <c r="I17">
        <v>0.1</v>
      </c>
      <c r="J17">
        <v>0.57299999999999995</v>
      </c>
      <c r="K17">
        <v>172.6</v>
      </c>
    </row>
    <row r="18" spans="1:15" x14ac:dyDescent="0.25">
      <c r="A18">
        <v>0.50700000000000001</v>
      </c>
      <c r="B18">
        <v>0.219</v>
      </c>
      <c r="C18">
        <v>8</v>
      </c>
      <c r="D18">
        <v>-12.282999999999999</v>
      </c>
      <c r="E18">
        <v>1</v>
      </c>
      <c r="F18">
        <v>9.01E-2</v>
      </c>
      <c r="G18">
        <v>0.78200000000000003</v>
      </c>
      <c r="H18">
        <v>1.9099999999999999E-6</v>
      </c>
      <c r="I18">
        <v>0.113</v>
      </c>
      <c r="J18">
        <v>0.27500000000000002</v>
      </c>
      <c r="K18">
        <v>170.464</v>
      </c>
    </row>
    <row r="19" spans="1:15" ht="16.5" x14ac:dyDescent="0.3">
      <c r="A19">
        <v>0.438</v>
      </c>
      <c r="B19">
        <v>0.72099999999999997</v>
      </c>
      <c r="C19">
        <v>1</v>
      </c>
      <c r="D19">
        <v>-5.37</v>
      </c>
      <c r="E19">
        <v>1</v>
      </c>
      <c r="F19">
        <v>4.07E-2</v>
      </c>
      <c r="G19">
        <v>0.11799999999999999</v>
      </c>
      <c r="H19">
        <v>2.5299999999999999E-6</v>
      </c>
      <c r="I19">
        <v>8.5000000000000006E-2</v>
      </c>
      <c r="J19">
        <v>0.32500000000000001</v>
      </c>
      <c r="K19">
        <v>167.9</v>
      </c>
      <c r="M19" s="2" t="s">
        <v>1910</v>
      </c>
      <c r="N19" s="2">
        <v>1.992957685002176</v>
      </c>
      <c r="O19" s="2">
        <f>ROUND(N19/$N$23,3)</f>
        <v>0.215</v>
      </c>
    </row>
    <row r="20" spans="1:15" ht="16.5" x14ac:dyDescent="0.3">
      <c r="A20">
        <v>0.73399999999999999</v>
      </c>
      <c r="B20">
        <v>0.80400000000000005</v>
      </c>
      <c r="C20">
        <v>10</v>
      </c>
      <c r="D20">
        <v>-7.9459999999999997</v>
      </c>
      <c r="E20">
        <v>1</v>
      </c>
      <c r="F20">
        <v>8.1100000000000005E-2</v>
      </c>
      <c r="G20">
        <v>0.26400000000000001</v>
      </c>
      <c r="H20">
        <v>0</v>
      </c>
      <c r="I20">
        <v>5.5500000000000001E-2</v>
      </c>
      <c r="J20">
        <v>0.746</v>
      </c>
      <c r="K20">
        <v>165.995</v>
      </c>
      <c r="M20" s="2" t="s">
        <v>1911</v>
      </c>
      <c r="N20" s="2">
        <v>2.5300186908565698</v>
      </c>
      <c r="O20" s="2">
        <f t="shared" ref="O20:O22" si="3">ROUND(N20/$N$23,3)</f>
        <v>0.27300000000000002</v>
      </c>
    </row>
    <row r="21" spans="1:15" ht="16.5" x14ac:dyDescent="0.3">
      <c r="A21">
        <v>0.308</v>
      </c>
      <c r="B21">
        <v>0.52900000000000003</v>
      </c>
      <c r="C21">
        <v>9</v>
      </c>
      <c r="D21">
        <v>-6.1879999999999997</v>
      </c>
      <c r="E21">
        <v>1</v>
      </c>
      <c r="F21">
        <v>2.7400000000000001E-2</v>
      </c>
      <c r="G21">
        <v>3.9199999999999999E-2</v>
      </c>
      <c r="H21">
        <v>4.0099999999999999E-5</v>
      </c>
      <c r="I21">
        <v>5.8999999999999997E-2</v>
      </c>
      <c r="J21">
        <v>0.34499999999999997</v>
      </c>
      <c r="K21">
        <v>164.25299999999999</v>
      </c>
      <c r="M21" s="2" t="s">
        <v>1913</v>
      </c>
      <c r="N21" s="2">
        <v>2.4197551924792746</v>
      </c>
      <c r="O21" s="2">
        <f t="shared" si="3"/>
        <v>0.26100000000000001</v>
      </c>
    </row>
    <row r="22" spans="1:15" ht="16.5" x14ac:dyDescent="0.3">
      <c r="A22">
        <v>0.56899999999999995</v>
      </c>
      <c r="B22">
        <v>0.33600000000000002</v>
      </c>
      <c r="C22">
        <v>8</v>
      </c>
      <c r="D22">
        <v>-10.601000000000001</v>
      </c>
      <c r="E22">
        <v>1</v>
      </c>
      <c r="F22">
        <v>4.3999999999999997E-2</v>
      </c>
      <c r="G22">
        <v>0.86299999999999999</v>
      </c>
      <c r="H22">
        <v>5.4700000000000001E-5</v>
      </c>
      <c r="I22">
        <v>9.2399999999999996E-2</v>
      </c>
      <c r="J22">
        <v>0.33800000000000002</v>
      </c>
      <c r="K22">
        <v>163.69200000000001</v>
      </c>
      <c r="M22" s="2" t="s">
        <v>1919</v>
      </c>
      <c r="N22" s="2">
        <v>2.333703977886608</v>
      </c>
      <c r="O22" s="2">
        <f t="shared" si="3"/>
        <v>0.252</v>
      </c>
    </row>
    <row r="23" spans="1:15" ht="16.5" x14ac:dyDescent="0.3">
      <c r="A23">
        <v>0.46899999999999997</v>
      </c>
      <c r="B23">
        <v>0.105</v>
      </c>
      <c r="C23">
        <v>0</v>
      </c>
      <c r="D23">
        <v>-12.118</v>
      </c>
      <c r="E23">
        <v>1</v>
      </c>
      <c r="F23">
        <v>0.05</v>
      </c>
      <c r="G23">
        <v>0.96799999999999997</v>
      </c>
      <c r="H23">
        <v>1.4999999999999999E-4</v>
      </c>
      <c r="I23">
        <v>0.13200000000000001</v>
      </c>
      <c r="J23">
        <v>0.184</v>
      </c>
      <c r="K23">
        <v>163.30099999999999</v>
      </c>
      <c r="M23" s="2"/>
      <c r="N23" s="2">
        <f>SUM(N19:N22)</f>
        <v>9.2764355462246293</v>
      </c>
      <c r="O23" s="2">
        <f>SUM(O19:O22)</f>
        <v>1.0009999999999999</v>
      </c>
    </row>
    <row r="24" spans="1:15" ht="16.5" x14ac:dyDescent="0.3">
      <c r="A24">
        <v>0.52900000000000003</v>
      </c>
      <c r="B24">
        <v>0.53400000000000003</v>
      </c>
      <c r="C24">
        <v>8</v>
      </c>
      <c r="D24">
        <v>-5.55</v>
      </c>
      <c r="E24">
        <v>1</v>
      </c>
      <c r="F24">
        <v>2.7400000000000001E-2</v>
      </c>
      <c r="G24">
        <v>0.34200000000000003</v>
      </c>
      <c r="H24">
        <v>0</v>
      </c>
      <c r="I24">
        <v>0.151</v>
      </c>
      <c r="J24">
        <v>0.47699999999999998</v>
      </c>
      <c r="K24">
        <v>160.08500000000001</v>
      </c>
      <c r="M24" s="2"/>
      <c r="N24" s="2"/>
      <c r="O24" s="2"/>
    </row>
    <row r="25" spans="1:15" ht="16.5" x14ac:dyDescent="0.3">
      <c r="A25">
        <v>0.54300000000000004</v>
      </c>
      <c r="B25">
        <v>0.34300000000000003</v>
      </c>
      <c r="C25">
        <v>8</v>
      </c>
      <c r="D25">
        <v>-10.535</v>
      </c>
      <c r="E25">
        <v>1</v>
      </c>
      <c r="F25">
        <v>4.53E-2</v>
      </c>
      <c r="G25">
        <v>0.64900000000000002</v>
      </c>
      <c r="H25">
        <v>0</v>
      </c>
      <c r="I25">
        <v>8.0799999999999997E-2</v>
      </c>
      <c r="J25">
        <v>0.68300000000000005</v>
      </c>
      <c r="K25">
        <v>159.715</v>
      </c>
      <c r="M25" s="2"/>
      <c r="N25" s="2"/>
      <c r="O25" s="2"/>
    </row>
    <row r="26" spans="1:15" ht="16.5" x14ac:dyDescent="0.3">
      <c r="A26">
        <v>0.434</v>
      </c>
      <c r="B26">
        <v>0.80500000000000005</v>
      </c>
      <c r="C26">
        <v>2</v>
      </c>
      <c r="D26">
        <v>-6.2110000000000003</v>
      </c>
      <c r="E26">
        <v>1</v>
      </c>
      <c r="F26">
        <v>3.15E-2</v>
      </c>
      <c r="G26">
        <v>1.17E-3</v>
      </c>
      <c r="H26">
        <v>3.1700000000000001E-6</v>
      </c>
      <c r="I26">
        <v>0.17599999999999999</v>
      </c>
      <c r="J26">
        <v>0.32</v>
      </c>
      <c r="K26">
        <v>158.13900000000001</v>
      </c>
      <c r="M26" s="2"/>
      <c r="N26" s="2"/>
      <c r="O26" s="2"/>
    </row>
    <row r="27" spans="1:15" ht="16.5" x14ac:dyDescent="0.3">
      <c r="A27">
        <v>0.624</v>
      </c>
      <c r="B27">
        <v>0.33400000000000002</v>
      </c>
      <c r="C27">
        <v>3</v>
      </c>
      <c r="D27">
        <v>-11.89</v>
      </c>
      <c r="E27">
        <v>1</v>
      </c>
      <c r="F27">
        <v>3.9100000000000003E-2</v>
      </c>
      <c r="G27">
        <v>0.32100000000000001</v>
      </c>
      <c r="H27">
        <v>3.27E-6</v>
      </c>
      <c r="I27">
        <v>0.113</v>
      </c>
      <c r="J27">
        <v>0.39700000000000002</v>
      </c>
      <c r="K27">
        <v>157.91999999999999</v>
      </c>
      <c r="M27" s="2"/>
      <c r="N27" s="2"/>
      <c r="O27" s="2"/>
    </row>
    <row r="28" spans="1:15" x14ac:dyDescent="0.25">
      <c r="A28">
        <v>0.34399999999999997</v>
      </c>
      <c r="B28">
        <v>9.7100000000000006E-2</v>
      </c>
      <c r="C28">
        <v>10</v>
      </c>
      <c r="D28">
        <v>-16.212</v>
      </c>
      <c r="E28">
        <v>0</v>
      </c>
      <c r="F28">
        <v>3.4099999999999998E-2</v>
      </c>
      <c r="G28">
        <v>0.89200000000000002</v>
      </c>
      <c r="H28">
        <v>2.4E-2</v>
      </c>
      <c r="I28">
        <v>8.7499999999999994E-2</v>
      </c>
      <c r="J28">
        <v>9.8500000000000004E-2</v>
      </c>
      <c r="K28">
        <v>157.88800000000001</v>
      </c>
    </row>
    <row r="29" spans="1:15" ht="16.5" x14ac:dyDescent="0.3">
      <c r="A29">
        <v>0.51700000000000002</v>
      </c>
      <c r="B29">
        <v>0.76200000000000001</v>
      </c>
      <c r="C29">
        <v>11</v>
      </c>
      <c r="D29">
        <v>-5.806</v>
      </c>
      <c r="E29">
        <v>0</v>
      </c>
      <c r="F29">
        <v>4.5400000000000003E-2</v>
      </c>
      <c r="G29">
        <v>0.161</v>
      </c>
      <c r="H29">
        <v>0</v>
      </c>
      <c r="I29">
        <v>8.9700000000000002E-2</v>
      </c>
      <c r="J29">
        <v>0.35099999999999998</v>
      </c>
      <c r="K29">
        <v>156.928</v>
      </c>
      <c r="M29" s="2"/>
      <c r="N29" s="2"/>
      <c r="O29" s="2"/>
    </row>
    <row r="30" spans="1:15" x14ac:dyDescent="0.25">
      <c r="A30">
        <v>0.441</v>
      </c>
      <c r="B30">
        <v>0.69199999999999995</v>
      </c>
      <c r="C30">
        <v>1</v>
      </c>
      <c r="D30">
        <v>-5.0789999999999997</v>
      </c>
      <c r="E30">
        <v>1</v>
      </c>
      <c r="F30">
        <v>4.5600000000000002E-2</v>
      </c>
      <c r="G30">
        <v>6.6900000000000001E-2</v>
      </c>
      <c r="H30">
        <v>0</v>
      </c>
      <c r="I30">
        <v>8.4000000000000005E-2</v>
      </c>
      <c r="J30">
        <v>0.251</v>
      </c>
      <c r="K30">
        <v>155.83199999999999</v>
      </c>
    </row>
    <row r="31" spans="1:15" x14ac:dyDescent="0.25">
      <c r="A31">
        <v>0.39400000000000002</v>
      </c>
      <c r="B31">
        <v>0.35799999999999998</v>
      </c>
      <c r="C31">
        <v>10</v>
      </c>
      <c r="D31">
        <v>-11.483000000000001</v>
      </c>
      <c r="E31">
        <v>1</v>
      </c>
      <c r="F31">
        <v>3.2199999999999999E-2</v>
      </c>
      <c r="G31">
        <v>0.80700000000000005</v>
      </c>
      <c r="H31">
        <v>3.6799999999999999E-6</v>
      </c>
      <c r="I31">
        <v>0.11799999999999999</v>
      </c>
      <c r="J31">
        <v>0.248</v>
      </c>
      <c r="K31">
        <v>155.34299999999999</v>
      </c>
    </row>
    <row r="32" spans="1:15" x14ac:dyDescent="0.25">
      <c r="A32">
        <v>0.51300000000000001</v>
      </c>
      <c r="B32">
        <v>0.14599999999999999</v>
      </c>
      <c r="C32">
        <v>6</v>
      </c>
      <c r="D32">
        <v>-12.106</v>
      </c>
      <c r="E32">
        <v>1</v>
      </c>
      <c r="F32">
        <v>4.99E-2</v>
      </c>
      <c r="G32">
        <v>0.78900000000000003</v>
      </c>
      <c r="H32">
        <v>0</v>
      </c>
      <c r="I32">
        <v>0.14699999999999999</v>
      </c>
      <c r="J32">
        <v>0.432</v>
      </c>
      <c r="K32">
        <v>154.11699999999999</v>
      </c>
    </row>
    <row r="33" spans="1:11" x14ac:dyDescent="0.25">
      <c r="A33">
        <v>0.57499999999999996</v>
      </c>
      <c r="B33">
        <v>0.53700000000000003</v>
      </c>
      <c r="C33">
        <v>11</v>
      </c>
      <c r="D33">
        <v>-6.5839999999999996</v>
      </c>
      <c r="E33">
        <v>1</v>
      </c>
      <c r="F33">
        <v>7.5399999999999995E-2</v>
      </c>
      <c r="G33">
        <v>0.68200000000000005</v>
      </c>
      <c r="H33">
        <v>2.8500000000000001E-3</v>
      </c>
      <c r="I33">
        <v>0.88400000000000001</v>
      </c>
      <c r="J33">
        <v>0.44400000000000001</v>
      </c>
      <c r="K33">
        <v>153.88</v>
      </c>
    </row>
    <row r="34" spans="1:11" x14ac:dyDescent="0.25">
      <c r="A34">
        <v>0.625</v>
      </c>
      <c r="B34">
        <v>0.69299999999999995</v>
      </c>
      <c r="C34">
        <v>4</v>
      </c>
      <c r="D34">
        <v>-9.14</v>
      </c>
      <c r="E34">
        <v>1</v>
      </c>
      <c r="F34">
        <v>3.04E-2</v>
      </c>
      <c r="G34">
        <v>0.76100000000000001</v>
      </c>
      <c r="H34">
        <v>2.2499999999999998E-3</v>
      </c>
      <c r="I34">
        <v>7.5899999999999995E-2</v>
      </c>
      <c r="J34">
        <v>0.86499999999999999</v>
      </c>
      <c r="K34">
        <v>153.048</v>
      </c>
    </row>
    <row r="35" spans="1:11" x14ac:dyDescent="0.25">
      <c r="A35">
        <v>0.52</v>
      </c>
      <c r="B35">
        <v>0.70599999999999996</v>
      </c>
      <c r="C35">
        <v>8</v>
      </c>
      <c r="D35">
        <v>-8.9890000000000008</v>
      </c>
      <c r="E35">
        <v>1</v>
      </c>
      <c r="F35">
        <v>2.9899999999999999E-2</v>
      </c>
      <c r="G35">
        <v>0.109</v>
      </c>
      <c r="H35">
        <v>2.5999999999999999E-2</v>
      </c>
      <c r="I35">
        <v>0.17399999999999999</v>
      </c>
      <c r="J35">
        <v>0.58699999999999997</v>
      </c>
      <c r="K35">
        <v>153.02699999999999</v>
      </c>
    </row>
    <row r="36" spans="1:11" x14ac:dyDescent="0.25">
      <c r="A36">
        <v>0.53</v>
      </c>
      <c r="B36">
        <v>0.58899999999999997</v>
      </c>
      <c r="C36">
        <v>7</v>
      </c>
      <c r="D36">
        <v>-9.0739999999999998</v>
      </c>
      <c r="E36">
        <v>1</v>
      </c>
      <c r="F36">
        <v>3.1699999999999999E-2</v>
      </c>
      <c r="G36">
        <v>0.155</v>
      </c>
      <c r="H36">
        <v>9.55E-6</v>
      </c>
      <c r="I36">
        <v>0.16200000000000001</v>
      </c>
      <c r="J36">
        <v>0.626</v>
      </c>
      <c r="K36">
        <v>152.94999999999999</v>
      </c>
    </row>
    <row r="37" spans="1:11" x14ac:dyDescent="0.25">
      <c r="A37">
        <v>0.51200000000000001</v>
      </c>
      <c r="B37">
        <v>0.85399999999999998</v>
      </c>
      <c r="C37">
        <v>5</v>
      </c>
      <c r="D37">
        <v>-5.8869999999999996</v>
      </c>
      <c r="E37">
        <v>1</v>
      </c>
      <c r="F37">
        <v>4.5600000000000002E-2</v>
      </c>
      <c r="G37">
        <v>3.3700000000000002E-3</v>
      </c>
      <c r="H37">
        <v>0.44</v>
      </c>
      <c r="I37">
        <v>0.48099999999999998</v>
      </c>
      <c r="J37">
        <v>0.59199999999999997</v>
      </c>
      <c r="K37">
        <v>151.05699999999999</v>
      </c>
    </row>
    <row r="38" spans="1:11" x14ac:dyDescent="0.25">
      <c r="A38">
        <v>0.74399999999999999</v>
      </c>
      <c r="B38">
        <v>0.73899999999999999</v>
      </c>
      <c r="C38">
        <v>2</v>
      </c>
      <c r="D38">
        <v>-5.4560000000000004</v>
      </c>
      <c r="E38">
        <v>1</v>
      </c>
      <c r="F38">
        <v>4.82E-2</v>
      </c>
      <c r="G38">
        <v>0.33400000000000002</v>
      </c>
      <c r="H38">
        <v>2.5299999999999998E-5</v>
      </c>
      <c r="I38">
        <v>6.1699999999999998E-2</v>
      </c>
      <c r="J38">
        <v>0.97299999999999998</v>
      </c>
      <c r="K38">
        <v>150.01400000000001</v>
      </c>
    </row>
    <row r="39" spans="1:11" x14ac:dyDescent="0.25">
      <c r="A39">
        <v>0.501</v>
      </c>
      <c r="B39">
        <v>0.80900000000000005</v>
      </c>
      <c r="C39">
        <v>7</v>
      </c>
      <c r="D39">
        <v>-5.2640000000000002</v>
      </c>
      <c r="E39">
        <v>1</v>
      </c>
      <c r="F39">
        <v>9.3799999999999994E-2</v>
      </c>
      <c r="G39">
        <v>3.3799999999999997E-2</v>
      </c>
      <c r="H39">
        <v>6.0200000000000002E-3</v>
      </c>
      <c r="I39">
        <v>0.11899999999999999</v>
      </c>
      <c r="J39">
        <v>0.25800000000000001</v>
      </c>
      <c r="K39">
        <v>149.964</v>
      </c>
    </row>
    <row r="40" spans="1:11" x14ac:dyDescent="0.25">
      <c r="A40">
        <v>0.42299999999999999</v>
      </c>
      <c r="B40">
        <v>0.34599999999999997</v>
      </c>
      <c r="C40">
        <v>2</v>
      </c>
      <c r="D40">
        <v>-8.9160000000000004</v>
      </c>
      <c r="E40">
        <v>1</v>
      </c>
      <c r="F40">
        <v>3.1399999999999997E-2</v>
      </c>
      <c r="G40">
        <v>9.06E-2</v>
      </c>
      <c r="H40">
        <v>5.6400000000000002E-5</v>
      </c>
      <c r="I40">
        <v>0.10100000000000001</v>
      </c>
      <c r="J40">
        <v>0.186</v>
      </c>
      <c r="K40">
        <v>149.352</v>
      </c>
    </row>
    <row r="41" spans="1:11" x14ac:dyDescent="0.25">
      <c r="A41">
        <v>0.80800000000000005</v>
      </c>
      <c r="B41">
        <v>0.48399999999999999</v>
      </c>
      <c r="C41">
        <v>5</v>
      </c>
      <c r="D41">
        <v>-7.4950000000000001</v>
      </c>
      <c r="E41">
        <v>1</v>
      </c>
      <c r="F41">
        <v>8.9200000000000002E-2</v>
      </c>
      <c r="G41">
        <v>0.46200000000000002</v>
      </c>
      <c r="H41">
        <v>0</v>
      </c>
      <c r="I41">
        <v>0.26400000000000001</v>
      </c>
      <c r="J41">
        <v>0.48099999999999998</v>
      </c>
      <c r="K41">
        <v>149.05500000000001</v>
      </c>
    </row>
    <row r="42" spans="1:11" x14ac:dyDescent="0.25">
      <c r="A42">
        <v>0.44400000000000001</v>
      </c>
      <c r="B42">
        <v>0.77100000000000002</v>
      </c>
      <c r="C42">
        <v>0</v>
      </c>
      <c r="D42">
        <v>-4.6070000000000002</v>
      </c>
      <c r="E42">
        <v>1</v>
      </c>
      <c r="F42">
        <v>4.8500000000000001E-2</v>
      </c>
      <c r="G42">
        <v>0.13</v>
      </c>
      <c r="H42">
        <v>0</v>
      </c>
      <c r="I42">
        <v>0.27300000000000002</v>
      </c>
      <c r="J42">
        <v>0.45</v>
      </c>
      <c r="K42">
        <v>148.02799999999999</v>
      </c>
    </row>
    <row r="43" spans="1:11" x14ac:dyDescent="0.25">
      <c r="A43">
        <v>0.77600000000000002</v>
      </c>
      <c r="B43">
        <v>0.68700000000000006</v>
      </c>
      <c r="C43">
        <v>0</v>
      </c>
      <c r="D43">
        <v>-7.0890000000000004</v>
      </c>
      <c r="E43">
        <v>1</v>
      </c>
      <c r="F43">
        <v>0.107</v>
      </c>
      <c r="G43">
        <v>0.52600000000000002</v>
      </c>
      <c r="H43">
        <v>1.7799999999999999E-4</v>
      </c>
      <c r="I43">
        <v>0.115</v>
      </c>
      <c r="J43">
        <v>0.90400000000000003</v>
      </c>
      <c r="K43">
        <v>147.036</v>
      </c>
    </row>
    <row r="44" spans="1:11" x14ac:dyDescent="0.25">
      <c r="A44">
        <v>0.61699999999999999</v>
      </c>
      <c r="B44">
        <v>0.76400000000000001</v>
      </c>
      <c r="C44">
        <v>2</v>
      </c>
      <c r="D44">
        <v>-6.98</v>
      </c>
      <c r="E44">
        <v>1</v>
      </c>
      <c r="F44">
        <v>0.11600000000000001</v>
      </c>
      <c r="G44">
        <v>3.2899999999999999E-2</v>
      </c>
      <c r="H44">
        <v>0</v>
      </c>
      <c r="I44">
        <v>0.14000000000000001</v>
      </c>
      <c r="J44">
        <v>0.77100000000000002</v>
      </c>
      <c r="K44">
        <v>146.89500000000001</v>
      </c>
    </row>
    <row r="45" spans="1:11" x14ac:dyDescent="0.25">
      <c r="A45">
        <v>0.57199999999999995</v>
      </c>
      <c r="B45">
        <v>0.41899999999999998</v>
      </c>
      <c r="C45">
        <v>5</v>
      </c>
      <c r="D45">
        <v>-7.9909999999999997</v>
      </c>
      <c r="E45">
        <v>1</v>
      </c>
      <c r="F45">
        <v>2.4E-2</v>
      </c>
      <c r="G45">
        <v>0.73699999999999999</v>
      </c>
      <c r="H45">
        <v>1.5E-5</v>
      </c>
      <c r="I45">
        <v>0.11</v>
      </c>
      <c r="J45">
        <v>0.20899999999999999</v>
      </c>
      <c r="K45">
        <v>146.40899999999999</v>
      </c>
    </row>
    <row r="46" spans="1:11" x14ac:dyDescent="0.25">
      <c r="A46">
        <v>0.41599999999999998</v>
      </c>
      <c r="B46">
        <v>0.32900000000000001</v>
      </c>
      <c r="C46">
        <v>6</v>
      </c>
      <c r="D46">
        <v>-12.323</v>
      </c>
      <c r="E46">
        <v>1</v>
      </c>
      <c r="F46">
        <v>2.93E-2</v>
      </c>
      <c r="G46">
        <v>0.64100000000000001</v>
      </c>
      <c r="H46">
        <v>4.0000000000000002E-4</v>
      </c>
      <c r="I46">
        <v>0.13200000000000001</v>
      </c>
      <c r="J46">
        <v>0.152</v>
      </c>
      <c r="K46">
        <v>146.173</v>
      </c>
    </row>
    <row r="47" spans="1:11" x14ac:dyDescent="0.25">
      <c r="A47">
        <v>0.71399999999999997</v>
      </c>
      <c r="B47">
        <v>0.84099999999999997</v>
      </c>
      <c r="C47">
        <v>8</v>
      </c>
      <c r="D47">
        <v>-7.8259999999999996</v>
      </c>
      <c r="E47">
        <v>0</v>
      </c>
      <c r="F47">
        <v>5.8299999999999998E-2</v>
      </c>
      <c r="G47">
        <v>0.34699999999999998</v>
      </c>
      <c r="H47">
        <v>7.25E-6</v>
      </c>
      <c r="I47">
        <v>0.35699999999999998</v>
      </c>
      <c r="J47">
        <v>0.93300000000000005</v>
      </c>
      <c r="K47">
        <v>146.04</v>
      </c>
    </row>
    <row r="48" spans="1:11" x14ac:dyDescent="0.25">
      <c r="A48">
        <v>0.255</v>
      </c>
      <c r="B48">
        <v>0.39400000000000002</v>
      </c>
      <c r="C48">
        <v>2</v>
      </c>
      <c r="D48">
        <v>-12.609</v>
      </c>
      <c r="E48">
        <v>1</v>
      </c>
      <c r="F48">
        <v>3.09E-2</v>
      </c>
      <c r="G48">
        <v>0.65300000000000002</v>
      </c>
      <c r="H48">
        <v>0.1</v>
      </c>
      <c r="I48">
        <v>0.14799999999999999</v>
      </c>
      <c r="J48">
        <v>0.26700000000000002</v>
      </c>
      <c r="K48">
        <v>145.315</v>
      </c>
    </row>
    <row r="49" spans="1:11" x14ac:dyDescent="0.25">
      <c r="A49">
        <v>0.502</v>
      </c>
      <c r="B49">
        <v>0.58599999999999997</v>
      </c>
      <c r="C49">
        <v>7</v>
      </c>
      <c r="D49">
        <v>-5.7690000000000001</v>
      </c>
      <c r="E49">
        <v>1</v>
      </c>
      <c r="F49">
        <v>7.8899999999999998E-2</v>
      </c>
      <c r="G49">
        <v>0.32400000000000001</v>
      </c>
      <c r="H49">
        <v>1.98E-5</v>
      </c>
      <c r="I49">
        <v>8.0799999999999997E-2</v>
      </c>
      <c r="J49">
        <v>0.36799999999999999</v>
      </c>
      <c r="K49">
        <v>145.262</v>
      </c>
    </row>
    <row r="50" spans="1:11" x14ac:dyDescent="0.25">
      <c r="A50">
        <v>0.45900000000000002</v>
      </c>
      <c r="B50">
        <v>0.72699999999999998</v>
      </c>
      <c r="C50">
        <v>9</v>
      </c>
      <c r="D50">
        <v>-3.24</v>
      </c>
      <c r="E50">
        <v>1</v>
      </c>
      <c r="F50">
        <v>3.5900000000000001E-2</v>
      </c>
      <c r="G50">
        <v>0.29699999999999999</v>
      </c>
      <c r="H50">
        <v>1.03E-5</v>
      </c>
      <c r="I50">
        <v>0.38</v>
      </c>
      <c r="J50">
        <v>0.26300000000000001</v>
      </c>
      <c r="K50">
        <v>145.09299999999999</v>
      </c>
    </row>
    <row r="51" spans="1:11" x14ac:dyDescent="0.25">
      <c r="A51">
        <v>0.68400000000000005</v>
      </c>
      <c r="B51">
        <v>0.46500000000000002</v>
      </c>
      <c r="C51">
        <v>1</v>
      </c>
      <c r="D51">
        <v>-8.1349999999999998</v>
      </c>
      <c r="E51">
        <v>1</v>
      </c>
      <c r="F51">
        <v>3.7100000000000001E-2</v>
      </c>
      <c r="G51">
        <v>0.76800000000000002</v>
      </c>
      <c r="H51">
        <v>0</v>
      </c>
      <c r="I51">
        <v>0.108</v>
      </c>
      <c r="J51">
        <v>0.57199999999999995</v>
      </c>
      <c r="K51">
        <v>144.96199999999999</v>
      </c>
    </row>
    <row r="52" spans="1:11" x14ac:dyDescent="0.25">
      <c r="A52">
        <v>0.55500000000000005</v>
      </c>
      <c r="B52">
        <v>0.93400000000000005</v>
      </c>
      <c r="C52">
        <v>9</v>
      </c>
      <c r="D52">
        <v>-5.04</v>
      </c>
      <c r="E52">
        <v>1</v>
      </c>
      <c r="F52">
        <v>0.113</v>
      </c>
      <c r="G52">
        <v>2.6800000000000001E-3</v>
      </c>
      <c r="H52">
        <v>0</v>
      </c>
      <c r="I52">
        <v>0.122</v>
      </c>
      <c r="J52">
        <v>0.42199999999999999</v>
      </c>
      <c r="K52">
        <v>144.874</v>
      </c>
    </row>
    <row r="53" spans="1:11" x14ac:dyDescent="0.25">
      <c r="A53">
        <v>0.57799999999999996</v>
      </c>
      <c r="B53">
        <v>0.38</v>
      </c>
      <c r="C53">
        <v>9</v>
      </c>
      <c r="D53">
        <v>-7.4029999999999996</v>
      </c>
      <c r="E53">
        <v>1</v>
      </c>
      <c r="F53">
        <v>3.3599999999999998E-2</v>
      </c>
      <c r="G53">
        <v>0.59199999999999997</v>
      </c>
      <c r="H53">
        <v>0</v>
      </c>
      <c r="I53">
        <v>0.107</v>
      </c>
      <c r="J53">
        <v>0.33800000000000002</v>
      </c>
      <c r="K53">
        <v>144.398</v>
      </c>
    </row>
    <row r="54" spans="1:11" x14ac:dyDescent="0.25">
      <c r="A54">
        <v>0.65500000000000003</v>
      </c>
      <c r="B54">
        <v>0.42399999999999999</v>
      </c>
      <c r="C54">
        <v>9</v>
      </c>
      <c r="D54">
        <v>-9.3889999999999993</v>
      </c>
      <c r="E54">
        <v>1</v>
      </c>
      <c r="F54">
        <v>2.9000000000000001E-2</v>
      </c>
      <c r="G54">
        <v>0.67600000000000005</v>
      </c>
      <c r="H54">
        <v>1.14E-2</v>
      </c>
      <c r="I54">
        <v>9.9400000000000002E-2</v>
      </c>
      <c r="J54">
        <v>0.66600000000000004</v>
      </c>
      <c r="K54">
        <v>144.047</v>
      </c>
    </row>
    <row r="55" spans="1:11" x14ac:dyDescent="0.25">
      <c r="A55">
        <v>0.55400000000000005</v>
      </c>
      <c r="B55">
        <v>0.46700000000000003</v>
      </c>
      <c r="C55">
        <v>11</v>
      </c>
      <c r="D55">
        <v>-8.9359999999999999</v>
      </c>
      <c r="E55">
        <v>1</v>
      </c>
      <c r="F55">
        <v>3.6900000000000002E-2</v>
      </c>
      <c r="G55">
        <v>0.51400000000000001</v>
      </c>
      <c r="H55">
        <v>8.32E-6</v>
      </c>
      <c r="I55">
        <v>0.10199999999999999</v>
      </c>
      <c r="J55">
        <v>0.314</v>
      </c>
      <c r="K55">
        <v>144.03800000000001</v>
      </c>
    </row>
    <row r="56" spans="1:11" x14ac:dyDescent="0.25">
      <c r="A56">
        <v>0.59499999999999997</v>
      </c>
      <c r="B56">
        <v>0.5</v>
      </c>
      <c r="C56">
        <v>4</v>
      </c>
      <c r="D56">
        <v>-9.4949999999999992</v>
      </c>
      <c r="E56">
        <v>1</v>
      </c>
      <c r="F56">
        <v>3.5400000000000001E-2</v>
      </c>
      <c r="G56">
        <v>0.437</v>
      </c>
      <c r="H56">
        <v>0.251</v>
      </c>
      <c r="I56">
        <v>0.20200000000000001</v>
      </c>
      <c r="J56">
        <v>0.3</v>
      </c>
      <c r="K56">
        <v>144.03</v>
      </c>
    </row>
    <row r="57" spans="1:11" x14ac:dyDescent="0.25">
      <c r="A57">
        <v>0.58099999999999996</v>
      </c>
      <c r="B57">
        <v>0.51800000000000002</v>
      </c>
      <c r="C57">
        <v>5</v>
      </c>
      <c r="D57">
        <v>-7.7210000000000001</v>
      </c>
      <c r="E57">
        <v>1</v>
      </c>
      <c r="F57">
        <v>2.6499999999999999E-2</v>
      </c>
      <c r="G57">
        <v>0.219</v>
      </c>
      <c r="H57">
        <v>0</v>
      </c>
      <c r="I57">
        <v>9.5699999999999993E-2</v>
      </c>
      <c r="J57">
        <v>0.49399999999999999</v>
      </c>
      <c r="K57">
        <v>143.982</v>
      </c>
    </row>
    <row r="58" spans="1:11" x14ac:dyDescent="0.25">
      <c r="A58">
        <v>0.41399999999999998</v>
      </c>
      <c r="B58">
        <v>0.56899999999999995</v>
      </c>
      <c r="C58">
        <v>9</v>
      </c>
      <c r="D58">
        <v>-7.02</v>
      </c>
      <c r="E58">
        <v>1</v>
      </c>
      <c r="F58">
        <v>3.5099999999999999E-2</v>
      </c>
      <c r="G58">
        <v>1.7899999999999999E-2</v>
      </c>
      <c r="H58">
        <v>9.7199999999999995E-3</v>
      </c>
      <c r="I58">
        <v>0.374</v>
      </c>
      <c r="J58">
        <v>0.17799999999999999</v>
      </c>
      <c r="K58">
        <v>143.958</v>
      </c>
    </row>
    <row r="59" spans="1:11" x14ac:dyDescent="0.25">
      <c r="A59">
        <v>0.53600000000000003</v>
      </c>
      <c r="B59">
        <v>0.42099999999999999</v>
      </c>
      <c r="C59">
        <v>10</v>
      </c>
      <c r="D59">
        <v>-10.654999999999999</v>
      </c>
      <c r="E59">
        <v>1</v>
      </c>
      <c r="F59">
        <v>3.5200000000000002E-2</v>
      </c>
      <c r="G59">
        <v>0.125</v>
      </c>
      <c r="H59">
        <v>0</v>
      </c>
      <c r="I59">
        <v>0.252</v>
      </c>
      <c r="J59">
        <v>0.55300000000000005</v>
      </c>
      <c r="K59">
        <v>143.846</v>
      </c>
    </row>
    <row r="60" spans="1:11" x14ac:dyDescent="0.25">
      <c r="A60">
        <v>0.39</v>
      </c>
      <c r="B60">
        <v>0.52100000000000002</v>
      </c>
      <c r="C60">
        <v>4</v>
      </c>
      <c r="D60">
        <v>-6.9169999999999998</v>
      </c>
      <c r="E60">
        <v>1</v>
      </c>
      <c r="F60">
        <v>3.1E-2</v>
      </c>
      <c r="G60">
        <v>0.54</v>
      </c>
      <c r="H60">
        <v>0.01</v>
      </c>
      <c r="I60">
        <v>0.104</v>
      </c>
      <c r="J60">
        <v>0.16700000000000001</v>
      </c>
      <c r="K60">
        <v>143.821</v>
      </c>
    </row>
    <row r="61" spans="1:11" x14ac:dyDescent="0.25">
      <c r="A61">
        <v>0.59599999999999997</v>
      </c>
      <c r="B61">
        <v>0.65800000000000003</v>
      </c>
      <c r="C61">
        <v>5</v>
      </c>
      <c r="D61">
        <v>-7.8559999999999999</v>
      </c>
      <c r="E61">
        <v>1</v>
      </c>
      <c r="F61">
        <v>6.08E-2</v>
      </c>
      <c r="G61">
        <v>7.4099999999999999E-2</v>
      </c>
      <c r="H61">
        <v>0</v>
      </c>
      <c r="I61">
        <v>0.123</v>
      </c>
      <c r="J61">
        <v>0.41899999999999998</v>
      </c>
      <c r="K61">
        <v>142.97900000000001</v>
      </c>
    </row>
    <row r="62" spans="1:11" x14ac:dyDescent="0.25">
      <c r="A62">
        <v>0.56399999999999995</v>
      </c>
      <c r="B62">
        <v>0.92300000000000004</v>
      </c>
      <c r="C62">
        <v>9</v>
      </c>
      <c r="D62">
        <v>-3.843</v>
      </c>
      <c r="E62">
        <v>0</v>
      </c>
      <c r="F62">
        <v>3.2500000000000001E-2</v>
      </c>
      <c r="G62">
        <v>1.47E-3</v>
      </c>
      <c r="H62">
        <v>0</v>
      </c>
      <c r="I62">
        <v>0.27700000000000002</v>
      </c>
      <c r="J62">
        <v>0.58699999999999997</v>
      </c>
      <c r="K62">
        <v>141.99100000000001</v>
      </c>
    </row>
    <row r="63" spans="1:11" x14ac:dyDescent="0.25">
      <c r="A63">
        <v>0.67200000000000004</v>
      </c>
      <c r="B63">
        <v>0.69799999999999995</v>
      </c>
      <c r="C63">
        <v>9</v>
      </c>
      <c r="D63">
        <v>-6.8730000000000002</v>
      </c>
      <c r="E63">
        <v>1</v>
      </c>
      <c r="F63">
        <v>4.2299999999999997E-2</v>
      </c>
      <c r="G63">
        <v>5.2200000000000003E-2</v>
      </c>
      <c r="H63">
        <v>0</v>
      </c>
      <c r="I63">
        <v>0.31900000000000001</v>
      </c>
      <c r="J63">
        <v>0.29299999999999998</v>
      </c>
      <c r="K63">
        <v>141.97900000000001</v>
      </c>
    </row>
    <row r="64" spans="1:11" x14ac:dyDescent="0.25">
      <c r="A64">
        <v>0.73299999999999998</v>
      </c>
      <c r="B64">
        <v>0.32400000000000001</v>
      </c>
      <c r="C64">
        <v>5</v>
      </c>
      <c r="D64">
        <v>-8.1219999999999999</v>
      </c>
      <c r="E64">
        <v>1</v>
      </c>
      <c r="F64">
        <v>3.3000000000000002E-2</v>
      </c>
      <c r="G64">
        <v>0.47899999999999998</v>
      </c>
      <c r="H64">
        <v>0</v>
      </c>
      <c r="I64">
        <v>6.7000000000000004E-2</v>
      </c>
      <c r="J64">
        <v>0.38800000000000001</v>
      </c>
      <c r="K64">
        <v>141.80000000000001</v>
      </c>
    </row>
    <row r="65" spans="1:11" x14ac:dyDescent="0.25">
      <c r="A65">
        <v>0.51400000000000001</v>
      </c>
      <c r="B65">
        <v>0.26100000000000001</v>
      </c>
      <c r="C65">
        <v>3</v>
      </c>
      <c r="D65">
        <v>-16.402000000000001</v>
      </c>
      <c r="E65">
        <v>1</v>
      </c>
      <c r="F65">
        <v>4.9799999999999997E-2</v>
      </c>
      <c r="G65">
        <v>0.72399999999999998</v>
      </c>
      <c r="H65">
        <v>1.9400000000000001E-3</v>
      </c>
      <c r="I65">
        <v>4.6899999999999997E-2</v>
      </c>
      <c r="J65">
        <v>0.34599999999999997</v>
      </c>
      <c r="K65">
        <v>141.393</v>
      </c>
    </row>
    <row r="66" spans="1:11" x14ac:dyDescent="0.25">
      <c r="A66">
        <v>0.42799999999999999</v>
      </c>
      <c r="B66">
        <v>0.309</v>
      </c>
      <c r="C66">
        <v>0</v>
      </c>
      <c r="D66">
        <v>-6.8879999999999999</v>
      </c>
      <c r="E66">
        <v>1</v>
      </c>
      <c r="F66">
        <v>2.9600000000000001E-2</v>
      </c>
      <c r="G66">
        <v>0.70599999999999996</v>
      </c>
      <c r="H66">
        <v>2.8699999999999998E-4</v>
      </c>
      <c r="I66">
        <v>0.11</v>
      </c>
      <c r="J66">
        <v>0.35</v>
      </c>
      <c r="K66">
        <v>141.08799999999999</v>
      </c>
    </row>
    <row r="67" spans="1:11" x14ac:dyDescent="0.25">
      <c r="A67">
        <v>0.53800000000000003</v>
      </c>
      <c r="B67">
        <v>8.0500000000000002E-2</v>
      </c>
      <c r="C67">
        <v>4</v>
      </c>
      <c r="D67">
        <v>-11.718999999999999</v>
      </c>
      <c r="E67">
        <v>1</v>
      </c>
      <c r="F67">
        <v>4.2200000000000001E-2</v>
      </c>
      <c r="G67">
        <v>0.81799999999999995</v>
      </c>
      <c r="H67">
        <v>0</v>
      </c>
      <c r="I67">
        <v>8.4500000000000006E-2</v>
      </c>
      <c r="J67">
        <v>0.39</v>
      </c>
      <c r="K67">
        <v>140.95500000000001</v>
      </c>
    </row>
    <row r="68" spans="1:11" x14ac:dyDescent="0.25">
      <c r="A68">
        <v>0.63700000000000001</v>
      </c>
      <c r="B68">
        <v>0.48199999999999998</v>
      </c>
      <c r="C68">
        <v>1</v>
      </c>
      <c r="D68">
        <v>-9.4269999999999996</v>
      </c>
      <c r="E68">
        <v>1</v>
      </c>
      <c r="F68">
        <v>2.8400000000000002E-2</v>
      </c>
      <c r="G68">
        <v>0.217</v>
      </c>
      <c r="H68">
        <v>9.6899999999999997E-5</v>
      </c>
      <c r="I68">
        <v>9.0399999999999994E-2</v>
      </c>
      <c r="J68">
        <v>0.59299999999999997</v>
      </c>
      <c r="K68">
        <v>140.09100000000001</v>
      </c>
    </row>
    <row r="69" spans="1:11" x14ac:dyDescent="0.25">
      <c r="A69">
        <v>0.52200000000000002</v>
      </c>
      <c r="B69">
        <v>0.72099999999999997</v>
      </c>
      <c r="C69">
        <v>4</v>
      </c>
      <c r="D69">
        <v>-5.6589999999999998</v>
      </c>
      <c r="E69">
        <v>0</v>
      </c>
      <c r="F69">
        <v>4.7399999999999998E-2</v>
      </c>
      <c r="G69">
        <v>4.4600000000000001E-2</v>
      </c>
      <c r="H69">
        <v>5.4799999999999998E-4</v>
      </c>
      <c r="I69">
        <v>0.35099999999999998</v>
      </c>
      <c r="J69">
        <v>0.45800000000000002</v>
      </c>
      <c r="K69">
        <v>140.006</v>
      </c>
    </row>
    <row r="70" spans="1:11" x14ac:dyDescent="0.25">
      <c r="A70">
        <v>0.51300000000000001</v>
      </c>
      <c r="B70">
        <v>0.747</v>
      </c>
      <c r="C70">
        <v>4</v>
      </c>
      <c r="D70">
        <v>-5.1520000000000001</v>
      </c>
      <c r="E70">
        <v>0</v>
      </c>
      <c r="F70">
        <v>2.7199999999999998E-2</v>
      </c>
      <c r="G70">
        <v>1.41E-2</v>
      </c>
      <c r="H70">
        <v>4.6E-6</v>
      </c>
      <c r="I70">
        <v>0.22</v>
      </c>
      <c r="J70">
        <v>0.40799999999999997</v>
      </c>
      <c r="K70">
        <v>139.81100000000001</v>
      </c>
    </row>
    <row r="71" spans="1:11" x14ac:dyDescent="0.25">
      <c r="A71">
        <v>0.63700000000000001</v>
      </c>
      <c r="B71">
        <v>0.14000000000000001</v>
      </c>
      <c r="C71">
        <v>2</v>
      </c>
      <c r="D71">
        <v>-11.472</v>
      </c>
      <c r="E71">
        <v>1</v>
      </c>
      <c r="F71">
        <v>4.07E-2</v>
      </c>
      <c r="G71">
        <v>0.90300000000000002</v>
      </c>
      <c r="H71">
        <v>0</v>
      </c>
      <c r="I71">
        <v>0.107</v>
      </c>
      <c r="J71">
        <v>0.39200000000000002</v>
      </c>
      <c r="K71">
        <v>139.78</v>
      </c>
    </row>
    <row r="72" spans="1:11" x14ac:dyDescent="0.25">
      <c r="A72">
        <v>0.39100000000000001</v>
      </c>
      <c r="B72">
        <v>0.80300000000000005</v>
      </c>
      <c r="C72">
        <v>9</v>
      </c>
      <c r="D72">
        <v>-5.16</v>
      </c>
      <c r="E72">
        <v>0</v>
      </c>
      <c r="F72">
        <v>4.5199999999999997E-2</v>
      </c>
      <c r="G72">
        <v>2.5999999999999999E-2</v>
      </c>
      <c r="H72">
        <v>4.07E-2</v>
      </c>
      <c r="I72">
        <v>0.33500000000000002</v>
      </c>
      <c r="J72">
        <v>0.16600000000000001</v>
      </c>
      <c r="K72">
        <v>139.72300000000001</v>
      </c>
    </row>
    <row r="73" spans="1:11" x14ac:dyDescent="0.25">
      <c r="A73">
        <v>0.53800000000000003</v>
      </c>
      <c r="B73">
        <v>0.54500000000000004</v>
      </c>
      <c r="C73">
        <v>4</v>
      </c>
      <c r="D73">
        <v>-6.8869999999999996</v>
      </c>
      <c r="E73">
        <v>1</v>
      </c>
      <c r="F73">
        <v>2.6100000000000002E-2</v>
      </c>
      <c r="G73">
        <v>0.247</v>
      </c>
      <c r="H73">
        <v>5.8400000000000003E-5</v>
      </c>
      <c r="I73">
        <v>0.189</v>
      </c>
      <c r="J73">
        <v>0.42899999999999999</v>
      </c>
      <c r="K73">
        <v>139.423</v>
      </c>
    </row>
    <row r="74" spans="1:11" x14ac:dyDescent="0.25">
      <c r="A74">
        <v>0.58599999999999997</v>
      </c>
      <c r="B74">
        <v>0.378</v>
      </c>
      <c r="C74">
        <v>0</v>
      </c>
      <c r="D74">
        <v>-8.7100000000000009</v>
      </c>
      <c r="E74">
        <v>1</v>
      </c>
      <c r="F74">
        <v>2.64E-2</v>
      </c>
      <c r="G74">
        <v>0.24099999999999999</v>
      </c>
      <c r="H74">
        <v>2.2800000000000001E-4</v>
      </c>
      <c r="I74">
        <v>7.1300000000000002E-2</v>
      </c>
      <c r="J74">
        <v>0.42</v>
      </c>
      <c r="K74">
        <v>138.94800000000001</v>
      </c>
    </row>
    <row r="75" spans="1:11" x14ac:dyDescent="0.25">
      <c r="A75">
        <v>0.432</v>
      </c>
      <c r="B75">
        <v>0.26</v>
      </c>
      <c r="C75">
        <v>8</v>
      </c>
      <c r="D75">
        <v>-8.6660000000000004</v>
      </c>
      <c r="E75">
        <v>1</v>
      </c>
      <c r="F75">
        <v>2.7799999999999998E-2</v>
      </c>
      <c r="G75">
        <v>0.85099999999999998</v>
      </c>
      <c r="H75">
        <v>4.0999999999999997E-6</v>
      </c>
      <c r="I75">
        <v>0.115</v>
      </c>
      <c r="J75">
        <v>0.29899999999999999</v>
      </c>
      <c r="K75">
        <v>137.977</v>
      </c>
    </row>
    <row r="76" spans="1:11" x14ac:dyDescent="0.25">
      <c r="A76">
        <v>0.57199999999999995</v>
      </c>
      <c r="B76">
        <v>0.67</v>
      </c>
      <c r="C76">
        <v>8</v>
      </c>
      <c r="D76">
        <v>-6.9870000000000001</v>
      </c>
      <c r="E76">
        <v>1</v>
      </c>
      <c r="F76">
        <v>4.2700000000000002E-2</v>
      </c>
      <c r="G76">
        <v>1.0200000000000001E-2</v>
      </c>
      <c r="H76">
        <v>3.4400000000000003E-5</v>
      </c>
      <c r="I76">
        <v>7.0499999999999993E-2</v>
      </c>
      <c r="J76">
        <v>0.29299999999999998</v>
      </c>
      <c r="K76">
        <v>135.97900000000001</v>
      </c>
    </row>
    <row r="77" spans="1:11" x14ac:dyDescent="0.25">
      <c r="A77">
        <v>0.51800000000000002</v>
      </c>
      <c r="B77">
        <v>0.316</v>
      </c>
      <c r="C77">
        <v>6</v>
      </c>
      <c r="D77">
        <v>-7.742</v>
      </c>
      <c r="E77">
        <v>1</v>
      </c>
      <c r="F77">
        <v>4.5600000000000002E-2</v>
      </c>
      <c r="G77">
        <v>0.66800000000000004</v>
      </c>
      <c r="H77">
        <v>0</v>
      </c>
      <c r="I77">
        <v>8.8300000000000003E-2</v>
      </c>
      <c r="J77">
        <v>0.42</v>
      </c>
      <c r="K77">
        <v>135.83099999999999</v>
      </c>
    </row>
    <row r="78" spans="1:11" x14ac:dyDescent="0.25">
      <c r="A78">
        <v>0.63100000000000001</v>
      </c>
      <c r="B78">
        <v>0.71499999999999997</v>
      </c>
      <c r="C78">
        <v>1</v>
      </c>
      <c r="D78">
        <v>-6.0830000000000002</v>
      </c>
      <c r="E78">
        <v>0</v>
      </c>
      <c r="F78">
        <v>2.7699999999999999E-2</v>
      </c>
      <c r="G78">
        <v>2.9899999999999999E-2</v>
      </c>
      <c r="H78">
        <v>0</v>
      </c>
      <c r="I78">
        <v>0.122</v>
      </c>
      <c r="J78">
        <v>0.42</v>
      </c>
      <c r="K78">
        <v>135.82599999999999</v>
      </c>
    </row>
    <row r="79" spans="1:11" x14ac:dyDescent="0.25">
      <c r="A79">
        <v>0.45100000000000001</v>
      </c>
      <c r="B79">
        <v>0.63200000000000001</v>
      </c>
      <c r="C79">
        <v>0</v>
      </c>
      <c r="D79">
        <v>-6.5919999999999996</v>
      </c>
      <c r="E79">
        <v>1</v>
      </c>
      <c r="F79">
        <v>9.64E-2</v>
      </c>
      <c r="G79">
        <v>0.625</v>
      </c>
      <c r="H79">
        <v>0</v>
      </c>
      <c r="I79">
        <v>0.436</v>
      </c>
      <c r="J79">
        <v>0.39500000000000002</v>
      </c>
      <c r="K79">
        <v>135.82400000000001</v>
      </c>
    </row>
    <row r="80" spans="1:11" x14ac:dyDescent="0.25">
      <c r="A80">
        <v>0.55700000000000005</v>
      </c>
      <c r="B80">
        <v>0.48299999999999998</v>
      </c>
      <c r="C80">
        <v>8</v>
      </c>
      <c r="D80">
        <v>-6.46</v>
      </c>
      <c r="E80">
        <v>1</v>
      </c>
      <c r="F80">
        <v>2.6499999999999999E-2</v>
      </c>
      <c r="G80">
        <v>0.65800000000000003</v>
      </c>
      <c r="H80">
        <v>0</v>
      </c>
      <c r="I80">
        <v>0.16500000000000001</v>
      </c>
      <c r="J80">
        <v>0.38700000000000001</v>
      </c>
      <c r="K80">
        <v>135.06399999999999</v>
      </c>
    </row>
    <row r="81" spans="1:11" x14ac:dyDescent="0.25">
      <c r="A81">
        <v>0.51900000000000002</v>
      </c>
      <c r="B81">
        <v>0.84699999999999998</v>
      </c>
      <c r="C81">
        <v>11</v>
      </c>
      <c r="D81">
        <v>-5.5259999999999998</v>
      </c>
      <c r="E81">
        <v>1</v>
      </c>
      <c r="F81">
        <v>5.0500000000000003E-2</v>
      </c>
      <c r="G81">
        <v>1.9400000000000001E-2</v>
      </c>
      <c r="H81">
        <v>3.96E-5</v>
      </c>
      <c r="I81">
        <v>0.29599999999999999</v>
      </c>
      <c r="J81">
        <v>0.44500000000000001</v>
      </c>
      <c r="K81">
        <v>135.05000000000001</v>
      </c>
    </row>
    <row r="82" spans="1:11" x14ac:dyDescent="0.25">
      <c r="A82">
        <v>0.68</v>
      </c>
      <c r="B82">
        <v>0.621</v>
      </c>
      <c r="C82">
        <v>8</v>
      </c>
      <c r="D82">
        <v>-8.6</v>
      </c>
      <c r="E82">
        <v>1</v>
      </c>
      <c r="F82">
        <v>0.03</v>
      </c>
      <c r="G82">
        <v>9.8799999999999999E-3</v>
      </c>
      <c r="H82">
        <v>1.17E-2</v>
      </c>
      <c r="I82">
        <v>0.107</v>
      </c>
      <c r="J82">
        <v>0.35799999999999998</v>
      </c>
      <c r="K82">
        <v>135.012</v>
      </c>
    </row>
    <row r="83" spans="1:11" x14ac:dyDescent="0.25">
      <c r="A83">
        <v>0.436</v>
      </c>
      <c r="B83">
        <v>0.52600000000000002</v>
      </c>
      <c r="C83">
        <v>2</v>
      </c>
      <c r="D83">
        <v>-8.1829999999999998</v>
      </c>
      <c r="E83">
        <v>0</v>
      </c>
      <c r="F83">
        <v>3.1300000000000001E-2</v>
      </c>
      <c r="G83">
        <v>0.23599999999999999</v>
      </c>
      <c r="H83">
        <v>1.2700000000000001E-3</v>
      </c>
      <c r="I83">
        <v>0.13200000000000001</v>
      </c>
      <c r="J83">
        <v>0.36</v>
      </c>
      <c r="K83">
        <v>134.50200000000001</v>
      </c>
    </row>
    <row r="84" spans="1:11" x14ac:dyDescent="0.25">
      <c r="A84">
        <v>0.54900000000000004</v>
      </c>
      <c r="B84">
        <v>0.71499999999999997</v>
      </c>
      <c r="C84">
        <v>10</v>
      </c>
      <c r="D84">
        <v>-7.01</v>
      </c>
      <c r="E84">
        <v>1</v>
      </c>
      <c r="F84">
        <v>3.56E-2</v>
      </c>
      <c r="G84">
        <v>0.35899999999999999</v>
      </c>
      <c r="H84">
        <v>0</v>
      </c>
      <c r="I84">
        <v>0.10100000000000001</v>
      </c>
      <c r="J84">
        <v>0.55500000000000005</v>
      </c>
      <c r="K84">
        <v>134.07400000000001</v>
      </c>
    </row>
    <row r="85" spans="1:11" x14ac:dyDescent="0.25">
      <c r="A85">
        <v>0.66700000000000004</v>
      </c>
      <c r="B85">
        <v>0.36099999999999999</v>
      </c>
      <c r="C85">
        <v>1</v>
      </c>
      <c r="D85">
        <v>-8.69</v>
      </c>
      <c r="E85">
        <v>0</v>
      </c>
      <c r="F85">
        <v>2.7300000000000001E-2</v>
      </c>
      <c r="G85">
        <v>0.57499999999999996</v>
      </c>
      <c r="H85">
        <v>5.0600000000000003E-3</v>
      </c>
      <c r="I85">
        <v>8.0500000000000002E-2</v>
      </c>
      <c r="J85">
        <v>0.28999999999999998</v>
      </c>
      <c r="K85">
        <v>134.018</v>
      </c>
    </row>
    <row r="86" spans="1:11" x14ac:dyDescent="0.25">
      <c r="A86">
        <v>0.51800000000000002</v>
      </c>
      <c r="B86">
        <v>0.29199999999999998</v>
      </c>
      <c r="C86">
        <v>11</v>
      </c>
      <c r="D86">
        <v>-14.201000000000001</v>
      </c>
      <c r="E86">
        <v>0</v>
      </c>
      <c r="F86">
        <v>2.6499999999999999E-2</v>
      </c>
      <c r="G86">
        <v>0.81100000000000005</v>
      </c>
      <c r="H86">
        <v>0.622</v>
      </c>
      <c r="I86">
        <v>0.11899999999999999</v>
      </c>
      <c r="J86">
        <v>0.19400000000000001</v>
      </c>
      <c r="K86">
        <v>133.75700000000001</v>
      </c>
    </row>
    <row r="87" spans="1:11" x14ac:dyDescent="0.25">
      <c r="A87">
        <v>0.45600000000000002</v>
      </c>
      <c r="B87">
        <v>0.125</v>
      </c>
      <c r="C87">
        <v>7</v>
      </c>
      <c r="D87">
        <v>-13.814</v>
      </c>
      <c r="E87">
        <v>1</v>
      </c>
      <c r="F87">
        <v>3.3500000000000002E-2</v>
      </c>
      <c r="G87">
        <v>0.88400000000000001</v>
      </c>
      <c r="H87">
        <v>4.1E-5</v>
      </c>
      <c r="I87">
        <v>9.35E-2</v>
      </c>
      <c r="J87">
        <v>0.21299999999999999</v>
      </c>
      <c r="K87">
        <v>132.57499999999999</v>
      </c>
    </row>
    <row r="88" spans="1:11" x14ac:dyDescent="0.25">
      <c r="A88">
        <v>0.64300000000000002</v>
      </c>
      <c r="B88">
        <v>0.54200000000000004</v>
      </c>
      <c r="C88">
        <v>6</v>
      </c>
      <c r="D88">
        <v>-6.11</v>
      </c>
      <c r="E88">
        <v>0</v>
      </c>
      <c r="F88">
        <v>2.9100000000000001E-2</v>
      </c>
      <c r="G88">
        <v>3.6299999999999999E-2</v>
      </c>
      <c r="H88">
        <v>1.83E-4</v>
      </c>
      <c r="I88">
        <v>5.5300000000000002E-2</v>
      </c>
      <c r="J88">
        <v>0.64</v>
      </c>
      <c r="K88">
        <v>132.16399999999999</v>
      </c>
    </row>
    <row r="89" spans="1:11" x14ac:dyDescent="0.25">
      <c r="A89">
        <v>0.627</v>
      </c>
      <c r="B89">
        <v>0.628</v>
      </c>
      <c r="C89">
        <v>5</v>
      </c>
      <c r="D89">
        <v>-5.1109999999999998</v>
      </c>
      <c r="E89">
        <v>1</v>
      </c>
      <c r="F89">
        <v>2.9499999999999998E-2</v>
      </c>
      <c r="G89">
        <v>0.10199999999999999</v>
      </c>
      <c r="H89">
        <v>0</v>
      </c>
      <c r="I89">
        <v>0.121</v>
      </c>
      <c r="J89">
        <v>0.29599999999999999</v>
      </c>
      <c r="K89">
        <v>132.02099999999999</v>
      </c>
    </row>
    <row r="90" spans="1:11" x14ac:dyDescent="0.25">
      <c r="A90">
        <v>0.52100000000000002</v>
      </c>
      <c r="B90">
        <v>0.746</v>
      </c>
      <c r="C90">
        <v>5</v>
      </c>
      <c r="D90">
        <v>-3.4209999999999998</v>
      </c>
      <c r="E90">
        <v>1</v>
      </c>
      <c r="F90">
        <v>3.49E-2</v>
      </c>
      <c r="G90">
        <v>4.8599999999999997E-2</v>
      </c>
      <c r="H90">
        <v>0</v>
      </c>
      <c r="I90">
        <v>0.23599999999999999</v>
      </c>
      <c r="J90">
        <v>0.15</v>
      </c>
      <c r="K90">
        <v>132.01400000000001</v>
      </c>
    </row>
    <row r="91" spans="1:11" x14ac:dyDescent="0.25">
      <c r="A91">
        <v>0.66600000000000004</v>
      </c>
      <c r="B91">
        <v>0.56999999999999995</v>
      </c>
      <c r="C91">
        <v>7</v>
      </c>
      <c r="D91">
        <v>-5.476</v>
      </c>
      <c r="E91">
        <v>1</v>
      </c>
      <c r="F91">
        <v>4.48E-2</v>
      </c>
      <c r="G91">
        <v>0.32800000000000001</v>
      </c>
      <c r="H91">
        <v>0</v>
      </c>
      <c r="I91">
        <v>0.115</v>
      </c>
      <c r="J91">
        <v>0.41899999999999998</v>
      </c>
      <c r="K91">
        <v>132.00200000000001</v>
      </c>
    </row>
    <row r="92" spans="1:11" x14ac:dyDescent="0.25">
      <c r="A92">
        <v>0.40100000000000002</v>
      </c>
      <c r="B92">
        <v>0.16300000000000001</v>
      </c>
      <c r="C92">
        <v>4</v>
      </c>
      <c r="D92">
        <v>-10.94</v>
      </c>
      <c r="E92">
        <v>1</v>
      </c>
      <c r="F92">
        <v>3.1899999999999998E-2</v>
      </c>
      <c r="G92">
        <v>0.93200000000000005</v>
      </c>
      <c r="H92">
        <v>0</v>
      </c>
      <c r="I92">
        <v>0.11899999999999999</v>
      </c>
      <c r="J92">
        <v>0.30299999999999999</v>
      </c>
      <c r="K92">
        <v>130.273</v>
      </c>
    </row>
    <row r="93" spans="1:11" x14ac:dyDescent="0.25">
      <c r="A93">
        <v>0.498</v>
      </c>
      <c r="B93">
        <v>0.624</v>
      </c>
      <c r="C93">
        <v>3</v>
      </c>
      <c r="D93">
        <v>-6.4470000000000001</v>
      </c>
      <c r="E93">
        <v>1</v>
      </c>
      <c r="F93">
        <v>3.9899999999999998E-2</v>
      </c>
      <c r="G93">
        <v>2.4799999999999999E-2</v>
      </c>
      <c r="H93">
        <v>4.4299999999999998E-4</v>
      </c>
      <c r="I93">
        <v>0.10199999999999999</v>
      </c>
      <c r="J93">
        <v>0.437</v>
      </c>
      <c r="K93">
        <v>130.05199999999999</v>
      </c>
    </row>
    <row r="94" spans="1:11" x14ac:dyDescent="0.25">
      <c r="A94">
        <v>0.58299999999999996</v>
      </c>
      <c r="B94">
        <v>0.245</v>
      </c>
      <c r="C94">
        <v>9</v>
      </c>
      <c r="D94">
        <v>-10.891999999999999</v>
      </c>
      <c r="E94">
        <v>1</v>
      </c>
      <c r="F94">
        <v>3.2599999999999997E-2</v>
      </c>
      <c r="G94">
        <v>0.91400000000000003</v>
      </c>
      <c r="H94">
        <v>7.08E-5</v>
      </c>
      <c r="I94">
        <v>0.122</v>
      </c>
      <c r="J94">
        <v>0.182</v>
      </c>
      <c r="K94">
        <v>130.011</v>
      </c>
    </row>
    <row r="95" spans="1:11" x14ac:dyDescent="0.25">
      <c r="A95">
        <v>0.65900000000000003</v>
      </c>
      <c r="B95">
        <v>0.36399999999999999</v>
      </c>
      <c r="C95">
        <v>2</v>
      </c>
      <c r="D95">
        <v>-8.83</v>
      </c>
      <c r="E95">
        <v>1</v>
      </c>
      <c r="F95">
        <v>4.0599999999999997E-2</v>
      </c>
      <c r="G95">
        <v>0.39900000000000002</v>
      </c>
      <c r="H95">
        <v>2.0699999999999998E-5</v>
      </c>
      <c r="I95">
        <v>0.123</v>
      </c>
      <c r="J95">
        <v>0.20100000000000001</v>
      </c>
      <c r="K95">
        <v>129.92599999999999</v>
      </c>
    </row>
    <row r="96" spans="1:11" x14ac:dyDescent="0.25">
      <c r="A96">
        <v>0.54900000000000004</v>
      </c>
      <c r="B96">
        <v>0.502</v>
      </c>
      <c r="C96">
        <v>0</v>
      </c>
      <c r="D96">
        <v>-5.9720000000000004</v>
      </c>
      <c r="E96">
        <v>1</v>
      </c>
      <c r="F96">
        <v>4.0500000000000001E-2</v>
      </c>
      <c r="G96">
        <v>0.29899999999999999</v>
      </c>
      <c r="H96">
        <v>0</v>
      </c>
      <c r="I96">
        <v>0.76400000000000001</v>
      </c>
      <c r="J96">
        <v>0.29099999999999998</v>
      </c>
      <c r="K96">
        <v>129.84200000000001</v>
      </c>
    </row>
    <row r="97" spans="1:11" x14ac:dyDescent="0.25">
      <c r="A97">
        <v>0.40400000000000003</v>
      </c>
      <c r="B97">
        <v>0.39300000000000002</v>
      </c>
      <c r="C97">
        <v>7</v>
      </c>
      <c r="D97">
        <v>-8.1319999999999997</v>
      </c>
      <c r="E97">
        <v>1</v>
      </c>
      <c r="F97">
        <v>2.8500000000000001E-2</v>
      </c>
      <c r="G97">
        <v>0.40899999999999997</v>
      </c>
      <c r="H97">
        <v>2.4800000000000001E-4</v>
      </c>
      <c r="I97">
        <v>0.31900000000000001</v>
      </c>
      <c r="J97">
        <v>0.311</v>
      </c>
      <c r="K97">
        <v>129.70099999999999</v>
      </c>
    </row>
    <row r="98" spans="1:11" x14ac:dyDescent="0.25">
      <c r="A98">
        <v>0.58499999999999996</v>
      </c>
      <c r="B98">
        <v>0.377</v>
      </c>
      <c r="C98">
        <v>2</v>
      </c>
      <c r="D98">
        <v>-8.2119999999999997</v>
      </c>
      <c r="E98">
        <v>1</v>
      </c>
      <c r="F98">
        <v>7.3099999999999998E-2</v>
      </c>
      <c r="G98">
        <v>0.60099999999999998</v>
      </c>
      <c r="H98">
        <v>2.9900000000000002E-6</v>
      </c>
      <c r="I98">
        <v>0.15</v>
      </c>
      <c r="J98">
        <v>0.57399999999999995</v>
      </c>
      <c r="K98">
        <v>129.66800000000001</v>
      </c>
    </row>
    <row r="99" spans="1:11" x14ac:dyDescent="0.25">
      <c r="A99">
        <v>0.625</v>
      </c>
      <c r="B99">
        <v>0.47199999999999998</v>
      </c>
      <c r="C99">
        <v>2</v>
      </c>
      <c r="D99">
        <v>-10.77</v>
      </c>
      <c r="E99">
        <v>1</v>
      </c>
      <c r="F99">
        <v>3.9199999999999999E-2</v>
      </c>
      <c r="G99">
        <v>0.70299999999999996</v>
      </c>
      <c r="H99">
        <v>1.66E-5</v>
      </c>
      <c r="I99">
        <v>8.7400000000000005E-2</v>
      </c>
      <c r="J99">
        <v>0.24399999999999999</v>
      </c>
      <c r="K99">
        <v>129.02199999999999</v>
      </c>
    </row>
    <row r="100" spans="1:11" x14ac:dyDescent="0.25">
      <c r="A100">
        <v>0.66400000000000003</v>
      </c>
      <c r="B100">
        <v>0.25800000000000001</v>
      </c>
      <c r="C100">
        <v>10</v>
      </c>
      <c r="D100">
        <v>-13.076000000000001</v>
      </c>
      <c r="E100">
        <v>1</v>
      </c>
      <c r="F100">
        <v>2.9600000000000001E-2</v>
      </c>
      <c r="G100">
        <v>0.82399999999999995</v>
      </c>
      <c r="H100">
        <v>7.2899999999999997E-5</v>
      </c>
      <c r="I100">
        <v>9.4100000000000003E-2</v>
      </c>
      <c r="J100">
        <v>0.439</v>
      </c>
      <c r="K100">
        <v>128.93299999999999</v>
      </c>
    </row>
    <row r="101" spans="1:11" x14ac:dyDescent="0.25">
      <c r="A101">
        <v>0.55200000000000005</v>
      </c>
      <c r="B101">
        <v>0.315</v>
      </c>
      <c r="C101">
        <v>3</v>
      </c>
      <c r="D101">
        <v>-11.028</v>
      </c>
      <c r="E101">
        <v>1</v>
      </c>
      <c r="F101">
        <v>2.9899999999999999E-2</v>
      </c>
      <c r="G101">
        <v>0.82799999999999996</v>
      </c>
      <c r="H101">
        <v>5.5199999999999997E-6</v>
      </c>
      <c r="I101">
        <v>0.10100000000000001</v>
      </c>
      <c r="J101">
        <v>0.32400000000000001</v>
      </c>
      <c r="K101">
        <v>128.18700000000001</v>
      </c>
    </row>
    <row r="102" spans="1:11" x14ac:dyDescent="0.25">
      <c r="A102">
        <v>0.64500000000000002</v>
      </c>
      <c r="B102">
        <v>0.21199999999999999</v>
      </c>
      <c r="C102">
        <v>6</v>
      </c>
      <c r="D102">
        <v>-11.621</v>
      </c>
      <c r="E102">
        <v>1</v>
      </c>
      <c r="F102">
        <v>3.09E-2</v>
      </c>
      <c r="G102">
        <v>0.68300000000000005</v>
      </c>
      <c r="H102">
        <v>0</v>
      </c>
      <c r="I102">
        <v>0.36</v>
      </c>
      <c r="J102">
        <v>0.11899999999999999</v>
      </c>
      <c r="K102">
        <v>128.01499999999999</v>
      </c>
    </row>
    <row r="103" spans="1:11" x14ac:dyDescent="0.25">
      <c r="A103">
        <v>0.88900000000000001</v>
      </c>
      <c r="B103">
        <v>0.41599999999999998</v>
      </c>
      <c r="C103">
        <v>11</v>
      </c>
      <c r="D103">
        <v>-8.8680000000000003</v>
      </c>
      <c r="E103">
        <v>0</v>
      </c>
      <c r="F103">
        <v>0.107</v>
      </c>
      <c r="G103">
        <v>0.224</v>
      </c>
      <c r="H103">
        <v>0</v>
      </c>
      <c r="I103">
        <v>0.25700000000000001</v>
      </c>
      <c r="J103">
        <v>0.56299999999999994</v>
      </c>
      <c r="K103">
        <v>127.98</v>
      </c>
    </row>
    <row r="104" spans="1:11" x14ac:dyDescent="0.25">
      <c r="A104">
        <v>0.748</v>
      </c>
      <c r="B104">
        <v>0.75800000000000001</v>
      </c>
      <c r="C104">
        <v>10</v>
      </c>
      <c r="D104">
        <v>-5.82</v>
      </c>
      <c r="E104">
        <v>0</v>
      </c>
      <c r="F104">
        <v>7.2599999999999998E-2</v>
      </c>
      <c r="G104">
        <v>9.6100000000000005E-2</v>
      </c>
      <c r="H104">
        <v>1.6100000000000001E-4</v>
      </c>
      <c r="I104">
        <v>0.21199999999999999</v>
      </c>
      <c r="J104">
        <v>0.67200000000000004</v>
      </c>
      <c r="K104">
        <v>127.979</v>
      </c>
    </row>
    <row r="105" spans="1:11" x14ac:dyDescent="0.25">
      <c r="A105">
        <v>0.73299999999999998</v>
      </c>
      <c r="B105">
        <v>0.71</v>
      </c>
      <c r="C105">
        <v>5</v>
      </c>
      <c r="D105">
        <v>-5.8490000000000002</v>
      </c>
      <c r="E105">
        <v>0</v>
      </c>
      <c r="F105">
        <v>2.92E-2</v>
      </c>
      <c r="G105">
        <v>0.14499999999999999</v>
      </c>
      <c r="H105">
        <v>0.115</v>
      </c>
      <c r="I105">
        <v>9.5600000000000004E-2</v>
      </c>
      <c r="J105">
        <v>0.96499999999999997</v>
      </c>
      <c r="K105">
        <v>127.97499999999999</v>
      </c>
    </row>
    <row r="106" spans="1:11" x14ac:dyDescent="0.25">
      <c r="A106">
        <v>0.73299999999999998</v>
      </c>
      <c r="B106">
        <v>0.66300000000000003</v>
      </c>
      <c r="C106">
        <v>5</v>
      </c>
      <c r="D106">
        <v>-5.766</v>
      </c>
      <c r="E106">
        <v>1</v>
      </c>
      <c r="F106">
        <v>3.2199999999999999E-2</v>
      </c>
      <c r="G106">
        <v>0.10100000000000001</v>
      </c>
      <c r="H106">
        <v>6.9800000000000001E-6</v>
      </c>
      <c r="I106">
        <v>6.9400000000000003E-2</v>
      </c>
      <c r="J106">
        <v>0.53</v>
      </c>
      <c r="K106">
        <v>127.974</v>
      </c>
    </row>
    <row r="107" spans="1:11" x14ac:dyDescent="0.25">
      <c r="A107">
        <v>0.52600000000000002</v>
      </c>
      <c r="B107">
        <v>0.74299999999999999</v>
      </c>
      <c r="C107">
        <v>2</v>
      </c>
      <c r="D107">
        <v>-5.1219999999999999</v>
      </c>
      <c r="E107">
        <v>1</v>
      </c>
      <c r="F107">
        <v>4.3499999999999997E-2</v>
      </c>
      <c r="G107">
        <v>0.122</v>
      </c>
      <c r="H107">
        <v>1.08E-5</v>
      </c>
      <c r="I107">
        <v>5.6599999999999998E-2</v>
      </c>
      <c r="J107">
        <v>0.28799999999999998</v>
      </c>
      <c r="K107">
        <v>127.944</v>
      </c>
    </row>
    <row r="108" spans="1:11" x14ac:dyDescent="0.25">
      <c r="A108">
        <v>0.42599999999999999</v>
      </c>
      <c r="B108">
        <v>0.29399999999999998</v>
      </c>
      <c r="C108">
        <v>3</v>
      </c>
      <c r="D108">
        <v>-11.497</v>
      </c>
      <c r="E108">
        <v>1</v>
      </c>
      <c r="F108">
        <v>3.5099999999999999E-2</v>
      </c>
      <c r="G108">
        <v>0.92800000000000005</v>
      </c>
      <c r="H108">
        <v>4.5199999999999997E-3</v>
      </c>
      <c r="I108">
        <v>0.111</v>
      </c>
      <c r="J108">
        <v>0.45200000000000001</v>
      </c>
      <c r="K108">
        <v>127.759</v>
      </c>
    </row>
    <row r="109" spans="1:11" x14ac:dyDescent="0.25">
      <c r="A109">
        <v>0.41799999999999998</v>
      </c>
      <c r="B109">
        <v>0.28499999999999998</v>
      </c>
      <c r="C109">
        <v>2</v>
      </c>
      <c r="D109">
        <v>-12.143000000000001</v>
      </c>
      <c r="E109">
        <v>1</v>
      </c>
      <c r="F109">
        <v>0.03</v>
      </c>
      <c r="G109">
        <v>0.628</v>
      </c>
      <c r="H109">
        <v>0.38</v>
      </c>
      <c r="I109">
        <v>0.34</v>
      </c>
      <c r="J109">
        <v>0.21</v>
      </c>
      <c r="K109">
        <v>127.33199999999999</v>
      </c>
    </row>
    <row r="110" spans="1:11" x14ac:dyDescent="0.25">
      <c r="A110">
        <v>0.371</v>
      </c>
      <c r="B110">
        <v>0.68200000000000005</v>
      </c>
      <c r="C110">
        <v>9</v>
      </c>
      <c r="D110">
        <v>-5.3959999999999999</v>
      </c>
      <c r="E110">
        <v>1</v>
      </c>
      <c r="F110">
        <v>3.1300000000000001E-2</v>
      </c>
      <c r="G110">
        <v>0.122</v>
      </c>
      <c r="H110">
        <v>9.6699999999999998E-3</v>
      </c>
      <c r="I110">
        <v>8.5699999999999998E-2</v>
      </c>
      <c r="J110">
        <v>0.32200000000000001</v>
      </c>
      <c r="K110">
        <v>127.292</v>
      </c>
    </row>
    <row r="111" spans="1:11" x14ac:dyDescent="0.25">
      <c r="A111">
        <v>0.36799999999999999</v>
      </c>
      <c r="B111">
        <v>0.41699999999999998</v>
      </c>
      <c r="C111">
        <v>2</v>
      </c>
      <c r="D111">
        <v>-7.7389999999999999</v>
      </c>
      <c r="E111">
        <v>1</v>
      </c>
      <c r="F111">
        <v>3.2300000000000002E-2</v>
      </c>
      <c r="G111">
        <v>0.33800000000000002</v>
      </c>
      <c r="H111">
        <v>5.7499999999999999E-3</v>
      </c>
      <c r="I111">
        <v>9.1700000000000004E-2</v>
      </c>
      <c r="J111">
        <v>7.9200000000000007E-2</v>
      </c>
      <c r="K111">
        <v>126.735</v>
      </c>
    </row>
    <row r="112" spans="1:11" x14ac:dyDescent="0.25">
      <c r="A112">
        <v>0.56699999999999995</v>
      </c>
      <c r="B112">
        <v>0.86199999999999999</v>
      </c>
      <c r="C112">
        <v>2</v>
      </c>
      <c r="D112">
        <v>-4.0730000000000004</v>
      </c>
      <c r="E112">
        <v>1</v>
      </c>
      <c r="F112">
        <v>3.8399999999999997E-2</v>
      </c>
      <c r="G112">
        <v>1.3100000000000001E-2</v>
      </c>
      <c r="H112">
        <v>0</v>
      </c>
      <c r="I112">
        <v>6.08E-2</v>
      </c>
      <c r="J112">
        <v>0.61</v>
      </c>
      <c r="K112">
        <v>126.066</v>
      </c>
    </row>
    <row r="113" spans="1:11" x14ac:dyDescent="0.25">
      <c r="A113">
        <v>0.67800000000000005</v>
      </c>
      <c r="B113">
        <v>0.88900000000000001</v>
      </c>
      <c r="C113">
        <v>5</v>
      </c>
      <c r="D113">
        <v>-5.1719999999999997</v>
      </c>
      <c r="E113">
        <v>1</v>
      </c>
      <c r="F113">
        <v>5.7700000000000001E-2</v>
      </c>
      <c r="G113">
        <v>0.252</v>
      </c>
      <c r="H113">
        <v>7.0699999999999997E-5</v>
      </c>
      <c r="I113">
        <v>0.21099999999999999</v>
      </c>
      <c r="J113">
        <v>0.88300000000000001</v>
      </c>
      <c r="K113">
        <v>125.983</v>
      </c>
    </row>
    <row r="114" spans="1:11" x14ac:dyDescent="0.25">
      <c r="A114">
        <v>0.54</v>
      </c>
      <c r="B114">
        <v>0.372</v>
      </c>
      <c r="C114">
        <v>9</v>
      </c>
      <c r="D114">
        <v>-8.6530000000000005</v>
      </c>
      <c r="E114">
        <v>1</v>
      </c>
      <c r="F114">
        <v>2.8400000000000002E-2</v>
      </c>
      <c r="G114">
        <v>8.5699999999999998E-2</v>
      </c>
      <c r="H114">
        <v>1.6900000000000001E-5</v>
      </c>
      <c r="I114">
        <v>0.107</v>
      </c>
      <c r="J114">
        <v>0.375</v>
      </c>
      <c r="K114">
        <v>125.956</v>
      </c>
    </row>
    <row r="115" spans="1:11" x14ac:dyDescent="0.25">
      <c r="A115">
        <v>0.53200000000000003</v>
      </c>
      <c r="B115">
        <v>0.53500000000000003</v>
      </c>
      <c r="C115">
        <v>3</v>
      </c>
      <c r="D115">
        <v>-8.5990000000000002</v>
      </c>
      <c r="E115">
        <v>1</v>
      </c>
      <c r="F115">
        <v>2.69E-2</v>
      </c>
      <c r="G115">
        <v>4.5100000000000001E-3</v>
      </c>
      <c r="H115">
        <v>0</v>
      </c>
      <c r="I115">
        <v>6.6500000000000004E-2</v>
      </c>
      <c r="J115">
        <v>0.21299999999999999</v>
      </c>
      <c r="K115">
        <v>124.98099999999999</v>
      </c>
    </row>
    <row r="116" spans="1:11" x14ac:dyDescent="0.25">
      <c r="A116">
        <v>0.56699999999999995</v>
      </c>
      <c r="B116">
        <v>0.30299999999999999</v>
      </c>
      <c r="C116">
        <v>7</v>
      </c>
      <c r="D116">
        <v>-12.481</v>
      </c>
      <c r="E116">
        <v>0</v>
      </c>
      <c r="F116">
        <v>3.5099999999999999E-2</v>
      </c>
      <c r="G116">
        <v>0.86199999999999999</v>
      </c>
      <c r="H116">
        <v>5.6299999999999996E-3</v>
      </c>
      <c r="I116">
        <v>0.104</v>
      </c>
      <c r="J116">
        <v>0.252</v>
      </c>
      <c r="K116">
        <v>124.949</v>
      </c>
    </row>
    <row r="117" spans="1:11" x14ac:dyDescent="0.25">
      <c r="A117">
        <v>0.80400000000000005</v>
      </c>
      <c r="B117">
        <v>0.377</v>
      </c>
      <c r="C117">
        <v>8</v>
      </c>
      <c r="D117">
        <v>-13.673</v>
      </c>
      <c r="E117">
        <v>1</v>
      </c>
      <c r="F117">
        <v>3.6600000000000001E-2</v>
      </c>
      <c r="G117">
        <v>0.86599999999999999</v>
      </c>
      <c r="H117">
        <v>2.1000000000000001E-2</v>
      </c>
      <c r="I117">
        <v>0.104</v>
      </c>
      <c r="J117">
        <v>0.64100000000000001</v>
      </c>
      <c r="K117">
        <v>124.91</v>
      </c>
    </row>
    <row r="118" spans="1:11" x14ac:dyDescent="0.25">
      <c r="A118">
        <v>0.56599999999999995</v>
      </c>
      <c r="B118">
        <v>0.53500000000000003</v>
      </c>
      <c r="C118">
        <v>1</v>
      </c>
      <c r="D118">
        <v>-7.3769999999999998</v>
      </c>
      <c r="E118">
        <v>1</v>
      </c>
      <c r="F118">
        <v>3.1300000000000001E-2</v>
      </c>
      <c r="G118">
        <v>0.20699999999999999</v>
      </c>
      <c r="H118">
        <v>1.73E-6</v>
      </c>
      <c r="I118">
        <v>6.5699999999999995E-2</v>
      </c>
      <c r="J118">
        <v>0.27300000000000002</v>
      </c>
      <c r="K118">
        <v>124.848</v>
      </c>
    </row>
    <row r="119" spans="1:11" x14ac:dyDescent="0.25">
      <c r="A119">
        <v>0.58699999999999997</v>
      </c>
      <c r="B119">
        <v>0.13</v>
      </c>
      <c r="C119">
        <v>2</v>
      </c>
      <c r="D119">
        <v>-13.234</v>
      </c>
      <c r="E119">
        <v>1</v>
      </c>
      <c r="F119">
        <v>3.2399999999999998E-2</v>
      </c>
      <c r="G119">
        <v>0.81499999999999995</v>
      </c>
      <c r="H119">
        <v>1.15E-3</v>
      </c>
      <c r="I119">
        <v>8.2199999999999995E-2</v>
      </c>
      <c r="J119">
        <v>0.14599999999999999</v>
      </c>
      <c r="K119">
        <v>124.816</v>
      </c>
    </row>
    <row r="120" spans="1:11" x14ac:dyDescent="0.25">
      <c r="A120">
        <v>0.80700000000000005</v>
      </c>
      <c r="B120">
        <v>0.67900000000000005</v>
      </c>
      <c r="C120">
        <v>0</v>
      </c>
      <c r="D120">
        <v>-5.4210000000000003</v>
      </c>
      <c r="E120">
        <v>1</v>
      </c>
      <c r="F120">
        <v>3.2500000000000001E-2</v>
      </c>
      <c r="G120">
        <v>0.14299999999999999</v>
      </c>
      <c r="H120">
        <v>1.1299999999999999E-2</v>
      </c>
      <c r="I120">
        <v>8.3699999999999997E-2</v>
      </c>
      <c r="J120">
        <v>0.63400000000000001</v>
      </c>
      <c r="K120">
        <v>124.577</v>
      </c>
    </row>
    <row r="121" spans="1:11" x14ac:dyDescent="0.25">
      <c r="A121">
        <v>0.40799999999999997</v>
      </c>
      <c r="B121">
        <v>1.6E-2</v>
      </c>
      <c r="C121">
        <v>4</v>
      </c>
      <c r="D121">
        <v>-19.053999999999998</v>
      </c>
      <c r="E121">
        <v>1</v>
      </c>
      <c r="F121">
        <v>4.1799999999999997E-2</v>
      </c>
      <c r="G121">
        <v>0.93700000000000006</v>
      </c>
      <c r="H121">
        <v>1.6799999999999999E-2</v>
      </c>
      <c r="I121">
        <v>0.112</v>
      </c>
      <c r="J121">
        <v>0.245</v>
      </c>
      <c r="K121">
        <v>124.316</v>
      </c>
    </row>
    <row r="122" spans="1:11" x14ac:dyDescent="0.25">
      <c r="A122">
        <v>0.47499999999999998</v>
      </c>
      <c r="B122">
        <v>0.25800000000000001</v>
      </c>
      <c r="C122">
        <v>7</v>
      </c>
      <c r="D122">
        <v>-9.0310000000000006</v>
      </c>
      <c r="E122">
        <v>1</v>
      </c>
      <c r="F122">
        <v>3.2599999999999997E-2</v>
      </c>
      <c r="G122">
        <v>0.875</v>
      </c>
      <c r="H122">
        <v>1.84E-5</v>
      </c>
      <c r="I122">
        <v>0.14699999999999999</v>
      </c>
      <c r="J122">
        <v>0.223</v>
      </c>
      <c r="K122">
        <v>124.273</v>
      </c>
    </row>
    <row r="123" spans="1:11" x14ac:dyDescent="0.25">
      <c r="A123">
        <v>0.66200000000000003</v>
      </c>
      <c r="B123">
        <v>0.64300000000000002</v>
      </c>
      <c r="C123">
        <v>4</v>
      </c>
      <c r="D123">
        <v>-7.2149999999999999</v>
      </c>
      <c r="E123">
        <v>1</v>
      </c>
      <c r="F123">
        <v>3.3099999999999997E-2</v>
      </c>
      <c r="G123">
        <v>0.38600000000000001</v>
      </c>
      <c r="H123">
        <v>0</v>
      </c>
      <c r="I123">
        <v>0.13900000000000001</v>
      </c>
      <c r="J123">
        <v>0.59899999999999998</v>
      </c>
      <c r="K123">
        <v>123.998</v>
      </c>
    </row>
    <row r="124" spans="1:11" x14ac:dyDescent="0.25">
      <c r="A124">
        <v>0.755</v>
      </c>
      <c r="B124">
        <v>0.85199999999999998</v>
      </c>
      <c r="C124">
        <v>2</v>
      </c>
      <c r="D124">
        <v>-5.6660000000000004</v>
      </c>
      <c r="E124">
        <v>1</v>
      </c>
      <c r="F124">
        <v>3.8800000000000001E-2</v>
      </c>
      <c r="G124">
        <v>2.3E-2</v>
      </c>
      <c r="H124">
        <v>1.7600000000000001E-3</v>
      </c>
      <c r="I124">
        <v>4.7500000000000001E-2</v>
      </c>
      <c r="J124">
        <v>0.91900000000000004</v>
      </c>
      <c r="K124">
        <v>123.96899999999999</v>
      </c>
    </row>
    <row r="125" spans="1:11" x14ac:dyDescent="0.25">
      <c r="A125">
        <v>0.82599999999999996</v>
      </c>
      <c r="B125">
        <v>0.69399999999999995</v>
      </c>
      <c r="C125">
        <v>7</v>
      </c>
      <c r="D125">
        <v>-7.8620000000000001</v>
      </c>
      <c r="E125">
        <v>1</v>
      </c>
      <c r="F125">
        <v>3.15E-2</v>
      </c>
      <c r="G125">
        <v>0.316</v>
      </c>
      <c r="H125">
        <v>2.8500000000000001E-2</v>
      </c>
      <c r="I125">
        <v>7.3999999999999996E-2</v>
      </c>
      <c r="J125">
        <v>0.85199999999999998</v>
      </c>
      <c r="K125">
        <v>123.932</v>
      </c>
    </row>
    <row r="126" spans="1:11" x14ac:dyDescent="0.25">
      <c r="A126">
        <v>0.81200000000000006</v>
      </c>
      <c r="B126">
        <v>0.39700000000000002</v>
      </c>
      <c r="C126">
        <v>4</v>
      </c>
      <c r="D126">
        <v>-7.9809999999999999</v>
      </c>
      <c r="E126">
        <v>1</v>
      </c>
      <c r="F126">
        <v>5.5800000000000002E-2</v>
      </c>
      <c r="G126">
        <v>0.54600000000000004</v>
      </c>
      <c r="H126">
        <v>0</v>
      </c>
      <c r="I126">
        <v>0.13300000000000001</v>
      </c>
      <c r="J126">
        <v>0.79300000000000004</v>
      </c>
      <c r="K126">
        <v>123.914</v>
      </c>
    </row>
    <row r="127" spans="1:11" x14ac:dyDescent="0.25">
      <c r="A127">
        <v>0.70299999999999996</v>
      </c>
      <c r="B127">
        <v>0.22900000000000001</v>
      </c>
      <c r="C127">
        <v>9</v>
      </c>
      <c r="D127">
        <v>-11.909000000000001</v>
      </c>
      <c r="E127">
        <v>0</v>
      </c>
      <c r="F127">
        <v>3.2800000000000003E-2</v>
      </c>
      <c r="G127">
        <v>0.68700000000000006</v>
      </c>
      <c r="H127">
        <v>7.17E-6</v>
      </c>
      <c r="I127">
        <v>9.6699999999999994E-2</v>
      </c>
      <c r="J127">
        <v>0.372</v>
      </c>
      <c r="K127">
        <v>123.908</v>
      </c>
    </row>
    <row r="128" spans="1:11" x14ac:dyDescent="0.25">
      <c r="A128">
        <v>0.60499999999999998</v>
      </c>
      <c r="B128">
        <v>0.29499999999999998</v>
      </c>
      <c r="C128">
        <v>7</v>
      </c>
      <c r="D128">
        <v>-10.281000000000001</v>
      </c>
      <c r="E128">
        <v>1</v>
      </c>
      <c r="F128">
        <v>2.9399999999999999E-2</v>
      </c>
      <c r="G128">
        <v>0.23799999999999999</v>
      </c>
      <c r="H128">
        <v>9.2299999999999994E-5</v>
      </c>
      <c r="I128">
        <v>0.14399999999999999</v>
      </c>
      <c r="J128">
        <v>0.36799999999999999</v>
      </c>
      <c r="K128">
        <v>123.809</v>
      </c>
    </row>
    <row r="129" spans="1:11" x14ac:dyDescent="0.25">
      <c r="A129">
        <v>0.753</v>
      </c>
      <c r="B129">
        <v>0.32600000000000001</v>
      </c>
      <c r="C129">
        <v>7</v>
      </c>
      <c r="D129">
        <v>-9.8829999999999991</v>
      </c>
      <c r="E129">
        <v>1</v>
      </c>
      <c r="F129">
        <v>3.4200000000000001E-2</v>
      </c>
      <c r="G129">
        <v>0.73099999999999998</v>
      </c>
      <c r="H129">
        <v>1.31E-3</v>
      </c>
      <c r="I129">
        <v>0.24</v>
      </c>
      <c r="J129">
        <v>0.23699999999999999</v>
      </c>
      <c r="K129">
        <v>123.79900000000001</v>
      </c>
    </row>
    <row r="130" spans="1:11" x14ac:dyDescent="0.25">
      <c r="A130">
        <v>0.72199999999999998</v>
      </c>
      <c r="B130">
        <v>0.61799999999999999</v>
      </c>
      <c r="C130">
        <v>9</v>
      </c>
      <c r="D130">
        <v>-8.6310000000000002</v>
      </c>
      <c r="E130">
        <v>1</v>
      </c>
      <c r="F130">
        <v>3.8399999999999997E-2</v>
      </c>
      <c r="G130">
        <v>1.15E-2</v>
      </c>
      <c r="H130">
        <v>3.9400000000000002E-5</v>
      </c>
      <c r="I130">
        <v>0.112</v>
      </c>
      <c r="J130">
        <v>0.75600000000000001</v>
      </c>
      <c r="K130">
        <v>123.021</v>
      </c>
    </row>
    <row r="131" spans="1:11" x14ac:dyDescent="0.25">
      <c r="A131">
        <v>0.501</v>
      </c>
      <c r="B131">
        <v>0.105</v>
      </c>
      <c r="C131">
        <v>7</v>
      </c>
      <c r="D131">
        <v>-13.042</v>
      </c>
      <c r="E131">
        <v>1</v>
      </c>
      <c r="F131">
        <v>4.1000000000000002E-2</v>
      </c>
      <c r="G131">
        <v>0.94799999999999995</v>
      </c>
      <c r="H131">
        <v>0</v>
      </c>
      <c r="I131">
        <v>8.7499999999999994E-2</v>
      </c>
      <c r="J131">
        <v>0.20300000000000001</v>
      </c>
      <c r="K131">
        <v>122.334</v>
      </c>
    </row>
    <row r="132" spans="1:11" x14ac:dyDescent="0.25">
      <c r="A132">
        <v>0.73399999999999999</v>
      </c>
      <c r="B132">
        <v>0.53400000000000003</v>
      </c>
      <c r="C132">
        <v>5</v>
      </c>
      <c r="D132">
        <v>-9.4670000000000005</v>
      </c>
      <c r="E132">
        <v>1</v>
      </c>
      <c r="F132">
        <v>3.8100000000000002E-2</v>
      </c>
      <c r="G132">
        <v>0.26600000000000001</v>
      </c>
      <c r="H132">
        <v>4.3199999999999998E-4</v>
      </c>
      <c r="I132">
        <v>0.11</v>
      </c>
      <c r="J132">
        <v>0.504</v>
      </c>
      <c r="K132">
        <v>122.05500000000001</v>
      </c>
    </row>
    <row r="133" spans="1:11" x14ac:dyDescent="0.25">
      <c r="A133">
        <v>0.61399999999999999</v>
      </c>
      <c r="B133">
        <v>0.52700000000000002</v>
      </c>
      <c r="C133">
        <v>10</v>
      </c>
      <c r="D133">
        <v>-6.3739999999999997</v>
      </c>
      <c r="E133">
        <v>1</v>
      </c>
      <c r="F133">
        <v>3.0200000000000001E-2</v>
      </c>
      <c r="G133">
        <v>0.59699999999999998</v>
      </c>
      <c r="H133">
        <v>0</v>
      </c>
      <c r="I133">
        <v>0.11</v>
      </c>
      <c r="J133">
        <v>0.35399999999999998</v>
      </c>
      <c r="K133">
        <v>121.941</v>
      </c>
    </row>
    <row r="134" spans="1:11" x14ac:dyDescent="0.25">
      <c r="A134">
        <v>0.53</v>
      </c>
      <c r="B134">
        <v>0.34599999999999997</v>
      </c>
      <c r="C134">
        <v>8</v>
      </c>
      <c r="D134">
        <v>-10.497</v>
      </c>
      <c r="E134">
        <v>1</v>
      </c>
      <c r="F134">
        <v>3.7600000000000001E-2</v>
      </c>
      <c r="G134">
        <v>0.69699999999999995</v>
      </c>
      <c r="H134">
        <v>1.0699999999999999E-5</v>
      </c>
      <c r="I134">
        <v>0.105</v>
      </c>
      <c r="J134">
        <v>0.35899999999999999</v>
      </c>
      <c r="K134">
        <v>121.876</v>
      </c>
    </row>
    <row r="135" spans="1:11" x14ac:dyDescent="0.25">
      <c r="A135">
        <v>0.38900000000000001</v>
      </c>
      <c r="B135">
        <v>0.505</v>
      </c>
      <c r="C135">
        <v>6</v>
      </c>
      <c r="D135">
        <v>-7.7770000000000001</v>
      </c>
      <c r="E135">
        <v>0</v>
      </c>
      <c r="F135">
        <v>3.6999999999999998E-2</v>
      </c>
      <c r="G135">
        <v>0.53800000000000003</v>
      </c>
      <c r="H135">
        <v>4.0299999999999997E-3</v>
      </c>
      <c r="I135">
        <v>0.216</v>
      </c>
      <c r="J135">
        <v>0.24399999999999999</v>
      </c>
      <c r="K135">
        <v>121.77500000000001</v>
      </c>
    </row>
    <row r="136" spans="1:11" x14ac:dyDescent="0.25">
      <c r="A136">
        <v>0.51500000000000001</v>
      </c>
      <c r="B136">
        <v>0.68300000000000005</v>
      </c>
      <c r="C136">
        <v>7</v>
      </c>
      <c r="D136">
        <v>-6.6289999999999996</v>
      </c>
      <c r="E136">
        <v>1</v>
      </c>
      <c r="F136">
        <v>2.7799999999999998E-2</v>
      </c>
      <c r="G136">
        <v>8.4099999999999994E-2</v>
      </c>
      <c r="H136">
        <v>9.0799999999999995E-3</v>
      </c>
      <c r="I136">
        <v>7.4200000000000002E-2</v>
      </c>
      <c r="J136">
        <v>0.438</v>
      </c>
      <c r="K136">
        <v>121.14700000000001</v>
      </c>
    </row>
    <row r="137" spans="1:11" x14ac:dyDescent="0.25">
      <c r="A137">
        <v>0.55300000000000005</v>
      </c>
      <c r="B137">
        <v>0.437</v>
      </c>
      <c r="C137">
        <v>0</v>
      </c>
      <c r="D137">
        <v>-10.041</v>
      </c>
      <c r="E137">
        <v>1</v>
      </c>
      <c r="F137">
        <v>3.2500000000000001E-2</v>
      </c>
      <c r="G137">
        <v>0.52300000000000002</v>
      </c>
      <c r="H137">
        <v>1.3100000000000001E-4</v>
      </c>
      <c r="I137">
        <v>5.0999999999999997E-2</v>
      </c>
      <c r="J137">
        <v>0.104</v>
      </c>
      <c r="K137">
        <v>121.063</v>
      </c>
    </row>
    <row r="138" spans="1:11" x14ac:dyDescent="0.25">
      <c r="A138">
        <v>0.50800000000000001</v>
      </c>
      <c r="B138">
        <v>0.32300000000000001</v>
      </c>
      <c r="C138">
        <v>1</v>
      </c>
      <c r="D138">
        <v>-13.239000000000001</v>
      </c>
      <c r="E138">
        <v>1</v>
      </c>
      <c r="F138">
        <v>3.4700000000000002E-2</v>
      </c>
      <c r="G138">
        <v>0.71399999999999997</v>
      </c>
      <c r="H138">
        <v>1.9300000000000002E-5</v>
      </c>
      <c r="I138">
        <v>0.11799999999999999</v>
      </c>
      <c r="J138">
        <v>0.47199999999999998</v>
      </c>
      <c r="K138">
        <v>120.861</v>
      </c>
    </row>
    <row r="139" spans="1:11" x14ac:dyDescent="0.25">
      <c r="A139">
        <v>0.27800000000000002</v>
      </c>
      <c r="B139">
        <v>0.126</v>
      </c>
      <c r="C139">
        <v>0</v>
      </c>
      <c r="D139">
        <v>-20.381</v>
      </c>
      <c r="E139">
        <v>0</v>
      </c>
      <c r="F139">
        <v>0.04</v>
      </c>
      <c r="G139">
        <v>0.96099999999999997</v>
      </c>
      <c r="H139">
        <v>0.20399999999999999</v>
      </c>
      <c r="I139">
        <v>8.3699999999999997E-2</v>
      </c>
      <c r="J139">
        <v>8.2900000000000001E-2</v>
      </c>
      <c r="K139">
        <v>120.381</v>
      </c>
    </row>
    <row r="140" spans="1:11" x14ac:dyDescent="0.25">
      <c r="A140">
        <v>0.60199999999999998</v>
      </c>
      <c r="B140">
        <v>0.59199999999999997</v>
      </c>
      <c r="C140">
        <v>4</v>
      </c>
      <c r="D140">
        <v>-9.23</v>
      </c>
      <c r="E140">
        <v>0</v>
      </c>
      <c r="F140">
        <v>4.8099999999999997E-2</v>
      </c>
      <c r="G140">
        <v>0.28199999999999997</v>
      </c>
      <c r="H140">
        <v>1.1000000000000001E-3</v>
      </c>
      <c r="I140">
        <v>0.25</v>
      </c>
      <c r="J140">
        <v>0.34200000000000003</v>
      </c>
      <c r="K140">
        <v>120.07899999999999</v>
      </c>
    </row>
    <row r="141" spans="1:11" x14ac:dyDescent="0.25">
      <c r="A141">
        <v>0.69299999999999995</v>
      </c>
      <c r="B141">
        <v>0.84099999999999997</v>
      </c>
      <c r="C141">
        <v>10</v>
      </c>
      <c r="D141">
        <v>-7.5229999999999997</v>
      </c>
      <c r="E141">
        <v>1</v>
      </c>
      <c r="F141">
        <v>6.83E-2</v>
      </c>
      <c r="G141">
        <v>0.61799999999999999</v>
      </c>
      <c r="H141">
        <v>0</v>
      </c>
      <c r="I141">
        <v>0.1</v>
      </c>
      <c r="J141">
        <v>0.69</v>
      </c>
      <c r="K141">
        <v>120.06100000000001</v>
      </c>
    </row>
    <row r="142" spans="1:11" x14ac:dyDescent="0.25">
      <c r="A142">
        <v>0.71099999999999997</v>
      </c>
      <c r="B142">
        <v>0.64200000000000002</v>
      </c>
      <c r="C142">
        <v>0</v>
      </c>
      <c r="D142">
        <v>-6.68</v>
      </c>
      <c r="E142">
        <v>1</v>
      </c>
      <c r="F142">
        <v>4.99E-2</v>
      </c>
      <c r="G142">
        <v>0.112</v>
      </c>
      <c r="H142">
        <v>0</v>
      </c>
      <c r="I142">
        <v>0.123</v>
      </c>
      <c r="J142">
        <v>0.308</v>
      </c>
      <c r="K142">
        <v>120.05500000000001</v>
      </c>
    </row>
    <row r="143" spans="1:11" x14ac:dyDescent="0.25">
      <c r="A143">
        <v>0.72299999999999998</v>
      </c>
      <c r="B143">
        <v>0.63900000000000001</v>
      </c>
      <c r="C143">
        <v>7</v>
      </c>
      <c r="D143">
        <v>-7.4219999999999997</v>
      </c>
      <c r="E143">
        <v>1</v>
      </c>
      <c r="F143">
        <v>4.1200000000000001E-2</v>
      </c>
      <c r="G143">
        <v>0.112</v>
      </c>
      <c r="H143">
        <v>0</v>
      </c>
      <c r="I143">
        <v>0.51700000000000002</v>
      </c>
      <c r="J143">
        <v>0.68600000000000005</v>
      </c>
      <c r="K143">
        <v>120.02800000000001</v>
      </c>
    </row>
    <row r="144" spans="1:11" x14ac:dyDescent="0.25">
      <c r="A144">
        <v>0.68100000000000005</v>
      </c>
      <c r="B144">
        <v>0.68300000000000005</v>
      </c>
      <c r="C144">
        <v>8</v>
      </c>
      <c r="D144">
        <v>-6.444</v>
      </c>
      <c r="E144">
        <v>0</v>
      </c>
      <c r="F144">
        <v>2.87E-2</v>
      </c>
      <c r="G144">
        <v>0.158</v>
      </c>
      <c r="H144">
        <v>2.3200000000000001E-5</v>
      </c>
      <c r="I144">
        <v>0.27300000000000002</v>
      </c>
      <c r="J144">
        <v>0.64</v>
      </c>
      <c r="K144">
        <v>120.027</v>
      </c>
    </row>
    <row r="145" spans="1:11" x14ac:dyDescent="0.25">
      <c r="A145">
        <v>0.61699999999999999</v>
      </c>
      <c r="B145">
        <v>0.85</v>
      </c>
      <c r="C145">
        <v>4</v>
      </c>
      <c r="D145">
        <v>-4.6429999999999998</v>
      </c>
      <c r="E145">
        <v>1</v>
      </c>
      <c r="F145">
        <v>5.1200000000000002E-2</v>
      </c>
      <c r="G145">
        <v>3.5799999999999998E-2</v>
      </c>
      <c r="H145">
        <v>0</v>
      </c>
      <c r="I145">
        <v>0.27300000000000002</v>
      </c>
      <c r="J145">
        <v>0.442</v>
      </c>
      <c r="K145">
        <v>120.02200000000001</v>
      </c>
    </row>
    <row r="146" spans="1:11" x14ac:dyDescent="0.25">
      <c r="A146">
        <v>0.434</v>
      </c>
      <c r="B146">
        <v>0.78900000000000003</v>
      </c>
      <c r="C146">
        <v>2</v>
      </c>
      <c r="D146">
        <v>-5.2750000000000004</v>
      </c>
      <c r="E146">
        <v>1</v>
      </c>
      <c r="F146">
        <v>4.2099999999999999E-2</v>
      </c>
      <c r="G146">
        <v>9.2799999999999994E-2</v>
      </c>
      <c r="H146">
        <v>3.6800000000000001E-3</v>
      </c>
      <c r="I146">
        <v>0.11700000000000001</v>
      </c>
      <c r="J146">
        <v>0.371</v>
      </c>
      <c r="K146">
        <v>119.09699999999999</v>
      </c>
    </row>
    <row r="147" spans="1:11" x14ac:dyDescent="0.25">
      <c r="A147">
        <v>0.48799999999999999</v>
      </c>
      <c r="B147">
        <v>0.59699999999999998</v>
      </c>
      <c r="C147">
        <v>11</v>
      </c>
      <c r="D147">
        <v>-5.5049999999999999</v>
      </c>
      <c r="E147">
        <v>1</v>
      </c>
      <c r="F147">
        <v>2.92E-2</v>
      </c>
      <c r="G147">
        <v>5.5300000000000002E-2</v>
      </c>
      <c r="H147">
        <v>5.5799999999999999E-6</v>
      </c>
      <c r="I147">
        <v>8.1100000000000005E-2</v>
      </c>
      <c r="J147">
        <v>0.33</v>
      </c>
      <c r="K147">
        <v>118.32</v>
      </c>
    </row>
    <row r="148" spans="1:11" x14ac:dyDescent="0.25">
      <c r="A148">
        <v>0.47299999999999998</v>
      </c>
      <c r="B148">
        <v>0.42399999999999999</v>
      </c>
      <c r="C148">
        <v>7</v>
      </c>
      <c r="D148">
        <v>-8.1440000000000001</v>
      </c>
      <c r="E148">
        <v>1</v>
      </c>
      <c r="F148">
        <v>3.5499999999999997E-2</v>
      </c>
      <c r="G148">
        <v>0.67100000000000004</v>
      </c>
      <c r="H148">
        <v>8.1300000000000001E-6</v>
      </c>
      <c r="I148">
        <v>0.33600000000000002</v>
      </c>
      <c r="J148">
        <v>0.29699999999999999</v>
      </c>
      <c r="K148">
        <v>118.07299999999999</v>
      </c>
    </row>
    <row r="149" spans="1:11" x14ac:dyDescent="0.25">
      <c r="A149">
        <v>0.72799999999999998</v>
      </c>
      <c r="B149">
        <v>0.79600000000000004</v>
      </c>
      <c r="C149">
        <v>4</v>
      </c>
      <c r="D149">
        <v>-5.33</v>
      </c>
      <c r="E149">
        <v>1</v>
      </c>
      <c r="F149">
        <v>4.6100000000000002E-2</v>
      </c>
      <c r="G149">
        <v>0.16200000000000001</v>
      </c>
      <c r="H149">
        <v>9.2799999999999992E-6</v>
      </c>
      <c r="I149">
        <v>0.19600000000000001</v>
      </c>
      <c r="J149">
        <v>0.69099999999999995</v>
      </c>
      <c r="K149">
        <v>117.925</v>
      </c>
    </row>
    <row r="150" spans="1:11" x14ac:dyDescent="0.25">
      <c r="A150">
        <v>0.54300000000000004</v>
      </c>
      <c r="B150">
        <v>0.16600000000000001</v>
      </c>
      <c r="C150">
        <v>8</v>
      </c>
      <c r="D150">
        <v>-15.36</v>
      </c>
      <c r="E150">
        <v>1</v>
      </c>
      <c r="F150">
        <v>3.2199999999999999E-2</v>
      </c>
      <c r="G150">
        <v>0.88600000000000001</v>
      </c>
      <c r="H150">
        <v>1.4E-2</v>
      </c>
      <c r="I150">
        <v>0.26600000000000001</v>
      </c>
      <c r="J150">
        <v>0.23200000000000001</v>
      </c>
      <c r="K150">
        <v>117.68</v>
      </c>
    </row>
    <row r="151" spans="1:11" x14ac:dyDescent="0.25">
      <c r="A151">
        <v>0.65800000000000003</v>
      </c>
      <c r="B151">
        <v>0.158</v>
      </c>
      <c r="C151">
        <v>5</v>
      </c>
      <c r="D151">
        <v>-14.439</v>
      </c>
      <c r="E151">
        <v>1</v>
      </c>
      <c r="F151">
        <v>3.7600000000000001E-2</v>
      </c>
      <c r="G151">
        <v>0.89400000000000002</v>
      </c>
      <c r="H151">
        <v>1.06E-5</v>
      </c>
      <c r="I151">
        <v>0.11600000000000001</v>
      </c>
      <c r="J151">
        <v>0.224</v>
      </c>
      <c r="K151">
        <v>116.85299999999999</v>
      </c>
    </row>
    <row r="152" spans="1:11" x14ac:dyDescent="0.25">
      <c r="A152">
        <v>0.52800000000000002</v>
      </c>
      <c r="B152">
        <v>0.32800000000000001</v>
      </c>
      <c r="C152">
        <v>1</v>
      </c>
      <c r="D152">
        <v>-9.8719999999999999</v>
      </c>
      <c r="E152">
        <v>1</v>
      </c>
      <c r="F152">
        <v>4.5999999999999999E-2</v>
      </c>
      <c r="G152">
        <v>0.69399999999999995</v>
      </c>
      <c r="H152">
        <v>0</v>
      </c>
      <c r="I152">
        <v>0.112</v>
      </c>
      <c r="J152">
        <v>0.111</v>
      </c>
      <c r="K152">
        <v>116.069</v>
      </c>
    </row>
    <row r="153" spans="1:11" x14ac:dyDescent="0.25">
      <c r="A153">
        <v>0.749</v>
      </c>
      <c r="B153">
        <v>0.30099999999999999</v>
      </c>
      <c r="C153">
        <v>9</v>
      </c>
      <c r="D153">
        <v>-10.641</v>
      </c>
      <c r="E153">
        <v>1</v>
      </c>
      <c r="F153">
        <v>4.7100000000000003E-2</v>
      </c>
      <c r="G153">
        <v>0.78</v>
      </c>
      <c r="H153">
        <v>0</v>
      </c>
      <c r="I153">
        <v>9.2299999999999993E-2</v>
      </c>
      <c r="J153">
        <v>0.30099999999999999</v>
      </c>
      <c r="K153">
        <v>115.968</v>
      </c>
    </row>
    <row r="154" spans="1:11" x14ac:dyDescent="0.25">
      <c r="A154">
        <v>0.68600000000000005</v>
      </c>
      <c r="B154">
        <v>0.53800000000000003</v>
      </c>
      <c r="C154">
        <v>2</v>
      </c>
      <c r="D154">
        <v>-8.0259999999999998</v>
      </c>
      <c r="E154">
        <v>1</v>
      </c>
      <c r="F154">
        <v>3.4500000000000003E-2</v>
      </c>
      <c r="G154">
        <v>0.18099999999999999</v>
      </c>
      <c r="H154">
        <v>3.1300000000000001E-6</v>
      </c>
      <c r="I154">
        <v>0.113</v>
      </c>
      <c r="J154">
        <v>0.58399999999999996</v>
      </c>
      <c r="K154">
        <v>115.884</v>
      </c>
    </row>
    <row r="155" spans="1:11" x14ac:dyDescent="0.25">
      <c r="A155">
        <v>0.68500000000000005</v>
      </c>
      <c r="B155">
        <v>0.78800000000000003</v>
      </c>
      <c r="C155">
        <v>8</v>
      </c>
      <c r="D155">
        <v>-5.1440000000000001</v>
      </c>
      <c r="E155">
        <v>1</v>
      </c>
      <c r="F155">
        <v>5.1999999999999998E-2</v>
      </c>
      <c r="G155">
        <v>0.26800000000000002</v>
      </c>
      <c r="H155">
        <v>3.7799999999999997E-5</v>
      </c>
      <c r="I155">
        <v>5.0700000000000002E-2</v>
      </c>
      <c r="J155">
        <v>0.92100000000000004</v>
      </c>
      <c r="K155">
        <v>115.146</v>
      </c>
    </row>
    <row r="156" spans="1:11" x14ac:dyDescent="0.25">
      <c r="A156">
        <v>0.55400000000000005</v>
      </c>
      <c r="B156">
        <v>0.75900000000000001</v>
      </c>
      <c r="C156">
        <v>11</v>
      </c>
      <c r="D156">
        <v>-6.3310000000000004</v>
      </c>
      <c r="E156">
        <v>0</v>
      </c>
      <c r="F156">
        <v>3.39E-2</v>
      </c>
      <c r="G156">
        <v>8.2799999999999996E-4</v>
      </c>
      <c r="H156">
        <v>6.4799999999999996E-3</v>
      </c>
      <c r="I156">
        <v>7.7499999999999999E-2</v>
      </c>
      <c r="J156">
        <v>0.32100000000000001</v>
      </c>
      <c r="K156">
        <v>115.02800000000001</v>
      </c>
    </row>
    <row r="157" spans="1:11" x14ac:dyDescent="0.25">
      <c r="A157">
        <v>0.59599999999999997</v>
      </c>
      <c r="B157">
        <v>0.54400000000000004</v>
      </c>
      <c r="C157">
        <v>0</v>
      </c>
      <c r="D157">
        <v>-11.759</v>
      </c>
      <c r="E157">
        <v>1</v>
      </c>
      <c r="F157">
        <v>3.6200000000000003E-2</v>
      </c>
      <c r="G157">
        <v>0.60399999999999998</v>
      </c>
      <c r="H157">
        <v>1.7600000000000001E-2</v>
      </c>
      <c r="I157">
        <v>0.26200000000000001</v>
      </c>
      <c r="J157">
        <v>0.26200000000000001</v>
      </c>
      <c r="K157">
        <v>115.023</v>
      </c>
    </row>
    <row r="158" spans="1:11" x14ac:dyDescent="0.25">
      <c r="A158">
        <v>0.58799999999999997</v>
      </c>
      <c r="B158">
        <v>0.55000000000000004</v>
      </c>
      <c r="C158">
        <v>1</v>
      </c>
      <c r="D158">
        <v>-5.8780000000000001</v>
      </c>
      <c r="E158">
        <v>1</v>
      </c>
      <c r="F158">
        <v>2.69E-2</v>
      </c>
      <c r="G158">
        <v>0.16600000000000001</v>
      </c>
      <c r="H158">
        <v>8.67E-6</v>
      </c>
      <c r="I158">
        <v>0.11</v>
      </c>
      <c r="J158">
        <v>0.39</v>
      </c>
      <c r="K158">
        <v>115.01</v>
      </c>
    </row>
    <row r="159" spans="1:11" x14ac:dyDescent="0.25">
      <c r="A159">
        <v>0.75600000000000001</v>
      </c>
      <c r="B159">
        <v>0.56799999999999995</v>
      </c>
      <c r="C159">
        <v>11</v>
      </c>
      <c r="D159">
        <v>-7.8470000000000004</v>
      </c>
      <c r="E159">
        <v>1</v>
      </c>
      <c r="F159">
        <v>2.6499999999999999E-2</v>
      </c>
      <c r="G159">
        <v>0.21199999999999999</v>
      </c>
      <c r="H159">
        <v>3.5500000000000002E-5</v>
      </c>
      <c r="I159">
        <v>0.18099999999999999</v>
      </c>
      <c r="J159">
        <v>0.66700000000000004</v>
      </c>
      <c r="K159">
        <v>114.976</v>
      </c>
    </row>
    <row r="160" spans="1:11" x14ac:dyDescent="0.25">
      <c r="A160">
        <v>0.67100000000000004</v>
      </c>
      <c r="B160">
        <v>0.628</v>
      </c>
      <c r="C160">
        <v>5</v>
      </c>
      <c r="D160">
        <v>-7.1139999999999999</v>
      </c>
      <c r="E160">
        <v>1</v>
      </c>
      <c r="F160">
        <v>4.19E-2</v>
      </c>
      <c r="G160">
        <v>0.29399999999999998</v>
      </c>
      <c r="H160">
        <v>0</v>
      </c>
      <c r="I160">
        <v>6.2E-2</v>
      </c>
      <c r="J160">
        <v>0.46600000000000003</v>
      </c>
      <c r="K160">
        <v>114.887</v>
      </c>
    </row>
    <row r="161" spans="1:11" x14ac:dyDescent="0.25">
      <c r="A161">
        <v>0.45500000000000002</v>
      </c>
      <c r="B161">
        <v>0.434</v>
      </c>
      <c r="C161">
        <v>10</v>
      </c>
      <c r="D161">
        <v>-5.8239999999999998</v>
      </c>
      <c r="E161">
        <v>1</v>
      </c>
      <c r="F161">
        <v>3.39E-2</v>
      </c>
      <c r="G161">
        <v>0.32400000000000001</v>
      </c>
      <c r="H161">
        <v>0</v>
      </c>
      <c r="I161">
        <v>9.5500000000000002E-2</v>
      </c>
      <c r="J161">
        <v>0.40899999999999997</v>
      </c>
      <c r="K161">
        <v>114.82299999999999</v>
      </c>
    </row>
    <row r="162" spans="1:11" x14ac:dyDescent="0.25">
      <c r="A162">
        <v>0.59199999999999997</v>
      </c>
      <c r="B162">
        <v>0.30399999999999999</v>
      </c>
      <c r="C162">
        <v>8</v>
      </c>
      <c r="D162">
        <v>-9.8330000000000002</v>
      </c>
      <c r="E162">
        <v>1</v>
      </c>
      <c r="F162">
        <v>2.98E-2</v>
      </c>
      <c r="G162">
        <v>0.56399999999999995</v>
      </c>
      <c r="H162">
        <v>0</v>
      </c>
      <c r="I162">
        <v>0.107</v>
      </c>
      <c r="J162">
        <v>0.307</v>
      </c>
      <c r="K162">
        <v>114.72</v>
      </c>
    </row>
    <row r="163" spans="1:11" x14ac:dyDescent="0.25">
      <c r="A163">
        <v>0.69299999999999995</v>
      </c>
      <c r="B163">
        <v>0.499</v>
      </c>
      <c r="C163">
        <v>3</v>
      </c>
      <c r="D163">
        <v>-8.9239999999999995</v>
      </c>
      <c r="E163">
        <v>0</v>
      </c>
      <c r="F163">
        <v>2.9100000000000001E-2</v>
      </c>
      <c r="G163">
        <v>0.13700000000000001</v>
      </c>
      <c r="H163">
        <v>0.182</v>
      </c>
      <c r="I163">
        <v>0.104</v>
      </c>
      <c r="J163">
        <v>0.83199999999999996</v>
      </c>
      <c r="K163">
        <v>113.995</v>
      </c>
    </row>
    <row r="164" spans="1:11" x14ac:dyDescent="0.25">
      <c r="A164">
        <v>0.35</v>
      </c>
      <c r="B164">
        <v>0.499</v>
      </c>
      <c r="C164">
        <v>6</v>
      </c>
      <c r="D164">
        <v>-6.8319999999999999</v>
      </c>
      <c r="E164">
        <v>1</v>
      </c>
      <c r="F164">
        <v>2.8899999999999999E-2</v>
      </c>
      <c r="G164">
        <v>0.35199999999999998</v>
      </c>
      <c r="H164">
        <v>0.75800000000000001</v>
      </c>
      <c r="I164">
        <v>0.127</v>
      </c>
      <c r="J164">
        <v>0.115</v>
      </c>
      <c r="K164">
        <v>113.61799999999999</v>
      </c>
    </row>
    <row r="165" spans="1:11" x14ac:dyDescent="0.25">
      <c r="A165">
        <v>0.64900000000000002</v>
      </c>
      <c r="B165">
        <v>0.39200000000000002</v>
      </c>
      <c r="C165">
        <v>0</v>
      </c>
      <c r="D165">
        <v>-5.9930000000000003</v>
      </c>
      <c r="E165">
        <v>1</v>
      </c>
      <c r="F165">
        <v>2.7400000000000001E-2</v>
      </c>
      <c r="G165">
        <v>0.57799999999999996</v>
      </c>
      <c r="H165">
        <v>5.4299999999999998E-5</v>
      </c>
      <c r="I165">
        <v>9.6299999999999997E-2</v>
      </c>
      <c r="J165">
        <v>0.23699999999999999</v>
      </c>
      <c r="K165">
        <v>113.18600000000001</v>
      </c>
    </row>
    <row r="166" spans="1:11" x14ac:dyDescent="0.25">
      <c r="A166">
        <v>0.47899999999999998</v>
      </c>
      <c r="B166">
        <v>0.66900000000000004</v>
      </c>
      <c r="C166">
        <v>11</v>
      </c>
      <c r="D166">
        <v>-11.301</v>
      </c>
      <c r="E166">
        <v>1</v>
      </c>
      <c r="F166">
        <v>3.9300000000000002E-2</v>
      </c>
      <c r="G166">
        <v>0.185</v>
      </c>
      <c r="H166">
        <v>2.6200000000000001E-2</v>
      </c>
      <c r="I166">
        <v>0.10299999999999999</v>
      </c>
      <c r="J166">
        <v>0.33600000000000002</v>
      </c>
      <c r="K166">
        <v>113.027</v>
      </c>
    </row>
    <row r="167" spans="1:11" x14ac:dyDescent="0.25">
      <c r="A167">
        <v>0.53600000000000003</v>
      </c>
      <c r="B167">
        <v>0.61899999999999999</v>
      </c>
      <c r="C167">
        <v>7</v>
      </c>
      <c r="D167">
        <v>-6.758</v>
      </c>
      <c r="E167">
        <v>1</v>
      </c>
      <c r="F167">
        <v>2.5100000000000001E-2</v>
      </c>
      <c r="G167">
        <v>3.6999999999999998E-2</v>
      </c>
      <c r="H167">
        <v>0.23200000000000001</v>
      </c>
      <c r="I167">
        <v>0.28699999999999998</v>
      </c>
      <c r="J167">
        <v>0.60699999999999998</v>
      </c>
      <c r="K167">
        <v>112.08</v>
      </c>
    </row>
    <row r="168" spans="1:11" x14ac:dyDescent="0.25">
      <c r="A168">
        <v>0.64400000000000002</v>
      </c>
      <c r="B168">
        <v>0.75700000000000001</v>
      </c>
      <c r="C168">
        <v>0</v>
      </c>
      <c r="D168">
        <v>-4.7729999999999997</v>
      </c>
      <c r="E168">
        <v>1</v>
      </c>
      <c r="F168">
        <v>3.6700000000000003E-2</v>
      </c>
      <c r="G168">
        <v>0.16600000000000001</v>
      </c>
      <c r="H168">
        <v>0</v>
      </c>
      <c r="I168">
        <v>0.94299999999999995</v>
      </c>
      <c r="J168">
        <v>0.501</v>
      </c>
      <c r="K168">
        <v>112.056</v>
      </c>
    </row>
    <row r="169" spans="1:11" x14ac:dyDescent="0.25">
      <c r="A169">
        <v>0.67700000000000005</v>
      </c>
      <c r="B169">
        <v>0.41299999999999998</v>
      </c>
      <c r="C169">
        <v>8</v>
      </c>
      <c r="D169">
        <v>-13.994</v>
      </c>
      <c r="E169">
        <v>1</v>
      </c>
      <c r="F169">
        <v>2.69E-2</v>
      </c>
      <c r="G169">
        <v>0.67200000000000004</v>
      </c>
      <c r="H169">
        <v>0.502</v>
      </c>
      <c r="I169">
        <v>0.108</v>
      </c>
      <c r="J169">
        <v>0.25600000000000001</v>
      </c>
      <c r="K169">
        <v>112.027</v>
      </c>
    </row>
    <row r="170" spans="1:11" x14ac:dyDescent="0.25">
      <c r="A170">
        <v>0.68</v>
      </c>
      <c r="B170">
        <v>0.73499999999999999</v>
      </c>
      <c r="C170">
        <v>9</v>
      </c>
      <c r="D170">
        <v>-7.1070000000000002</v>
      </c>
      <c r="E170">
        <v>0</v>
      </c>
      <c r="F170">
        <v>4.5600000000000002E-2</v>
      </c>
      <c r="G170">
        <v>2.9099999999999998E-3</v>
      </c>
      <c r="H170">
        <v>8.6099999999999996E-3</v>
      </c>
      <c r="I170">
        <v>0.11799999999999999</v>
      </c>
      <c r="J170">
        <v>0.68500000000000005</v>
      </c>
      <c r="K170">
        <v>111.026</v>
      </c>
    </row>
    <row r="171" spans="1:11" x14ac:dyDescent="0.25">
      <c r="A171">
        <v>0.71099999999999997</v>
      </c>
      <c r="B171">
        <v>0.39200000000000002</v>
      </c>
      <c r="C171">
        <v>4</v>
      </c>
      <c r="D171">
        <v>-9.9640000000000004</v>
      </c>
      <c r="E171">
        <v>1</v>
      </c>
      <c r="F171">
        <v>3.6499999999999998E-2</v>
      </c>
      <c r="G171">
        <v>0.76800000000000002</v>
      </c>
      <c r="H171">
        <v>2.8399999999999999E-5</v>
      </c>
      <c r="I171">
        <v>0.23699999999999999</v>
      </c>
      <c r="J171">
        <v>0.65900000000000003</v>
      </c>
      <c r="K171">
        <v>111.026</v>
      </c>
    </row>
    <row r="172" spans="1:11" x14ac:dyDescent="0.25">
      <c r="A172">
        <v>0.746</v>
      </c>
      <c r="B172">
        <v>0.32200000000000001</v>
      </c>
      <c r="C172">
        <v>1</v>
      </c>
      <c r="D172">
        <v>-7.9219999999999997</v>
      </c>
      <c r="E172">
        <v>0</v>
      </c>
      <c r="F172">
        <v>7.9799999999999996E-2</v>
      </c>
      <c r="G172">
        <v>0.94399999999999995</v>
      </c>
      <c r="H172">
        <v>0</v>
      </c>
      <c r="I172">
        <v>0.19700000000000001</v>
      </c>
      <c r="J172">
        <v>0.32100000000000001</v>
      </c>
      <c r="K172">
        <v>110.774</v>
      </c>
    </row>
    <row r="173" spans="1:11" x14ac:dyDescent="0.25">
      <c r="A173">
        <v>0.46500000000000002</v>
      </c>
      <c r="B173">
        <v>5.57E-2</v>
      </c>
      <c r="C173">
        <v>11</v>
      </c>
      <c r="D173">
        <v>-14.433999999999999</v>
      </c>
      <c r="E173">
        <v>1</v>
      </c>
      <c r="F173">
        <v>3.7600000000000001E-2</v>
      </c>
      <c r="G173">
        <v>0.69599999999999995</v>
      </c>
      <c r="H173">
        <v>1.0300000000000001E-6</v>
      </c>
      <c r="I173">
        <v>0.10299999999999999</v>
      </c>
      <c r="J173">
        <v>0.104</v>
      </c>
      <c r="K173">
        <v>110.63800000000001</v>
      </c>
    </row>
    <row r="174" spans="1:11" x14ac:dyDescent="0.25">
      <c r="A174">
        <v>0.48199999999999998</v>
      </c>
      <c r="B174">
        <v>0.57999999999999996</v>
      </c>
      <c r="C174">
        <v>6</v>
      </c>
      <c r="D174">
        <v>-6.5350000000000001</v>
      </c>
      <c r="E174">
        <v>0</v>
      </c>
      <c r="F174">
        <v>3.5400000000000001E-2</v>
      </c>
      <c r="G174">
        <v>0.39800000000000002</v>
      </c>
      <c r="H174">
        <v>7.5700000000000003E-2</v>
      </c>
      <c r="I174">
        <v>0.106</v>
      </c>
      <c r="J174">
        <v>0.29899999999999999</v>
      </c>
      <c r="K174">
        <v>110.633</v>
      </c>
    </row>
    <row r="175" spans="1:11" x14ac:dyDescent="0.25">
      <c r="A175">
        <v>0.64100000000000001</v>
      </c>
      <c r="B175">
        <v>0.32400000000000001</v>
      </c>
      <c r="C175">
        <v>11</v>
      </c>
      <c r="D175">
        <v>-5.851</v>
      </c>
      <c r="E175">
        <v>1</v>
      </c>
      <c r="F175">
        <v>2.9899999999999999E-2</v>
      </c>
      <c r="G175">
        <v>0.69799999999999995</v>
      </c>
      <c r="H175">
        <v>0</v>
      </c>
      <c r="I175">
        <v>0.32800000000000001</v>
      </c>
      <c r="J175">
        <v>0.27300000000000002</v>
      </c>
      <c r="K175">
        <v>110.184</v>
      </c>
    </row>
    <row r="176" spans="1:11" x14ac:dyDescent="0.25">
      <c r="A176">
        <v>0.55600000000000005</v>
      </c>
      <c r="B176">
        <v>0.81100000000000005</v>
      </c>
      <c r="C176">
        <v>9</v>
      </c>
      <c r="D176">
        <v>-5.9740000000000002</v>
      </c>
      <c r="E176">
        <v>0</v>
      </c>
      <c r="F176">
        <v>3.3700000000000001E-2</v>
      </c>
      <c r="G176">
        <v>0.32600000000000001</v>
      </c>
      <c r="H176">
        <v>0.628</v>
      </c>
      <c r="I176">
        <v>0.13</v>
      </c>
      <c r="J176">
        <v>0.15</v>
      </c>
      <c r="K176">
        <v>110.012</v>
      </c>
    </row>
    <row r="177" spans="1:11" x14ac:dyDescent="0.25">
      <c r="A177">
        <v>0.47699999999999998</v>
      </c>
      <c r="B177">
        <v>0.71199999999999997</v>
      </c>
      <c r="C177">
        <v>7</v>
      </c>
      <c r="D177">
        <v>-6.7590000000000003</v>
      </c>
      <c r="E177">
        <v>1</v>
      </c>
      <c r="F177">
        <v>6.5299999999999997E-2</v>
      </c>
      <c r="G177">
        <v>0.224</v>
      </c>
      <c r="H177">
        <v>8.3599999999999996E-6</v>
      </c>
      <c r="I177">
        <v>0.11799999999999999</v>
      </c>
      <c r="J177">
        <v>0.40699999999999997</v>
      </c>
      <c r="K177">
        <v>109.965</v>
      </c>
    </row>
    <row r="178" spans="1:11" x14ac:dyDescent="0.25">
      <c r="A178">
        <v>0.501</v>
      </c>
      <c r="B178">
        <v>0.40500000000000003</v>
      </c>
      <c r="C178">
        <v>1</v>
      </c>
      <c r="D178">
        <v>-5.6790000000000003</v>
      </c>
      <c r="E178">
        <v>1</v>
      </c>
      <c r="F178">
        <v>3.2000000000000001E-2</v>
      </c>
      <c r="G178">
        <v>0.751</v>
      </c>
      <c r="H178">
        <v>0</v>
      </c>
      <c r="I178">
        <v>0.105</v>
      </c>
      <c r="J178">
        <v>0.44700000000000001</v>
      </c>
      <c r="K178">
        <v>109.889</v>
      </c>
    </row>
    <row r="179" spans="1:11" x14ac:dyDescent="0.25">
      <c r="A179">
        <v>0.57099999999999995</v>
      </c>
      <c r="B179">
        <v>0.46400000000000002</v>
      </c>
      <c r="C179">
        <v>2</v>
      </c>
      <c r="D179">
        <v>-7.4630000000000001</v>
      </c>
      <c r="E179">
        <v>1</v>
      </c>
      <c r="F179">
        <v>3.95E-2</v>
      </c>
      <c r="G179">
        <v>0.67100000000000004</v>
      </c>
      <c r="H179">
        <v>2.6699999999999998E-6</v>
      </c>
      <c r="I179">
        <v>0.39600000000000002</v>
      </c>
      <c r="J179">
        <v>0.46300000000000002</v>
      </c>
      <c r="K179">
        <v>109.83799999999999</v>
      </c>
    </row>
    <row r="180" spans="1:11" x14ac:dyDescent="0.25">
      <c r="A180">
        <v>0.51700000000000002</v>
      </c>
      <c r="B180">
        <v>0.25600000000000001</v>
      </c>
      <c r="C180">
        <v>1</v>
      </c>
      <c r="D180">
        <v>-12.342000000000001</v>
      </c>
      <c r="E180">
        <v>1</v>
      </c>
      <c r="F180">
        <v>3.4599999999999999E-2</v>
      </c>
      <c r="G180">
        <v>0.58599999999999997</v>
      </c>
      <c r="H180">
        <v>1.8700000000000001E-5</v>
      </c>
      <c r="I180">
        <v>0.10100000000000001</v>
      </c>
      <c r="J180">
        <v>0.251</v>
      </c>
      <c r="K180">
        <v>109.458</v>
      </c>
    </row>
    <row r="181" spans="1:11" x14ac:dyDescent="0.25">
      <c r="A181">
        <v>0.63600000000000001</v>
      </c>
      <c r="B181">
        <v>0.623</v>
      </c>
      <c r="C181">
        <v>7</v>
      </c>
      <c r="D181">
        <v>-11.438000000000001</v>
      </c>
      <c r="E181">
        <v>1</v>
      </c>
      <c r="F181">
        <v>4.3799999999999999E-2</v>
      </c>
      <c r="G181">
        <v>0.58099999999999996</v>
      </c>
      <c r="H181">
        <v>1.7100000000000001E-4</v>
      </c>
      <c r="I181">
        <v>0.122</v>
      </c>
      <c r="J181">
        <v>0.39900000000000002</v>
      </c>
      <c r="K181">
        <v>109.04</v>
      </c>
    </row>
    <row r="182" spans="1:11" x14ac:dyDescent="0.25">
      <c r="A182">
        <v>0.42199999999999999</v>
      </c>
      <c r="B182">
        <v>0.14299999999999999</v>
      </c>
      <c r="C182">
        <v>5</v>
      </c>
      <c r="D182">
        <v>-14.12</v>
      </c>
      <c r="E182">
        <v>1</v>
      </c>
      <c r="F182">
        <v>3.3399999999999999E-2</v>
      </c>
      <c r="G182">
        <v>0.80800000000000005</v>
      </c>
      <c r="H182">
        <v>0</v>
      </c>
      <c r="I182">
        <v>0.112</v>
      </c>
      <c r="J182">
        <v>0.189</v>
      </c>
      <c r="K182">
        <v>108.95099999999999</v>
      </c>
    </row>
    <row r="183" spans="1:11" x14ac:dyDescent="0.25">
      <c r="A183">
        <v>0.57099999999999995</v>
      </c>
      <c r="B183">
        <v>0.224</v>
      </c>
      <c r="C183">
        <v>4</v>
      </c>
      <c r="D183">
        <v>-11.704000000000001</v>
      </c>
      <c r="E183">
        <v>1</v>
      </c>
      <c r="F183">
        <v>6.4600000000000005E-2</v>
      </c>
      <c r="G183">
        <v>0.69599999999999995</v>
      </c>
      <c r="H183">
        <v>0</v>
      </c>
      <c r="I183">
        <v>0.10299999999999999</v>
      </c>
      <c r="J183">
        <v>0.50600000000000001</v>
      </c>
      <c r="K183">
        <v>108.526</v>
      </c>
    </row>
    <row r="184" spans="1:11" x14ac:dyDescent="0.25">
      <c r="A184">
        <v>0.64</v>
      </c>
      <c r="B184">
        <v>0.86899999999999999</v>
      </c>
      <c r="C184">
        <v>0</v>
      </c>
      <c r="D184">
        <v>-5.8529999999999998</v>
      </c>
      <c r="E184">
        <v>1</v>
      </c>
      <c r="F184">
        <v>6.1199999999999997E-2</v>
      </c>
      <c r="G184">
        <v>9.4299999999999991E-3</v>
      </c>
      <c r="H184">
        <v>1.29E-2</v>
      </c>
      <c r="I184">
        <v>9.8599999999999993E-2</v>
      </c>
      <c r="J184">
        <v>0.50900000000000001</v>
      </c>
      <c r="K184">
        <v>108.04300000000001</v>
      </c>
    </row>
    <row r="185" spans="1:11" x14ac:dyDescent="0.25">
      <c r="A185">
        <v>0.66900000000000004</v>
      </c>
      <c r="B185">
        <v>0.68300000000000005</v>
      </c>
      <c r="C185">
        <v>1</v>
      </c>
      <c r="D185">
        <v>-6.1790000000000003</v>
      </c>
      <c r="E185">
        <v>0</v>
      </c>
      <c r="F185">
        <v>3.4700000000000002E-2</v>
      </c>
      <c r="G185">
        <v>3.15E-2</v>
      </c>
      <c r="H185">
        <v>4.6300000000000001E-5</v>
      </c>
      <c r="I185">
        <v>4.4200000000000003E-2</v>
      </c>
      <c r="J185">
        <v>0.318</v>
      </c>
      <c r="K185">
        <v>107.95699999999999</v>
      </c>
    </row>
    <row r="186" spans="1:11" x14ac:dyDescent="0.25">
      <c r="A186">
        <v>0.43</v>
      </c>
      <c r="B186">
        <v>0.13400000000000001</v>
      </c>
      <c r="C186">
        <v>8</v>
      </c>
      <c r="D186">
        <v>-13.504</v>
      </c>
      <c r="E186">
        <v>1</v>
      </c>
      <c r="F186">
        <v>3.1099999999999999E-2</v>
      </c>
      <c r="G186">
        <v>0.873</v>
      </c>
      <c r="H186">
        <v>3.4900000000000003E-4</v>
      </c>
      <c r="I186">
        <v>0.113</v>
      </c>
      <c r="J186">
        <v>0.16300000000000001</v>
      </c>
      <c r="K186">
        <v>107.92</v>
      </c>
    </row>
    <row r="187" spans="1:11" x14ac:dyDescent="0.25">
      <c r="A187">
        <v>0.50600000000000001</v>
      </c>
      <c r="B187">
        <v>8.6400000000000005E-2</v>
      </c>
      <c r="C187">
        <v>11</v>
      </c>
      <c r="D187">
        <v>-14.38</v>
      </c>
      <c r="E187">
        <v>1</v>
      </c>
      <c r="F187">
        <v>4.0399999999999998E-2</v>
      </c>
      <c r="G187">
        <v>0.84899999999999998</v>
      </c>
      <c r="H187">
        <v>0</v>
      </c>
      <c r="I187">
        <v>0.13500000000000001</v>
      </c>
      <c r="J187">
        <v>0.46300000000000002</v>
      </c>
      <c r="K187">
        <v>107.214</v>
      </c>
    </row>
    <row r="188" spans="1:11" x14ac:dyDescent="0.25">
      <c r="A188">
        <v>0.68</v>
      </c>
      <c r="B188">
        <v>0.51300000000000001</v>
      </c>
      <c r="C188">
        <v>4</v>
      </c>
      <c r="D188">
        <v>-9.9139999999999997</v>
      </c>
      <c r="E188">
        <v>0</v>
      </c>
      <c r="F188">
        <v>3.6499999999999998E-2</v>
      </c>
      <c r="G188">
        <v>0.48299999999999998</v>
      </c>
      <c r="H188">
        <v>7.0500000000000006E-5</v>
      </c>
      <c r="I188">
        <v>9.7500000000000003E-2</v>
      </c>
      <c r="J188">
        <v>0.27200000000000002</v>
      </c>
      <c r="K188">
        <v>106.953</v>
      </c>
    </row>
    <row r="189" spans="1:11" x14ac:dyDescent="0.25">
      <c r="A189">
        <v>0.64900000000000002</v>
      </c>
      <c r="B189">
        <v>0.46700000000000003</v>
      </c>
      <c r="C189">
        <v>5</v>
      </c>
      <c r="D189">
        <v>-6.5890000000000004</v>
      </c>
      <c r="E189">
        <v>1</v>
      </c>
      <c r="F189">
        <v>3.04E-2</v>
      </c>
      <c r="G189">
        <v>0.874</v>
      </c>
      <c r="H189">
        <v>1.6799999999999998E-5</v>
      </c>
      <c r="I189">
        <v>0.114</v>
      </c>
      <c r="J189">
        <v>0.35299999999999998</v>
      </c>
      <c r="K189">
        <v>106.54900000000001</v>
      </c>
    </row>
    <row r="190" spans="1:11" x14ac:dyDescent="0.25">
      <c r="A190">
        <v>0.58899999999999997</v>
      </c>
      <c r="B190">
        <v>4.41E-2</v>
      </c>
      <c r="C190">
        <v>8</v>
      </c>
      <c r="D190">
        <v>-17.108000000000001</v>
      </c>
      <c r="E190">
        <v>1</v>
      </c>
      <c r="F190">
        <v>6.2E-2</v>
      </c>
      <c r="G190">
        <v>0.87</v>
      </c>
      <c r="H190">
        <v>0</v>
      </c>
      <c r="I190">
        <v>0.7</v>
      </c>
      <c r="J190">
        <v>0.31</v>
      </c>
      <c r="K190">
        <v>106.492</v>
      </c>
    </row>
    <row r="191" spans="1:11" x14ac:dyDescent="0.25">
      <c r="A191">
        <v>0.72299999999999998</v>
      </c>
      <c r="B191">
        <v>0.83</v>
      </c>
      <c r="C191">
        <v>11</v>
      </c>
      <c r="D191">
        <v>-7.1230000000000002</v>
      </c>
      <c r="E191">
        <v>0</v>
      </c>
      <c r="F191">
        <v>4.5400000000000003E-2</v>
      </c>
      <c r="G191">
        <v>0.33400000000000002</v>
      </c>
      <c r="H191">
        <v>4.2299999999999998E-5</v>
      </c>
      <c r="I191">
        <v>9.3100000000000002E-2</v>
      </c>
      <c r="J191">
        <v>0.58199999999999996</v>
      </c>
      <c r="K191">
        <v>106.027</v>
      </c>
    </row>
    <row r="192" spans="1:11" x14ac:dyDescent="0.25">
      <c r="A192">
        <v>0.66300000000000003</v>
      </c>
      <c r="B192">
        <v>0.44700000000000001</v>
      </c>
      <c r="C192">
        <v>3</v>
      </c>
      <c r="D192">
        <v>-10.859</v>
      </c>
      <c r="E192">
        <v>0</v>
      </c>
      <c r="F192">
        <v>3.4799999999999998E-2</v>
      </c>
      <c r="G192">
        <v>0.65300000000000002</v>
      </c>
      <c r="H192">
        <v>7.1900000000000006E-2</v>
      </c>
      <c r="I192">
        <v>0.112</v>
      </c>
      <c r="J192">
        <v>0.82499999999999996</v>
      </c>
      <c r="K192">
        <v>105.788</v>
      </c>
    </row>
    <row r="193" spans="1:11" x14ac:dyDescent="0.25">
      <c r="A193">
        <v>0.61599999999999999</v>
      </c>
      <c r="B193">
        <v>0.66100000000000003</v>
      </c>
      <c r="C193">
        <v>8</v>
      </c>
      <c r="D193">
        <v>-7.1790000000000003</v>
      </c>
      <c r="E193">
        <v>1</v>
      </c>
      <c r="F193">
        <v>0.14199999999999999</v>
      </c>
      <c r="G193">
        <v>0.45900000000000002</v>
      </c>
      <c r="H193">
        <v>0</v>
      </c>
      <c r="I193">
        <v>0.30599999999999999</v>
      </c>
      <c r="J193">
        <v>0.60299999999999998</v>
      </c>
      <c r="K193">
        <v>105.121</v>
      </c>
    </row>
    <row r="194" spans="1:11" x14ac:dyDescent="0.25">
      <c r="A194">
        <v>0.60799999999999998</v>
      </c>
      <c r="B194">
        <v>0.57299999999999995</v>
      </c>
      <c r="C194">
        <v>1</v>
      </c>
      <c r="D194">
        <v>-6.8689999999999998</v>
      </c>
      <c r="E194">
        <v>1</v>
      </c>
      <c r="F194">
        <v>3.09E-2</v>
      </c>
      <c r="G194">
        <v>5.0299999999999997E-3</v>
      </c>
      <c r="H194">
        <v>1.64E-6</v>
      </c>
      <c r="I194">
        <v>0.121</v>
      </c>
      <c r="J194">
        <v>0.26500000000000001</v>
      </c>
      <c r="K194">
        <v>105.036</v>
      </c>
    </row>
    <row r="195" spans="1:11" x14ac:dyDescent="0.25">
      <c r="A195">
        <v>0.61399999999999999</v>
      </c>
      <c r="B195">
        <v>0.73899999999999999</v>
      </c>
      <c r="C195">
        <v>10</v>
      </c>
      <c r="D195">
        <v>-6.4779999999999998</v>
      </c>
      <c r="E195">
        <v>1</v>
      </c>
      <c r="F195">
        <v>3.1399999999999997E-2</v>
      </c>
      <c r="G195">
        <v>0.52600000000000002</v>
      </c>
      <c r="H195">
        <v>0</v>
      </c>
      <c r="I195">
        <v>0.14899999999999999</v>
      </c>
      <c r="J195">
        <v>0.71099999999999997</v>
      </c>
      <c r="K195">
        <v>104.955</v>
      </c>
    </row>
    <row r="196" spans="1:11" x14ac:dyDescent="0.25">
      <c r="A196">
        <v>0.52700000000000002</v>
      </c>
      <c r="B196">
        <v>0.80200000000000005</v>
      </c>
      <c r="C196">
        <v>4</v>
      </c>
      <c r="D196">
        <v>-6.7050000000000001</v>
      </c>
      <c r="E196">
        <v>1</v>
      </c>
      <c r="F196">
        <v>2.9899999999999999E-2</v>
      </c>
      <c r="G196">
        <v>1.06E-2</v>
      </c>
      <c r="H196">
        <v>1.81E-3</v>
      </c>
      <c r="I196">
        <v>8.5900000000000004E-2</v>
      </c>
      <c r="J196">
        <v>0.70599999999999996</v>
      </c>
      <c r="K196">
        <v>104.51900000000001</v>
      </c>
    </row>
    <row r="197" spans="1:11" x14ac:dyDescent="0.25">
      <c r="A197">
        <v>0.59799999999999998</v>
      </c>
      <c r="B197">
        <v>0.622</v>
      </c>
      <c r="C197">
        <v>7</v>
      </c>
      <c r="D197">
        <v>-6.9480000000000004</v>
      </c>
      <c r="E197">
        <v>1</v>
      </c>
      <c r="F197">
        <v>2.8500000000000001E-2</v>
      </c>
      <c r="G197">
        <v>9.5899999999999999E-2</v>
      </c>
      <c r="H197">
        <v>8.0400000000000003E-5</v>
      </c>
      <c r="I197">
        <v>9.3399999999999997E-2</v>
      </c>
      <c r="J197">
        <v>0.82399999999999995</v>
      </c>
      <c r="K197">
        <v>104.497</v>
      </c>
    </row>
    <row r="198" spans="1:11" x14ac:dyDescent="0.25">
      <c r="A198">
        <v>0.73499999999999999</v>
      </c>
      <c r="B198">
        <v>0.62</v>
      </c>
      <c r="C198">
        <v>0</v>
      </c>
      <c r="D198">
        <v>-7.6760000000000002</v>
      </c>
      <c r="E198">
        <v>1</v>
      </c>
      <c r="F198">
        <v>5.1299999999999998E-2</v>
      </c>
      <c r="G198">
        <v>7.1499999999999994E-2</v>
      </c>
      <c r="H198">
        <v>0</v>
      </c>
      <c r="I198">
        <v>9.5299999999999996E-2</v>
      </c>
      <c r="J198">
        <v>0.34200000000000003</v>
      </c>
      <c r="K198">
        <v>104.002</v>
      </c>
    </row>
    <row r="199" spans="1:11" x14ac:dyDescent="0.25">
      <c r="A199">
        <v>0.64600000000000002</v>
      </c>
      <c r="B199">
        <v>0.6</v>
      </c>
      <c r="C199">
        <v>10</v>
      </c>
      <c r="D199">
        <v>-9.06</v>
      </c>
      <c r="E199">
        <v>1</v>
      </c>
      <c r="F199">
        <v>3.1E-2</v>
      </c>
      <c r="G199">
        <v>0.49199999999999999</v>
      </c>
      <c r="H199">
        <v>1.7899999999999999E-4</v>
      </c>
      <c r="I199">
        <v>0.19600000000000001</v>
      </c>
      <c r="J199">
        <v>0.66700000000000004</v>
      </c>
      <c r="K199">
        <v>103.98699999999999</v>
      </c>
    </row>
    <row r="200" spans="1:11" x14ac:dyDescent="0.25">
      <c r="A200">
        <v>0.66800000000000004</v>
      </c>
      <c r="B200">
        <v>0.16500000000000001</v>
      </c>
      <c r="C200">
        <v>7</v>
      </c>
      <c r="D200">
        <v>-12.91</v>
      </c>
      <c r="E200">
        <v>1</v>
      </c>
      <c r="F200">
        <v>7.0099999999999996E-2</v>
      </c>
      <c r="G200">
        <v>0.56899999999999995</v>
      </c>
      <c r="H200">
        <v>3.54E-5</v>
      </c>
      <c r="I200">
        <v>0.17199999999999999</v>
      </c>
      <c r="J200">
        <v>0.25800000000000001</v>
      </c>
      <c r="K200">
        <v>103.462</v>
      </c>
    </row>
    <row r="201" spans="1:11" x14ac:dyDescent="0.25">
      <c r="A201">
        <v>0.73599999999999999</v>
      </c>
      <c r="B201">
        <v>0.52500000000000002</v>
      </c>
      <c r="C201">
        <v>2</v>
      </c>
      <c r="D201">
        <v>-9.6940000000000008</v>
      </c>
      <c r="E201">
        <v>1</v>
      </c>
      <c r="F201">
        <v>2.9600000000000001E-2</v>
      </c>
      <c r="G201">
        <v>0.22</v>
      </c>
      <c r="H201">
        <v>1.5299999999999999E-3</v>
      </c>
      <c r="I201">
        <v>0.127</v>
      </c>
      <c r="J201">
        <v>0.52900000000000003</v>
      </c>
      <c r="K201">
        <v>102.986</v>
      </c>
    </row>
    <row r="202" spans="1:11" x14ac:dyDescent="0.25">
      <c r="A202">
        <v>0.60399999999999998</v>
      </c>
      <c r="B202">
        <v>0.13500000000000001</v>
      </c>
      <c r="C202">
        <v>9</v>
      </c>
      <c r="D202">
        <v>-12.467000000000001</v>
      </c>
      <c r="E202">
        <v>0</v>
      </c>
      <c r="F202">
        <v>2.7900000000000001E-2</v>
      </c>
      <c r="G202">
        <v>0.68899999999999995</v>
      </c>
      <c r="H202">
        <v>7.7899999999999997E-2</v>
      </c>
      <c r="I202">
        <v>0.111</v>
      </c>
      <c r="J202">
        <v>7.9200000000000007E-2</v>
      </c>
      <c r="K202">
        <v>102.971</v>
      </c>
    </row>
    <row r="203" spans="1:11" x14ac:dyDescent="0.25">
      <c r="A203">
        <v>0.63</v>
      </c>
      <c r="B203">
        <v>0.66900000000000004</v>
      </c>
      <c r="C203">
        <v>6</v>
      </c>
      <c r="D203">
        <v>-7.5910000000000002</v>
      </c>
      <c r="E203">
        <v>1</v>
      </c>
      <c r="F203">
        <v>3.9199999999999999E-2</v>
      </c>
      <c r="G203">
        <v>0.33100000000000002</v>
      </c>
      <c r="H203">
        <v>1.75E-3</v>
      </c>
      <c r="I203">
        <v>0.11700000000000001</v>
      </c>
      <c r="J203">
        <v>0.56000000000000005</v>
      </c>
      <c r="K203">
        <v>102.791</v>
      </c>
    </row>
    <row r="204" spans="1:11" x14ac:dyDescent="0.25">
      <c r="A204">
        <v>0.58899999999999997</v>
      </c>
      <c r="B204">
        <v>0.127</v>
      </c>
      <c r="C204">
        <v>3</v>
      </c>
      <c r="D204">
        <v>-13.227</v>
      </c>
      <c r="E204">
        <v>1</v>
      </c>
      <c r="F204">
        <v>3.2500000000000001E-2</v>
      </c>
      <c r="G204">
        <v>0.874</v>
      </c>
      <c r="H204">
        <v>2.0000000000000001E-4</v>
      </c>
      <c r="I204">
        <v>0.13800000000000001</v>
      </c>
      <c r="J204">
        <v>0.26200000000000001</v>
      </c>
      <c r="K204">
        <v>102.581</v>
      </c>
    </row>
    <row r="205" spans="1:11" x14ac:dyDescent="0.25">
      <c r="A205">
        <v>0.58399999999999996</v>
      </c>
      <c r="B205">
        <v>0.76</v>
      </c>
      <c r="C205">
        <v>11</v>
      </c>
      <c r="D205">
        <v>-6.4939999999999998</v>
      </c>
      <c r="E205">
        <v>1</v>
      </c>
      <c r="F205">
        <v>3.8600000000000002E-2</v>
      </c>
      <c r="G205">
        <v>4.9599999999999998E-2</v>
      </c>
      <c r="H205">
        <v>6.7900000000000002E-6</v>
      </c>
      <c r="I205">
        <v>0.126</v>
      </c>
      <c r="J205">
        <v>0.17599999999999999</v>
      </c>
      <c r="K205">
        <v>101.574</v>
      </c>
    </row>
    <row r="206" spans="1:11" x14ac:dyDescent="0.25">
      <c r="A206">
        <v>0.63300000000000001</v>
      </c>
      <c r="B206">
        <v>0.38200000000000001</v>
      </c>
      <c r="C206">
        <v>2</v>
      </c>
      <c r="D206">
        <v>-13.637</v>
      </c>
      <c r="E206">
        <v>1</v>
      </c>
      <c r="F206">
        <v>2.5600000000000001E-2</v>
      </c>
      <c r="G206">
        <v>0.80600000000000005</v>
      </c>
      <c r="H206">
        <v>0.161</v>
      </c>
      <c r="I206">
        <v>8.2900000000000001E-2</v>
      </c>
      <c r="J206">
        <v>0.2</v>
      </c>
      <c r="K206">
        <v>101.012</v>
      </c>
    </row>
    <row r="207" spans="1:11" x14ac:dyDescent="0.25">
      <c r="A207">
        <v>0.57799999999999996</v>
      </c>
      <c r="B207">
        <v>0.79700000000000004</v>
      </c>
      <c r="C207">
        <v>2</v>
      </c>
      <c r="D207">
        <v>-4.8540000000000001</v>
      </c>
      <c r="E207">
        <v>1</v>
      </c>
      <c r="F207">
        <v>3.0499999999999999E-2</v>
      </c>
      <c r="G207">
        <v>0.33200000000000002</v>
      </c>
      <c r="H207">
        <v>4.5600000000000002E-2</v>
      </c>
      <c r="I207">
        <v>0.27400000000000002</v>
      </c>
      <c r="J207">
        <v>0.40600000000000003</v>
      </c>
      <c r="K207">
        <v>100.995</v>
      </c>
    </row>
    <row r="208" spans="1:11" x14ac:dyDescent="0.25">
      <c r="A208">
        <v>0.57999999999999996</v>
      </c>
      <c r="B208">
        <v>2.5700000000000001E-2</v>
      </c>
      <c r="C208">
        <v>11</v>
      </c>
      <c r="D208">
        <v>-16.587</v>
      </c>
      <c r="E208">
        <v>1</v>
      </c>
      <c r="F208">
        <v>4.4299999999999999E-2</v>
      </c>
      <c r="G208">
        <v>0.90900000000000003</v>
      </c>
      <c r="H208">
        <v>1.13E-6</v>
      </c>
      <c r="I208">
        <v>0.111</v>
      </c>
      <c r="J208">
        <v>0.26100000000000001</v>
      </c>
      <c r="K208">
        <v>100.51300000000001</v>
      </c>
    </row>
    <row r="209" spans="1:11" x14ac:dyDescent="0.25">
      <c r="A209">
        <v>0.754</v>
      </c>
      <c r="B209">
        <v>0.29899999999999999</v>
      </c>
      <c r="C209">
        <v>3</v>
      </c>
      <c r="D209">
        <v>-12.093999999999999</v>
      </c>
      <c r="E209">
        <v>1</v>
      </c>
      <c r="F209">
        <v>8.6400000000000005E-2</v>
      </c>
      <c r="G209">
        <v>0.93500000000000005</v>
      </c>
      <c r="H209">
        <v>1.2800000000000001E-2</v>
      </c>
      <c r="I209">
        <v>0.11</v>
      </c>
      <c r="J209">
        <v>0.749</v>
      </c>
      <c r="K209">
        <v>100.502</v>
      </c>
    </row>
    <row r="210" spans="1:11" x14ac:dyDescent="0.25">
      <c r="A210">
        <v>0.39100000000000001</v>
      </c>
      <c r="B210">
        <v>0.223</v>
      </c>
      <c r="C210">
        <v>8</v>
      </c>
      <c r="D210">
        <v>-15.361000000000001</v>
      </c>
      <c r="E210">
        <v>1</v>
      </c>
      <c r="F210">
        <v>3.4599999999999999E-2</v>
      </c>
      <c r="G210">
        <v>0.79800000000000004</v>
      </c>
      <c r="H210">
        <v>7.8199999999999997E-6</v>
      </c>
      <c r="I210">
        <v>0.219</v>
      </c>
      <c r="J210">
        <v>0.14699999999999999</v>
      </c>
      <c r="K210">
        <v>100.033</v>
      </c>
    </row>
    <row r="211" spans="1:11" x14ac:dyDescent="0.25">
      <c r="A211">
        <v>0.60199999999999998</v>
      </c>
      <c r="B211">
        <v>0.73199999999999998</v>
      </c>
      <c r="C211">
        <v>1</v>
      </c>
      <c r="D211">
        <v>-3.282</v>
      </c>
      <c r="E211">
        <v>1</v>
      </c>
      <c r="F211">
        <v>2.5399999999999999E-2</v>
      </c>
      <c r="G211">
        <v>2.4199999999999999E-2</v>
      </c>
      <c r="H211">
        <v>0</v>
      </c>
      <c r="I211">
        <v>9.2299999999999993E-2</v>
      </c>
      <c r="J211">
        <v>0.44900000000000001</v>
      </c>
      <c r="K211">
        <v>100.01300000000001</v>
      </c>
    </row>
    <row r="212" spans="1:11" x14ac:dyDescent="0.25">
      <c r="A212">
        <v>0.61599999999999999</v>
      </c>
      <c r="B212">
        <v>0.45100000000000001</v>
      </c>
      <c r="C212">
        <v>2</v>
      </c>
      <c r="D212">
        <v>-8.7870000000000008</v>
      </c>
      <c r="E212">
        <v>1</v>
      </c>
      <c r="F212">
        <v>6.6299999999999998E-2</v>
      </c>
      <c r="G212">
        <v>0.61699999999999999</v>
      </c>
      <c r="H212">
        <v>0</v>
      </c>
      <c r="I212">
        <v>0.34499999999999997</v>
      </c>
      <c r="J212">
        <v>0.70099999999999996</v>
      </c>
      <c r="K212">
        <v>99.585999999999999</v>
      </c>
    </row>
    <row r="213" spans="1:11" x14ac:dyDescent="0.25">
      <c r="A213">
        <v>0.47</v>
      </c>
      <c r="B213">
        <v>0.72099999999999997</v>
      </c>
      <c r="C213">
        <v>11</v>
      </c>
      <c r="D213">
        <v>-5.5229999999999997</v>
      </c>
      <c r="E213">
        <v>1</v>
      </c>
      <c r="F213">
        <v>4.3200000000000002E-2</v>
      </c>
      <c r="G213">
        <v>0.27400000000000002</v>
      </c>
      <c r="H213">
        <v>0</v>
      </c>
      <c r="I213">
        <v>0.114</v>
      </c>
      <c r="J213">
        <v>0.51100000000000001</v>
      </c>
      <c r="K213">
        <v>99.435000000000002</v>
      </c>
    </row>
    <row r="214" spans="1:11" x14ac:dyDescent="0.25">
      <c r="A214">
        <v>0.60199999999999998</v>
      </c>
      <c r="B214">
        <v>0.13100000000000001</v>
      </c>
      <c r="C214">
        <v>0</v>
      </c>
      <c r="D214">
        <v>-10.587</v>
      </c>
      <c r="E214">
        <v>1</v>
      </c>
      <c r="F214">
        <v>3.2399999999999998E-2</v>
      </c>
      <c r="G214">
        <v>0.85</v>
      </c>
      <c r="H214">
        <v>0</v>
      </c>
      <c r="I214">
        <v>8.1699999999999995E-2</v>
      </c>
      <c r="J214">
        <v>0.26900000000000002</v>
      </c>
      <c r="K214">
        <v>98.412000000000006</v>
      </c>
    </row>
    <row r="215" spans="1:11" x14ac:dyDescent="0.25">
      <c r="A215">
        <v>0.61599999999999999</v>
      </c>
      <c r="B215">
        <v>0.122</v>
      </c>
      <c r="C215">
        <v>0</v>
      </c>
      <c r="D215">
        <v>-12.345000000000001</v>
      </c>
      <c r="E215">
        <v>1</v>
      </c>
      <c r="F215">
        <v>3.4000000000000002E-2</v>
      </c>
      <c r="G215">
        <v>0.95599999999999996</v>
      </c>
      <c r="H215">
        <v>0</v>
      </c>
      <c r="I215">
        <v>0.122</v>
      </c>
      <c r="J215">
        <v>9.0200000000000002E-2</v>
      </c>
      <c r="K215">
        <v>98.182000000000002</v>
      </c>
    </row>
    <row r="216" spans="1:11" x14ac:dyDescent="0.25">
      <c r="A216">
        <v>0.66300000000000003</v>
      </c>
      <c r="B216">
        <v>0.21199999999999999</v>
      </c>
      <c r="C216">
        <v>10</v>
      </c>
      <c r="D216">
        <v>-14.012</v>
      </c>
      <c r="E216">
        <v>1</v>
      </c>
      <c r="F216">
        <v>2.6499999999999999E-2</v>
      </c>
      <c r="G216">
        <v>0.83299999999999996</v>
      </c>
      <c r="H216">
        <v>0.20399999999999999</v>
      </c>
      <c r="I216">
        <v>0.11600000000000001</v>
      </c>
      <c r="J216">
        <v>0.32</v>
      </c>
      <c r="K216">
        <v>97.998000000000005</v>
      </c>
    </row>
    <row r="217" spans="1:11" x14ac:dyDescent="0.25">
      <c r="A217">
        <v>0.46600000000000003</v>
      </c>
      <c r="B217">
        <v>0.70799999999999996</v>
      </c>
      <c r="C217">
        <v>9</v>
      </c>
      <c r="D217">
        <v>-6.3789999999999996</v>
      </c>
      <c r="E217">
        <v>1</v>
      </c>
      <c r="F217">
        <v>4.1000000000000002E-2</v>
      </c>
      <c r="G217">
        <v>0.17899999999999999</v>
      </c>
      <c r="H217">
        <v>1.3799999999999999E-4</v>
      </c>
      <c r="I217">
        <v>0.11600000000000001</v>
      </c>
      <c r="J217">
        <v>0.1</v>
      </c>
      <c r="K217">
        <v>97.991</v>
      </c>
    </row>
    <row r="218" spans="1:11" x14ac:dyDescent="0.25">
      <c r="A218">
        <v>0.56000000000000005</v>
      </c>
      <c r="B218">
        <v>0.57799999999999996</v>
      </c>
      <c r="C218">
        <v>3</v>
      </c>
      <c r="D218">
        <v>-6.6740000000000004</v>
      </c>
      <c r="E218">
        <v>0</v>
      </c>
      <c r="F218">
        <v>2.35E-2</v>
      </c>
      <c r="G218">
        <v>7.2400000000000006E-2</v>
      </c>
      <c r="H218">
        <v>0.42799999999999999</v>
      </c>
      <c r="I218">
        <v>0.16700000000000001</v>
      </c>
      <c r="J218">
        <v>0.23899999999999999</v>
      </c>
      <c r="K218">
        <v>97.99</v>
      </c>
    </row>
    <row r="219" spans="1:11" x14ac:dyDescent="0.25">
      <c r="A219">
        <v>0.68799999999999994</v>
      </c>
      <c r="B219">
        <v>0.41099999999999998</v>
      </c>
      <c r="C219">
        <v>9</v>
      </c>
      <c r="D219">
        <v>-9.625</v>
      </c>
      <c r="E219">
        <v>1</v>
      </c>
      <c r="F219">
        <v>2.75E-2</v>
      </c>
      <c r="G219">
        <v>0.83499999999999996</v>
      </c>
      <c r="H219">
        <v>2.7199999999999998E-2</v>
      </c>
      <c r="I219">
        <v>0.1</v>
      </c>
      <c r="J219">
        <v>0.253</v>
      </c>
      <c r="K219">
        <v>97.721999999999994</v>
      </c>
    </row>
    <row r="220" spans="1:11" x14ac:dyDescent="0.25">
      <c r="A220">
        <v>0.60599999999999998</v>
      </c>
      <c r="B220">
        <v>0.61899999999999999</v>
      </c>
      <c r="C220">
        <v>11</v>
      </c>
      <c r="D220">
        <v>-6.8659999999999997</v>
      </c>
      <c r="E220">
        <v>1</v>
      </c>
      <c r="F220">
        <v>7.51E-2</v>
      </c>
      <c r="G220">
        <v>0.33700000000000002</v>
      </c>
      <c r="H220">
        <v>0</v>
      </c>
      <c r="I220">
        <v>0.29899999999999999</v>
      </c>
      <c r="J220">
        <v>0.55200000000000005</v>
      </c>
      <c r="K220">
        <v>97.188000000000002</v>
      </c>
    </row>
    <row r="221" spans="1:11" x14ac:dyDescent="0.25">
      <c r="A221">
        <v>0.42199999999999999</v>
      </c>
      <c r="B221">
        <v>0.39900000000000002</v>
      </c>
      <c r="C221">
        <v>4</v>
      </c>
      <c r="D221">
        <v>-9.9339999999999993</v>
      </c>
      <c r="E221">
        <v>1</v>
      </c>
      <c r="F221">
        <v>2.8000000000000001E-2</v>
      </c>
      <c r="G221">
        <v>0.624</v>
      </c>
      <c r="H221">
        <v>2.5399999999999999E-4</v>
      </c>
      <c r="I221">
        <v>0.10100000000000001</v>
      </c>
      <c r="J221">
        <v>0.505</v>
      </c>
      <c r="K221">
        <v>97.043000000000006</v>
      </c>
    </row>
    <row r="222" spans="1:11" x14ac:dyDescent="0.25">
      <c r="A222">
        <v>0.63800000000000001</v>
      </c>
      <c r="B222">
        <v>0.73799999999999999</v>
      </c>
      <c r="C222">
        <v>6</v>
      </c>
      <c r="D222">
        <v>-4.976</v>
      </c>
      <c r="E222">
        <v>0</v>
      </c>
      <c r="F222">
        <v>2.92E-2</v>
      </c>
      <c r="G222">
        <v>0.11700000000000001</v>
      </c>
      <c r="H222">
        <v>3.8400000000000001E-4</v>
      </c>
      <c r="I222">
        <v>0.68899999999999995</v>
      </c>
      <c r="J222">
        <v>0.65700000000000003</v>
      </c>
      <c r="K222">
        <v>97.021000000000001</v>
      </c>
    </row>
    <row r="223" spans="1:11" x14ac:dyDescent="0.25">
      <c r="A223">
        <v>0.52600000000000002</v>
      </c>
      <c r="B223">
        <v>0.189</v>
      </c>
      <c r="C223">
        <v>5</v>
      </c>
      <c r="D223">
        <v>-11.372</v>
      </c>
      <c r="E223">
        <v>0</v>
      </c>
      <c r="F223">
        <v>3.5000000000000003E-2</v>
      </c>
      <c r="G223">
        <v>0.85399999999999998</v>
      </c>
      <c r="H223">
        <v>0</v>
      </c>
      <c r="I223">
        <v>0.36699999999999999</v>
      </c>
      <c r="J223">
        <v>0.27</v>
      </c>
      <c r="K223">
        <v>96.948999999999998</v>
      </c>
    </row>
    <row r="224" spans="1:11" x14ac:dyDescent="0.25">
      <c r="A224">
        <v>0.58699999999999997</v>
      </c>
      <c r="B224">
        <v>0.307</v>
      </c>
      <c r="C224">
        <v>4</v>
      </c>
      <c r="D224">
        <v>-14.871</v>
      </c>
      <c r="E224">
        <v>1</v>
      </c>
      <c r="F224">
        <v>3.1699999999999999E-2</v>
      </c>
      <c r="G224">
        <v>0.748</v>
      </c>
      <c r="H224">
        <v>0</v>
      </c>
      <c r="I224">
        <v>9.01E-2</v>
      </c>
      <c r="J224">
        <v>0.16800000000000001</v>
      </c>
      <c r="K224">
        <v>96.938000000000002</v>
      </c>
    </row>
    <row r="225" spans="1:11" x14ac:dyDescent="0.25">
      <c r="A225">
        <v>0.57499999999999996</v>
      </c>
      <c r="B225">
        <v>0.69399999999999995</v>
      </c>
      <c r="C225">
        <v>1</v>
      </c>
      <c r="D225">
        <v>-8.0340000000000007</v>
      </c>
      <c r="E225">
        <v>1</v>
      </c>
      <c r="F225">
        <v>3.4500000000000003E-2</v>
      </c>
      <c r="G225">
        <v>0.12</v>
      </c>
      <c r="H225">
        <v>0.19600000000000001</v>
      </c>
      <c r="I225">
        <v>0.107</v>
      </c>
      <c r="J225">
        <v>0.70399999999999996</v>
      </c>
      <c r="K225">
        <v>95.998999999999995</v>
      </c>
    </row>
    <row r="226" spans="1:11" x14ac:dyDescent="0.25">
      <c r="A226">
        <v>0.58099999999999996</v>
      </c>
      <c r="B226">
        <v>0.42099999999999999</v>
      </c>
      <c r="C226">
        <v>1</v>
      </c>
      <c r="D226">
        <v>-9.7919999999999998</v>
      </c>
      <c r="E226">
        <v>1</v>
      </c>
      <c r="F226">
        <v>2.4500000000000001E-2</v>
      </c>
      <c r="G226">
        <v>0.89400000000000002</v>
      </c>
      <c r="H226">
        <v>4.9100000000000001E-4</v>
      </c>
      <c r="I226">
        <v>0.11899999999999999</v>
      </c>
      <c r="J226">
        <v>0.433</v>
      </c>
      <c r="K226">
        <v>95.968999999999994</v>
      </c>
    </row>
    <row r="227" spans="1:11" x14ac:dyDescent="0.25">
      <c r="A227">
        <v>0.73599999999999999</v>
      </c>
      <c r="B227">
        <v>0.42599999999999999</v>
      </c>
      <c r="C227">
        <v>10</v>
      </c>
      <c r="D227">
        <v>-7.556</v>
      </c>
      <c r="E227">
        <v>1</v>
      </c>
      <c r="F227">
        <v>3.73E-2</v>
      </c>
      <c r="G227">
        <v>0.72299999999999998</v>
      </c>
      <c r="H227">
        <v>2.5500000000000001E-6</v>
      </c>
      <c r="I227">
        <v>0.111</v>
      </c>
      <c r="J227">
        <v>0.309</v>
      </c>
      <c r="K227">
        <v>95.912999999999997</v>
      </c>
    </row>
    <row r="228" spans="1:11" x14ac:dyDescent="0.25">
      <c r="A228">
        <v>0.58699999999999997</v>
      </c>
      <c r="B228">
        <v>0.35299999999999998</v>
      </c>
      <c r="C228">
        <v>10</v>
      </c>
      <c r="D228">
        <v>-12.718999999999999</v>
      </c>
      <c r="E228">
        <v>1</v>
      </c>
      <c r="F228">
        <v>3.1E-2</v>
      </c>
      <c r="G228">
        <v>0.78100000000000003</v>
      </c>
      <c r="H228">
        <v>1.08E-4</v>
      </c>
      <c r="I228">
        <v>9.01E-2</v>
      </c>
      <c r="J228">
        <v>0.26300000000000001</v>
      </c>
      <c r="K228">
        <v>95.379000000000005</v>
      </c>
    </row>
    <row r="229" spans="1:11" x14ac:dyDescent="0.25">
      <c r="A229">
        <v>0.40699999999999997</v>
      </c>
      <c r="B229">
        <v>0.28399999999999997</v>
      </c>
      <c r="C229">
        <v>2</v>
      </c>
      <c r="D229">
        <v>-9.9740000000000002</v>
      </c>
      <c r="E229">
        <v>1</v>
      </c>
      <c r="F229">
        <v>3.2500000000000001E-2</v>
      </c>
      <c r="G229">
        <v>0.85499999999999998</v>
      </c>
      <c r="H229">
        <v>4.5900000000000001E-6</v>
      </c>
      <c r="I229">
        <v>0.109</v>
      </c>
      <c r="J229">
        <v>0.55700000000000005</v>
      </c>
      <c r="K229">
        <v>95.33</v>
      </c>
    </row>
    <row r="230" spans="1:11" x14ac:dyDescent="0.25">
      <c r="A230">
        <v>0.73099999999999998</v>
      </c>
      <c r="B230">
        <v>0.73799999999999999</v>
      </c>
      <c r="C230">
        <v>2</v>
      </c>
      <c r="D230">
        <v>-5.6749999999999998</v>
      </c>
      <c r="E230">
        <v>1</v>
      </c>
      <c r="F230">
        <v>6.3399999999999998E-2</v>
      </c>
      <c r="G230">
        <v>0.28000000000000003</v>
      </c>
      <c r="H230">
        <v>0</v>
      </c>
      <c r="I230">
        <v>0.71099999999999997</v>
      </c>
      <c r="J230">
        <v>0.59799999999999998</v>
      </c>
      <c r="K230">
        <v>95.02</v>
      </c>
    </row>
    <row r="231" spans="1:11" x14ac:dyDescent="0.25">
      <c r="A231">
        <v>0.49199999999999999</v>
      </c>
      <c r="B231">
        <v>0.65500000000000003</v>
      </c>
      <c r="C231">
        <v>2</v>
      </c>
      <c r="D231">
        <v>-8.1950000000000003</v>
      </c>
      <c r="E231">
        <v>1</v>
      </c>
      <c r="F231">
        <v>2.93E-2</v>
      </c>
      <c r="G231">
        <v>8.3799999999999999E-2</v>
      </c>
      <c r="H231">
        <v>0.38800000000000001</v>
      </c>
      <c r="I231">
        <v>0.126</v>
      </c>
      <c r="J231">
        <v>0.40899999999999997</v>
      </c>
      <c r="K231">
        <v>94.308999999999997</v>
      </c>
    </row>
    <row r="232" spans="1:11" x14ac:dyDescent="0.25">
      <c r="A232">
        <v>0.64600000000000002</v>
      </c>
      <c r="B232">
        <v>0.14299999999999999</v>
      </c>
      <c r="C232">
        <v>9</v>
      </c>
      <c r="D232">
        <v>-13.38</v>
      </c>
      <c r="E232">
        <v>1</v>
      </c>
      <c r="F232">
        <v>3.6499999999999998E-2</v>
      </c>
      <c r="G232">
        <v>0.95199999999999996</v>
      </c>
      <c r="H232">
        <v>1.7900000000000001E-5</v>
      </c>
      <c r="I232">
        <v>0.10299999999999999</v>
      </c>
      <c r="J232">
        <v>0.26600000000000001</v>
      </c>
      <c r="K232">
        <v>94.022000000000006</v>
      </c>
    </row>
    <row r="233" spans="1:11" x14ac:dyDescent="0.25">
      <c r="A233">
        <v>0.61699999999999999</v>
      </c>
      <c r="B233">
        <v>0.39500000000000002</v>
      </c>
      <c r="C233">
        <v>2</v>
      </c>
      <c r="D233">
        <v>-9.8550000000000004</v>
      </c>
      <c r="E233">
        <v>1</v>
      </c>
      <c r="F233">
        <v>2.4500000000000001E-2</v>
      </c>
      <c r="G233">
        <v>0.79400000000000004</v>
      </c>
      <c r="H233">
        <v>0.74199999999999999</v>
      </c>
      <c r="I233">
        <v>8.6499999999999994E-2</v>
      </c>
      <c r="J233">
        <v>0.23599999999999999</v>
      </c>
      <c r="K233">
        <v>93.953000000000003</v>
      </c>
    </row>
    <row r="234" spans="1:11" x14ac:dyDescent="0.25">
      <c r="A234">
        <v>0.505</v>
      </c>
      <c r="B234">
        <v>0.81</v>
      </c>
      <c r="C234">
        <v>6</v>
      </c>
      <c r="D234">
        <v>-5.7590000000000003</v>
      </c>
      <c r="E234">
        <v>1</v>
      </c>
      <c r="F234">
        <v>3.1699999999999999E-2</v>
      </c>
      <c r="G234">
        <v>2.5999999999999999E-3</v>
      </c>
      <c r="H234">
        <v>5.2200000000000003E-2</v>
      </c>
      <c r="I234">
        <v>8.4000000000000005E-2</v>
      </c>
      <c r="J234">
        <v>0.24399999999999999</v>
      </c>
      <c r="K234">
        <v>93.462000000000003</v>
      </c>
    </row>
    <row r="235" spans="1:11" x14ac:dyDescent="0.25">
      <c r="A235">
        <v>0.63500000000000001</v>
      </c>
      <c r="B235">
        <v>0.64200000000000002</v>
      </c>
      <c r="C235">
        <v>7</v>
      </c>
      <c r="D235">
        <v>-7.7889999999999997</v>
      </c>
      <c r="E235">
        <v>1</v>
      </c>
      <c r="F235">
        <v>3.56E-2</v>
      </c>
      <c r="G235">
        <v>0.158</v>
      </c>
      <c r="H235">
        <v>6.3999999999999997E-5</v>
      </c>
      <c r="I235">
        <v>0.223</v>
      </c>
      <c r="J235">
        <v>0.39</v>
      </c>
      <c r="K235">
        <v>93.245000000000005</v>
      </c>
    </row>
    <row r="236" spans="1:11" x14ac:dyDescent="0.25">
      <c r="A236">
        <v>0.56899999999999995</v>
      </c>
      <c r="B236">
        <v>0.7</v>
      </c>
      <c r="C236">
        <v>1</v>
      </c>
      <c r="D236">
        <v>-7.7610000000000001</v>
      </c>
      <c r="E236">
        <v>0</v>
      </c>
      <c r="F236">
        <v>2.9700000000000001E-2</v>
      </c>
      <c r="G236">
        <v>0.40200000000000002</v>
      </c>
      <c r="H236">
        <v>0</v>
      </c>
      <c r="I236">
        <v>0.27300000000000002</v>
      </c>
      <c r="J236">
        <v>0.77900000000000003</v>
      </c>
      <c r="K236">
        <v>93.019000000000005</v>
      </c>
    </row>
    <row r="237" spans="1:11" x14ac:dyDescent="0.25">
      <c r="A237">
        <v>0.59099999999999997</v>
      </c>
      <c r="B237">
        <v>0.83099999999999996</v>
      </c>
      <c r="C237">
        <v>4</v>
      </c>
      <c r="D237">
        <v>-6.6120000000000001</v>
      </c>
      <c r="E237">
        <v>1</v>
      </c>
      <c r="F237">
        <v>3.5499999999999997E-2</v>
      </c>
      <c r="G237">
        <v>0.23499999999999999</v>
      </c>
      <c r="H237">
        <v>1.42E-3</v>
      </c>
      <c r="I237">
        <v>5.7099999999999998E-2</v>
      </c>
      <c r="J237">
        <v>0.67800000000000005</v>
      </c>
      <c r="K237">
        <v>93.007000000000005</v>
      </c>
    </row>
    <row r="238" spans="1:11" x14ac:dyDescent="0.25">
      <c r="A238">
        <v>0.57899999999999996</v>
      </c>
      <c r="B238">
        <v>0.34</v>
      </c>
      <c r="C238">
        <v>4</v>
      </c>
      <c r="D238">
        <v>-11.058999999999999</v>
      </c>
      <c r="E238">
        <v>1</v>
      </c>
      <c r="F238">
        <v>4.8000000000000001E-2</v>
      </c>
      <c r="G238">
        <v>0.88800000000000001</v>
      </c>
      <c r="H238">
        <v>4.9199999999999999E-3</v>
      </c>
      <c r="I238">
        <v>0.43</v>
      </c>
      <c r="J238">
        <v>0.36399999999999999</v>
      </c>
      <c r="K238">
        <v>92.974999999999994</v>
      </c>
    </row>
    <row r="239" spans="1:11" x14ac:dyDescent="0.25">
      <c r="A239">
        <v>0.63</v>
      </c>
      <c r="B239">
        <v>0.47699999999999998</v>
      </c>
      <c r="C239">
        <v>8</v>
      </c>
      <c r="D239">
        <v>-5.7560000000000002</v>
      </c>
      <c r="E239">
        <v>1</v>
      </c>
      <c r="F239">
        <v>3.3099999999999997E-2</v>
      </c>
      <c r="G239">
        <v>0.83599999999999997</v>
      </c>
      <c r="H239">
        <v>0</v>
      </c>
      <c r="I239">
        <v>0.10299999999999999</v>
      </c>
      <c r="J239">
        <v>0.71699999999999997</v>
      </c>
      <c r="K239">
        <v>92.945999999999998</v>
      </c>
    </row>
    <row r="240" spans="1:11" x14ac:dyDescent="0.25">
      <c r="A240">
        <v>0.53600000000000003</v>
      </c>
      <c r="B240">
        <v>0.13300000000000001</v>
      </c>
      <c r="C240">
        <v>2</v>
      </c>
      <c r="D240">
        <v>-17.173999999999999</v>
      </c>
      <c r="E240">
        <v>1</v>
      </c>
      <c r="F240">
        <v>2.8000000000000001E-2</v>
      </c>
      <c r="G240">
        <v>0.83</v>
      </c>
      <c r="H240">
        <v>6.7100000000000007E-2</v>
      </c>
      <c r="I240">
        <v>0.111</v>
      </c>
      <c r="J240">
        <v>8.6900000000000005E-2</v>
      </c>
      <c r="K240">
        <v>91.944999999999993</v>
      </c>
    </row>
    <row r="241" spans="1:11" x14ac:dyDescent="0.25">
      <c r="A241">
        <v>0.61599999999999999</v>
      </c>
      <c r="B241">
        <v>0.23899999999999999</v>
      </c>
      <c r="C241">
        <v>3</v>
      </c>
      <c r="D241">
        <v>-13.11</v>
      </c>
      <c r="E241">
        <v>1</v>
      </c>
      <c r="F241">
        <v>3.3300000000000003E-2</v>
      </c>
      <c r="G241">
        <v>0.876</v>
      </c>
      <c r="H241">
        <v>7.7299999999999995E-5</v>
      </c>
      <c r="I241">
        <v>0.12</v>
      </c>
      <c r="J241">
        <v>0.53200000000000003</v>
      </c>
      <c r="K241">
        <v>91.688999999999993</v>
      </c>
    </row>
    <row r="242" spans="1:11" x14ac:dyDescent="0.25">
      <c r="A242">
        <v>0.65500000000000003</v>
      </c>
      <c r="B242">
        <v>0.58699999999999997</v>
      </c>
      <c r="C242">
        <v>1</v>
      </c>
      <c r="D242">
        <v>-8.7360000000000007</v>
      </c>
      <c r="E242">
        <v>1</v>
      </c>
      <c r="F242">
        <v>4.4999999999999998E-2</v>
      </c>
      <c r="G242">
        <v>0.26</v>
      </c>
      <c r="H242">
        <v>6.0700000000000003E-6</v>
      </c>
      <c r="I242">
        <v>9.5299999999999996E-2</v>
      </c>
      <c r="J242">
        <v>0.52100000000000002</v>
      </c>
      <c r="K242">
        <v>91.494</v>
      </c>
    </row>
    <row r="243" spans="1:11" x14ac:dyDescent="0.25">
      <c r="A243">
        <v>0.65500000000000003</v>
      </c>
      <c r="B243">
        <v>0.58699999999999997</v>
      </c>
      <c r="C243">
        <v>1</v>
      </c>
      <c r="D243">
        <v>-8.7360000000000007</v>
      </c>
      <c r="E243">
        <v>1</v>
      </c>
      <c r="F243">
        <v>4.4999999999999998E-2</v>
      </c>
      <c r="G243">
        <v>0.26</v>
      </c>
      <c r="H243">
        <v>6.0700000000000003E-6</v>
      </c>
      <c r="I243">
        <v>9.5299999999999996E-2</v>
      </c>
      <c r="J243">
        <v>0.52100000000000002</v>
      </c>
      <c r="K243">
        <v>91.494</v>
      </c>
    </row>
    <row r="244" spans="1:11" x14ac:dyDescent="0.25">
      <c r="A244">
        <v>0.59</v>
      </c>
      <c r="B244">
        <v>0.34100000000000003</v>
      </c>
      <c r="C244">
        <v>1</v>
      </c>
      <c r="D244">
        <v>-10.332000000000001</v>
      </c>
      <c r="E244">
        <v>1</v>
      </c>
      <c r="F244">
        <v>6.5299999999999997E-2</v>
      </c>
      <c r="G244">
        <v>0.32400000000000001</v>
      </c>
      <c r="H244">
        <v>0</v>
      </c>
      <c r="I244">
        <v>0.11700000000000001</v>
      </c>
      <c r="J244">
        <v>0.50800000000000001</v>
      </c>
      <c r="K244">
        <v>91.347999999999999</v>
      </c>
    </row>
    <row r="245" spans="1:11" x14ac:dyDescent="0.25">
      <c r="A245">
        <v>0.621</v>
      </c>
      <c r="B245">
        <v>0.67600000000000005</v>
      </c>
      <c r="C245">
        <v>9</v>
      </c>
      <c r="D245">
        <v>-6.9820000000000002</v>
      </c>
      <c r="E245">
        <v>1</v>
      </c>
      <c r="F245">
        <v>5.8099999999999999E-2</v>
      </c>
      <c r="G245">
        <v>0.43</v>
      </c>
      <c r="H245">
        <v>0</v>
      </c>
      <c r="I245">
        <v>0.27200000000000002</v>
      </c>
      <c r="J245">
        <v>0.53100000000000003</v>
      </c>
      <c r="K245">
        <v>91.06</v>
      </c>
    </row>
    <row r="246" spans="1:11" x14ac:dyDescent="0.25">
      <c r="A246">
        <v>0.28599999999999998</v>
      </c>
      <c r="B246">
        <v>0.19700000000000001</v>
      </c>
      <c r="C246">
        <v>1</v>
      </c>
      <c r="D246">
        <v>-13.016999999999999</v>
      </c>
      <c r="E246">
        <v>1</v>
      </c>
      <c r="F246">
        <v>2.86E-2</v>
      </c>
      <c r="G246">
        <v>0.54300000000000004</v>
      </c>
      <c r="H246">
        <v>7.6000000000000004E-5</v>
      </c>
      <c r="I246">
        <v>0.12</v>
      </c>
      <c r="J246">
        <v>0.39</v>
      </c>
      <c r="K246">
        <v>90.994</v>
      </c>
    </row>
    <row r="247" spans="1:11" x14ac:dyDescent="0.25">
      <c r="A247">
        <v>0.53700000000000003</v>
      </c>
      <c r="B247">
        <v>0.58099999999999996</v>
      </c>
      <c r="C247">
        <v>2</v>
      </c>
      <c r="D247">
        <v>-4.49</v>
      </c>
      <c r="E247">
        <v>1</v>
      </c>
      <c r="F247">
        <v>2.4799999999999999E-2</v>
      </c>
      <c r="G247">
        <v>0.49199999999999999</v>
      </c>
      <c r="H247">
        <v>2.15E-3</v>
      </c>
      <c r="I247">
        <v>0.10100000000000001</v>
      </c>
      <c r="J247">
        <v>0.10199999999999999</v>
      </c>
      <c r="K247">
        <v>90.966999999999999</v>
      </c>
    </row>
    <row r="248" spans="1:11" x14ac:dyDescent="0.25">
      <c r="A248">
        <v>0.56999999999999995</v>
      </c>
      <c r="B248">
        <v>0.47</v>
      </c>
      <c r="C248">
        <v>6</v>
      </c>
      <c r="D248">
        <v>-11.090999999999999</v>
      </c>
      <c r="E248">
        <v>1</v>
      </c>
      <c r="F248">
        <v>3.7199999999999997E-2</v>
      </c>
      <c r="G248">
        <v>0.36899999999999999</v>
      </c>
      <c r="H248">
        <v>5.9800000000000001E-3</v>
      </c>
      <c r="I248">
        <v>0.151</v>
      </c>
      <c r="J248">
        <v>9.5799999999999996E-2</v>
      </c>
      <c r="K248">
        <v>90.962999999999994</v>
      </c>
    </row>
    <row r="249" spans="1:11" x14ac:dyDescent="0.25">
      <c r="A249">
        <v>0.34599999999999997</v>
      </c>
      <c r="B249">
        <v>8.6199999999999999E-2</v>
      </c>
      <c r="C249">
        <v>5</v>
      </c>
      <c r="D249">
        <v>-14.555</v>
      </c>
      <c r="E249">
        <v>1</v>
      </c>
      <c r="F249">
        <v>3.39E-2</v>
      </c>
      <c r="G249">
        <v>0.95899999999999996</v>
      </c>
      <c r="H249">
        <v>2.6800000000000001E-5</v>
      </c>
      <c r="I249">
        <v>0.11</v>
      </c>
      <c r="J249">
        <v>8.2100000000000006E-2</v>
      </c>
      <c r="K249">
        <v>90.881</v>
      </c>
    </row>
    <row r="250" spans="1:11" x14ac:dyDescent="0.25">
      <c r="A250">
        <v>0.502</v>
      </c>
      <c r="B250">
        <v>0.71799999999999997</v>
      </c>
      <c r="C250">
        <v>2</v>
      </c>
      <c r="D250">
        <v>-5.87</v>
      </c>
      <c r="E250">
        <v>1</v>
      </c>
      <c r="F250">
        <v>3.0300000000000001E-2</v>
      </c>
      <c r="G250">
        <v>1.8100000000000002E-2</v>
      </c>
      <c r="H250">
        <v>8.3100000000000001E-6</v>
      </c>
      <c r="I250">
        <v>0.28899999999999998</v>
      </c>
      <c r="J250">
        <v>0.36</v>
      </c>
      <c r="K250">
        <v>89.975999999999999</v>
      </c>
    </row>
    <row r="251" spans="1:11" x14ac:dyDescent="0.25">
      <c r="A251">
        <v>0.53300000000000003</v>
      </c>
      <c r="B251">
        <v>0.23400000000000001</v>
      </c>
      <c r="C251">
        <v>4</v>
      </c>
      <c r="D251">
        <v>-14.510999999999999</v>
      </c>
      <c r="E251">
        <v>1</v>
      </c>
      <c r="F251">
        <v>2.8400000000000002E-2</v>
      </c>
      <c r="G251">
        <v>0.79600000000000004</v>
      </c>
      <c r="H251">
        <v>6.4000000000000001E-2</v>
      </c>
      <c r="I251">
        <v>0.08</v>
      </c>
      <c r="J251">
        <v>0.253</v>
      </c>
      <c r="K251">
        <v>89.93</v>
      </c>
    </row>
    <row r="252" spans="1:11" x14ac:dyDescent="0.25">
      <c r="A252">
        <v>0.55800000000000005</v>
      </c>
      <c r="B252">
        <v>0.60499999999999998</v>
      </c>
      <c r="C252">
        <v>9</v>
      </c>
      <c r="D252">
        <v>-6.0890000000000004</v>
      </c>
      <c r="E252">
        <v>1</v>
      </c>
      <c r="F252">
        <v>3.0300000000000001E-2</v>
      </c>
      <c r="G252">
        <v>0.35299999999999998</v>
      </c>
      <c r="H252">
        <v>0</v>
      </c>
      <c r="I252">
        <v>0.17699999999999999</v>
      </c>
      <c r="J252">
        <v>0.30499999999999999</v>
      </c>
      <c r="K252">
        <v>89.846000000000004</v>
      </c>
    </row>
    <row r="253" spans="1:11" x14ac:dyDescent="0.25">
      <c r="A253">
        <v>0.62</v>
      </c>
      <c r="B253">
        <v>0.32200000000000001</v>
      </c>
      <c r="C253">
        <v>2</v>
      </c>
      <c r="D253">
        <v>-10.868</v>
      </c>
      <c r="E253">
        <v>1</v>
      </c>
      <c r="F253">
        <v>3.8199999999999998E-2</v>
      </c>
      <c r="G253">
        <v>0.20399999999999999</v>
      </c>
      <c r="H253">
        <v>0.153</v>
      </c>
      <c r="I253">
        <v>9.1999999999999998E-2</v>
      </c>
      <c r="J253">
        <v>0.154</v>
      </c>
      <c r="K253">
        <v>89.822000000000003</v>
      </c>
    </row>
    <row r="254" spans="1:11" x14ac:dyDescent="0.25">
      <c r="A254">
        <v>0.56100000000000005</v>
      </c>
      <c r="B254">
        <v>0.13900000000000001</v>
      </c>
      <c r="C254">
        <v>8</v>
      </c>
      <c r="D254">
        <v>-15.332000000000001</v>
      </c>
      <c r="E254">
        <v>1</v>
      </c>
      <c r="F254">
        <v>3.5299999999999998E-2</v>
      </c>
      <c r="G254">
        <v>0.875</v>
      </c>
      <c r="H254">
        <v>2.6100000000000001E-5</v>
      </c>
      <c r="I254">
        <v>0.107</v>
      </c>
      <c r="J254">
        <v>0.48599999999999999</v>
      </c>
      <c r="K254">
        <v>89.768000000000001</v>
      </c>
    </row>
    <row r="255" spans="1:11" x14ac:dyDescent="0.25">
      <c r="A255">
        <v>0.54</v>
      </c>
      <c r="B255">
        <v>0.85099999999999998</v>
      </c>
      <c r="C255">
        <v>2</v>
      </c>
      <c r="D255">
        <v>-6.7649999999999997</v>
      </c>
      <c r="E255">
        <v>1</v>
      </c>
      <c r="F255">
        <v>6.93E-2</v>
      </c>
      <c r="G255">
        <v>1.6500000000000001E-2</v>
      </c>
      <c r="H255">
        <v>0</v>
      </c>
      <c r="I255">
        <v>8.8200000000000001E-2</v>
      </c>
      <c r="J255">
        <v>0.69599999999999995</v>
      </c>
      <c r="K255">
        <v>89.47</v>
      </c>
    </row>
    <row r="256" spans="1:11" x14ac:dyDescent="0.25">
      <c r="A256">
        <v>0.38100000000000001</v>
      </c>
      <c r="B256">
        <v>0.22500000000000001</v>
      </c>
      <c r="C256">
        <v>8</v>
      </c>
      <c r="D256">
        <v>-9.6460000000000008</v>
      </c>
      <c r="E256">
        <v>1</v>
      </c>
      <c r="F256">
        <v>4.48E-2</v>
      </c>
      <c r="G256">
        <v>0.59899999999999998</v>
      </c>
      <c r="H256">
        <v>0</v>
      </c>
      <c r="I256">
        <v>7.8299999999999995E-2</v>
      </c>
      <c r="J256">
        <v>0.313</v>
      </c>
      <c r="K256">
        <v>89.134</v>
      </c>
    </row>
    <row r="257" spans="1:11" x14ac:dyDescent="0.25">
      <c r="A257">
        <v>0.54500000000000004</v>
      </c>
      <c r="B257">
        <v>0.52700000000000002</v>
      </c>
      <c r="C257">
        <v>0</v>
      </c>
      <c r="D257">
        <v>-9.4969999999999999</v>
      </c>
      <c r="E257">
        <v>1</v>
      </c>
      <c r="F257">
        <v>3.5299999999999998E-2</v>
      </c>
      <c r="G257">
        <v>0.53600000000000003</v>
      </c>
      <c r="H257">
        <v>1.3999999999999999E-4</v>
      </c>
      <c r="I257">
        <v>0.156</v>
      </c>
      <c r="J257">
        <v>0.37</v>
      </c>
      <c r="K257">
        <v>89.063999999999993</v>
      </c>
    </row>
    <row r="258" spans="1:11" x14ac:dyDescent="0.25">
      <c r="A258">
        <v>0.45900000000000002</v>
      </c>
      <c r="B258">
        <v>0.21299999999999999</v>
      </c>
      <c r="C258">
        <v>11</v>
      </c>
      <c r="D258">
        <v>-15.839</v>
      </c>
      <c r="E258">
        <v>1</v>
      </c>
      <c r="F258">
        <v>3.7400000000000003E-2</v>
      </c>
      <c r="G258">
        <v>0.93400000000000005</v>
      </c>
      <c r="H258">
        <v>2.4199999999999999E-2</v>
      </c>
      <c r="I258">
        <v>0.112</v>
      </c>
      <c r="J258">
        <v>0.38300000000000001</v>
      </c>
      <c r="K258">
        <v>88.897000000000006</v>
      </c>
    </row>
    <row r="259" spans="1:11" x14ac:dyDescent="0.25">
      <c r="A259">
        <v>0.59799999999999998</v>
      </c>
      <c r="B259">
        <v>0.29499999999999998</v>
      </c>
      <c r="C259">
        <v>1</v>
      </c>
      <c r="D259">
        <v>-8.5530000000000008</v>
      </c>
      <c r="E259">
        <v>1</v>
      </c>
      <c r="F259">
        <v>2.76E-2</v>
      </c>
      <c r="G259">
        <v>0.73499999999999999</v>
      </c>
      <c r="H259">
        <v>0</v>
      </c>
      <c r="I259">
        <v>0.107</v>
      </c>
      <c r="J259">
        <v>0.314</v>
      </c>
      <c r="K259">
        <v>87.025000000000006</v>
      </c>
    </row>
    <row r="260" spans="1:11" x14ac:dyDescent="0.25">
      <c r="A260">
        <v>0.67800000000000005</v>
      </c>
      <c r="B260">
        <v>0.52600000000000002</v>
      </c>
      <c r="C260">
        <v>5</v>
      </c>
      <c r="D260">
        <v>-7.2919999999999998</v>
      </c>
      <c r="E260">
        <v>1</v>
      </c>
      <c r="F260">
        <v>2.81E-2</v>
      </c>
      <c r="G260">
        <v>0.32900000000000001</v>
      </c>
      <c r="H260">
        <v>0</v>
      </c>
      <c r="I260">
        <v>0.30199999999999999</v>
      </c>
      <c r="J260">
        <v>0.49199999999999999</v>
      </c>
      <c r="K260">
        <v>87.004999999999995</v>
      </c>
    </row>
    <row r="261" spans="1:11" x14ac:dyDescent="0.25">
      <c r="A261">
        <v>0.6</v>
      </c>
      <c r="B261">
        <v>0.53100000000000003</v>
      </c>
      <c r="C261">
        <v>11</v>
      </c>
      <c r="D261">
        <v>-12.74</v>
      </c>
      <c r="E261">
        <v>0</v>
      </c>
      <c r="F261">
        <v>3.6700000000000003E-2</v>
      </c>
      <c r="G261">
        <v>0.33300000000000002</v>
      </c>
      <c r="H261">
        <v>0.56200000000000006</v>
      </c>
      <c r="I261">
        <v>9.2499999999999999E-2</v>
      </c>
      <c r="J261">
        <v>0.19500000000000001</v>
      </c>
      <c r="K261">
        <v>86.997</v>
      </c>
    </row>
    <row r="262" spans="1:11" x14ac:dyDescent="0.25">
      <c r="A262">
        <v>0.40400000000000003</v>
      </c>
      <c r="B262">
        <v>0.39100000000000001</v>
      </c>
      <c r="C262">
        <v>2</v>
      </c>
      <c r="D262">
        <v>-12.002000000000001</v>
      </c>
      <c r="E262">
        <v>1</v>
      </c>
      <c r="F262">
        <v>7.51E-2</v>
      </c>
      <c r="G262">
        <v>0.83499999999999996</v>
      </c>
      <c r="H262">
        <v>2.81E-4</v>
      </c>
      <c r="I262">
        <v>0.10299999999999999</v>
      </c>
      <c r="J262">
        <v>0.39200000000000002</v>
      </c>
      <c r="K262">
        <v>86.85</v>
      </c>
    </row>
    <row r="263" spans="1:11" x14ac:dyDescent="0.25">
      <c r="A263">
        <v>0.54900000000000004</v>
      </c>
      <c r="B263">
        <v>0.27400000000000002</v>
      </c>
      <c r="C263">
        <v>1</v>
      </c>
      <c r="D263">
        <v>-12.565</v>
      </c>
      <c r="E263">
        <v>1</v>
      </c>
      <c r="F263">
        <v>3.7900000000000003E-2</v>
      </c>
      <c r="G263">
        <v>0.79800000000000004</v>
      </c>
      <c r="H263">
        <v>6.63E-6</v>
      </c>
      <c r="I263">
        <v>0.10299999999999999</v>
      </c>
      <c r="J263">
        <v>0.20699999999999999</v>
      </c>
      <c r="K263">
        <v>86.664000000000001</v>
      </c>
    </row>
    <row r="264" spans="1:11" x14ac:dyDescent="0.25">
      <c r="A264">
        <v>0.313</v>
      </c>
      <c r="B264">
        <v>0.16600000000000001</v>
      </c>
      <c r="C264">
        <v>2</v>
      </c>
      <c r="D264">
        <v>-12.765000000000001</v>
      </c>
      <c r="E264">
        <v>1</v>
      </c>
      <c r="F264">
        <v>3.04E-2</v>
      </c>
      <c r="G264">
        <v>0.90600000000000003</v>
      </c>
      <c r="H264">
        <v>1.6299999999999999E-3</v>
      </c>
      <c r="I264">
        <v>0.114</v>
      </c>
      <c r="J264">
        <v>0.125</v>
      </c>
      <c r="K264">
        <v>86.212999999999994</v>
      </c>
    </row>
    <row r="265" spans="1:11" x14ac:dyDescent="0.25">
      <c r="A265">
        <v>0.57399999999999995</v>
      </c>
      <c r="B265">
        <v>0.50900000000000001</v>
      </c>
      <c r="C265">
        <v>9</v>
      </c>
      <c r="D265">
        <v>-7.5460000000000003</v>
      </c>
      <c r="E265">
        <v>1</v>
      </c>
      <c r="F265">
        <v>2.6800000000000001E-2</v>
      </c>
      <c r="G265">
        <v>8.48E-2</v>
      </c>
      <c r="H265">
        <v>8.5799999999999998E-5</v>
      </c>
      <c r="I265">
        <v>8.0399999999999999E-2</v>
      </c>
      <c r="J265">
        <v>0.29099999999999998</v>
      </c>
      <c r="K265">
        <v>85.959000000000003</v>
      </c>
    </row>
    <row r="266" spans="1:11" x14ac:dyDescent="0.25">
      <c r="A266">
        <v>0.504</v>
      </c>
      <c r="B266">
        <v>0.251</v>
      </c>
      <c r="C266">
        <v>1</v>
      </c>
      <c r="D266">
        <v>-9.8740000000000006</v>
      </c>
      <c r="E266">
        <v>0</v>
      </c>
      <c r="F266">
        <v>2.8899999999999999E-2</v>
      </c>
      <c r="G266">
        <v>0.94</v>
      </c>
      <c r="H266">
        <v>1.3499999999999999E-5</v>
      </c>
      <c r="I266">
        <v>0.10100000000000001</v>
      </c>
      <c r="J266">
        <v>0.192</v>
      </c>
      <c r="K266">
        <v>85.787999999999997</v>
      </c>
    </row>
    <row r="267" spans="1:11" x14ac:dyDescent="0.25">
      <c r="A267">
        <v>0.441</v>
      </c>
      <c r="B267">
        <v>0.13800000000000001</v>
      </c>
      <c r="C267">
        <v>11</v>
      </c>
      <c r="D267">
        <v>-12.135999999999999</v>
      </c>
      <c r="E267">
        <v>1</v>
      </c>
      <c r="F267">
        <v>3.5200000000000002E-2</v>
      </c>
      <c r="G267">
        <v>0.93</v>
      </c>
      <c r="H267">
        <v>2.3000000000000001E-4</v>
      </c>
      <c r="I267">
        <v>0.105</v>
      </c>
      <c r="J267">
        <v>0.11899999999999999</v>
      </c>
      <c r="K267">
        <v>85.492000000000004</v>
      </c>
    </row>
    <row r="268" spans="1:11" x14ac:dyDescent="0.25">
      <c r="A268">
        <v>0.10199999999999999</v>
      </c>
      <c r="B268">
        <v>0.13400000000000001</v>
      </c>
      <c r="C268">
        <v>7</v>
      </c>
      <c r="D268">
        <v>-26.51</v>
      </c>
      <c r="E268">
        <v>1</v>
      </c>
      <c r="F268">
        <v>4.3799999999999999E-2</v>
      </c>
      <c r="G268">
        <v>0.99399999999999999</v>
      </c>
      <c r="H268">
        <v>0.95099999999999996</v>
      </c>
      <c r="I268">
        <v>5.33E-2</v>
      </c>
      <c r="J268">
        <v>3.56E-2</v>
      </c>
      <c r="K268">
        <v>85.013000000000005</v>
      </c>
    </row>
    <row r="269" spans="1:11" x14ac:dyDescent="0.25">
      <c r="A269">
        <v>0.41199999999999998</v>
      </c>
      <c r="B269">
        <v>0.316</v>
      </c>
      <c r="C269">
        <v>6</v>
      </c>
      <c r="D269">
        <v>-14.083</v>
      </c>
      <c r="E269">
        <v>1</v>
      </c>
      <c r="F269">
        <v>2.5700000000000001E-2</v>
      </c>
      <c r="G269">
        <v>0.88400000000000001</v>
      </c>
      <c r="H269">
        <v>0.152</v>
      </c>
      <c r="I269">
        <v>0.13200000000000001</v>
      </c>
      <c r="J269">
        <v>0.36299999999999999</v>
      </c>
      <c r="K269">
        <v>84.772999999999996</v>
      </c>
    </row>
    <row r="270" spans="1:11" x14ac:dyDescent="0.25">
      <c r="A270">
        <v>0.53700000000000003</v>
      </c>
      <c r="B270">
        <v>0.48799999999999999</v>
      </c>
      <c r="C270">
        <v>7</v>
      </c>
      <c r="D270">
        <v>-9.4920000000000009</v>
      </c>
      <c r="E270">
        <v>1</v>
      </c>
      <c r="F270">
        <v>4.4299999999999999E-2</v>
      </c>
      <c r="G270">
        <v>4.36E-2</v>
      </c>
      <c r="H270">
        <v>1.8699999999999999E-4</v>
      </c>
      <c r="I270">
        <v>0.111</v>
      </c>
      <c r="J270">
        <v>0.58299999999999996</v>
      </c>
      <c r="K270">
        <v>84.227999999999994</v>
      </c>
    </row>
    <row r="271" spans="1:11" x14ac:dyDescent="0.25">
      <c r="A271">
        <v>0.59199999999999997</v>
      </c>
      <c r="B271">
        <v>0.79300000000000004</v>
      </c>
      <c r="C271">
        <v>0</v>
      </c>
      <c r="D271">
        <v>-7.8840000000000003</v>
      </c>
      <c r="E271">
        <v>1</v>
      </c>
      <c r="F271">
        <v>5.6000000000000001E-2</v>
      </c>
      <c r="G271">
        <v>2.1100000000000001E-2</v>
      </c>
      <c r="H271">
        <v>0</v>
      </c>
      <c r="I271">
        <v>0.17799999999999999</v>
      </c>
      <c r="J271">
        <v>0.64600000000000002</v>
      </c>
      <c r="K271">
        <v>83.04</v>
      </c>
    </row>
    <row r="272" spans="1:11" x14ac:dyDescent="0.25">
      <c r="A272">
        <v>0.33700000000000002</v>
      </c>
      <c r="B272">
        <v>0.128</v>
      </c>
      <c r="C272">
        <v>0</v>
      </c>
      <c r="D272">
        <v>-13.632999999999999</v>
      </c>
      <c r="E272">
        <v>1</v>
      </c>
      <c r="F272">
        <v>3.1300000000000001E-2</v>
      </c>
      <c r="G272">
        <v>0.89300000000000002</v>
      </c>
      <c r="H272">
        <v>4.6199999999999998E-5</v>
      </c>
      <c r="I272">
        <v>8.2699999999999996E-2</v>
      </c>
      <c r="J272">
        <v>0.433</v>
      </c>
      <c r="K272">
        <v>83.025999999999996</v>
      </c>
    </row>
    <row r="273" spans="1:11" x14ac:dyDescent="0.25">
      <c r="A273">
        <v>0.33400000000000002</v>
      </c>
      <c r="B273">
        <v>8.4400000000000003E-2</v>
      </c>
      <c r="C273">
        <v>2</v>
      </c>
      <c r="D273">
        <v>-18.308</v>
      </c>
      <c r="E273">
        <v>0</v>
      </c>
      <c r="F273">
        <v>3.7199999999999997E-2</v>
      </c>
      <c r="G273">
        <v>0.97</v>
      </c>
      <c r="H273">
        <v>1.66E-2</v>
      </c>
      <c r="I273">
        <v>0.106</v>
      </c>
      <c r="J273">
        <v>0.20899999999999999</v>
      </c>
      <c r="K273">
        <v>82.727000000000004</v>
      </c>
    </row>
    <row r="274" spans="1:11" x14ac:dyDescent="0.25">
      <c r="A274">
        <v>0.31900000000000001</v>
      </c>
      <c r="B274">
        <v>0.32500000000000001</v>
      </c>
      <c r="C274">
        <v>7</v>
      </c>
      <c r="D274">
        <v>-8.7530000000000001</v>
      </c>
      <c r="E274">
        <v>0</v>
      </c>
      <c r="F274">
        <v>3.4299999999999997E-2</v>
      </c>
      <c r="G274">
        <v>0.7</v>
      </c>
      <c r="H274">
        <v>5.28E-3</v>
      </c>
      <c r="I274">
        <v>0.115</v>
      </c>
      <c r="J274">
        <v>9.9599999999999994E-2</v>
      </c>
      <c r="K274">
        <v>82.253</v>
      </c>
    </row>
    <row r="275" spans="1:11" x14ac:dyDescent="0.25">
      <c r="A275">
        <v>0.79</v>
      </c>
      <c r="B275">
        <v>0.44800000000000001</v>
      </c>
      <c r="C275">
        <v>0</v>
      </c>
      <c r="D275">
        <v>-6.9729999999999999</v>
      </c>
      <c r="E275">
        <v>1</v>
      </c>
      <c r="F275">
        <v>5.9400000000000001E-2</v>
      </c>
      <c r="G275">
        <v>0.52200000000000002</v>
      </c>
      <c r="H275">
        <v>3.8800000000000001E-6</v>
      </c>
      <c r="I275">
        <v>7.6999999999999999E-2</v>
      </c>
      <c r="J275">
        <v>0.65900000000000003</v>
      </c>
      <c r="K275">
        <v>82.048000000000002</v>
      </c>
    </row>
    <row r="276" spans="1:11" x14ac:dyDescent="0.25">
      <c r="A276">
        <v>0.501</v>
      </c>
      <c r="B276">
        <v>0.22900000000000001</v>
      </c>
      <c r="C276">
        <v>11</v>
      </c>
      <c r="D276">
        <v>-8.0809999999999995</v>
      </c>
      <c r="E276">
        <v>1</v>
      </c>
      <c r="F276">
        <v>7.2800000000000004E-2</v>
      </c>
      <c r="G276">
        <v>0.89100000000000001</v>
      </c>
      <c r="H276">
        <v>0</v>
      </c>
      <c r="I276">
        <v>0.14799999999999999</v>
      </c>
      <c r="J276">
        <v>0.28599999999999998</v>
      </c>
      <c r="K276">
        <v>80.876000000000005</v>
      </c>
    </row>
    <row r="277" spans="1:11" x14ac:dyDescent="0.25">
      <c r="A277">
        <v>0.45500000000000002</v>
      </c>
      <c r="B277">
        <v>0.249</v>
      </c>
      <c r="C277">
        <v>11</v>
      </c>
      <c r="D277">
        <v>-9.6029999999999998</v>
      </c>
      <c r="E277">
        <v>1</v>
      </c>
      <c r="F277">
        <v>3.5099999999999999E-2</v>
      </c>
      <c r="G277">
        <v>0.90800000000000003</v>
      </c>
      <c r="H277">
        <v>4.3599999999999998E-6</v>
      </c>
      <c r="I277">
        <v>0.107</v>
      </c>
      <c r="J277">
        <v>0.32600000000000001</v>
      </c>
      <c r="K277">
        <v>80.527000000000001</v>
      </c>
    </row>
    <row r="278" spans="1:11" x14ac:dyDescent="0.25">
      <c r="A278">
        <v>0.54500000000000004</v>
      </c>
      <c r="B278">
        <v>0.48499999999999999</v>
      </c>
      <c r="C278">
        <v>8</v>
      </c>
      <c r="D278">
        <v>-9.9410000000000007</v>
      </c>
      <c r="E278">
        <v>1</v>
      </c>
      <c r="F278">
        <v>0.151</v>
      </c>
      <c r="G278">
        <v>0.3</v>
      </c>
      <c r="H278">
        <v>1.3699999999999999E-3</v>
      </c>
      <c r="I278">
        <v>0.11899999999999999</v>
      </c>
      <c r="J278">
        <v>0.34100000000000003</v>
      </c>
      <c r="K278">
        <v>80.400999999999996</v>
      </c>
    </row>
    <row r="279" spans="1:11" x14ac:dyDescent="0.25">
      <c r="A279">
        <v>0.70299999999999996</v>
      </c>
      <c r="B279">
        <v>0.70799999999999996</v>
      </c>
      <c r="C279">
        <v>11</v>
      </c>
      <c r="D279">
        <v>-4.8259999999999996</v>
      </c>
      <c r="E279">
        <v>1</v>
      </c>
      <c r="F279">
        <v>0.122</v>
      </c>
      <c r="G279">
        <v>6.6400000000000001E-2</v>
      </c>
      <c r="H279">
        <v>2.65E-3</v>
      </c>
      <c r="I279">
        <v>0.214</v>
      </c>
      <c r="J279">
        <v>0.73899999999999999</v>
      </c>
      <c r="K279">
        <v>80.138999999999996</v>
      </c>
    </row>
    <row r="280" spans="1:11" x14ac:dyDescent="0.25">
      <c r="A280">
        <v>0.45700000000000002</v>
      </c>
      <c r="B280">
        <v>0.26100000000000001</v>
      </c>
      <c r="C280">
        <v>6</v>
      </c>
      <c r="D280">
        <v>-8.9130000000000003</v>
      </c>
      <c r="E280">
        <v>1</v>
      </c>
      <c r="F280">
        <v>4.8500000000000001E-2</v>
      </c>
      <c r="G280">
        <v>0.71599999999999997</v>
      </c>
      <c r="H280">
        <v>0</v>
      </c>
      <c r="I280">
        <v>8.2900000000000001E-2</v>
      </c>
      <c r="J280">
        <v>0.185</v>
      </c>
      <c r="K280">
        <v>80.117000000000004</v>
      </c>
    </row>
    <row r="281" spans="1:11" x14ac:dyDescent="0.25">
      <c r="A281">
        <v>0.54600000000000004</v>
      </c>
      <c r="B281">
        <v>0.65500000000000003</v>
      </c>
      <c r="C281">
        <v>8</v>
      </c>
      <c r="D281">
        <v>-6.5259999999999998</v>
      </c>
      <c r="E281">
        <v>1</v>
      </c>
      <c r="F281">
        <v>2.5499999999999998E-2</v>
      </c>
      <c r="G281">
        <v>0.38600000000000001</v>
      </c>
      <c r="H281">
        <v>1.04E-5</v>
      </c>
      <c r="I281">
        <v>9.8299999999999998E-2</v>
      </c>
      <c r="J281">
        <v>0.51800000000000002</v>
      </c>
      <c r="K281">
        <v>80.007000000000005</v>
      </c>
    </row>
    <row r="282" spans="1:11" x14ac:dyDescent="0.25">
      <c r="A282">
        <v>0.69199999999999995</v>
      </c>
      <c r="B282">
        <v>0.313</v>
      </c>
      <c r="C282">
        <v>0</v>
      </c>
      <c r="D282">
        <v>-9.8550000000000004</v>
      </c>
      <c r="E282">
        <v>1</v>
      </c>
      <c r="F282">
        <v>3.04E-2</v>
      </c>
      <c r="G282">
        <v>0.69599999999999995</v>
      </c>
      <c r="H282">
        <v>2.1399999999999998E-5</v>
      </c>
      <c r="I282">
        <v>9.9599999999999994E-2</v>
      </c>
      <c r="J282">
        <v>0.218</v>
      </c>
      <c r="K282">
        <v>80.006</v>
      </c>
    </row>
    <row r="283" spans="1:11" x14ac:dyDescent="0.25">
      <c r="A283">
        <v>0.63200000000000001</v>
      </c>
      <c r="B283">
        <v>0.53100000000000003</v>
      </c>
      <c r="C283">
        <v>2</v>
      </c>
      <c r="D283">
        <v>-6.0179999999999998</v>
      </c>
      <c r="E283">
        <v>1</v>
      </c>
      <c r="F283">
        <v>3.5999999999999997E-2</v>
      </c>
      <c r="G283">
        <v>7.1300000000000002E-2</v>
      </c>
      <c r="H283">
        <v>0</v>
      </c>
      <c r="I283">
        <v>0.4</v>
      </c>
      <c r="J283">
        <v>0.53700000000000003</v>
      </c>
      <c r="K283">
        <v>79.998999999999995</v>
      </c>
    </row>
    <row r="284" spans="1:11" x14ac:dyDescent="0.25">
      <c r="A284">
        <v>0.47</v>
      </c>
      <c r="B284">
        <v>0.40799999999999997</v>
      </c>
      <c r="C284">
        <v>4</v>
      </c>
      <c r="D284">
        <v>-8.2690000000000001</v>
      </c>
      <c r="E284">
        <v>1</v>
      </c>
      <c r="F284">
        <v>4.02E-2</v>
      </c>
      <c r="G284">
        <v>0.70299999999999996</v>
      </c>
      <c r="H284">
        <v>1.3100000000000001E-2</v>
      </c>
      <c r="I284">
        <v>0.219</v>
      </c>
      <c r="J284">
        <v>0.32</v>
      </c>
      <c r="K284">
        <v>79.762</v>
      </c>
    </row>
    <row r="285" spans="1:11" x14ac:dyDescent="0.25">
      <c r="A285">
        <v>0.54700000000000004</v>
      </c>
      <c r="B285">
        <v>0.28299999999999997</v>
      </c>
      <c r="C285">
        <v>2</v>
      </c>
      <c r="D285">
        <v>-10.981</v>
      </c>
      <c r="E285">
        <v>1</v>
      </c>
      <c r="F285">
        <v>3.0200000000000001E-2</v>
      </c>
      <c r="G285">
        <v>0.60399999999999998</v>
      </c>
      <c r="H285">
        <v>0.19</v>
      </c>
      <c r="I285">
        <v>7.3499999999999996E-2</v>
      </c>
      <c r="J285">
        <v>0.189</v>
      </c>
      <c r="K285">
        <v>79.741</v>
      </c>
    </row>
    <row r="286" spans="1:11" x14ac:dyDescent="0.25">
      <c r="A286">
        <v>0.443</v>
      </c>
      <c r="B286">
        <v>0.24399999999999999</v>
      </c>
      <c r="C286">
        <v>3</v>
      </c>
      <c r="D286">
        <v>-9.5410000000000004</v>
      </c>
      <c r="E286">
        <v>1</v>
      </c>
      <c r="F286">
        <v>3.6400000000000002E-2</v>
      </c>
      <c r="G286">
        <v>0.91900000000000004</v>
      </c>
      <c r="H286">
        <v>0</v>
      </c>
      <c r="I286">
        <v>8.3599999999999994E-2</v>
      </c>
      <c r="J286">
        <v>0.373</v>
      </c>
      <c r="K286">
        <v>79.141999999999996</v>
      </c>
    </row>
    <row r="287" spans="1:11" x14ac:dyDescent="0.25">
      <c r="A287">
        <v>0.42099999999999999</v>
      </c>
      <c r="B287">
        <v>0.499</v>
      </c>
      <c r="C287">
        <v>5</v>
      </c>
      <c r="D287">
        <v>-8.8689999999999998</v>
      </c>
      <c r="E287">
        <v>1</v>
      </c>
      <c r="F287">
        <v>0.17299999999999999</v>
      </c>
      <c r="G287">
        <v>0.61</v>
      </c>
      <c r="H287">
        <v>0</v>
      </c>
      <c r="I287">
        <v>8.7499999999999994E-2</v>
      </c>
      <c r="J287">
        <v>0.29699999999999999</v>
      </c>
      <c r="K287">
        <v>78.620999999999995</v>
      </c>
    </row>
    <row r="288" spans="1:11" x14ac:dyDescent="0.25">
      <c r="A288">
        <v>0.52300000000000002</v>
      </c>
      <c r="B288">
        <v>0.71399999999999997</v>
      </c>
      <c r="C288">
        <v>11</v>
      </c>
      <c r="D288">
        <v>-6.0209999999999999</v>
      </c>
      <c r="E288">
        <v>1</v>
      </c>
      <c r="F288">
        <v>3.6700000000000003E-2</v>
      </c>
      <c r="G288">
        <v>0.65800000000000003</v>
      </c>
      <c r="H288">
        <v>5.2000000000000002E-6</v>
      </c>
      <c r="I288">
        <v>7.85E-2</v>
      </c>
      <c r="J288">
        <v>0.65900000000000003</v>
      </c>
      <c r="K288">
        <v>78.210999999999999</v>
      </c>
    </row>
    <row r="289" spans="1:11" x14ac:dyDescent="0.25">
      <c r="A289">
        <v>0.52600000000000002</v>
      </c>
      <c r="B289">
        <v>0.65400000000000003</v>
      </c>
      <c r="C289">
        <v>2</v>
      </c>
      <c r="D289">
        <v>-4.407</v>
      </c>
      <c r="E289">
        <v>1</v>
      </c>
      <c r="F289">
        <v>3.2800000000000003E-2</v>
      </c>
      <c r="G289">
        <v>0.123</v>
      </c>
      <c r="H289">
        <v>9.1800000000000007E-2</v>
      </c>
      <c r="I289">
        <v>0.248</v>
      </c>
      <c r="J289">
        <v>0.73899999999999999</v>
      </c>
      <c r="K289">
        <v>78.02</v>
      </c>
    </row>
    <row r="290" spans="1:11" x14ac:dyDescent="0.25">
      <c r="A290">
        <v>0.66</v>
      </c>
      <c r="B290">
        <v>0.51</v>
      </c>
      <c r="C290">
        <v>1</v>
      </c>
      <c r="D290">
        <v>-8.9559999999999995</v>
      </c>
      <c r="E290">
        <v>1</v>
      </c>
      <c r="F290">
        <v>5.8999999999999997E-2</v>
      </c>
      <c r="G290">
        <v>0.65500000000000003</v>
      </c>
      <c r="H290">
        <v>2.6800000000000002E-6</v>
      </c>
      <c r="I290">
        <v>0.16</v>
      </c>
      <c r="J290">
        <v>0.32500000000000001</v>
      </c>
      <c r="K290">
        <v>77.998999999999995</v>
      </c>
    </row>
    <row r="291" spans="1:11" x14ac:dyDescent="0.25">
      <c r="A291">
        <v>0.67</v>
      </c>
      <c r="B291">
        <v>0.27800000000000002</v>
      </c>
      <c r="C291">
        <v>4</v>
      </c>
      <c r="D291">
        <v>-10.003</v>
      </c>
      <c r="E291">
        <v>0</v>
      </c>
      <c r="F291">
        <v>4.07E-2</v>
      </c>
      <c r="G291">
        <v>0.76400000000000001</v>
      </c>
      <c r="H291">
        <v>7.8900000000000007E-6</v>
      </c>
      <c r="I291">
        <v>0.111</v>
      </c>
      <c r="J291">
        <v>0.57599999999999996</v>
      </c>
      <c r="K291">
        <v>77.977999999999994</v>
      </c>
    </row>
    <row r="292" spans="1:11" x14ac:dyDescent="0.25">
      <c r="A292">
        <v>0.61399999999999999</v>
      </c>
      <c r="B292">
        <v>0.54900000000000004</v>
      </c>
      <c r="C292">
        <v>5</v>
      </c>
      <c r="D292">
        <v>-6.9859999999999998</v>
      </c>
      <c r="E292">
        <v>1</v>
      </c>
      <c r="F292">
        <v>5.16E-2</v>
      </c>
      <c r="G292">
        <v>0.28599999999999998</v>
      </c>
      <c r="H292">
        <v>2.6400000000000001E-6</v>
      </c>
      <c r="I292">
        <v>0.14199999999999999</v>
      </c>
      <c r="J292">
        <v>0.25800000000000001</v>
      </c>
      <c r="K292">
        <v>77.926000000000002</v>
      </c>
    </row>
    <row r="293" spans="1:11" x14ac:dyDescent="0.25">
      <c r="A293">
        <v>0.42899999999999999</v>
      </c>
      <c r="B293">
        <v>0.59099999999999997</v>
      </c>
      <c r="C293">
        <v>8</v>
      </c>
      <c r="D293">
        <v>-7.5309999999999997</v>
      </c>
      <c r="E293">
        <v>1</v>
      </c>
      <c r="F293">
        <v>5.0999999999999997E-2</v>
      </c>
      <c r="G293">
        <v>0.26800000000000002</v>
      </c>
      <c r="H293">
        <v>1.7899999999999999E-4</v>
      </c>
      <c r="I293">
        <v>0.109</v>
      </c>
      <c r="J293">
        <v>0.253</v>
      </c>
      <c r="K293">
        <v>77.706999999999994</v>
      </c>
    </row>
    <row r="294" spans="1:11" x14ac:dyDescent="0.25">
      <c r="A294">
        <v>0.48</v>
      </c>
      <c r="B294">
        <v>0.23100000000000001</v>
      </c>
      <c r="C294">
        <v>8</v>
      </c>
      <c r="D294">
        <v>-14.54</v>
      </c>
      <c r="E294">
        <v>1</v>
      </c>
      <c r="F294">
        <v>4.7E-2</v>
      </c>
      <c r="G294">
        <v>0.77800000000000002</v>
      </c>
      <c r="H294">
        <v>0</v>
      </c>
      <c r="I294">
        <v>0.10299999999999999</v>
      </c>
      <c r="J294">
        <v>0.35</v>
      </c>
      <c r="K294">
        <v>77.697000000000003</v>
      </c>
    </row>
    <row r="295" spans="1:11" x14ac:dyDescent="0.25">
      <c r="A295">
        <v>0.55400000000000005</v>
      </c>
      <c r="B295">
        <v>0.30299999999999999</v>
      </c>
      <c r="C295">
        <v>4</v>
      </c>
      <c r="D295">
        <v>-13.05</v>
      </c>
      <c r="E295">
        <v>1</v>
      </c>
      <c r="F295">
        <v>3.6600000000000001E-2</v>
      </c>
      <c r="G295">
        <v>0.89300000000000002</v>
      </c>
      <c r="H295">
        <v>2.0699999999999998E-3</v>
      </c>
      <c r="I295">
        <v>0.11899999999999999</v>
      </c>
      <c r="J295">
        <v>0.39600000000000002</v>
      </c>
      <c r="K295">
        <v>77.295000000000002</v>
      </c>
    </row>
    <row r="296" spans="1:11" x14ac:dyDescent="0.25">
      <c r="A296">
        <v>0.67800000000000005</v>
      </c>
      <c r="B296">
        <v>0.27700000000000002</v>
      </c>
      <c r="C296">
        <v>11</v>
      </c>
      <c r="D296">
        <v>-10.537000000000001</v>
      </c>
      <c r="E296">
        <v>1</v>
      </c>
      <c r="F296">
        <v>6.0199999999999997E-2</v>
      </c>
      <c r="G296">
        <v>0.84299999999999997</v>
      </c>
      <c r="H296">
        <v>3.9099999999999998E-6</v>
      </c>
      <c r="I296">
        <v>0.104</v>
      </c>
      <c r="J296">
        <v>0.23799999999999999</v>
      </c>
      <c r="K296">
        <v>76.935000000000002</v>
      </c>
    </row>
    <row r="297" spans="1:11" x14ac:dyDescent="0.25">
      <c r="A297">
        <v>0.88</v>
      </c>
      <c r="B297">
        <v>0.245</v>
      </c>
      <c r="C297">
        <v>9</v>
      </c>
      <c r="D297">
        <v>-10.244999999999999</v>
      </c>
      <c r="E297">
        <v>1</v>
      </c>
      <c r="F297">
        <v>0.44600000000000001</v>
      </c>
      <c r="G297">
        <v>0.78500000000000003</v>
      </c>
      <c r="H297">
        <v>3.1900000000000003E-5</v>
      </c>
      <c r="I297">
        <v>9.7900000000000001E-2</v>
      </c>
      <c r="J297">
        <v>0.63800000000000001</v>
      </c>
      <c r="K297">
        <v>76.006</v>
      </c>
    </row>
    <row r="298" spans="1:11" x14ac:dyDescent="0.25">
      <c r="A298">
        <v>0.58599999999999997</v>
      </c>
      <c r="B298">
        <v>0.47399999999999998</v>
      </c>
      <c r="C298">
        <v>0</v>
      </c>
      <c r="D298">
        <v>-8.4209999999999994</v>
      </c>
      <c r="E298">
        <v>0</v>
      </c>
      <c r="F298">
        <v>2.7400000000000001E-2</v>
      </c>
      <c r="G298">
        <v>0.122</v>
      </c>
      <c r="H298">
        <v>0</v>
      </c>
      <c r="I298">
        <v>0.111</v>
      </c>
      <c r="J298">
        <v>0.40400000000000003</v>
      </c>
      <c r="K298">
        <v>76.003</v>
      </c>
    </row>
    <row r="299" spans="1:11" x14ac:dyDescent="0.25">
      <c r="A299">
        <v>0.66500000000000004</v>
      </c>
      <c r="B299">
        <v>0.315</v>
      </c>
      <c r="C299">
        <v>9</v>
      </c>
      <c r="D299">
        <v>-6.9889999999999999</v>
      </c>
      <c r="E299">
        <v>1</v>
      </c>
      <c r="F299">
        <v>3.4099999999999998E-2</v>
      </c>
      <c r="G299">
        <v>0.74</v>
      </c>
      <c r="H299">
        <v>0</v>
      </c>
      <c r="I299">
        <v>0.106</v>
      </c>
      <c r="J299">
        <v>0.155</v>
      </c>
      <c r="K299">
        <v>76</v>
      </c>
    </row>
    <row r="300" spans="1:11" x14ac:dyDescent="0.25">
      <c r="A300">
        <v>0.57499999999999996</v>
      </c>
      <c r="B300">
        <v>0.753</v>
      </c>
      <c r="C300">
        <v>4</v>
      </c>
      <c r="D300">
        <v>-6.8460000000000001</v>
      </c>
      <c r="E300">
        <v>0</v>
      </c>
      <c r="F300">
        <v>4.9200000000000001E-2</v>
      </c>
      <c r="G300">
        <v>3.6099999999999999E-3</v>
      </c>
      <c r="H300">
        <v>0</v>
      </c>
      <c r="I300">
        <v>0.3</v>
      </c>
      <c r="J300">
        <v>0.435</v>
      </c>
      <c r="K300">
        <v>75.974999999999994</v>
      </c>
    </row>
    <row r="301" spans="1:11" x14ac:dyDescent="0.25">
      <c r="A301">
        <v>0.61</v>
      </c>
      <c r="B301">
        <v>0.36599999999999999</v>
      </c>
      <c r="C301">
        <v>4</v>
      </c>
      <c r="D301">
        <v>-10.163</v>
      </c>
      <c r="E301">
        <v>1</v>
      </c>
      <c r="F301">
        <v>6.0900000000000003E-2</v>
      </c>
      <c r="G301">
        <v>0.878</v>
      </c>
      <c r="H301">
        <v>0</v>
      </c>
      <c r="I301">
        <v>0.153</v>
      </c>
      <c r="J301">
        <v>0.14399999999999999</v>
      </c>
      <c r="K301">
        <v>75.936000000000007</v>
      </c>
    </row>
    <row r="302" spans="1:11" x14ac:dyDescent="0.25">
      <c r="A302">
        <v>0.51100000000000001</v>
      </c>
      <c r="B302">
        <v>0.34</v>
      </c>
      <c r="C302">
        <v>9</v>
      </c>
      <c r="D302">
        <v>-9.9280000000000008</v>
      </c>
      <c r="E302">
        <v>1</v>
      </c>
      <c r="F302">
        <v>2.9899999999999999E-2</v>
      </c>
      <c r="G302">
        <v>0.82099999999999995</v>
      </c>
      <c r="H302">
        <v>8.7600000000000004E-3</v>
      </c>
      <c r="I302">
        <v>7.6300000000000007E-2</v>
      </c>
      <c r="J302">
        <v>0.26900000000000002</v>
      </c>
      <c r="K302">
        <v>75.328000000000003</v>
      </c>
    </row>
    <row r="303" spans="1:11" x14ac:dyDescent="0.25">
      <c r="A303">
        <v>0.626</v>
      </c>
      <c r="B303">
        <v>0.61199999999999999</v>
      </c>
      <c r="C303">
        <v>11</v>
      </c>
      <c r="D303">
        <v>-7.8140000000000001</v>
      </c>
      <c r="E303">
        <v>1</v>
      </c>
      <c r="F303">
        <v>0.26100000000000001</v>
      </c>
      <c r="G303">
        <v>0.13</v>
      </c>
      <c r="H303">
        <v>1.4899999999999999E-6</v>
      </c>
      <c r="I303">
        <v>0.28199999999999997</v>
      </c>
      <c r="J303">
        <v>0.505</v>
      </c>
      <c r="K303">
        <v>75.123000000000005</v>
      </c>
    </row>
    <row r="304" spans="1:11" x14ac:dyDescent="0.25">
      <c r="A304">
        <v>0.56200000000000006</v>
      </c>
      <c r="B304">
        <v>0.41399999999999998</v>
      </c>
      <c r="C304">
        <v>2</v>
      </c>
      <c r="D304">
        <v>-11.157</v>
      </c>
      <c r="E304">
        <v>1</v>
      </c>
      <c r="F304">
        <v>3.1399999999999997E-2</v>
      </c>
      <c r="G304">
        <v>0.88700000000000001</v>
      </c>
      <c r="H304">
        <v>0.51500000000000001</v>
      </c>
      <c r="I304">
        <v>0.106</v>
      </c>
      <c r="J304">
        <v>5.74E-2</v>
      </c>
      <c r="K304">
        <v>74.957999999999998</v>
      </c>
    </row>
    <row r="305" spans="1:11" x14ac:dyDescent="0.25">
      <c r="A305">
        <v>0.50700000000000001</v>
      </c>
      <c r="B305">
        <v>0.114</v>
      </c>
      <c r="C305">
        <v>10</v>
      </c>
      <c r="D305">
        <v>-15.364000000000001</v>
      </c>
      <c r="E305">
        <v>1</v>
      </c>
      <c r="F305">
        <v>3.0499999999999999E-2</v>
      </c>
      <c r="G305">
        <v>0.81499999999999995</v>
      </c>
      <c r="H305">
        <v>3.9399999999999999E-3</v>
      </c>
      <c r="I305">
        <v>6.8199999999999997E-2</v>
      </c>
      <c r="J305">
        <v>5.6500000000000002E-2</v>
      </c>
      <c r="K305">
        <v>74.905000000000001</v>
      </c>
    </row>
    <row r="306" spans="1:11" x14ac:dyDescent="0.25">
      <c r="A306">
        <v>0.57799999999999996</v>
      </c>
      <c r="B306">
        <v>0.185</v>
      </c>
      <c r="C306">
        <v>11</v>
      </c>
      <c r="D306">
        <v>-11.156000000000001</v>
      </c>
      <c r="E306">
        <v>1</v>
      </c>
      <c r="F306">
        <v>4.1200000000000001E-2</v>
      </c>
      <c r="G306">
        <v>0.95899999999999996</v>
      </c>
      <c r="H306">
        <v>2.12E-6</v>
      </c>
      <c r="I306">
        <v>7.6799999999999993E-2</v>
      </c>
      <c r="J306">
        <v>0.46100000000000002</v>
      </c>
      <c r="K306">
        <v>74.870999999999995</v>
      </c>
    </row>
    <row r="307" spans="1:11" x14ac:dyDescent="0.25">
      <c r="A307">
        <v>0.52</v>
      </c>
      <c r="B307">
        <v>0.129</v>
      </c>
      <c r="C307">
        <v>0</v>
      </c>
      <c r="D307">
        <v>-15.577</v>
      </c>
      <c r="E307">
        <v>1</v>
      </c>
      <c r="F307">
        <v>3.56E-2</v>
      </c>
      <c r="G307">
        <v>0.95799999999999996</v>
      </c>
      <c r="H307">
        <v>0.91900000000000004</v>
      </c>
      <c r="I307">
        <v>0.371</v>
      </c>
      <c r="J307">
        <v>0.51</v>
      </c>
      <c r="K307">
        <v>74.227000000000004</v>
      </c>
    </row>
    <row r="308" spans="1:11" x14ac:dyDescent="0.25">
      <c r="A308">
        <v>0.61199999999999999</v>
      </c>
      <c r="B308">
        <v>0.28000000000000003</v>
      </c>
      <c r="C308">
        <v>0</v>
      </c>
      <c r="D308">
        <v>-8.6479999999999997</v>
      </c>
      <c r="E308">
        <v>1</v>
      </c>
      <c r="F308">
        <v>4.3400000000000001E-2</v>
      </c>
      <c r="G308">
        <v>0.93200000000000005</v>
      </c>
      <c r="H308">
        <v>0</v>
      </c>
      <c r="I308">
        <v>8.7999999999999995E-2</v>
      </c>
      <c r="J308">
        <v>0.38700000000000001</v>
      </c>
      <c r="K308">
        <v>72.795000000000002</v>
      </c>
    </row>
    <row r="309" spans="1:11" x14ac:dyDescent="0.25">
      <c r="A309">
        <v>0.45400000000000001</v>
      </c>
      <c r="B309">
        <v>0.31900000000000001</v>
      </c>
      <c r="C309">
        <v>11</v>
      </c>
      <c r="D309">
        <v>-8.9949999999999992</v>
      </c>
      <c r="E309">
        <v>0</v>
      </c>
      <c r="F309">
        <v>3.1600000000000003E-2</v>
      </c>
      <c r="G309">
        <v>0.24399999999999999</v>
      </c>
      <c r="H309">
        <v>4.7399999999999997E-4</v>
      </c>
      <c r="I309">
        <v>9.6299999999999997E-2</v>
      </c>
      <c r="J309">
        <v>0.19500000000000001</v>
      </c>
      <c r="K309">
        <v>69.772000000000006</v>
      </c>
    </row>
    <row r="310" spans="1:11" x14ac:dyDescent="0.25">
      <c r="A310">
        <v>0.442</v>
      </c>
      <c r="B310">
        <v>0.52300000000000002</v>
      </c>
      <c r="C310">
        <v>7</v>
      </c>
      <c r="D310">
        <v>-8.0020000000000007</v>
      </c>
      <c r="E310">
        <v>1</v>
      </c>
      <c r="F310">
        <v>3.2399999999999998E-2</v>
      </c>
      <c r="G310">
        <v>4.7800000000000002E-2</v>
      </c>
      <c r="H310">
        <v>3.3500000000000001E-6</v>
      </c>
      <c r="I310">
        <v>0.16</v>
      </c>
      <c r="J310">
        <v>0.374</v>
      </c>
      <c r="K310">
        <v>69.606999999999999</v>
      </c>
    </row>
    <row r="311" spans="1:11" x14ac:dyDescent="0.25">
      <c r="A311">
        <v>0.41499999999999998</v>
      </c>
      <c r="B311">
        <v>0.45400000000000001</v>
      </c>
      <c r="C311">
        <v>11</v>
      </c>
      <c r="D311">
        <v>-6.58</v>
      </c>
      <c r="E311">
        <v>1</v>
      </c>
      <c r="F311">
        <v>2.5000000000000001E-2</v>
      </c>
      <c r="G311">
        <v>6.3600000000000004E-2</v>
      </c>
      <c r="H311">
        <v>2.5699999999999998E-3</v>
      </c>
      <c r="I311">
        <v>0.107</v>
      </c>
      <c r="J311">
        <v>0.191</v>
      </c>
      <c r="K311">
        <v>66.39</v>
      </c>
    </row>
  </sheetData>
  <sortState xmlns:xlrd2="http://schemas.microsoft.com/office/spreadsheetml/2017/richdata2" ref="M19:O29">
    <sortCondition descending="1" ref="N19:N29"/>
  </sortState>
  <conditionalFormatting sqref="N4:X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D0C9-C10B-4792-A71C-7C15C94C2271}">
  <dimension ref="A1:L11599"/>
  <sheetViews>
    <sheetView topLeftCell="A16" zoomScaleNormal="100" workbookViewId="0">
      <selection activeCell="L39" sqref="L39"/>
    </sheetView>
  </sheetViews>
  <sheetFormatPr defaultRowHeight="15" x14ac:dyDescent="0.25"/>
  <cols>
    <col min="1" max="1" width="15" bestFit="1" customWidth="1"/>
    <col min="2" max="2" width="10.85546875" customWidth="1"/>
  </cols>
  <sheetData>
    <row r="1" spans="1:2" x14ac:dyDescent="0.25">
      <c r="A1" t="s">
        <v>3093</v>
      </c>
      <c r="B1" t="s">
        <v>1921</v>
      </c>
    </row>
    <row r="2" spans="1:2" x14ac:dyDescent="0.25">
      <c r="A2">
        <v>3.7011349610626167E-2</v>
      </c>
      <c r="B2">
        <v>0</v>
      </c>
    </row>
    <row r="3" spans="1:2" x14ac:dyDescent="0.25">
      <c r="A3">
        <v>3.7011349610626167E-2</v>
      </c>
      <c r="B3">
        <v>1</v>
      </c>
    </row>
    <row r="4" spans="1:2" x14ac:dyDescent="0.25">
      <c r="A4">
        <v>3.9162453674122369E-2</v>
      </c>
      <c r="B4">
        <v>2</v>
      </c>
    </row>
    <row r="5" spans="1:2" x14ac:dyDescent="0.25">
      <c r="A5">
        <v>3.9162453674122369E-2</v>
      </c>
      <c r="B5">
        <v>3</v>
      </c>
    </row>
    <row r="6" spans="1:2" x14ac:dyDescent="0.25">
      <c r="A6">
        <v>4.5756107181931911E-2</v>
      </c>
      <c r="B6">
        <v>4</v>
      </c>
    </row>
    <row r="7" spans="1:2" x14ac:dyDescent="0.25">
      <c r="A7">
        <v>4.5756107181931911E-2</v>
      </c>
      <c r="B7">
        <v>5</v>
      </c>
    </row>
    <row r="8" spans="1:2" x14ac:dyDescent="0.25">
      <c r="A8">
        <v>4.8576668382167849E-2</v>
      </c>
      <c r="B8">
        <v>6</v>
      </c>
    </row>
    <row r="9" spans="1:2" x14ac:dyDescent="0.25">
      <c r="A9">
        <v>4.8576668382167849E-2</v>
      </c>
      <c r="B9">
        <v>7</v>
      </c>
    </row>
    <row r="10" spans="1:2" x14ac:dyDescent="0.25">
      <c r="A10">
        <v>4.9743535892785545E-2</v>
      </c>
      <c r="B10">
        <v>8</v>
      </c>
    </row>
    <row r="11" spans="1:2" x14ac:dyDescent="0.25">
      <c r="A11">
        <v>4.9743535892785545E-2</v>
      </c>
      <c r="B11">
        <v>9</v>
      </c>
    </row>
    <row r="12" spans="1:2" x14ac:dyDescent="0.25">
      <c r="A12">
        <v>5.5220628362844422E-2</v>
      </c>
      <c r="B12">
        <v>10</v>
      </c>
    </row>
    <row r="13" spans="1:2" x14ac:dyDescent="0.25">
      <c r="A13">
        <v>5.5220628362844422E-2</v>
      </c>
      <c r="B13">
        <v>11</v>
      </c>
    </row>
    <row r="14" spans="1:2" x14ac:dyDescent="0.25">
      <c r="A14">
        <v>5.6071928013143181E-2</v>
      </c>
      <c r="B14">
        <v>12</v>
      </c>
    </row>
    <row r="15" spans="1:2" x14ac:dyDescent="0.25">
      <c r="A15">
        <v>5.6071928013143181E-2</v>
      </c>
      <c r="B15">
        <v>13</v>
      </c>
    </row>
    <row r="16" spans="1:2" x14ac:dyDescent="0.25">
      <c r="A16">
        <v>5.6593013836613387E-2</v>
      </c>
      <c r="B16">
        <v>14</v>
      </c>
    </row>
    <row r="17" spans="1:12" x14ac:dyDescent="0.25">
      <c r="A17">
        <v>5.6593013836613387E-2</v>
      </c>
      <c r="B17">
        <v>15</v>
      </c>
    </row>
    <row r="18" spans="1:12" x14ac:dyDescent="0.25">
      <c r="A18">
        <v>5.7914873737236097E-2</v>
      </c>
      <c r="B18">
        <v>16</v>
      </c>
    </row>
    <row r="19" spans="1:12" x14ac:dyDescent="0.25">
      <c r="A19">
        <v>5.7914873737236097E-2</v>
      </c>
      <c r="B19">
        <v>17</v>
      </c>
    </row>
    <row r="20" spans="1:12" x14ac:dyDescent="0.25">
      <c r="A20">
        <v>5.8061438317852376E-2</v>
      </c>
      <c r="B20">
        <v>18</v>
      </c>
    </row>
    <row r="21" spans="1:12" x14ac:dyDescent="0.25">
      <c r="A21">
        <v>5.8061438317852376E-2</v>
      </c>
      <c r="B21">
        <v>19</v>
      </c>
    </row>
    <row r="22" spans="1:12" x14ac:dyDescent="0.25">
      <c r="A22">
        <v>6.1100593286808579E-2</v>
      </c>
      <c r="B22">
        <v>20</v>
      </c>
    </row>
    <row r="23" spans="1:12" x14ac:dyDescent="0.25">
      <c r="A23">
        <v>6.1100593286808579E-2</v>
      </c>
      <c r="B23">
        <v>21</v>
      </c>
    </row>
    <row r="24" spans="1:12" x14ac:dyDescent="0.25">
      <c r="A24">
        <v>6.1494155159978504E-2</v>
      </c>
      <c r="B24">
        <v>22</v>
      </c>
      <c r="G24" t="s">
        <v>3094</v>
      </c>
      <c r="H24" t="s">
        <v>3095</v>
      </c>
      <c r="I24" t="s">
        <v>3096</v>
      </c>
      <c r="J24" t="s">
        <v>3097</v>
      </c>
    </row>
    <row r="25" spans="1:12" x14ac:dyDescent="0.25">
      <c r="A25">
        <v>6.1494155159978504E-2</v>
      </c>
      <c r="B25">
        <v>23</v>
      </c>
      <c r="D25">
        <v>1</v>
      </c>
      <c r="E25">
        <f>_xlfn.QUARTILE.INC(all_distances[all_distances],D25)</f>
        <v>0.1676299870356138</v>
      </c>
      <c r="G25" s="16">
        <v>0.05</v>
      </c>
      <c r="H25">
        <f>_xlfn.PERCENTILE.EXC(all_distances[all_distances],G25)</f>
        <v>0.11459395539687312</v>
      </c>
      <c r="I25" s="17">
        <v>0</v>
      </c>
      <c r="K25" s="14">
        <v>0.33698660870195485</v>
      </c>
      <c r="L25" s="15">
        <v>10100</v>
      </c>
    </row>
    <row r="26" spans="1:12" x14ac:dyDescent="0.25">
      <c r="A26">
        <v>6.1569467339294429E-2</v>
      </c>
      <c r="B26">
        <v>24</v>
      </c>
      <c r="D26">
        <v>2</v>
      </c>
      <c r="E26">
        <f>_xlfn.QUARTILE.INC(all_distances[all_distances],D26)</f>
        <v>0.21024649669028139</v>
      </c>
      <c r="G26" s="16">
        <v>0.1</v>
      </c>
      <c r="H26">
        <f>_xlfn.PERCENTILE.EXC(all_distances[all_distances],G26)</f>
        <v>0.1342063988741885</v>
      </c>
      <c r="I26" s="17">
        <f>(H26-H25)/H25</f>
        <v>0.17114727744052149</v>
      </c>
      <c r="J26" s="18">
        <f>I26-I25</f>
        <v>0.17114727744052149</v>
      </c>
      <c r="K26">
        <v>0.33700000000000002</v>
      </c>
    </row>
    <row r="27" spans="1:12" x14ac:dyDescent="0.25">
      <c r="A27">
        <v>6.1569467339294429E-2</v>
      </c>
      <c r="B27">
        <v>25</v>
      </c>
      <c r="D27">
        <v>3</v>
      </c>
      <c r="E27">
        <f>_xlfn.QUARTILE.INC(all_distances[all_distances],D27)</f>
        <v>0.27050340471383688</v>
      </c>
      <c r="G27" s="16">
        <v>0.15</v>
      </c>
      <c r="H27">
        <f>_xlfn.PERCENTILE.EXC(all_distances[all_distances],G27)</f>
        <v>0.14762141624435426</v>
      </c>
      <c r="I27" s="17">
        <f t="shared" ref="I27:I43" si="0">(H27-H26)/H26</f>
        <v>9.9958105445789064E-2</v>
      </c>
      <c r="J27" s="18">
        <f t="shared" ref="J27:J43" si="1">I27-I26</f>
        <v>-7.1189171994732431E-2</v>
      </c>
    </row>
    <row r="28" spans="1:12" x14ac:dyDescent="0.25">
      <c r="A28">
        <v>6.1663901199251983E-2</v>
      </c>
      <c r="B28">
        <v>26</v>
      </c>
      <c r="G28" s="16">
        <v>0.2</v>
      </c>
      <c r="H28">
        <f>_xlfn.PERCENTILE.EXC(all_distances[all_distances],G28)</f>
        <v>0.15874015565993643</v>
      </c>
      <c r="I28" s="17">
        <f t="shared" si="0"/>
        <v>7.5319284277679463E-2</v>
      </c>
      <c r="J28" s="18">
        <f t="shared" si="1"/>
        <v>-2.4638821168109601E-2</v>
      </c>
    </row>
    <row r="29" spans="1:12" x14ac:dyDescent="0.25">
      <c r="A29">
        <v>6.1663901199251983E-2</v>
      </c>
      <c r="B29">
        <v>27</v>
      </c>
      <c r="G29" s="16">
        <v>0.25</v>
      </c>
      <c r="H29">
        <f>_xlfn.PERCENTILE.EXC(all_distances[all_distances],G29)</f>
        <v>0.16762768599223435</v>
      </c>
      <c r="I29" s="17">
        <f t="shared" si="0"/>
        <v>5.598791493777646E-2</v>
      </c>
      <c r="J29" s="18">
        <f t="shared" si="1"/>
        <v>-1.9331369339903003E-2</v>
      </c>
    </row>
    <row r="30" spans="1:12" x14ac:dyDescent="0.25">
      <c r="A30">
        <v>6.3072972249961751E-2</v>
      </c>
      <c r="B30">
        <v>28</v>
      </c>
      <c r="G30" s="16">
        <v>0.3</v>
      </c>
      <c r="H30">
        <f>_xlfn.PERCENTILE.EXC(all_distances[all_distances],G30)</f>
        <v>0.17634072662163</v>
      </c>
      <c r="I30" s="17">
        <f t="shared" si="0"/>
        <v>5.1978529547913099E-2</v>
      </c>
      <c r="J30" s="18">
        <f t="shared" si="1"/>
        <v>-4.0093853898633611E-3</v>
      </c>
    </row>
    <row r="31" spans="1:12" x14ac:dyDescent="0.25">
      <c r="A31">
        <v>6.3072972249961751E-2</v>
      </c>
      <c r="B31">
        <v>29</v>
      </c>
      <c r="G31" s="16">
        <v>0.35</v>
      </c>
      <c r="H31">
        <f>_xlfn.PERCENTILE.EXC(all_distances[all_distances],G31)</f>
        <v>0.18475915258301381</v>
      </c>
      <c r="I31" s="17">
        <f t="shared" si="0"/>
        <v>4.7739544475434902E-2</v>
      </c>
      <c r="J31" s="18">
        <f t="shared" si="1"/>
        <v>-4.2389850724781977E-3</v>
      </c>
    </row>
    <row r="32" spans="1:12" x14ac:dyDescent="0.25">
      <c r="A32">
        <v>6.3568392652673278E-2</v>
      </c>
      <c r="B32">
        <v>30</v>
      </c>
      <c r="G32" s="16">
        <v>0.4</v>
      </c>
      <c r="H32">
        <f>_xlfn.PERCENTILE.EXC(all_distances[all_distances],G32)</f>
        <v>0.19331993239921005</v>
      </c>
      <c r="I32" s="17">
        <f t="shared" si="0"/>
        <v>4.6334807756545707E-2</v>
      </c>
      <c r="J32" s="18">
        <f t="shared" si="1"/>
        <v>-1.4047367188891949E-3</v>
      </c>
    </row>
    <row r="33" spans="1:11" x14ac:dyDescent="0.25">
      <c r="A33">
        <v>6.3568392652673278E-2</v>
      </c>
      <c r="B33">
        <v>31</v>
      </c>
      <c r="G33" s="16">
        <v>0.45</v>
      </c>
      <c r="H33">
        <f>_xlfn.PERCENTILE.EXC(all_distances[all_distances],G33)</f>
        <v>0.20208540628224486</v>
      </c>
      <c r="I33" s="17">
        <f t="shared" si="0"/>
        <v>4.5341800890628829E-2</v>
      </c>
      <c r="J33" s="18">
        <f t="shared" si="1"/>
        <v>-9.9300686591687753E-4</v>
      </c>
    </row>
    <row r="34" spans="1:11" x14ac:dyDescent="0.25">
      <c r="A34">
        <v>6.3901740977848204E-2</v>
      </c>
      <c r="B34">
        <v>32</v>
      </c>
      <c r="G34" s="16">
        <v>0.5</v>
      </c>
      <c r="H34">
        <f>_xlfn.PERCENTILE.EXC(all_distances[all_distances],G34)</f>
        <v>0.21024649669028139</v>
      </c>
      <c r="I34" s="17">
        <f t="shared" si="0"/>
        <v>4.0384363018466818E-2</v>
      </c>
      <c r="J34" s="18">
        <f t="shared" si="1"/>
        <v>-4.9574378721620113E-3</v>
      </c>
    </row>
    <row r="35" spans="1:11" x14ac:dyDescent="0.25">
      <c r="A35">
        <v>6.3901740977848204E-2</v>
      </c>
      <c r="B35">
        <v>33</v>
      </c>
      <c r="G35" s="16">
        <v>0.55000000000000004</v>
      </c>
      <c r="H35">
        <f>_xlfn.PERCENTILE.EXC(all_distances[all_distances],G35)</f>
        <v>0.21974714156095743</v>
      </c>
      <c r="I35" s="17">
        <f t="shared" si="0"/>
        <v>4.5188124512113209E-2</v>
      </c>
      <c r="J35" s="18">
        <f t="shared" si="1"/>
        <v>4.8037614936463913E-3</v>
      </c>
    </row>
    <row r="36" spans="1:11" x14ac:dyDescent="0.25">
      <c r="A36">
        <v>6.5320257960298916E-2</v>
      </c>
      <c r="B36">
        <v>34</v>
      </c>
      <c r="G36" s="16">
        <v>0.6</v>
      </c>
      <c r="H36">
        <f>_xlfn.PERCENTILE.EXC(all_distances[all_distances],G36)</f>
        <v>0.2298459125951671</v>
      </c>
      <c r="I36" s="17">
        <f t="shared" si="0"/>
        <v>4.5956324903586018E-2</v>
      </c>
      <c r="J36" s="18">
        <f t="shared" si="1"/>
        <v>7.6820039147280916E-4</v>
      </c>
    </row>
    <row r="37" spans="1:11" x14ac:dyDescent="0.25">
      <c r="A37">
        <v>6.5320257960298916E-2</v>
      </c>
      <c r="B37">
        <v>35</v>
      </c>
      <c r="G37" s="16">
        <v>0.65</v>
      </c>
      <c r="H37">
        <f>_xlfn.PERCENTILE.EXC(all_distances[all_distances],G37)</f>
        <v>0.24147638323968673</v>
      </c>
      <c r="I37" s="17">
        <f t="shared" si="0"/>
        <v>5.0601163680489947E-2</v>
      </c>
      <c r="J37" s="18">
        <f t="shared" si="1"/>
        <v>4.6448387769039284E-3</v>
      </c>
    </row>
    <row r="38" spans="1:11" x14ac:dyDescent="0.25">
      <c r="A38">
        <v>6.7472726761037313E-2</v>
      </c>
      <c r="B38">
        <v>36</v>
      </c>
      <c r="G38" s="16">
        <v>0.7</v>
      </c>
      <c r="H38">
        <f>_xlfn.PERCENTILE.EXC(all_distances[all_distances],G38)</f>
        <v>0.25527225856989455</v>
      </c>
      <c r="I38" s="17">
        <f t="shared" si="0"/>
        <v>5.7131364753439218E-2</v>
      </c>
      <c r="J38" s="18">
        <f t="shared" si="1"/>
        <v>6.530201072949271E-3</v>
      </c>
    </row>
    <row r="39" spans="1:11" x14ac:dyDescent="0.25">
      <c r="A39">
        <v>6.7472726761037313E-2</v>
      </c>
      <c r="B39">
        <v>37</v>
      </c>
      <c r="G39" s="16">
        <v>0.75</v>
      </c>
      <c r="H39">
        <f>_xlfn.PERCENTILE.EXC(all_distances[all_distances],G39)</f>
        <v>0.27050884692377719</v>
      </c>
      <c r="I39" s="17">
        <f t="shared" si="0"/>
        <v>5.9687599581882508E-2</v>
      </c>
      <c r="J39" s="18">
        <f t="shared" si="1"/>
        <v>2.5562348284432906E-3</v>
      </c>
    </row>
    <row r="40" spans="1:11" x14ac:dyDescent="0.25">
      <c r="A40">
        <v>6.7489070802447523E-2</v>
      </c>
      <c r="B40">
        <v>38</v>
      </c>
      <c r="G40" s="16">
        <v>0.8</v>
      </c>
      <c r="H40">
        <f>_xlfn.PERCENTILE.EXC(all_distances[all_distances],G40)</f>
        <v>0.2908155951262959</v>
      </c>
      <c r="I40" s="17">
        <f t="shared" si="0"/>
        <v>7.5068702681804184E-2</v>
      </c>
      <c r="J40" s="18">
        <f t="shared" si="1"/>
        <v>1.5381103099921675E-2</v>
      </c>
    </row>
    <row r="41" spans="1:11" x14ac:dyDescent="0.25">
      <c r="A41">
        <v>6.7489070802447523E-2</v>
      </c>
      <c r="B41">
        <v>39</v>
      </c>
      <c r="G41" s="16">
        <v>0.85</v>
      </c>
      <c r="H41">
        <f>_xlfn.PERCENTILE.EXC(all_distances[all_distances],G41)</f>
        <v>0.32022584073499932</v>
      </c>
      <c r="I41" s="17">
        <f t="shared" si="0"/>
        <v>0.10113022169918738</v>
      </c>
      <c r="J41" s="18">
        <f t="shared" si="1"/>
        <v>2.6061519017383197E-2</v>
      </c>
      <c r="K41">
        <f>_xlfn.PERCENTRANK.INC(all_distances[all_distances],K25)</f>
        <v>0.87</v>
      </c>
    </row>
    <row r="42" spans="1:11" x14ac:dyDescent="0.25">
      <c r="A42">
        <v>7.0007571019140541E-2</v>
      </c>
      <c r="B42">
        <v>40</v>
      </c>
      <c r="G42" s="16">
        <v>0.9</v>
      </c>
      <c r="H42">
        <f>_xlfn.PERCENTILE.EXC(all_distances[all_distances],G42)</f>
        <v>0.36376473627993239</v>
      </c>
      <c r="I42" s="17">
        <f t="shared" si="0"/>
        <v>0.13596309231322584</v>
      </c>
      <c r="J42" s="18">
        <f t="shared" si="1"/>
        <v>3.4832870614038461E-2</v>
      </c>
    </row>
    <row r="43" spans="1:11" x14ac:dyDescent="0.25">
      <c r="A43">
        <v>7.0007571019140541E-2</v>
      </c>
      <c r="B43">
        <v>41</v>
      </c>
      <c r="G43" s="16">
        <v>0.95</v>
      </c>
      <c r="H43">
        <f>_xlfn.PERCENTILE.EXC(all_distances[all_distances],G43)</f>
        <v>0.43328373059834574</v>
      </c>
      <c r="I43" s="17">
        <f t="shared" si="0"/>
        <v>0.19110976789381678</v>
      </c>
      <c r="J43" s="18">
        <f t="shared" si="1"/>
        <v>5.5146675580590943E-2</v>
      </c>
    </row>
    <row r="44" spans="1:11" x14ac:dyDescent="0.25">
      <c r="A44">
        <v>7.0204709125243181E-2</v>
      </c>
      <c r="B44">
        <v>42</v>
      </c>
      <c r="G44" s="16"/>
      <c r="I44" s="17"/>
    </row>
    <row r="45" spans="1:11" x14ac:dyDescent="0.25">
      <c r="A45">
        <v>7.0204709125243181E-2</v>
      </c>
      <c r="B45">
        <v>43</v>
      </c>
      <c r="G45" s="16"/>
      <c r="I45" s="17"/>
    </row>
    <row r="46" spans="1:11" x14ac:dyDescent="0.25">
      <c r="A46">
        <v>7.0634058908188108E-2</v>
      </c>
      <c r="B46">
        <v>44</v>
      </c>
      <c r="G46" s="16"/>
      <c r="I46" s="17"/>
    </row>
    <row r="47" spans="1:11" x14ac:dyDescent="0.25">
      <c r="A47">
        <v>7.0634058908188108E-2</v>
      </c>
      <c r="B47">
        <v>45</v>
      </c>
      <c r="G47" s="16"/>
      <c r="I47" s="17"/>
    </row>
    <row r="48" spans="1:11" x14ac:dyDescent="0.25">
      <c r="A48">
        <v>7.0917865246432163E-2</v>
      </c>
      <c r="B48">
        <v>46</v>
      </c>
      <c r="G48" s="16"/>
      <c r="I48" s="17"/>
    </row>
    <row r="49" spans="1:9" x14ac:dyDescent="0.25">
      <c r="A49">
        <v>7.0917865246432163E-2</v>
      </c>
      <c r="B49">
        <v>47</v>
      </c>
      <c r="G49" s="16"/>
      <c r="I49" s="17"/>
    </row>
    <row r="50" spans="1:9" x14ac:dyDescent="0.25">
      <c r="A50">
        <v>7.1134445845791039E-2</v>
      </c>
      <c r="B50">
        <v>48</v>
      </c>
      <c r="G50" s="16"/>
      <c r="I50" s="17"/>
    </row>
    <row r="51" spans="1:9" x14ac:dyDescent="0.25">
      <c r="A51">
        <v>7.1134445845791039E-2</v>
      </c>
      <c r="B51">
        <v>49</v>
      </c>
      <c r="G51" s="16"/>
      <c r="I51" s="17"/>
    </row>
    <row r="52" spans="1:9" x14ac:dyDescent="0.25">
      <c r="A52">
        <v>7.1205362235656891E-2</v>
      </c>
      <c r="B52">
        <v>50</v>
      </c>
      <c r="G52" s="16"/>
      <c r="I52" s="17"/>
    </row>
    <row r="53" spans="1:9" x14ac:dyDescent="0.25">
      <c r="A53">
        <v>7.1205362235656891E-2</v>
      </c>
      <c r="B53">
        <v>51</v>
      </c>
      <c r="G53" s="16"/>
      <c r="I53" s="17"/>
    </row>
    <row r="54" spans="1:9" x14ac:dyDescent="0.25">
      <c r="A54">
        <v>7.1391165497637743E-2</v>
      </c>
      <c r="B54">
        <v>52</v>
      </c>
      <c r="G54" s="16"/>
      <c r="I54" s="17"/>
    </row>
    <row r="55" spans="1:9" x14ac:dyDescent="0.25">
      <c r="A55">
        <v>7.1391165497637743E-2</v>
      </c>
      <c r="B55">
        <v>53</v>
      </c>
      <c r="G55" s="16"/>
      <c r="I55" s="17"/>
    </row>
    <row r="56" spans="1:9" x14ac:dyDescent="0.25">
      <c r="A56">
        <v>7.143981543967233E-2</v>
      </c>
      <c r="B56">
        <v>54</v>
      </c>
      <c r="G56" s="16"/>
      <c r="I56" s="17"/>
    </row>
    <row r="57" spans="1:9" x14ac:dyDescent="0.25">
      <c r="A57">
        <v>7.143981543967233E-2</v>
      </c>
      <c r="B57">
        <v>55</v>
      </c>
      <c r="G57" s="16"/>
      <c r="I57" s="17"/>
    </row>
    <row r="58" spans="1:9" x14ac:dyDescent="0.25">
      <c r="A58">
        <v>7.1817938187088301E-2</v>
      </c>
      <c r="B58">
        <v>56</v>
      </c>
      <c r="G58" s="16"/>
      <c r="I58" s="17"/>
    </row>
    <row r="59" spans="1:9" x14ac:dyDescent="0.25">
      <c r="A59">
        <v>7.1817938187088301E-2</v>
      </c>
      <c r="B59">
        <v>57</v>
      </c>
      <c r="G59" s="16"/>
      <c r="I59" s="17"/>
    </row>
    <row r="60" spans="1:9" x14ac:dyDescent="0.25">
      <c r="A60">
        <v>7.2217937097095272E-2</v>
      </c>
      <c r="B60">
        <v>58</v>
      </c>
      <c r="G60" s="16"/>
      <c r="I60" s="17"/>
    </row>
    <row r="61" spans="1:9" x14ac:dyDescent="0.25">
      <c r="A61">
        <v>7.2217937097095272E-2</v>
      </c>
      <c r="B61">
        <v>59</v>
      </c>
      <c r="G61" s="16"/>
      <c r="I61" s="17"/>
    </row>
    <row r="62" spans="1:9" x14ac:dyDescent="0.25">
      <c r="A62">
        <v>7.2251574377310265E-2</v>
      </c>
      <c r="B62">
        <v>60</v>
      </c>
      <c r="G62" s="16"/>
      <c r="I62" s="17"/>
    </row>
    <row r="63" spans="1:9" x14ac:dyDescent="0.25">
      <c r="A63">
        <v>7.2251574377310265E-2</v>
      </c>
      <c r="B63">
        <v>61</v>
      </c>
      <c r="G63" s="16"/>
      <c r="I63" s="17"/>
    </row>
    <row r="64" spans="1:9" x14ac:dyDescent="0.25">
      <c r="A64">
        <v>7.3013785684622565E-2</v>
      </c>
      <c r="B64">
        <v>62</v>
      </c>
      <c r="G64" s="16"/>
      <c r="I64" s="17"/>
    </row>
    <row r="65" spans="1:9" x14ac:dyDescent="0.25">
      <c r="A65">
        <v>7.3013785684622565E-2</v>
      </c>
      <c r="B65">
        <v>63</v>
      </c>
      <c r="G65" s="16"/>
      <c r="I65" s="17"/>
    </row>
    <row r="66" spans="1:9" x14ac:dyDescent="0.25">
      <c r="A66">
        <v>7.310869381346595E-2</v>
      </c>
      <c r="B66">
        <v>64</v>
      </c>
      <c r="G66" s="16"/>
      <c r="I66" s="17"/>
    </row>
    <row r="67" spans="1:9" x14ac:dyDescent="0.25">
      <c r="A67">
        <v>7.310869381346595E-2</v>
      </c>
      <c r="B67">
        <v>65</v>
      </c>
      <c r="G67" s="16"/>
      <c r="I67" s="17"/>
    </row>
    <row r="68" spans="1:9" x14ac:dyDescent="0.25">
      <c r="A68">
        <v>7.364411380944022E-2</v>
      </c>
      <c r="B68">
        <v>66</v>
      </c>
      <c r="G68" s="16"/>
      <c r="I68" s="17"/>
    </row>
    <row r="69" spans="1:9" x14ac:dyDescent="0.25">
      <c r="A69">
        <v>7.364411380944022E-2</v>
      </c>
      <c r="B69">
        <v>67</v>
      </c>
      <c r="G69" s="16"/>
      <c r="I69" s="17"/>
    </row>
    <row r="70" spans="1:9" x14ac:dyDescent="0.25">
      <c r="A70">
        <v>7.3718158549980081E-2</v>
      </c>
      <c r="B70">
        <v>68</v>
      </c>
      <c r="G70" s="16"/>
      <c r="I70" s="17"/>
    </row>
    <row r="71" spans="1:9" x14ac:dyDescent="0.25">
      <c r="A71">
        <v>7.3718158549980081E-2</v>
      </c>
      <c r="B71">
        <v>69</v>
      </c>
      <c r="G71" s="16"/>
      <c r="I71" s="17"/>
    </row>
    <row r="72" spans="1:9" x14ac:dyDescent="0.25">
      <c r="A72">
        <v>7.3997282232375117E-2</v>
      </c>
      <c r="B72">
        <v>70</v>
      </c>
      <c r="G72" s="16"/>
      <c r="I72" s="17"/>
    </row>
    <row r="73" spans="1:9" x14ac:dyDescent="0.25">
      <c r="A73">
        <v>7.3997282232375117E-2</v>
      </c>
      <c r="B73">
        <v>71</v>
      </c>
      <c r="G73" s="16"/>
      <c r="I73" s="17"/>
    </row>
    <row r="74" spans="1:9" x14ac:dyDescent="0.25">
      <c r="A74">
        <v>7.4546614813687434E-2</v>
      </c>
      <c r="B74">
        <v>72</v>
      </c>
      <c r="G74" s="16"/>
      <c r="I74" s="17"/>
    </row>
    <row r="75" spans="1:9" x14ac:dyDescent="0.25">
      <c r="A75">
        <v>7.4546614813687434E-2</v>
      </c>
      <c r="B75">
        <v>73</v>
      </c>
      <c r="G75" s="16"/>
      <c r="I75" s="17"/>
    </row>
    <row r="76" spans="1:9" x14ac:dyDescent="0.25">
      <c r="A76">
        <v>7.4856448248928023E-2</v>
      </c>
      <c r="B76">
        <v>74</v>
      </c>
      <c r="G76" s="16"/>
      <c r="I76" s="17"/>
    </row>
    <row r="77" spans="1:9" x14ac:dyDescent="0.25">
      <c r="A77">
        <v>7.4856448248928023E-2</v>
      </c>
      <c r="B77">
        <v>75</v>
      </c>
      <c r="G77" s="16"/>
      <c r="I77" s="17"/>
    </row>
    <row r="78" spans="1:9" x14ac:dyDescent="0.25">
      <c r="A78">
        <v>7.5182135584932086E-2</v>
      </c>
      <c r="B78">
        <v>76</v>
      </c>
      <c r="G78" s="16"/>
      <c r="I78" s="17"/>
    </row>
    <row r="79" spans="1:9" x14ac:dyDescent="0.25">
      <c r="A79">
        <v>7.5182135584932086E-2</v>
      </c>
      <c r="B79">
        <v>77</v>
      </c>
      <c r="G79" s="16"/>
      <c r="I79" s="17"/>
    </row>
    <row r="80" spans="1:9" x14ac:dyDescent="0.25">
      <c r="A80">
        <v>7.5283563279111607E-2</v>
      </c>
      <c r="B80">
        <v>78</v>
      </c>
      <c r="G80" s="16"/>
      <c r="I80" s="17"/>
    </row>
    <row r="81" spans="1:9" x14ac:dyDescent="0.25">
      <c r="A81">
        <v>7.5283563279111607E-2</v>
      </c>
      <c r="B81">
        <v>79</v>
      </c>
      <c r="G81" s="16"/>
      <c r="I81" s="17"/>
    </row>
    <row r="82" spans="1:9" x14ac:dyDescent="0.25">
      <c r="A82">
        <v>7.6034451255846985E-2</v>
      </c>
      <c r="B82">
        <v>80</v>
      </c>
      <c r="G82" s="16"/>
      <c r="I82" s="17"/>
    </row>
    <row r="83" spans="1:9" x14ac:dyDescent="0.25">
      <c r="A83">
        <v>7.6034451255846985E-2</v>
      </c>
      <c r="B83">
        <v>81</v>
      </c>
      <c r="G83" s="16"/>
      <c r="I83" s="17"/>
    </row>
    <row r="84" spans="1:9" x14ac:dyDescent="0.25">
      <c r="A84">
        <v>7.6050223017424423E-2</v>
      </c>
      <c r="B84">
        <v>82</v>
      </c>
      <c r="G84" s="16"/>
      <c r="I84" s="17"/>
    </row>
    <row r="85" spans="1:9" x14ac:dyDescent="0.25">
      <c r="A85">
        <v>7.6050223017424423E-2</v>
      </c>
      <c r="B85">
        <v>83</v>
      </c>
      <c r="G85" s="16"/>
      <c r="I85" s="17"/>
    </row>
    <row r="86" spans="1:9" x14ac:dyDescent="0.25">
      <c r="A86">
        <v>7.6050394522116621E-2</v>
      </c>
      <c r="B86">
        <v>84</v>
      </c>
      <c r="G86" s="16"/>
      <c r="I86" s="17"/>
    </row>
    <row r="87" spans="1:9" x14ac:dyDescent="0.25">
      <c r="A87">
        <v>7.6050394522116621E-2</v>
      </c>
      <c r="B87">
        <v>85</v>
      </c>
      <c r="G87" s="16"/>
      <c r="I87" s="17"/>
    </row>
    <row r="88" spans="1:9" x14ac:dyDescent="0.25">
      <c r="A88">
        <v>7.6690098573877902E-2</v>
      </c>
      <c r="B88">
        <v>86</v>
      </c>
      <c r="G88" s="16"/>
      <c r="I88" s="17"/>
    </row>
    <row r="89" spans="1:9" x14ac:dyDescent="0.25">
      <c r="A89">
        <v>7.6690098573877902E-2</v>
      </c>
      <c r="B89">
        <v>87</v>
      </c>
      <c r="G89" s="16"/>
      <c r="I89" s="17"/>
    </row>
    <row r="90" spans="1:9" x14ac:dyDescent="0.25">
      <c r="A90">
        <v>7.691384790790276E-2</v>
      </c>
      <c r="B90">
        <v>88</v>
      </c>
      <c r="G90" s="16"/>
      <c r="I90" s="17"/>
    </row>
    <row r="91" spans="1:9" x14ac:dyDescent="0.25">
      <c r="A91">
        <v>7.691384790790276E-2</v>
      </c>
      <c r="B91">
        <v>89</v>
      </c>
      <c r="G91" s="16"/>
      <c r="I91" s="17"/>
    </row>
    <row r="92" spans="1:9" x14ac:dyDescent="0.25">
      <c r="A92">
        <v>7.6958847191209989E-2</v>
      </c>
      <c r="B92">
        <v>90</v>
      </c>
      <c r="G92" s="16"/>
      <c r="I92" s="17"/>
    </row>
    <row r="93" spans="1:9" x14ac:dyDescent="0.25">
      <c r="A93">
        <v>7.6958847191209989E-2</v>
      </c>
      <c r="B93">
        <v>91</v>
      </c>
      <c r="G93" s="16"/>
      <c r="I93" s="17"/>
    </row>
    <row r="94" spans="1:9" x14ac:dyDescent="0.25">
      <c r="A94">
        <v>7.727706042649396E-2</v>
      </c>
      <c r="B94">
        <v>92</v>
      </c>
      <c r="G94" s="16"/>
      <c r="I94" s="17"/>
    </row>
    <row r="95" spans="1:9" x14ac:dyDescent="0.25">
      <c r="A95">
        <v>7.727706042649396E-2</v>
      </c>
      <c r="B95">
        <v>93</v>
      </c>
      <c r="G95" s="16"/>
      <c r="I95" s="17"/>
    </row>
    <row r="96" spans="1:9" x14ac:dyDescent="0.25">
      <c r="A96">
        <v>7.7321602917798979E-2</v>
      </c>
      <c r="B96">
        <v>94</v>
      </c>
      <c r="G96" s="16"/>
      <c r="I96" s="17"/>
    </row>
    <row r="97" spans="1:9" x14ac:dyDescent="0.25">
      <c r="A97">
        <v>7.7321602917798979E-2</v>
      </c>
      <c r="B97">
        <v>95</v>
      </c>
      <c r="G97" s="16"/>
      <c r="I97" s="17"/>
    </row>
    <row r="98" spans="1:9" x14ac:dyDescent="0.25">
      <c r="A98">
        <v>7.732226427937812E-2</v>
      </c>
      <c r="B98">
        <v>96</v>
      </c>
      <c r="G98" s="16"/>
      <c r="I98" s="17"/>
    </row>
    <row r="99" spans="1:9" x14ac:dyDescent="0.25">
      <c r="A99">
        <v>7.732226427937812E-2</v>
      </c>
      <c r="B99">
        <v>97</v>
      </c>
      <c r="G99" s="16"/>
      <c r="I99" s="17"/>
    </row>
    <row r="100" spans="1:9" x14ac:dyDescent="0.25">
      <c r="A100">
        <v>7.7418302817299695E-2</v>
      </c>
      <c r="B100">
        <v>98</v>
      </c>
      <c r="G100" s="16"/>
      <c r="I100" s="17"/>
    </row>
    <row r="101" spans="1:9" x14ac:dyDescent="0.25">
      <c r="A101">
        <v>7.7418302817299695E-2</v>
      </c>
      <c r="B101">
        <v>99</v>
      </c>
      <c r="G101" s="16"/>
      <c r="I101" s="17"/>
    </row>
    <row r="102" spans="1:9" x14ac:dyDescent="0.25">
      <c r="A102">
        <v>7.8337463579056452E-2</v>
      </c>
      <c r="B102">
        <v>100</v>
      </c>
      <c r="G102" s="16"/>
      <c r="I102" s="17"/>
    </row>
    <row r="103" spans="1:9" x14ac:dyDescent="0.25">
      <c r="A103">
        <v>7.8337463579056452E-2</v>
      </c>
      <c r="B103">
        <v>101</v>
      </c>
      <c r="G103" s="16"/>
      <c r="I103" s="17"/>
    </row>
    <row r="104" spans="1:9" x14ac:dyDescent="0.25">
      <c r="A104">
        <v>7.8351841842493469E-2</v>
      </c>
      <c r="B104">
        <v>102</v>
      </c>
      <c r="G104" s="16"/>
      <c r="I104" s="17"/>
    </row>
    <row r="105" spans="1:9" x14ac:dyDescent="0.25">
      <c r="A105">
        <v>7.8351841842493469E-2</v>
      </c>
      <c r="B105">
        <v>103</v>
      </c>
      <c r="G105" s="16"/>
      <c r="I105" s="17"/>
    </row>
    <row r="106" spans="1:9" x14ac:dyDescent="0.25">
      <c r="A106">
        <v>7.8851111304652347E-2</v>
      </c>
      <c r="B106">
        <v>104</v>
      </c>
      <c r="G106" s="16"/>
      <c r="I106" s="17"/>
    </row>
    <row r="107" spans="1:9" x14ac:dyDescent="0.25">
      <c r="A107">
        <v>7.8851111304652347E-2</v>
      </c>
      <c r="B107">
        <v>105</v>
      </c>
      <c r="G107" s="16"/>
      <c r="I107" s="17"/>
    </row>
    <row r="108" spans="1:9" x14ac:dyDescent="0.25">
      <c r="A108">
        <v>7.9275029345802134E-2</v>
      </c>
      <c r="B108">
        <v>106</v>
      </c>
      <c r="G108" s="16"/>
      <c r="I108" s="17"/>
    </row>
    <row r="109" spans="1:9" x14ac:dyDescent="0.25">
      <c r="A109">
        <v>7.9275029345802134E-2</v>
      </c>
      <c r="B109">
        <v>107</v>
      </c>
      <c r="G109" s="16"/>
      <c r="I109" s="17"/>
    </row>
    <row r="110" spans="1:9" x14ac:dyDescent="0.25">
      <c r="A110">
        <v>7.9877171331989419E-2</v>
      </c>
      <c r="B110">
        <v>108</v>
      </c>
      <c r="G110" s="16"/>
      <c r="I110" s="17"/>
    </row>
    <row r="111" spans="1:9" x14ac:dyDescent="0.25">
      <c r="A111">
        <v>7.9877171331989419E-2</v>
      </c>
      <c r="B111">
        <v>109</v>
      </c>
      <c r="G111" s="16"/>
      <c r="I111" s="17"/>
    </row>
    <row r="112" spans="1:9" x14ac:dyDescent="0.25">
      <c r="A112">
        <v>7.9988808795293326E-2</v>
      </c>
      <c r="B112">
        <v>110</v>
      </c>
      <c r="G112" s="16"/>
      <c r="I112" s="17"/>
    </row>
    <row r="113" spans="1:9" x14ac:dyDescent="0.25">
      <c r="A113">
        <v>7.9988808795293326E-2</v>
      </c>
      <c r="B113">
        <v>111</v>
      </c>
      <c r="G113" s="16"/>
      <c r="I113" s="17"/>
    </row>
    <row r="114" spans="1:9" x14ac:dyDescent="0.25">
      <c r="A114">
        <v>8.0017760723363876E-2</v>
      </c>
      <c r="B114">
        <v>112</v>
      </c>
      <c r="G114" s="16"/>
      <c r="I114" s="17"/>
    </row>
    <row r="115" spans="1:9" x14ac:dyDescent="0.25">
      <c r="A115">
        <v>8.0017760723363876E-2</v>
      </c>
      <c r="B115">
        <v>113</v>
      </c>
      <c r="G115" s="16"/>
      <c r="I115" s="17"/>
    </row>
    <row r="116" spans="1:9" x14ac:dyDescent="0.25">
      <c r="A116">
        <v>8.004587747036071E-2</v>
      </c>
      <c r="B116">
        <v>114</v>
      </c>
      <c r="G116" s="16"/>
      <c r="I116" s="17"/>
    </row>
    <row r="117" spans="1:9" x14ac:dyDescent="0.25">
      <c r="A117">
        <v>8.004587747036071E-2</v>
      </c>
      <c r="B117">
        <v>115</v>
      </c>
      <c r="G117" s="16"/>
      <c r="I117" s="17"/>
    </row>
    <row r="118" spans="1:9" x14ac:dyDescent="0.25">
      <c r="A118">
        <v>8.0210374304725024E-2</v>
      </c>
      <c r="B118">
        <v>116</v>
      </c>
      <c r="G118" s="16"/>
      <c r="I118" s="17"/>
    </row>
    <row r="119" spans="1:9" x14ac:dyDescent="0.25">
      <c r="A119">
        <v>8.0210374304725024E-2</v>
      </c>
      <c r="B119">
        <v>117</v>
      </c>
      <c r="G119" s="16"/>
      <c r="I119" s="17"/>
    </row>
    <row r="120" spans="1:9" x14ac:dyDescent="0.25">
      <c r="A120">
        <v>8.0839790974008272E-2</v>
      </c>
      <c r="B120">
        <v>118</v>
      </c>
      <c r="G120" s="16"/>
      <c r="I120" s="17"/>
    </row>
    <row r="121" spans="1:9" x14ac:dyDescent="0.25">
      <c r="A121">
        <v>8.0839790974008272E-2</v>
      </c>
      <c r="B121">
        <v>119</v>
      </c>
      <c r="G121" s="16"/>
      <c r="I121" s="17"/>
    </row>
    <row r="122" spans="1:9" x14ac:dyDescent="0.25">
      <c r="A122">
        <v>8.096783311908505E-2</v>
      </c>
      <c r="B122">
        <v>120</v>
      </c>
      <c r="G122" s="16"/>
      <c r="I122" s="17"/>
    </row>
    <row r="123" spans="1:9" x14ac:dyDescent="0.25">
      <c r="A123">
        <v>8.096783311908505E-2</v>
      </c>
      <c r="B123">
        <v>121</v>
      </c>
      <c r="G123" s="16"/>
      <c r="I123" s="17"/>
    </row>
    <row r="124" spans="1:9" x14ac:dyDescent="0.25">
      <c r="A124">
        <v>8.1697034799992074E-2</v>
      </c>
      <c r="B124">
        <v>122</v>
      </c>
    </row>
    <row r="125" spans="1:9" x14ac:dyDescent="0.25">
      <c r="A125">
        <v>8.1697034799992074E-2</v>
      </c>
      <c r="B125">
        <v>123</v>
      </c>
    </row>
    <row r="126" spans="1:9" x14ac:dyDescent="0.25">
      <c r="A126">
        <v>8.1755133443988978E-2</v>
      </c>
      <c r="B126">
        <v>124</v>
      </c>
    </row>
    <row r="127" spans="1:9" x14ac:dyDescent="0.25">
      <c r="A127">
        <v>8.1755133443988978E-2</v>
      </c>
      <c r="B127">
        <v>125</v>
      </c>
    </row>
    <row r="128" spans="1:9" x14ac:dyDescent="0.25">
      <c r="A128">
        <v>8.1938940670890956E-2</v>
      </c>
      <c r="B128">
        <v>126</v>
      </c>
    </row>
    <row r="129" spans="1:2" x14ac:dyDescent="0.25">
      <c r="A129">
        <v>8.1938940670890956E-2</v>
      </c>
      <c r="B129">
        <v>127</v>
      </c>
    </row>
    <row r="130" spans="1:2" x14ac:dyDescent="0.25">
      <c r="A130">
        <v>8.2002771880088143E-2</v>
      </c>
      <c r="B130">
        <v>128</v>
      </c>
    </row>
    <row r="131" spans="1:2" x14ac:dyDescent="0.25">
      <c r="A131">
        <v>8.2002771880088143E-2</v>
      </c>
      <c r="B131">
        <v>129</v>
      </c>
    </row>
    <row r="132" spans="1:2" x14ac:dyDescent="0.25">
      <c r="A132">
        <v>8.2519958865180654E-2</v>
      </c>
      <c r="B132">
        <v>130</v>
      </c>
    </row>
    <row r="133" spans="1:2" x14ac:dyDescent="0.25">
      <c r="A133">
        <v>8.2519958865180654E-2</v>
      </c>
      <c r="B133">
        <v>131</v>
      </c>
    </row>
    <row r="134" spans="1:2" x14ac:dyDescent="0.25">
      <c r="A134">
        <v>8.2938548287940866E-2</v>
      </c>
      <c r="B134">
        <v>132</v>
      </c>
    </row>
    <row r="135" spans="1:2" x14ac:dyDescent="0.25">
      <c r="A135">
        <v>8.2938548287940866E-2</v>
      </c>
      <c r="B135">
        <v>133</v>
      </c>
    </row>
    <row r="136" spans="1:2" x14ac:dyDescent="0.25">
      <c r="A136">
        <v>8.3661981916091394E-2</v>
      </c>
      <c r="B136">
        <v>134</v>
      </c>
    </row>
    <row r="137" spans="1:2" x14ac:dyDescent="0.25">
      <c r="A137">
        <v>8.3661981916091394E-2</v>
      </c>
      <c r="B137">
        <v>135</v>
      </c>
    </row>
    <row r="138" spans="1:2" x14ac:dyDescent="0.25">
      <c r="A138">
        <v>8.3760836778161304E-2</v>
      </c>
      <c r="B138">
        <v>136</v>
      </c>
    </row>
    <row r="139" spans="1:2" x14ac:dyDescent="0.25">
      <c r="A139">
        <v>8.3760836778161304E-2</v>
      </c>
      <c r="B139">
        <v>137</v>
      </c>
    </row>
    <row r="140" spans="1:2" x14ac:dyDescent="0.25">
      <c r="A140">
        <v>8.4623756219161059E-2</v>
      </c>
      <c r="B140">
        <v>138</v>
      </c>
    </row>
    <row r="141" spans="1:2" x14ac:dyDescent="0.25">
      <c r="A141">
        <v>8.4623756219161059E-2</v>
      </c>
      <c r="B141">
        <v>139</v>
      </c>
    </row>
    <row r="142" spans="1:2" x14ac:dyDescent="0.25">
      <c r="A142">
        <v>8.5314385917290944E-2</v>
      </c>
      <c r="B142">
        <v>140</v>
      </c>
    </row>
    <row r="143" spans="1:2" x14ac:dyDescent="0.25">
      <c r="A143">
        <v>8.5314385917290944E-2</v>
      </c>
      <c r="B143">
        <v>141</v>
      </c>
    </row>
    <row r="144" spans="1:2" x14ac:dyDescent="0.25">
      <c r="A144">
        <v>8.5321496629578122E-2</v>
      </c>
      <c r="B144">
        <v>142</v>
      </c>
    </row>
    <row r="145" spans="1:2" x14ac:dyDescent="0.25">
      <c r="A145">
        <v>8.5321496629578122E-2</v>
      </c>
      <c r="B145">
        <v>143</v>
      </c>
    </row>
    <row r="146" spans="1:2" x14ac:dyDescent="0.25">
      <c r="A146">
        <v>8.5399843214141818E-2</v>
      </c>
      <c r="B146">
        <v>144</v>
      </c>
    </row>
    <row r="147" spans="1:2" x14ac:dyDescent="0.25">
      <c r="A147">
        <v>8.5399843214141818E-2</v>
      </c>
      <c r="B147">
        <v>145</v>
      </c>
    </row>
    <row r="148" spans="1:2" x14ac:dyDescent="0.25">
      <c r="A148">
        <v>8.5406495982448538E-2</v>
      </c>
      <c r="B148">
        <v>146</v>
      </c>
    </row>
    <row r="149" spans="1:2" x14ac:dyDescent="0.25">
      <c r="A149">
        <v>8.5406495982448538E-2</v>
      </c>
      <c r="B149">
        <v>147</v>
      </c>
    </row>
    <row r="150" spans="1:2" x14ac:dyDescent="0.25">
      <c r="A150">
        <v>8.5516117499048763E-2</v>
      </c>
      <c r="B150">
        <v>148</v>
      </c>
    </row>
    <row r="151" spans="1:2" x14ac:dyDescent="0.25">
      <c r="A151">
        <v>8.5516117499048763E-2</v>
      </c>
      <c r="B151">
        <v>149</v>
      </c>
    </row>
    <row r="152" spans="1:2" x14ac:dyDescent="0.25">
      <c r="A152">
        <v>8.5606204740993452E-2</v>
      </c>
      <c r="B152">
        <v>150</v>
      </c>
    </row>
    <row r="153" spans="1:2" x14ac:dyDescent="0.25">
      <c r="A153">
        <v>8.5606204740993452E-2</v>
      </c>
      <c r="B153">
        <v>151</v>
      </c>
    </row>
    <row r="154" spans="1:2" x14ac:dyDescent="0.25">
      <c r="A154">
        <v>8.5639072393154755E-2</v>
      </c>
      <c r="B154">
        <v>152</v>
      </c>
    </row>
    <row r="155" spans="1:2" x14ac:dyDescent="0.25">
      <c r="A155">
        <v>8.5639072393154755E-2</v>
      </c>
      <c r="B155">
        <v>153</v>
      </c>
    </row>
    <row r="156" spans="1:2" x14ac:dyDescent="0.25">
      <c r="A156">
        <v>8.5698264276471703E-2</v>
      </c>
      <c r="B156">
        <v>154</v>
      </c>
    </row>
    <row r="157" spans="1:2" x14ac:dyDescent="0.25">
      <c r="A157">
        <v>8.5698264276471703E-2</v>
      </c>
      <c r="B157">
        <v>155</v>
      </c>
    </row>
    <row r="158" spans="1:2" x14ac:dyDescent="0.25">
      <c r="A158">
        <v>8.5706026042513497E-2</v>
      </c>
      <c r="B158">
        <v>156</v>
      </c>
    </row>
    <row r="159" spans="1:2" x14ac:dyDescent="0.25">
      <c r="A159">
        <v>8.5706026042513497E-2</v>
      </c>
      <c r="B159">
        <v>157</v>
      </c>
    </row>
    <row r="160" spans="1:2" x14ac:dyDescent="0.25">
      <c r="A160">
        <v>8.5808634295826261E-2</v>
      </c>
      <c r="B160">
        <v>158</v>
      </c>
    </row>
    <row r="161" spans="1:2" x14ac:dyDescent="0.25">
      <c r="A161">
        <v>8.5808634295826261E-2</v>
      </c>
      <c r="B161">
        <v>159</v>
      </c>
    </row>
    <row r="162" spans="1:2" x14ac:dyDescent="0.25">
      <c r="A162">
        <v>8.6875428056499351E-2</v>
      </c>
      <c r="B162">
        <v>160</v>
      </c>
    </row>
    <row r="163" spans="1:2" x14ac:dyDescent="0.25">
      <c r="A163">
        <v>8.6875428056499351E-2</v>
      </c>
      <c r="B163">
        <v>161</v>
      </c>
    </row>
    <row r="164" spans="1:2" x14ac:dyDescent="0.25">
      <c r="A164">
        <v>8.7021706851812805E-2</v>
      </c>
      <c r="B164">
        <v>162</v>
      </c>
    </row>
    <row r="165" spans="1:2" x14ac:dyDescent="0.25">
      <c r="A165">
        <v>8.7021706851812805E-2</v>
      </c>
      <c r="B165">
        <v>163</v>
      </c>
    </row>
    <row r="166" spans="1:2" x14ac:dyDescent="0.25">
      <c r="A166">
        <v>8.7233793812973887E-2</v>
      </c>
      <c r="B166">
        <v>164</v>
      </c>
    </row>
    <row r="167" spans="1:2" x14ac:dyDescent="0.25">
      <c r="A167">
        <v>8.7233793812973887E-2</v>
      </c>
      <c r="B167">
        <v>165</v>
      </c>
    </row>
    <row r="168" spans="1:2" x14ac:dyDescent="0.25">
      <c r="A168">
        <v>8.8173119404070355E-2</v>
      </c>
      <c r="B168">
        <v>166</v>
      </c>
    </row>
    <row r="169" spans="1:2" x14ac:dyDescent="0.25">
      <c r="A169">
        <v>8.8173119404070355E-2</v>
      </c>
      <c r="B169">
        <v>167</v>
      </c>
    </row>
    <row r="170" spans="1:2" x14ac:dyDescent="0.25">
      <c r="A170">
        <v>8.8180973753752584E-2</v>
      </c>
      <c r="B170">
        <v>168</v>
      </c>
    </row>
    <row r="171" spans="1:2" x14ac:dyDescent="0.25">
      <c r="A171">
        <v>8.8180973753752584E-2</v>
      </c>
      <c r="B171">
        <v>169</v>
      </c>
    </row>
    <row r="172" spans="1:2" x14ac:dyDescent="0.25">
      <c r="A172">
        <v>8.8274120778912391E-2</v>
      </c>
      <c r="B172">
        <v>170</v>
      </c>
    </row>
    <row r="173" spans="1:2" x14ac:dyDescent="0.25">
      <c r="A173">
        <v>8.8274120778912391E-2</v>
      </c>
      <c r="B173">
        <v>171</v>
      </c>
    </row>
    <row r="174" spans="1:2" x14ac:dyDescent="0.25">
      <c r="A174">
        <v>8.8292474543801069E-2</v>
      </c>
      <c r="B174">
        <v>172</v>
      </c>
    </row>
    <row r="175" spans="1:2" x14ac:dyDescent="0.25">
      <c r="A175">
        <v>8.8292474543801069E-2</v>
      </c>
      <c r="B175">
        <v>173</v>
      </c>
    </row>
    <row r="176" spans="1:2" x14ac:dyDescent="0.25">
      <c r="A176">
        <v>8.8497118597161084E-2</v>
      </c>
      <c r="B176">
        <v>174</v>
      </c>
    </row>
    <row r="177" spans="1:2" x14ac:dyDescent="0.25">
      <c r="A177">
        <v>8.8497118597161084E-2</v>
      </c>
      <c r="B177">
        <v>175</v>
      </c>
    </row>
    <row r="178" spans="1:2" x14ac:dyDescent="0.25">
      <c r="A178">
        <v>8.8705807463647937E-2</v>
      </c>
      <c r="B178">
        <v>176</v>
      </c>
    </row>
    <row r="179" spans="1:2" x14ac:dyDescent="0.25">
      <c r="A179">
        <v>8.8705807463647937E-2</v>
      </c>
      <c r="B179">
        <v>177</v>
      </c>
    </row>
    <row r="180" spans="1:2" x14ac:dyDescent="0.25">
      <c r="A180">
        <v>8.8742563068687663E-2</v>
      </c>
      <c r="B180">
        <v>178</v>
      </c>
    </row>
    <row r="181" spans="1:2" x14ac:dyDescent="0.25">
      <c r="A181">
        <v>8.8742563068687663E-2</v>
      </c>
      <c r="B181">
        <v>179</v>
      </c>
    </row>
    <row r="182" spans="1:2" x14ac:dyDescent="0.25">
      <c r="A182">
        <v>8.9151314877821283E-2</v>
      </c>
      <c r="B182">
        <v>180</v>
      </c>
    </row>
    <row r="183" spans="1:2" x14ac:dyDescent="0.25">
      <c r="A183">
        <v>8.9151314877821283E-2</v>
      </c>
      <c r="B183">
        <v>181</v>
      </c>
    </row>
    <row r="184" spans="1:2" x14ac:dyDescent="0.25">
      <c r="A184">
        <v>8.9259739793234996E-2</v>
      </c>
      <c r="B184">
        <v>182</v>
      </c>
    </row>
    <row r="185" spans="1:2" x14ac:dyDescent="0.25">
      <c r="A185">
        <v>8.9259739793234996E-2</v>
      </c>
      <c r="B185">
        <v>183</v>
      </c>
    </row>
    <row r="186" spans="1:2" x14ac:dyDescent="0.25">
      <c r="A186">
        <v>8.9259739793234996E-2</v>
      </c>
      <c r="B186">
        <v>184</v>
      </c>
    </row>
    <row r="187" spans="1:2" x14ac:dyDescent="0.25">
      <c r="A187">
        <v>8.9259739793234996E-2</v>
      </c>
      <c r="B187">
        <v>185</v>
      </c>
    </row>
    <row r="188" spans="1:2" x14ac:dyDescent="0.25">
      <c r="A188">
        <v>8.9482966495377833E-2</v>
      </c>
      <c r="B188">
        <v>186</v>
      </c>
    </row>
    <row r="189" spans="1:2" x14ac:dyDescent="0.25">
      <c r="A189">
        <v>8.9482966495377833E-2</v>
      </c>
      <c r="B189">
        <v>187</v>
      </c>
    </row>
    <row r="190" spans="1:2" x14ac:dyDescent="0.25">
      <c r="A190">
        <v>8.9500735817465621E-2</v>
      </c>
      <c r="B190">
        <v>188</v>
      </c>
    </row>
    <row r="191" spans="1:2" x14ac:dyDescent="0.25">
      <c r="A191">
        <v>8.9500735817465621E-2</v>
      </c>
      <c r="B191">
        <v>189</v>
      </c>
    </row>
    <row r="192" spans="1:2" x14ac:dyDescent="0.25">
      <c r="A192">
        <v>8.9650735883451849E-2</v>
      </c>
      <c r="B192">
        <v>190</v>
      </c>
    </row>
    <row r="193" spans="1:2" x14ac:dyDescent="0.25">
      <c r="A193">
        <v>8.9650735883451849E-2</v>
      </c>
      <c r="B193">
        <v>191</v>
      </c>
    </row>
    <row r="194" spans="1:2" x14ac:dyDescent="0.25">
      <c r="A194">
        <v>8.9686422606769137E-2</v>
      </c>
      <c r="B194">
        <v>192</v>
      </c>
    </row>
    <row r="195" spans="1:2" x14ac:dyDescent="0.25">
      <c r="A195">
        <v>8.9686422606769137E-2</v>
      </c>
      <c r="B195">
        <v>193</v>
      </c>
    </row>
    <row r="196" spans="1:2" x14ac:dyDescent="0.25">
      <c r="A196">
        <v>8.976207658174902E-2</v>
      </c>
      <c r="B196">
        <v>194</v>
      </c>
    </row>
    <row r="197" spans="1:2" x14ac:dyDescent="0.25">
      <c r="A197">
        <v>8.976207658174902E-2</v>
      </c>
      <c r="B197">
        <v>195</v>
      </c>
    </row>
    <row r="198" spans="1:2" x14ac:dyDescent="0.25">
      <c r="A198">
        <v>8.9769269754861658E-2</v>
      </c>
      <c r="B198">
        <v>196</v>
      </c>
    </row>
    <row r="199" spans="1:2" x14ac:dyDescent="0.25">
      <c r="A199">
        <v>8.9769269754861658E-2</v>
      </c>
      <c r="B199">
        <v>197</v>
      </c>
    </row>
    <row r="200" spans="1:2" x14ac:dyDescent="0.25">
      <c r="A200">
        <v>9.0055933791789194E-2</v>
      </c>
      <c r="B200">
        <v>198</v>
      </c>
    </row>
    <row r="201" spans="1:2" x14ac:dyDescent="0.25">
      <c r="A201">
        <v>9.0055933791789194E-2</v>
      </c>
      <c r="B201">
        <v>199</v>
      </c>
    </row>
    <row r="202" spans="1:2" x14ac:dyDescent="0.25">
      <c r="A202">
        <v>9.028154737701044E-2</v>
      </c>
      <c r="B202">
        <v>200</v>
      </c>
    </row>
    <row r="203" spans="1:2" x14ac:dyDescent="0.25">
      <c r="A203">
        <v>9.028154737701044E-2</v>
      </c>
      <c r="B203">
        <v>201</v>
      </c>
    </row>
    <row r="204" spans="1:2" x14ac:dyDescent="0.25">
      <c r="A204">
        <v>9.051391998533212E-2</v>
      </c>
      <c r="B204">
        <v>202</v>
      </c>
    </row>
    <row r="205" spans="1:2" x14ac:dyDescent="0.25">
      <c r="A205">
        <v>9.051391998533212E-2</v>
      </c>
      <c r="B205">
        <v>203</v>
      </c>
    </row>
    <row r="206" spans="1:2" x14ac:dyDescent="0.25">
      <c r="A206">
        <v>9.0530719233170839E-2</v>
      </c>
      <c r="B206">
        <v>204</v>
      </c>
    </row>
    <row r="207" spans="1:2" x14ac:dyDescent="0.25">
      <c r="A207">
        <v>9.0530719233170839E-2</v>
      </c>
      <c r="B207">
        <v>205</v>
      </c>
    </row>
    <row r="208" spans="1:2" x14ac:dyDescent="0.25">
      <c r="A208">
        <v>9.0555351476320795E-2</v>
      </c>
      <c r="B208">
        <v>206</v>
      </c>
    </row>
    <row r="209" spans="1:2" x14ac:dyDescent="0.25">
      <c r="A209">
        <v>9.0555351476320795E-2</v>
      </c>
      <c r="B209">
        <v>207</v>
      </c>
    </row>
    <row r="210" spans="1:2" x14ac:dyDescent="0.25">
      <c r="A210">
        <v>9.0610050943572995E-2</v>
      </c>
      <c r="B210">
        <v>208</v>
      </c>
    </row>
    <row r="211" spans="1:2" x14ac:dyDescent="0.25">
      <c r="A211">
        <v>9.0610050943572995E-2</v>
      </c>
      <c r="B211">
        <v>209</v>
      </c>
    </row>
    <row r="212" spans="1:2" x14ac:dyDescent="0.25">
      <c r="A212">
        <v>9.0752251515144322E-2</v>
      </c>
      <c r="B212">
        <v>210</v>
      </c>
    </row>
    <row r="213" spans="1:2" x14ac:dyDescent="0.25">
      <c r="A213">
        <v>9.0752251515144322E-2</v>
      </c>
      <c r="B213">
        <v>211</v>
      </c>
    </row>
    <row r="214" spans="1:2" x14ac:dyDescent="0.25">
      <c r="A214">
        <v>9.1052396344693282E-2</v>
      </c>
      <c r="B214">
        <v>212</v>
      </c>
    </row>
    <row r="215" spans="1:2" x14ac:dyDescent="0.25">
      <c r="A215">
        <v>9.1052396344693282E-2</v>
      </c>
      <c r="B215">
        <v>213</v>
      </c>
    </row>
    <row r="216" spans="1:2" x14ac:dyDescent="0.25">
      <c r="A216">
        <v>9.1254791107097541E-2</v>
      </c>
      <c r="B216">
        <v>214</v>
      </c>
    </row>
    <row r="217" spans="1:2" x14ac:dyDescent="0.25">
      <c r="A217">
        <v>9.1254791107097541E-2</v>
      </c>
      <c r="B217">
        <v>215</v>
      </c>
    </row>
    <row r="218" spans="1:2" x14ac:dyDescent="0.25">
      <c r="A218">
        <v>9.1643071205629076E-2</v>
      </c>
      <c r="B218">
        <v>216</v>
      </c>
    </row>
    <row r="219" spans="1:2" x14ac:dyDescent="0.25">
      <c r="A219">
        <v>9.1643071205629076E-2</v>
      </c>
      <c r="B219">
        <v>217</v>
      </c>
    </row>
    <row r="220" spans="1:2" x14ac:dyDescent="0.25">
      <c r="A220">
        <v>9.1668383448220564E-2</v>
      </c>
      <c r="B220">
        <v>218</v>
      </c>
    </row>
    <row r="221" spans="1:2" x14ac:dyDescent="0.25">
      <c r="A221">
        <v>9.1668383448220564E-2</v>
      </c>
      <c r="B221">
        <v>219</v>
      </c>
    </row>
    <row r="222" spans="1:2" x14ac:dyDescent="0.25">
      <c r="A222">
        <v>9.1831534507735138E-2</v>
      </c>
      <c r="B222">
        <v>220</v>
      </c>
    </row>
    <row r="223" spans="1:2" x14ac:dyDescent="0.25">
      <c r="A223">
        <v>9.1831534507735138E-2</v>
      </c>
      <c r="B223">
        <v>221</v>
      </c>
    </row>
    <row r="224" spans="1:2" x14ac:dyDescent="0.25">
      <c r="A224">
        <v>9.2018369241025924E-2</v>
      </c>
      <c r="B224">
        <v>222</v>
      </c>
    </row>
    <row r="225" spans="1:2" x14ac:dyDescent="0.25">
      <c r="A225">
        <v>9.2018369241025924E-2</v>
      </c>
      <c r="B225">
        <v>223</v>
      </c>
    </row>
    <row r="226" spans="1:2" x14ac:dyDescent="0.25">
      <c r="A226">
        <v>9.2024479895297398E-2</v>
      </c>
      <c r="B226">
        <v>224</v>
      </c>
    </row>
    <row r="227" spans="1:2" x14ac:dyDescent="0.25">
      <c r="A227">
        <v>9.2024479895297398E-2</v>
      </c>
      <c r="B227">
        <v>225</v>
      </c>
    </row>
    <row r="228" spans="1:2" x14ac:dyDescent="0.25">
      <c r="A228">
        <v>9.2028449465972842E-2</v>
      </c>
      <c r="B228">
        <v>226</v>
      </c>
    </row>
    <row r="229" spans="1:2" x14ac:dyDescent="0.25">
      <c r="A229">
        <v>9.2028449465972842E-2</v>
      </c>
      <c r="B229">
        <v>227</v>
      </c>
    </row>
    <row r="230" spans="1:2" x14ac:dyDescent="0.25">
      <c r="A230">
        <v>9.2076509551085262E-2</v>
      </c>
      <c r="B230">
        <v>228</v>
      </c>
    </row>
    <row r="231" spans="1:2" x14ac:dyDescent="0.25">
      <c r="A231">
        <v>9.2076509551085262E-2</v>
      </c>
      <c r="B231">
        <v>229</v>
      </c>
    </row>
    <row r="232" spans="1:2" x14ac:dyDescent="0.25">
      <c r="A232">
        <v>9.2109097663368805E-2</v>
      </c>
      <c r="B232">
        <v>230</v>
      </c>
    </row>
    <row r="233" spans="1:2" x14ac:dyDescent="0.25">
      <c r="A233">
        <v>9.2109097663368805E-2</v>
      </c>
      <c r="B233">
        <v>231</v>
      </c>
    </row>
    <row r="234" spans="1:2" x14ac:dyDescent="0.25">
      <c r="A234">
        <v>9.2141936163725124E-2</v>
      </c>
      <c r="B234">
        <v>232</v>
      </c>
    </row>
    <row r="235" spans="1:2" x14ac:dyDescent="0.25">
      <c r="A235">
        <v>9.2141936163725124E-2</v>
      </c>
      <c r="B235">
        <v>233</v>
      </c>
    </row>
    <row r="236" spans="1:2" x14ac:dyDescent="0.25">
      <c r="A236">
        <v>9.273609060123246E-2</v>
      </c>
      <c r="B236">
        <v>234</v>
      </c>
    </row>
    <row r="237" spans="1:2" x14ac:dyDescent="0.25">
      <c r="A237">
        <v>9.273609060123246E-2</v>
      </c>
      <c r="B237">
        <v>235</v>
      </c>
    </row>
    <row r="238" spans="1:2" x14ac:dyDescent="0.25">
      <c r="A238">
        <v>9.2743842263396561E-2</v>
      </c>
      <c r="B238">
        <v>236</v>
      </c>
    </row>
    <row r="239" spans="1:2" x14ac:dyDescent="0.25">
      <c r="A239">
        <v>9.2743842263396561E-2</v>
      </c>
      <c r="B239">
        <v>237</v>
      </c>
    </row>
    <row r="240" spans="1:2" x14ac:dyDescent="0.25">
      <c r="A240">
        <v>9.3030430744162715E-2</v>
      </c>
      <c r="B240">
        <v>238</v>
      </c>
    </row>
    <row r="241" spans="1:2" x14ac:dyDescent="0.25">
      <c r="A241">
        <v>9.3030430744162715E-2</v>
      </c>
      <c r="B241">
        <v>239</v>
      </c>
    </row>
    <row r="242" spans="1:2" x14ac:dyDescent="0.25">
      <c r="A242">
        <v>9.3169398946220505E-2</v>
      </c>
      <c r="B242">
        <v>240</v>
      </c>
    </row>
    <row r="243" spans="1:2" x14ac:dyDescent="0.25">
      <c r="A243">
        <v>9.3169398946220505E-2</v>
      </c>
      <c r="B243">
        <v>241</v>
      </c>
    </row>
    <row r="244" spans="1:2" x14ac:dyDescent="0.25">
      <c r="A244">
        <v>9.3680255614863539E-2</v>
      </c>
      <c r="B244">
        <v>242</v>
      </c>
    </row>
    <row r="245" spans="1:2" x14ac:dyDescent="0.25">
      <c r="A245">
        <v>9.3680255614863539E-2</v>
      </c>
      <c r="B245">
        <v>243</v>
      </c>
    </row>
    <row r="246" spans="1:2" x14ac:dyDescent="0.25">
      <c r="A246">
        <v>9.3731491547549756E-2</v>
      </c>
      <c r="B246">
        <v>244</v>
      </c>
    </row>
    <row r="247" spans="1:2" x14ac:dyDescent="0.25">
      <c r="A247">
        <v>9.3731491547549756E-2</v>
      </c>
      <c r="B247">
        <v>245</v>
      </c>
    </row>
    <row r="248" spans="1:2" x14ac:dyDescent="0.25">
      <c r="A248">
        <v>9.3972796477373041E-2</v>
      </c>
      <c r="B248">
        <v>246</v>
      </c>
    </row>
    <row r="249" spans="1:2" x14ac:dyDescent="0.25">
      <c r="A249">
        <v>9.3972796477373041E-2</v>
      </c>
      <c r="B249">
        <v>247</v>
      </c>
    </row>
    <row r="250" spans="1:2" x14ac:dyDescent="0.25">
      <c r="A250">
        <v>9.4377883301850873E-2</v>
      </c>
      <c r="B250">
        <v>248</v>
      </c>
    </row>
    <row r="251" spans="1:2" x14ac:dyDescent="0.25">
      <c r="A251">
        <v>9.4377883301850873E-2</v>
      </c>
      <c r="B251">
        <v>249</v>
      </c>
    </row>
    <row r="252" spans="1:2" x14ac:dyDescent="0.25">
      <c r="A252">
        <v>9.4412142270790644E-2</v>
      </c>
      <c r="B252">
        <v>250</v>
      </c>
    </row>
    <row r="253" spans="1:2" x14ac:dyDescent="0.25">
      <c r="A253">
        <v>9.4412142270790644E-2</v>
      </c>
      <c r="B253">
        <v>251</v>
      </c>
    </row>
    <row r="254" spans="1:2" x14ac:dyDescent="0.25">
      <c r="A254">
        <v>9.4696089063910166E-2</v>
      </c>
      <c r="B254">
        <v>252</v>
      </c>
    </row>
    <row r="255" spans="1:2" x14ac:dyDescent="0.25">
      <c r="A255">
        <v>9.4696089063910166E-2</v>
      </c>
      <c r="B255">
        <v>253</v>
      </c>
    </row>
    <row r="256" spans="1:2" x14ac:dyDescent="0.25">
      <c r="A256">
        <v>9.4732807951651357E-2</v>
      </c>
      <c r="B256">
        <v>254</v>
      </c>
    </row>
    <row r="257" spans="1:2" x14ac:dyDescent="0.25">
      <c r="A257">
        <v>9.4732807951651357E-2</v>
      </c>
      <c r="B257">
        <v>255</v>
      </c>
    </row>
    <row r="258" spans="1:2" x14ac:dyDescent="0.25">
      <c r="A258">
        <v>9.4742353839827695E-2</v>
      </c>
      <c r="B258">
        <v>256</v>
      </c>
    </row>
    <row r="259" spans="1:2" x14ac:dyDescent="0.25">
      <c r="A259">
        <v>9.4742353839827695E-2</v>
      </c>
      <c r="B259">
        <v>257</v>
      </c>
    </row>
    <row r="260" spans="1:2" x14ac:dyDescent="0.25">
      <c r="A260">
        <v>9.4793156432312675E-2</v>
      </c>
      <c r="B260">
        <v>258</v>
      </c>
    </row>
    <row r="261" spans="1:2" x14ac:dyDescent="0.25">
      <c r="A261">
        <v>9.4793156432312675E-2</v>
      </c>
      <c r="B261">
        <v>259</v>
      </c>
    </row>
    <row r="262" spans="1:2" x14ac:dyDescent="0.25">
      <c r="A262">
        <v>9.5006215579707037E-2</v>
      </c>
      <c r="B262">
        <v>260</v>
      </c>
    </row>
    <row r="263" spans="1:2" x14ac:dyDescent="0.25">
      <c r="A263">
        <v>9.5006215579707037E-2</v>
      </c>
      <c r="B263">
        <v>261</v>
      </c>
    </row>
    <row r="264" spans="1:2" x14ac:dyDescent="0.25">
      <c r="A264">
        <v>9.5063342261469799E-2</v>
      </c>
      <c r="B264">
        <v>262</v>
      </c>
    </row>
    <row r="265" spans="1:2" x14ac:dyDescent="0.25">
      <c r="A265">
        <v>9.5063342261469799E-2</v>
      </c>
      <c r="B265">
        <v>263</v>
      </c>
    </row>
    <row r="266" spans="1:2" x14ac:dyDescent="0.25">
      <c r="A266">
        <v>9.5068925952583358E-2</v>
      </c>
      <c r="B266">
        <v>264</v>
      </c>
    </row>
    <row r="267" spans="1:2" x14ac:dyDescent="0.25">
      <c r="A267">
        <v>9.5068925952583358E-2</v>
      </c>
      <c r="B267">
        <v>265</v>
      </c>
    </row>
    <row r="268" spans="1:2" x14ac:dyDescent="0.25">
      <c r="A268">
        <v>9.5269754146376937E-2</v>
      </c>
      <c r="B268">
        <v>266</v>
      </c>
    </row>
    <row r="269" spans="1:2" x14ac:dyDescent="0.25">
      <c r="A269">
        <v>9.5269754146376937E-2</v>
      </c>
      <c r="B269">
        <v>267</v>
      </c>
    </row>
    <row r="270" spans="1:2" x14ac:dyDescent="0.25">
      <c r="A270">
        <v>9.5333432633980877E-2</v>
      </c>
      <c r="B270">
        <v>268</v>
      </c>
    </row>
    <row r="271" spans="1:2" x14ac:dyDescent="0.25">
      <c r="A271">
        <v>9.5333432633980877E-2</v>
      </c>
      <c r="B271">
        <v>269</v>
      </c>
    </row>
    <row r="272" spans="1:2" x14ac:dyDescent="0.25">
      <c r="A272">
        <v>9.5339547932639199E-2</v>
      </c>
      <c r="B272">
        <v>270</v>
      </c>
    </row>
    <row r="273" spans="1:2" x14ac:dyDescent="0.25">
      <c r="A273">
        <v>9.5339547932639199E-2</v>
      </c>
      <c r="B273">
        <v>271</v>
      </c>
    </row>
    <row r="274" spans="1:2" x14ac:dyDescent="0.25">
      <c r="A274">
        <v>9.5382586933558139E-2</v>
      </c>
      <c r="B274">
        <v>272</v>
      </c>
    </row>
    <row r="275" spans="1:2" x14ac:dyDescent="0.25">
      <c r="A275">
        <v>9.5382586933558139E-2</v>
      </c>
      <c r="B275">
        <v>273</v>
      </c>
    </row>
    <row r="276" spans="1:2" x14ac:dyDescent="0.25">
      <c r="A276">
        <v>9.5445698581852201E-2</v>
      </c>
      <c r="B276">
        <v>274</v>
      </c>
    </row>
    <row r="277" spans="1:2" x14ac:dyDescent="0.25">
      <c r="A277">
        <v>9.5445698581852201E-2</v>
      </c>
      <c r="B277">
        <v>275</v>
      </c>
    </row>
    <row r="278" spans="1:2" x14ac:dyDescent="0.25">
      <c r="A278">
        <v>9.5670472702574477E-2</v>
      </c>
      <c r="B278">
        <v>276</v>
      </c>
    </row>
    <row r="279" spans="1:2" x14ac:dyDescent="0.25">
      <c r="A279">
        <v>9.5670472702574477E-2</v>
      </c>
      <c r="B279">
        <v>277</v>
      </c>
    </row>
    <row r="280" spans="1:2" x14ac:dyDescent="0.25">
      <c r="A280">
        <v>9.5850164429488599E-2</v>
      </c>
      <c r="B280">
        <v>278</v>
      </c>
    </row>
    <row r="281" spans="1:2" x14ac:dyDescent="0.25">
      <c r="A281">
        <v>9.5850164429488599E-2</v>
      </c>
      <c r="B281">
        <v>279</v>
      </c>
    </row>
    <row r="282" spans="1:2" x14ac:dyDescent="0.25">
      <c r="A282">
        <v>9.6228456694357117E-2</v>
      </c>
      <c r="B282">
        <v>280</v>
      </c>
    </row>
    <row r="283" spans="1:2" x14ac:dyDescent="0.25">
      <c r="A283">
        <v>9.6228456694357117E-2</v>
      </c>
      <c r="B283">
        <v>281</v>
      </c>
    </row>
    <row r="284" spans="1:2" x14ac:dyDescent="0.25">
      <c r="A284">
        <v>9.6379702992561864E-2</v>
      </c>
      <c r="B284">
        <v>282</v>
      </c>
    </row>
    <row r="285" spans="1:2" x14ac:dyDescent="0.25">
      <c r="A285">
        <v>9.6379702992561864E-2</v>
      </c>
      <c r="B285">
        <v>283</v>
      </c>
    </row>
    <row r="286" spans="1:2" x14ac:dyDescent="0.25">
      <c r="A286">
        <v>9.6455615082586058E-2</v>
      </c>
      <c r="B286">
        <v>284</v>
      </c>
    </row>
    <row r="287" spans="1:2" x14ac:dyDescent="0.25">
      <c r="A287">
        <v>9.6455615082586058E-2</v>
      </c>
      <c r="B287">
        <v>285</v>
      </c>
    </row>
    <row r="288" spans="1:2" x14ac:dyDescent="0.25">
      <c r="A288">
        <v>9.6465660268880815E-2</v>
      </c>
      <c r="B288">
        <v>286</v>
      </c>
    </row>
    <row r="289" spans="1:2" x14ac:dyDescent="0.25">
      <c r="A289">
        <v>9.6465660268880815E-2</v>
      </c>
      <c r="B289">
        <v>287</v>
      </c>
    </row>
    <row r="290" spans="1:2" x14ac:dyDescent="0.25">
      <c r="A290">
        <v>9.652228159572504E-2</v>
      </c>
      <c r="B290">
        <v>288</v>
      </c>
    </row>
    <row r="291" spans="1:2" x14ac:dyDescent="0.25">
      <c r="A291">
        <v>9.652228159572504E-2</v>
      </c>
      <c r="B291">
        <v>289</v>
      </c>
    </row>
    <row r="292" spans="1:2" x14ac:dyDescent="0.25">
      <c r="A292">
        <v>9.6807489379696243E-2</v>
      </c>
      <c r="B292">
        <v>290</v>
      </c>
    </row>
    <row r="293" spans="1:2" x14ac:dyDescent="0.25">
      <c r="A293">
        <v>9.6807489379696243E-2</v>
      </c>
      <c r="B293">
        <v>291</v>
      </c>
    </row>
    <row r="294" spans="1:2" x14ac:dyDescent="0.25">
      <c r="A294">
        <v>9.6976068806369803E-2</v>
      </c>
      <c r="B294">
        <v>292</v>
      </c>
    </row>
    <row r="295" spans="1:2" x14ac:dyDescent="0.25">
      <c r="A295">
        <v>9.6976068806369803E-2</v>
      </c>
      <c r="B295">
        <v>293</v>
      </c>
    </row>
    <row r="296" spans="1:2" x14ac:dyDescent="0.25">
      <c r="A296">
        <v>9.7536304932718074E-2</v>
      </c>
      <c r="B296">
        <v>294</v>
      </c>
    </row>
    <row r="297" spans="1:2" x14ac:dyDescent="0.25">
      <c r="A297">
        <v>9.7536304932718074E-2</v>
      </c>
      <c r="B297">
        <v>295</v>
      </c>
    </row>
    <row r="298" spans="1:2" x14ac:dyDescent="0.25">
      <c r="A298">
        <v>9.7575498569056743E-2</v>
      </c>
      <c r="B298">
        <v>296</v>
      </c>
    </row>
    <row r="299" spans="1:2" x14ac:dyDescent="0.25">
      <c r="A299">
        <v>9.7575498569056743E-2</v>
      </c>
      <c r="B299">
        <v>297</v>
      </c>
    </row>
    <row r="300" spans="1:2" x14ac:dyDescent="0.25">
      <c r="A300">
        <v>9.7670899151180143E-2</v>
      </c>
      <c r="B300">
        <v>298</v>
      </c>
    </row>
    <row r="301" spans="1:2" x14ac:dyDescent="0.25">
      <c r="A301">
        <v>9.7670899151180143E-2</v>
      </c>
      <c r="B301">
        <v>299</v>
      </c>
    </row>
    <row r="302" spans="1:2" x14ac:dyDescent="0.25">
      <c r="A302">
        <v>9.7931455620755434E-2</v>
      </c>
      <c r="B302">
        <v>300</v>
      </c>
    </row>
    <row r="303" spans="1:2" x14ac:dyDescent="0.25">
      <c r="A303">
        <v>9.7931455620755434E-2</v>
      </c>
      <c r="B303">
        <v>301</v>
      </c>
    </row>
    <row r="304" spans="1:2" x14ac:dyDescent="0.25">
      <c r="A304">
        <v>9.8376222670611801E-2</v>
      </c>
      <c r="B304">
        <v>302</v>
      </c>
    </row>
    <row r="305" spans="1:2" x14ac:dyDescent="0.25">
      <c r="A305">
        <v>9.8376222670611801E-2</v>
      </c>
      <c r="B305">
        <v>303</v>
      </c>
    </row>
    <row r="306" spans="1:2" x14ac:dyDescent="0.25">
      <c r="A306">
        <v>9.8485917919489657E-2</v>
      </c>
      <c r="B306">
        <v>304</v>
      </c>
    </row>
    <row r="307" spans="1:2" x14ac:dyDescent="0.25">
      <c r="A307">
        <v>9.8485917919489657E-2</v>
      </c>
      <c r="B307">
        <v>305</v>
      </c>
    </row>
    <row r="308" spans="1:2" x14ac:dyDescent="0.25">
      <c r="A308">
        <v>9.8537287458166603E-2</v>
      </c>
      <c r="B308">
        <v>306</v>
      </c>
    </row>
    <row r="309" spans="1:2" x14ac:dyDescent="0.25">
      <c r="A309">
        <v>9.8537287458166603E-2</v>
      </c>
      <c r="B309">
        <v>307</v>
      </c>
    </row>
    <row r="310" spans="1:2" x14ac:dyDescent="0.25">
      <c r="A310">
        <v>9.8572976762740544E-2</v>
      </c>
      <c r="B310">
        <v>308</v>
      </c>
    </row>
    <row r="311" spans="1:2" x14ac:dyDescent="0.25">
      <c r="A311">
        <v>9.8572976762740544E-2</v>
      </c>
      <c r="B311">
        <v>309</v>
      </c>
    </row>
    <row r="312" spans="1:2" x14ac:dyDescent="0.25">
      <c r="A312">
        <v>9.8703204178324497E-2</v>
      </c>
      <c r="B312">
        <v>310</v>
      </c>
    </row>
    <row r="313" spans="1:2" x14ac:dyDescent="0.25">
      <c r="A313">
        <v>9.8703204178324497E-2</v>
      </c>
      <c r="B313">
        <v>311</v>
      </c>
    </row>
    <row r="314" spans="1:2" x14ac:dyDescent="0.25">
      <c r="A314">
        <v>9.8793668807064722E-2</v>
      </c>
      <c r="B314">
        <v>312</v>
      </c>
    </row>
    <row r="315" spans="1:2" x14ac:dyDescent="0.25">
      <c r="A315">
        <v>9.8793668807064722E-2</v>
      </c>
      <c r="B315">
        <v>313</v>
      </c>
    </row>
    <row r="316" spans="1:2" x14ac:dyDescent="0.25">
      <c r="A316">
        <v>9.8825869588888518E-2</v>
      </c>
      <c r="B316">
        <v>314</v>
      </c>
    </row>
    <row r="317" spans="1:2" x14ac:dyDescent="0.25">
      <c r="A317">
        <v>9.8825869588888518E-2</v>
      </c>
      <c r="B317">
        <v>315</v>
      </c>
    </row>
    <row r="318" spans="1:2" x14ac:dyDescent="0.25">
      <c r="A318">
        <v>9.8930859833906204E-2</v>
      </c>
      <c r="B318">
        <v>316</v>
      </c>
    </row>
    <row r="319" spans="1:2" x14ac:dyDescent="0.25">
      <c r="A319">
        <v>9.8930859833906204E-2</v>
      </c>
      <c r="B319">
        <v>317</v>
      </c>
    </row>
    <row r="320" spans="1:2" x14ac:dyDescent="0.25">
      <c r="A320">
        <v>9.8930859833906204E-2</v>
      </c>
      <c r="B320">
        <v>318</v>
      </c>
    </row>
    <row r="321" spans="1:2" x14ac:dyDescent="0.25">
      <c r="A321">
        <v>9.8930859833906204E-2</v>
      </c>
      <c r="B321">
        <v>319</v>
      </c>
    </row>
    <row r="322" spans="1:2" x14ac:dyDescent="0.25">
      <c r="A322">
        <v>9.908350154176912E-2</v>
      </c>
      <c r="B322">
        <v>320</v>
      </c>
    </row>
    <row r="323" spans="1:2" x14ac:dyDescent="0.25">
      <c r="A323">
        <v>9.908350154176912E-2</v>
      </c>
      <c r="B323">
        <v>321</v>
      </c>
    </row>
    <row r="324" spans="1:2" x14ac:dyDescent="0.25">
      <c r="A324">
        <v>9.9160576843824358E-2</v>
      </c>
      <c r="B324">
        <v>322</v>
      </c>
    </row>
    <row r="325" spans="1:2" x14ac:dyDescent="0.25">
      <c r="A325">
        <v>9.9160576843824358E-2</v>
      </c>
      <c r="B325">
        <v>323</v>
      </c>
    </row>
    <row r="326" spans="1:2" x14ac:dyDescent="0.25">
      <c r="A326">
        <v>9.9187937414004307E-2</v>
      </c>
      <c r="B326">
        <v>324</v>
      </c>
    </row>
    <row r="327" spans="1:2" x14ac:dyDescent="0.25">
      <c r="A327">
        <v>9.9187937414004307E-2</v>
      </c>
      <c r="B327">
        <v>325</v>
      </c>
    </row>
    <row r="328" spans="1:2" x14ac:dyDescent="0.25">
      <c r="A328">
        <v>9.9256180887864282E-2</v>
      </c>
      <c r="B328">
        <v>326</v>
      </c>
    </row>
    <row r="329" spans="1:2" x14ac:dyDescent="0.25">
      <c r="A329">
        <v>9.9256180887864282E-2</v>
      </c>
      <c r="B329">
        <v>327</v>
      </c>
    </row>
    <row r="330" spans="1:2" x14ac:dyDescent="0.25">
      <c r="A330">
        <v>9.9431502124624482E-2</v>
      </c>
      <c r="B330">
        <v>328</v>
      </c>
    </row>
    <row r="331" spans="1:2" x14ac:dyDescent="0.25">
      <c r="A331">
        <v>9.9431502124624482E-2</v>
      </c>
      <c r="B331">
        <v>329</v>
      </c>
    </row>
    <row r="332" spans="1:2" x14ac:dyDescent="0.25">
      <c r="A332">
        <v>9.9835203098795636E-2</v>
      </c>
      <c r="B332">
        <v>330</v>
      </c>
    </row>
    <row r="333" spans="1:2" x14ac:dyDescent="0.25">
      <c r="A333">
        <v>9.9835203098795636E-2</v>
      </c>
      <c r="B333">
        <v>331</v>
      </c>
    </row>
    <row r="334" spans="1:2" x14ac:dyDescent="0.25">
      <c r="A334">
        <v>9.990769211849726E-2</v>
      </c>
      <c r="B334">
        <v>332</v>
      </c>
    </row>
    <row r="335" spans="1:2" x14ac:dyDescent="0.25">
      <c r="A335">
        <v>9.990769211849726E-2</v>
      </c>
      <c r="B335">
        <v>333</v>
      </c>
    </row>
    <row r="336" spans="1:2" x14ac:dyDescent="0.25">
      <c r="A336">
        <v>0.10005652093580789</v>
      </c>
      <c r="B336">
        <v>334</v>
      </c>
    </row>
    <row r="337" spans="1:2" x14ac:dyDescent="0.25">
      <c r="A337">
        <v>0.10005652093580789</v>
      </c>
      <c r="B337">
        <v>335</v>
      </c>
    </row>
    <row r="338" spans="1:2" x14ac:dyDescent="0.25">
      <c r="A338">
        <v>0.10016137034450964</v>
      </c>
      <c r="B338">
        <v>336</v>
      </c>
    </row>
    <row r="339" spans="1:2" x14ac:dyDescent="0.25">
      <c r="A339">
        <v>0.10016137034450964</v>
      </c>
      <c r="B339">
        <v>337</v>
      </c>
    </row>
    <row r="340" spans="1:2" x14ac:dyDescent="0.25">
      <c r="A340">
        <v>0.10057155184645628</v>
      </c>
      <c r="B340">
        <v>338</v>
      </c>
    </row>
    <row r="341" spans="1:2" x14ac:dyDescent="0.25">
      <c r="A341">
        <v>0.10057155184645628</v>
      </c>
      <c r="B341">
        <v>339</v>
      </c>
    </row>
    <row r="342" spans="1:2" x14ac:dyDescent="0.25">
      <c r="A342">
        <v>0.10068933330298696</v>
      </c>
      <c r="B342">
        <v>340</v>
      </c>
    </row>
    <row r="343" spans="1:2" x14ac:dyDescent="0.25">
      <c r="A343">
        <v>0.10068933330298696</v>
      </c>
      <c r="B343">
        <v>341</v>
      </c>
    </row>
    <row r="344" spans="1:2" x14ac:dyDescent="0.25">
      <c r="A344">
        <v>0.10086820449367474</v>
      </c>
      <c r="B344">
        <v>342</v>
      </c>
    </row>
    <row r="345" spans="1:2" x14ac:dyDescent="0.25">
      <c r="A345">
        <v>0.10086820449367474</v>
      </c>
      <c r="B345">
        <v>343</v>
      </c>
    </row>
    <row r="346" spans="1:2" x14ac:dyDescent="0.25">
      <c r="A346">
        <v>0.10109274207380071</v>
      </c>
      <c r="B346">
        <v>344</v>
      </c>
    </row>
    <row r="347" spans="1:2" x14ac:dyDescent="0.25">
      <c r="A347">
        <v>0.10109274207380071</v>
      </c>
      <c r="B347">
        <v>345</v>
      </c>
    </row>
    <row r="348" spans="1:2" x14ac:dyDescent="0.25">
      <c r="A348">
        <v>0.1011462613138903</v>
      </c>
      <c r="B348">
        <v>346</v>
      </c>
    </row>
    <row r="349" spans="1:2" x14ac:dyDescent="0.25">
      <c r="A349">
        <v>0.1011462613138903</v>
      </c>
      <c r="B349">
        <v>347</v>
      </c>
    </row>
    <row r="350" spans="1:2" x14ac:dyDescent="0.25">
      <c r="A350">
        <v>0.10152339552843176</v>
      </c>
      <c r="B350">
        <v>348</v>
      </c>
    </row>
    <row r="351" spans="1:2" x14ac:dyDescent="0.25">
      <c r="A351">
        <v>0.10152339552843176</v>
      </c>
      <c r="B351">
        <v>349</v>
      </c>
    </row>
    <row r="352" spans="1:2" x14ac:dyDescent="0.25">
      <c r="A352">
        <v>0.10157115732332685</v>
      </c>
      <c r="B352">
        <v>350</v>
      </c>
    </row>
    <row r="353" spans="1:2" x14ac:dyDescent="0.25">
      <c r="A353">
        <v>0.10157115732332685</v>
      </c>
      <c r="B353">
        <v>351</v>
      </c>
    </row>
    <row r="354" spans="1:2" x14ac:dyDescent="0.25">
      <c r="A354">
        <v>0.10166320759142798</v>
      </c>
      <c r="B354">
        <v>352</v>
      </c>
    </row>
    <row r="355" spans="1:2" x14ac:dyDescent="0.25">
      <c r="A355">
        <v>0.10166320759142798</v>
      </c>
      <c r="B355">
        <v>353</v>
      </c>
    </row>
    <row r="356" spans="1:2" x14ac:dyDescent="0.25">
      <c r="A356">
        <v>0.10182765510628458</v>
      </c>
      <c r="B356">
        <v>354</v>
      </c>
    </row>
    <row r="357" spans="1:2" x14ac:dyDescent="0.25">
      <c r="A357">
        <v>0.10182765510628458</v>
      </c>
      <c r="B357">
        <v>355</v>
      </c>
    </row>
    <row r="358" spans="1:2" x14ac:dyDescent="0.25">
      <c r="A358">
        <v>0.10188722245698922</v>
      </c>
      <c r="B358">
        <v>356</v>
      </c>
    </row>
    <row r="359" spans="1:2" x14ac:dyDescent="0.25">
      <c r="A359">
        <v>0.10188722245698922</v>
      </c>
      <c r="B359">
        <v>357</v>
      </c>
    </row>
    <row r="360" spans="1:2" x14ac:dyDescent="0.25">
      <c r="A360">
        <v>0.10219826081121612</v>
      </c>
      <c r="B360">
        <v>358</v>
      </c>
    </row>
    <row r="361" spans="1:2" x14ac:dyDescent="0.25">
      <c r="A361">
        <v>0.10219826081121612</v>
      </c>
      <c r="B361">
        <v>359</v>
      </c>
    </row>
    <row r="362" spans="1:2" x14ac:dyDescent="0.25">
      <c r="A362">
        <v>0.10230308456303321</v>
      </c>
      <c r="B362">
        <v>360</v>
      </c>
    </row>
    <row r="363" spans="1:2" x14ac:dyDescent="0.25">
      <c r="A363">
        <v>0.10230308456303321</v>
      </c>
      <c r="B363">
        <v>361</v>
      </c>
    </row>
    <row r="364" spans="1:2" x14ac:dyDescent="0.25">
      <c r="A364">
        <v>0.10237040500535299</v>
      </c>
      <c r="B364">
        <v>362</v>
      </c>
    </row>
    <row r="365" spans="1:2" x14ac:dyDescent="0.25">
      <c r="A365">
        <v>0.10237040500535299</v>
      </c>
      <c r="B365">
        <v>363</v>
      </c>
    </row>
    <row r="366" spans="1:2" x14ac:dyDescent="0.25">
      <c r="A366">
        <v>0.1026274317084266</v>
      </c>
      <c r="B366">
        <v>364</v>
      </c>
    </row>
    <row r="367" spans="1:2" x14ac:dyDescent="0.25">
      <c r="A367">
        <v>0.1026274317084266</v>
      </c>
      <c r="B367">
        <v>365</v>
      </c>
    </row>
    <row r="368" spans="1:2" x14ac:dyDescent="0.25">
      <c r="A368">
        <v>0.10262848456663697</v>
      </c>
      <c r="B368">
        <v>366</v>
      </c>
    </row>
    <row r="369" spans="1:2" x14ac:dyDescent="0.25">
      <c r="A369">
        <v>0.10262848456663697</v>
      </c>
      <c r="B369">
        <v>367</v>
      </c>
    </row>
    <row r="370" spans="1:2" x14ac:dyDescent="0.25">
      <c r="A370">
        <v>0.10268390551028604</v>
      </c>
      <c r="B370">
        <v>368</v>
      </c>
    </row>
    <row r="371" spans="1:2" x14ac:dyDescent="0.25">
      <c r="A371">
        <v>0.10268390551028604</v>
      </c>
      <c r="B371">
        <v>369</v>
      </c>
    </row>
    <row r="372" spans="1:2" x14ac:dyDescent="0.25">
      <c r="A372">
        <v>0.10278431718507015</v>
      </c>
      <c r="B372">
        <v>370</v>
      </c>
    </row>
    <row r="373" spans="1:2" x14ac:dyDescent="0.25">
      <c r="A373">
        <v>0.10278431718507015</v>
      </c>
      <c r="B373">
        <v>371</v>
      </c>
    </row>
    <row r="374" spans="1:2" x14ac:dyDescent="0.25">
      <c r="A374">
        <v>0.10310644512058616</v>
      </c>
      <c r="B374">
        <v>372</v>
      </c>
    </row>
    <row r="375" spans="1:2" x14ac:dyDescent="0.25">
      <c r="A375">
        <v>0.10310644512058616</v>
      </c>
      <c r="B375">
        <v>373</v>
      </c>
    </row>
    <row r="376" spans="1:2" x14ac:dyDescent="0.25">
      <c r="A376">
        <v>0.103135987152583</v>
      </c>
      <c r="B376">
        <v>374</v>
      </c>
    </row>
    <row r="377" spans="1:2" x14ac:dyDescent="0.25">
      <c r="A377">
        <v>0.103135987152583</v>
      </c>
      <c r="B377">
        <v>375</v>
      </c>
    </row>
    <row r="378" spans="1:2" x14ac:dyDescent="0.25">
      <c r="A378">
        <v>0.10329871683617375</v>
      </c>
      <c r="B378">
        <v>376</v>
      </c>
    </row>
    <row r="379" spans="1:2" x14ac:dyDescent="0.25">
      <c r="A379">
        <v>0.10329871683617375</v>
      </c>
      <c r="B379">
        <v>377</v>
      </c>
    </row>
    <row r="380" spans="1:2" x14ac:dyDescent="0.25">
      <c r="A380">
        <v>0.10333040249822144</v>
      </c>
      <c r="B380">
        <v>378</v>
      </c>
    </row>
    <row r="381" spans="1:2" x14ac:dyDescent="0.25">
      <c r="A381">
        <v>0.10333040249822144</v>
      </c>
      <c r="B381">
        <v>379</v>
      </c>
    </row>
    <row r="382" spans="1:2" x14ac:dyDescent="0.25">
      <c r="A382">
        <v>0.10344110651385165</v>
      </c>
      <c r="B382">
        <v>380</v>
      </c>
    </row>
    <row r="383" spans="1:2" x14ac:dyDescent="0.25">
      <c r="A383">
        <v>0.10344110651385165</v>
      </c>
      <c r="B383">
        <v>381</v>
      </c>
    </row>
    <row r="384" spans="1:2" x14ac:dyDescent="0.25">
      <c r="A384">
        <v>0.10389231738252409</v>
      </c>
      <c r="B384">
        <v>382</v>
      </c>
    </row>
    <row r="385" spans="1:2" x14ac:dyDescent="0.25">
      <c r="A385">
        <v>0.10389231738252409</v>
      </c>
      <c r="B385">
        <v>383</v>
      </c>
    </row>
    <row r="386" spans="1:2" x14ac:dyDescent="0.25">
      <c r="A386">
        <v>0.10414253188363554</v>
      </c>
      <c r="B386">
        <v>384</v>
      </c>
    </row>
    <row r="387" spans="1:2" x14ac:dyDescent="0.25">
      <c r="A387">
        <v>0.10414253188363554</v>
      </c>
      <c r="B387">
        <v>385</v>
      </c>
    </row>
    <row r="388" spans="1:2" x14ac:dyDescent="0.25">
      <c r="A388">
        <v>0.10416871464653442</v>
      </c>
      <c r="B388">
        <v>386</v>
      </c>
    </row>
    <row r="389" spans="1:2" x14ac:dyDescent="0.25">
      <c r="A389">
        <v>0.10416871464653442</v>
      </c>
      <c r="B389">
        <v>387</v>
      </c>
    </row>
    <row r="390" spans="1:2" x14ac:dyDescent="0.25">
      <c r="A390">
        <v>0.10417550412841782</v>
      </c>
      <c r="B390">
        <v>388</v>
      </c>
    </row>
    <row r="391" spans="1:2" x14ac:dyDescent="0.25">
      <c r="A391">
        <v>0.10417550412841782</v>
      </c>
      <c r="B391">
        <v>389</v>
      </c>
    </row>
    <row r="392" spans="1:2" x14ac:dyDescent="0.25">
      <c r="A392">
        <v>0.10433615678982576</v>
      </c>
      <c r="B392">
        <v>390</v>
      </c>
    </row>
    <row r="393" spans="1:2" x14ac:dyDescent="0.25">
      <c r="A393">
        <v>0.10433615678982576</v>
      </c>
      <c r="B393">
        <v>391</v>
      </c>
    </row>
    <row r="394" spans="1:2" x14ac:dyDescent="0.25">
      <c r="A394">
        <v>0.10457660426158639</v>
      </c>
      <c r="B394">
        <v>392</v>
      </c>
    </row>
    <row r="395" spans="1:2" x14ac:dyDescent="0.25">
      <c r="A395">
        <v>0.10457660426158639</v>
      </c>
      <c r="B395">
        <v>393</v>
      </c>
    </row>
    <row r="396" spans="1:2" x14ac:dyDescent="0.25">
      <c r="A396">
        <v>0.1045878471801469</v>
      </c>
      <c r="B396">
        <v>394</v>
      </c>
    </row>
    <row r="397" spans="1:2" x14ac:dyDescent="0.25">
      <c r="A397">
        <v>0.1045878471801469</v>
      </c>
      <c r="B397">
        <v>395</v>
      </c>
    </row>
    <row r="398" spans="1:2" x14ac:dyDescent="0.25">
      <c r="A398">
        <v>0.10460053039415138</v>
      </c>
      <c r="B398">
        <v>396</v>
      </c>
    </row>
    <row r="399" spans="1:2" x14ac:dyDescent="0.25">
      <c r="A399">
        <v>0.10460053039415138</v>
      </c>
      <c r="B399">
        <v>397</v>
      </c>
    </row>
    <row r="400" spans="1:2" x14ac:dyDescent="0.25">
      <c r="A400">
        <v>0.10462619366105223</v>
      </c>
      <c r="B400">
        <v>398</v>
      </c>
    </row>
    <row r="401" spans="1:2" x14ac:dyDescent="0.25">
      <c r="A401">
        <v>0.10462619366105223</v>
      </c>
      <c r="B401">
        <v>399</v>
      </c>
    </row>
    <row r="402" spans="1:2" x14ac:dyDescent="0.25">
      <c r="A402">
        <v>0.10476223599847193</v>
      </c>
      <c r="B402">
        <v>400</v>
      </c>
    </row>
    <row r="403" spans="1:2" x14ac:dyDescent="0.25">
      <c r="A403">
        <v>0.10476223599847193</v>
      </c>
      <c r="B403">
        <v>401</v>
      </c>
    </row>
    <row r="404" spans="1:2" x14ac:dyDescent="0.25">
      <c r="A404">
        <v>0.10497388401618962</v>
      </c>
      <c r="B404">
        <v>402</v>
      </c>
    </row>
    <row r="405" spans="1:2" x14ac:dyDescent="0.25">
      <c r="A405">
        <v>0.10497388401618962</v>
      </c>
      <c r="B405">
        <v>403</v>
      </c>
    </row>
    <row r="406" spans="1:2" x14ac:dyDescent="0.25">
      <c r="A406">
        <v>0.10519430629872704</v>
      </c>
      <c r="B406">
        <v>404</v>
      </c>
    </row>
    <row r="407" spans="1:2" x14ac:dyDescent="0.25">
      <c r="A407">
        <v>0.10519430629872704</v>
      </c>
      <c r="B407">
        <v>405</v>
      </c>
    </row>
    <row r="408" spans="1:2" x14ac:dyDescent="0.25">
      <c r="A408">
        <v>0.10546714843969192</v>
      </c>
      <c r="B408">
        <v>406</v>
      </c>
    </row>
    <row r="409" spans="1:2" x14ac:dyDescent="0.25">
      <c r="A409">
        <v>0.10546714843969192</v>
      </c>
      <c r="B409">
        <v>407</v>
      </c>
    </row>
    <row r="410" spans="1:2" x14ac:dyDescent="0.25">
      <c r="A410">
        <v>0.10576257609867308</v>
      </c>
      <c r="B410">
        <v>408</v>
      </c>
    </row>
    <row r="411" spans="1:2" x14ac:dyDescent="0.25">
      <c r="A411">
        <v>0.10576257609867308</v>
      </c>
      <c r="B411">
        <v>409</v>
      </c>
    </row>
    <row r="412" spans="1:2" x14ac:dyDescent="0.25">
      <c r="A412">
        <v>0.10590529500979221</v>
      </c>
      <c r="B412">
        <v>410</v>
      </c>
    </row>
    <row r="413" spans="1:2" x14ac:dyDescent="0.25">
      <c r="A413">
        <v>0.10590529500979221</v>
      </c>
      <c r="B413">
        <v>411</v>
      </c>
    </row>
    <row r="414" spans="1:2" x14ac:dyDescent="0.25">
      <c r="A414">
        <v>0.10603059437937924</v>
      </c>
      <c r="B414">
        <v>412</v>
      </c>
    </row>
    <row r="415" spans="1:2" x14ac:dyDescent="0.25">
      <c r="A415">
        <v>0.10603059437937924</v>
      </c>
      <c r="B415">
        <v>413</v>
      </c>
    </row>
    <row r="416" spans="1:2" x14ac:dyDescent="0.25">
      <c r="A416">
        <v>0.10604257530717456</v>
      </c>
      <c r="B416">
        <v>414</v>
      </c>
    </row>
    <row r="417" spans="1:2" x14ac:dyDescent="0.25">
      <c r="A417">
        <v>0.10604257530717456</v>
      </c>
      <c r="B417">
        <v>415</v>
      </c>
    </row>
    <row r="418" spans="1:2" x14ac:dyDescent="0.25">
      <c r="A418">
        <v>0.10607816221115868</v>
      </c>
      <c r="B418">
        <v>416</v>
      </c>
    </row>
    <row r="419" spans="1:2" x14ac:dyDescent="0.25">
      <c r="A419">
        <v>0.10607816221115868</v>
      </c>
      <c r="B419">
        <v>417</v>
      </c>
    </row>
    <row r="420" spans="1:2" x14ac:dyDescent="0.25">
      <c r="A420">
        <v>0.10610973366179829</v>
      </c>
      <c r="B420">
        <v>418</v>
      </c>
    </row>
    <row r="421" spans="1:2" x14ac:dyDescent="0.25">
      <c r="A421">
        <v>0.10610973366179829</v>
      </c>
      <c r="B421">
        <v>419</v>
      </c>
    </row>
    <row r="422" spans="1:2" x14ac:dyDescent="0.25">
      <c r="A422">
        <v>0.10620989177619528</v>
      </c>
      <c r="B422">
        <v>420</v>
      </c>
    </row>
    <row r="423" spans="1:2" x14ac:dyDescent="0.25">
      <c r="A423">
        <v>0.10620989177619528</v>
      </c>
      <c r="B423">
        <v>421</v>
      </c>
    </row>
    <row r="424" spans="1:2" x14ac:dyDescent="0.25">
      <c r="A424">
        <v>0.1064453759148544</v>
      </c>
      <c r="B424">
        <v>422</v>
      </c>
    </row>
    <row r="425" spans="1:2" x14ac:dyDescent="0.25">
      <c r="A425">
        <v>0.1064453759148544</v>
      </c>
      <c r="B425">
        <v>423</v>
      </c>
    </row>
    <row r="426" spans="1:2" x14ac:dyDescent="0.25">
      <c r="A426">
        <v>0.10645754609441475</v>
      </c>
      <c r="B426">
        <v>424</v>
      </c>
    </row>
    <row r="427" spans="1:2" x14ac:dyDescent="0.25">
      <c r="A427">
        <v>0.10645754609441475</v>
      </c>
      <c r="B427">
        <v>425</v>
      </c>
    </row>
    <row r="428" spans="1:2" x14ac:dyDescent="0.25">
      <c r="A428">
        <v>0.10669917343218324</v>
      </c>
      <c r="B428">
        <v>426</v>
      </c>
    </row>
    <row r="429" spans="1:2" x14ac:dyDescent="0.25">
      <c r="A429">
        <v>0.10669917343218324</v>
      </c>
      <c r="B429">
        <v>427</v>
      </c>
    </row>
    <row r="430" spans="1:2" x14ac:dyDescent="0.25">
      <c r="A430">
        <v>0.10670628630709636</v>
      </c>
      <c r="B430">
        <v>428</v>
      </c>
    </row>
    <row r="431" spans="1:2" x14ac:dyDescent="0.25">
      <c r="A431">
        <v>0.10670628630709636</v>
      </c>
      <c r="B431">
        <v>429</v>
      </c>
    </row>
    <row r="432" spans="1:2" x14ac:dyDescent="0.25">
      <c r="A432">
        <v>0.10690121177463076</v>
      </c>
      <c r="B432">
        <v>430</v>
      </c>
    </row>
    <row r="433" spans="1:2" x14ac:dyDescent="0.25">
      <c r="A433">
        <v>0.10690121177463076</v>
      </c>
      <c r="B433">
        <v>431</v>
      </c>
    </row>
    <row r="434" spans="1:2" x14ac:dyDescent="0.25">
      <c r="A434">
        <v>0.10711778169846496</v>
      </c>
      <c r="B434">
        <v>432</v>
      </c>
    </row>
    <row r="435" spans="1:2" x14ac:dyDescent="0.25">
      <c r="A435">
        <v>0.10711778169846496</v>
      </c>
      <c r="B435">
        <v>433</v>
      </c>
    </row>
    <row r="436" spans="1:2" x14ac:dyDescent="0.25">
      <c r="A436">
        <v>0.10718420801188036</v>
      </c>
      <c r="B436">
        <v>434</v>
      </c>
    </row>
    <row r="437" spans="1:2" x14ac:dyDescent="0.25">
      <c r="A437">
        <v>0.10718420801188036</v>
      </c>
      <c r="B437">
        <v>435</v>
      </c>
    </row>
    <row r="438" spans="1:2" x14ac:dyDescent="0.25">
      <c r="A438">
        <v>0.1072023653662134</v>
      </c>
      <c r="B438">
        <v>436</v>
      </c>
    </row>
    <row r="439" spans="1:2" x14ac:dyDescent="0.25">
      <c r="A439">
        <v>0.1072023653662134</v>
      </c>
      <c r="B439">
        <v>437</v>
      </c>
    </row>
    <row r="440" spans="1:2" x14ac:dyDescent="0.25">
      <c r="A440">
        <v>0.10733354554844438</v>
      </c>
      <c r="B440">
        <v>438</v>
      </c>
    </row>
    <row r="441" spans="1:2" x14ac:dyDescent="0.25">
      <c r="A441">
        <v>0.10733354554844438</v>
      </c>
      <c r="B441">
        <v>439</v>
      </c>
    </row>
    <row r="442" spans="1:2" x14ac:dyDescent="0.25">
      <c r="A442">
        <v>0.10736569517308586</v>
      </c>
      <c r="B442">
        <v>440</v>
      </c>
    </row>
    <row r="443" spans="1:2" x14ac:dyDescent="0.25">
      <c r="A443">
        <v>0.10736569517308586</v>
      </c>
      <c r="B443">
        <v>441</v>
      </c>
    </row>
    <row r="444" spans="1:2" x14ac:dyDescent="0.25">
      <c r="A444">
        <v>0.10738747408263294</v>
      </c>
      <c r="B444">
        <v>442</v>
      </c>
    </row>
    <row r="445" spans="1:2" x14ac:dyDescent="0.25">
      <c r="A445">
        <v>0.10738747408263294</v>
      </c>
      <c r="B445">
        <v>443</v>
      </c>
    </row>
    <row r="446" spans="1:2" x14ac:dyDescent="0.25">
      <c r="A446">
        <v>0.1076741902812421</v>
      </c>
      <c r="B446">
        <v>444</v>
      </c>
    </row>
    <row r="447" spans="1:2" x14ac:dyDescent="0.25">
      <c r="A447">
        <v>0.1076741902812421</v>
      </c>
      <c r="B447">
        <v>445</v>
      </c>
    </row>
    <row r="448" spans="1:2" x14ac:dyDescent="0.25">
      <c r="A448">
        <v>0.10778610763915727</v>
      </c>
      <c r="B448">
        <v>446</v>
      </c>
    </row>
    <row r="449" spans="1:2" x14ac:dyDescent="0.25">
      <c r="A449">
        <v>0.10778610763915727</v>
      </c>
      <c r="B449">
        <v>447</v>
      </c>
    </row>
    <row r="450" spans="1:2" x14ac:dyDescent="0.25">
      <c r="A450">
        <v>0.10778723904062112</v>
      </c>
      <c r="B450">
        <v>448</v>
      </c>
    </row>
    <row r="451" spans="1:2" x14ac:dyDescent="0.25">
      <c r="A451">
        <v>0.10778723904062112</v>
      </c>
      <c r="B451">
        <v>449</v>
      </c>
    </row>
    <row r="452" spans="1:2" x14ac:dyDescent="0.25">
      <c r="A452">
        <v>0.10819095207599901</v>
      </c>
      <c r="B452">
        <v>450</v>
      </c>
    </row>
    <row r="453" spans="1:2" x14ac:dyDescent="0.25">
      <c r="A453">
        <v>0.10819095207599901</v>
      </c>
      <c r="B453">
        <v>451</v>
      </c>
    </row>
    <row r="454" spans="1:2" x14ac:dyDescent="0.25">
      <c r="A454">
        <v>0.10827685532929004</v>
      </c>
      <c r="B454">
        <v>452</v>
      </c>
    </row>
    <row r="455" spans="1:2" x14ac:dyDescent="0.25">
      <c r="A455">
        <v>0.10827685532929004</v>
      </c>
      <c r="B455">
        <v>453</v>
      </c>
    </row>
    <row r="456" spans="1:2" x14ac:dyDescent="0.25">
      <c r="A456">
        <v>0.1083162218634761</v>
      </c>
      <c r="B456">
        <v>454</v>
      </c>
    </row>
    <row r="457" spans="1:2" x14ac:dyDescent="0.25">
      <c r="A457">
        <v>0.1083162218634761</v>
      </c>
      <c r="B457">
        <v>455</v>
      </c>
    </row>
    <row r="458" spans="1:2" x14ac:dyDescent="0.25">
      <c r="A458">
        <v>0.10836040460746922</v>
      </c>
      <c r="B458">
        <v>456</v>
      </c>
    </row>
    <row r="459" spans="1:2" x14ac:dyDescent="0.25">
      <c r="A459">
        <v>0.10836040460746922</v>
      </c>
      <c r="B459">
        <v>457</v>
      </c>
    </row>
    <row r="460" spans="1:2" x14ac:dyDescent="0.25">
      <c r="A460">
        <v>0.1083640619073321</v>
      </c>
      <c r="B460">
        <v>458</v>
      </c>
    </row>
    <row r="461" spans="1:2" x14ac:dyDescent="0.25">
      <c r="A461">
        <v>0.1083640619073321</v>
      </c>
      <c r="B461">
        <v>459</v>
      </c>
    </row>
    <row r="462" spans="1:2" x14ac:dyDescent="0.25">
      <c r="A462">
        <v>0.10839554247256258</v>
      </c>
      <c r="B462">
        <v>460</v>
      </c>
    </row>
    <row r="463" spans="1:2" x14ac:dyDescent="0.25">
      <c r="A463">
        <v>0.10839554247256258</v>
      </c>
      <c r="B463">
        <v>461</v>
      </c>
    </row>
    <row r="464" spans="1:2" x14ac:dyDescent="0.25">
      <c r="A464">
        <v>0.10843523924956824</v>
      </c>
      <c r="B464">
        <v>462</v>
      </c>
    </row>
    <row r="465" spans="1:2" x14ac:dyDescent="0.25">
      <c r="A465">
        <v>0.10843523924956824</v>
      </c>
      <c r="B465">
        <v>463</v>
      </c>
    </row>
    <row r="466" spans="1:2" x14ac:dyDescent="0.25">
      <c r="A466">
        <v>0.10845407149429664</v>
      </c>
      <c r="B466">
        <v>464</v>
      </c>
    </row>
    <row r="467" spans="1:2" x14ac:dyDescent="0.25">
      <c r="A467">
        <v>0.10845407149429664</v>
      </c>
      <c r="B467">
        <v>465</v>
      </c>
    </row>
    <row r="468" spans="1:2" x14ac:dyDescent="0.25">
      <c r="A468">
        <v>0.10858778837862104</v>
      </c>
      <c r="B468">
        <v>466</v>
      </c>
    </row>
    <row r="469" spans="1:2" x14ac:dyDescent="0.25">
      <c r="A469">
        <v>0.10858778837862104</v>
      </c>
      <c r="B469">
        <v>467</v>
      </c>
    </row>
    <row r="470" spans="1:2" x14ac:dyDescent="0.25">
      <c r="A470">
        <v>0.10884741666429204</v>
      </c>
      <c r="B470">
        <v>468</v>
      </c>
    </row>
    <row r="471" spans="1:2" x14ac:dyDescent="0.25">
      <c r="A471">
        <v>0.10884741666429204</v>
      </c>
      <c r="B471">
        <v>469</v>
      </c>
    </row>
    <row r="472" spans="1:2" x14ac:dyDescent="0.25">
      <c r="A472">
        <v>0.10894596137535344</v>
      </c>
      <c r="B472">
        <v>470</v>
      </c>
    </row>
    <row r="473" spans="1:2" x14ac:dyDescent="0.25">
      <c r="A473">
        <v>0.10894596137535344</v>
      </c>
      <c r="B473">
        <v>471</v>
      </c>
    </row>
    <row r="474" spans="1:2" x14ac:dyDescent="0.25">
      <c r="A474">
        <v>0.10900647824785464</v>
      </c>
      <c r="B474">
        <v>472</v>
      </c>
    </row>
    <row r="475" spans="1:2" x14ac:dyDescent="0.25">
      <c r="A475">
        <v>0.10900647824785464</v>
      </c>
      <c r="B475">
        <v>473</v>
      </c>
    </row>
    <row r="476" spans="1:2" x14ac:dyDescent="0.25">
      <c r="A476">
        <v>0.10903757461434004</v>
      </c>
      <c r="B476">
        <v>474</v>
      </c>
    </row>
    <row r="477" spans="1:2" x14ac:dyDescent="0.25">
      <c r="A477">
        <v>0.10903757461434004</v>
      </c>
      <c r="B477">
        <v>475</v>
      </c>
    </row>
    <row r="478" spans="1:2" x14ac:dyDescent="0.25">
      <c r="A478">
        <v>0.10915699647969147</v>
      </c>
      <c r="B478">
        <v>476</v>
      </c>
    </row>
    <row r="479" spans="1:2" x14ac:dyDescent="0.25">
      <c r="A479">
        <v>0.10915699647969147</v>
      </c>
      <c r="B479">
        <v>477</v>
      </c>
    </row>
    <row r="480" spans="1:2" x14ac:dyDescent="0.25">
      <c r="A480">
        <v>0.1091717418611612</v>
      </c>
      <c r="B480">
        <v>478</v>
      </c>
    </row>
    <row r="481" spans="1:2" x14ac:dyDescent="0.25">
      <c r="A481">
        <v>0.1091717418611612</v>
      </c>
      <c r="B481">
        <v>479</v>
      </c>
    </row>
    <row r="482" spans="1:2" x14ac:dyDescent="0.25">
      <c r="A482">
        <v>0.10932305323257552</v>
      </c>
      <c r="B482">
        <v>480</v>
      </c>
    </row>
    <row r="483" spans="1:2" x14ac:dyDescent="0.25">
      <c r="A483">
        <v>0.10932305323257552</v>
      </c>
      <c r="B483">
        <v>481</v>
      </c>
    </row>
    <row r="484" spans="1:2" x14ac:dyDescent="0.25">
      <c r="A484">
        <v>0.10943558734606294</v>
      </c>
      <c r="B484">
        <v>482</v>
      </c>
    </row>
    <row r="485" spans="1:2" x14ac:dyDescent="0.25">
      <c r="A485">
        <v>0.10943558734606294</v>
      </c>
      <c r="B485">
        <v>483</v>
      </c>
    </row>
    <row r="486" spans="1:2" x14ac:dyDescent="0.25">
      <c r="A486">
        <v>0.10951401863587044</v>
      </c>
      <c r="B486">
        <v>484</v>
      </c>
    </row>
    <row r="487" spans="1:2" x14ac:dyDescent="0.25">
      <c r="A487">
        <v>0.10951401863587044</v>
      </c>
      <c r="B487">
        <v>485</v>
      </c>
    </row>
    <row r="488" spans="1:2" x14ac:dyDescent="0.25">
      <c r="A488">
        <v>0.10956884308014456</v>
      </c>
      <c r="B488">
        <v>486</v>
      </c>
    </row>
    <row r="489" spans="1:2" x14ac:dyDescent="0.25">
      <c r="A489">
        <v>0.10956884308014456</v>
      </c>
      <c r="B489">
        <v>487</v>
      </c>
    </row>
    <row r="490" spans="1:2" x14ac:dyDescent="0.25">
      <c r="A490">
        <v>0.1098534795236548</v>
      </c>
      <c r="B490">
        <v>488</v>
      </c>
    </row>
    <row r="491" spans="1:2" x14ac:dyDescent="0.25">
      <c r="A491">
        <v>0.1098534795236548</v>
      </c>
      <c r="B491">
        <v>489</v>
      </c>
    </row>
    <row r="492" spans="1:2" x14ac:dyDescent="0.25">
      <c r="A492">
        <v>0.11001202706977097</v>
      </c>
      <c r="B492">
        <v>490</v>
      </c>
    </row>
    <row r="493" spans="1:2" x14ac:dyDescent="0.25">
      <c r="A493">
        <v>0.11001202706977097</v>
      </c>
      <c r="B493">
        <v>491</v>
      </c>
    </row>
    <row r="494" spans="1:2" x14ac:dyDescent="0.25">
      <c r="A494">
        <v>0.11017874911203562</v>
      </c>
      <c r="B494">
        <v>492</v>
      </c>
    </row>
    <row r="495" spans="1:2" x14ac:dyDescent="0.25">
      <c r="A495">
        <v>0.11017874911203562</v>
      </c>
      <c r="B495">
        <v>493</v>
      </c>
    </row>
    <row r="496" spans="1:2" x14ac:dyDescent="0.25">
      <c r="A496">
        <v>0.11039085447676857</v>
      </c>
      <c r="B496">
        <v>494</v>
      </c>
    </row>
    <row r="497" spans="1:2" x14ac:dyDescent="0.25">
      <c r="A497">
        <v>0.11039085447676857</v>
      </c>
      <c r="B497">
        <v>495</v>
      </c>
    </row>
    <row r="498" spans="1:2" x14ac:dyDescent="0.25">
      <c r="A498">
        <v>0.110461815473845</v>
      </c>
      <c r="B498">
        <v>496</v>
      </c>
    </row>
    <row r="499" spans="1:2" x14ac:dyDescent="0.25">
      <c r="A499">
        <v>0.110461815473845</v>
      </c>
      <c r="B499">
        <v>497</v>
      </c>
    </row>
    <row r="500" spans="1:2" x14ac:dyDescent="0.25">
      <c r="A500">
        <v>0.11073983097984416</v>
      </c>
      <c r="B500">
        <v>498</v>
      </c>
    </row>
    <row r="501" spans="1:2" x14ac:dyDescent="0.25">
      <c r="A501">
        <v>0.11073983097984416</v>
      </c>
      <c r="B501">
        <v>499</v>
      </c>
    </row>
    <row r="502" spans="1:2" x14ac:dyDescent="0.25">
      <c r="A502">
        <v>0.11084458330962529</v>
      </c>
      <c r="B502">
        <v>500</v>
      </c>
    </row>
    <row r="503" spans="1:2" x14ac:dyDescent="0.25">
      <c r="A503">
        <v>0.11084458330962529</v>
      </c>
      <c r="B503">
        <v>501</v>
      </c>
    </row>
    <row r="504" spans="1:2" x14ac:dyDescent="0.25">
      <c r="A504">
        <v>0.11102940456373608</v>
      </c>
      <c r="B504">
        <v>502</v>
      </c>
    </row>
    <row r="505" spans="1:2" x14ac:dyDescent="0.25">
      <c r="A505">
        <v>0.11102940456373608</v>
      </c>
      <c r="B505">
        <v>503</v>
      </c>
    </row>
    <row r="506" spans="1:2" x14ac:dyDescent="0.25">
      <c r="A506">
        <v>0.11103227037940118</v>
      </c>
      <c r="B506">
        <v>504</v>
      </c>
    </row>
    <row r="507" spans="1:2" x14ac:dyDescent="0.25">
      <c r="A507">
        <v>0.11103227037940118</v>
      </c>
      <c r="B507">
        <v>505</v>
      </c>
    </row>
    <row r="508" spans="1:2" x14ac:dyDescent="0.25">
      <c r="A508">
        <v>0.11107860136389908</v>
      </c>
      <c r="B508">
        <v>506</v>
      </c>
    </row>
    <row r="509" spans="1:2" x14ac:dyDescent="0.25">
      <c r="A509">
        <v>0.11107860136389908</v>
      </c>
      <c r="B509">
        <v>507</v>
      </c>
    </row>
    <row r="510" spans="1:2" x14ac:dyDescent="0.25">
      <c r="A510">
        <v>0.11114406191965458</v>
      </c>
      <c r="B510">
        <v>508</v>
      </c>
    </row>
    <row r="511" spans="1:2" x14ac:dyDescent="0.25">
      <c r="A511">
        <v>0.11114406191965458</v>
      </c>
      <c r="B511">
        <v>509</v>
      </c>
    </row>
    <row r="512" spans="1:2" x14ac:dyDescent="0.25">
      <c r="A512">
        <v>0.11135601120851588</v>
      </c>
      <c r="B512">
        <v>510</v>
      </c>
    </row>
    <row r="513" spans="1:2" x14ac:dyDescent="0.25">
      <c r="A513">
        <v>0.11135601120851588</v>
      </c>
      <c r="B513">
        <v>511</v>
      </c>
    </row>
    <row r="514" spans="1:2" x14ac:dyDescent="0.25">
      <c r="A514">
        <v>0.11144850335468844</v>
      </c>
      <c r="B514">
        <v>512</v>
      </c>
    </row>
    <row r="515" spans="1:2" x14ac:dyDescent="0.25">
      <c r="A515">
        <v>0.11144850335468844</v>
      </c>
      <c r="B515">
        <v>513</v>
      </c>
    </row>
    <row r="516" spans="1:2" x14ac:dyDescent="0.25">
      <c r="A516">
        <v>0.11148357432574742</v>
      </c>
      <c r="B516">
        <v>514</v>
      </c>
    </row>
    <row r="517" spans="1:2" x14ac:dyDescent="0.25">
      <c r="A517">
        <v>0.11148357432574742</v>
      </c>
      <c r="B517">
        <v>515</v>
      </c>
    </row>
    <row r="518" spans="1:2" x14ac:dyDescent="0.25">
      <c r="A518">
        <v>0.11160592172772205</v>
      </c>
      <c r="B518">
        <v>516</v>
      </c>
    </row>
    <row r="519" spans="1:2" x14ac:dyDescent="0.25">
      <c r="A519">
        <v>0.11160592172772205</v>
      </c>
      <c r="B519">
        <v>517</v>
      </c>
    </row>
    <row r="520" spans="1:2" x14ac:dyDescent="0.25">
      <c r="A520">
        <v>0.11172667192232801</v>
      </c>
      <c r="B520">
        <v>518</v>
      </c>
    </row>
    <row r="521" spans="1:2" x14ac:dyDescent="0.25">
      <c r="A521">
        <v>0.11172667192232801</v>
      </c>
      <c r="B521">
        <v>519</v>
      </c>
    </row>
    <row r="522" spans="1:2" x14ac:dyDescent="0.25">
      <c r="A522">
        <v>0.11173680851795328</v>
      </c>
      <c r="B522">
        <v>520</v>
      </c>
    </row>
    <row r="523" spans="1:2" x14ac:dyDescent="0.25">
      <c r="A523">
        <v>0.11173680851795328</v>
      </c>
      <c r="B523">
        <v>521</v>
      </c>
    </row>
    <row r="524" spans="1:2" x14ac:dyDescent="0.25">
      <c r="A524">
        <v>0.1118746174173499</v>
      </c>
      <c r="B524">
        <v>522</v>
      </c>
    </row>
    <row r="525" spans="1:2" x14ac:dyDescent="0.25">
      <c r="A525">
        <v>0.1118746174173499</v>
      </c>
      <c r="B525">
        <v>523</v>
      </c>
    </row>
    <row r="526" spans="1:2" x14ac:dyDescent="0.25">
      <c r="A526">
        <v>0.11189995123670868</v>
      </c>
      <c r="B526">
        <v>524</v>
      </c>
    </row>
    <row r="527" spans="1:2" x14ac:dyDescent="0.25">
      <c r="A527">
        <v>0.11189995123670868</v>
      </c>
      <c r="B527">
        <v>525</v>
      </c>
    </row>
    <row r="528" spans="1:2" x14ac:dyDescent="0.25">
      <c r="A528">
        <v>0.11221534467709844</v>
      </c>
      <c r="B528">
        <v>526</v>
      </c>
    </row>
    <row r="529" spans="1:2" x14ac:dyDescent="0.25">
      <c r="A529">
        <v>0.11221534467709844</v>
      </c>
      <c r="B529">
        <v>527</v>
      </c>
    </row>
    <row r="530" spans="1:2" x14ac:dyDescent="0.25">
      <c r="A530">
        <v>0.11234366722447885</v>
      </c>
      <c r="B530">
        <v>528</v>
      </c>
    </row>
    <row r="531" spans="1:2" x14ac:dyDescent="0.25">
      <c r="A531">
        <v>0.11234366722447885</v>
      </c>
      <c r="B531">
        <v>529</v>
      </c>
    </row>
    <row r="532" spans="1:2" x14ac:dyDescent="0.25">
      <c r="A532">
        <v>0.11241420239453734</v>
      </c>
      <c r="B532">
        <v>530</v>
      </c>
    </row>
    <row r="533" spans="1:2" x14ac:dyDescent="0.25">
      <c r="A533">
        <v>0.11241420239453734</v>
      </c>
      <c r="B533">
        <v>531</v>
      </c>
    </row>
    <row r="534" spans="1:2" x14ac:dyDescent="0.25">
      <c r="A534">
        <v>0.1124908011691062</v>
      </c>
      <c r="B534">
        <v>532</v>
      </c>
    </row>
    <row r="535" spans="1:2" x14ac:dyDescent="0.25">
      <c r="A535">
        <v>0.1124908011691062</v>
      </c>
      <c r="B535">
        <v>533</v>
      </c>
    </row>
    <row r="536" spans="1:2" x14ac:dyDescent="0.25">
      <c r="A536">
        <v>0.11260798839087752</v>
      </c>
      <c r="B536">
        <v>534</v>
      </c>
    </row>
    <row r="537" spans="1:2" x14ac:dyDescent="0.25">
      <c r="A537">
        <v>0.11260798839087752</v>
      </c>
      <c r="B537">
        <v>535</v>
      </c>
    </row>
    <row r="538" spans="1:2" x14ac:dyDescent="0.25">
      <c r="A538">
        <v>0.1127443580751506</v>
      </c>
      <c r="B538">
        <v>536</v>
      </c>
    </row>
    <row r="539" spans="1:2" x14ac:dyDescent="0.25">
      <c r="A539">
        <v>0.1127443580751506</v>
      </c>
      <c r="B539">
        <v>537</v>
      </c>
    </row>
    <row r="540" spans="1:2" x14ac:dyDescent="0.25">
      <c r="A540">
        <v>0.11275192459911468</v>
      </c>
      <c r="B540">
        <v>538</v>
      </c>
    </row>
    <row r="541" spans="1:2" x14ac:dyDescent="0.25">
      <c r="A541">
        <v>0.11275192459911468</v>
      </c>
      <c r="B541">
        <v>539</v>
      </c>
    </row>
    <row r="542" spans="1:2" x14ac:dyDescent="0.25">
      <c r="A542">
        <v>0.11292186580896441</v>
      </c>
      <c r="B542">
        <v>540</v>
      </c>
    </row>
    <row r="543" spans="1:2" x14ac:dyDescent="0.25">
      <c r="A543">
        <v>0.11292186580896441</v>
      </c>
      <c r="B543">
        <v>541</v>
      </c>
    </row>
    <row r="544" spans="1:2" x14ac:dyDescent="0.25">
      <c r="A544">
        <v>0.11293189824562906</v>
      </c>
      <c r="B544">
        <v>542</v>
      </c>
    </row>
    <row r="545" spans="1:2" x14ac:dyDescent="0.25">
      <c r="A545">
        <v>0.11293189824562906</v>
      </c>
      <c r="B545">
        <v>543</v>
      </c>
    </row>
    <row r="546" spans="1:2" x14ac:dyDescent="0.25">
      <c r="A546">
        <v>0.1132387551510524</v>
      </c>
      <c r="B546">
        <v>544</v>
      </c>
    </row>
    <row r="547" spans="1:2" x14ac:dyDescent="0.25">
      <c r="A547">
        <v>0.1132387551510524</v>
      </c>
      <c r="B547">
        <v>545</v>
      </c>
    </row>
    <row r="548" spans="1:2" x14ac:dyDescent="0.25">
      <c r="A548">
        <v>0.11331956689794476</v>
      </c>
      <c r="B548">
        <v>546</v>
      </c>
    </row>
    <row r="549" spans="1:2" x14ac:dyDescent="0.25">
      <c r="A549">
        <v>0.11331956689794476</v>
      </c>
      <c r="B549">
        <v>547</v>
      </c>
    </row>
    <row r="550" spans="1:2" x14ac:dyDescent="0.25">
      <c r="A550">
        <v>0.11332044322262801</v>
      </c>
      <c r="B550">
        <v>548</v>
      </c>
    </row>
    <row r="551" spans="1:2" x14ac:dyDescent="0.25">
      <c r="A551">
        <v>0.11332044322262801</v>
      </c>
      <c r="B551">
        <v>549</v>
      </c>
    </row>
    <row r="552" spans="1:2" x14ac:dyDescent="0.25">
      <c r="A552">
        <v>0.11356262020647465</v>
      </c>
      <c r="B552">
        <v>550</v>
      </c>
    </row>
    <row r="553" spans="1:2" x14ac:dyDescent="0.25">
      <c r="A553">
        <v>0.11356262020647465</v>
      </c>
      <c r="B553">
        <v>551</v>
      </c>
    </row>
    <row r="554" spans="1:2" x14ac:dyDescent="0.25">
      <c r="A554">
        <v>0.11380986179149856</v>
      </c>
      <c r="B554">
        <v>552</v>
      </c>
    </row>
    <row r="555" spans="1:2" x14ac:dyDescent="0.25">
      <c r="A555">
        <v>0.11380986179149856</v>
      </c>
      <c r="B555">
        <v>553</v>
      </c>
    </row>
    <row r="556" spans="1:2" x14ac:dyDescent="0.25">
      <c r="A556">
        <v>0.11383371199410522</v>
      </c>
      <c r="B556">
        <v>554</v>
      </c>
    </row>
    <row r="557" spans="1:2" x14ac:dyDescent="0.25">
      <c r="A557">
        <v>0.11383371199410522</v>
      </c>
      <c r="B557">
        <v>555</v>
      </c>
    </row>
    <row r="558" spans="1:2" x14ac:dyDescent="0.25">
      <c r="A558">
        <v>0.1138549490731274</v>
      </c>
      <c r="B558">
        <v>556</v>
      </c>
    </row>
    <row r="559" spans="1:2" x14ac:dyDescent="0.25">
      <c r="A559">
        <v>0.1138549490731274</v>
      </c>
      <c r="B559">
        <v>557</v>
      </c>
    </row>
    <row r="560" spans="1:2" x14ac:dyDescent="0.25">
      <c r="A560">
        <v>0.11395691515266244</v>
      </c>
      <c r="B560">
        <v>558</v>
      </c>
    </row>
    <row r="561" spans="1:2" x14ac:dyDescent="0.25">
      <c r="A561">
        <v>0.11395691515266244</v>
      </c>
      <c r="B561">
        <v>559</v>
      </c>
    </row>
    <row r="562" spans="1:2" x14ac:dyDescent="0.25">
      <c r="A562">
        <v>0.11405197293545775</v>
      </c>
      <c r="B562">
        <v>560</v>
      </c>
    </row>
    <row r="563" spans="1:2" x14ac:dyDescent="0.25">
      <c r="A563">
        <v>0.11405197293545775</v>
      </c>
      <c r="B563">
        <v>561</v>
      </c>
    </row>
    <row r="564" spans="1:2" x14ac:dyDescent="0.25">
      <c r="A564">
        <v>0.11413718950463855</v>
      </c>
      <c r="B564">
        <v>562</v>
      </c>
    </row>
    <row r="565" spans="1:2" x14ac:dyDescent="0.25">
      <c r="A565">
        <v>0.11413718950463855</v>
      </c>
      <c r="B565">
        <v>563</v>
      </c>
    </row>
    <row r="566" spans="1:2" x14ac:dyDescent="0.25">
      <c r="A566">
        <v>0.11417418466730755</v>
      </c>
      <c r="B566">
        <v>564</v>
      </c>
    </row>
    <row r="567" spans="1:2" x14ac:dyDescent="0.25">
      <c r="A567">
        <v>0.11417418466730755</v>
      </c>
      <c r="B567">
        <v>565</v>
      </c>
    </row>
    <row r="568" spans="1:2" x14ac:dyDescent="0.25">
      <c r="A568">
        <v>0.11420599809116862</v>
      </c>
      <c r="B568">
        <v>566</v>
      </c>
    </row>
    <row r="569" spans="1:2" x14ac:dyDescent="0.25">
      <c r="A569">
        <v>0.11420599809116862</v>
      </c>
      <c r="B569">
        <v>567</v>
      </c>
    </row>
    <row r="570" spans="1:2" x14ac:dyDescent="0.25">
      <c r="A570">
        <v>0.11425412068333408</v>
      </c>
      <c r="B570">
        <v>568</v>
      </c>
    </row>
    <row r="571" spans="1:2" x14ac:dyDescent="0.25">
      <c r="A571">
        <v>0.11425412068333408</v>
      </c>
      <c r="B571">
        <v>569</v>
      </c>
    </row>
    <row r="572" spans="1:2" x14ac:dyDescent="0.25">
      <c r="A572">
        <v>0.11433775537415453</v>
      </c>
      <c r="B572">
        <v>570</v>
      </c>
    </row>
    <row r="573" spans="1:2" x14ac:dyDescent="0.25">
      <c r="A573">
        <v>0.11433775537415453</v>
      </c>
      <c r="B573">
        <v>571</v>
      </c>
    </row>
    <row r="574" spans="1:2" x14ac:dyDescent="0.25">
      <c r="A574">
        <v>0.11436721383770784</v>
      </c>
      <c r="B574">
        <v>572</v>
      </c>
    </row>
    <row r="575" spans="1:2" x14ac:dyDescent="0.25">
      <c r="A575">
        <v>0.11436721383770784</v>
      </c>
      <c r="B575">
        <v>573</v>
      </c>
    </row>
    <row r="576" spans="1:2" x14ac:dyDescent="0.25">
      <c r="A576">
        <v>0.11447480140297248</v>
      </c>
      <c r="B576">
        <v>574</v>
      </c>
    </row>
    <row r="577" spans="1:2" x14ac:dyDescent="0.25">
      <c r="A577">
        <v>0.11447480140297248</v>
      </c>
      <c r="B577">
        <v>575</v>
      </c>
    </row>
    <row r="578" spans="1:2" x14ac:dyDescent="0.25">
      <c r="A578">
        <v>0.1145918762391122</v>
      </c>
      <c r="B578">
        <v>576</v>
      </c>
    </row>
    <row r="579" spans="1:2" x14ac:dyDescent="0.25">
      <c r="A579">
        <v>0.1145918762391122</v>
      </c>
      <c r="B579">
        <v>577</v>
      </c>
    </row>
    <row r="580" spans="1:2" x14ac:dyDescent="0.25">
      <c r="A580">
        <v>0.11459395539687312</v>
      </c>
      <c r="B580">
        <v>578</v>
      </c>
    </row>
    <row r="581" spans="1:2" x14ac:dyDescent="0.25">
      <c r="A581">
        <v>0.11459395539687312</v>
      </c>
      <c r="B581">
        <v>579</v>
      </c>
    </row>
    <row r="582" spans="1:2" x14ac:dyDescent="0.25">
      <c r="A582">
        <v>0.11467855123064644</v>
      </c>
      <c r="B582">
        <v>580</v>
      </c>
    </row>
    <row r="583" spans="1:2" x14ac:dyDescent="0.25">
      <c r="A583">
        <v>0.11467855123064644</v>
      </c>
      <c r="B583">
        <v>581</v>
      </c>
    </row>
    <row r="584" spans="1:2" x14ac:dyDescent="0.25">
      <c r="A584">
        <v>0.1147276463126672</v>
      </c>
      <c r="B584">
        <v>582</v>
      </c>
    </row>
    <row r="585" spans="1:2" x14ac:dyDescent="0.25">
      <c r="A585">
        <v>0.1147276463126672</v>
      </c>
      <c r="B585">
        <v>583</v>
      </c>
    </row>
    <row r="586" spans="1:2" x14ac:dyDescent="0.25">
      <c r="A586">
        <v>0.11496008942672228</v>
      </c>
      <c r="B586">
        <v>584</v>
      </c>
    </row>
    <row r="587" spans="1:2" x14ac:dyDescent="0.25">
      <c r="A587">
        <v>0.11496008942672228</v>
      </c>
      <c r="B587">
        <v>585</v>
      </c>
    </row>
    <row r="588" spans="1:2" x14ac:dyDescent="0.25">
      <c r="A588">
        <v>0.11500532810304928</v>
      </c>
      <c r="B588">
        <v>586</v>
      </c>
    </row>
    <row r="589" spans="1:2" x14ac:dyDescent="0.25">
      <c r="A589">
        <v>0.11500532810304928</v>
      </c>
      <c r="B589">
        <v>587</v>
      </c>
    </row>
    <row r="590" spans="1:2" x14ac:dyDescent="0.25">
      <c r="A590">
        <v>0.1151589184349658</v>
      </c>
      <c r="B590">
        <v>588</v>
      </c>
    </row>
    <row r="591" spans="1:2" x14ac:dyDescent="0.25">
      <c r="A591">
        <v>0.1151589184349658</v>
      </c>
      <c r="B591">
        <v>589</v>
      </c>
    </row>
    <row r="592" spans="1:2" x14ac:dyDescent="0.25">
      <c r="A592">
        <v>0.11517396752509268</v>
      </c>
      <c r="B592">
        <v>590</v>
      </c>
    </row>
    <row r="593" spans="1:2" x14ac:dyDescent="0.25">
      <c r="A593">
        <v>0.11517396752509268</v>
      </c>
      <c r="B593">
        <v>591</v>
      </c>
    </row>
    <row r="594" spans="1:2" x14ac:dyDescent="0.25">
      <c r="A594">
        <v>0.11521971900658332</v>
      </c>
      <c r="B594">
        <v>592</v>
      </c>
    </row>
    <row r="595" spans="1:2" x14ac:dyDescent="0.25">
      <c r="A595">
        <v>0.11521971900658332</v>
      </c>
      <c r="B595">
        <v>593</v>
      </c>
    </row>
    <row r="596" spans="1:2" x14ac:dyDescent="0.25">
      <c r="A596">
        <v>0.11521971900658332</v>
      </c>
      <c r="B596">
        <v>594</v>
      </c>
    </row>
    <row r="597" spans="1:2" x14ac:dyDescent="0.25">
      <c r="A597">
        <v>0.11521971900658332</v>
      </c>
      <c r="B597">
        <v>595</v>
      </c>
    </row>
    <row r="598" spans="1:2" x14ac:dyDescent="0.25">
      <c r="A598">
        <v>0.11535093237594564</v>
      </c>
      <c r="B598">
        <v>596</v>
      </c>
    </row>
    <row r="599" spans="1:2" x14ac:dyDescent="0.25">
      <c r="A599">
        <v>0.11535093237594564</v>
      </c>
      <c r="B599">
        <v>597</v>
      </c>
    </row>
    <row r="600" spans="1:2" x14ac:dyDescent="0.25">
      <c r="A600">
        <v>0.11539311097721562</v>
      </c>
      <c r="B600">
        <v>598</v>
      </c>
    </row>
    <row r="601" spans="1:2" x14ac:dyDescent="0.25">
      <c r="A601">
        <v>0.11539311097721562</v>
      </c>
      <c r="B601">
        <v>599</v>
      </c>
    </row>
    <row r="602" spans="1:2" x14ac:dyDescent="0.25">
      <c r="A602">
        <v>0.11541303843924128</v>
      </c>
      <c r="B602">
        <v>600</v>
      </c>
    </row>
    <row r="603" spans="1:2" x14ac:dyDescent="0.25">
      <c r="A603">
        <v>0.11541303843924128</v>
      </c>
      <c r="B603">
        <v>601</v>
      </c>
    </row>
    <row r="604" spans="1:2" x14ac:dyDescent="0.25">
      <c r="A604">
        <v>0.11557107752721311</v>
      </c>
      <c r="B604">
        <v>602</v>
      </c>
    </row>
    <row r="605" spans="1:2" x14ac:dyDescent="0.25">
      <c r="A605">
        <v>0.11557107752721311</v>
      </c>
      <c r="B605">
        <v>603</v>
      </c>
    </row>
    <row r="606" spans="1:2" x14ac:dyDescent="0.25">
      <c r="A606">
        <v>0.11575796711852727</v>
      </c>
      <c r="B606">
        <v>604</v>
      </c>
    </row>
    <row r="607" spans="1:2" x14ac:dyDescent="0.25">
      <c r="A607">
        <v>0.11575796711852727</v>
      </c>
      <c r="B607">
        <v>605</v>
      </c>
    </row>
    <row r="608" spans="1:2" x14ac:dyDescent="0.25">
      <c r="A608">
        <v>0.11578347253002524</v>
      </c>
      <c r="B608">
        <v>606</v>
      </c>
    </row>
    <row r="609" spans="1:2" x14ac:dyDescent="0.25">
      <c r="A609">
        <v>0.11578347253002524</v>
      </c>
      <c r="B609">
        <v>607</v>
      </c>
    </row>
    <row r="610" spans="1:2" x14ac:dyDescent="0.25">
      <c r="A610">
        <v>0.11578501347084796</v>
      </c>
      <c r="B610">
        <v>608</v>
      </c>
    </row>
    <row r="611" spans="1:2" x14ac:dyDescent="0.25">
      <c r="A611">
        <v>0.11578501347084796</v>
      </c>
      <c r="B611">
        <v>609</v>
      </c>
    </row>
    <row r="612" spans="1:2" x14ac:dyDescent="0.25">
      <c r="A612">
        <v>0.11602519941805749</v>
      </c>
      <c r="B612">
        <v>610</v>
      </c>
    </row>
    <row r="613" spans="1:2" x14ac:dyDescent="0.25">
      <c r="A613">
        <v>0.11602519941805749</v>
      </c>
      <c r="B613">
        <v>611</v>
      </c>
    </row>
    <row r="614" spans="1:2" x14ac:dyDescent="0.25">
      <c r="A614">
        <v>0.11607428808743328</v>
      </c>
      <c r="B614">
        <v>612</v>
      </c>
    </row>
    <row r="615" spans="1:2" x14ac:dyDescent="0.25">
      <c r="A615">
        <v>0.11607428808743328</v>
      </c>
      <c r="B615">
        <v>613</v>
      </c>
    </row>
    <row r="616" spans="1:2" x14ac:dyDescent="0.25">
      <c r="A616">
        <v>0.11610891888414283</v>
      </c>
      <c r="B616">
        <v>614</v>
      </c>
    </row>
    <row r="617" spans="1:2" x14ac:dyDescent="0.25">
      <c r="A617">
        <v>0.11610891888414283</v>
      </c>
      <c r="B617">
        <v>615</v>
      </c>
    </row>
    <row r="618" spans="1:2" x14ac:dyDescent="0.25">
      <c r="A618">
        <v>0.1161187640069138</v>
      </c>
      <c r="B618">
        <v>616</v>
      </c>
    </row>
    <row r="619" spans="1:2" x14ac:dyDescent="0.25">
      <c r="A619">
        <v>0.1161187640069138</v>
      </c>
      <c r="B619">
        <v>617</v>
      </c>
    </row>
    <row r="620" spans="1:2" x14ac:dyDescent="0.25">
      <c r="A620">
        <v>0.11626228727226116</v>
      </c>
      <c r="B620">
        <v>618</v>
      </c>
    </row>
    <row r="621" spans="1:2" x14ac:dyDescent="0.25">
      <c r="A621">
        <v>0.11626228727226116</v>
      </c>
      <c r="B621">
        <v>619</v>
      </c>
    </row>
    <row r="622" spans="1:2" x14ac:dyDescent="0.25">
      <c r="A622">
        <v>0.11626385895883556</v>
      </c>
      <c r="B622">
        <v>620</v>
      </c>
    </row>
    <row r="623" spans="1:2" x14ac:dyDescent="0.25">
      <c r="A623">
        <v>0.11626385895883556</v>
      </c>
      <c r="B623">
        <v>621</v>
      </c>
    </row>
    <row r="624" spans="1:2" x14ac:dyDescent="0.25">
      <c r="A624">
        <v>0.11643831148066076</v>
      </c>
      <c r="B624">
        <v>622</v>
      </c>
    </row>
    <row r="625" spans="1:2" x14ac:dyDescent="0.25">
      <c r="A625">
        <v>0.11643831148066076</v>
      </c>
      <c r="B625">
        <v>623</v>
      </c>
    </row>
    <row r="626" spans="1:2" x14ac:dyDescent="0.25">
      <c r="A626">
        <v>0.11648307519588127</v>
      </c>
      <c r="B626">
        <v>624</v>
      </c>
    </row>
    <row r="627" spans="1:2" x14ac:dyDescent="0.25">
      <c r="A627">
        <v>0.11648307519588127</v>
      </c>
      <c r="B627">
        <v>625</v>
      </c>
    </row>
    <row r="628" spans="1:2" x14ac:dyDescent="0.25">
      <c r="A628">
        <v>0.11648307519588127</v>
      </c>
      <c r="B628">
        <v>626</v>
      </c>
    </row>
    <row r="629" spans="1:2" x14ac:dyDescent="0.25">
      <c r="A629">
        <v>0.11648307519588127</v>
      </c>
      <c r="B629">
        <v>627</v>
      </c>
    </row>
    <row r="630" spans="1:2" x14ac:dyDescent="0.25">
      <c r="A630">
        <v>0.11655787308362218</v>
      </c>
      <c r="B630">
        <v>628</v>
      </c>
    </row>
    <row r="631" spans="1:2" x14ac:dyDescent="0.25">
      <c r="A631">
        <v>0.11655787308362218</v>
      </c>
      <c r="B631">
        <v>629</v>
      </c>
    </row>
    <row r="632" spans="1:2" x14ac:dyDescent="0.25">
      <c r="A632">
        <v>0.11657286176464904</v>
      </c>
      <c r="B632">
        <v>630</v>
      </c>
    </row>
    <row r="633" spans="1:2" x14ac:dyDescent="0.25">
      <c r="A633">
        <v>0.11657286176464904</v>
      </c>
      <c r="B633">
        <v>631</v>
      </c>
    </row>
    <row r="634" spans="1:2" x14ac:dyDescent="0.25">
      <c r="A634">
        <v>0.11672372057317416</v>
      </c>
      <c r="B634">
        <v>632</v>
      </c>
    </row>
    <row r="635" spans="1:2" x14ac:dyDescent="0.25">
      <c r="A635">
        <v>0.11672372057317416</v>
      </c>
      <c r="B635">
        <v>633</v>
      </c>
    </row>
    <row r="636" spans="1:2" x14ac:dyDescent="0.25">
      <c r="A636">
        <v>0.11683326514501099</v>
      </c>
      <c r="B636">
        <v>634</v>
      </c>
    </row>
    <row r="637" spans="1:2" x14ac:dyDescent="0.25">
      <c r="A637">
        <v>0.11683326514501099</v>
      </c>
      <c r="B637">
        <v>635</v>
      </c>
    </row>
    <row r="638" spans="1:2" x14ac:dyDescent="0.25">
      <c r="A638">
        <v>0.11713041367116306</v>
      </c>
      <c r="B638">
        <v>636</v>
      </c>
    </row>
    <row r="639" spans="1:2" x14ac:dyDescent="0.25">
      <c r="A639">
        <v>0.11713041367116306</v>
      </c>
      <c r="B639">
        <v>637</v>
      </c>
    </row>
    <row r="640" spans="1:2" x14ac:dyDescent="0.25">
      <c r="A640">
        <v>0.1172257715427828</v>
      </c>
      <c r="B640">
        <v>638</v>
      </c>
    </row>
    <row r="641" spans="1:2" x14ac:dyDescent="0.25">
      <c r="A641">
        <v>0.1172257715427828</v>
      </c>
      <c r="B641">
        <v>639</v>
      </c>
    </row>
    <row r="642" spans="1:2" x14ac:dyDescent="0.25">
      <c r="A642">
        <v>0.11738455775782428</v>
      </c>
      <c r="B642">
        <v>640</v>
      </c>
    </row>
    <row r="643" spans="1:2" x14ac:dyDescent="0.25">
      <c r="A643">
        <v>0.11738455775782428</v>
      </c>
      <c r="B643">
        <v>641</v>
      </c>
    </row>
    <row r="644" spans="1:2" x14ac:dyDescent="0.25">
      <c r="A644">
        <v>0.11747470767975732</v>
      </c>
      <c r="B644">
        <v>642</v>
      </c>
    </row>
    <row r="645" spans="1:2" x14ac:dyDescent="0.25">
      <c r="A645">
        <v>0.11747470767975732</v>
      </c>
      <c r="B645">
        <v>643</v>
      </c>
    </row>
    <row r="646" spans="1:2" x14ac:dyDescent="0.25">
      <c r="A646">
        <v>0.11764266325945608</v>
      </c>
      <c r="B646">
        <v>644</v>
      </c>
    </row>
    <row r="647" spans="1:2" x14ac:dyDescent="0.25">
      <c r="A647">
        <v>0.11764266325945608</v>
      </c>
      <c r="B647">
        <v>645</v>
      </c>
    </row>
    <row r="648" spans="1:2" x14ac:dyDescent="0.25">
      <c r="A648">
        <v>0.1177467065485383</v>
      </c>
      <c r="B648">
        <v>646</v>
      </c>
    </row>
    <row r="649" spans="1:2" x14ac:dyDescent="0.25">
      <c r="A649">
        <v>0.1177467065485383</v>
      </c>
      <c r="B649">
        <v>647</v>
      </c>
    </row>
    <row r="650" spans="1:2" x14ac:dyDescent="0.25">
      <c r="A650">
        <v>0.11775612281207516</v>
      </c>
      <c r="B650">
        <v>648</v>
      </c>
    </row>
    <row r="651" spans="1:2" x14ac:dyDescent="0.25">
      <c r="A651">
        <v>0.11775612281207516</v>
      </c>
      <c r="B651">
        <v>649</v>
      </c>
    </row>
    <row r="652" spans="1:2" x14ac:dyDescent="0.25">
      <c r="A652">
        <v>0.11779700608065576</v>
      </c>
      <c r="B652">
        <v>650</v>
      </c>
    </row>
    <row r="653" spans="1:2" x14ac:dyDescent="0.25">
      <c r="A653">
        <v>0.11779700608065576</v>
      </c>
      <c r="B653">
        <v>651</v>
      </c>
    </row>
    <row r="654" spans="1:2" x14ac:dyDescent="0.25">
      <c r="A654">
        <v>0.11788319242709902</v>
      </c>
      <c r="B654">
        <v>652</v>
      </c>
    </row>
    <row r="655" spans="1:2" x14ac:dyDescent="0.25">
      <c r="A655">
        <v>0.11788319242709902</v>
      </c>
      <c r="B655">
        <v>653</v>
      </c>
    </row>
    <row r="656" spans="1:2" x14ac:dyDescent="0.25">
      <c r="A656">
        <v>0.11796046711080792</v>
      </c>
      <c r="B656">
        <v>654</v>
      </c>
    </row>
    <row r="657" spans="1:2" x14ac:dyDescent="0.25">
      <c r="A657">
        <v>0.11796046711080792</v>
      </c>
      <c r="B657">
        <v>655</v>
      </c>
    </row>
    <row r="658" spans="1:2" x14ac:dyDescent="0.25">
      <c r="A658">
        <v>0.11812366871677804</v>
      </c>
      <c r="B658">
        <v>656</v>
      </c>
    </row>
    <row r="659" spans="1:2" x14ac:dyDescent="0.25">
      <c r="A659">
        <v>0.11812366871677804</v>
      </c>
      <c r="B659">
        <v>657</v>
      </c>
    </row>
    <row r="660" spans="1:2" x14ac:dyDescent="0.25">
      <c r="A660">
        <v>0.11818064143975154</v>
      </c>
      <c r="B660">
        <v>658</v>
      </c>
    </row>
    <row r="661" spans="1:2" x14ac:dyDescent="0.25">
      <c r="A661">
        <v>0.11818064143975154</v>
      </c>
      <c r="B661">
        <v>659</v>
      </c>
    </row>
    <row r="662" spans="1:2" x14ac:dyDescent="0.25">
      <c r="A662">
        <v>0.11834792493430717</v>
      </c>
      <c r="B662">
        <v>660</v>
      </c>
    </row>
    <row r="663" spans="1:2" x14ac:dyDescent="0.25">
      <c r="A663">
        <v>0.11834792493430717</v>
      </c>
      <c r="B663">
        <v>661</v>
      </c>
    </row>
    <row r="664" spans="1:2" x14ac:dyDescent="0.25">
      <c r="A664">
        <v>0.11836500599286091</v>
      </c>
      <c r="B664">
        <v>662</v>
      </c>
    </row>
    <row r="665" spans="1:2" x14ac:dyDescent="0.25">
      <c r="A665">
        <v>0.11836500599286091</v>
      </c>
      <c r="B665">
        <v>663</v>
      </c>
    </row>
    <row r="666" spans="1:2" x14ac:dyDescent="0.25">
      <c r="A666">
        <v>0.11853853569385972</v>
      </c>
      <c r="B666">
        <v>664</v>
      </c>
    </row>
    <row r="667" spans="1:2" x14ac:dyDescent="0.25">
      <c r="A667">
        <v>0.11853853569385972</v>
      </c>
      <c r="B667">
        <v>665</v>
      </c>
    </row>
    <row r="668" spans="1:2" x14ac:dyDescent="0.25">
      <c r="A668">
        <v>0.1186637376345632</v>
      </c>
      <c r="B668">
        <v>666</v>
      </c>
    </row>
    <row r="669" spans="1:2" x14ac:dyDescent="0.25">
      <c r="A669">
        <v>0.1186637376345632</v>
      </c>
      <c r="B669">
        <v>667</v>
      </c>
    </row>
    <row r="670" spans="1:2" x14ac:dyDescent="0.25">
      <c r="A670">
        <v>0.11867494931120344</v>
      </c>
      <c r="B670">
        <v>668</v>
      </c>
    </row>
    <row r="671" spans="1:2" x14ac:dyDescent="0.25">
      <c r="A671">
        <v>0.11867494931120344</v>
      </c>
      <c r="B671">
        <v>669</v>
      </c>
    </row>
    <row r="672" spans="1:2" x14ac:dyDescent="0.25">
      <c r="A672">
        <v>0.11868347727370386</v>
      </c>
      <c r="B672">
        <v>670</v>
      </c>
    </row>
    <row r="673" spans="1:2" x14ac:dyDescent="0.25">
      <c r="A673">
        <v>0.11868347727370386</v>
      </c>
      <c r="B673">
        <v>671</v>
      </c>
    </row>
    <row r="674" spans="1:2" x14ac:dyDescent="0.25">
      <c r="A674">
        <v>0.11877711269432337</v>
      </c>
      <c r="B674">
        <v>672</v>
      </c>
    </row>
    <row r="675" spans="1:2" x14ac:dyDescent="0.25">
      <c r="A675">
        <v>0.11877711269432337</v>
      </c>
      <c r="B675">
        <v>673</v>
      </c>
    </row>
    <row r="676" spans="1:2" x14ac:dyDescent="0.25">
      <c r="A676">
        <v>0.11889309393914084</v>
      </c>
      <c r="B676">
        <v>674</v>
      </c>
    </row>
    <row r="677" spans="1:2" x14ac:dyDescent="0.25">
      <c r="A677">
        <v>0.11889309393914084</v>
      </c>
      <c r="B677">
        <v>675</v>
      </c>
    </row>
    <row r="678" spans="1:2" x14ac:dyDescent="0.25">
      <c r="A678">
        <v>0.11889309393914084</v>
      </c>
      <c r="B678">
        <v>676</v>
      </c>
    </row>
    <row r="679" spans="1:2" x14ac:dyDescent="0.25">
      <c r="A679">
        <v>0.11889309393914084</v>
      </c>
      <c r="B679">
        <v>677</v>
      </c>
    </row>
    <row r="680" spans="1:2" x14ac:dyDescent="0.25">
      <c r="A680">
        <v>0.1189920877388259</v>
      </c>
      <c r="B680">
        <v>678</v>
      </c>
    </row>
    <row r="681" spans="1:2" x14ac:dyDescent="0.25">
      <c r="A681">
        <v>0.1189920877388259</v>
      </c>
      <c r="B681">
        <v>679</v>
      </c>
    </row>
    <row r="682" spans="1:2" x14ac:dyDescent="0.25">
      <c r="A682">
        <v>0.11899513041521668</v>
      </c>
      <c r="B682">
        <v>680</v>
      </c>
    </row>
    <row r="683" spans="1:2" x14ac:dyDescent="0.25">
      <c r="A683">
        <v>0.11899513041521668</v>
      </c>
      <c r="B683">
        <v>681</v>
      </c>
    </row>
    <row r="684" spans="1:2" x14ac:dyDescent="0.25">
      <c r="A684">
        <v>0.1190519366121824</v>
      </c>
      <c r="B684">
        <v>682</v>
      </c>
    </row>
    <row r="685" spans="1:2" x14ac:dyDescent="0.25">
      <c r="A685">
        <v>0.1190519366121824</v>
      </c>
      <c r="B685">
        <v>683</v>
      </c>
    </row>
    <row r="686" spans="1:2" x14ac:dyDescent="0.25">
      <c r="A686">
        <v>0.11905806017263644</v>
      </c>
      <c r="B686">
        <v>684</v>
      </c>
    </row>
    <row r="687" spans="1:2" x14ac:dyDescent="0.25">
      <c r="A687">
        <v>0.11905806017263644</v>
      </c>
      <c r="B687">
        <v>685</v>
      </c>
    </row>
    <row r="688" spans="1:2" x14ac:dyDescent="0.25">
      <c r="A688">
        <v>0.11920187813535237</v>
      </c>
      <c r="B688">
        <v>686</v>
      </c>
    </row>
    <row r="689" spans="1:2" x14ac:dyDescent="0.25">
      <c r="A689">
        <v>0.11920187813535237</v>
      </c>
      <c r="B689">
        <v>687</v>
      </c>
    </row>
    <row r="690" spans="1:2" x14ac:dyDescent="0.25">
      <c r="A690">
        <v>0.11947833709552176</v>
      </c>
      <c r="B690">
        <v>688</v>
      </c>
    </row>
    <row r="691" spans="1:2" x14ac:dyDescent="0.25">
      <c r="A691">
        <v>0.11947833709552176</v>
      </c>
      <c r="B691">
        <v>689</v>
      </c>
    </row>
    <row r="692" spans="1:2" x14ac:dyDescent="0.25">
      <c r="A692">
        <v>0.11974685679011</v>
      </c>
      <c r="B692">
        <v>690</v>
      </c>
    </row>
    <row r="693" spans="1:2" x14ac:dyDescent="0.25">
      <c r="A693">
        <v>0.11974685679011</v>
      </c>
      <c r="B693">
        <v>691</v>
      </c>
    </row>
    <row r="694" spans="1:2" x14ac:dyDescent="0.25">
      <c r="A694">
        <v>0.11976238049684958</v>
      </c>
      <c r="B694">
        <v>692</v>
      </c>
    </row>
    <row r="695" spans="1:2" x14ac:dyDescent="0.25">
      <c r="A695">
        <v>0.11976238049684958</v>
      </c>
      <c r="B695">
        <v>693</v>
      </c>
    </row>
    <row r="696" spans="1:2" x14ac:dyDescent="0.25">
      <c r="A696">
        <v>0.1198478785110572</v>
      </c>
      <c r="B696">
        <v>694</v>
      </c>
    </row>
    <row r="697" spans="1:2" x14ac:dyDescent="0.25">
      <c r="A697">
        <v>0.1198478785110572</v>
      </c>
      <c r="B697">
        <v>695</v>
      </c>
    </row>
    <row r="698" spans="1:2" x14ac:dyDescent="0.25">
      <c r="A698">
        <v>0.11986848816304196</v>
      </c>
      <c r="B698">
        <v>696</v>
      </c>
    </row>
    <row r="699" spans="1:2" x14ac:dyDescent="0.25">
      <c r="A699">
        <v>0.11986848816304196</v>
      </c>
      <c r="B699">
        <v>697</v>
      </c>
    </row>
    <row r="700" spans="1:2" x14ac:dyDescent="0.25">
      <c r="A700">
        <v>0.1198948292041388</v>
      </c>
      <c r="B700">
        <v>698</v>
      </c>
    </row>
    <row r="701" spans="1:2" x14ac:dyDescent="0.25">
      <c r="A701">
        <v>0.1198948292041388</v>
      </c>
      <c r="B701">
        <v>699</v>
      </c>
    </row>
    <row r="702" spans="1:2" x14ac:dyDescent="0.25">
      <c r="A702">
        <v>0.11992657270551008</v>
      </c>
      <c r="B702">
        <v>700</v>
      </c>
    </row>
    <row r="703" spans="1:2" x14ac:dyDescent="0.25">
      <c r="A703">
        <v>0.11992657270551008</v>
      </c>
      <c r="B703">
        <v>701</v>
      </c>
    </row>
    <row r="704" spans="1:2" x14ac:dyDescent="0.25">
      <c r="A704">
        <v>0.11997866608119412</v>
      </c>
      <c r="B704">
        <v>702</v>
      </c>
    </row>
    <row r="705" spans="1:2" x14ac:dyDescent="0.25">
      <c r="A705">
        <v>0.11997866608119412</v>
      </c>
      <c r="B705">
        <v>703</v>
      </c>
    </row>
    <row r="706" spans="1:2" x14ac:dyDescent="0.25">
      <c r="A706">
        <v>0.11997866608119412</v>
      </c>
      <c r="B706">
        <v>704</v>
      </c>
    </row>
    <row r="707" spans="1:2" x14ac:dyDescent="0.25">
      <c r="A707">
        <v>0.11997866608119412</v>
      </c>
      <c r="B707">
        <v>705</v>
      </c>
    </row>
    <row r="708" spans="1:2" x14ac:dyDescent="0.25">
      <c r="A708">
        <v>0.11999896577378406</v>
      </c>
      <c r="B708">
        <v>706</v>
      </c>
    </row>
    <row r="709" spans="1:2" x14ac:dyDescent="0.25">
      <c r="A709">
        <v>0.11999896577378406</v>
      </c>
      <c r="B709">
        <v>707</v>
      </c>
    </row>
    <row r="710" spans="1:2" x14ac:dyDescent="0.25">
      <c r="A710">
        <v>0.12014013114322419</v>
      </c>
      <c r="B710">
        <v>708</v>
      </c>
    </row>
    <row r="711" spans="1:2" x14ac:dyDescent="0.25">
      <c r="A711">
        <v>0.12014013114322419</v>
      </c>
      <c r="B711">
        <v>709</v>
      </c>
    </row>
    <row r="712" spans="1:2" x14ac:dyDescent="0.25">
      <c r="A712">
        <v>0.12033698632497727</v>
      </c>
      <c r="B712">
        <v>710</v>
      </c>
    </row>
    <row r="713" spans="1:2" x14ac:dyDescent="0.25">
      <c r="A713">
        <v>0.12033698632497727</v>
      </c>
      <c r="B713">
        <v>711</v>
      </c>
    </row>
    <row r="714" spans="1:2" x14ac:dyDescent="0.25">
      <c r="A714">
        <v>0.1204922611688717</v>
      </c>
      <c r="B714">
        <v>712</v>
      </c>
    </row>
    <row r="715" spans="1:2" x14ac:dyDescent="0.25">
      <c r="A715">
        <v>0.1204922611688717</v>
      </c>
      <c r="B715">
        <v>713</v>
      </c>
    </row>
    <row r="716" spans="1:2" x14ac:dyDescent="0.25">
      <c r="A716">
        <v>0.12050942706324312</v>
      </c>
      <c r="B716">
        <v>714</v>
      </c>
    </row>
    <row r="717" spans="1:2" x14ac:dyDescent="0.25">
      <c r="A717">
        <v>0.12050942706324312</v>
      </c>
      <c r="B717">
        <v>715</v>
      </c>
    </row>
    <row r="718" spans="1:2" x14ac:dyDescent="0.25">
      <c r="A718">
        <v>0.12076164047522447</v>
      </c>
      <c r="B718">
        <v>716</v>
      </c>
    </row>
    <row r="719" spans="1:2" x14ac:dyDescent="0.25">
      <c r="A719">
        <v>0.12076164047522447</v>
      </c>
      <c r="B719">
        <v>717</v>
      </c>
    </row>
    <row r="720" spans="1:2" x14ac:dyDescent="0.25">
      <c r="A720">
        <v>0.12084308006667144</v>
      </c>
      <c r="B720">
        <v>718</v>
      </c>
    </row>
    <row r="721" spans="1:2" x14ac:dyDescent="0.25">
      <c r="A721">
        <v>0.12084308006667144</v>
      </c>
      <c r="B721">
        <v>719</v>
      </c>
    </row>
    <row r="722" spans="1:2" x14ac:dyDescent="0.25">
      <c r="A722">
        <v>0.12085111708213545</v>
      </c>
      <c r="B722">
        <v>720</v>
      </c>
    </row>
    <row r="723" spans="1:2" x14ac:dyDescent="0.25">
      <c r="A723">
        <v>0.12085111708213545</v>
      </c>
      <c r="B723">
        <v>721</v>
      </c>
    </row>
    <row r="724" spans="1:2" x14ac:dyDescent="0.25">
      <c r="A724">
        <v>0.12086760181886803</v>
      </c>
      <c r="B724">
        <v>722</v>
      </c>
    </row>
    <row r="725" spans="1:2" x14ac:dyDescent="0.25">
      <c r="A725">
        <v>0.12086760181886803</v>
      </c>
      <c r="B725">
        <v>723</v>
      </c>
    </row>
    <row r="726" spans="1:2" x14ac:dyDescent="0.25">
      <c r="A726">
        <v>0.1208744427192515</v>
      </c>
      <c r="B726">
        <v>724</v>
      </c>
    </row>
    <row r="727" spans="1:2" x14ac:dyDescent="0.25">
      <c r="A727">
        <v>0.1208744427192515</v>
      </c>
      <c r="B727">
        <v>725</v>
      </c>
    </row>
    <row r="728" spans="1:2" x14ac:dyDescent="0.25">
      <c r="A728">
        <v>0.12089417012148557</v>
      </c>
      <c r="B728">
        <v>726</v>
      </c>
    </row>
    <row r="729" spans="1:2" x14ac:dyDescent="0.25">
      <c r="A729">
        <v>0.12089417012148557</v>
      </c>
      <c r="B729">
        <v>727</v>
      </c>
    </row>
    <row r="730" spans="1:2" x14ac:dyDescent="0.25">
      <c r="A730">
        <v>0.12095527459951656</v>
      </c>
      <c r="B730">
        <v>728</v>
      </c>
    </row>
    <row r="731" spans="1:2" x14ac:dyDescent="0.25">
      <c r="A731">
        <v>0.12095527459951656</v>
      </c>
      <c r="B731">
        <v>729</v>
      </c>
    </row>
    <row r="732" spans="1:2" x14ac:dyDescent="0.25">
      <c r="A732">
        <v>0.12103448395165922</v>
      </c>
      <c r="B732">
        <v>730</v>
      </c>
    </row>
    <row r="733" spans="1:2" x14ac:dyDescent="0.25">
      <c r="A733">
        <v>0.12103448395165922</v>
      </c>
      <c r="B733">
        <v>731</v>
      </c>
    </row>
    <row r="734" spans="1:2" x14ac:dyDescent="0.25">
      <c r="A734">
        <v>0.12125519011766515</v>
      </c>
      <c r="B734">
        <v>732</v>
      </c>
    </row>
    <row r="735" spans="1:2" x14ac:dyDescent="0.25">
      <c r="A735">
        <v>0.12125519011766515</v>
      </c>
      <c r="B735">
        <v>733</v>
      </c>
    </row>
    <row r="736" spans="1:2" x14ac:dyDescent="0.25">
      <c r="A736">
        <v>0.12128743297110836</v>
      </c>
      <c r="B736">
        <v>734</v>
      </c>
    </row>
    <row r="737" spans="1:2" x14ac:dyDescent="0.25">
      <c r="A737">
        <v>0.12128743297110836</v>
      </c>
      <c r="B737">
        <v>735</v>
      </c>
    </row>
    <row r="738" spans="1:2" x14ac:dyDescent="0.25">
      <c r="A738">
        <v>0.12130054372357624</v>
      </c>
      <c r="B738">
        <v>736</v>
      </c>
    </row>
    <row r="739" spans="1:2" x14ac:dyDescent="0.25">
      <c r="A739">
        <v>0.12130054372357624</v>
      </c>
      <c r="B739">
        <v>737</v>
      </c>
    </row>
    <row r="740" spans="1:2" x14ac:dyDescent="0.25">
      <c r="A740">
        <v>0.12158431191134828</v>
      </c>
      <c r="B740">
        <v>738</v>
      </c>
    </row>
    <row r="741" spans="1:2" x14ac:dyDescent="0.25">
      <c r="A741">
        <v>0.12158431191134828</v>
      </c>
      <c r="B741">
        <v>739</v>
      </c>
    </row>
    <row r="742" spans="1:2" x14ac:dyDescent="0.25">
      <c r="A742">
        <v>0.12158431191134828</v>
      </c>
      <c r="B742">
        <v>740</v>
      </c>
    </row>
    <row r="743" spans="1:2" x14ac:dyDescent="0.25">
      <c r="A743">
        <v>0.12158431191134828</v>
      </c>
      <c r="B743">
        <v>741</v>
      </c>
    </row>
    <row r="744" spans="1:2" x14ac:dyDescent="0.25">
      <c r="A744">
        <v>0.12162288152774174</v>
      </c>
      <c r="B744">
        <v>742</v>
      </c>
    </row>
    <row r="745" spans="1:2" x14ac:dyDescent="0.25">
      <c r="A745">
        <v>0.12162288152774174</v>
      </c>
      <c r="B745">
        <v>743</v>
      </c>
    </row>
    <row r="746" spans="1:2" x14ac:dyDescent="0.25">
      <c r="A746">
        <v>0.12164605533176066</v>
      </c>
      <c r="B746">
        <v>744</v>
      </c>
    </row>
    <row r="747" spans="1:2" x14ac:dyDescent="0.25">
      <c r="A747">
        <v>0.12164605533176066</v>
      </c>
      <c r="B747">
        <v>745</v>
      </c>
    </row>
    <row r="748" spans="1:2" x14ac:dyDescent="0.25">
      <c r="A748">
        <v>0.12166119736565328</v>
      </c>
      <c r="B748">
        <v>746</v>
      </c>
    </row>
    <row r="749" spans="1:2" x14ac:dyDescent="0.25">
      <c r="A749">
        <v>0.12166119736565328</v>
      </c>
      <c r="B749">
        <v>747</v>
      </c>
    </row>
    <row r="750" spans="1:2" x14ac:dyDescent="0.25">
      <c r="A750">
        <v>0.1218910704048678</v>
      </c>
      <c r="B750">
        <v>748</v>
      </c>
    </row>
    <row r="751" spans="1:2" x14ac:dyDescent="0.25">
      <c r="A751">
        <v>0.1218910704048678</v>
      </c>
      <c r="B751">
        <v>749</v>
      </c>
    </row>
    <row r="752" spans="1:2" x14ac:dyDescent="0.25">
      <c r="A752">
        <v>0.12190840791950236</v>
      </c>
      <c r="B752">
        <v>750</v>
      </c>
    </row>
    <row r="753" spans="1:2" x14ac:dyDescent="0.25">
      <c r="A753">
        <v>0.12190840791950236</v>
      </c>
      <c r="B753">
        <v>751</v>
      </c>
    </row>
    <row r="754" spans="1:2" x14ac:dyDescent="0.25">
      <c r="A754">
        <v>0.12191931024140742</v>
      </c>
      <c r="B754">
        <v>752</v>
      </c>
    </row>
    <row r="755" spans="1:2" x14ac:dyDescent="0.25">
      <c r="A755">
        <v>0.12191931024140742</v>
      </c>
      <c r="B755">
        <v>753</v>
      </c>
    </row>
    <row r="756" spans="1:2" x14ac:dyDescent="0.25">
      <c r="A756">
        <v>0.12195159903408231</v>
      </c>
      <c r="B756">
        <v>754</v>
      </c>
    </row>
    <row r="757" spans="1:2" x14ac:dyDescent="0.25">
      <c r="A757">
        <v>0.12195159903408231</v>
      </c>
      <c r="B757">
        <v>755</v>
      </c>
    </row>
    <row r="758" spans="1:2" x14ac:dyDescent="0.25">
      <c r="A758">
        <v>0.12211350371056708</v>
      </c>
      <c r="B758">
        <v>756</v>
      </c>
    </row>
    <row r="759" spans="1:2" x14ac:dyDescent="0.25">
      <c r="A759">
        <v>0.12211350371056708</v>
      </c>
      <c r="B759">
        <v>757</v>
      </c>
    </row>
    <row r="760" spans="1:2" x14ac:dyDescent="0.25">
      <c r="A760">
        <v>0.12215938053261038</v>
      </c>
      <c r="B760">
        <v>758</v>
      </c>
    </row>
    <row r="761" spans="1:2" x14ac:dyDescent="0.25">
      <c r="A761">
        <v>0.12215938053261038</v>
      </c>
      <c r="B761">
        <v>759</v>
      </c>
    </row>
    <row r="762" spans="1:2" x14ac:dyDescent="0.25">
      <c r="A762">
        <v>0.12222993004988587</v>
      </c>
      <c r="B762">
        <v>760</v>
      </c>
    </row>
    <row r="763" spans="1:2" x14ac:dyDescent="0.25">
      <c r="A763">
        <v>0.12222993004988587</v>
      </c>
      <c r="B763">
        <v>761</v>
      </c>
    </row>
    <row r="764" spans="1:2" x14ac:dyDescent="0.25">
      <c r="A764">
        <v>0.12224550377598532</v>
      </c>
      <c r="B764">
        <v>762</v>
      </c>
    </row>
    <row r="765" spans="1:2" x14ac:dyDescent="0.25">
      <c r="A765">
        <v>0.12224550377598532</v>
      </c>
      <c r="B765">
        <v>763</v>
      </c>
    </row>
    <row r="766" spans="1:2" x14ac:dyDescent="0.25">
      <c r="A766">
        <v>0.12226163692629088</v>
      </c>
      <c r="B766">
        <v>764</v>
      </c>
    </row>
    <row r="767" spans="1:2" x14ac:dyDescent="0.25">
      <c r="A767">
        <v>0.12226163692629088</v>
      </c>
      <c r="B767">
        <v>765</v>
      </c>
    </row>
    <row r="768" spans="1:2" x14ac:dyDescent="0.25">
      <c r="A768">
        <v>0.12236203228307566</v>
      </c>
      <c r="B768">
        <v>766</v>
      </c>
    </row>
    <row r="769" spans="1:2" x14ac:dyDescent="0.25">
      <c r="A769">
        <v>0.12236203228307566</v>
      </c>
      <c r="B769">
        <v>767</v>
      </c>
    </row>
    <row r="770" spans="1:2" x14ac:dyDescent="0.25">
      <c r="A770">
        <v>0.12242015245763711</v>
      </c>
      <c r="B770">
        <v>768</v>
      </c>
    </row>
    <row r="771" spans="1:2" x14ac:dyDescent="0.25">
      <c r="A771">
        <v>0.12242015245763711</v>
      </c>
      <c r="B771">
        <v>769</v>
      </c>
    </row>
    <row r="772" spans="1:2" x14ac:dyDescent="0.25">
      <c r="A772">
        <v>0.12254009322451184</v>
      </c>
      <c r="B772">
        <v>770</v>
      </c>
    </row>
    <row r="773" spans="1:2" x14ac:dyDescent="0.25">
      <c r="A773">
        <v>0.12254009322451184</v>
      </c>
      <c r="B773">
        <v>771</v>
      </c>
    </row>
    <row r="774" spans="1:2" x14ac:dyDescent="0.25">
      <c r="A774">
        <v>0.12254889025843076</v>
      </c>
      <c r="B774">
        <v>772</v>
      </c>
    </row>
    <row r="775" spans="1:2" x14ac:dyDescent="0.25">
      <c r="A775">
        <v>0.12254889025843076</v>
      </c>
      <c r="B775">
        <v>773</v>
      </c>
    </row>
    <row r="776" spans="1:2" x14ac:dyDescent="0.25">
      <c r="A776">
        <v>0.12258273929654392</v>
      </c>
      <c r="B776">
        <v>774</v>
      </c>
    </row>
    <row r="777" spans="1:2" x14ac:dyDescent="0.25">
      <c r="A777">
        <v>0.12258273929654392</v>
      </c>
      <c r="B777">
        <v>775</v>
      </c>
    </row>
    <row r="778" spans="1:2" x14ac:dyDescent="0.25">
      <c r="A778">
        <v>0.12263073409404528</v>
      </c>
      <c r="B778">
        <v>776</v>
      </c>
    </row>
    <row r="779" spans="1:2" x14ac:dyDescent="0.25">
      <c r="A779">
        <v>0.12263073409404528</v>
      </c>
      <c r="B779">
        <v>777</v>
      </c>
    </row>
    <row r="780" spans="1:2" x14ac:dyDescent="0.25">
      <c r="A780">
        <v>0.12277202602714345</v>
      </c>
      <c r="B780">
        <v>778</v>
      </c>
    </row>
    <row r="781" spans="1:2" x14ac:dyDescent="0.25">
      <c r="A781">
        <v>0.12277202602714345</v>
      </c>
      <c r="B781">
        <v>779</v>
      </c>
    </row>
    <row r="782" spans="1:2" x14ac:dyDescent="0.25">
      <c r="A782">
        <v>0.12278910307537248</v>
      </c>
      <c r="B782">
        <v>780</v>
      </c>
    </row>
    <row r="783" spans="1:2" x14ac:dyDescent="0.25">
      <c r="A783">
        <v>0.12278910307537248</v>
      </c>
      <c r="B783">
        <v>781</v>
      </c>
    </row>
    <row r="784" spans="1:2" x14ac:dyDescent="0.25">
      <c r="A784">
        <v>0.12289546769042745</v>
      </c>
      <c r="B784">
        <v>782</v>
      </c>
    </row>
    <row r="785" spans="1:2" x14ac:dyDescent="0.25">
      <c r="A785">
        <v>0.12289546769042745</v>
      </c>
      <c r="B785">
        <v>783</v>
      </c>
    </row>
    <row r="786" spans="1:2" x14ac:dyDescent="0.25">
      <c r="A786">
        <v>0.12300570238980792</v>
      </c>
      <c r="B786">
        <v>784</v>
      </c>
    </row>
    <row r="787" spans="1:2" x14ac:dyDescent="0.25">
      <c r="A787">
        <v>0.12300570238980792</v>
      </c>
      <c r="B787">
        <v>785</v>
      </c>
    </row>
    <row r="788" spans="1:2" x14ac:dyDescent="0.25">
      <c r="A788">
        <v>0.12300822578637216</v>
      </c>
      <c r="B788">
        <v>786</v>
      </c>
    </row>
    <row r="789" spans="1:2" x14ac:dyDescent="0.25">
      <c r="A789">
        <v>0.12300822578637216</v>
      </c>
      <c r="B789">
        <v>787</v>
      </c>
    </row>
    <row r="790" spans="1:2" x14ac:dyDescent="0.25">
      <c r="A790">
        <v>0.12308244847535492</v>
      </c>
      <c r="B790">
        <v>788</v>
      </c>
    </row>
    <row r="791" spans="1:2" x14ac:dyDescent="0.25">
      <c r="A791">
        <v>0.12308244847535492</v>
      </c>
      <c r="B791">
        <v>789</v>
      </c>
    </row>
    <row r="792" spans="1:2" x14ac:dyDescent="0.25">
      <c r="A792">
        <v>0.12314667561895444</v>
      </c>
      <c r="B792">
        <v>790</v>
      </c>
    </row>
    <row r="793" spans="1:2" x14ac:dyDescent="0.25">
      <c r="A793">
        <v>0.12314667561895444</v>
      </c>
      <c r="B793">
        <v>791</v>
      </c>
    </row>
    <row r="794" spans="1:2" x14ac:dyDescent="0.25">
      <c r="A794">
        <v>0.12333319481974205</v>
      </c>
      <c r="B794">
        <v>792</v>
      </c>
    </row>
    <row r="795" spans="1:2" x14ac:dyDescent="0.25">
      <c r="A795">
        <v>0.12333319481974205</v>
      </c>
      <c r="B795">
        <v>793</v>
      </c>
    </row>
    <row r="796" spans="1:2" x14ac:dyDescent="0.25">
      <c r="A796">
        <v>0.12334672544408208</v>
      </c>
      <c r="B796">
        <v>794</v>
      </c>
    </row>
    <row r="797" spans="1:2" x14ac:dyDescent="0.25">
      <c r="A797">
        <v>0.12334672544408208</v>
      </c>
      <c r="B797">
        <v>795</v>
      </c>
    </row>
    <row r="798" spans="1:2" x14ac:dyDescent="0.25">
      <c r="A798">
        <v>0.12337378323670618</v>
      </c>
      <c r="B798">
        <v>796</v>
      </c>
    </row>
    <row r="799" spans="1:2" x14ac:dyDescent="0.25">
      <c r="A799">
        <v>0.12337378323670618</v>
      </c>
      <c r="B799">
        <v>797</v>
      </c>
    </row>
    <row r="800" spans="1:2" x14ac:dyDescent="0.25">
      <c r="A800">
        <v>0.12345949516044744</v>
      </c>
      <c r="B800">
        <v>798</v>
      </c>
    </row>
    <row r="801" spans="1:2" x14ac:dyDescent="0.25">
      <c r="A801">
        <v>0.12345949516044744</v>
      </c>
      <c r="B801">
        <v>799</v>
      </c>
    </row>
    <row r="802" spans="1:2" x14ac:dyDescent="0.25">
      <c r="A802">
        <v>0.12355332002292826</v>
      </c>
      <c r="B802">
        <v>800</v>
      </c>
    </row>
    <row r="803" spans="1:2" x14ac:dyDescent="0.25">
      <c r="A803">
        <v>0.12355332002292826</v>
      </c>
      <c r="B803">
        <v>801</v>
      </c>
    </row>
    <row r="804" spans="1:2" x14ac:dyDescent="0.25">
      <c r="A804">
        <v>0.12366546138934968</v>
      </c>
      <c r="B804">
        <v>802</v>
      </c>
    </row>
    <row r="805" spans="1:2" x14ac:dyDescent="0.25">
      <c r="A805">
        <v>0.12366546138934968</v>
      </c>
      <c r="B805">
        <v>803</v>
      </c>
    </row>
    <row r="806" spans="1:2" x14ac:dyDescent="0.25">
      <c r="A806">
        <v>0.12370950000736045</v>
      </c>
      <c r="B806">
        <v>804</v>
      </c>
    </row>
    <row r="807" spans="1:2" x14ac:dyDescent="0.25">
      <c r="A807">
        <v>0.12370950000736045</v>
      </c>
      <c r="B807">
        <v>805</v>
      </c>
    </row>
    <row r="808" spans="1:2" x14ac:dyDescent="0.25">
      <c r="A808">
        <v>0.12375468116847584</v>
      </c>
      <c r="B808">
        <v>806</v>
      </c>
    </row>
    <row r="809" spans="1:2" x14ac:dyDescent="0.25">
      <c r="A809">
        <v>0.12375468116847584</v>
      </c>
      <c r="B809">
        <v>807</v>
      </c>
    </row>
    <row r="810" spans="1:2" x14ac:dyDescent="0.25">
      <c r="A810">
        <v>0.12399713821540401</v>
      </c>
      <c r="B810">
        <v>808</v>
      </c>
    </row>
    <row r="811" spans="1:2" x14ac:dyDescent="0.25">
      <c r="A811">
        <v>0.12399713821540401</v>
      </c>
      <c r="B811">
        <v>809</v>
      </c>
    </row>
    <row r="812" spans="1:2" x14ac:dyDescent="0.25">
      <c r="A812">
        <v>0.12400032302459714</v>
      </c>
      <c r="B812">
        <v>810</v>
      </c>
    </row>
    <row r="813" spans="1:2" x14ac:dyDescent="0.25">
      <c r="A813">
        <v>0.12400032302459714</v>
      </c>
      <c r="B813">
        <v>811</v>
      </c>
    </row>
    <row r="814" spans="1:2" x14ac:dyDescent="0.25">
      <c r="A814">
        <v>0.12411427034793382</v>
      </c>
      <c r="B814">
        <v>812</v>
      </c>
    </row>
    <row r="815" spans="1:2" x14ac:dyDescent="0.25">
      <c r="A815">
        <v>0.12411427034793382</v>
      </c>
      <c r="B815">
        <v>813</v>
      </c>
    </row>
    <row r="816" spans="1:2" x14ac:dyDescent="0.25">
      <c r="A816">
        <v>0.1241876006160751</v>
      </c>
      <c r="B816">
        <v>814</v>
      </c>
    </row>
    <row r="817" spans="1:2" x14ac:dyDescent="0.25">
      <c r="A817">
        <v>0.1241876006160751</v>
      </c>
      <c r="B817">
        <v>815</v>
      </c>
    </row>
    <row r="818" spans="1:2" x14ac:dyDescent="0.25">
      <c r="A818">
        <v>0.12428451771819536</v>
      </c>
      <c r="B818">
        <v>816</v>
      </c>
    </row>
    <row r="819" spans="1:2" x14ac:dyDescent="0.25">
      <c r="A819">
        <v>0.12428451771819536</v>
      </c>
      <c r="B819">
        <v>817</v>
      </c>
    </row>
    <row r="820" spans="1:2" x14ac:dyDescent="0.25">
      <c r="A820">
        <v>0.12432295432128916</v>
      </c>
      <c r="B820">
        <v>818</v>
      </c>
    </row>
    <row r="821" spans="1:2" x14ac:dyDescent="0.25">
      <c r="A821">
        <v>0.12432295432128916</v>
      </c>
      <c r="B821">
        <v>819</v>
      </c>
    </row>
    <row r="822" spans="1:2" x14ac:dyDescent="0.25">
      <c r="A822">
        <v>0.12438534464172214</v>
      </c>
      <c r="B822">
        <v>820</v>
      </c>
    </row>
    <row r="823" spans="1:2" x14ac:dyDescent="0.25">
      <c r="A823">
        <v>0.12438534464172214</v>
      </c>
      <c r="B823">
        <v>821</v>
      </c>
    </row>
    <row r="824" spans="1:2" x14ac:dyDescent="0.25">
      <c r="A824">
        <v>0.12439794739106878</v>
      </c>
      <c r="B824">
        <v>822</v>
      </c>
    </row>
    <row r="825" spans="1:2" x14ac:dyDescent="0.25">
      <c r="A825">
        <v>0.12439794739106878</v>
      </c>
      <c r="B825">
        <v>823</v>
      </c>
    </row>
    <row r="826" spans="1:2" x14ac:dyDescent="0.25">
      <c r="A826">
        <v>0.12447366215076344</v>
      </c>
      <c r="B826">
        <v>824</v>
      </c>
    </row>
    <row r="827" spans="1:2" x14ac:dyDescent="0.25">
      <c r="A827">
        <v>0.12447366215076344</v>
      </c>
      <c r="B827">
        <v>825</v>
      </c>
    </row>
    <row r="828" spans="1:2" x14ac:dyDescent="0.25">
      <c r="A828">
        <v>0.12464108917652758</v>
      </c>
      <c r="B828">
        <v>826</v>
      </c>
    </row>
    <row r="829" spans="1:2" x14ac:dyDescent="0.25">
      <c r="A829">
        <v>0.12464108917652758</v>
      </c>
      <c r="B829">
        <v>827</v>
      </c>
    </row>
    <row r="830" spans="1:2" x14ac:dyDescent="0.25">
      <c r="A830">
        <v>0.12464465992750924</v>
      </c>
      <c r="B830">
        <v>828</v>
      </c>
    </row>
    <row r="831" spans="1:2" x14ac:dyDescent="0.25">
      <c r="A831">
        <v>0.12464465992750924</v>
      </c>
      <c r="B831">
        <v>829</v>
      </c>
    </row>
    <row r="832" spans="1:2" x14ac:dyDescent="0.25">
      <c r="A832">
        <v>0.12467168464811884</v>
      </c>
      <c r="B832">
        <v>830</v>
      </c>
    </row>
    <row r="833" spans="1:2" x14ac:dyDescent="0.25">
      <c r="A833">
        <v>0.12467168464811884</v>
      </c>
      <c r="B833">
        <v>831</v>
      </c>
    </row>
    <row r="834" spans="1:2" x14ac:dyDescent="0.25">
      <c r="A834">
        <v>0.12475181321869082</v>
      </c>
      <c r="B834">
        <v>832</v>
      </c>
    </row>
    <row r="835" spans="1:2" x14ac:dyDescent="0.25">
      <c r="A835">
        <v>0.12475181321869082</v>
      </c>
      <c r="B835">
        <v>833</v>
      </c>
    </row>
    <row r="836" spans="1:2" x14ac:dyDescent="0.25">
      <c r="A836">
        <v>0.12479170464929512</v>
      </c>
      <c r="B836">
        <v>834</v>
      </c>
    </row>
    <row r="837" spans="1:2" x14ac:dyDescent="0.25">
      <c r="A837">
        <v>0.12479170464929512</v>
      </c>
      <c r="B837">
        <v>835</v>
      </c>
    </row>
    <row r="838" spans="1:2" x14ac:dyDescent="0.25">
      <c r="A838">
        <v>0.12506837666528661</v>
      </c>
      <c r="B838">
        <v>836</v>
      </c>
    </row>
    <row r="839" spans="1:2" x14ac:dyDescent="0.25">
      <c r="A839">
        <v>0.12506837666528661</v>
      </c>
      <c r="B839">
        <v>837</v>
      </c>
    </row>
    <row r="840" spans="1:2" x14ac:dyDescent="0.25">
      <c r="A840">
        <v>0.12516320785278703</v>
      </c>
      <c r="B840">
        <v>838</v>
      </c>
    </row>
    <row r="841" spans="1:2" x14ac:dyDescent="0.25">
      <c r="A841">
        <v>0.12516320785278703</v>
      </c>
      <c r="B841">
        <v>839</v>
      </c>
    </row>
    <row r="842" spans="1:2" x14ac:dyDescent="0.25">
      <c r="A842">
        <v>0.12523551444289988</v>
      </c>
      <c r="B842">
        <v>840</v>
      </c>
    </row>
    <row r="843" spans="1:2" x14ac:dyDescent="0.25">
      <c r="A843">
        <v>0.12523551444289988</v>
      </c>
      <c r="B843">
        <v>841</v>
      </c>
    </row>
    <row r="844" spans="1:2" x14ac:dyDescent="0.25">
      <c r="A844">
        <v>0.12531890255613748</v>
      </c>
      <c r="B844">
        <v>842</v>
      </c>
    </row>
    <row r="845" spans="1:2" x14ac:dyDescent="0.25">
      <c r="A845">
        <v>0.12531890255613748</v>
      </c>
      <c r="B845">
        <v>843</v>
      </c>
    </row>
    <row r="846" spans="1:2" x14ac:dyDescent="0.25">
      <c r="A846">
        <v>0.12542923106632517</v>
      </c>
      <c r="B846">
        <v>844</v>
      </c>
    </row>
    <row r="847" spans="1:2" x14ac:dyDescent="0.25">
      <c r="A847">
        <v>0.12542923106632517</v>
      </c>
      <c r="B847">
        <v>845</v>
      </c>
    </row>
    <row r="848" spans="1:2" x14ac:dyDescent="0.25">
      <c r="A848">
        <v>0.1257218236266083</v>
      </c>
      <c r="B848">
        <v>846</v>
      </c>
    </row>
    <row r="849" spans="1:2" x14ac:dyDescent="0.25">
      <c r="A849">
        <v>0.1257218236266083</v>
      </c>
      <c r="B849">
        <v>847</v>
      </c>
    </row>
    <row r="850" spans="1:2" x14ac:dyDescent="0.25">
      <c r="A850">
        <v>0.12584960711544196</v>
      </c>
      <c r="B850">
        <v>848</v>
      </c>
    </row>
    <row r="851" spans="1:2" x14ac:dyDescent="0.25">
      <c r="A851">
        <v>0.12584960711544196</v>
      </c>
      <c r="B851">
        <v>849</v>
      </c>
    </row>
    <row r="852" spans="1:2" x14ac:dyDescent="0.25">
      <c r="A852">
        <v>0.12588154624995679</v>
      </c>
      <c r="B852">
        <v>850</v>
      </c>
    </row>
    <row r="853" spans="1:2" x14ac:dyDescent="0.25">
      <c r="A853">
        <v>0.12588154624995679</v>
      </c>
      <c r="B853">
        <v>851</v>
      </c>
    </row>
    <row r="854" spans="1:2" x14ac:dyDescent="0.25">
      <c r="A854">
        <v>0.12592201704935391</v>
      </c>
      <c r="B854">
        <v>852</v>
      </c>
    </row>
    <row r="855" spans="1:2" x14ac:dyDescent="0.25">
      <c r="A855">
        <v>0.12592201704935391</v>
      </c>
      <c r="B855">
        <v>853</v>
      </c>
    </row>
    <row r="856" spans="1:2" x14ac:dyDescent="0.25">
      <c r="A856">
        <v>0.12600401015459944</v>
      </c>
      <c r="B856">
        <v>854</v>
      </c>
    </row>
    <row r="857" spans="1:2" x14ac:dyDescent="0.25">
      <c r="A857">
        <v>0.12600401015459944</v>
      </c>
      <c r="B857">
        <v>855</v>
      </c>
    </row>
    <row r="858" spans="1:2" x14ac:dyDescent="0.25">
      <c r="A858">
        <v>0.1260144353917684</v>
      </c>
      <c r="B858">
        <v>856</v>
      </c>
    </row>
    <row r="859" spans="1:2" x14ac:dyDescent="0.25">
      <c r="A859">
        <v>0.1260144353917684</v>
      </c>
      <c r="B859">
        <v>857</v>
      </c>
    </row>
    <row r="860" spans="1:2" x14ac:dyDescent="0.25">
      <c r="A860">
        <v>0.12601824158077715</v>
      </c>
      <c r="B860">
        <v>858</v>
      </c>
    </row>
    <row r="861" spans="1:2" x14ac:dyDescent="0.25">
      <c r="A861">
        <v>0.12601824158077715</v>
      </c>
      <c r="B861">
        <v>859</v>
      </c>
    </row>
    <row r="862" spans="1:2" x14ac:dyDescent="0.25">
      <c r="A862">
        <v>0.12617038855058052</v>
      </c>
      <c r="B862">
        <v>860</v>
      </c>
    </row>
    <row r="863" spans="1:2" x14ac:dyDescent="0.25">
      <c r="A863">
        <v>0.12617038855058052</v>
      </c>
      <c r="B863">
        <v>861</v>
      </c>
    </row>
    <row r="864" spans="1:2" x14ac:dyDescent="0.25">
      <c r="A864">
        <v>0.12621007289436131</v>
      </c>
      <c r="B864">
        <v>862</v>
      </c>
    </row>
    <row r="865" spans="1:2" x14ac:dyDescent="0.25">
      <c r="A865">
        <v>0.12621007289436131</v>
      </c>
      <c r="B865">
        <v>863</v>
      </c>
    </row>
    <row r="866" spans="1:2" x14ac:dyDescent="0.25">
      <c r="A866">
        <v>0.12626509952847004</v>
      </c>
      <c r="B866">
        <v>864</v>
      </c>
    </row>
    <row r="867" spans="1:2" x14ac:dyDescent="0.25">
      <c r="A867">
        <v>0.12626509952847004</v>
      </c>
      <c r="B867">
        <v>865</v>
      </c>
    </row>
    <row r="868" spans="1:2" x14ac:dyDescent="0.25">
      <c r="A868">
        <v>0.12645897092909009</v>
      </c>
      <c r="B868">
        <v>866</v>
      </c>
    </row>
    <row r="869" spans="1:2" x14ac:dyDescent="0.25">
      <c r="A869">
        <v>0.12645897092909009</v>
      </c>
      <c r="B869">
        <v>867</v>
      </c>
    </row>
    <row r="870" spans="1:2" x14ac:dyDescent="0.25">
      <c r="A870">
        <v>0.12657635486579283</v>
      </c>
      <c r="B870">
        <v>868</v>
      </c>
    </row>
    <row r="871" spans="1:2" x14ac:dyDescent="0.25">
      <c r="A871">
        <v>0.12657635486579283</v>
      </c>
      <c r="B871">
        <v>869</v>
      </c>
    </row>
    <row r="872" spans="1:2" x14ac:dyDescent="0.25">
      <c r="A872">
        <v>0.12662915185690848</v>
      </c>
      <c r="B872">
        <v>870</v>
      </c>
    </row>
    <row r="873" spans="1:2" x14ac:dyDescent="0.25">
      <c r="A873">
        <v>0.12662915185690848</v>
      </c>
      <c r="B873">
        <v>871</v>
      </c>
    </row>
    <row r="874" spans="1:2" x14ac:dyDescent="0.25">
      <c r="A874">
        <v>0.12671664041763755</v>
      </c>
      <c r="B874">
        <v>872</v>
      </c>
    </row>
    <row r="875" spans="1:2" x14ac:dyDescent="0.25">
      <c r="A875">
        <v>0.12671664041763755</v>
      </c>
      <c r="B875">
        <v>873</v>
      </c>
    </row>
    <row r="876" spans="1:2" x14ac:dyDescent="0.25">
      <c r="A876">
        <v>0.12679627062850932</v>
      </c>
      <c r="B876">
        <v>874</v>
      </c>
    </row>
    <row r="877" spans="1:2" x14ac:dyDescent="0.25">
      <c r="A877">
        <v>0.12679627062850932</v>
      </c>
      <c r="B877">
        <v>875</v>
      </c>
    </row>
    <row r="878" spans="1:2" x14ac:dyDescent="0.25">
      <c r="A878">
        <v>0.12680660252701528</v>
      </c>
      <c r="B878">
        <v>876</v>
      </c>
    </row>
    <row r="879" spans="1:2" x14ac:dyDescent="0.25">
      <c r="A879">
        <v>0.12680660252701528</v>
      </c>
      <c r="B879">
        <v>877</v>
      </c>
    </row>
    <row r="880" spans="1:2" x14ac:dyDescent="0.25">
      <c r="A880">
        <v>0.12683634593049423</v>
      </c>
      <c r="B880">
        <v>878</v>
      </c>
    </row>
    <row r="881" spans="1:2" x14ac:dyDescent="0.25">
      <c r="A881">
        <v>0.12683634593049423</v>
      </c>
      <c r="B881">
        <v>879</v>
      </c>
    </row>
    <row r="882" spans="1:2" x14ac:dyDescent="0.25">
      <c r="A882">
        <v>0.12693890398315424</v>
      </c>
      <c r="B882">
        <v>880</v>
      </c>
    </row>
    <row r="883" spans="1:2" x14ac:dyDescent="0.25">
      <c r="A883">
        <v>0.12693890398315424</v>
      </c>
      <c r="B883">
        <v>881</v>
      </c>
    </row>
    <row r="884" spans="1:2" x14ac:dyDescent="0.25">
      <c r="A884">
        <v>0.12701926664880409</v>
      </c>
      <c r="B884">
        <v>882</v>
      </c>
    </row>
    <row r="885" spans="1:2" x14ac:dyDescent="0.25">
      <c r="A885">
        <v>0.12701926664880409</v>
      </c>
      <c r="B885">
        <v>883</v>
      </c>
    </row>
    <row r="886" spans="1:2" x14ac:dyDescent="0.25">
      <c r="A886">
        <v>0.12703991122652933</v>
      </c>
      <c r="B886">
        <v>884</v>
      </c>
    </row>
    <row r="887" spans="1:2" x14ac:dyDescent="0.25">
      <c r="A887">
        <v>0.12703991122652933</v>
      </c>
      <c r="B887">
        <v>885</v>
      </c>
    </row>
    <row r="888" spans="1:2" x14ac:dyDescent="0.25">
      <c r="A888">
        <v>0.12705665822773712</v>
      </c>
      <c r="B888">
        <v>886</v>
      </c>
    </row>
    <row r="889" spans="1:2" x14ac:dyDescent="0.25">
      <c r="A889">
        <v>0.12705665822773712</v>
      </c>
      <c r="B889">
        <v>887</v>
      </c>
    </row>
    <row r="890" spans="1:2" x14ac:dyDescent="0.25">
      <c r="A890">
        <v>0.12729513075962923</v>
      </c>
      <c r="B890">
        <v>888</v>
      </c>
    </row>
    <row r="891" spans="1:2" x14ac:dyDescent="0.25">
      <c r="A891">
        <v>0.12729513075962923</v>
      </c>
      <c r="B891">
        <v>889</v>
      </c>
    </row>
    <row r="892" spans="1:2" x14ac:dyDescent="0.25">
      <c r="A892">
        <v>0.12741985716520024</v>
      </c>
      <c r="B892">
        <v>890</v>
      </c>
    </row>
    <row r="893" spans="1:2" x14ac:dyDescent="0.25">
      <c r="A893">
        <v>0.12741985716520024</v>
      </c>
      <c r="B893">
        <v>891</v>
      </c>
    </row>
    <row r="894" spans="1:2" x14ac:dyDescent="0.25">
      <c r="A894">
        <v>0.12744065551807243</v>
      </c>
      <c r="B894">
        <v>892</v>
      </c>
    </row>
    <row r="895" spans="1:2" x14ac:dyDescent="0.25">
      <c r="A895">
        <v>0.12744065551807243</v>
      </c>
      <c r="B895">
        <v>893</v>
      </c>
    </row>
    <row r="896" spans="1:2" x14ac:dyDescent="0.25">
      <c r="A896">
        <v>0.12744433102775157</v>
      </c>
      <c r="B896">
        <v>894</v>
      </c>
    </row>
    <row r="897" spans="1:2" x14ac:dyDescent="0.25">
      <c r="A897">
        <v>0.12744433102775157</v>
      </c>
      <c r="B897">
        <v>895</v>
      </c>
    </row>
    <row r="898" spans="1:2" x14ac:dyDescent="0.25">
      <c r="A898">
        <v>0.12758908108106712</v>
      </c>
      <c r="B898">
        <v>896</v>
      </c>
    </row>
    <row r="899" spans="1:2" x14ac:dyDescent="0.25">
      <c r="A899">
        <v>0.12758908108106712</v>
      </c>
      <c r="B899">
        <v>897</v>
      </c>
    </row>
    <row r="900" spans="1:2" x14ac:dyDescent="0.25">
      <c r="A900">
        <v>0.12762124802904104</v>
      </c>
      <c r="B900">
        <v>898</v>
      </c>
    </row>
    <row r="901" spans="1:2" x14ac:dyDescent="0.25">
      <c r="A901">
        <v>0.12762124802904104</v>
      </c>
      <c r="B901">
        <v>899</v>
      </c>
    </row>
    <row r="902" spans="1:2" x14ac:dyDescent="0.25">
      <c r="A902">
        <v>0.12779893348537774</v>
      </c>
      <c r="B902">
        <v>900</v>
      </c>
    </row>
    <row r="903" spans="1:2" x14ac:dyDescent="0.25">
      <c r="A903">
        <v>0.12779893348537774</v>
      </c>
      <c r="B903">
        <v>901</v>
      </c>
    </row>
    <row r="904" spans="1:2" x14ac:dyDescent="0.25">
      <c r="A904">
        <v>0.12780596404098066</v>
      </c>
      <c r="B904">
        <v>902</v>
      </c>
    </row>
    <row r="905" spans="1:2" x14ac:dyDescent="0.25">
      <c r="A905">
        <v>0.12780596404098066</v>
      </c>
      <c r="B905">
        <v>903</v>
      </c>
    </row>
    <row r="906" spans="1:2" x14ac:dyDescent="0.25">
      <c r="A906">
        <v>0.12781588349637929</v>
      </c>
      <c r="B906">
        <v>904</v>
      </c>
    </row>
    <row r="907" spans="1:2" x14ac:dyDescent="0.25">
      <c r="A907">
        <v>0.12781588349637929</v>
      </c>
      <c r="B907">
        <v>905</v>
      </c>
    </row>
    <row r="908" spans="1:2" x14ac:dyDescent="0.25">
      <c r="A908">
        <v>0.12793958930335475</v>
      </c>
      <c r="B908">
        <v>906</v>
      </c>
    </row>
    <row r="909" spans="1:2" x14ac:dyDescent="0.25">
      <c r="A909">
        <v>0.12793958930335475</v>
      </c>
      <c r="B909">
        <v>907</v>
      </c>
    </row>
    <row r="910" spans="1:2" x14ac:dyDescent="0.25">
      <c r="A910">
        <v>0.12802558006941861</v>
      </c>
      <c r="B910">
        <v>908</v>
      </c>
    </row>
    <row r="911" spans="1:2" x14ac:dyDescent="0.25">
      <c r="A911">
        <v>0.12802558006941861</v>
      </c>
      <c r="B911">
        <v>909</v>
      </c>
    </row>
    <row r="912" spans="1:2" x14ac:dyDescent="0.25">
      <c r="A912">
        <v>0.12804935680345211</v>
      </c>
      <c r="B912">
        <v>910</v>
      </c>
    </row>
    <row r="913" spans="1:2" x14ac:dyDescent="0.25">
      <c r="A913">
        <v>0.12804935680345211</v>
      </c>
      <c r="B913">
        <v>911</v>
      </c>
    </row>
    <row r="914" spans="1:2" x14ac:dyDescent="0.25">
      <c r="A914">
        <v>0.12806503300190011</v>
      </c>
      <c r="B914">
        <v>912</v>
      </c>
    </row>
    <row r="915" spans="1:2" x14ac:dyDescent="0.25">
      <c r="A915">
        <v>0.12806503300190011</v>
      </c>
      <c r="B915">
        <v>913</v>
      </c>
    </row>
    <row r="916" spans="1:2" x14ac:dyDescent="0.25">
      <c r="A916">
        <v>0.12814280839924039</v>
      </c>
      <c r="B916">
        <v>914</v>
      </c>
    </row>
    <row r="917" spans="1:2" x14ac:dyDescent="0.25">
      <c r="A917">
        <v>0.12814280839924039</v>
      </c>
      <c r="B917">
        <v>915</v>
      </c>
    </row>
    <row r="918" spans="1:2" x14ac:dyDescent="0.25">
      <c r="A918">
        <v>0.12817657457118481</v>
      </c>
      <c r="B918">
        <v>916</v>
      </c>
    </row>
    <row r="919" spans="1:2" x14ac:dyDescent="0.25">
      <c r="A919">
        <v>0.12817657457118481</v>
      </c>
      <c r="B919">
        <v>917</v>
      </c>
    </row>
    <row r="920" spans="1:2" x14ac:dyDescent="0.25">
      <c r="A920">
        <v>0.12821035379796755</v>
      </c>
      <c r="B920">
        <v>918</v>
      </c>
    </row>
    <row r="921" spans="1:2" x14ac:dyDescent="0.25">
      <c r="A921">
        <v>0.12821035379796755</v>
      </c>
      <c r="B921">
        <v>919</v>
      </c>
    </row>
    <row r="922" spans="1:2" x14ac:dyDescent="0.25">
      <c r="A922">
        <v>0.12825683273579538</v>
      </c>
      <c r="B922">
        <v>920</v>
      </c>
    </row>
    <row r="923" spans="1:2" x14ac:dyDescent="0.25">
      <c r="A923">
        <v>0.12825683273579538</v>
      </c>
      <c r="B923">
        <v>921</v>
      </c>
    </row>
    <row r="924" spans="1:2" x14ac:dyDescent="0.25">
      <c r="A924">
        <v>0.1283049761151964</v>
      </c>
      <c r="B924">
        <v>922</v>
      </c>
    </row>
    <row r="925" spans="1:2" x14ac:dyDescent="0.25">
      <c r="A925">
        <v>0.1283049761151964</v>
      </c>
      <c r="B925">
        <v>923</v>
      </c>
    </row>
    <row r="926" spans="1:2" x14ac:dyDescent="0.25">
      <c r="A926">
        <v>0.12834551998414279</v>
      </c>
      <c r="B926">
        <v>924</v>
      </c>
    </row>
    <row r="927" spans="1:2" x14ac:dyDescent="0.25">
      <c r="A927">
        <v>0.12834551998414279</v>
      </c>
      <c r="B927">
        <v>925</v>
      </c>
    </row>
    <row r="928" spans="1:2" x14ac:dyDescent="0.25">
      <c r="A928">
        <v>0.12839495087642661</v>
      </c>
      <c r="B928">
        <v>926</v>
      </c>
    </row>
    <row r="929" spans="1:2" x14ac:dyDescent="0.25">
      <c r="A929">
        <v>0.12839495087642661</v>
      </c>
      <c r="B929">
        <v>927</v>
      </c>
    </row>
    <row r="930" spans="1:2" x14ac:dyDescent="0.25">
      <c r="A930">
        <v>0.12839537430799447</v>
      </c>
      <c r="B930">
        <v>928</v>
      </c>
    </row>
    <row r="931" spans="1:2" x14ac:dyDescent="0.25">
      <c r="A931">
        <v>0.12839537430799447</v>
      </c>
      <c r="B931">
        <v>929</v>
      </c>
    </row>
    <row r="932" spans="1:2" x14ac:dyDescent="0.25">
      <c r="A932">
        <v>0.12852968636769399</v>
      </c>
      <c r="B932">
        <v>930</v>
      </c>
    </row>
    <row r="933" spans="1:2" x14ac:dyDescent="0.25">
      <c r="A933">
        <v>0.12852968636769399</v>
      </c>
      <c r="B933">
        <v>931</v>
      </c>
    </row>
    <row r="934" spans="1:2" x14ac:dyDescent="0.25">
      <c r="A934">
        <v>0.1285488720292792</v>
      </c>
      <c r="B934">
        <v>932</v>
      </c>
    </row>
    <row r="935" spans="1:2" x14ac:dyDescent="0.25">
      <c r="A935">
        <v>0.1285488720292792</v>
      </c>
      <c r="B935">
        <v>933</v>
      </c>
    </row>
    <row r="936" spans="1:2" x14ac:dyDescent="0.25">
      <c r="A936">
        <v>0.12858653731545069</v>
      </c>
      <c r="B936">
        <v>934</v>
      </c>
    </row>
    <row r="937" spans="1:2" x14ac:dyDescent="0.25">
      <c r="A937">
        <v>0.12858653731545069</v>
      </c>
      <c r="B937">
        <v>935</v>
      </c>
    </row>
    <row r="938" spans="1:2" x14ac:dyDescent="0.25">
      <c r="A938">
        <v>0.12859025874338226</v>
      </c>
      <c r="B938">
        <v>936</v>
      </c>
    </row>
    <row r="939" spans="1:2" x14ac:dyDescent="0.25">
      <c r="A939">
        <v>0.12859025874338226</v>
      </c>
      <c r="B939">
        <v>937</v>
      </c>
    </row>
    <row r="940" spans="1:2" x14ac:dyDescent="0.25">
      <c r="A940">
        <v>0.1286232646423448</v>
      </c>
      <c r="B940">
        <v>938</v>
      </c>
    </row>
    <row r="941" spans="1:2" x14ac:dyDescent="0.25">
      <c r="A941">
        <v>0.1286232646423448</v>
      </c>
      <c r="B941">
        <v>939</v>
      </c>
    </row>
    <row r="942" spans="1:2" x14ac:dyDescent="0.25">
      <c r="A942">
        <v>0.12864445407705172</v>
      </c>
      <c r="B942">
        <v>940</v>
      </c>
    </row>
    <row r="943" spans="1:2" x14ac:dyDescent="0.25">
      <c r="A943">
        <v>0.12864445407705172</v>
      </c>
      <c r="B943">
        <v>941</v>
      </c>
    </row>
    <row r="944" spans="1:2" x14ac:dyDescent="0.25">
      <c r="A944">
        <v>0.12872217935074137</v>
      </c>
      <c r="B944">
        <v>942</v>
      </c>
    </row>
    <row r="945" spans="1:2" x14ac:dyDescent="0.25">
      <c r="A945">
        <v>0.12872217935074137</v>
      </c>
      <c r="B945">
        <v>943</v>
      </c>
    </row>
    <row r="946" spans="1:2" x14ac:dyDescent="0.25">
      <c r="A946">
        <v>0.12875287806923422</v>
      </c>
      <c r="B946">
        <v>944</v>
      </c>
    </row>
    <row r="947" spans="1:2" x14ac:dyDescent="0.25">
      <c r="A947">
        <v>0.12875287806923422</v>
      </c>
      <c r="B947">
        <v>945</v>
      </c>
    </row>
    <row r="948" spans="1:2" x14ac:dyDescent="0.25">
      <c r="A948">
        <v>0.12883527057620692</v>
      </c>
      <c r="B948">
        <v>946</v>
      </c>
    </row>
    <row r="949" spans="1:2" x14ac:dyDescent="0.25">
      <c r="A949">
        <v>0.12883527057620692</v>
      </c>
      <c r="B949">
        <v>947</v>
      </c>
    </row>
    <row r="950" spans="1:2" x14ac:dyDescent="0.25">
      <c r="A950">
        <v>0.1289264765549385</v>
      </c>
      <c r="B950">
        <v>948</v>
      </c>
    </row>
    <row r="951" spans="1:2" x14ac:dyDescent="0.25">
      <c r="A951">
        <v>0.1289264765549385</v>
      </c>
      <c r="B951">
        <v>949</v>
      </c>
    </row>
    <row r="952" spans="1:2" x14ac:dyDescent="0.25">
      <c r="A952">
        <v>0.12900943328988687</v>
      </c>
      <c r="B952">
        <v>950</v>
      </c>
    </row>
    <row r="953" spans="1:2" x14ac:dyDescent="0.25">
      <c r="A953">
        <v>0.12900943328988687</v>
      </c>
      <c r="B953">
        <v>951</v>
      </c>
    </row>
    <row r="954" spans="1:2" x14ac:dyDescent="0.25">
      <c r="A954">
        <v>0.12905369724571</v>
      </c>
      <c r="B954">
        <v>952</v>
      </c>
    </row>
    <row r="955" spans="1:2" x14ac:dyDescent="0.25">
      <c r="A955">
        <v>0.12905369724571</v>
      </c>
      <c r="B955">
        <v>953</v>
      </c>
    </row>
    <row r="956" spans="1:2" x14ac:dyDescent="0.25">
      <c r="A956">
        <v>0.12909513933529804</v>
      </c>
      <c r="B956">
        <v>954</v>
      </c>
    </row>
    <row r="957" spans="1:2" x14ac:dyDescent="0.25">
      <c r="A957">
        <v>0.12909513933529804</v>
      </c>
      <c r="B957">
        <v>955</v>
      </c>
    </row>
    <row r="958" spans="1:2" x14ac:dyDescent="0.25">
      <c r="A958">
        <v>0.12911715986944231</v>
      </c>
      <c r="B958">
        <v>956</v>
      </c>
    </row>
    <row r="959" spans="1:2" x14ac:dyDescent="0.25">
      <c r="A959">
        <v>0.12911715986944231</v>
      </c>
      <c r="B959">
        <v>957</v>
      </c>
    </row>
    <row r="960" spans="1:2" x14ac:dyDescent="0.25">
      <c r="A960">
        <v>0.12917612162941638</v>
      </c>
      <c r="B960">
        <v>958</v>
      </c>
    </row>
    <row r="961" spans="1:2" x14ac:dyDescent="0.25">
      <c r="A961">
        <v>0.12917612162941638</v>
      </c>
      <c r="B961">
        <v>959</v>
      </c>
    </row>
    <row r="962" spans="1:2" x14ac:dyDescent="0.25">
      <c r="A962">
        <v>0.12919748470678524</v>
      </c>
      <c r="B962">
        <v>960</v>
      </c>
    </row>
    <row r="963" spans="1:2" x14ac:dyDescent="0.25">
      <c r="A963">
        <v>0.12919748470678524</v>
      </c>
      <c r="B963">
        <v>961</v>
      </c>
    </row>
    <row r="964" spans="1:2" x14ac:dyDescent="0.25">
      <c r="A964">
        <v>0.12920027411190896</v>
      </c>
      <c r="B964">
        <v>962</v>
      </c>
    </row>
    <row r="965" spans="1:2" x14ac:dyDescent="0.25">
      <c r="A965">
        <v>0.12920027411190896</v>
      </c>
      <c r="B965">
        <v>963</v>
      </c>
    </row>
    <row r="966" spans="1:2" x14ac:dyDescent="0.25">
      <c r="A966">
        <v>0.12921489925051644</v>
      </c>
      <c r="B966">
        <v>964</v>
      </c>
    </row>
    <row r="967" spans="1:2" x14ac:dyDescent="0.25">
      <c r="A967">
        <v>0.12921489925051644</v>
      </c>
      <c r="B967">
        <v>965</v>
      </c>
    </row>
    <row r="968" spans="1:2" x14ac:dyDescent="0.25">
      <c r="A968">
        <v>0.12923823355478048</v>
      </c>
      <c r="B968">
        <v>966</v>
      </c>
    </row>
    <row r="969" spans="1:2" x14ac:dyDescent="0.25">
      <c r="A969">
        <v>0.12923823355478048</v>
      </c>
      <c r="B969">
        <v>967</v>
      </c>
    </row>
    <row r="970" spans="1:2" x14ac:dyDescent="0.25">
      <c r="A970">
        <v>0.12924033619578676</v>
      </c>
      <c r="B970">
        <v>968</v>
      </c>
    </row>
    <row r="971" spans="1:2" x14ac:dyDescent="0.25">
      <c r="A971">
        <v>0.12924033619578676</v>
      </c>
      <c r="B971">
        <v>969</v>
      </c>
    </row>
    <row r="972" spans="1:2" x14ac:dyDescent="0.25">
      <c r="A972">
        <v>0.12926447157324827</v>
      </c>
      <c r="B972">
        <v>970</v>
      </c>
    </row>
    <row r="973" spans="1:2" x14ac:dyDescent="0.25">
      <c r="A973">
        <v>0.12926447157324827</v>
      </c>
      <c r="B973">
        <v>971</v>
      </c>
    </row>
    <row r="974" spans="1:2" x14ac:dyDescent="0.25">
      <c r="A974">
        <v>0.12927248963801238</v>
      </c>
      <c r="B974">
        <v>972</v>
      </c>
    </row>
    <row r="975" spans="1:2" x14ac:dyDescent="0.25">
      <c r="A975">
        <v>0.12927248963801238</v>
      </c>
      <c r="B975">
        <v>973</v>
      </c>
    </row>
    <row r="976" spans="1:2" x14ac:dyDescent="0.25">
      <c r="A976">
        <v>0.1293291538329096</v>
      </c>
      <c r="B976">
        <v>974</v>
      </c>
    </row>
    <row r="977" spans="1:2" x14ac:dyDescent="0.25">
      <c r="A977">
        <v>0.1293291538329096</v>
      </c>
      <c r="B977">
        <v>975</v>
      </c>
    </row>
    <row r="978" spans="1:2" x14ac:dyDescent="0.25">
      <c r="A978">
        <v>0.12945742077363159</v>
      </c>
      <c r="B978">
        <v>976</v>
      </c>
    </row>
    <row r="979" spans="1:2" x14ac:dyDescent="0.25">
      <c r="A979">
        <v>0.12945742077363159</v>
      </c>
      <c r="B979">
        <v>977</v>
      </c>
    </row>
    <row r="980" spans="1:2" x14ac:dyDescent="0.25">
      <c r="A980">
        <v>0.12948365676848453</v>
      </c>
      <c r="B980">
        <v>978</v>
      </c>
    </row>
    <row r="981" spans="1:2" x14ac:dyDescent="0.25">
      <c r="A981">
        <v>0.12948365676848453</v>
      </c>
      <c r="B981">
        <v>979</v>
      </c>
    </row>
    <row r="982" spans="1:2" x14ac:dyDescent="0.25">
      <c r="A982">
        <v>0.12948634488281421</v>
      </c>
      <c r="B982">
        <v>980</v>
      </c>
    </row>
    <row r="983" spans="1:2" x14ac:dyDescent="0.25">
      <c r="A983">
        <v>0.12948634488281421</v>
      </c>
      <c r="B983">
        <v>981</v>
      </c>
    </row>
    <row r="984" spans="1:2" x14ac:dyDescent="0.25">
      <c r="A984">
        <v>0.1294946199121973</v>
      </c>
      <c r="B984">
        <v>982</v>
      </c>
    </row>
    <row r="985" spans="1:2" x14ac:dyDescent="0.25">
      <c r="A985">
        <v>0.1294946199121973</v>
      </c>
      <c r="B985">
        <v>983</v>
      </c>
    </row>
    <row r="986" spans="1:2" x14ac:dyDescent="0.25">
      <c r="A986">
        <v>0.12952109727805391</v>
      </c>
      <c r="B986">
        <v>984</v>
      </c>
    </row>
    <row r="987" spans="1:2" x14ac:dyDescent="0.25">
      <c r="A987">
        <v>0.12952109727805391</v>
      </c>
      <c r="B987">
        <v>985</v>
      </c>
    </row>
    <row r="988" spans="1:2" x14ac:dyDescent="0.25">
      <c r="A988">
        <v>0.12957514222521405</v>
      </c>
      <c r="B988">
        <v>986</v>
      </c>
    </row>
    <row r="989" spans="1:2" x14ac:dyDescent="0.25">
      <c r="A989">
        <v>0.12957514222521405</v>
      </c>
      <c r="B989">
        <v>987</v>
      </c>
    </row>
    <row r="990" spans="1:2" x14ac:dyDescent="0.25">
      <c r="A990">
        <v>0.12965108726287039</v>
      </c>
      <c r="B990">
        <v>988</v>
      </c>
    </row>
    <row r="991" spans="1:2" x14ac:dyDescent="0.25">
      <c r="A991">
        <v>0.12965108726287039</v>
      </c>
      <c r="B991">
        <v>989</v>
      </c>
    </row>
    <row r="992" spans="1:2" x14ac:dyDescent="0.25">
      <c r="A992">
        <v>0.12969028919356726</v>
      </c>
      <c r="B992">
        <v>990</v>
      </c>
    </row>
    <row r="993" spans="1:2" x14ac:dyDescent="0.25">
      <c r="A993">
        <v>0.12969028919356726</v>
      </c>
      <c r="B993">
        <v>991</v>
      </c>
    </row>
    <row r="994" spans="1:2" x14ac:dyDescent="0.25">
      <c r="A994">
        <v>0.12972787963410182</v>
      </c>
      <c r="B994">
        <v>992</v>
      </c>
    </row>
    <row r="995" spans="1:2" x14ac:dyDescent="0.25">
      <c r="A995">
        <v>0.12972787963410182</v>
      </c>
      <c r="B995">
        <v>993</v>
      </c>
    </row>
    <row r="996" spans="1:2" x14ac:dyDescent="0.25">
      <c r="A996">
        <v>0.13000989385427564</v>
      </c>
      <c r="B996">
        <v>994</v>
      </c>
    </row>
    <row r="997" spans="1:2" x14ac:dyDescent="0.25">
      <c r="A997">
        <v>0.13000989385427564</v>
      </c>
      <c r="B997">
        <v>995</v>
      </c>
    </row>
    <row r="998" spans="1:2" x14ac:dyDescent="0.25">
      <c r="A998">
        <v>0.13002513833870738</v>
      </c>
      <c r="B998">
        <v>996</v>
      </c>
    </row>
    <row r="999" spans="1:2" x14ac:dyDescent="0.25">
      <c r="A999">
        <v>0.13002513833870738</v>
      </c>
      <c r="B999">
        <v>997</v>
      </c>
    </row>
    <row r="1000" spans="1:2" x14ac:dyDescent="0.25">
      <c r="A1000">
        <v>0.13003530717121067</v>
      </c>
      <c r="B1000">
        <v>998</v>
      </c>
    </row>
    <row r="1001" spans="1:2" x14ac:dyDescent="0.25">
      <c r="A1001">
        <v>0.13003530717121067</v>
      </c>
      <c r="B1001">
        <v>999</v>
      </c>
    </row>
    <row r="1002" spans="1:2" x14ac:dyDescent="0.25">
      <c r="A1002">
        <v>0.13003795868899212</v>
      </c>
      <c r="B1002">
        <v>1000</v>
      </c>
    </row>
    <row r="1003" spans="1:2" x14ac:dyDescent="0.25">
      <c r="A1003">
        <v>0.13003795868899212</v>
      </c>
      <c r="B1003">
        <v>1001</v>
      </c>
    </row>
    <row r="1004" spans="1:2" x14ac:dyDescent="0.25">
      <c r="A1004">
        <v>0.13005052290466876</v>
      </c>
      <c r="B1004">
        <v>1002</v>
      </c>
    </row>
    <row r="1005" spans="1:2" x14ac:dyDescent="0.25">
      <c r="A1005">
        <v>0.13005052290466876</v>
      </c>
      <c r="B1005">
        <v>1003</v>
      </c>
    </row>
    <row r="1006" spans="1:2" x14ac:dyDescent="0.25">
      <c r="A1006">
        <v>0.13010065942953564</v>
      </c>
      <c r="B1006">
        <v>1004</v>
      </c>
    </row>
    <row r="1007" spans="1:2" x14ac:dyDescent="0.25">
      <c r="A1007">
        <v>0.13010065942953564</v>
      </c>
      <c r="B1007">
        <v>1005</v>
      </c>
    </row>
    <row r="1008" spans="1:2" x14ac:dyDescent="0.25">
      <c r="A1008">
        <v>0.13010509454976948</v>
      </c>
      <c r="B1008">
        <v>1006</v>
      </c>
    </row>
    <row r="1009" spans="1:2" x14ac:dyDescent="0.25">
      <c r="A1009">
        <v>0.13010509454976948</v>
      </c>
      <c r="B1009">
        <v>1007</v>
      </c>
    </row>
    <row r="1010" spans="1:2" x14ac:dyDescent="0.25">
      <c r="A1010">
        <v>0.13019591100252634</v>
      </c>
      <c r="B1010">
        <v>1008</v>
      </c>
    </row>
    <row r="1011" spans="1:2" x14ac:dyDescent="0.25">
      <c r="A1011">
        <v>0.13019591100252634</v>
      </c>
      <c r="B1011">
        <v>1009</v>
      </c>
    </row>
    <row r="1012" spans="1:2" x14ac:dyDescent="0.25">
      <c r="A1012">
        <v>0.13021075395377291</v>
      </c>
      <c r="B1012">
        <v>1010</v>
      </c>
    </row>
    <row r="1013" spans="1:2" x14ac:dyDescent="0.25">
      <c r="A1013">
        <v>0.13021075395377291</v>
      </c>
      <c r="B1013">
        <v>1011</v>
      </c>
    </row>
    <row r="1014" spans="1:2" x14ac:dyDescent="0.25">
      <c r="A1014">
        <v>0.13026254364850157</v>
      </c>
      <c r="B1014">
        <v>1012</v>
      </c>
    </row>
    <row r="1015" spans="1:2" x14ac:dyDescent="0.25">
      <c r="A1015">
        <v>0.13026254364850157</v>
      </c>
      <c r="B1015">
        <v>1013</v>
      </c>
    </row>
    <row r="1016" spans="1:2" x14ac:dyDescent="0.25">
      <c r="A1016">
        <v>0.13027381317824391</v>
      </c>
      <c r="B1016">
        <v>1014</v>
      </c>
    </row>
    <row r="1017" spans="1:2" x14ac:dyDescent="0.25">
      <c r="A1017">
        <v>0.13027381317824391</v>
      </c>
      <c r="B1017">
        <v>1015</v>
      </c>
    </row>
    <row r="1018" spans="1:2" x14ac:dyDescent="0.25">
      <c r="A1018">
        <v>0.13027887272224062</v>
      </c>
      <c r="B1018">
        <v>1016</v>
      </c>
    </row>
    <row r="1019" spans="1:2" x14ac:dyDescent="0.25">
      <c r="A1019">
        <v>0.13027887272224062</v>
      </c>
      <c r="B1019">
        <v>1017</v>
      </c>
    </row>
    <row r="1020" spans="1:2" x14ac:dyDescent="0.25">
      <c r="A1020">
        <v>0.13039637116247985</v>
      </c>
      <c r="B1020">
        <v>1018</v>
      </c>
    </row>
    <row r="1021" spans="1:2" x14ac:dyDescent="0.25">
      <c r="A1021">
        <v>0.13039637116247985</v>
      </c>
      <c r="B1021">
        <v>1019</v>
      </c>
    </row>
    <row r="1022" spans="1:2" x14ac:dyDescent="0.25">
      <c r="A1022">
        <v>0.13047420172943938</v>
      </c>
      <c r="B1022">
        <v>1020</v>
      </c>
    </row>
    <row r="1023" spans="1:2" x14ac:dyDescent="0.25">
      <c r="A1023">
        <v>0.13047420172943938</v>
      </c>
      <c r="B1023">
        <v>1021</v>
      </c>
    </row>
    <row r="1024" spans="1:2" x14ac:dyDescent="0.25">
      <c r="A1024">
        <v>0.1305375771356449</v>
      </c>
      <c r="B1024">
        <v>1022</v>
      </c>
    </row>
    <row r="1025" spans="1:2" x14ac:dyDescent="0.25">
      <c r="A1025">
        <v>0.1305375771356449</v>
      </c>
      <c r="B1025">
        <v>1023</v>
      </c>
    </row>
    <row r="1026" spans="1:2" x14ac:dyDescent="0.25">
      <c r="A1026">
        <v>0.13058357685576097</v>
      </c>
      <c r="B1026">
        <v>1024</v>
      </c>
    </row>
    <row r="1027" spans="1:2" x14ac:dyDescent="0.25">
      <c r="A1027">
        <v>0.13058357685576097</v>
      </c>
      <c r="B1027">
        <v>1025</v>
      </c>
    </row>
    <row r="1028" spans="1:2" x14ac:dyDescent="0.25">
      <c r="A1028">
        <v>0.13063692012597355</v>
      </c>
      <c r="B1028">
        <v>1026</v>
      </c>
    </row>
    <row r="1029" spans="1:2" x14ac:dyDescent="0.25">
      <c r="A1029">
        <v>0.13063692012597355</v>
      </c>
      <c r="B1029">
        <v>1027</v>
      </c>
    </row>
    <row r="1030" spans="1:2" x14ac:dyDescent="0.25">
      <c r="A1030">
        <v>0.13078952663641605</v>
      </c>
      <c r="B1030">
        <v>1028</v>
      </c>
    </row>
    <row r="1031" spans="1:2" x14ac:dyDescent="0.25">
      <c r="A1031">
        <v>0.13078952663641605</v>
      </c>
      <c r="B1031">
        <v>1029</v>
      </c>
    </row>
    <row r="1032" spans="1:2" x14ac:dyDescent="0.25">
      <c r="A1032">
        <v>0.1308166369388849</v>
      </c>
      <c r="B1032">
        <v>1030</v>
      </c>
    </row>
    <row r="1033" spans="1:2" x14ac:dyDescent="0.25">
      <c r="A1033">
        <v>0.1308166369388849</v>
      </c>
      <c r="B1033">
        <v>1031</v>
      </c>
    </row>
    <row r="1034" spans="1:2" x14ac:dyDescent="0.25">
      <c r="A1034">
        <v>0.13083522566805161</v>
      </c>
      <c r="B1034">
        <v>1032</v>
      </c>
    </row>
    <row r="1035" spans="1:2" x14ac:dyDescent="0.25">
      <c r="A1035">
        <v>0.13083522566805161</v>
      </c>
      <c r="B1035">
        <v>1033</v>
      </c>
    </row>
    <row r="1036" spans="1:2" x14ac:dyDescent="0.25">
      <c r="A1036">
        <v>0.13085577123664729</v>
      </c>
      <c r="B1036">
        <v>1034</v>
      </c>
    </row>
    <row r="1037" spans="1:2" x14ac:dyDescent="0.25">
      <c r="A1037">
        <v>0.13085577123664729</v>
      </c>
      <c r="B1037">
        <v>1035</v>
      </c>
    </row>
    <row r="1038" spans="1:2" x14ac:dyDescent="0.25">
      <c r="A1038">
        <v>0.13088713745380282</v>
      </c>
      <c r="B1038">
        <v>1036</v>
      </c>
    </row>
    <row r="1039" spans="1:2" x14ac:dyDescent="0.25">
      <c r="A1039">
        <v>0.13088713745380282</v>
      </c>
      <c r="B1039">
        <v>1037</v>
      </c>
    </row>
    <row r="1040" spans="1:2" x14ac:dyDescent="0.25">
      <c r="A1040">
        <v>0.13091072662102385</v>
      </c>
      <c r="B1040">
        <v>1038</v>
      </c>
    </row>
    <row r="1041" spans="1:2" x14ac:dyDescent="0.25">
      <c r="A1041">
        <v>0.13091072662102385</v>
      </c>
      <c r="B1041">
        <v>1039</v>
      </c>
    </row>
    <row r="1042" spans="1:2" x14ac:dyDescent="0.25">
      <c r="A1042">
        <v>0.13092947243097525</v>
      </c>
      <c r="B1042">
        <v>1040</v>
      </c>
    </row>
    <row r="1043" spans="1:2" x14ac:dyDescent="0.25">
      <c r="A1043">
        <v>0.13092947243097525</v>
      </c>
      <c r="B1043">
        <v>1041</v>
      </c>
    </row>
    <row r="1044" spans="1:2" x14ac:dyDescent="0.25">
      <c r="A1044">
        <v>0.13097951000442778</v>
      </c>
      <c r="B1044">
        <v>1042</v>
      </c>
    </row>
    <row r="1045" spans="1:2" x14ac:dyDescent="0.25">
      <c r="A1045">
        <v>0.13097951000442778</v>
      </c>
      <c r="B1045">
        <v>1043</v>
      </c>
    </row>
    <row r="1046" spans="1:2" x14ac:dyDescent="0.25">
      <c r="A1046">
        <v>0.13106453563035264</v>
      </c>
      <c r="B1046">
        <v>1044</v>
      </c>
    </row>
    <row r="1047" spans="1:2" x14ac:dyDescent="0.25">
      <c r="A1047">
        <v>0.13106453563035264</v>
      </c>
      <c r="B1047">
        <v>1045</v>
      </c>
    </row>
    <row r="1048" spans="1:2" x14ac:dyDescent="0.25">
      <c r="A1048">
        <v>0.13116318288469692</v>
      </c>
      <c r="B1048">
        <v>1046</v>
      </c>
    </row>
    <row r="1049" spans="1:2" x14ac:dyDescent="0.25">
      <c r="A1049">
        <v>0.13116318288469692</v>
      </c>
      <c r="B1049">
        <v>1047</v>
      </c>
    </row>
    <row r="1050" spans="1:2" x14ac:dyDescent="0.25">
      <c r="A1050">
        <v>0.13117395579068949</v>
      </c>
      <c r="B1050">
        <v>1048</v>
      </c>
    </row>
    <row r="1051" spans="1:2" x14ac:dyDescent="0.25">
      <c r="A1051">
        <v>0.13117395579068949</v>
      </c>
      <c r="B1051">
        <v>1049</v>
      </c>
    </row>
    <row r="1052" spans="1:2" x14ac:dyDescent="0.25">
      <c r="A1052">
        <v>0.13131859881816693</v>
      </c>
      <c r="B1052">
        <v>1050</v>
      </c>
    </row>
    <row r="1053" spans="1:2" x14ac:dyDescent="0.25">
      <c r="A1053">
        <v>0.13131859881816693</v>
      </c>
      <c r="B1053">
        <v>1051</v>
      </c>
    </row>
    <row r="1054" spans="1:2" x14ac:dyDescent="0.25">
      <c r="A1054">
        <v>0.13138774201925951</v>
      </c>
      <c r="B1054">
        <v>1052</v>
      </c>
    </row>
    <row r="1055" spans="1:2" x14ac:dyDescent="0.25">
      <c r="A1055">
        <v>0.13138774201925951</v>
      </c>
      <c r="B1055">
        <v>1053</v>
      </c>
    </row>
    <row r="1056" spans="1:2" x14ac:dyDescent="0.25">
      <c r="A1056">
        <v>0.13138972668278817</v>
      </c>
      <c r="B1056">
        <v>1054</v>
      </c>
    </row>
    <row r="1057" spans="1:2" x14ac:dyDescent="0.25">
      <c r="A1057">
        <v>0.13138972668278817</v>
      </c>
      <c r="B1057">
        <v>1055</v>
      </c>
    </row>
    <row r="1058" spans="1:2" x14ac:dyDescent="0.25">
      <c r="A1058">
        <v>0.13154093258162816</v>
      </c>
      <c r="B1058">
        <v>1056</v>
      </c>
    </row>
    <row r="1059" spans="1:2" x14ac:dyDescent="0.25">
      <c r="A1059">
        <v>0.13154093258162816</v>
      </c>
      <c r="B1059">
        <v>1057</v>
      </c>
    </row>
    <row r="1060" spans="1:2" x14ac:dyDescent="0.25">
      <c r="A1060">
        <v>0.13158435507308605</v>
      </c>
      <c r="B1060">
        <v>1058</v>
      </c>
    </row>
    <row r="1061" spans="1:2" x14ac:dyDescent="0.25">
      <c r="A1061">
        <v>0.13158435507308605</v>
      </c>
      <c r="B1061">
        <v>1059</v>
      </c>
    </row>
    <row r="1062" spans="1:2" x14ac:dyDescent="0.25">
      <c r="A1062">
        <v>0.13163018888799638</v>
      </c>
      <c r="B1062">
        <v>1060</v>
      </c>
    </row>
    <row r="1063" spans="1:2" x14ac:dyDescent="0.25">
      <c r="A1063">
        <v>0.13163018888799638</v>
      </c>
      <c r="B1063">
        <v>1061</v>
      </c>
    </row>
    <row r="1064" spans="1:2" x14ac:dyDescent="0.25">
      <c r="A1064">
        <v>0.1317205380285584</v>
      </c>
      <c r="B1064">
        <v>1062</v>
      </c>
    </row>
    <row r="1065" spans="1:2" x14ac:dyDescent="0.25">
      <c r="A1065">
        <v>0.1317205380285584</v>
      </c>
      <c r="B1065">
        <v>1063</v>
      </c>
    </row>
    <row r="1066" spans="1:2" x14ac:dyDescent="0.25">
      <c r="A1066">
        <v>0.13179155938698975</v>
      </c>
      <c r="B1066">
        <v>1064</v>
      </c>
    </row>
    <row r="1067" spans="1:2" x14ac:dyDescent="0.25">
      <c r="A1067">
        <v>0.13179155938698975</v>
      </c>
      <c r="B1067">
        <v>1065</v>
      </c>
    </row>
    <row r="1068" spans="1:2" x14ac:dyDescent="0.25">
      <c r="A1068">
        <v>0.13190175742237514</v>
      </c>
      <c r="B1068">
        <v>1066</v>
      </c>
    </row>
    <row r="1069" spans="1:2" x14ac:dyDescent="0.25">
      <c r="A1069">
        <v>0.13190175742237514</v>
      </c>
      <c r="B1069">
        <v>1067</v>
      </c>
    </row>
    <row r="1070" spans="1:2" x14ac:dyDescent="0.25">
      <c r="A1070">
        <v>0.13191221034755568</v>
      </c>
      <c r="B1070">
        <v>1068</v>
      </c>
    </row>
    <row r="1071" spans="1:2" x14ac:dyDescent="0.25">
      <c r="A1071">
        <v>0.13191221034755568</v>
      </c>
      <c r="B1071">
        <v>1069</v>
      </c>
    </row>
    <row r="1072" spans="1:2" x14ac:dyDescent="0.25">
      <c r="A1072">
        <v>0.1319160331460888</v>
      </c>
      <c r="B1072">
        <v>1070</v>
      </c>
    </row>
    <row r="1073" spans="1:2" x14ac:dyDescent="0.25">
      <c r="A1073">
        <v>0.1319160331460888</v>
      </c>
      <c r="B1073">
        <v>1071</v>
      </c>
    </row>
    <row r="1074" spans="1:2" x14ac:dyDescent="0.25">
      <c r="A1074">
        <v>0.13195806379300967</v>
      </c>
      <c r="B1074">
        <v>1072</v>
      </c>
    </row>
    <row r="1075" spans="1:2" x14ac:dyDescent="0.25">
      <c r="A1075">
        <v>0.13195806379300967</v>
      </c>
      <c r="B1075">
        <v>1073</v>
      </c>
    </row>
    <row r="1076" spans="1:2" x14ac:dyDescent="0.25">
      <c r="A1076">
        <v>0.13205188374271681</v>
      </c>
      <c r="B1076">
        <v>1074</v>
      </c>
    </row>
    <row r="1077" spans="1:2" x14ac:dyDescent="0.25">
      <c r="A1077">
        <v>0.13205188374271681</v>
      </c>
      <c r="B1077">
        <v>1075</v>
      </c>
    </row>
    <row r="1078" spans="1:2" x14ac:dyDescent="0.25">
      <c r="A1078">
        <v>0.13211938740918447</v>
      </c>
      <c r="B1078">
        <v>1076</v>
      </c>
    </row>
    <row r="1079" spans="1:2" x14ac:dyDescent="0.25">
      <c r="A1079">
        <v>0.13211938740918447</v>
      </c>
      <c r="B1079">
        <v>1077</v>
      </c>
    </row>
    <row r="1080" spans="1:2" x14ac:dyDescent="0.25">
      <c r="A1080">
        <v>0.13218949886852249</v>
      </c>
      <c r="B1080">
        <v>1078</v>
      </c>
    </row>
    <row r="1081" spans="1:2" x14ac:dyDescent="0.25">
      <c r="A1081">
        <v>0.13218949886852249</v>
      </c>
      <c r="B1081">
        <v>1079</v>
      </c>
    </row>
    <row r="1082" spans="1:2" x14ac:dyDescent="0.25">
      <c r="A1082">
        <v>0.13225151242454369</v>
      </c>
      <c r="B1082">
        <v>1080</v>
      </c>
    </row>
    <row r="1083" spans="1:2" x14ac:dyDescent="0.25">
      <c r="A1083">
        <v>0.13225151242454369</v>
      </c>
      <c r="B1083">
        <v>1081</v>
      </c>
    </row>
    <row r="1084" spans="1:2" x14ac:dyDescent="0.25">
      <c r="A1084">
        <v>0.13234038545965476</v>
      </c>
      <c r="B1084">
        <v>1082</v>
      </c>
    </row>
    <row r="1085" spans="1:2" x14ac:dyDescent="0.25">
      <c r="A1085">
        <v>0.13234038545965476</v>
      </c>
      <c r="B1085">
        <v>1083</v>
      </c>
    </row>
    <row r="1086" spans="1:2" x14ac:dyDescent="0.25">
      <c r="A1086">
        <v>0.13237142293981399</v>
      </c>
      <c r="B1086">
        <v>1084</v>
      </c>
    </row>
    <row r="1087" spans="1:2" x14ac:dyDescent="0.25">
      <c r="A1087">
        <v>0.13237142293981399</v>
      </c>
      <c r="B1087">
        <v>1085</v>
      </c>
    </row>
    <row r="1088" spans="1:2" x14ac:dyDescent="0.25">
      <c r="A1088">
        <v>0.13241402346847975</v>
      </c>
      <c r="B1088">
        <v>1086</v>
      </c>
    </row>
    <row r="1089" spans="1:2" x14ac:dyDescent="0.25">
      <c r="A1089">
        <v>0.13241402346847975</v>
      </c>
      <c r="B1089">
        <v>1087</v>
      </c>
    </row>
    <row r="1090" spans="1:2" x14ac:dyDescent="0.25">
      <c r="A1090">
        <v>0.13248262885909737</v>
      </c>
      <c r="B1090">
        <v>1088</v>
      </c>
    </row>
    <row r="1091" spans="1:2" x14ac:dyDescent="0.25">
      <c r="A1091">
        <v>0.13248262885909737</v>
      </c>
      <c r="B1091">
        <v>1089</v>
      </c>
    </row>
    <row r="1092" spans="1:2" x14ac:dyDescent="0.25">
      <c r="A1092">
        <v>0.13251310884252582</v>
      </c>
      <c r="B1092">
        <v>1090</v>
      </c>
    </row>
    <row r="1093" spans="1:2" x14ac:dyDescent="0.25">
      <c r="A1093">
        <v>0.13251310884252582</v>
      </c>
      <c r="B1093">
        <v>1091</v>
      </c>
    </row>
    <row r="1094" spans="1:2" x14ac:dyDescent="0.25">
      <c r="A1094">
        <v>0.13254911768850058</v>
      </c>
      <c r="B1094">
        <v>1092</v>
      </c>
    </row>
    <row r="1095" spans="1:2" x14ac:dyDescent="0.25">
      <c r="A1095">
        <v>0.13254911768850058</v>
      </c>
      <c r="B1095">
        <v>1093</v>
      </c>
    </row>
    <row r="1096" spans="1:2" x14ac:dyDescent="0.25">
      <c r="A1096">
        <v>0.1325927552487105</v>
      </c>
      <c r="B1096">
        <v>1094</v>
      </c>
    </row>
    <row r="1097" spans="1:2" x14ac:dyDescent="0.25">
      <c r="A1097">
        <v>0.1325927552487105</v>
      </c>
      <c r="B1097">
        <v>1095</v>
      </c>
    </row>
    <row r="1098" spans="1:2" x14ac:dyDescent="0.25">
      <c r="A1098">
        <v>0.13265275157342199</v>
      </c>
      <c r="B1098">
        <v>1096</v>
      </c>
    </row>
    <row r="1099" spans="1:2" x14ac:dyDescent="0.25">
      <c r="A1099">
        <v>0.13265275157342199</v>
      </c>
      <c r="B1099">
        <v>1097</v>
      </c>
    </row>
    <row r="1100" spans="1:2" x14ac:dyDescent="0.25">
      <c r="A1100">
        <v>0.132684291555561</v>
      </c>
      <c r="B1100">
        <v>1098</v>
      </c>
    </row>
    <row r="1101" spans="1:2" x14ac:dyDescent="0.25">
      <c r="A1101">
        <v>0.132684291555561</v>
      </c>
      <c r="B1101">
        <v>1099</v>
      </c>
    </row>
    <row r="1102" spans="1:2" x14ac:dyDescent="0.25">
      <c r="A1102">
        <v>0.13269808928541513</v>
      </c>
      <c r="B1102">
        <v>1100</v>
      </c>
    </row>
    <row r="1103" spans="1:2" x14ac:dyDescent="0.25">
      <c r="A1103">
        <v>0.13269808928541513</v>
      </c>
      <c r="B1103">
        <v>1101</v>
      </c>
    </row>
    <row r="1104" spans="1:2" x14ac:dyDescent="0.25">
      <c r="A1104">
        <v>0.13274479300229586</v>
      </c>
      <c r="B1104">
        <v>1102</v>
      </c>
    </row>
    <row r="1105" spans="1:2" x14ac:dyDescent="0.25">
      <c r="A1105">
        <v>0.13274479300229586</v>
      </c>
      <c r="B1105">
        <v>1103</v>
      </c>
    </row>
    <row r="1106" spans="1:2" x14ac:dyDescent="0.25">
      <c r="A1106">
        <v>0.13291989838662646</v>
      </c>
      <c r="B1106">
        <v>1104</v>
      </c>
    </row>
    <row r="1107" spans="1:2" x14ac:dyDescent="0.25">
      <c r="A1107">
        <v>0.13291989838662646</v>
      </c>
      <c r="B1107">
        <v>1105</v>
      </c>
    </row>
    <row r="1108" spans="1:2" x14ac:dyDescent="0.25">
      <c r="A1108">
        <v>0.13301181906549173</v>
      </c>
      <c r="B1108">
        <v>1106</v>
      </c>
    </row>
    <row r="1109" spans="1:2" x14ac:dyDescent="0.25">
      <c r="A1109">
        <v>0.13301181906549173</v>
      </c>
      <c r="B1109">
        <v>1107</v>
      </c>
    </row>
    <row r="1110" spans="1:2" x14ac:dyDescent="0.25">
      <c r="A1110">
        <v>0.13302297733850346</v>
      </c>
      <c r="B1110">
        <v>1108</v>
      </c>
    </row>
    <row r="1111" spans="1:2" x14ac:dyDescent="0.25">
      <c r="A1111">
        <v>0.13302297733850346</v>
      </c>
      <c r="B1111">
        <v>1109</v>
      </c>
    </row>
    <row r="1112" spans="1:2" x14ac:dyDescent="0.25">
      <c r="A1112">
        <v>0.13305716511355065</v>
      </c>
      <c r="B1112">
        <v>1110</v>
      </c>
    </row>
    <row r="1113" spans="1:2" x14ac:dyDescent="0.25">
      <c r="A1113">
        <v>0.13305716511355065</v>
      </c>
      <c r="B1113">
        <v>1111</v>
      </c>
    </row>
    <row r="1114" spans="1:2" x14ac:dyDescent="0.25">
      <c r="A1114">
        <v>0.1330643369869545</v>
      </c>
      <c r="B1114">
        <v>1112</v>
      </c>
    </row>
    <row r="1115" spans="1:2" x14ac:dyDescent="0.25">
      <c r="A1115">
        <v>0.1330643369869545</v>
      </c>
      <c r="B1115">
        <v>1113</v>
      </c>
    </row>
    <row r="1116" spans="1:2" x14ac:dyDescent="0.25">
      <c r="A1116">
        <v>0.1330893194228765</v>
      </c>
      <c r="B1116">
        <v>1114</v>
      </c>
    </row>
    <row r="1117" spans="1:2" x14ac:dyDescent="0.25">
      <c r="A1117">
        <v>0.1330893194228765</v>
      </c>
      <c r="B1117">
        <v>1115</v>
      </c>
    </row>
    <row r="1118" spans="1:2" x14ac:dyDescent="0.25">
      <c r="A1118">
        <v>0.13318236557442584</v>
      </c>
      <c r="B1118">
        <v>1116</v>
      </c>
    </row>
    <row r="1119" spans="1:2" x14ac:dyDescent="0.25">
      <c r="A1119">
        <v>0.13318236557442584</v>
      </c>
      <c r="B1119">
        <v>1117</v>
      </c>
    </row>
    <row r="1120" spans="1:2" x14ac:dyDescent="0.25">
      <c r="A1120">
        <v>0.13328727771246593</v>
      </c>
      <c r="B1120">
        <v>1118</v>
      </c>
    </row>
    <row r="1121" spans="1:2" x14ac:dyDescent="0.25">
      <c r="A1121">
        <v>0.13328727771246593</v>
      </c>
      <c r="B1121">
        <v>1119</v>
      </c>
    </row>
    <row r="1122" spans="1:2" x14ac:dyDescent="0.25">
      <c r="A1122">
        <v>0.13329318958351238</v>
      </c>
      <c r="B1122">
        <v>1120</v>
      </c>
    </row>
    <row r="1123" spans="1:2" x14ac:dyDescent="0.25">
      <c r="A1123">
        <v>0.13329318958351238</v>
      </c>
      <c r="B1123">
        <v>1121</v>
      </c>
    </row>
    <row r="1124" spans="1:2" x14ac:dyDescent="0.25">
      <c r="A1124">
        <v>0.13335428274129196</v>
      </c>
      <c r="B1124">
        <v>1122</v>
      </c>
    </row>
    <row r="1125" spans="1:2" x14ac:dyDescent="0.25">
      <c r="A1125">
        <v>0.13335428274129196</v>
      </c>
      <c r="B1125">
        <v>1123</v>
      </c>
    </row>
    <row r="1126" spans="1:2" x14ac:dyDescent="0.25">
      <c r="A1126">
        <v>0.1333735229820372</v>
      </c>
      <c r="B1126">
        <v>1124</v>
      </c>
    </row>
    <row r="1127" spans="1:2" x14ac:dyDescent="0.25">
      <c r="A1127">
        <v>0.1333735229820372</v>
      </c>
      <c r="B1127">
        <v>1125</v>
      </c>
    </row>
    <row r="1128" spans="1:2" x14ac:dyDescent="0.25">
      <c r="A1128">
        <v>0.13338229143872299</v>
      </c>
      <c r="B1128">
        <v>1126</v>
      </c>
    </row>
    <row r="1129" spans="1:2" x14ac:dyDescent="0.25">
      <c r="A1129">
        <v>0.13338229143872299</v>
      </c>
      <c r="B1129">
        <v>1127</v>
      </c>
    </row>
    <row r="1130" spans="1:2" x14ac:dyDescent="0.25">
      <c r="A1130">
        <v>0.13347363493765774</v>
      </c>
      <c r="B1130">
        <v>1128</v>
      </c>
    </row>
    <row r="1131" spans="1:2" x14ac:dyDescent="0.25">
      <c r="A1131">
        <v>0.13347363493765774</v>
      </c>
      <c r="B1131">
        <v>1129</v>
      </c>
    </row>
    <row r="1132" spans="1:2" x14ac:dyDescent="0.25">
      <c r="A1132">
        <v>0.13348281724692654</v>
      </c>
      <c r="B1132">
        <v>1130</v>
      </c>
    </row>
    <row r="1133" spans="1:2" x14ac:dyDescent="0.25">
      <c r="A1133">
        <v>0.13348281724692654</v>
      </c>
      <c r="B1133">
        <v>1131</v>
      </c>
    </row>
    <row r="1134" spans="1:2" x14ac:dyDescent="0.25">
      <c r="A1134">
        <v>0.13349240308347138</v>
      </c>
      <c r="B1134">
        <v>1132</v>
      </c>
    </row>
    <row r="1135" spans="1:2" x14ac:dyDescent="0.25">
      <c r="A1135">
        <v>0.13349240308347138</v>
      </c>
      <c r="B1135">
        <v>1133</v>
      </c>
    </row>
    <row r="1136" spans="1:2" x14ac:dyDescent="0.25">
      <c r="A1136">
        <v>0.13351436381320334</v>
      </c>
      <c r="B1136">
        <v>1134</v>
      </c>
    </row>
    <row r="1137" spans="1:2" x14ac:dyDescent="0.25">
      <c r="A1137">
        <v>0.13351436381320334</v>
      </c>
      <c r="B1137">
        <v>1135</v>
      </c>
    </row>
    <row r="1138" spans="1:2" x14ac:dyDescent="0.25">
      <c r="A1138">
        <v>0.13354001195688295</v>
      </c>
      <c r="B1138">
        <v>1136</v>
      </c>
    </row>
    <row r="1139" spans="1:2" x14ac:dyDescent="0.25">
      <c r="A1139">
        <v>0.13354001195688295</v>
      </c>
      <c r="B1139">
        <v>1137</v>
      </c>
    </row>
    <row r="1140" spans="1:2" x14ac:dyDescent="0.25">
      <c r="A1140">
        <v>0.13356395244473029</v>
      </c>
      <c r="B1140">
        <v>1138</v>
      </c>
    </row>
    <row r="1141" spans="1:2" x14ac:dyDescent="0.25">
      <c r="A1141">
        <v>0.13356395244473029</v>
      </c>
      <c r="B1141">
        <v>1139</v>
      </c>
    </row>
    <row r="1142" spans="1:2" x14ac:dyDescent="0.25">
      <c r="A1142">
        <v>0.13357316518657486</v>
      </c>
      <c r="B1142">
        <v>1140</v>
      </c>
    </row>
    <row r="1143" spans="1:2" x14ac:dyDescent="0.25">
      <c r="A1143">
        <v>0.13357316518657486</v>
      </c>
      <c r="B1143">
        <v>1141</v>
      </c>
    </row>
    <row r="1144" spans="1:2" x14ac:dyDescent="0.25">
      <c r="A1144">
        <v>0.13373512793744377</v>
      </c>
      <c r="B1144">
        <v>1142</v>
      </c>
    </row>
    <row r="1145" spans="1:2" x14ac:dyDescent="0.25">
      <c r="A1145">
        <v>0.13373512793744377</v>
      </c>
      <c r="B1145">
        <v>1143</v>
      </c>
    </row>
    <row r="1146" spans="1:2" x14ac:dyDescent="0.25">
      <c r="A1146">
        <v>0.13376635517863886</v>
      </c>
      <c r="B1146">
        <v>1144</v>
      </c>
    </row>
    <row r="1147" spans="1:2" x14ac:dyDescent="0.25">
      <c r="A1147">
        <v>0.13376635517863886</v>
      </c>
      <c r="B1147">
        <v>1145</v>
      </c>
    </row>
    <row r="1148" spans="1:2" x14ac:dyDescent="0.25">
      <c r="A1148">
        <v>0.13376700490031168</v>
      </c>
      <c r="B1148">
        <v>1146</v>
      </c>
    </row>
    <row r="1149" spans="1:2" x14ac:dyDescent="0.25">
      <c r="A1149">
        <v>0.13376700490031168</v>
      </c>
      <c r="B1149">
        <v>1147</v>
      </c>
    </row>
    <row r="1150" spans="1:2" x14ac:dyDescent="0.25">
      <c r="A1150">
        <v>0.13393035515198337</v>
      </c>
      <c r="B1150">
        <v>1148</v>
      </c>
    </row>
    <row r="1151" spans="1:2" x14ac:dyDescent="0.25">
      <c r="A1151">
        <v>0.13393035515198337</v>
      </c>
      <c r="B1151">
        <v>1149</v>
      </c>
    </row>
    <row r="1152" spans="1:2" x14ac:dyDescent="0.25">
      <c r="A1152">
        <v>0.13402490083728638</v>
      </c>
      <c r="B1152">
        <v>1150</v>
      </c>
    </row>
    <row r="1153" spans="1:2" x14ac:dyDescent="0.25">
      <c r="A1153">
        <v>0.13402490083728638</v>
      </c>
      <c r="B1153">
        <v>1151</v>
      </c>
    </row>
    <row r="1154" spans="1:2" x14ac:dyDescent="0.25">
      <c r="A1154">
        <v>0.134148799017277</v>
      </c>
      <c r="B1154">
        <v>1152</v>
      </c>
    </row>
    <row r="1155" spans="1:2" x14ac:dyDescent="0.25">
      <c r="A1155">
        <v>0.134148799017277</v>
      </c>
      <c r="B1155">
        <v>1153</v>
      </c>
    </row>
    <row r="1156" spans="1:2" x14ac:dyDescent="0.25">
      <c r="A1156">
        <v>0.13417455051977034</v>
      </c>
      <c r="B1156">
        <v>1154</v>
      </c>
    </row>
    <row r="1157" spans="1:2" x14ac:dyDescent="0.25">
      <c r="A1157">
        <v>0.13417455051977034</v>
      </c>
      <c r="B1157">
        <v>1155</v>
      </c>
    </row>
    <row r="1158" spans="1:2" x14ac:dyDescent="0.25">
      <c r="A1158">
        <v>0.13418804384560909</v>
      </c>
      <c r="B1158">
        <v>1156</v>
      </c>
    </row>
    <row r="1159" spans="1:2" x14ac:dyDescent="0.25">
      <c r="A1159">
        <v>0.13418804384560909</v>
      </c>
      <c r="B1159">
        <v>1157</v>
      </c>
    </row>
    <row r="1160" spans="1:2" x14ac:dyDescent="0.25">
      <c r="A1160">
        <v>0.1342063988741885</v>
      </c>
      <c r="B1160">
        <v>1158</v>
      </c>
    </row>
    <row r="1161" spans="1:2" x14ac:dyDescent="0.25">
      <c r="A1161">
        <v>0.1342063988741885</v>
      </c>
      <c r="B1161">
        <v>1159</v>
      </c>
    </row>
    <row r="1162" spans="1:2" x14ac:dyDescent="0.25">
      <c r="A1162">
        <v>0.1344526937046798</v>
      </c>
      <c r="B1162">
        <v>1160</v>
      </c>
    </row>
    <row r="1163" spans="1:2" x14ac:dyDescent="0.25">
      <c r="A1163">
        <v>0.1344526937046798</v>
      </c>
      <c r="B1163">
        <v>1161</v>
      </c>
    </row>
    <row r="1164" spans="1:2" x14ac:dyDescent="0.25">
      <c r="A1164">
        <v>0.13455809568287116</v>
      </c>
      <c r="B1164">
        <v>1162</v>
      </c>
    </row>
    <row r="1165" spans="1:2" x14ac:dyDescent="0.25">
      <c r="A1165">
        <v>0.13455809568287116</v>
      </c>
      <c r="B1165">
        <v>1163</v>
      </c>
    </row>
    <row r="1166" spans="1:2" x14ac:dyDescent="0.25">
      <c r="A1166">
        <v>0.13456841300163191</v>
      </c>
      <c r="B1166">
        <v>1164</v>
      </c>
    </row>
    <row r="1167" spans="1:2" x14ac:dyDescent="0.25">
      <c r="A1167">
        <v>0.13456841300163191</v>
      </c>
      <c r="B1167">
        <v>1165</v>
      </c>
    </row>
    <row r="1168" spans="1:2" x14ac:dyDescent="0.25">
      <c r="A1168">
        <v>0.13457657536960446</v>
      </c>
      <c r="B1168">
        <v>1166</v>
      </c>
    </row>
    <row r="1169" spans="1:2" x14ac:dyDescent="0.25">
      <c r="A1169">
        <v>0.13457657536960446</v>
      </c>
      <c r="B1169">
        <v>1167</v>
      </c>
    </row>
    <row r="1170" spans="1:2" x14ac:dyDescent="0.25">
      <c r="A1170">
        <v>0.13459163673043656</v>
      </c>
      <c r="B1170">
        <v>1168</v>
      </c>
    </row>
    <row r="1171" spans="1:2" x14ac:dyDescent="0.25">
      <c r="A1171">
        <v>0.13459163673043656</v>
      </c>
      <c r="B1171">
        <v>1169</v>
      </c>
    </row>
    <row r="1172" spans="1:2" x14ac:dyDescent="0.25">
      <c r="A1172">
        <v>0.13461819527835009</v>
      </c>
      <c r="B1172">
        <v>1170</v>
      </c>
    </row>
    <row r="1173" spans="1:2" x14ac:dyDescent="0.25">
      <c r="A1173">
        <v>0.13461819527835009</v>
      </c>
      <c r="B1173">
        <v>1171</v>
      </c>
    </row>
    <row r="1174" spans="1:2" x14ac:dyDescent="0.25">
      <c r="A1174">
        <v>0.13476026998134294</v>
      </c>
      <c r="B1174">
        <v>1172</v>
      </c>
    </row>
    <row r="1175" spans="1:2" x14ac:dyDescent="0.25">
      <c r="A1175">
        <v>0.13476026998134294</v>
      </c>
      <c r="B1175">
        <v>1173</v>
      </c>
    </row>
    <row r="1176" spans="1:2" x14ac:dyDescent="0.25">
      <c r="A1176">
        <v>0.13478438393267636</v>
      </c>
      <c r="B1176">
        <v>1174</v>
      </c>
    </row>
    <row r="1177" spans="1:2" x14ac:dyDescent="0.25">
      <c r="A1177">
        <v>0.13478438393267636</v>
      </c>
      <c r="B1177">
        <v>1175</v>
      </c>
    </row>
    <row r="1178" spans="1:2" x14ac:dyDescent="0.25">
      <c r="A1178">
        <v>0.13478969730658202</v>
      </c>
      <c r="B1178">
        <v>1176</v>
      </c>
    </row>
    <row r="1179" spans="1:2" x14ac:dyDescent="0.25">
      <c r="A1179">
        <v>0.13478969730658202</v>
      </c>
      <c r="B1179">
        <v>1177</v>
      </c>
    </row>
    <row r="1180" spans="1:2" x14ac:dyDescent="0.25">
      <c r="A1180">
        <v>0.13479583776132614</v>
      </c>
      <c r="B1180">
        <v>1178</v>
      </c>
    </row>
    <row r="1181" spans="1:2" x14ac:dyDescent="0.25">
      <c r="A1181">
        <v>0.13479583776132614</v>
      </c>
      <c r="B1181">
        <v>1179</v>
      </c>
    </row>
    <row r="1182" spans="1:2" x14ac:dyDescent="0.25">
      <c r="A1182">
        <v>0.13498044492114811</v>
      </c>
      <c r="B1182">
        <v>1180</v>
      </c>
    </row>
    <row r="1183" spans="1:2" x14ac:dyDescent="0.25">
      <c r="A1183">
        <v>0.13498044492114811</v>
      </c>
      <c r="B1183">
        <v>1181</v>
      </c>
    </row>
    <row r="1184" spans="1:2" x14ac:dyDescent="0.25">
      <c r="A1184">
        <v>0.13509533831945106</v>
      </c>
      <c r="B1184">
        <v>1182</v>
      </c>
    </row>
    <row r="1185" spans="1:2" x14ac:dyDescent="0.25">
      <c r="A1185">
        <v>0.13509533831945106</v>
      </c>
      <c r="B1185">
        <v>1183</v>
      </c>
    </row>
    <row r="1186" spans="1:2" x14ac:dyDescent="0.25">
      <c r="A1186">
        <v>0.1351425913784933</v>
      </c>
      <c r="B1186">
        <v>1184</v>
      </c>
    </row>
    <row r="1187" spans="1:2" x14ac:dyDescent="0.25">
      <c r="A1187">
        <v>0.1351425913784933</v>
      </c>
      <c r="B1187">
        <v>1185</v>
      </c>
    </row>
    <row r="1188" spans="1:2" x14ac:dyDescent="0.25">
      <c r="A1188">
        <v>0.13517525418672033</v>
      </c>
      <c r="B1188">
        <v>1186</v>
      </c>
    </row>
    <row r="1189" spans="1:2" x14ac:dyDescent="0.25">
      <c r="A1189">
        <v>0.13517525418672033</v>
      </c>
      <c r="B1189">
        <v>1187</v>
      </c>
    </row>
    <row r="1190" spans="1:2" x14ac:dyDescent="0.25">
      <c r="A1190">
        <v>0.13530617058120858</v>
      </c>
      <c r="B1190">
        <v>1188</v>
      </c>
    </row>
    <row r="1191" spans="1:2" x14ac:dyDescent="0.25">
      <c r="A1191">
        <v>0.13530617058120858</v>
      </c>
      <c r="B1191">
        <v>1189</v>
      </c>
    </row>
    <row r="1192" spans="1:2" x14ac:dyDescent="0.25">
      <c r="A1192">
        <v>0.135312950204941</v>
      </c>
      <c r="B1192">
        <v>1190</v>
      </c>
    </row>
    <row r="1193" spans="1:2" x14ac:dyDescent="0.25">
      <c r="A1193">
        <v>0.135312950204941</v>
      </c>
      <c r="B1193">
        <v>1191</v>
      </c>
    </row>
    <row r="1194" spans="1:2" x14ac:dyDescent="0.25">
      <c r="A1194">
        <v>0.13536575479880419</v>
      </c>
      <c r="B1194">
        <v>1192</v>
      </c>
    </row>
    <row r="1195" spans="1:2" x14ac:dyDescent="0.25">
      <c r="A1195">
        <v>0.13536575479880419</v>
      </c>
      <c r="B1195">
        <v>1193</v>
      </c>
    </row>
    <row r="1196" spans="1:2" x14ac:dyDescent="0.25">
      <c r="A1196">
        <v>0.13545073394262092</v>
      </c>
      <c r="B1196">
        <v>1194</v>
      </c>
    </row>
    <row r="1197" spans="1:2" x14ac:dyDescent="0.25">
      <c r="A1197">
        <v>0.13545073394262092</v>
      </c>
      <c r="B1197">
        <v>1195</v>
      </c>
    </row>
    <row r="1198" spans="1:2" x14ac:dyDescent="0.25">
      <c r="A1198">
        <v>0.13549058295896438</v>
      </c>
      <c r="B1198">
        <v>1196</v>
      </c>
    </row>
    <row r="1199" spans="1:2" x14ac:dyDescent="0.25">
      <c r="A1199">
        <v>0.13549058295896438</v>
      </c>
      <c r="B1199">
        <v>1197</v>
      </c>
    </row>
    <row r="1200" spans="1:2" x14ac:dyDescent="0.25">
      <c r="A1200">
        <v>0.13549961049554513</v>
      </c>
      <c r="B1200">
        <v>1198</v>
      </c>
    </row>
    <row r="1201" spans="1:2" x14ac:dyDescent="0.25">
      <c r="A1201">
        <v>0.13549961049554513</v>
      </c>
      <c r="B1201">
        <v>1199</v>
      </c>
    </row>
    <row r="1202" spans="1:2" x14ac:dyDescent="0.25">
      <c r="A1202">
        <v>0.13570637426742344</v>
      </c>
      <c r="B1202">
        <v>1200</v>
      </c>
    </row>
    <row r="1203" spans="1:2" x14ac:dyDescent="0.25">
      <c r="A1203">
        <v>0.13570637426742344</v>
      </c>
      <c r="B1203">
        <v>1201</v>
      </c>
    </row>
    <row r="1204" spans="1:2" x14ac:dyDescent="0.25">
      <c r="A1204">
        <v>0.13576991816222697</v>
      </c>
      <c r="B1204">
        <v>1202</v>
      </c>
    </row>
    <row r="1205" spans="1:2" x14ac:dyDescent="0.25">
      <c r="A1205">
        <v>0.13576991816222697</v>
      </c>
      <c r="B1205">
        <v>1203</v>
      </c>
    </row>
    <row r="1206" spans="1:2" x14ac:dyDescent="0.25">
      <c r="A1206">
        <v>0.13579247456484636</v>
      </c>
      <c r="B1206">
        <v>1204</v>
      </c>
    </row>
    <row r="1207" spans="1:2" x14ac:dyDescent="0.25">
      <c r="A1207">
        <v>0.13579247456484636</v>
      </c>
      <c r="B1207">
        <v>1205</v>
      </c>
    </row>
    <row r="1208" spans="1:2" x14ac:dyDescent="0.25">
      <c r="A1208">
        <v>0.13588073610502868</v>
      </c>
      <c r="B1208">
        <v>1206</v>
      </c>
    </row>
    <row r="1209" spans="1:2" x14ac:dyDescent="0.25">
      <c r="A1209">
        <v>0.13588073610502868</v>
      </c>
      <c r="B1209">
        <v>1207</v>
      </c>
    </row>
    <row r="1210" spans="1:2" x14ac:dyDescent="0.25">
      <c r="A1210">
        <v>0.13592944350327896</v>
      </c>
      <c r="B1210">
        <v>1208</v>
      </c>
    </row>
    <row r="1211" spans="1:2" x14ac:dyDescent="0.25">
      <c r="A1211">
        <v>0.13592944350327896</v>
      </c>
      <c r="B1211">
        <v>1209</v>
      </c>
    </row>
    <row r="1212" spans="1:2" x14ac:dyDescent="0.25">
      <c r="A1212">
        <v>0.1359736949650189</v>
      </c>
      <c r="B1212">
        <v>1210</v>
      </c>
    </row>
    <row r="1213" spans="1:2" x14ac:dyDescent="0.25">
      <c r="A1213">
        <v>0.1359736949650189</v>
      </c>
      <c r="B1213">
        <v>1211</v>
      </c>
    </row>
    <row r="1214" spans="1:2" x14ac:dyDescent="0.25">
      <c r="A1214">
        <v>0.13600768360647864</v>
      </c>
      <c r="B1214">
        <v>1212</v>
      </c>
    </row>
    <row r="1215" spans="1:2" x14ac:dyDescent="0.25">
      <c r="A1215">
        <v>0.13600768360647864</v>
      </c>
      <c r="B1215">
        <v>1213</v>
      </c>
    </row>
    <row r="1216" spans="1:2" x14ac:dyDescent="0.25">
      <c r="A1216">
        <v>0.13609506007045535</v>
      </c>
      <c r="B1216">
        <v>1214</v>
      </c>
    </row>
    <row r="1217" spans="1:2" x14ac:dyDescent="0.25">
      <c r="A1217">
        <v>0.13609506007045535</v>
      </c>
      <c r="B1217">
        <v>1215</v>
      </c>
    </row>
    <row r="1218" spans="1:2" x14ac:dyDescent="0.25">
      <c r="A1218">
        <v>0.13611705542575395</v>
      </c>
      <c r="B1218">
        <v>1216</v>
      </c>
    </row>
    <row r="1219" spans="1:2" x14ac:dyDescent="0.25">
      <c r="A1219">
        <v>0.13611705542575395</v>
      </c>
      <c r="B1219">
        <v>1217</v>
      </c>
    </row>
    <row r="1220" spans="1:2" x14ac:dyDescent="0.25">
      <c r="A1220">
        <v>0.13622629848894824</v>
      </c>
      <c r="B1220">
        <v>1218</v>
      </c>
    </row>
    <row r="1221" spans="1:2" x14ac:dyDescent="0.25">
      <c r="A1221">
        <v>0.13622629848894824</v>
      </c>
      <c r="B1221">
        <v>1219</v>
      </c>
    </row>
    <row r="1222" spans="1:2" x14ac:dyDescent="0.25">
      <c r="A1222">
        <v>0.13623517923429326</v>
      </c>
      <c r="B1222">
        <v>1220</v>
      </c>
    </row>
    <row r="1223" spans="1:2" x14ac:dyDescent="0.25">
      <c r="A1223">
        <v>0.13623517923429326</v>
      </c>
      <c r="B1223">
        <v>1221</v>
      </c>
    </row>
    <row r="1224" spans="1:2" x14ac:dyDescent="0.25">
      <c r="A1224">
        <v>0.1362376273689142</v>
      </c>
      <c r="B1224">
        <v>1222</v>
      </c>
    </row>
    <row r="1225" spans="1:2" x14ac:dyDescent="0.25">
      <c r="A1225">
        <v>0.1362376273689142</v>
      </c>
      <c r="B1225">
        <v>1223</v>
      </c>
    </row>
    <row r="1226" spans="1:2" x14ac:dyDescent="0.25">
      <c r="A1226">
        <v>0.13625392486457041</v>
      </c>
      <c r="B1226">
        <v>1224</v>
      </c>
    </row>
    <row r="1227" spans="1:2" x14ac:dyDescent="0.25">
      <c r="A1227">
        <v>0.13625392486457041</v>
      </c>
      <c r="B1227">
        <v>1225</v>
      </c>
    </row>
    <row r="1228" spans="1:2" x14ac:dyDescent="0.25">
      <c r="A1228">
        <v>0.13626062447173015</v>
      </c>
      <c r="B1228">
        <v>1226</v>
      </c>
    </row>
    <row r="1229" spans="1:2" x14ac:dyDescent="0.25">
      <c r="A1229">
        <v>0.13626062447173015</v>
      </c>
      <c r="B1229">
        <v>1227</v>
      </c>
    </row>
    <row r="1230" spans="1:2" x14ac:dyDescent="0.25">
      <c r="A1230">
        <v>0.13630810136160085</v>
      </c>
      <c r="B1230">
        <v>1228</v>
      </c>
    </row>
    <row r="1231" spans="1:2" x14ac:dyDescent="0.25">
      <c r="A1231">
        <v>0.13630810136160085</v>
      </c>
      <c r="B1231">
        <v>1229</v>
      </c>
    </row>
    <row r="1232" spans="1:2" x14ac:dyDescent="0.25">
      <c r="A1232">
        <v>0.13633660554345309</v>
      </c>
      <c r="B1232">
        <v>1230</v>
      </c>
    </row>
    <row r="1233" spans="1:2" x14ac:dyDescent="0.25">
      <c r="A1233">
        <v>0.13633660554345309</v>
      </c>
      <c r="B1233">
        <v>1231</v>
      </c>
    </row>
    <row r="1234" spans="1:2" x14ac:dyDescent="0.25">
      <c r="A1234">
        <v>0.13634784531158203</v>
      </c>
      <c r="B1234">
        <v>1232</v>
      </c>
    </row>
    <row r="1235" spans="1:2" x14ac:dyDescent="0.25">
      <c r="A1235">
        <v>0.13634784531158203</v>
      </c>
      <c r="B1235">
        <v>1233</v>
      </c>
    </row>
    <row r="1236" spans="1:2" x14ac:dyDescent="0.25">
      <c r="A1236">
        <v>0.13642724966177724</v>
      </c>
      <c r="B1236">
        <v>1234</v>
      </c>
    </row>
    <row r="1237" spans="1:2" x14ac:dyDescent="0.25">
      <c r="A1237">
        <v>0.13642724966177724</v>
      </c>
      <c r="B1237">
        <v>1235</v>
      </c>
    </row>
    <row r="1238" spans="1:2" x14ac:dyDescent="0.25">
      <c r="A1238">
        <v>0.13644657481145425</v>
      </c>
      <c r="B1238">
        <v>1236</v>
      </c>
    </row>
    <row r="1239" spans="1:2" x14ac:dyDescent="0.25">
      <c r="A1239">
        <v>0.13644657481145425</v>
      </c>
      <c r="B1239">
        <v>1237</v>
      </c>
    </row>
    <row r="1240" spans="1:2" x14ac:dyDescent="0.25">
      <c r="A1240">
        <v>0.13647040879904251</v>
      </c>
      <c r="B1240">
        <v>1238</v>
      </c>
    </row>
    <row r="1241" spans="1:2" x14ac:dyDescent="0.25">
      <c r="A1241">
        <v>0.13647040879904251</v>
      </c>
      <c r="B1241">
        <v>1239</v>
      </c>
    </row>
    <row r="1242" spans="1:2" x14ac:dyDescent="0.25">
      <c r="A1242">
        <v>0.13647271022247548</v>
      </c>
      <c r="B1242">
        <v>1240</v>
      </c>
    </row>
    <row r="1243" spans="1:2" x14ac:dyDescent="0.25">
      <c r="A1243">
        <v>0.13647271022247548</v>
      </c>
      <c r="B1243">
        <v>1241</v>
      </c>
    </row>
    <row r="1244" spans="1:2" x14ac:dyDescent="0.25">
      <c r="A1244">
        <v>0.13647754495805448</v>
      </c>
      <c r="B1244">
        <v>1242</v>
      </c>
    </row>
    <row r="1245" spans="1:2" x14ac:dyDescent="0.25">
      <c r="A1245">
        <v>0.13647754495805448</v>
      </c>
      <c r="B1245">
        <v>1243</v>
      </c>
    </row>
    <row r="1246" spans="1:2" x14ac:dyDescent="0.25">
      <c r="A1246">
        <v>0.13648975985195538</v>
      </c>
      <c r="B1246">
        <v>1244</v>
      </c>
    </row>
    <row r="1247" spans="1:2" x14ac:dyDescent="0.25">
      <c r="A1247">
        <v>0.13648975985195538</v>
      </c>
      <c r="B1247">
        <v>1245</v>
      </c>
    </row>
    <row r="1248" spans="1:2" x14ac:dyDescent="0.25">
      <c r="A1248">
        <v>0.13658988595223454</v>
      </c>
      <c r="B1248">
        <v>1246</v>
      </c>
    </row>
    <row r="1249" spans="1:2" x14ac:dyDescent="0.25">
      <c r="A1249">
        <v>0.13658988595223454</v>
      </c>
      <c r="B1249">
        <v>1247</v>
      </c>
    </row>
    <row r="1250" spans="1:2" x14ac:dyDescent="0.25">
      <c r="A1250">
        <v>0.13662310832268132</v>
      </c>
      <c r="B1250">
        <v>1248</v>
      </c>
    </row>
    <row r="1251" spans="1:2" x14ac:dyDescent="0.25">
      <c r="A1251">
        <v>0.13662310832268132</v>
      </c>
      <c r="B1251">
        <v>1249</v>
      </c>
    </row>
    <row r="1252" spans="1:2" x14ac:dyDescent="0.25">
      <c r="A1252">
        <v>0.13666446063523757</v>
      </c>
      <c r="B1252">
        <v>1250</v>
      </c>
    </row>
    <row r="1253" spans="1:2" x14ac:dyDescent="0.25">
      <c r="A1253">
        <v>0.13666446063523757</v>
      </c>
      <c r="B1253">
        <v>1251</v>
      </c>
    </row>
    <row r="1254" spans="1:2" x14ac:dyDescent="0.25">
      <c r="A1254">
        <v>0.13669314903318325</v>
      </c>
      <c r="B1254">
        <v>1252</v>
      </c>
    </row>
    <row r="1255" spans="1:2" x14ac:dyDescent="0.25">
      <c r="A1255">
        <v>0.13669314903318325</v>
      </c>
      <c r="B1255">
        <v>1253</v>
      </c>
    </row>
    <row r="1256" spans="1:2" x14ac:dyDescent="0.25">
      <c r="A1256">
        <v>0.13672834397578107</v>
      </c>
      <c r="B1256">
        <v>1254</v>
      </c>
    </row>
    <row r="1257" spans="1:2" x14ac:dyDescent="0.25">
      <c r="A1257">
        <v>0.13672834397578107</v>
      </c>
      <c r="B1257">
        <v>1255</v>
      </c>
    </row>
    <row r="1258" spans="1:2" x14ac:dyDescent="0.25">
      <c r="A1258">
        <v>0.13673302264551082</v>
      </c>
      <c r="B1258">
        <v>1256</v>
      </c>
    </row>
    <row r="1259" spans="1:2" x14ac:dyDescent="0.25">
      <c r="A1259">
        <v>0.13673302264551082</v>
      </c>
      <c r="B1259">
        <v>1257</v>
      </c>
    </row>
    <row r="1260" spans="1:2" x14ac:dyDescent="0.25">
      <c r="A1260">
        <v>0.13681397046459984</v>
      </c>
      <c r="B1260">
        <v>1258</v>
      </c>
    </row>
    <row r="1261" spans="1:2" x14ac:dyDescent="0.25">
      <c r="A1261">
        <v>0.13681397046459984</v>
      </c>
      <c r="B1261">
        <v>1259</v>
      </c>
    </row>
    <row r="1262" spans="1:2" x14ac:dyDescent="0.25">
      <c r="A1262">
        <v>0.13681483939170408</v>
      </c>
      <c r="B1262">
        <v>1260</v>
      </c>
    </row>
    <row r="1263" spans="1:2" x14ac:dyDescent="0.25">
      <c r="A1263">
        <v>0.13681483939170408</v>
      </c>
      <c r="B1263">
        <v>1261</v>
      </c>
    </row>
    <row r="1264" spans="1:2" x14ac:dyDescent="0.25">
      <c r="A1264">
        <v>0.13692722316779979</v>
      </c>
      <c r="B1264">
        <v>1262</v>
      </c>
    </row>
    <row r="1265" spans="1:2" x14ac:dyDescent="0.25">
      <c r="A1265">
        <v>0.13692722316779979</v>
      </c>
      <c r="B1265">
        <v>1263</v>
      </c>
    </row>
    <row r="1266" spans="1:2" x14ac:dyDescent="0.25">
      <c r="A1266">
        <v>0.13703372266692618</v>
      </c>
      <c r="B1266">
        <v>1264</v>
      </c>
    </row>
    <row r="1267" spans="1:2" x14ac:dyDescent="0.25">
      <c r="A1267">
        <v>0.13703372266692618</v>
      </c>
      <c r="B1267">
        <v>1265</v>
      </c>
    </row>
    <row r="1268" spans="1:2" x14ac:dyDescent="0.25">
      <c r="A1268">
        <v>0.13703372266692618</v>
      </c>
      <c r="B1268">
        <v>1266</v>
      </c>
    </row>
    <row r="1269" spans="1:2" x14ac:dyDescent="0.25">
      <c r="A1269">
        <v>0.13703372266692618</v>
      </c>
      <c r="B1269">
        <v>1267</v>
      </c>
    </row>
    <row r="1270" spans="1:2" x14ac:dyDescent="0.25">
      <c r="A1270">
        <v>0.13706564428931281</v>
      </c>
      <c r="B1270">
        <v>1268</v>
      </c>
    </row>
    <row r="1271" spans="1:2" x14ac:dyDescent="0.25">
      <c r="A1271">
        <v>0.13706564428931281</v>
      </c>
      <c r="B1271">
        <v>1269</v>
      </c>
    </row>
    <row r="1272" spans="1:2" x14ac:dyDescent="0.25">
      <c r="A1272">
        <v>0.13710945509984995</v>
      </c>
      <c r="B1272">
        <v>1270</v>
      </c>
    </row>
    <row r="1273" spans="1:2" x14ac:dyDescent="0.25">
      <c r="A1273">
        <v>0.13710945509984995</v>
      </c>
      <c r="B1273">
        <v>1271</v>
      </c>
    </row>
    <row r="1274" spans="1:2" x14ac:dyDescent="0.25">
      <c r="A1274">
        <v>0.13716490754270932</v>
      </c>
      <c r="B1274">
        <v>1272</v>
      </c>
    </row>
    <row r="1275" spans="1:2" x14ac:dyDescent="0.25">
      <c r="A1275">
        <v>0.13716490754270932</v>
      </c>
      <c r="B1275">
        <v>1273</v>
      </c>
    </row>
    <row r="1276" spans="1:2" x14ac:dyDescent="0.25">
      <c r="A1276">
        <v>0.13716490754270932</v>
      </c>
      <c r="B1276">
        <v>1274</v>
      </c>
    </row>
    <row r="1277" spans="1:2" x14ac:dyDescent="0.25">
      <c r="A1277">
        <v>0.13716490754270932</v>
      </c>
      <c r="B1277">
        <v>1275</v>
      </c>
    </row>
    <row r="1278" spans="1:2" x14ac:dyDescent="0.25">
      <c r="A1278">
        <v>0.13718036889843649</v>
      </c>
      <c r="B1278">
        <v>1276</v>
      </c>
    </row>
    <row r="1279" spans="1:2" x14ac:dyDescent="0.25">
      <c r="A1279">
        <v>0.13718036889843649</v>
      </c>
      <c r="B1279">
        <v>1277</v>
      </c>
    </row>
    <row r="1280" spans="1:2" x14ac:dyDescent="0.25">
      <c r="A1280">
        <v>0.13743934505244279</v>
      </c>
      <c r="B1280">
        <v>1278</v>
      </c>
    </row>
    <row r="1281" spans="1:2" x14ac:dyDescent="0.25">
      <c r="A1281">
        <v>0.13743934505244279</v>
      </c>
      <c r="B1281">
        <v>1279</v>
      </c>
    </row>
    <row r="1282" spans="1:2" x14ac:dyDescent="0.25">
      <c r="A1282">
        <v>0.13748693356097519</v>
      </c>
      <c r="B1282">
        <v>1280</v>
      </c>
    </row>
    <row r="1283" spans="1:2" x14ac:dyDescent="0.25">
      <c r="A1283">
        <v>0.13748693356097519</v>
      </c>
      <c r="B1283">
        <v>1281</v>
      </c>
    </row>
    <row r="1284" spans="1:2" x14ac:dyDescent="0.25">
      <c r="A1284">
        <v>0.13748749135022345</v>
      </c>
      <c r="B1284">
        <v>1282</v>
      </c>
    </row>
    <row r="1285" spans="1:2" x14ac:dyDescent="0.25">
      <c r="A1285">
        <v>0.13748749135022345</v>
      </c>
      <c r="B1285">
        <v>1283</v>
      </c>
    </row>
    <row r="1286" spans="1:2" x14ac:dyDescent="0.25">
      <c r="A1286">
        <v>0.13750800720119696</v>
      </c>
      <c r="B1286">
        <v>1284</v>
      </c>
    </row>
    <row r="1287" spans="1:2" x14ac:dyDescent="0.25">
      <c r="A1287">
        <v>0.13750800720119696</v>
      </c>
      <c r="B1287">
        <v>1285</v>
      </c>
    </row>
    <row r="1288" spans="1:2" x14ac:dyDescent="0.25">
      <c r="A1288">
        <v>0.13752739327791322</v>
      </c>
      <c r="B1288">
        <v>1286</v>
      </c>
    </row>
    <row r="1289" spans="1:2" x14ac:dyDescent="0.25">
      <c r="A1289">
        <v>0.13752739327791322</v>
      </c>
      <c r="B1289">
        <v>1287</v>
      </c>
    </row>
    <row r="1290" spans="1:2" x14ac:dyDescent="0.25">
      <c r="A1290">
        <v>0.137539683162513</v>
      </c>
      <c r="B1290">
        <v>1288</v>
      </c>
    </row>
    <row r="1291" spans="1:2" x14ac:dyDescent="0.25">
      <c r="A1291">
        <v>0.137539683162513</v>
      </c>
      <c r="B1291">
        <v>1289</v>
      </c>
    </row>
    <row r="1292" spans="1:2" x14ac:dyDescent="0.25">
      <c r="A1292">
        <v>0.1376220524351337</v>
      </c>
      <c r="B1292">
        <v>1290</v>
      </c>
    </row>
    <row r="1293" spans="1:2" x14ac:dyDescent="0.25">
      <c r="A1293">
        <v>0.1376220524351337</v>
      </c>
      <c r="B1293">
        <v>1291</v>
      </c>
    </row>
    <row r="1294" spans="1:2" x14ac:dyDescent="0.25">
      <c r="A1294">
        <v>0.13774661525258031</v>
      </c>
      <c r="B1294">
        <v>1292</v>
      </c>
    </row>
    <row r="1295" spans="1:2" x14ac:dyDescent="0.25">
      <c r="A1295">
        <v>0.13774661525258031</v>
      </c>
      <c r="B1295">
        <v>1293</v>
      </c>
    </row>
    <row r="1296" spans="1:2" x14ac:dyDescent="0.25">
      <c r="A1296">
        <v>0.13776415405935608</v>
      </c>
      <c r="B1296">
        <v>1294</v>
      </c>
    </row>
    <row r="1297" spans="1:2" x14ac:dyDescent="0.25">
      <c r="A1297">
        <v>0.13776415405935608</v>
      </c>
      <c r="B1297">
        <v>1295</v>
      </c>
    </row>
    <row r="1298" spans="1:2" x14ac:dyDescent="0.25">
      <c r="A1298">
        <v>0.13782871036181105</v>
      </c>
      <c r="B1298">
        <v>1296</v>
      </c>
    </row>
    <row r="1299" spans="1:2" x14ac:dyDescent="0.25">
      <c r="A1299">
        <v>0.13782871036181105</v>
      </c>
      <c r="B1299">
        <v>1297</v>
      </c>
    </row>
    <row r="1300" spans="1:2" x14ac:dyDescent="0.25">
      <c r="A1300">
        <v>0.13788069242807147</v>
      </c>
      <c r="B1300">
        <v>1298</v>
      </c>
    </row>
    <row r="1301" spans="1:2" x14ac:dyDescent="0.25">
      <c r="A1301">
        <v>0.13788069242807147</v>
      </c>
      <c r="B1301">
        <v>1299</v>
      </c>
    </row>
    <row r="1302" spans="1:2" x14ac:dyDescent="0.25">
      <c r="A1302">
        <v>0.13794432854516994</v>
      </c>
      <c r="B1302">
        <v>1300</v>
      </c>
    </row>
    <row r="1303" spans="1:2" x14ac:dyDescent="0.25">
      <c r="A1303">
        <v>0.13794432854516994</v>
      </c>
      <c r="B1303">
        <v>1301</v>
      </c>
    </row>
    <row r="1304" spans="1:2" x14ac:dyDescent="0.25">
      <c r="A1304">
        <v>0.13797360959417004</v>
      </c>
      <c r="B1304">
        <v>1302</v>
      </c>
    </row>
    <row r="1305" spans="1:2" x14ac:dyDescent="0.25">
      <c r="A1305">
        <v>0.13797360959417004</v>
      </c>
      <c r="B1305">
        <v>1303</v>
      </c>
    </row>
    <row r="1306" spans="1:2" x14ac:dyDescent="0.25">
      <c r="A1306">
        <v>0.13800887978677312</v>
      </c>
      <c r="B1306">
        <v>1304</v>
      </c>
    </row>
    <row r="1307" spans="1:2" x14ac:dyDescent="0.25">
      <c r="A1307">
        <v>0.13800887978677312</v>
      </c>
      <c r="B1307">
        <v>1305</v>
      </c>
    </row>
    <row r="1308" spans="1:2" x14ac:dyDescent="0.25">
      <c r="A1308">
        <v>0.13805659505716408</v>
      </c>
      <c r="B1308">
        <v>1306</v>
      </c>
    </row>
    <row r="1309" spans="1:2" x14ac:dyDescent="0.25">
      <c r="A1309">
        <v>0.13805659505716408</v>
      </c>
      <c r="B1309">
        <v>1307</v>
      </c>
    </row>
    <row r="1310" spans="1:2" x14ac:dyDescent="0.25">
      <c r="A1310">
        <v>0.13816935423536503</v>
      </c>
      <c r="B1310">
        <v>1308</v>
      </c>
    </row>
    <row r="1311" spans="1:2" x14ac:dyDescent="0.25">
      <c r="A1311">
        <v>0.13816935423536503</v>
      </c>
      <c r="B1311">
        <v>1309</v>
      </c>
    </row>
    <row r="1312" spans="1:2" x14ac:dyDescent="0.25">
      <c r="A1312">
        <v>0.13821410926529898</v>
      </c>
      <c r="B1312">
        <v>1310</v>
      </c>
    </row>
    <row r="1313" spans="1:2" x14ac:dyDescent="0.25">
      <c r="A1313">
        <v>0.13821410926529898</v>
      </c>
      <c r="B1313">
        <v>1311</v>
      </c>
    </row>
    <row r="1314" spans="1:2" x14ac:dyDescent="0.25">
      <c r="A1314">
        <v>0.13825217860726258</v>
      </c>
      <c r="B1314">
        <v>1312</v>
      </c>
    </row>
    <row r="1315" spans="1:2" x14ac:dyDescent="0.25">
      <c r="A1315">
        <v>0.13825217860726258</v>
      </c>
      <c r="B1315">
        <v>1313</v>
      </c>
    </row>
    <row r="1316" spans="1:2" x14ac:dyDescent="0.25">
      <c r="A1316">
        <v>0.13827651008396177</v>
      </c>
      <c r="B1316">
        <v>1314</v>
      </c>
    </row>
    <row r="1317" spans="1:2" x14ac:dyDescent="0.25">
      <c r="A1317">
        <v>0.13827651008396177</v>
      </c>
      <c r="B1317">
        <v>1315</v>
      </c>
    </row>
    <row r="1318" spans="1:2" x14ac:dyDescent="0.25">
      <c r="A1318">
        <v>0.1383364571534843</v>
      </c>
      <c r="B1318">
        <v>1316</v>
      </c>
    </row>
    <row r="1319" spans="1:2" x14ac:dyDescent="0.25">
      <c r="A1319">
        <v>0.1383364571534843</v>
      </c>
      <c r="B1319">
        <v>1317</v>
      </c>
    </row>
    <row r="1320" spans="1:2" x14ac:dyDescent="0.25">
      <c r="A1320">
        <v>0.13834218858172481</v>
      </c>
      <c r="B1320">
        <v>1318</v>
      </c>
    </row>
    <row r="1321" spans="1:2" x14ac:dyDescent="0.25">
      <c r="A1321">
        <v>0.13834218858172481</v>
      </c>
      <c r="B1321">
        <v>1319</v>
      </c>
    </row>
    <row r="1322" spans="1:2" x14ac:dyDescent="0.25">
      <c r="A1322">
        <v>0.13843048263211397</v>
      </c>
      <c r="B1322">
        <v>1320</v>
      </c>
    </row>
    <row r="1323" spans="1:2" x14ac:dyDescent="0.25">
      <c r="A1323">
        <v>0.13843048263211397</v>
      </c>
      <c r="B1323">
        <v>1321</v>
      </c>
    </row>
    <row r="1324" spans="1:2" x14ac:dyDescent="0.25">
      <c r="A1324">
        <v>0.13856876603968152</v>
      </c>
      <c r="B1324">
        <v>1322</v>
      </c>
    </row>
    <row r="1325" spans="1:2" x14ac:dyDescent="0.25">
      <c r="A1325">
        <v>0.13856876603968152</v>
      </c>
      <c r="B1325">
        <v>1323</v>
      </c>
    </row>
    <row r="1326" spans="1:2" x14ac:dyDescent="0.25">
      <c r="A1326">
        <v>0.13884971526729961</v>
      </c>
      <c r="B1326">
        <v>1324</v>
      </c>
    </row>
    <row r="1327" spans="1:2" x14ac:dyDescent="0.25">
      <c r="A1327">
        <v>0.13884971526729961</v>
      </c>
      <c r="B1327">
        <v>1325</v>
      </c>
    </row>
    <row r="1328" spans="1:2" x14ac:dyDescent="0.25">
      <c r="A1328">
        <v>0.1388591820998685</v>
      </c>
      <c r="B1328">
        <v>1326</v>
      </c>
    </row>
    <row r="1329" spans="1:2" x14ac:dyDescent="0.25">
      <c r="A1329">
        <v>0.1388591820998685</v>
      </c>
      <c r="B1329">
        <v>1327</v>
      </c>
    </row>
    <row r="1330" spans="1:2" x14ac:dyDescent="0.25">
      <c r="A1330">
        <v>0.13886263396288834</v>
      </c>
      <c r="B1330">
        <v>1328</v>
      </c>
    </row>
    <row r="1331" spans="1:2" x14ac:dyDescent="0.25">
      <c r="A1331">
        <v>0.13886263396288834</v>
      </c>
      <c r="B1331">
        <v>1329</v>
      </c>
    </row>
    <row r="1332" spans="1:2" x14ac:dyDescent="0.25">
      <c r="A1332">
        <v>0.13889253595656048</v>
      </c>
      <c r="B1332">
        <v>1330</v>
      </c>
    </row>
    <row r="1333" spans="1:2" x14ac:dyDescent="0.25">
      <c r="A1333">
        <v>0.13889253595656048</v>
      </c>
      <c r="B1333">
        <v>1331</v>
      </c>
    </row>
    <row r="1334" spans="1:2" x14ac:dyDescent="0.25">
      <c r="A1334">
        <v>0.13897753215698019</v>
      </c>
      <c r="B1334">
        <v>1332</v>
      </c>
    </row>
    <row r="1335" spans="1:2" x14ac:dyDescent="0.25">
      <c r="A1335">
        <v>0.13897753215698019</v>
      </c>
      <c r="B1335">
        <v>1333</v>
      </c>
    </row>
    <row r="1336" spans="1:2" x14ac:dyDescent="0.25">
      <c r="A1336">
        <v>0.13909267205254405</v>
      </c>
      <c r="B1336">
        <v>1334</v>
      </c>
    </row>
    <row r="1337" spans="1:2" x14ac:dyDescent="0.25">
      <c r="A1337">
        <v>0.13909267205254405</v>
      </c>
      <c r="B1337">
        <v>1335</v>
      </c>
    </row>
    <row r="1338" spans="1:2" x14ac:dyDescent="0.25">
      <c r="A1338">
        <v>0.13909307855812875</v>
      </c>
      <c r="B1338">
        <v>1336</v>
      </c>
    </row>
    <row r="1339" spans="1:2" x14ac:dyDescent="0.25">
      <c r="A1339">
        <v>0.13909307855812875</v>
      </c>
      <c r="B1339">
        <v>1337</v>
      </c>
    </row>
    <row r="1340" spans="1:2" x14ac:dyDescent="0.25">
      <c r="A1340">
        <v>0.13910900905405085</v>
      </c>
      <c r="B1340">
        <v>1338</v>
      </c>
    </row>
    <row r="1341" spans="1:2" x14ac:dyDescent="0.25">
      <c r="A1341">
        <v>0.13910900905405085</v>
      </c>
      <c r="B1341">
        <v>1339</v>
      </c>
    </row>
    <row r="1342" spans="1:2" x14ac:dyDescent="0.25">
      <c r="A1342">
        <v>0.13915104986229088</v>
      </c>
      <c r="B1342">
        <v>1340</v>
      </c>
    </row>
    <row r="1343" spans="1:2" x14ac:dyDescent="0.25">
      <c r="A1343">
        <v>0.13915104986229088</v>
      </c>
      <c r="B1343">
        <v>1341</v>
      </c>
    </row>
    <row r="1344" spans="1:2" x14ac:dyDescent="0.25">
      <c r="A1344">
        <v>0.139222025915442</v>
      </c>
      <c r="B1344">
        <v>1342</v>
      </c>
    </row>
    <row r="1345" spans="1:2" x14ac:dyDescent="0.25">
      <c r="A1345">
        <v>0.139222025915442</v>
      </c>
      <c r="B1345">
        <v>1343</v>
      </c>
    </row>
    <row r="1346" spans="1:2" x14ac:dyDescent="0.25">
      <c r="A1346">
        <v>0.1392518149776153</v>
      </c>
      <c r="B1346">
        <v>1344</v>
      </c>
    </row>
    <row r="1347" spans="1:2" x14ac:dyDescent="0.25">
      <c r="A1347">
        <v>0.1392518149776153</v>
      </c>
      <c r="B1347">
        <v>1345</v>
      </c>
    </row>
    <row r="1348" spans="1:2" x14ac:dyDescent="0.25">
      <c r="A1348">
        <v>0.13925210953957756</v>
      </c>
      <c r="B1348">
        <v>1346</v>
      </c>
    </row>
    <row r="1349" spans="1:2" x14ac:dyDescent="0.25">
      <c r="A1349">
        <v>0.13925210953957756</v>
      </c>
      <c r="B1349">
        <v>1347</v>
      </c>
    </row>
    <row r="1350" spans="1:2" x14ac:dyDescent="0.25">
      <c r="A1350">
        <v>0.13928192707997372</v>
      </c>
      <c r="B1350">
        <v>1348</v>
      </c>
    </row>
    <row r="1351" spans="1:2" x14ac:dyDescent="0.25">
      <c r="A1351">
        <v>0.13928192707997372</v>
      </c>
      <c r="B1351">
        <v>1349</v>
      </c>
    </row>
    <row r="1352" spans="1:2" x14ac:dyDescent="0.25">
      <c r="A1352">
        <v>0.13932652410940996</v>
      </c>
      <c r="B1352">
        <v>1350</v>
      </c>
    </row>
    <row r="1353" spans="1:2" x14ac:dyDescent="0.25">
      <c r="A1353">
        <v>0.13932652410940996</v>
      </c>
      <c r="B1353">
        <v>1351</v>
      </c>
    </row>
    <row r="1354" spans="1:2" x14ac:dyDescent="0.25">
      <c r="A1354">
        <v>0.13940243103252456</v>
      </c>
      <c r="B1354">
        <v>1352</v>
      </c>
    </row>
    <row r="1355" spans="1:2" x14ac:dyDescent="0.25">
      <c r="A1355">
        <v>0.13940243103252456</v>
      </c>
      <c r="B1355">
        <v>1353</v>
      </c>
    </row>
    <row r="1356" spans="1:2" x14ac:dyDescent="0.25">
      <c r="A1356">
        <v>0.13940354816503053</v>
      </c>
      <c r="B1356">
        <v>1354</v>
      </c>
    </row>
    <row r="1357" spans="1:2" x14ac:dyDescent="0.25">
      <c r="A1357">
        <v>0.13940354816503053</v>
      </c>
      <c r="B1357">
        <v>1355</v>
      </c>
    </row>
    <row r="1358" spans="1:2" x14ac:dyDescent="0.25">
      <c r="A1358">
        <v>0.13941749316351942</v>
      </c>
      <c r="B1358">
        <v>1356</v>
      </c>
    </row>
    <row r="1359" spans="1:2" x14ac:dyDescent="0.25">
      <c r="A1359">
        <v>0.13941749316351942</v>
      </c>
      <c r="B1359">
        <v>1357</v>
      </c>
    </row>
    <row r="1360" spans="1:2" x14ac:dyDescent="0.25">
      <c r="A1360">
        <v>0.13942202056625699</v>
      </c>
      <c r="B1360">
        <v>1358</v>
      </c>
    </row>
    <row r="1361" spans="1:2" x14ac:dyDescent="0.25">
      <c r="A1361">
        <v>0.13942202056625699</v>
      </c>
      <c r="B1361">
        <v>1359</v>
      </c>
    </row>
    <row r="1362" spans="1:2" x14ac:dyDescent="0.25">
      <c r="A1362">
        <v>0.13942599526919086</v>
      </c>
      <c r="B1362">
        <v>1360</v>
      </c>
    </row>
    <row r="1363" spans="1:2" x14ac:dyDescent="0.25">
      <c r="A1363">
        <v>0.13942599526919086</v>
      </c>
      <c r="B1363">
        <v>1361</v>
      </c>
    </row>
    <row r="1364" spans="1:2" x14ac:dyDescent="0.25">
      <c r="A1364">
        <v>0.13958639580801241</v>
      </c>
      <c r="B1364">
        <v>1362</v>
      </c>
    </row>
    <row r="1365" spans="1:2" x14ac:dyDescent="0.25">
      <c r="A1365">
        <v>0.13958639580801241</v>
      </c>
      <c r="B1365">
        <v>1363</v>
      </c>
    </row>
    <row r="1366" spans="1:2" x14ac:dyDescent="0.25">
      <c r="A1366">
        <v>0.13959255889910466</v>
      </c>
      <c r="B1366">
        <v>1364</v>
      </c>
    </row>
    <row r="1367" spans="1:2" x14ac:dyDescent="0.25">
      <c r="A1367">
        <v>0.13959255889910466</v>
      </c>
      <c r="B1367">
        <v>1365</v>
      </c>
    </row>
    <row r="1368" spans="1:2" x14ac:dyDescent="0.25">
      <c r="A1368">
        <v>0.13967753876870981</v>
      </c>
      <c r="B1368">
        <v>1366</v>
      </c>
    </row>
    <row r="1369" spans="1:2" x14ac:dyDescent="0.25">
      <c r="A1369">
        <v>0.13967753876870981</v>
      </c>
      <c r="B1369">
        <v>1367</v>
      </c>
    </row>
    <row r="1370" spans="1:2" x14ac:dyDescent="0.25">
      <c r="A1370">
        <v>0.13974914811904934</v>
      </c>
      <c r="B1370">
        <v>1368</v>
      </c>
    </row>
    <row r="1371" spans="1:2" x14ac:dyDescent="0.25">
      <c r="A1371">
        <v>0.13974914811904934</v>
      </c>
      <c r="B1371">
        <v>1369</v>
      </c>
    </row>
    <row r="1372" spans="1:2" x14ac:dyDescent="0.25">
      <c r="A1372">
        <v>0.1398747241605422</v>
      </c>
      <c r="B1372">
        <v>1370</v>
      </c>
    </row>
    <row r="1373" spans="1:2" x14ac:dyDescent="0.25">
      <c r="A1373">
        <v>0.1398747241605422</v>
      </c>
      <c r="B1373">
        <v>1371</v>
      </c>
    </row>
    <row r="1374" spans="1:2" x14ac:dyDescent="0.25">
      <c r="A1374">
        <v>0.13992439740998899</v>
      </c>
      <c r="B1374">
        <v>1372</v>
      </c>
    </row>
    <row r="1375" spans="1:2" x14ac:dyDescent="0.25">
      <c r="A1375">
        <v>0.13992439740998899</v>
      </c>
      <c r="B1375">
        <v>1373</v>
      </c>
    </row>
    <row r="1376" spans="1:2" x14ac:dyDescent="0.25">
      <c r="A1376">
        <v>0.1399536480807525</v>
      </c>
      <c r="B1376">
        <v>1374</v>
      </c>
    </row>
    <row r="1377" spans="1:2" x14ac:dyDescent="0.25">
      <c r="A1377">
        <v>0.1399536480807525</v>
      </c>
      <c r="B1377">
        <v>1375</v>
      </c>
    </row>
    <row r="1378" spans="1:2" x14ac:dyDescent="0.25">
      <c r="A1378">
        <v>0.1399986160645883</v>
      </c>
      <c r="B1378">
        <v>1376</v>
      </c>
    </row>
    <row r="1379" spans="1:2" x14ac:dyDescent="0.25">
      <c r="A1379">
        <v>0.1399986160645883</v>
      </c>
      <c r="B1379">
        <v>1377</v>
      </c>
    </row>
    <row r="1380" spans="1:2" x14ac:dyDescent="0.25">
      <c r="A1380">
        <v>0.14003335681330034</v>
      </c>
      <c r="B1380">
        <v>1378</v>
      </c>
    </row>
    <row r="1381" spans="1:2" x14ac:dyDescent="0.25">
      <c r="A1381">
        <v>0.14003335681330034</v>
      </c>
      <c r="B1381">
        <v>1379</v>
      </c>
    </row>
    <row r="1382" spans="1:2" x14ac:dyDescent="0.25">
      <c r="A1382">
        <v>0.1400537950043165</v>
      </c>
      <c r="B1382">
        <v>1380</v>
      </c>
    </row>
    <row r="1383" spans="1:2" x14ac:dyDescent="0.25">
      <c r="A1383">
        <v>0.1400537950043165</v>
      </c>
      <c r="B1383">
        <v>1381</v>
      </c>
    </row>
    <row r="1384" spans="1:2" x14ac:dyDescent="0.25">
      <c r="A1384">
        <v>0.1401717874609581</v>
      </c>
      <c r="B1384">
        <v>1382</v>
      </c>
    </row>
    <row r="1385" spans="1:2" x14ac:dyDescent="0.25">
      <c r="A1385">
        <v>0.1401717874609581</v>
      </c>
      <c r="B1385">
        <v>1383</v>
      </c>
    </row>
    <row r="1386" spans="1:2" x14ac:dyDescent="0.25">
      <c r="A1386">
        <v>0.14029146931385386</v>
      </c>
      <c r="B1386">
        <v>1384</v>
      </c>
    </row>
    <row r="1387" spans="1:2" x14ac:dyDescent="0.25">
      <c r="A1387">
        <v>0.14029146931385386</v>
      </c>
      <c r="B1387">
        <v>1385</v>
      </c>
    </row>
    <row r="1388" spans="1:2" x14ac:dyDescent="0.25">
      <c r="A1388">
        <v>0.14029621580719054</v>
      </c>
      <c r="B1388">
        <v>1386</v>
      </c>
    </row>
    <row r="1389" spans="1:2" x14ac:dyDescent="0.25">
      <c r="A1389">
        <v>0.14029621580719054</v>
      </c>
      <c r="B1389">
        <v>1387</v>
      </c>
    </row>
    <row r="1390" spans="1:2" x14ac:dyDescent="0.25">
      <c r="A1390">
        <v>0.14032626704744594</v>
      </c>
      <c r="B1390">
        <v>1388</v>
      </c>
    </row>
    <row r="1391" spans="1:2" x14ac:dyDescent="0.25">
      <c r="A1391">
        <v>0.14032626704744594</v>
      </c>
      <c r="B1391">
        <v>1389</v>
      </c>
    </row>
    <row r="1392" spans="1:2" x14ac:dyDescent="0.25">
      <c r="A1392">
        <v>0.14044258082981032</v>
      </c>
      <c r="B1392">
        <v>1390</v>
      </c>
    </row>
    <row r="1393" spans="1:2" x14ac:dyDescent="0.25">
      <c r="A1393">
        <v>0.14044258082981032</v>
      </c>
      <c r="B1393">
        <v>1391</v>
      </c>
    </row>
    <row r="1394" spans="1:2" x14ac:dyDescent="0.25">
      <c r="A1394">
        <v>0.14045932536386152</v>
      </c>
      <c r="B1394">
        <v>1392</v>
      </c>
    </row>
    <row r="1395" spans="1:2" x14ac:dyDescent="0.25">
      <c r="A1395">
        <v>0.14045932536386152</v>
      </c>
      <c r="B1395">
        <v>1393</v>
      </c>
    </row>
    <row r="1396" spans="1:2" x14ac:dyDescent="0.25">
      <c r="A1396">
        <v>0.14054289187172345</v>
      </c>
      <c r="B1396">
        <v>1394</v>
      </c>
    </row>
    <row r="1397" spans="1:2" x14ac:dyDescent="0.25">
      <c r="A1397">
        <v>0.14054289187172345</v>
      </c>
      <c r="B1397">
        <v>1395</v>
      </c>
    </row>
    <row r="1398" spans="1:2" x14ac:dyDescent="0.25">
      <c r="A1398">
        <v>0.14056452057487501</v>
      </c>
      <c r="B1398">
        <v>1396</v>
      </c>
    </row>
    <row r="1399" spans="1:2" x14ac:dyDescent="0.25">
      <c r="A1399">
        <v>0.14056452057487501</v>
      </c>
      <c r="B1399">
        <v>1397</v>
      </c>
    </row>
    <row r="1400" spans="1:2" x14ac:dyDescent="0.25">
      <c r="A1400">
        <v>0.14058950885467952</v>
      </c>
      <c r="B1400">
        <v>1398</v>
      </c>
    </row>
    <row r="1401" spans="1:2" x14ac:dyDescent="0.25">
      <c r="A1401">
        <v>0.14058950885467952</v>
      </c>
      <c r="B1401">
        <v>1399</v>
      </c>
    </row>
    <row r="1402" spans="1:2" x14ac:dyDescent="0.25">
      <c r="A1402">
        <v>0.14063637486226993</v>
      </c>
      <c r="B1402">
        <v>1400</v>
      </c>
    </row>
    <row r="1403" spans="1:2" x14ac:dyDescent="0.25">
      <c r="A1403">
        <v>0.14063637486226993</v>
      </c>
      <c r="B1403">
        <v>1401</v>
      </c>
    </row>
    <row r="1404" spans="1:2" x14ac:dyDescent="0.25">
      <c r="A1404">
        <v>0.14064919979169771</v>
      </c>
      <c r="B1404">
        <v>1402</v>
      </c>
    </row>
    <row r="1405" spans="1:2" x14ac:dyDescent="0.25">
      <c r="A1405">
        <v>0.14064919979169771</v>
      </c>
      <c r="B1405">
        <v>1403</v>
      </c>
    </row>
    <row r="1406" spans="1:2" x14ac:dyDescent="0.25">
      <c r="A1406">
        <v>0.14068728653145918</v>
      </c>
      <c r="B1406">
        <v>1404</v>
      </c>
    </row>
    <row r="1407" spans="1:2" x14ac:dyDescent="0.25">
      <c r="A1407">
        <v>0.14068728653145918</v>
      </c>
      <c r="B1407">
        <v>1405</v>
      </c>
    </row>
    <row r="1408" spans="1:2" x14ac:dyDescent="0.25">
      <c r="A1408">
        <v>0.14074060197556512</v>
      </c>
      <c r="B1408">
        <v>1406</v>
      </c>
    </row>
    <row r="1409" spans="1:2" x14ac:dyDescent="0.25">
      <c r="A1409">
        <v>0.14074060197556512</v>
      </c>
      <c r="B1409">
        <v>1407</v>
      </c>
    </row>
    <row r="1410" spans="1:2" x14ac:dyDescent="0.25">
      <c r="A1410">
        <v>0.14076811606326206</v>
      </c>
      <c r="B1410">
        <v>1408</v>
      </c>
    </row>
    <row r="1411" spans="1:2" x14ac:dyDescent="0.25">
      <c r="A1411">
        <v>0.14076811606326206</v>
      </c>
      <c r="B1411">
        <v>1409</v>
      </c>
    </row>
    <row r="1412" spans="1:2" x14ac:dyDescent="0.25">
      <c r="A1412">
        <v>0.14076962987272537</v>
      </c>
      <c r="B1412">
        <v>1410</v>
      </c>
    </row>
    <row r="1413" spans="1:2" x14ac:dyDescent="0.25">
      <c r="A1413">
        <v>0.14076962987272537</v>
      </c>
      <c r="B1413">
        <v>1411</v>
      </c>
    </row>
    <row r="1414" spans="1:2" x14ac:dyDescent="0.25">
      <c r="A1414">
        <v>0.14077303344193601</v>
      </c>
      <c r="B1414">
        <v>1412</v>
      </c>
    </row>
    <row r="1415" spans="1:2" x14ac:dyDescent="0.25">
      <c r="A1415">
        <v>0.14077303344193601</v>
      </c>
      <c r="B1415">
        <v>1413</v>
      </c>
    </row>
    <row r="1416" spans="1:2" x14ac:dyDescent="0.25">
      <c r="A1416">
        <v>0.14085812405080195</v>
      </c>
      <c r="B1416">
        <v>1414</v>
      </c>
    </row>
    <row r="1417" spans="1:2" x14ac:dyDescent="0.25">
      <c r="A1417">
        <v>0.14085812405080195</v>
      </c>
      <c r="B1417">
        <v>1415</v>
      </c>
    </row>
    <row r="1418" spans="1:2" x14ac:dyDescent="0.25">
      <c r="A1418">
        <v>0.14088804103653049</v>
      </c>
      <c r="B1418">
        <v>1416</v>
      </c>
    </row>
    <row r="1419" spans="1:2" x14ac:dyDescent="0.25">
      <c r="A1419">
        <v>0.14088804103653049</v>
      </c>
      <c r="B1419">
        <v>1417</v>
      </c>
    </row>
    <row r="1420" spans="1:2" x14ac:dyDescent="0.25">
      <c r="A1420">
        <v>0.14099953999136938</v>
      </c>
      <c r="B1420">
        <v>1418</v>
      </c>
    </row>
    <row r="1421" spans="1:2" x14ac:dyDescent="0.25">
      <c r="A1421">
        <v>0.14099953999136938</v>
      </c>
      <c r="B1421">
        <v>1419</v>
      </c>
    </row>
    <row r="1422" spans="1:2" x14ac:dyDescent="0.25">
      <c r="A1422">
        <v>0.14102481728937408</v>
      </c>
      <c r="B1422">
        <v>1420</v>
      </c>
    </row>
    <row r="1423" spans="1:2" x14ac:dyDescent="0.25">
      <c r="A1423">
        <v>0.14102481728937408</v>
      </c>
      <c r="B1423">
        <v>1421</v>
      </c>
    </row>
    <row r="1424" spans="1:2" x14ac:dyDescent="0.25">
      <c r="A1424">
        <v>0.14113763180353817</v>
      </c>
      <c r="B1424">
        <v>1422</v>
      </c>
    </row>
    <row r="1425" spans="1:2" x14ac:dyDescent="0.25">
      <c r="A1425">
        <v>0.14113763180353817</v>
      </c>
      <c r="B1425">
        <v>1423</v>
      </c>
    </row>
    <row r="1426" spans="1:2" x14ac:dyDescent="0.25">
      <c r="A1426">
        <v>0.14113984536280644</v>
      </c>
      <c r="B1426">
        <v>1424</v>
      </c>
    </row>
    <row r="1427" spans="1:2" x14ac:dyDescent="0.25">
      <c r="A1427">
        <v>0.14113984536280644</v>
      </c>
      <c r="B1427">
        <v>1425</v>
      </c>
    </row>
    <row r="1428" spans="1:2" x14ac:dyDescent="0.25">
      <c r="A1428">
        <v>0.14118115506130577</v>
      </c>
      <c r="B1428">
        <v>1426</v>
      </c>
    </row>
    <row r="1429" spans="1:2" x14ac:dyDescent="0.25">
      <c r="A1429">
        <v>0.14118115506130577</v>
      </c>
      <c r="B1429">
        <v>1427</v>
      </c>
    </row>
    <row r="1430" spans="1:2" x14ac:dyDescent="0.25">
      <c r="A1430">
        <v>0.14118429317778627</v>
      </c>
      <c r="B1430">
        <v>1428</v>
      </c>
    </row>
    <row r="1431" spans="1:2" x14ac:dyDescent="0.25">
      <c r="A1431">
        <v>0.14118429317778627</v>
      </c>
      <c r="B1431">
        <v>1429</v>
      </c>
    </row>
    <row r="1432" spans="1:2" x14ac:dyDescent="0.25">
      <c r="A1432">
        <v>0.14123950206809868</v>
      </c>
      <c r="B1432">
        <v>1430</v>
      </c>
    </row>
    <row r="1433" spans="1:2" x14ac:dyDescent="0.25">
      <c r="A1433">
        <v>0.14123950206809868</v>
      </c>
      <c r="B1433">
        <v>1431</v>
      </c>
    </row>
    <row r="1434" spans="1:2" x14ac:dyDescent="0.25">
      <c r="A1434">
        <v>0.14125099941764818</v>
      </c>
      <c r="B1434">
        <v>1432</v>
      </c>
    </row>
    <row r="1435" spans="1:2" x14ac:dyDescent="0.25">
      <c r="A1435">
        <v>0.14125099941764818</v>
      </c>
      <c r="B1435">
        <v>1433</v>
      </c>
    </row>
    <row r="1436" spans="1:2" x14ac:dyDescent="0.25">
      <c r="A1436">
        <v>0.14129241648962107</v>
      </c>
      <c r="B1436">
        <v>1434</v>
      </c>
    </row>
    <row r="1437" spans="1:2" x14ac:dyDescent="0.25">
      <c r="A1437">
        <v>0.14129241648962107</v>
      </c>
      <c r="B1437">
        <v>1435</v>
      </c>
    </row>
    <row r="1438" spans="1:2" x14ac:dyDescent="0.25">
      <c r="A1438">
        <v>0.14132540642078475</v>
      </c>
      <c r="B1438">
        <v>1436</v>
      </c>
    </row>
    <row r="1439" spans="1:2" x14ac:dyDescent="0.25">
      <c r="A1439">
        <v>0.14132540642078475</v>
      </c>
      <c r="B1439">
        <v>1437</v>
      </c>
    </row>
    <row r="1440" spans="1:2" x14ac:dyDescent="0.25">
      <c r="A1440">
        <v>0.14132765668631334</v>
      </c>
      <c r="B1440">
        <v>1438</v>
      </c>
    </row>
    <row r="1441" spans="1:2" x14ac:dyDescent="0.25">
      <c r="A1441">
        <v>0.14132765668631334</v>
      </c>
      <c r="B1441">
        <v>1439</v>
      </c>
    </row>
    <row r="1442" spans="1:2" x14ac:dyDescent="0.25">
      <c r="A1442">
        <v>0.14136694283612558</v>
      </c>
      <c r="B1442">
        <v>1440</v>
      </c>
    </row>
    <row r="1443" spans="1:2" x14ac:dyDescent="0.25">
      <c r="A1443">
        <v>0.14136694283612558</v>
      </c>
      <c r="B1443">
        <v>1441</v>
      </c>
    </row>
    <row r="1444" spans="1:2" x14ac:dyDescent="0.25">
      <c r="A1444">
        <v>0.14146281682634648</v>
      </c>
      <c r="B1444">
        <v>1442</v>
      </c>
    </row>
    <row r="1445" spans="1:2" x14ac:dyDescent="0.25">
      <c r="A1445">
        <v>0.14146281682634648</v>
      </c>
      <c r="B1445">
        <v>1443</v>
      </c>
    </row>
    <row r="1446" spans="1:2" x14ac:dyDescent="0.25">
      <c r="A1446">
        <v>0.14149034423818468</v>
      </c>
      <c r="B1446">
        <v>1444</v>
      </c>
    </row>
    <row r="1447" spans="1:2" x14ac:dyDescent="0.25">
      <c r="A1447">
        <v>0.14149034423818468</v>
      </c>
      <c r="B1447">
        <v>1445</v>
      </c>
    </row>
    <row r="1448" spans="1:2" x14ac:dyDescent="0.25">
      <c r="A1448">
        <v>0.14157870996058694</v>
      </c>
      <c r="B1448">
        <v>1446</v>
      </c>
    </row>
    <row r="1449" spans="1:2" x14ac:dyDescent="0.25">
      <c r="A1449">
        <v>0.14157870996058694</v>
      </c>
      <c r="B1449">
        <v>1447</v>
      </c>
    </row>
    <row r="1450" spans="1:2" x14ac:dyDescent="0.25">
      <c r="A1450">
        <v>0.14164081740468748</v>
      </c>
      <c r="B1450">
        <v>1448</v>
      </c>
    </row>
    <row r="1451" spans="1:2" x14ac:dyDescent="0.25">
      <c r="A1451">
        <v>0.14164081740468748</v>
      </c>
      <c r="B1451">
        <v>1449</v>
      </c>
    </row>
    <row r="1452" spans="1:2" x14ac:dyDescent="0.25">
      <c r="A1452">
        <v>0.14164944797319587</v>
      </c>
      <c r="B1452">
        <v>1450</v>
      </c>
    </row>
    <row r="1453" spans="1:2" x14ac:dyDescent="0.25">
      <c r="A1453">
        <v>0.14164944797319587</v>
      </c>
      <c r="B1453">
        <v>1451</v>
      </c>
    </row>
    <row r="1454" spans="1:2" x14ac:dyDescent="0.25">
      <c r="A1454">
        <v>0.14165338894639967</v>
      </c>
      <c r="B1454">
        <v>1452</v>
      </c>
    </row>
    <row r="1455" spans="1:2" x14ac:dyDescent="0.25">
      <c r="A1455">
        <v>0.14165338894639967</v>
      </c>
      <c r="B1455">
        <v>1453</v>
      </c>
    </row>
    <row r="1456" spans="1:2" x14ac:dyDescent="0.25">
      <c r="A1456">
        <v>0.14167093719053475</v>
      </c>
      <c r="B1456">
        <v>1454</v>
      </c>
    </row>
    <row r="1457" spans="1:2" x14ac:dyDescent="0.25">
      <c r="A1457">
        <v>0.14167093719053475</v>
      </c>
      <c r="B1457">
        <v>1455</v>
      </c>
    </row>
    <row r="1458" spans="1:2" x14ac:dyDescent="0.25">
      <c r="A1458">
        <v>0.14171929147124288</v>
      </c>
      <c r="B1458">
        <v>1456</v>
      </c>
    </row>
    <row r="1459" spans="1:2" x14ac:dyDescent="0.25">
      <c r="A1459">
        <v>0.14171929147124288</v>
      </c>
      <c r="B1459">
        <v>1457</v>
      </c>
    </row>
    <row r="1460" spans="1:2" x14ac:dyDescent="0.25">
      <c r="A1460">
        <v>0.14173746082225502</v>
      </c>
      <c r="B1460">
        <v>1458</v>
      </c>
    </row>
    <row r="1461" spans="1:2" x14ac:dyDescent="0.25">
      <c r="A1461">
        <v>0.14173746082225502</v>
      </c>
      <c r="B1461">
        <v>1459</v>
      </c>
    </row>
    <row r="1462" spans="1:2" x14ac:dyDescent="0.25">
      <c r="A1462">
        <v>0.14180611658332809</v>
      </c>
      <c r="B1462">
        <v>1460</v>
      </c>
    </row>
    <row r="1463" spans="1:2" x14ac:dyDescent="0.25">
      <c r="A1463">
        <v>0.14180611658332809</v>
      </c>
      <c r="B1463">
        <v>1461</v>
      </c>
    </row>
    <row r="1464" spans="1:2" x14ac:dyDescent="0.25">
      <c r="A1464">
        <v>0.1418085064444303</v>
      </c>
      <c r="B1464">
        <v>1462</v>
      </c>
    </row>
    <row r="1465" spans="1:2" x14ac:dyDescent="0.25">
      <c r="A1465">
        <v>0.1418085064444303</v>
      </c>
      <c r="B1465">
        <v>1463</v>
      </c>
    </row>
    <row r="1466" spans="1:2" x14ac:dyDescent="0.25">
      <c r="A1466">
        <v>0.1418279447918564</v>
      </c>
      <c r="B1466">
        <v>1464</v>
      </c>
    </row>
    <row r="1467" spans="1:2" x14ac:dyDescent="0.25">
      <c r="A1467">
        <v>0.1418279447918564</v>
      </c>
      <c r="B1467">
        <v>1465</v>
      </c>
    </row>
    <row r="1468" spans="1:2" x14ac:dyDescent="0.25">
      <c r="A1468">
        <v>0.14186543481676964</v>
      </c>
      <c r="B1468">
        <v>1466</v>
      </c>
    </row>
    <row r="1469" spans="1:2" x14ac:dyDescent="0.25">
      <c r="A1469">
        <v>0.14186543481676964</v>
      </c>
      <c r="B1469">
        <v>1467</v>
      </c>
    </row>
    <row r="1470" spans="1:2" x14ac:dyDescent="0.25">
      <c r="A1470">
        <v>0.1418981598815777</v>
      </c>
      <c r="B1470">
        <v>1468</v>
      </c>
    </row>
    <row r="1471" spans="1:2" x14ac:dyDescent="0.25">
      <c r="A1471">
        <v>0.1418981598815777</v>
      </c>
      <c r="B1471">
        <v>1469</v>
      </c>
    </row>
    <row r="1472" spans="1:2" x14ac:dyDescent="0.25">
      <c r="A1472">
        <v>0.14199426144240432</v>
      </c>
      <c r="B1472">
        <v>1470</v>
      </c>
    </row>
    <row r="1473" spans="1:2" x14ac:dyDescent="0.25">
      <c r="A1473">
        <v>0.14199426144240432</v>
      </c>
      <c r="B1473">
        <v>1471</v>
      </c>
    </row>
    <row r="1474" spans="1:2" x14ac:dyDescent="0.25">
      <c r="A1474">
        <v>0.14202303510346484</v>
      </c>
      <c r="B1474">
        <v>1472</v>
      </c>
    </row>
    <row r="1475" spans="1:2" x14ac:dyDescent="0.25">
      <c r="A1475">
        <v>0.14202303510346484</v>
      </c>
      <c r="B1475">
        <v>1473</v>
      </c>
    </row>
    <row r="1476" spans="1:2" x14ac:dyDescent="0.25">
      <c r="A1476">
        <v>0.14203818306727964</v>
      </c>
      <c r="B1476">
        <v>1474</v>
      </c>
    </row>
    <row r="1477" spans="1:2" x14ac:dyDescent="0.25">
      <c r="A1477">
        <v>0.14203818306727964</v>
      </c>
      <c r="B1477">
        <v>1475</v>
      </c>
    </row>
    <row r="1478" spans="1:2" x14ac:dyDescent="0.25">
      <c r="A1478">
        <v>0.14206353136693611</v>
      </c>
      <c r="B1478">
        <v>1476</v>
      </c>
    </row>
    <row r="1479" spans="1:2" x14ac:dyDescent="0.25">
      <c r="A1479">
        <v>0.14206353136693611</v>
      </c>
      <c r="B1479">
        <v>1477</v>
      </c>
    </row>
    <row r="1480" spans="1:2" x14ac:dyDescent="0.25">
      <c r="A1480">
        <v>0.14206511808947953</v>
      </c>
      <c r="B1480">
        <v>1478</v>
      </c>
    </row>
    <row r="1481" spans="1:2" x14ac:dyDescent="0.25">
      <c r="A1481">
        <v>0.14206511808947953</v>
      </c>
      <c r="B1481">
        <v>1479</v>
      </c>
    </row>
    <row r="1482" spans="1:2" x14ac:dyDescent="0.25">
      <c r="A1482">
        <v>0.14209766500544613</v>
      </c>
      <c r="B1482">
        <v>1480</v>
      </c>
    </row>
    <row r="1483" spans="1:2" x14ac:dyDescent="0.25">
      <c r="A1483">
        <v>0.14209766500544613</v>
      </c>
      <c r="B1483">
        <v>1481</v>
      </c>
    </row>
    <row r="1484" spans="1:2" x14ac:dyDescent="0.25">
      <c r="A1484">
        <v>0.14221780342527834</v>
      </c>
      <c r="B1484">
        <v>1482</v>
      </c>
    </row>
    <row r="1485" spans="1:2" x14ac:dyDescent="0.25">
      <c r="A1485">
        <v>0.14221780342527834</v>
      </c>
      <c r="B1485">
        <v>1483</v>
      </c>
    </row>
    <row r="1486" spans="1:2" x14ac:dyDescent="0.25">
      <c r="A1486">
        <v>0.14233693712492235</v>
      </c>
      <c r="B1486">
        <v>1484</v>
      </c>
    </row>
    <row r="1487" spans="1:2" x14ac:dyDescent="0.25">
      <c r="A1487">
        <v>0.14233693712492235</v>
      </c>
      <c r="B1487">
        <v>1485</v>
      </c>
    </row>
    <row r="1488" spans="1:2" x14ac:dyDescent="0.25">
      <c r="A1488">
        <v>0.14235109604230117</v>
      </c>
      <c r="B1488">
        <v>1486</v>
      </c>
    </row>
    <row r="1489" spans="1:2" x14ac:dyDescent="0.25">
      <c r="A1489">
        <v>0.14235109604230117</v>
      </c>
      <c r="B1489">
        <v>1487</v>
      </c>
    </row>
    <row r="1490" spans="1:2" x14ac:dyDescent="0.25">
      <c r="A1490">
        <v>0.14245525978511445</v>
      </c>
      <c r="B1490">
        <v>1488</v>
      </c>
    </row>
    <row r="1491" spans="1:2" x14ac:dyDescent="0.25">
      <c r="A1491">
        <v>0.14245525978511445</v>
      </c>
      <c r="B1491">
        <v>1489</v>
      </c>
    </row>
    <row r="1492" spans="1:2" x14ac:dyDescent="0.25">
      <c r="A1492">
        <v>0.14249650153070428</v>
      </c>
      <c r="B1492">
        <v>1490</v>
      </c>
    </row>
    <row r="1493" spans="1:2" x14ac:dyDescent="0.25">
      <c r="A1493">
        <v>0.14249650153070428</v>
      </c>
      <c r="B1493">
        <v>1491</v>
      </c>
    </row>
    <row r="1494" spans="1:2" x14ac:dyDescent="0.25">
      <c r="A1494">
        <v>0.14252273818587682</v>
      </c>
      <c r="B1494">
        <v>1492</v>
      </c>
    </row>
    <row r="1495" spans="1:2" x14ac:dyDescent="0.25">
      <c r="A1495">
        <v>0.14252273818587682</v>
      </c>
      <c r="B1495">
        <v>1493</v>
      </c>
    </row>
    <row r="1496" spans="1:2" x14ac:dyDescent="0.25">
      <c r="A1496">
        <v>0.1425803087612762</v>
      </c>
      <c r="B1496">
        <v>1494</v>
      </c>
    </row>
    <row r="1497" spans="1:2" x14ac:dyDescent="0.25">
      <c r="A1497">
        <v>0.1425803087612762</v>
      </c>
      <c r="B1497">
        <v>1495</v>
      </c>
    </row>
    <row r="1498" spans="1:2" x14ac:dyDescent="0.25">
      <c r="A1498">
        <v>0.14264144819013083</v>
      </c>
      <c r="B1498">
        <v>1496</v>
      </c>
    </row>
    <row r="1499" spans="1:2" x14ac:dyDescent="0.25">
      <c r="A1499">
        <v>0.14264144819013083</v>
      </c>
      <c r="B1499">
        <v>1497</v>
      </c>
    </row>
    <row r="1500" spans="1:2" x14ac:dyDescent="0.25">
      <c r="A1500">
        <v>0.14265536476106014</v>
      </c>
      <c r="B1500">
        <v>1498</v>
      </c>
    </row>
    <row r="1501" spans="1:2" x14ac:dyDescent="0.25">
      <c r="A1501">
        <v>0.14265536476106014</v>
      </c>
      <c r="B1501">
        <v>1499</v>
      </c>
    </row>
    <row r="1502" spans="1:2" x14ac:dyDescent="0.25">
      <c r="A1502">
        <v>0.14267039484167793</v>
      </c>
      <c r="B1502">
        <v>1500</v>
      </c>
    </row>
    <row r="1503" spans="1:2" x14ac:dyDescent="0.25">
      <c r="A1503">
        <v>0.14267039484167793</v>
      </c>
      <c r="B1503">
        <v>1501</v>
      </c>
    </row>
    <row r="1504" spans="1:2" x14ac:dyDescent="0.25">
      <c r="A1504">
        <v>0.14271848750973989</v>
      </c>
      <c r="B1504">
        <v>1502</v>
      </c>
    </row>
    <row r="1505" spans="1:2" x14ac:dyDescent="0.25">
      <c r="A1505">
        <v>0.14271848750973989</v>
      </c>
      <c r="B1505">
        <v>1503</v>
      </c>
    </row>
    <row r="1506" spans="1:2" x14ac:dyDescent="0.25">
      <c r="A1506">
        <v>0.14281446470177545</v>
      </c>
      <c r="B1506">
        <v>1504</v>
      </c>
    </row>
    <row r="1507" spans="1:2" x14ac:dyDescent="0.25">
      <c r="A1507">
        <v>0.14281446470177545</v>
      </c>
      <c r="B1507">
        <v>1505</v>
      </c>
    </row>
    <row r="1508" spans="1:2" x14ac:dyDescent="0.25">
      <c r="A1508">
        <v>0.14283191979136906</v>
      </c>
      <c r="B1508">
        <v>1506</v>
      </c>
    </row>
    <row r="1509" spans="1:2" x14ac:dyDescent="0.25">
      <c r="A1509">
        <v>0.14283191979136906</v>
      </c>
      <c r="B1509">
        <v>1507</v>
      </c>
    </row>
    <row r="1510" spans="1:2" x14ac:dyDescent="0.25">
      <c r="A1510">
        <v>0.14285050866727136</v>
      </c>
      <c r="B1510">
        <v>1508</v>
      </c>
    </row>
    <row r="1511" spans="1:2" x14ac:dyDescent="0.25">
      <c r="A1511">
        <v>0.14285050866727136</v>
      </c>
      <c r="B1511">
        <v>1509</v>
      </c>
    </row>
    <row r="1512" spans="1:2" x14ac:dyDescent="0.25">
      <c r="A1512">
        <v>0.14285386129460345</v>
      </c>
      <c r="B1512">
        <v>1510</v>
      </c>
    </row>
    <row r="1513" spans="1:2" x14ac:dyDescent="0.25">
      <c r="A1513">
        <v>0.14285386129460345</v>
      </c>
      <c r="B1513">
        <v>1511</v>
      </c>
    </row>
    <row r="1514" spans="1:2" x14ac:dyDescent="0.25">
      <c r="A1514">
        <v>0.14286696720469635</v>
      </c>
      <c r="B1514">
        <v>1512</v>
      </c>
    </row>
    <row r="1515" spans="1:2" x14ac:dyDescent="0.25">
      <c r="A1515">
        <v>0.14286696720469635</v>
      </c>
      <c r="B1515">
        <v>1513</v>
      </c>
    </row>
    <row r="1516" spans="1:2" x14ac:dyDescent="0.25">
      <c r="A1516">
        <v>0.1429352666697761</v>
      </c>
      <c r="B1516">
        <v>1514</v>
      </c>
    </row>
    <row r="1517" spans="1:2" x14ac:dyDescent="0.25">
      <c r="A1517">
        <v>0.1429352666697761</v>
      </c>
      <c r="B1517">
        <v>1515</v>
      </c>
    </row>
    <row r="1518" spans="1:2" x14ac:dyDescent="0.25">
      <c r="A1518">
        <v>0.14296438283401611</v>
      </c>
      <c r="B1518">
        <v>1516</v>
      </c>
    </row>
    <row r="1519" spans="1:2" x14ac:dyDescent="0.25">
      <c r="A1519">
        <v>0.14296438283401611</v>
      </c>
      <c r="B1519">
        <v>1517</v>
      </c>
    </row>
    <row r="1520" spans="1:2" x14ac:dyDescent="0.25">
      <c r="A1520">
        <v>0.1429726586138452</v>
      </c>
      <c r="B1520">
        <v>1518</v>
      </c>
    </row>
    <row r="1521" spans="1:2" x14ac:dyDescent="0.25">
      <c r="A1521">
        <v>0.1429726586138452</v>
      </c>
      <c r="B1521">
        <v>1519</v>
      </c>
    </row>
    <row r="1522" spans="1:2" x14ac:dyDescent="0.25">
      <c r="A1522">
        <v>0.1429812505287941</v>
      </c>
      <c r="B1522">
        <v>1520</v>
      </c>
    </row>
    <row r="1523" spans="1:2" x14ac:dyDescent="0.25">
      <c r="A1523">
        <v>0.1429812505287941</v>
      </c>
      <c r="B1523">
        <v>1521</v>
      </c>
    </row>
    <row r="1524" spans="1:2" x14ac:dyDescent="0.25">
      <c r="A1524">
        <v>0.14314314901912387</v>
      </c>
      <c r="B1524">
        <v>1522</v>
      </c>
    </row>
    <row r="1525" spans="1:2" x14ac:dyDescent="0.25">
      <c r="A1525">
        <v>0.14314314901912387</v>
      </c>
      <c r="B1525">
        <v>1523</v>
      </c>
    </row>
    <row r="1526" spans="1:2" x14ac:dyDescent="0.25">
      <c r="A1526">
        <v>0.14327714402513758</v>
      </c>
      <c r="B1526">
        <v>1524</v>
      </c>
    </row>
    <row r="1527" spans="1:2" x14ac:dyDescent="0.25">
      <c r="A1527">
        <v>0.14327714402513758</v>
      </c>
      <c r="B1527">
        <v>1525</v>
      </c>
    </row>
    <row r="1528" spans="1:2" x14ac:dyDescent="0.25">
      <c r="A1528">
        <v>0.14334160208974384</v>
      </c>
      <c r="B1528">
        <v>1526</v>
      </c>
    </row>
    <row r="1529" spans="1:2" x14ac:dyDescent="0.25">
      <c r="A1529">
        <v>0.14334160208974384</v>
      </c>
      <c r="B1529">
        <v>1527</v>
      </c>
    </row>
    <row r="1530" spans="1:2" x14ac:dyDescent="0.25">
      <c r="A1530">
        <v>0.14334648005599734</v>
      </c>
      <c r="B1530">
        <v>1528</v>
      </c>
    </row>
    <row r="1531" spans="1:2" x14ac:dyDescent="0.25">
      <c r="A1531">
        <v>0.14334648005599734</v>
      </c>
      <c r="B1531">
        <v>1529</v>
      </c>
    </row>
    <row r="1532" spans="1:2" x14ac:dyDescent="0.25">
      <c r="A1532">
        <v>0.14335230882146421</v>
      </c>
      <c r="B1532">
        <v>1530</v>
      </c>
    </row>
    <row r="1533" spans="1:2" x14ac:dyDescent="0.25">
      <c r="A1533">
        <v>0.14335230882146421</v>
      </c>
      <c r="B1533">
        <v>1531</v>
      </c>
    </row>
    <row r="1534" spans="1:2" x14ac:dyDescent="0.25">
      <c r="A1534">
        <v>0.1434039441964938</v>
      </c>
      <c r="B1534">
        <v>1532</v>
      </c>
    </row>
    <row r="1535" spans="1:2" x14ac:dyDescent="0.25">
      <c r="A1535">
        <v>0.1434039441964938</v>
      </c>
      <c r="B1535">
        <v>1533</v>
      </c>
    </row>
    <row r="1536" spans="1:2" x14ac:dyDescent="0.25">
      <c r="A1536">
        <v>0.14347791975854679</v>
      </c>
      <c r="B1536">
        <v>1534</v>
      </c>
    </row>
    <row r="1537" spans="1:2" x14ac:dyDescent="0.25">
      <c r="A1537">
        <v>0.14347791975854679</v>
      </c>
      <c r="B1537">
        <v>1535</v>
      </c>
    </row>
    <row r="1538" spans="1:2" x14ac:dyDescent="0.25">
      <c r="A1538">
        <v>0.14348848744217926</v>
      </c>
      <c r="B1538">
        <v>1536</v>
      </c>
    </row>
    <row r="1539" spans="1:2" x14ac:dyDescent="0.25">
      <c r="A1539">
        <v>0.14348848744217926</v>
      </c>
      <c r="B1539">
        <v>1537</v>
      </c>
    </row>
    <row r="1540" spans="1:2" x14ac:dyDescent="0.25">
      <c r="A1540">
        <v>0.14350437033792546</v>
      </c>
      <c r="B1540">
        <v>1538</v>
      </c>
    </row>
    <row r="1541" spans="1:2" x14ac:dyDescent="0.25">
      <c r="A1541">
        <v>0.14350437033792546</v>
      </c>
      <c r="B1541">
        <v>1539</v>
      </c>
    </row>
    <row r="1542" spans="1:2" x14ac:dyDescent="0.25">
      <c r="A1542">
        <v>0.14351224574153165</v>
      </c>
      <c r="B1542">
        <v>1540</v>
      </c>
    </row>
    <row r="1543" spans="1:2" x14ac:dyDescent="0.25">
      <c r="A1543">
        <v>0.14351224574153165</v>
      </c>
      <c r="B1543">
        <v>1541</v>
      </c>
    </row>
    <row r="1544" spans="1:2" x14ac:dyDescent="0.25">
      <c r="A1544">
        <v>0.14351361477453786</v>
      </c>
      <c r="B1544">
        <v>1542</v>
      </c>
    </row>
    <row r="1545" spans="1:2" x14ac:dyDescent="0.25">
      <c r="A1545">
        <v>0.14351361477453786</v>
      </c>
      <c r="B1545">
        <v>1543</v>
      </c>
    </row>
    <row r="1546" spans="1:2" x14ac:dyDescent="0.25">
      <c r="A1546">
        <v>0.14351953506211076</v>
      </c>
      <c r="B1546">
        <v>1544</v>
      </c>
    </row>
    <row r="1547" spans="1:2" x14ac:dyDescent="0.25">
      <c r="A1547">
        <v>0.14351953506211076</v>
      </c>
      <c r="B1547">
        <v>1545</v>
      </c>
    </row>
    <row r="1548" spans="1:2" x14ac:dyDescent="0.25">
      <c r="A1548">
        <v>0.14354023829591789</v>
      </c>
      <c r="B1548">
        <v>1546</v>
      </c>
    </row>
    <row r="1549" spans="1:2" x14ac:dyDescent="0.25">
      <c r="A1549">
        <v>0.14354023829591789</v>
      </c>
      <c r="B1549">
        <v>1547</v>
      </c>
    </row>
    <row r="1550" spans="1:2" x14ac:dyDescent="0.25">
      <c r="A1550">
        <v>0.1436747793959369</v>
      </c>
      <c r="B1550">
        <v>1548</v>
      </c>
    </row>
    <row r="1551" spans="1:2" x14ac:dyDescent="0.25">
      <c r="A1551">
        <v>0.1436747793959369</v>
      </c>
      <c r="B1551">
        <v>1549</v>
      </c>
    </row>
    <row r="1552" spans="1:2" x14ac:dyDescent="0.25">
      <c r="A1552">
        <v>0.14370936817998192</v>
      </c>
      <c r="B1552">
        <v>1550</v>
      </c>
    </row>
    <row r="1553" spans="1:2" x14ac:dyDescent="0.25">
      <c r="A1553">
        <v>0.14370936817998192</v>
      </c>
      <c r="B1553">
        <v>1551</v>
      </c>
    </row>
    <row r="1554" spans="1:2" x14ac:dyDescent="0.25">
      <c r="A1554">
        <v>0.14371325713996527</v>
      </c>
      <c r="B1554">
        <v>1552</v>
      </c>
    </row>
    <row r="1555" spans="1:2" x14ac:dyDescent="0.25">
      <c r="A1555">
        <v>0.14371325713996527</v>
      </c>
      <c r="B1555">
        <v>1553</v>
      </c>
    </row>
    <row r="1556" spans="1:2" x14ac:dyDescent="0.25">
      <c r="A1556">
        <v>0.1437419188024148</v>
      </c>
      <c r="B1556">
        <v>1554</v>
      </c>
    </row>
    <row r="1557" spans="1:2" x14ac:dyDescent="0.25">
      <c r="A1557">
        <v>0.1437419188024148</v>
      </c>
      <c r="B1557">
        <v>1555</v>
      </c>
    </row>
    <row r="1558" spans="1:2" x14ac:dyDescent="0.25">
      <c r="A1558">
        <v>0.14383059210404439</v>
      </c>
      <c r="B1558">
        <v>1556</v>
      </c>
    </row>
    <row r="1559" spans="1:2" x14ac:dyDescent="0.25">
      <c r="A1559">
        <v>0.14383059210404439</v>
      </c>
      <c r="B1559">
        <v>1557</v>
      </c>
    </row>
    <row r="1560" spans="1:2" x14ac:dyDescent="0.25">
      <c r="A1560">
        <v>0.14395003473427853</v>
      </c>
      <c r="B1560">
        <v>1558</v>
      </c>
    </row>
    <row r="1561" spans="1:2" x14ac:dyDescent="0.25">
      <c r="A1561">
        <v>0.14395003473427853</v>
      </c>
      <c r="B1561">
        <v>1559</v>
      </c>
    </row>
    <row r="1562" spans="1:2" x14ac:dyDescent="0.25">
      <c r="A1562">
        <v>0.14396527007872417</v>
      </c>
      <c r="B1562">
        <v>1560</v>
      </c>
    </row>
    <row r="1563" spans="1:2" x14ac:dyDescent="0.25">
      <c r="A1563">
        <v>0.14396527007872417</v>
      </c>
      <c r="B1563">
        <v>1561</v>
      </c>
    </row>
    <row r="1564" spans="1:2" x14ac:dyDescent="0.25">
      <c r="A1564">
        <v>0.1439842941207285</v>
      </c>
      <c r="B1564">
        <v>1562</v>
      </c>
    </row>
    <row r="1565" spans="1:2" x14ac:dyDescent="0.25">
      <c r="A1565">
        <v>0.1439842941207285</v>
      </c>
      <c r="B1565">
        <v>1563</v>
      </c>
    </row>
    <row r="1566" spans="1:2" x14ac:dyDescent="0.25">
      <c r="A1566">
        <v>0.14399154626938376</v>
      </c>
      <c r="B1566">
        <v>1564</v>
      </c>
    </row>
    <row r="1567" spans="1:2" x14ac:dyDescent="0.25">
      <c r="A1567">
        <v>0.14399154626938376</v>
      </c>
      <c r="B1567">
        <v>1565</v>
      </c>
    </row>
    <row r="1568" spans="1:2" x14ac:dyDescent="0.25">
      <c r="A1568">
        <v>0.14407236941223217</v>
      </c>
      <c r="B1568">
        <v>1566</v>
      </c>
    </row>
    <row r="1569" spans="1:2" x14ac:dyDescent="0.25">
      <c r="A1569">
        <v>0.14407236941223217</v>
      </c>
      <c r="B1569">
        <v>1567</v>
      </c>
    </row>
    <row r="1570" spans="1:2" x14ac:dyDescent="0.25">
      <c r="A1570">
        <v>0.14407815417720726</v>
      </c>
      <c r="B1570">
        <v>1568</v>
      </c>
    </row>
    <row r="1571" spans="1:2" x14ac:dyDescent="0.25">
      <c r="A1571">
        <v>0.14407815417720726</v>
      </c>
      <c r="B1571">
        <v>1569</v>
      </c>
    </row>
    <row r="1572" spans="1:2" x14ac:dyDescent="0.25">
      <c r="A1572">
        <v>0.14409561736723445</v>
      </c>
      <c r="B1572">
        <v>1570</v>
      </c>
    </row>
    <row r="1573" spans="1:2" x14ac:dyDescent="0.25">
      <c r="A1573">
        <v>0.14409561736723445</v>
      </c>
      <c r="B1573">
        <v>1571</v>
      </c>
    </row>
    <row r="1574" spans="1:2" x14ac:dyDescent="0.25">
      <c r="A1574">
        <v>0.14413568138713756</v>
      </c>
      <c r="B1574">
        <v>1572</v>
      </c>
    </row>
    <row r="1575" spans="1:2" x14ac:dyDescent="0.25">
      <c r="A1575">
        <v>0.14413568138713756</v>
      </c>
      <c r="B1575">
        <v>1573</v>
      </c>
    </row>
    <row r="1576" spans="1:2" x14ac:dyDescent="0.25">
      <c r="A1576">
        <v>0.14416671364594227</v>
      </c>
      <c r="B1576">
        <v>1574</v>
      </c>
    </row>
    <row r="1577" spans="1:2" x14ac:dyDescent="0.25">
      <c r="A1577">
        <v>0.14416671364594227</v>
      </c>
      <c r="B1577">
        <v>1575</v>
      </c>
    </row>
    <row r="1578" spans="1:2" x14ac:dyDescent="0.25">
      <c r="A1578">
        <v>0.14420853824009733</v>
      </c>
      <c r="B1578">
        <v>1576</v>
      </c>
    </row>
    <row r="1579" spans="1:2" x14ac:dyDescent="0.25">
      <c r="A1579">
        <v>0.14420853824009733</v>
      </c>
      <c r="B1579">
        <v>1577</v>
      </c>
    </row>
    <row r="1580" spans="1:2" x14ac:dyDescent="0.25">
      <c r="A1580">
        <v>0.14431969264892444</v>
      </c>
      <c r="B1580">
        <v>1578</v>
      </c>
    </row>
    <row r="1581" spans="1:2" x14ac:dyDescent="0.25">
      <c r="A1581">
        <v>0.14431969264892444</v>
      </c>
      <c r="B1581">
        <v>1579</v>
      </c>
    </row>
    <row r="1582" spans="1:2" x14ac:dyDescent="0.25">
      <c r="A1582">
        <v>0.14432597628479768</v>
      </c>
      <c r="B1582">
        <v>1580</v>
      </c>
    </row>
    <row r="1583" spans="1:2" x14ac:dyDescent="0.25">
      <c r="A1583">
        <v>0.14432597628479768</v>
      </c>
      <c r="B1583">
        <v>1581</v>
      </c>
    </row>
    <row r="1584" spans="1:2" x14ac:dyDescent="0.25">
      <c r="A1584">
        <v>0.14437121873676134</v>
      </c>
      <c r="B1584">
        <v>1582</v>
      </c>
    </row>
    <row r="1585" spans="1:2" x14ac:dyDescent="0.25">
      <c r="A1585">
        <v>0.14437121873676134</v>
      </c>
      <c r="B1585">
        <v>1583</v>
      </c>
    </row>
    <row r="1586" spans="1:2" x14ac:dyDescent="0.25">
      <c r="A1586">
        <v>0.14437853891766603</v>
      </c>
      <c r="B1586">
        <v>1584</v>
      </c>
    </row>
    <row r="1587" spans="1:2" x14ac:dyDescent="0.25">
      <c r="A1587">
        <v>0.14437853891766603</v>
      </c>
      <c r="B1587">
        <v>1585</v>
      </c>
    </row>
    <row r="1588" spans="1:2" x14ac:dyDescent="0.25">
      <c r="A1588">
        <v>0.14450985068307437</v>
      </c>
      <c r="B1588">
        <v>1586</v>
      </c>
    </row>
    <row r="1589" spans="1:2" x14ac:dyDescent="0.25">
      <c r="A1589">
        <v>0.14450985068307437</v>
      </c>
      <c r="B1589">
        <v>1587</v>
      </c>
    </row>
    <row r="1590" spans="1:2" x14ac:dyDescent="0.25">
      <c r="A1590">
        <v>0.14454893731595728</v>
      </c>
      <c r="B1590">
        <v>1588</v>
      </c>
    </row>
    <row r="1591" spans="1:2" x14ac:dyDescent="0.25">
      <c r="A1591">
        <v>0.14454893731595728</v>
      </c>
      <c r="B1591">
        <v>1589</v>
      </c>
    </row>
    <row r="1592" spans="1:2" x14ac:dyDescent="0.25">
      <c r="A1592">
        <v>0.14455222575412108</v>
      </c>
      <c r="B1592">
        <v>1590</v>
      </c>
    </row>
    <row r="1593" spans="1:2" x14ac:dyDescent="0.25">
      <c r="A1593">
        <v>0.14455222575412108</v>
      </c>
      <c r="B1593">
        <v>1591</v>
      </c>
    </row>
    <row r="1594" spans="1:2" x14ac:dyDescent="0.25">
      <c r="A1594">
        <v>0.14460125099322407</v>
      </c>
      <c r="B1594">
        <v>1592</v>
      </c>
    </row>
    <row r="1595" spans="1:2" x14ac:dyDescent="0.25">
      <c r="A1595">
        <v>0.14460125099322407</v>
      </c>
      <c r="B1595">
        <v>1593</v>
      </c>
    </row>
    <row r="1596" spans="1:2" x14ac:dyDescent="0.25">
      <c r="A1596">
        <v>0.14466471129079164</v>
      </c>
      <c r="B1596">
        <v>1594</v>
      </c>
    </row>
    <row r="1597" spans="1:2" x14ac:dyDescent="0.25">
      <c r="A1597">
        <v>0.14466471129079164</v>
      </c>
      <c r="B1597">
        <v>1595</v>
      </c>
    </row>
    <row r="1598" spans="1:2" x14ac:dyDescent="0.25">
      <c r="A1598">
        <v>0.14472621560271806</v>
      </c>
      <c r="B1598">
        <v>1596</v>
      </c>
    </row>
    <row r="1599" spans="1:2" x14ac:dyDescent="0.25">
      <c r="A1599">
        <v>0.14472621560271806</v>
      </c>
      <c r="B1599">
        <v>1597</v>
      </c>
    </row>
    <row r="1600" spans="1:2" x14ac:dyDescent="0.25">
      <c r="A1600">
        <v>0.14491243045370539</v>
      </c>
      <c r="B1600">
        <v>1598</v>
      </c>
    </row>
    <row r="1601" spans="1:2" x14ac:dyDescent="0.25">
      <c r="A1601">
        <v>0.14491243045370539</v>
      </c>
      <c r="B1601">
        <v>1599</v>
      </c>
    </row>
    <row r="1602" spans="1:2" x14ac:dyDescent="0.25">
      <c r="A1602">
        <v>0.1449244764225574</v>
      </c>
      <c r="B1602">
        <v>1600</v>
      </c>
    </row>
    <row r="1603" spans="1:2" x14ac:dyDescent="0.25">
      <c r="A1603">
        <v>0.1449244764225574</v>
      </c>
      <c r="B1603">
        <v>1601</v>
      </c>
    </row>
    <row r="1604" spans="1:2" x14ac:dyDescent="0.25">
      <c r="A1604">
        <v>0.14509348503637232</v>
      </c>
      <c r="B1604">
        <v>1602</v>
      </c>
    </row>
    <row r="1605" spans="1:2" x14ac:dyDescent="0.25">
      <c r="A1605">
        <v>0.14509348503637232</v>
      </c>
      <c r="B1605">
        <v>1603</v>
      </c>
    </row>
    <row r="1606" spans="1:2" x14ac:dyDescent="0.25">
      <c r="A1606">
        <v>0.1451064178456625</v>
      </c>
      <c r="B1606">
        <v>1604</v>
      </c>
    </row>
    <row r="1607" spans="1:2" x14ac:dyDescent="0.25">
      <c r="A1607">
        <v>0.1451064178456625</v>
      </c>
      <c r="B1607">
        <v>1605</v>
      </c>
    </row>
    <row r="1608" spans="1:2" x14ac:dyDescent="0.25">
      <c r="A1608">
        <v>0.14513956614180537</v>
      </c>
      <c r="B1608">
        <v>1606</v>
      </c>
    </row>
    <row r="1609" spans="1:2" x14ac:dyDescent="0.25">
      <c r="A1609">
        <v>0.14513956614180537</v>
      </c>
      <c r="B1609">
        <v>1607</v>
      </c>
    </row>
    <row r="1610" spans="1:2" x14ac:dyDescent="0.25">
      <c r="A1610">
        <v>0.14521798270186784</v>
      </c>
      <c r="B1610">
        <v>1608</v>
      </c>
    </row>
    <row r="1611" spans="1:2" x14ac:dyDescent="0.25">
      <c r="A1611">
        <v>0.14521798270186784</v>
      </c>
      <c r="B1611">
        <v>1609</v>
      </c>
    </row>
    <row r="1612" spans="1:2" x14ac:dyDescent="0.25">
      <c r="A1612">
        <v>0.14523540027754178</v>
      </c>
      <c r="B1612">
        <v>1610</v>
      </c>
    </row>
    <row r="1613" spans="1:2" x14ac:dyDescent="0.25">
      <c r="A1613">
        <v>0.14523540027754178</v>
      </c>
      <c r="B1613">
        <v>1611</v>
      </c>
    </row>
    <row r="1614" spans="1:2" x14ac:dyDescent="0.25">
      <c r="A1614">
        <v>0.1452435779800417</v>
      </c>
      <c r="B1614">
        <v>1612</v>
      </c>
    </row>
    <row r="1615" spans="1:2" x14ac:dyDescent="0.25">
      <c r="A1615">
        <v>0.1452435779800417</v>
      </c>
      <c r="B1615">
        <v>1613</v>
      </c>
    </row>
    <row r="1616" spans="1:2" x14ac:dyDescent="0.25">
      <c r="A1616">
        <v>0.14526284065828465</v>
      </c>
      <c r="B1616">
        <v>1614</v>
      </c>
    </row>
    <row r="1617" spans="1:2" x14ac:dyDescent="0.25">
      <c r="A1617">
        <v>0.14526284065828465</v>
      </c>
      <c r="B1617">
        <v>1615</v>
      </c>
    </row>
    <row r="1618" spans="1:2" x14ac:dyDescent="0.25">
      <c r="A1618">
        <v>0.14526954374172923</v>
      </c>
      <c r="B1618">
        <v>1616</v>
      </c>
    </row>
    <row r="1619" spans="1:2" x14ac:dyDescent="0.25">
      <c r="A1619">
        <v>0.14526954374172923</v>
      </c>
      <c r="B1619">
        <v>1617</v>
      </c>
    </row>
    <row r="1620" spans="1:2" x14ac:dyDescent="0.25">
      <c r="A1620">
        <v>0.14528630994511413</v>
      </c>
      <c r="B1620">
        <v>1618</v>
      </c>
    </row>
    <row r="1621" spans="1:2" x14ac:dyDescent="0.25">
      <c r="A1621">
        <v>0.14528630994511413</v>
      </c>
      <c r="B1621">
        <v>1619</v>
      </c>
    </row>
    <row r="1622" spans="1:2" x14ac:dyDescent="0.25">
      <c r="A1622">
        <v>0.1452939520420585</v>
      </c>
      <c r="B1622">
        <v>1620</v>
      </c>
    </row>
    <row r="1623" spans="1:2" x14ac:dyDescent="0.25">
      <c r="A1623">
        <v>0.1452939520420585</v>
      </c>
      <c r="B1623">
        <v>1621</v>
      </c>
    </row>
    <row r="1624" spans="1:2" x14ac:dyDescent="0.25">
      <c r="A1624">
        <v>0.14531010206327702</v>
      </c>
      <c r="B1624">
        <v>1622</v>
      </c>
    </row>
    <row r="1625" spans="1:2" x14ac:dyDescent="0.25">
      <c r="A1625">
        <v>0.14531010206327702</v>
      </c>
      <c r="B1625">
        <v>1623</v>
      </c>
    </row>
    <row r="1626" spans="1:2" x14ac:dyDescent="0.25">
      <c r="A1626">
        <v>0.14531763222010849</v>
      </c>
      <c r="B1626">
        <v>1624</v>
      </c>
    </row>
    <row r="1627" spans="1:2" x14ac:dyDescent="0.25">
      <c r="A1627">
        <v>0.14531763222010849</v>
      </c>
      <c r="B1627">
        <v>1625</v>
      </c>
    </row>
    <row r="1628" spans="1:2" x14ac:dyDescent="0.25">
      <c r="A1628">
        <v>0.14535588892253845</v>
      </c>
      <c r="B1628">
        <v>1626</v>
      </c>
    </row>
    <row r="1629" spans="1:2" x14ac:dyDescent="0.25">
      <c r="A1629">
        <v>0.14535588892253845</v>
      </c>
      <c r="B1629">
        <v>1627</v>
      </c>
    </row>
    <row r="1630" spans="1:2" x14ac:dyDescent="0.25">
      <c r="A1630">
        <v>0.14535889183856091</v>
      </c>
      <c r="B1630">
        <v>1628</v>
      </c>
    </row>
    <row r="1631" spans="1:2" x14ac:dyDescent="0.25">
      <c r="A1631">
        <v>0.14535889183856091</v>
      </c>
      <c r="B1631">
        <v>1629</v>
      </c>
    </row>
    <row r="1632" spans="1:2" x14ac:dyDescent="0.25">
      <c r="A1632">
        <v>0.14535908698141681</v>
      </c>
      <c r="B1632">
        <v>1630</v>
      </c>
    </row>
    <row r="1633" spans="1:2" x14ac:dyDescent="0.25">
      <c r="A1633">
        <v>0.14535908698141681</v>
      </c>
      <c r="B1633">
        <v>1631</v>
      </c>
    </row>
    <row r="1634" spans="1:2" x14ac:dyDescent="0.25">
      <c r="A1634">
        <v>0.14536420929666438</v>
      </c>
      <c r="B1634">
        <v>1632</v>
      </c>
    </row>
    <row r="1635" spans="1:2" x14ac:dyDescent="0.25">
      <c r="A1635">
        <v>0.14536420929666438</v>
      </c>
      <c r="B1635">
        <v>1633</v>
      </c>
    </row>
    <row r="1636" spans="1:2" x14ac:dyDescent="0.25">
      <c r="A1636">
        <v>0.14544536299762881</v>
      </c>
      <c r="B1636">
        <v>1634</v>
      </c>
    </row>
    <row r="1637" spans="1:2" x14ac:dyDescent="0.25">
      <c r="A1637">
        <v>0.14544536299762881</v>
      </c>
      <c r="B1637">
        <v>1635</v>
      </c>
    </row>
    <row r="1638" spans="1:2" x14ac:dyDescent="0.25">
      <c r="A1638">
        <v>0.14544576541714019</v>
      </c>
      <c r="B1638">
        <v>1636</v>
      </c>
    </row>
    <row r="1639" spans="1:2" x14ac:dyDescent="0.25">
      <c r="A1639">
        <v>0.14544576541714019</v>
      </c>
      <c r="B1639">
        <v>1637</v>
      </c>
    </row>
    <row r="1640" spans="1:2" x14ac:dyDescent="0.25">
      <c r="A1640">
        <v>0.1455061854932978</v>
      </c>
      <c r="B1640">
        <v>1638</v>
      </c>
    </row>
    <row r="1641" spans="1:2" x14ac:dyDescent="0.25">
      <c r="A1641">
        <v>0.1455061854932978</v>
      </c>
      <c r="B1641">
        <v>1639</v>
      </c>
    </row>
    <row r="1642" spans="1:2" x14ac:dyDescent="0.25">
      <c r="A1642">
        <v>0.14562639611371206</v>
      </c>
      <c r="B1642">
        <v>1640</v>
      </c>
    </row>
    <row r="1643" spans="1:2" x14ac:dyDescent="0.25">
      <c r="A1643">
        <v>0.14562639611371206</v>
      </c>
      <c r="B1643">
        <v>1641</v>
      </c>
    </row>
    <row r="1644" spans="1:2" x14ac:dyDescent="0.25">
      <c r="A1644">
        <v>0.14563623728698538</v>
      </c>
      <c r="B1644">
        <v>1642</v>
      </c>
    </row>
    <row r="1645" spans="1:2" x14ac:dyDescent="0.25">
      <c r="A1645">
        <v>0.14563623728698538</v>
      </c>
      <c r="B1645">
        <v>1643</v>
      </c>
    </row>
    <row r="1646" spans="1:2" x14ac:dyDescent="0.25">
      <c r="A1646">
        <v>0.14570319145440841</v>
      </c>
      <c r="B1646">
        <v>1644</v>
      </c>
    </row>
    <row r="1647" spans="1:2" x14ac:dyDescent="0.25">
      <c r="A1647">
        <v>0.14570319145440841</v>
      </c>
      <c r="B1647">
        <v>1645</v>
      </c>
    </row>
    <row r="1648" spans="1:2" x14ac:dyDescent="0.25">
      <c r="A1648">
        <v>0.14576288151671082</v>
      </c>
      <c r="B1648">
        <v>1646</v>
      </c>
    </row>
    <row r="1649" spans="1:2" x14ac:dyDescent="0.25">
      <c r="A1649">
        <v>0.14576288151671082</v>
      </c>
      <c r="B1649">
        <v>1647</v>
      </c>
    </row>
    <row r="1650" spans="1:2" x14ac:dyDescent="0.25">
      <c r="A1650">
        <v>0.14581822397918734</v>
      </c>
      <c r="B1650">
        <v>1648</v>
      </c>
    </row>
    <row r="1651" spans="1:2" x14ac:dyDescent="0.25">
      <c r="A1651">
        <v>0.14581822397918734</v>
      </c>
      <c r="B1651">
        <v>1649</v>
      </c>
    </row>
    <row r="1652" spans="1:2" x14ac:dyDescent="0.25">
      <c r="A1652">
        <v>0.14586545172657708</v>
      </c>
      <c r="B1652">
        <v>1650</v>
      </c>
    </row>
    <row r="1653" spans="1:2" x14ac:dyDescent="0.25">
      <c r="A1653">
        <v>0.14586545172657708</v>
      </c>
      <c r="B1653">
        <v>1651</v>
      </c>
    </row>
    <row r="1654" spans="1:2" x14ac:dyDescent="0.25">
      <c r="A1654">
        <v>0.14592127798443102</v>
      </c>
      <c r="B1654">
        <v>1652</v>
      </c>
    </row>
    <row r="1655" spans="1:2" x14ac:dyDescent="0.25">
      <c r="A1655">
        <v>0.14592127798443102</v>
      </c>
      <c r="B1655">
        <v>1653</v>
      </c>
    </row>
    <row r="1656" spans="1:2" x14ac:dyDescent="0.25">
      <c r="A1656">
        <v>0.14593796720497412</v>
      </c>
      <c r="B1656">
        <v>1654</v>
      </c>
    </row>
    <row r="1657" spans="1:2" x14ac:dyDescent="0.25">
      <c r="A1657">
        <v>0.14593796720497412</v>
      </c>
      <c r="B1657">
        <v>1655</v>
      </c>
    </row>
    <row r="1658" spans="1:2" x14ac:dyDescent="0.25">
      <c r="A1658">
        <v>0.14599896350469219</v>
      </c>
      <c r="B1658">
        <v>1656</v>
      </c>
    </row>
    <row r="1659" spans="1:2" x14ac:dyDescent="0.25">
      <c r="A1659">
        <v>0.14599896350469219</v>
      </c>
      <c r="B1659">
        <v>1657</v>
      </c>
    </row>
    <row r="1660" spans="1:2" x14ac:dyDescent="0.25">
      <c r="A1660">
        <v>0.14601819707754848</v>
      </c>
      <c r="B1660">
        <v>1658</v>
      </c>
    </row>
    <row r="1661" spans="1:2" x14ac:dyDescent="0.25">
      <c r="A1661">
        <v>0.14601819707754848</v>
      </c>
      <c r="B1661">
        <v>1659</v>
      </c>
    </row>
    <row r="1662" spans="1:2" x14ac:dyDescent="0.25">
      <c r="A1662">
        <v>0.1460400750174797</v>
      </c>
      <c r="B1662">
        <v>1660</v>
      </c>
    </row>
    <row r="1663" spans="1:2" x14ac:dyDescent="0.25">
      <c r="A1663">
        <v>0.1460400750174797</v>
      </c>
      <c r="B1663">
        <v>1661</v>
      </c>
    </row>
    <row r="1664" spans="1:2" x14ac:dyDescent="0.25">
      <c r="A1664">
        <v>0.14609490066391778</v>
      </c>
      <c r="B1664">
        <v>1662</v>
      </c>
    </row>
    <row r="1665" spans="1:2" x14ac:dyDescent="0.25">
      <c r="A1665">
        <v>0.14609490066391778</v>
      </c>
      <c r="B1665">
        <v>1663</v>
      </c>
    </row>
    <row r="1666" spans="1:2" x14ac:dyDescent="0.25">
      <c r="A1666">
        <v>0.14610853090767836</v>
      </c>
      <c r="B1666">
        <v>1664</v>
      </c>
    </row>
    <row r="1667" spans="1:2" x14ac:dyDescent="0.25">
      <c r="A1667">
        <v>0.14610853090767836</v>
      </c>
      <c r="B1667">
        <v>1665</v>
      </c>
    </row>
    <row r="1668" spans="1:2" x14ac:dyDescent="0.25">
      <c r="A1668">
        <v>0.14614421058521165</v>
      </c>
      <c r="B1668">
        <v>1666</v>
      </c>
    </row>
    <row r="1669" spans="1:2" x14ac:dyDescent="0.25">
      <c r="A1669">
        <v>0.14614421058521165</v>
      </c>
      <c r="B1669">
        <v>1667</v>
      </c>
    </row>
    <row r="1670" spans="1:2" x14ac:dyDescent="0.25">
      <c r="A1670">
        <v>0.14619932723634535</v>
      </c>
      <c r="B1670">
        <v>1668</v>
      </c>
    </row>
    <row r="1671" spans="1:2" x14ac:dyDescent="0.25">
      <c r="A1671">
        <v>0.14619932723634535</v>
      </c>
      <c r="B1671">
        <v>1669</v>
      </c>
    </row>
    <row r="1672" spans="1:2" x14ac:dyDescent="0.25">
      <c r="A1672">
        <v>0.1462029355992007</v>
      </c>
      <c r="B1672">
        <v>1670</v>
      </c>
    </row>
    <row r="1673" spans="1:2" x14ac:dyDescent="0.25">
      <c r="A1673">
        <v>0.1462029355992007</v>
      </c>
      <c r="B1673">
        <v>1671</v>
      </c>
    </row>
    <row r="1674" spans="1:2" x14ac:dyDescent="0.25">
      <c r="A1674">
        <v>0.14626862393156601</v>
      </c>
      <c r="B1674">
        <v>1672</v>
      </c>
    </row>
    <row r="1675" spans="1:2" x14ac:dyDescent="0.25">
      <c r="A1675">
        <v>0.14626862393156601</v>
      </c>
      <c r="B1675">
        <v>1673</v>
      </c>
    </row>
    <row r="1676" spans="1:2" x14ac:dyDescent="0.25">
      <c r="A1676">
        <v>0.14627747612637562</v>
      </c>
      <c r="B1676">
        <v>1674</v>
      </c>
    </row>
    <row r="1677" spans="1:2" x14ac:dyDescent="0.25">
      <c r="A1677">
        <v>0.14627747612637562</v>
      </c>
      <c r="B1677">
        <v>1675</v>
      </c>
    </row>
    <row r="1678" spans="1:2" x14ac:dyDescent="0.25">
      <c r="A1678">
        <v>0.14631536551636601</v>
      </c>
      <c r="B1678">
        <v>1676</v>
      </c>
    </row>
    <row r="1679" spans="1:2" x14ac:dyDescent="0.25">
      <c r="A1679">
        <v>0.14631536551636601</v>
      </c>
      <c r="B1679">
        <v>1677</v>
      </c>
    </row>
    <row r="1680" spans="1:2" x14ac:dyDescent="0.25">
      <c r="A1680">
        <v>0.14634055411189947</v>
      </c>
      <c r="B1680">
        <v>1678</v>
      </c>
    </row>
    <row r="1681" spans="1:2" x14ac:dyDescent="0.25">
      <c r="A1681">
        <v>0.14634055411189947</v>
      </c>
      <c r="B1681">
        <v>1679</v>
      </c>
    </row>
    <row r="1682" spans="1:2" x14ac:dyDescent="0.25">
      <c r="A1682">
        <v>0.14642019821201049</v>
      </c>
      <c r="B1682">
        <v>1680</v>
      </c>
    </row>
    <row r="1683" spans="1:2" x14ac:dyDescent="0.25">
      <c r="A1683">
        <v>0.14642019821201049</v>
      </c>
      <c r="B1683">
        <v>1681</v>
      </c>
    </row>
    <row r="1684" spans="1:2" x14ac:dyDescent="0.25">
      <c r="A1684">
        <v>0.14644727837841323</v>
      </c>
      <c r="B1684">
        <v>1682</v>
      </c>
    </row>
    <row r="1685" spans="1:2" x14ac:dyDescent="0.25">
      <c r="A1685">
        <v>0.14644727837841323</v>
      </c>
      <c r="B1685">
        <v>1683</v>
      </c>
    </row>
    <row r="1686" spans="1:2" x14ac:dyDescent="0.25">
      <c r="A1686">
        <v>0.1464972699898876</v>
      </c>
      <c r="B1686">
        <v>1684</v>
      </c>
    </row>
    <row r="1687" spans="1:2" x14ac:dyDescent="0.25">
      <c r="A1687">
        <v>0.1464972699898876</v>
      </c>
      <c r="B1687">
        <v>1685</v>
      </c>
    </row>
    <row r="1688" spans="1:2" x14ac:dyDescent="0.25">
      <c r="A1688">
        <v>0.14652106883008706</v>
      </c>
      <c r="B1688">
        <v>1686</v>
      </c>
    </row>
    <row r="1689" spans="1:2" x14ac:dyDescent="0.25">
      <c r="A1689">
        <v>0.14652106883008706</v>
      </c>
      <c r="B1689">
        <v>1687</v>
      </c>
    </row>
    <row r="1690" spans="1:2" x14ac:dyDescent="0.25">
      <c r="A1690">
        <v>0.14652122808335544</v>
      </c>
      <c r="B1690">
        <v>1688</v>
      </c>
    </row>
    <row r="1691" spans="1:2" x14ac:dyDescent="0.25">
      <c r="A1691">
        <v>0.14652122808335544</v>
      </c>
      <c r="B1691">
        <v>1689</v>
      </c>
    </row>
    <row r="1692" spans="1:2" x14ac:dyDescent="0.25">
      <c r="A1692">
        <v>0.14656002306671961</v>
      </c>
      <c r="B1692">
        <v>1690</v>
      </c>
    </row>
    <row r="1693" spans="1:2" x14ac:dyDescent="0.25">
      <c r="A1693">
        <v>0.14656002306671961</v>
      </c>
      <c r="B1693">
        <v>1691</v>
      </c>
    </row>
    <row r="1694" spans="1:2" x14ac:dyDescent="0.25">
      <c r="A1694">
        <v>0.14657265627819002</v>
      </c>
      <c r="B1694">
        <v>1692</v>
      </c>
    </row>
    <row r="1695" spans="1:2" x14ac:dyDescent="0.25">
      <c r="A1695">
        <v>0.14657265627819002</v>
      </c>
      <c r="B1695">
        <v>1693</v>
      </c>
    </row>
    <row r="1696" spans="1:2" x14ac:dyDescent="0.25">
      <c r="A1696">
        <v>0.14663836882313952</v>
      </c>
      <c r="B1696">
        <v>1694</v>
      </c>
    </row>
    <row r="1697" spans="1:2" x14ac:dyDescent="0.25">
      <c r="A1697">
        <v>0.14663836882313952</v>
      </c>
      <c r="B1697">
        <v>1695</v>
      </c>
    </row>
    <row r="1698" spans="1:2" x14ac:dyDescent="0.25">
      <c r="A1698">
        <v>0.14666571235411591</v>
      </c>
      <c r="B1698">
        <v>1696</v>
      </c>
    </row>
    <row r="1699" spans="1:2" x14ac:dyDescent="0.25">
      <c r="A1699">
        <v>0.14666571235411591</v>
      </c>
      <c r="B1699">
        <v>1697</v>
      </c>
    </row>
    <row r="1700" spans="1:2" x14ac:dyDescent="0.25">
      <c r="A1700">
        <v>0.14672311887058256</v>
      </c>
      <c r="B1700">
        <v>1698</v>
      </c>
    </row>
    <row r="1701" spans="1:2" x14ac:dyDescent="0.25">
      <c r="A1701">
        <v>0.14672311887058256</v>
      </c>
      <c r="B1701">
        <v>1699</v>
      </c>
    </row>
    <row r="1702" spans="1:2" x14ac:dyDescent="0.25">
      <c r="A1702">
        <v>0.14674704247416662</v>
      </c>
      <c r="B1702">
        <v>1700</v>
      </c>
    </row>
    <row r="1703" spans="1:2" x14ac:dyDescent="0.25">
      <c r="A1703">
        <v>0.14674704247416662</v>
      </c>
      <c r="B1703">
        <v>1701</v>
      </c>
    </row>
    <row r="1704" spans="1:2" x14ac:dyDescent="0.25">
      <c r="A1704">
        <v>0.14680727863796272</v>
      </c>
      <c r="B1704">
        <v>1702</v>
      </c>
    </row>
    <row r="1705" spans="1:2" x14ac:dyDescent="0.25">
      <c r="A1705">
        <v>0.14680727863796272</v>
      </c>
      <c r="B1705">
        <v>1703</v>
      </c>
    </row>
    <row r="1706" spans="1:2" x14ac:dyDescent="0.25">
      <c r="A1706">
        <v>0.14686115703086525</v>
      </c>
      <c r="B1706">
        <v>1704</v>
      </c>
    </row>
    <row r="1707" spans="1:2" x14ac:dyDescent="0.25">
      <c r="A1707">
        <v>0.14686115703086525</v>
      </c>
      <c r="B1707">
        <v>1705</v>
      </c>
    </row>
    <row r="1708" spans="1:2" x14ac:dyDescent="0.25">
      <c r="A1708">
        <v>0.14689842078456802</v>
      </c>
      <c r="B1708">
        <v>1706</v>
      </c>
    </row>
    <row r="1709" spans="1:2" x14ac:dyDescent="0.25">
      <c r="A1709">
        <v>0.14689842078456802</v>
      </c>
      <c r="B1709">
        <v>1707</v>
      </c>
    </row>
    <row r="1710" spans="1:2" x14ac:dyDescent="0.25">
      <c r="A1710">
        <v>0.14694388232452699</v>
      </c>
      <c r="B1710">
        <v>1708</v>
      </c>
    </row>
    <row r="1711" spans="1:2" x14ac:dyDescent="0.25">
      <c r="A1711">
        <v>0.14694388232452699</v>
      </c>
      <c r="B1711">
        <v>1709</v>
      </c>
    </row>
    <row r="1712" spans="1:2" x14ac:dyDescent="0.25">
      <c r="A1712">
        <v>0.14694561060565148</v>
      </c>
      <c r="B1712">
        <v>1710</v>
      </c>
    </row>
    <row r="1713" spans="1:2" x14ac:dyDescent="0.25">
      <c r="A1713">
        <v>0.14694561060565148</v>
      </c>
      <c r="B1713">
        <v>1711</v>
      </c>
    </row>
    <row r="1714" spans="1:2" x14ac:dyDescent="0.25">
      <c r="A1714">
        <v>0.14702187762370603</v>
      </c>
      <c r="B1714">
        <v>1712</v>
      </c>
    </row>
    <row r="1715" spans="1:2" x14ac:dyDescent="0.25">
      <c r="A1715">
        <v>0.14702187762370603</v>
      </c>
      <c r="B1715">
        <v>1713</v>
      </c>
    </row>
    <row r="1716" spans="1:2" x14ac:dyDescent="0.25">
      <c r="A1716">
        <v>0.1470604150713577</v>
      </c>
      <c r="B1716">
        <v>1714</v>
      </c>
    </row>
    <row r="1717" spans="1:2" x14ac:dyDescent="0.25">
      <c r="A1717">
        <v>0.1470604150713577</v>
      </c>
      <c r="B1717">
        <v>1715</v>
      </c>
    </row>
    <row r="1718" spans="1:2" x14ac:dyDescent="0.25">
      <c r="A1718">
        <v>0.14717495652857071</v>
      </c>
      <c r="B1718">
        <v>1716</v>
      </c>
    </row>
    <row r="1719" spans="1:2" x14ac:dyDescent="0.25">
      <c r="A1719">
        <v>0.14717495652857071</v>
      </c>
      <c r="B1719">
        <v>1717</v>
      </c>
    </row>
    <row r="1720" spans="1:2" x14ac:dyDescent="0.25">
      <c r="A1720">
        <v>0.14722458075259645</v>
      </c>
      <c r="B1720">
        <v>1718</v>
      </c>
    </row>
    <row r="1721" spans="1:2" x14ac:dyDescent="0.25">
      <c r="A1721">
        <v>0.14722458075259645</v>
      </c>
      <c r="B1721">
        <v>1719</v>
      </c>
    </row>
    <row r="1722" spans="1:2" x14ac:dyDescent="0.25">
      <c r="A1722">
        <v>0.14724789849471914</v>
      </c>
      <c r="B1722">
        <v>1720</v>
      </c>
    </row>
    <row r="1723" spans="1:2" x14ac:dyDescent="0.25">
      <c r="A1723">
        <v>0.14724789849471914</v>
      </c>
      <c r="B1723">
        <v>1721</v>
      </c>
    </row>
    <row r="1724" spans="1:2" x14ac:dyDescent="0.25">
      <c r="A1724">
        <v>0.14725754709955544</v>
      </c>
      <c r="B1724">
        <v>1722</v>
      </c>
    </row>
    <row r="1725" spans="1:2" x14ac:dyDescent="0.25">
      <c r="A1725">
        <v>0.14725754709955544</v>
      </c>
      <c r="B1725">
        <v>1723</v>
      </c>
    </row>
    <row r="1726" spans="1:2" x14ac:dyDescent="0.25">
      <c r="A1726">
        <v>0.14725891004667405</v>
      </c>
      <c r="B1726">
        <v>1724</v>
      </c>
    </row>
    <row r="1727" spans="1:2" x14ac:dyDescent="0.25">
      <c r="A1727">
        <v>0.14725891004667405</v>
      </c>
      <c r="B1727">
        <v>1725</v>
      </c>
    </row>
    <row r="1728" spans="1:2" x14ac:dyDescent="0.25">
      <c r="A1728">
        <v>0.14727611828429246</v>
      </c>
      <c r="B1728">
        <v>1726</v>
      </c>
    </row>
    <row r="1729" spans="1:2" x14ac:dyDescent="0.25">
      <c r="A1729">
        <v>0.14727611828429246</v>
      </c>
      <c r="B1729">
        <v>1727</v>
      </c>
    </row>
    <row r="1730" spans="1:2" x14ac:dyDescent="0.25">
      <c r="A1730">
        <v>0.14730947881490991</v>
      </c>
      <c r="B1730">
        <v>1728</v>
      </c>
    </row>
    <row r="1731" spans="1:2" x14ac:dyDescent="0.25">
      <c r="A1731">
        <v>0.14730947881490991</v>
      </c>
      <c r="B1731">
        <v>1729</v>
      </c>
    </row>
    <row r="1732" spans="1:2" x14ac:dyDescent="0.25">
      <c r="A1732">
        <v>0.1473365947423684</v>
      </c>
      <c r="B1732">
        <v>1730</v>
      </c>
    </row>
    <row r="1733" spans="1:2" x14ac:dyDescent="0.25">
      <c r="A1733">
        <v>0.1473365947423684</v>
      </c>
      <c r="B1733">
        <v>1731</v>
      </c>
    </row>
    <row r="1734" spans="1:2" x14ac:dyDescent="0.25">
      <c r="A1734">
        <v>0.14738213464023081</v>
      </c>
      <c r="B1734">
        <v>1732</v>
      </c>
    </row>
    <row r="1735" spans="1:2" x14ac:dyDescent="0.25">
      <c r="A1735">
        <v>0.14738213464023081</v>
      </c>
      <c r="B1735">
        <v>1733</v>
      </c>
    </row>
    <row r="1736" spans="1:2" x14ac:dyDescent="0.25">
      <c r="A1736">
        <v>0.14742550128406964</v>
      </c>
      <c r="B1736">
        <v>1734</v>
      </c>
    </row>
    <row r="1737" spans="1:2" x14ac:dyDescent="0.25">
      <c r="A1737">
        <v>0.14742550128406964</v>
      </c>
      <c r="B1737">
        <v>1735</v>
      </c>
    </row>
    <row r="1738" spans="1:2" x14ac:dyDescent="0.25">
      <c r="A1738">
        <v>0.14749778829408575</v>
      </c>
      <c r="B1738">
        <v>1736</v>
      </c>
    </row>
    <row r="1739" spans="1:2" x14ac:dyDescent="0.25">
      <c r="A1739">
        <v>0.14749778829408575</v>
      </c>
      <c r="B1739">
        <v>1737</v>
      </c>
    </row>
    <row r="1740" spans="1:2" x14ac:dyDescent="0.25">
      <c r="A1740">
        <v>0.14762141624435426</v>
      </c>
      <c r="B1740">
        <v>1738</v>
      </c>
    </row>
    <row r="1741" spans="1:2" x14ac:dyDescent="0.25">
      <c r="A1741">
        <v>0.14762141624435426</v>
      </c>
      <c r="B1741">
        <v>1739</v>
      </c>
    </row>
    <row r="1742" spans="1:2" x14ac:dyDescent="0.25">
      <c r="A1742">
        <v>0.14762980728836572</v>
      </c>
      <c r="B1742">
        <v>1740</v>
      </c>
    </row>
    <row r="1743" spans="1:2" x14ac:dyDescent="0.25">
      <c r="A1743">
        <v>0.14762980728836572</v>
      </c>
      <c r="B1743">
        <v>1741</v>
      </c>
    </row>
    <row r="1744" spans="1:2" x14ac:dyDescent="0.25">
      <c r="A1744">
        <v>0.14765184856614569</v>
      </c>
      <c r="B1744">
        <v>1742</v>
      </c>
    </row>
    <row r="1745" spans="1:2" x14ac:dyDescent="0.25">
      <c r="A1745">
        <v>0.14765184856614569</v>
      </c>
      <c r="B1745">
        <v>1743</v>
      </c>
    </row>
    <row r="1746" spans="1:2" x14ac:dyDescent="0.25">
      <c r="A1746">
        <v>0.14770388055874195</v>
      </c>
      <c r="B1746">
        <v>1744</v>
      </c>
    </row>
    <row r="1747" spans="1:2" x14ac:dyDescent="0.25">
      <c r="A1747">
        <v>0.14770388055874195</v>
      </c>
      <c r="B1747">
        <v>1745</v>
      </c>
    </row>
    <row r="1748" spans="1:2" x14ac:dyDescent="0.25">
      <c r="A1748">
        <v>0.14774297879615125</v>
      </c>
      <c r="B1748">
        <v>1746</v>
      </c>
    </row>
    <row r="1749" spans="1:2" x14ac:dyDescent="0.25">
      <c r="A1749">
        <v>0.14774297879615125</v>
      </c>
      <c r="B1749">
        <v>1747</v>
      </c>
    </row>
    <row r="1750" spans="1:2" x14ac:dyDescent="0.25">
      <c r="A1750">
        <v>0.14778238409998973</v>
      </c>
      <c r="B1750">
        <v>1748</v>
      </c>
    </row>
    <row r="1751" spans="1:2" x14ac:dyDescent="0.25">
      <c r="A1751">
        <v>0.14778238409998973</v>
      </c>
      <c r="B1751">
        <v>1749</v>
      </c>
    </row>
    <row r="1752" spans="1:2" x14ac:dyDescent="0.25">
      <c r="A1752">
        <v>0.14779868793842904</v>
      </c>
      <c r="B1752">
        <v>1750</v>
      </c>
    </row>
    <row r="1753" spans="1:2" x14ac:dyDescent="0.25">
      <c r="A1753">
        <v>0.14779868793842904</v>
      </c>
      <c r="B1753">
        <v>1751</v>
      </c>
    </row>
    <row r="1754" spans="1:2" x14ac:dyDescent="0.25">
      <c r="A1754">
        <v>0.14783918011737546</v>
      </c>
      <c r="B1754">
        <v>1752</v>
      </c>
    </row>
    <row r="1755" spans="1:2" x14ac:dyDescent="0.25">
      <c r="A1755">
        <v>0.14783918011737546</v>
      </c>
      <c r="B1755">
        <v>1753</v>
      </c>
    </row>
    <row r="1756" spans="1:2" x14ac:dyDescent="0.25">
      <c r="A1756">
        <v>0.14789136883170312</v>
      </c>
      <c r="B1756">
        <v>1754</v>
      </c>
    </row>
    <row r="1757" spans="1:2" x14ac:dyDescent="0.25">
      <c r="A1757">
        <v>0.14789136883170312</v>
      </c>
      <c r="B1757">
        <v>1755</v>
      </c>
    </row>
    <row r="1758" spans="1:2" x14ac:dyDescent="0.25">
      <c r="A1758">
        <v>0.14800078922462245</v>
      </c>
      <c r="B1758">
        <v>1756</v>
      </c>
    </row>
    <row r="1759" spans="1:2" x14ac:dyDescent="0.25">
      <c r="A1759">
        <v>0.14800078922462245</v>
      </c>
      <c r="B1759">
        <v>1757</v>
      </c>
    </row>
    <row r="1760" spans="1:2" x14ac:dyDescent="0.25">
      <c r="A1760">
        <v>0.14807807705137724</v>
      </c>
      <c r="B1760">
        <v>1758</v>
      </c>
    </row>
    <row r="1761" spans="1:2" x14ac:dyDescent="0.25">
      <c r="A1761">
        <v>0.14807807705137724</v>
      </c>
      <c r="B1761">
        <v>1759</v>
      </c>
    </row>
    <row r="1762" spans="1:2" x14ac:dyDescent="0.25">
      <c r="A1762">
        <v>0.14810817086770661</v>
      </c>
      <c r="B1762">
        <v>1760</v>
      </c>
    </row>
    <row r="1763" spans="1:2" x14ac:dyDescent="0.25">
      <c r="A1763">
        <v>0.14810817086770661</v>
      </c>
      <c r="B1763">
        <v>1761</v>
      </c>
    </row>
    <row r="1764" spans="1:2" x14ac:dyDescent="0.25">
      <c r="A1764">
        <v>0.14815993453359785</v>
      </c>
      <c r="B1764">
        <v>1762</v>
      </c>
    </row>
    <row r="1765" spans="1:2" x14ac:dyDescent="0.25">
      <c r="A1765">
        <v>0.14815993453359785</v>
      </c>
      <c r="B1765">
        <v>1763</v>
      </c>
    </row>
    <row r="1766" spans="1:2" x14ac:dyDescent="0.25">
      <c r="A1766">
        <v>0.14818293124078463</v>
      </c>
      <c r="B1766">
        <v>1764</v>
      </c>
    </row>
    <row r="1767" spans="1:2" x14ac:dyDescent="0.25">
      <c r="A1767">
        <v>0.14818293124078463</v>
      </c>
      <c r="B1767">
        <v>1765</v>
      </c>
    </row>
    <row r="1768" spans="1:2" x14ac:dyDescent="0.25">
      <c r="A1768">
        <v>0.14827276388232094</v>
      </c>
      <c r="B1768">
        <v>1766</v>
      </c>
    </row>
    <row r="1769" spans="1:2" x14ac:dyDescent="0.25">
      <c r="A1769">
        <v>0.14827276388232094</v>
      </c>
      <c r="B1769">
        <v>1767</v>
      </c>
    </row>
    <row r="1770" spans="1:2" x14ac:dyDescent="0.25">
      <c r="A1770">
        <v>0.14828075051317727</v>
      </c>
      <c r="B1770">
        <v>1768</v>
      </c>
    </row>
    <row r="1771" spans="1:2" x14ac:dyDescent="0.25">
      <c r="A1771">
        <v>0.14828075051317727</v>
      </c>
      <c r="B1771">
        <v>1769</v>
      </c>
    </row>
    <row r="1772" spans="1:2" x14ac:dyDescent="0.25">
      <c r="A1772">
        <v>0.14829607388140795</v>
      </c>
      <c r="B1772">
        <v>1770</v>
      </c>
    </row>
    <row r="1773" spans="1:2" x14ac:dyDescent="0.25">
      <c r="A1773">
        <v>0.14829607388140795</v>
      </c>
      <c r="B1773">
        <v>1771</v>
      </c>
    </row>
    <row r="1774" spans="1:2" x14ac:dyDescent="0.25">
      <c r="A1774">
        <v>0.14830879946921555</v>
      </c>
      <c r="B1774">
        <v>1772</v>
      </c>
    </row>
    <row r="1775" spans="1:2" x14ac:dyDescent="0.25">
      <c r="A1775">
        <v>0.14830879946921555</v>
      </c>
      <c r="B1775">
        <v>1773</v>
      </c>
    </row>
    <row r="1776" spans="1:2" x14ac:dyDescent="0.25">
      <c r="A1776">
        <v>0.14831042886774501</v>
      </c>
      <c r="B1776">
        <v>1774</v>
      </c>
    </row>
    <row r="1777" spans="1:2" x14ac:dyDescent="0.25">
      <c r="A1777">
        <v>0.14831042886774501</v>
      </c>
      <c r="B1777">
        <v>1775</v>
      </c>
    </row>
    <row r="1778" spans="1:2" x14ac:dyDescent="0.25">
      <c r="A1778">
        <v>0.148347959381329</v>
      </c>
      <c r="B1778">
        <v>1776</v>
      </c>
    </row>
    <row r="1779" spans="1:2" x14ac:dyDescent="0.25">
      <c r="A1779">
        <v>0.148347959381329</v>
      </c>
      <c r="B1779">
        <v>1777</v>
      </c>
    </row>
    <row r="1780" spans="1:2" x14ac:dyDescent="0.25">
      <c r="A1780">
        <v>0.14835389174022745</v>
      </c>
      <c r="B1780">
        <v>1778</v>
      </c>
    </row>
    <row r="1781" spans="1:2" x14ac:dyDescent="0.25">
      <c r="A1781">
        <v>0.14835389174022745</v>
      </c>
      <c r="B1781">
        <v>1779</v>
      </c>
    </row>
    <row r="1782" spans="1:2" x14ac:dyDescent="0.25">
      <c r="A1782">
        <v>0.14836991828179608</v>
      </c>
      <c r="B1782">
        <v>1780</v>
      </c>
    </row>
    <row r="1783" spans="1:2" x14ac:dyDescent="0.25">
      <c r="A1783">
        <v>0.14836991828179608</v>
      </c>
      <c r="B1783">
        <v>1781</v>
      </c>
    </row>
    <row r="1784" spans="1:2" x14ac:dyDescent="0.25">
      <c r="A1784">
        <v>0.14838236283332326</v>
      </c>
      <c r="B1784">
        <v>1782</v>
      </c>
    </row>
    <row r="1785" spans="1:2" x14ac:dyDescent="0.25">
      <c r="A1785">
        <v>0.14838236283332326</v>
      </c>
      <c r="B1785">
        <v>1783</v>
      </c>
    </row>
    <row r="1786" spans="1:2" x14ac:dyDescent="0.25">
      <c r="A1786">
        <v>0.14838766795121486</v>
      </c>
      <c r="B1786">
        <v>1784</v>
      </c>
    </row>
    <row r="1787" spans="1:2" x14ac:dyDescent="0.25">
      <c r="A1787">
        <v>0.14838766795121486</v>
      </c>
      <c r="B1787">
        <v>1785</v>
      </c>
    </row>
    <row r="1788" spans="1:2" x14ac:dyDescent="0.25">
      <c r="A1788">
        <v>0.14841697121436104</v>
      </c>
      <c r="B1788">
        <v>1786</v>
      </c>
    </row>
    <row r="1789" spans="1:2" x14ac:dyDescent="0.25">
      <c r="A1789">
        <v>0.14841697121436104</v>
      </c>
      <c r="B1789">
        <v>1787</v>
      </c>
    </row>
    <row r="1790" spans="1:2" x14ac:dyDescent="0.25">
      <c r="A1790">
        <v>0.14844168634330604</v>
      </c>
      <c r="B1790">
        <v>1788</v>
      </c>
    </row>
    <row r="1791" spans="1:2" x14ac:dyDescent="0.25">
      <c r="A1791">
        <v>0.14844168634330604</v>
      </c>
      <c r="B1791">
        <v>1789</v>
      </c>
    </row>
    <row r="1792" spans="1:2" x14ac:dyDescent="0.25">
      <c r="A1792">
        <v>0.14849021011501062</v>
      </c>
      <c r="B1792">
        <v>1790</v>
      </c>
    </row>
    <row r="1793" spans="1:2" x14ac:dyDescent="0.25">
      <c r="A1793">
        <v>0.14849021011501062</v>
      </c>
      <c r="B1793">
        <v>1791</v>
      </c>
    </row>
    <row r="1794" spans="1:2" x14ac:dyDescent="0.25">
      <c r="A1794">
        <v>0.14859314792786071</v>
      </c>
      <c r="B1794">
        <v>1792</v>
      </c>
    </row>
    <row r="1795" spans="1:2" x14ac:dyDescent="0.25">
      <c r="A1795">
        <v>0.14859314792786071</v>
      </c>
      <c r="B1795">
        <v>1793</v>
      </c>
    </row>
    <row r="1796" spans="1:2" x14ac:dyDescent="0.25">
      <c r="A1796">
        <v>0.14860124868624464</v>
      </c>
      <c r="B1796">
        <v>1794</v>
      </c>
    </row>
    <row r="1797" spans="1:2" x14ac:dyDescent="0.25">
      <c r="A1797">
        <v>0.14860124868624464</v>
      </c>
      <c r="B1797">
        <v>1795</v>
      </c>
    </row>
    <row r="1798" spans="1:2" x14ac:dyDescent="0.25">
      <c r="A1798">
        <v>0.1486248467557158</v>
      </c>
      <c r="B1798">
        <v>1796</v>
      </c>
    </row>
    <row r="1799" spans="1:2" x14ac:dyDescent="0.25">
      <c r="A1799">
        <v>0.1486248467557158</v>
      </c>
      <c r="B1799">
        <v>1797</v>
      </c>
    </row>
    <row r="1800" spans="1:2" x14ac:dyDescent="0.25">
      <c r="A1800">
        <v>0.14863532109757013</v>
      </c>
      <c r="B1800">
        <v>1798</v>
      </c>
    </row>
    <row r="1801" spans="1:2" x14ac:dyDescent="0.25">
      <c r="A1801">
        <v>0.14863532109757013</v>
      </c>
      <c r="B1801">
        <v>1799</v>
      </c>
    </row>
    <row r="1802" spans="1:2" x14ac:dyDescent="0.25">
      <c r="A1802">
        <v>0.14865046498204662</v>
      </c>
      <c r="B1802">
        <v>1800</v>
      </c>
    </row>
    <row r="1803" spans="1:2" x14ac:dyDescent="0.25">
      <c r="A1803">
        <v>0.14865046498204662</v>
      </c>
      <c r="B1803">
        <v>1801</v>
      </c>
    </row>
    <row r="1804" spans="1:2" x14ac:dyDescent="0.25">
      <c r="A1804">
        <v>0.14865343083830929</v>
      </c>
      <c r="B1804">
        <v>1802</v>
      </c>
    </row>
    <row r="1805" spans="1:2" x14ac:dyDescent="0.25">
      <c r="A1805">
        <v>0.14865343083830929</v>
      </c>
      <c r="B1805">
        <v>1803</v>
      </c>
    </row>
    <row r="1806" spans="1:2" x14ac:dyDescent="0.25">
      <c r="A1806">
        <v>0.14869383940761555</v>
      </c>
      <c r="B1806">
        <v>1804</v>
      </c>
    </row>
    <row r="1807" spans="1:2" x14ac:dyDescent="0.25">
      <c r="A1807">
        <v>0.14869383940761555</v>
      </c>
      <c r="B1807">
        <v>1805</v>
      </c>
    </row>
    <row r="1808" spans="1:2" x14ac:dyDescent="0.25">
      <c r="A1808">
        <v>0.14870762902877949</v>
      </c>
      <c r="B1808">
        <v>1806</v>
      </c>
    </row>
    <row r="1809" spans="1:2" x14ac:dyDescent="0.25">
      <c r="A1809">
        <v>0.14870762902877949</v>
      </c>
      <c r="B1809">
        <v>1807</v>
      </c>
    </row>
    <row r="1810" spans="1:2" x14ac:dyDescent="0.25">
      <c r="A1810">
        <v>0.14879924125804408</v>
      </c>
      <c r="B1810">
        <v>1808</v>
      </c>
    </row>
    <row r="1811" spans="1:2" x14ac:dyDescent="0.25">
      <c r="A1811">
        <v>0.14879924125804408</v>
      </c>
      <c r="B1811">
        <v>1809</v>
      </c>
    </row>
    <row r="1812" spans="1:2" x14ac:dyDescent="0.25">
      <c r="A1812">
        <v>0.14882903922286136</v>
      </c>
      <c r="B1812">
        <v>1810</v>
      </c>
    </row>
    <row r="1813" spans="1:2" x14ac:dyDescent="0.25">
      <c r="A1813">
        <v>0.14882903922286136</v>
      </c>
      <c r="B1813">
        <v>1811</v>
      </c>
    </row>
    <row r="1814" spans="1:2" x14ac:dyDescent="0.25">
      <c r="A1814">
        <v>0.14885802333469003</v>
      </c>
      <c r="B1814">
        <v>1812</v>
      </c>
    </row>
    <row r="1815" spans="1:2" x14ac:dyDescent="0.25">
      <c r="A1815">
        <v>0.14885802333469003</v>
      </c>
      <c r="B1815">
        <v>1813</v>
      </c>
    </row>
    <row r="1816" spans="1:2" x14ac:dyDescent="0.25">
      <c r="A1816">
        <v>0.14887580240253956</v>
      </c>
      <c r="B1816">
        <v>1814</v>
      </c>
    </row>
    <row r="1817" spans="1:2" x14ac:dyDescent="0.25">
      <c r="A1817">
        <v>0.14887580240253956</v>
      </c>
      <c r="B1817">
        <v>1815</v>
      </c>
    </row>
    <row r="1818" spans="1:2" x14ac:dyDescent="0.25">
      <c r="A1818">
        <v>0.14893296404012707</v>
      </c>
      <c r="B1818">
        <v>1816</v>
      </c>
    </row>
    <row r="1819" spans="1:2" x14ac:dyDescent="0.25">
      <c r="A1819">
        <v>0.14893296404012707</v>
      </c>
      <c r="B1819">
        <v>1817</v>
      </c>
    </row>
    <row r="1820" spans="1:2" x14ac:dyDescent="0.25">
      <c r="A1820">
        <v>0.14898274131962772</v>
      </c>
      <c r="B1820">
        <v>1818</v>
      </c>
    </row>
    <row r="1821" spans="1:2" x14ac:dyDescent="0.25">
      <c r="A1821">
        <v>0.14898274131962772</v>
      </c>
      <c r="B1821">
        <v>1819</v>
      </c>
    </row>
    <row r="1822" spans="1:2" x14ac:dyDescent="0.25">
      <c r="A1822">
        <v>0.14898457509961766</v>
      </c>
      <c r="B1822">
        <v>1820</v>
      </c>
    </row>
    <row r="1823" spans="1:2" x14ac:dyDescent="0.25">
      <c r="A1823">
        <v>0.14898457509961766</v>
      </c>
      <c r="B1823">
        <v>1821</v>
      </c>
    </row>
    <row r="1824" spans="1:2" x14ac:dyDescent="0.25">
      <c r="A1824">
        <v>0.14902686749740796</v>
      </c>
      <c r="B1824">
        <v>1822</v>
      </c>
    </row>
    <row r="1825" spans="1:2" x14ac:dyDescent="0.25">
      <c r="A1825">
        <v>0.14902686749740796</v>
      </c>
      <c r="B1825">
        <v>1823</v>
      </c>
    </row>
    <row r="1826" spans="1:2" x14ac:dyDescent="0.25">
      <c r="A1826">
        <v>0.14904693740453415</v>
      </c>
      <c r="B1826">
        <v>1824</v>
      </c>
    </row>
    <row r="1827" spans="1:2" x14ac:dyDescent="0.25">
      <c r="A1827">
        <v>0.14904693740453415</v>
      </c>
      <c r="B1827">
        <v>1825</v>
      </c>
    </row>
    <row r="1828" spans="1:2" x14ac:dyDescent="0.25">
      <c r="A1828">
        <v>0.1491378372151097</v>
      </c>
      <c r="B1828">
        <v>1826</v>
      </c>
    </row>
    <row r="1829" spans="1:2" x14ac:dyDescent="0.25">
      <c r="A1829">
        <v>0.1491378372151097</v>
      </c>
      <c r="B1829">
        <v>1827</v>
      </c>
    </row>
    <row r="1830" spans="1:2" x14ac:dyDescent="0.25">
      <c r="A1830">
        <v>0.14923467724396733</v>
      </c>
      <c r="B1830">
        <v>1828</v>
      </c>
    </row>
    <row r="1831" spans="1:2" x14ac:dyDescent="0.25">
      <c r="A1831">
        <v>0.14923467724396733</v>
      </c>
      <c r="B1831">
        <v>1829</v>
      </c>
    </row>
    <row r="1832" spans="1:2" x14ac:dyDescent="0.25">
      <c r="A1832">
        <v>0.14923633643034498</v>
      </c>
      <c r="B1832">
        <v>1830</v>
      </c>
    </row>
    <row r="1833" spans="1:2" x14ac:dyDescent="0.25">
      <c r="A1833">
        <v>0.14923633643034498</v>
      </c>
      <c r="B1833">
        <v>1831</v>
      </c>
    </row>
    <row r="1834" spans="1:2" x14ac:dyDescent="0.25">
      <c r="A1834">
        <v>0.14925002884794061</v>
      </c>
      <c r="B1834">
        <v>1832</v>
      </c>
    </row>
    <row r="1835" spans="1:2" x14ac:dyDescent="0.25">
      <c r="A1835">
        <v>0.14925002884794061</v>
      </c>
      <c r="B1835">
        <v>1833</v>
      </c>
    </row>
    <row r="1836" spans="1:2" x14ac:dyDescent="0.25">
      <c r="A1836">
        <v>0.14928248038855735</v>
      </c>
      <c r="B1836">
        <v>1834</v>
      </c>
    </row>
    <row r="1837" spans="1:2" x14ac:dyDescent="0.25">
      <c r="A1837">
        <v>0.14928248038855735</v>
      </c>
      <c r="B1837">
        <v>1835</v>
      </c>
    </row>
    <row r="1838" spans="1:2" x14ac:dyDescent="0.25">
      <c r="A1838">
        <v>0.14930224828998537</v>
      </c>
      <c r="B1838">
        <v>1836</v>
      </c>
    </row>
    <row r="1839" spans="1:2" x14ac:dyDescent="0.25">
      <c r="A1839">
        <v>0.14930224828998537</v>
      </c>
      <c r="B1839">
        <v>1837</v>
      </c>
    </row>
    <row r="1840" spans="1:2" x14ac:dyDescent="0.25">
      <c r="A1840">
        <v>0.14935922952547806</v>
      </c>
      <c r="B1840">
        <v>1838</v>
      </c>
    </row>
    <row r="1841" spans="1:2" x14ac:dyDescent="0.25">
      <c r="A1841">
        <v>0.14935922952547806</v>
      </c>
      <c r="B1841">
        <v>1839</v>
      </c>
    </row>
    <row r="1842" spans="1:2" x14ac:dyDescent="0.25">
      <c r="A1842">
        <v>0.14941444970439563</v>
      </c>
      <c r="B1842">
        <v>1840</v>
      </c>
    </row>
    <row r="1843" spans="1:2" x14ac:dyDescent="0.25">
      <c r="A1843">
        <v>0.14941444970439563</v>
      </c>
      <c r="B1843">
        <v>1841</v>
      </c>
    </row>
    <row r="1844" spans="1:2" x14ac:dyDescent="0.25">
      <c r="A1844">
        <v>0.14942848237349016</v>
      </c>
      <c r="B1844">
        <v>1842</v>
      </c>
    </row>
    <row r="1845" spans="1:2" x14ac:dyDescent="0.25">
      <c r="A1845">
        <v>0.14942848237349016</v>
      </c>
      <c r="B1845">
        <v>1843</v>
      </c>
    </row>
    <row r="1846" spans="1:2" x14ac:dyDescent="0.25">
      <c r="A1846">
        <v>0.14944593698651623</v>
      </c>
      <c r="B1846">
        <v>1844</v>
      </c>
    </row>
    <row r="1847" spans="1:2" x14ac:dyDescent="0.25">
      <c r="A1847">
        <v>0.14944593698651623</v>
      </c>
      <c r="B1847">
        <v>1845</v>
      </c>
    </row>
    <row r="1848" spans="1:2" x14ac:dyDescent="0.25">
      <c r="A1848">
        <v>0.14944741771300177</v>
      </c>
      <c r="B1848">
        <v>1846</v>
      </c>
    </row>
    <row r="1849" spans="1:2" x14ac:dyDescent="0.25">
      <c r="A1849">
        <v>0.14944741771300177</v>
      </c>
      <c r="B1849">
        <v>1847</v>
      </c>
    </row>
    <row r="1850" spans="1:2" x14ac:dyDescent="0.25">
      <c r="A1850">
        <v>0.14956167624094086</v>
      </c>
      <c r="B1850">
        <v>1848</v>
      </c>
    </row>
    <row r="1851" spans="1:2" x14ac:dyDescent="0.25">
      <c r="A1851">
        <v>0.14956167624094086</v>
      </c>
      <c r="B1851">
        <v>1849</v>
      </c>
    </row>
    <row r="1852" spans="1:2" x14ac:dyDescent="0.25">
      <c r="A1852">
        <v>0.14964346921200558</v>
      </c>
      <c r="B1852">
        <v>1850</v>
      </c>
    </row>
    <row r="1853" spans="1:2" x14ac:dyDescent="0.25">
      <c r="A1853">
        <v>0.14964346921200558</v>
      </c>
      <c r="B1853">
        <v>1851</v>
      </c>
    </row>
    <row r="1854" spans="1:2" x14ac:dyDescent="0.25">
      <c r="A1854">
        <v>0.149650139919005</v>
      </c>
      <c r="B1854">
        <v>1852</v>
      </c>
    </row>
    <row r="1855" spans="1:2" x14ac:dyDescent="0.25">
      <c r="A1855">
        <v>0.149650139919005</v>
      </c>
      <c r="B1855">
        <v>1853</v>
      </c>
    </row>
    <row r="1856" spans="1:2" x14ac:dyDescent="0.25">
      <c r="A1856">
        <v>0.14965027974729758</v>
      </c>
      <c r="B1856">
        <v>1854</v>
      </c>
    </row>
    <row r="1857" spans="1:2" x14ac:dyDescent="0.25">
      <c r="A1857">
        <v>0.14965027974729758</v>
      </c>
      <c r="B1857">
        <v>1855</v>
      </c>
    </row>
    <row r="1858" spans="1:2" x14ac:dyDescent="0.25">
      <c r="A1858">
        <v>0.14967027289679133</v>
      </c>
      <c r="B1858">
        <v>1856</v>
      </c>
    </row>
    <row r="1859" spans="1:2" x14ac:dyDescent="0.25">
      <c r="A1859">
        <v>0.14967027289679133</v>
      </c>
      <c r="B1859">
        <v>1857</v>
      </c>
    </row>
    <row r="1860" spans="1:2" x14ac:dyDescent="0.25">
      <c r="A1860">
        <v>0.14969127349862446</v>
      </c>
      <c r="B1860">
        <v>1858</v>
      </c>
    </row>
    <row r="1861" spans="1:2" x14ac:dyDescent="0.25">
      <c r="A1861">
        <v>0.14969127349862446</v>
      </c>
      <c r="B1861">
        <v>1859</v>
      </c>
    </row>
    <row r="1862" spans="1:2" x14ac:dyDescent="0.25">
      <c r="A1862">
        <v>0.14969343806593524</v>
      </c>
      <c r="B1862">
        <v>1860</v>
      </c>
    </row>
    <row r="1863" spans="1:2" x14ac:dyDescent="0.25">
      <c r="A1863">
        <v>0.14969343806593524</v>
      </c>
      <c r="B1863">
        <v>1861</v>
      </c>
    </row>
    <row r="1864" spans="1:2" x14ac:dyDescent="0.25">
      <c r="A1864">
        <v>0.14982170607462433</v>
      </c>
      <c r="B1864">
        <v>1862</v>
      </c>
    </row>
    <row r="1865" spans="1:2" x14ac:dyDescent="0.25">
      <c r="A1865">
        <v>0.14982170607462433</v>
      </c>
      <c r="B1865">
        <v>1863</v>
      </c>
    </row>
    <row r="1866" spans="1:2" x14ac:dyDescent="0.25">
      <c r="A1866">
        <v>0.14982358607523863</v>
      </c>
      <c r="B1866">
        <v>1864</v>
      </c>
    </row>
    <row r="1867" spans="1:2" x14ac:dyDescent="0.25">
      <c r="A1867">
        <v>0.14982358607523863</v>
      </c>
      <c r="B1867">
        <v>1865</v>
      </c>
    </row>
    <row r="1868" spans="1:2" x14ac:dyDescent="0.25">
      <c r="A1868">
        <v>0.14992164624992749</v>
      </c>
      <c r="B1868">
        <v>1866</v>
      </c>
    </row>
    <row r="1869" spans="1:2" x14ac:dyDescent="0.25">
      <c r="A1869">
        <v>0.14992164624992749</v>
      </c>
      <c r="B1869">
        <v>1867</v>
      </c>
    </row>
    <row r="1870" spans="1:2" x14ac:dyDescent="0.25">
      <c r="A1870">
        <v>0.14994990977582401</v>
      </c>
      <c r="B1870">
        <v>1868</v>
      </c>
    </row>
    <row r="1871" spans="1:2" x14ac:dyDescent="0.25">
      <c r="A1871">
        <v>0.14994990977582401</v>
      </c>
      <c r="B1871">
        <v>1869</v>
      </c>
    </row>
    <row r="1872" spans="1:2" x14ac:dyDescent="0.25">
      <c r="A1872">
        <v>0.14997319085483332</v>
      </c>
      <c r="B1872">
        <v>1870</v>
      </c>
    </row>
    <row r="1873" spans="1:2" x14ac:dyDescent="0.25">
      <c r="A1873">
        <v>0.14997319085483332</v>
      </c>
      <c r="B1873">
        <v>1871</v>
      </c>
    </row>
    <row r="1874" spans="1:2" x14ac:dyDescent="0.25">
      <c r="A1874">
        <v>0.14998418898152038</v>
      </c>
      <c r="B1874">
        <v>1872</v>
      </c>
    </row>
    <row r="1875" spans="1:2" x14ac:dyDescent="0.25">
      <c r="A1875">
        <v>0.14998418898152038</v>
      </c>
      <c r="B1875">
        <v>1873</v>
      </c>
    </row>
    <row r="1876" spans="1:2" x14ac:dyDescent="0.25">
      <c r="A1876">
        <v>0.15000414809079263</v>
      </c>
      <c r="B1876">
        <v>1874</v>
      </c>
    </row>
    <row r="1877" spans="1:2" x14ac:dyDescent="0.25">
      <c r="A1877">
        <v>0.15000414809079263</v>
      </c>
      <c r="B1877">
        <v>1875</v>
      </c>
    </row>
    <row r="1878" spans="1:2" x14ac:dyDescent="0.25">
      <c r="A1878">
        <v>0.15003754346193676</v>
      </c>
      <c r="B1878">
        <v>1876</v>
      </c>
    </row>
    <row r="1879" spans="1:2" x14ac:dyDescent="0.25">
      <c r="A1879">
        <v>0.15003754346193676</v>
      </c>
      <c r="B1879">
        <v>1877</v>
      </c>
    </row>
    <row r="1880" spans="1:2" x14ac:dyDescent="0.25">
      <c r="A1880">
        <v>0.15006442783018231</v>
      </c>
      <c r="B1880">
        <v>1878</v>
      </c>
    </row>
    <row r="1881" spans="1:2" x14ac:dyDescent="0.25">
      <c r="A1881">
        <v>0.15006442783018231</v>
      </c>
      <c r="B1881">
        <v>1879</v>
      </c>
    </row>
    <row r="1882" spans="1:2" x14ac:dyDescent="0.25">
      <c r="A1882">
        <v>0.15016619582020155</v>
      </c>
      <c r="B1882">
        <v>1880</v>
      </c>
    </row>
    <row r="1883" spans="1:2" x14ac:dyDescent="0.25">
      <c r="A1883">
        <v>0.15016619582020155</v>
      </c>
      <c r="B1883">
        <v>1881</v>
      </c>
    </row>
    <row r="1884" spans="1:2" x14ac:dyDescent="0.25">
      <c r="A1884">
        <v>0.15028270641007829</v>
      </c>
      <c r="B1884">
        <v>1882</v>
      </c>
    </row>
    <row r="1885" spans="1:2" x14ac:dyDescent="0.25">
      <c r="A1885">
        <v>0.15028270641007829</v>
      </c>
      <c r="B1885">
        <v>1883</v>
      </c>
    </row>
    <row r="1886" spans="1:2" x14ac:dyDescent="0.25">
      <c r="A1886">
        <v>0.15030011559690981</v>
      </c>
      <c r="B1886">
        <v>1884</v>
      </c>
    </row>
    <row r="1887" spans="1:2" x14ac:dyDescent="0.25">
      <c r="A1887">
        <v>0.15030011559690981</v>
      </c>
      <c r="B1887">
        <v>1885</v>
      </c>
    </row>
    <row r="1888" spans="1:2" x14ac:dyDescent="0.25">
      <c r="A1888">
        <v>0.15032292939947484</v>
      </c>
      <c r="B1888">
        <v>1886</v>
      </c>
    </row>
    <row r="1889" spans="1:2" x14ac:dyDescent="0.25">
      <c r="A1889">
        <v>0.15032292939947484</v>
      </c>
      <c r="B1889">
        <v>1887</v>
      </c>
    </row>
    <row r="1890" spans="1:2" x14ac:dyDescent="0.25">
      <c r="A1890">
        <v>0.15032555042676918</v>
      </c>
      <c r="B1890">
        <v>1888</v>
      </c>
    </row>
    <row r="1891" spans="1:2" x14ac:dyDescent="0.25">
      <c r="A1891">
        <v>0.15032555042676918</v>
      </c>
      <c r="B1891">
        <v>1889</v>
      </c>
    </row>
    <row r="1892" spans="1:2" x14ac:dyDescent="0.25">
      <c r="A1892">
        <v>0.15039956043079972</v>
      </c>
      <c r="B1892">
        <v>1890</v>
      </c>
    </row>
    <row r="1893" spans="1:2" x14ac:dyDescent="0.25">
      <c r="A1893">
        <v>0.15039956043079972</v>
      </c>
      <c r="B1893">
        <v>1891</v>
      </c>
    </row>
    <row r="1894" spans="1:2" x14ac:dyDescent="0.25">
      <c r="A1894">
        <v>0.15040187369547997</v>
      </c>
      <c r="B1894">
        <v>1892</v>
      </c>
    </row>
    <row r="1895" spans="1:2" x14ac:dyDescent="0.25">
      <c r="A1895">
        <v>0.15040187369547997</v>
      </c>
      <c r="B1895">
        <v>1893</v>
      </c>
    </row>
    <row r="1896" spans="1:2" x14ac:dyDescent="0.25">
      <c r="A1896">
        <v>0.15042647521112917</v>
      </c>
      <c r="B1896">
        <v>1894</v>
      </c>
    </row>
    <row r="1897" spans="1:2" x14ac:dyDescent="0.25">
      <c r="A1897">
        <v>0.15042647521112917</v>
      </c>
      <c r="B1897">
        <v>1895</v>
      </c>
    </row>
    <row r="1898" spans="1:2" x14ac:dyDescent="0.25">
      <c r="A1898">
        <v>0.15045854399468309</v>
      </c>
      <c r="B1898">
        <v>1896</v>
      </c>
    </row>
    <row r="1899" spans="1:2" x14ac:dyDescent="0.25">
      <c r="A1899">
        <v>0.15045854399468309</v>
      </c>
      <c r="B1899">
        <v>1897</v>
      </c>
    </row>
    <row r="1900" spans="1:2" x14ac:dyDescent="0.25">
      <c r="A1900">
        <v>0.15048380311515258</v>
      </c>
      <c r="B1900">
        <v>1898</v>
      </c>
    </row>
    <row r="1901" spans="1:2" x14ac:dyDescent="0.25">
      <c r="A1901">
        <v>0.15048380311515258</v>
      </c>
      <c r="B1901">
        <v>1899</v>
      </c>
    </row>
    <row r="1902" spans="1:2" x14ac:dyDescent="0.25">
      <c r="A1902">
        <v>0.15050056478299342</v>
      </c>
      <c r="B1902">
        <v>1900</v>
      </c>
    </row>
    <row r="1903" spans="1:2" x14ac:dyDescent="0.25">
      <c r="A1903">
        <v>0.15050056478299342</v>
      </c>
      <c r="B1903">
        <v>1901</v>
      </c>
    </row>
    <row r="1904" spans="1:2" x14ac:dyDescent="0.25">
      <c r="A1904">
        <v>0.15065083342322108</v>
      </c>
      <c r="B1904">
        <v>1902</v>
      </c>
    </row>
    <row r="1905" spans="1:2" x14ac:dyDescent="0.25">
      <c r="A1905">
        <v>0.15065083342322108</v>
      </c>
      <c r="B1905">
        <v>1903</v>
      </c>
    </row>
    <row r="1906" spans="1:2" x14ac:dyDescent="0.25">
      <c r="A1906">
        <v>0.15069725763509367</v>
      </c>
      <c r="B1906">
        <v>1904</v>
      </c>
    </row>
    <row r="1907" spans="1:2" x14ac:dyDescent="0.25">
      <c r="A1907">
        <v>0.15069725763509367</v>
      </c>
      <c r="B1907">
        <v>1905</v>
      </c>
    </row>
    <row r="1908" spans="1:2" x14ac:dyDescent="0.25">
      <c r="A1908">
        <v>0.15070874043811935</v>
      </c>
      <c r="B1908">
        <v>1906</v>
      </c>
    </row>
    <row r="1909" spans="1:2" x14ac:dyDescent="0.25">
      <c r="A1909">
        <v>0.15070874043811935</v>
      </c>
      <c r="B1909">
        <v>1907</v>
      </c>
    </row>
    <row r="1910" spans="1:2" x14ac:dyDescent="0.25">
      <c r="A1910">
        <v>0.15077175986827829</v>
      </c>
      <c r="B1910">
        <v>1908</v>
      </c>
    </row>
    <row r="1911" spans="1:2" x14ac:dyDescent="0.25">
      <c r="A1911">
        <v>0.15077175986827829</v>
      </c>
      <c r="B1911">
        <v>1909</v>
      </c>
    </row>
    <row r="1912" spans="1:2" x14ac:dyDescent="0.25">
      <c r="A1912">
        <v>0.15081821379101107</v>
      </c>
      <c r="B1912">
        <v>1910</v>
      </c>
    </row>
    <row r="1913" spans="1:2" x14ac:dyDescent="0.25">
      <c r="A1913">
        <v>0.15081821379101107</v>
      </c>
      <c r="B1913">
        <v>1911</v>
      </c>
    </row>
    <row r="1914" spans="1:2" x14ac:dyDescent="0.25">
      <c r="A1914">
        <v>0.15085241367346797</v>
      </c>
      <c r="B1914">
        <v>1912</v>
      </c>
    </row>
    <row r="1915" spans="1:2" x14ac:dyDescent="0.25">
      <c r="A1915">
        <v>0.15085241367346797</v>
      </c>
      <c r="B1915">
        <v>1913</v>
      </c>
    </row>
    <row r="1916" spans="1:2" x14ac:dyDescent="0.25">
      <c r="A1916">
        <v>0.15090089831114692</v>
      </c>
      <c r="B1916">
        <v>1914</v>
      </c>
    </row>
    <row r="1917" spans="1:2" x14ac:dyDescent="0.25">
      <c r="A1917">
        <v>0.15090089831114692</v>
      </c>
      <c r="B1917">
        <v>1915</v>
      </c>
    </row>
    <row r="1918" spans="1:2" x14ac:dyDescent="0.25">
      <c r="A1918">
        <v>0.15095330478330049</v>
      </c>
      <c r="B1918">
        <v>1916</v>
      </c>
    </row>
    <row r="1919" spans="1:2" x14ac:dyDescent="0.25">
      <c r="A1919">
        <v>0.15095330478330049</v>
      </c>
      <c r="B1919">
        <v>1917</v>
      </c>
    </row>
    <row r="1920" spans="1:2" x14ac:dyDescent="0.25">
      <c r="A1920">
        <v>0.15095772852027151</v>
      </c>
      <c r="B1920">
        <v>1918</v>
      </c>
    </row>
    <row r="1921" spans="1:2" x14ac:dyDescent="0.25">
      <c r="A1921">
        <v>0.15095772852027151</v>
      </c>
      <c r="B1921">
        <v>1919</v>
      </c>
    </row>
    <row r="1922" spans="1:2" x14ac:dyDescent="0.25">
      <c r="A1922">
        <v>0.15096883348559059</v>
      </c>
      <c r="B1922">
        <v>1920</v>
      </c>
    </row>
    <row r="1923" spans="1:2" x14ac:dyDescent="0.25">
      <c r="A1923">
        <v>0.15096883348559059</v>
      </c>
      <c r="B1923">
        <v>1921</v>
      </c>
    </row>
    <row r="1924" spans="1:2" x14ac:dyDescent="0.25">
      <c r="A1924">
        <v>0.15100396233360272</v>
      </c>
      <c r="B1924">
        <v>1922</v>
      </c>
    </row>
    <row r="1925" spans="1:2" x14ac:dyDescent="0.25">
      <c r="A1925">
        <v>0.15100396233360272</v>
      </c>
      <c r="B1925">
        <v>1923</v>
      </c>
    </row>
    <row r="1926" spans="1:2" x14ac:dyDescent="0.25">
      <c r="A1926">
        <v>0.15103631190094643</v>
      </c>
      <c r="B1926">
        <v>1924</v>
      </c>
    </row>
    <row r="1927" spans="1:2" x14ac:dyDescent="0.25">
      <c r="A1927">
        <v>0.15103631190094643</v>
      </c>
      <c r="B1927">
        <v>1925</v>
      </c>
    </row>
    <row r="1928" spans="1:2" x14ac:dyDescent="0.25">
      <c r="A1928">
        <v>0.15108774591940585</v>
      </c>
      <c r="B1928">
        <v>1926</v>
      </c>
    </row>
    <row r="1929" spans="1:2" x14ac:dyDescent="0.25">
      <c r="A1929">
        <v>0.15108774591940585</v>
      </c>
      <c r="B1929">
        <v>1927</v>
      </c>
    </row>
    <row r="1930" spans="1:2" x14ac:dyDescent="0.25">
      <c r="A1930">
        <v>0.15117288498625675</v>
      </c>
      <c r="B1930">
        <v>1928</v>
      </c>
    </row>
    <row r="1931" spans="1:2" x14ac:dyDescent="0.25">
      <c r="A1931">
        <v>0.15117288498625675</v>
      </c>
      <c r="B1931">
        <v>1929</v>
      </c>
    </row>
    <row r="1932" spans="1:2" x14ac:dyDescent="0.25">
      <c r="A1932">
        <v>0.15125760937920152</v>
      </c>
      <c r="B1932">
        <v>1930</v>
      </c>
    </row>
    <row r="1933" spans="1:2" x14ac:dyDescent="0.25">
      <c r="A1933">
        <v>0.15125760937920152</v>
      </c>
      <c r="B1933">
        <v>1931</v>
      </c>
    </row>
    <row r="1934" spans="1:2" x14ac:dyDescent="0.25">
      <c r="A1934">
        <v>0.15131921349841132</v>
      </c>
      <c r="B1934">
        <v>1932</v>
      </c>
    </row>
    <row r="1935" spans="1:2" x14ac:dyDescent="0.25">
      <c r="A1935">
        <v>0.15131921349841132</v>
      </c>
      <c r="B1935">
        <v>1933</v>
      </c>
    </row>
    <row r="1936" spans="1:2" x14ac:dyDescent="0.25">
      <c r="A1936">
        <v>0.15133806527110089</v>
      </c>
      <c r="B1936">
        <v>1934</v>
      </c>
    </row>
    <row r="1937" spans="1:2" x14ac:dyDescent="0.25">
      <c r="A1937">
        <v>0.15133806527110089</v>
      </c>
      <c r="B1937">
        <v>1935</v>
      </c>
    </row>
    <row r="1938" spans="1:2" x14ac:dyDescent="0.25">
      <c r="A1938">
        <v>0.15135120956276199</v>
      </c>
      <c r="B1938">
        <v>1936</v>
      </c>
    </row>
    <row r="1939" spans="1:2" x14ac:dyDescent="0.25">
      <c r="A1939">
        <v>0.15135120956276199</v>
      </c>
      <c r="B1939">
        <v>1937</v>
      </c>
    </row>
    <row r="1940" spans="1:2" x14ac:dyDescent="0.25">
      <c r="A1940">
        <v>0.15137307137154363</v>
      </c>
      <c r="B1940">
        <v>1938</v>
      </c>
    </row>
    <row r="1941" spans="1:2" x14ac:dyDescent="0.25">
      <c r="A1941">
        <v>0.15137307137154363</v>
      </c>
      <c r="B1941">
        <v>1939</v>
      </c>
    </row>
    <row r="1942" spans="1:2" x14ac:dyDescent="0.25">
      <c r="A1942">
        <v>0.15146757720530307</v>
      </c>
      <c r="B1942">
        <v>1940</v>
      </c>
    </row>
    <row r="1943" spans="1:2" x14ac:dyDescent="0.25">
      <c r="A1943">
        <v>0.15146757720530307</v>
      </c>
      <c r="B1943">
        <v>1941</v>
      </c>
    </row>
    <row r="1944" spans="1:2" x14ac:dyDescent="0.25">
      <c r="A1944">
        <v>0.15156197670007113</v>
      </c>
      <c r="B1944">
        <v>1942</v>
      </c>
    </row>
    <row r="1945" spans="1:2" x14ac:dyDescent="0.25">
      <c r="A1945">
        <v>0.15156197670007113</v>
      </c>
      <c r="B1945">
        <v>1943</v>
      </c>
    </row>
    <row r="1946" spans="1:2" x14ac:dyDescent="0.25">
      <c r="A1946">
        <v>0.15160711559414944</v>
      </c>
      <c r="B1946">
        <v>1944</v>
      </c>
    </row>
    <row r="1947" spans="1:2" x14ac:dyDescent="0.25">
      <c r="A1947">
        <v>0.15160711559414944</v>
      </c>
      <c r="B1947">
        <v>1945</v>
      </c>
    </row>
    <row r="1948" spans="1:2" x14ac:dyDescent="0.25">
      <c r="A1948">
        <v>0.15169868029319175</v>
      </c>
      <c r="B1948">
        <v>1946</v>
      </c>
    </row>
    <row r="1949" spans="1:2" x14ac:dyDescent="0.25">
      <c r="A1949">
        <v>0.15169868029319175</v>
      </c>
      <c r="B1949">
        <v>1947</v>
      </c>
    </row>
    <row r="1950" spans="1:2" x14ac:dyDescent="0.25">
      <c r="A1950">
        <v>0.15179502718395552</v>
      </c>
      <c r="B1950">
        <v>1948</v>
      </c>
    </row>
    <row r="1951" spans="1:2" x14ac:dyDescent="0.25">
      <c r="A1951">
        <v>0.15179502718395552</v>
      </c>
      <c r="B1951">
        <v>1949</v>
      </c>
    </row>
    <row r="1952" spans="1:2" x14ac:dyDescent="0.25">
      <c r="A1952">
        <v>0.15184908685197213</v>
      </c>
      <c r="B1952">
        <v>1950</v>
      </c>
    </row>
    <row r="1953" spans="1:2" x14ac:dyDescent="0.25">
      <c r="A1953">
        <v>0.15184908685197213</v>
      </c>
      <c r="B1953">
        <v>1951</v>
      </c>
    </row>
    <row r="1954" spans="1:2" x14ac:dyDescent="0.25">
      <c r="A1954">
        <v>0.15186212365168617</v>
      </c>
      <c r="B1954">
        <v>1952</v>
      </c>
    </row>
    <row r="1955" spans="1:2" x14ac:dyDescent="0.25">
      <c r="A1955">
        <v>0.15186212365168617</v>
      </c>
      <c r="B1955">
        <v>1953</v>
      </c>
    </row>
    <row r="1956" spans="1:2" x14ac:dyDescent="0.25">
      <c r="A1956">
        <v>0.15188969773417085</v>
      </c>
      <c r="B1956">
        <v>1954</v>
      </c>
    </row>
    <row r="1957" spans="1:2" x14ac:dyDescent="0.25">
      <c r="A1957">
        <v>0.15188969773417085</v>
      </c>
      <c r="B1957">
        <v>1955</v>
      </c>
    </row>
    <row r="1958" spans="1:2" x14ac:dyDescent="0.25">
      <c r="A1958">
        <v>0.15189591791018539</v>
      </c>
      <c r="B1958">
        <v>1956</v>
      </c>
    </row>
    <row r="1959" spans="1:2" x14ac:dyDescent="0.25">
      <c r="A1959">
        <v>0.15189591791018539</v>
      </c>
      <c r="B1959">
        <v>1957</v>
      </c>
    </row>
    <row r="1960" spans="1:2" x14ac:dyDescent="0.25">
      <c r="A1960">
        <v>0.15197814146995253</v>
      </c>
      <c r="B1960">
        <v>1958</v>
      </c>
    </row>
    <row r="1961" spans="1:2" x14ac:dyDescent="0.25">
      <c r="A1961">
        <v>0.15197814146995253</v>
      </c>
      <c r="B1961">
        <v>1959</v>
      </c>
    </row>
    <row r="1962" spans="1:2" x14ac:dyDescent="0.25">
      <c r="A1962">
        <v>0.15200389382768384</v>
      </c>
      <c r="B1962">
        <v>1960</v>
      </c>
    </row>
    <row r="1963" spans="1:2" x14ac:dyDescent="0.25">
      <c r="A1963">
        <v>0.15200389382768384</v>
      </c>
      <c r="B1963">
        <v>1961</v>
      </c>
    </row>
    <row r="1964" spans="1:2" x14ac:dyDescent="0.25">
      <c r="A1964">
        <v>0.15209121693393227</v>
      </c>
      <c r="B1964">
        <v>1962</v>
      </c>
    </row>
    <row r="1965" spans="1:2" x14ac:dyDescent="0.25">
      <c r="A1965">
        <v>0.15209121693393227</v>
      </c>
      <c r="B1965">
        <v>1963</v>
      </c>
    </row>
    <row r="1966" spans="1:2" x14ac:dyDescent="0.25">
      <c r="A1966">
        <v>0.15212107916064752</v>
      </c>
      <c r="B1966">
        <v>1964</v>
      </c>
    </row>
    <row r="1967" spans="1:2" x14ac:dyDescent="0.25">
      <c r="A1967">
        <v>0.15212107916064752</v>
      </c>
      <c r="B1967">
        <v>1965</v>
      </c>
    </row>
    <row r="1968" spans="1:2" x14ac:dyDescent="0.25">
      <c r="A1968">
        <v>0.15213460530069373</v>
      </c>
      <c r="B1968">
        <v>1966</v>
      </c>
    </row>
    <row r="1969" spans="1:2" x14ac:dyDescent="0.25">
      <c r="A1969">
        <v>0.15213460530069373</v>
      </c>
      <c r="B1969">
        <v>1967</v>
      </c>
    </row>
    <row r="1970" spans="1:2" x14ac:dyDescent="0.25">
      <c r="A1970">
        <v>0.15224882691963332</v>
      </c>
      <c r="B1970">
        <v>1968</v>
      </c>
    </row>
    <row r="1971" spans="1:2" x14ac:dyDescent="0.25">
      <c r="A1971">
        <v>0.15224882691963332</v>
      </c>
      <c r="B1971">
        <v>1969</v>
      </c>
    </row>
    <row r="1972" spans="1:2" x14ac:dyDescent="0.25">
      <c r="A1972">
        <v>0.15241422280879838</v>
      </c>
      <c r="B1972">
        <v>1970</v>
      </c>
    </row>
    <row r="1973" spans="1:2" x14ac:dyDescent="0.25">
      <c r="A1973">
        <v>0.15241422280879838</v>
      </c>
      <c r="B1973">
        <v>1971</v>
      </c>
    </row>
    <row r="1974" spans="1:2" x14ac:dyDescent="0.25">
      <c r="A1974">
        <v>0.152419201192107</v>
      </c>
      <c r="B1974">
        <v>1972</v>
      </c>
    </row>
    <row r="1975" spans="1:2" x14ac:dyDescent="0.25">
      <c r="A1975">
        <v>0.152419201192107</v>
      </c>
      <c r="B1975">
        <v>1973</v>
      </c>
    </row>
    <row r="1976" spans="1:2" x14ac:dyDescent="0.25">
      <c r="A1976">
        <v>0.15244229600445902</v>
      </c>
      <c r="B1976">
        <v>1974</v>
      </c>
    </row>
    <row r="1977" spans="1:2" x14ac:dyDescent="0.25">
      <c r="A1977">
        <v>0.15244229600445902</v>
      </c>
      <c r="B1977">
        <v>1975</v>
      </c>
    </row>
    <row r="1978" spans="1:2" x14ac:dyDescent="0.25">
      <c r="A1978">
        <v>0.15245051656193229</v>
      </c>
      <c r="B1978">
        <v>1976</v>
      </c>
    </row>
    <row r="1979" spans="1:2" x14ac:dyDescent="0.25">
      <c r="A1979">
        <v>0.15245051656193229</v>
      </c>
      <c r="B1979">
        <v>1977</v>
      </c>
    </row>
    <row r="1980" spans="1:2" x14ac:dyDescent="0.25">
      <c r="A1980">
        <v>0.15251365461637997</v>
      </c>
      <c r="B1980">
        <v>1978</v>
      </c>
    </row>
    <row r="1981" spans="1:2" x14ac:dyDescent="0.25">
      <c r="A1981">
        <v>0.15251365461637997</v>
      </c>
      <c r="B1981">
        <v>1979</v>
      </c>
    </row>
    <row r="1982" spans="1:2" x14ac:dyDescent="0.25">
      <c r="A1982">
        <v>0.1525238269182155</v>
      </c>
      <c r="B1982">
        <v>1980</v>
      </c>
    </row>
    <row r="1983" spans="1:2" x14ac:dyDescent="0.25">
      <c r="A1983">
        <v>0.1525238269182155</v>
      </c>
      <c r="B1983">
        <v>1981</v>
      </c>
    </row>
    <row r="1984" spans="1:2" x14ac:dyDescent="0.25">
      <c r="A1984">
        <v>0.15258314889630217</v>
      </c>
      <c r="B1984">
        <v>1982</v>
      </c>
    </row>
    <row r="1985" spans="1:2" x14ac:dyDescent="0.25">
      <c r="A1985">
        <v>0.15258314889630217</v>
      </c>
      <c r="B1985">
        <v>1983</v>
      </c>
    </row>
    <row r="1986" spans="1:2" x14ac:dyDescent="0.25">
      <c r="A1986">
        <v>0.15261602060217805</v>
      </c>
      <c r="B1986">
        <v>1984</v>
      </c>
    </row>
    <row r="1987" spans="1:2" x14ac:dyDescent="0.25">
      <c r="A1987">
        <v>0.15261602060217805</v>
      </c>
      <c r="B1987">
        <v>1985</v>
      </c>
    </row>
    <row r="1988" spans="1:2" x14ac:dyDescent="0.25">
      <c r="A1988">
        <v>0.15262031688605293</v>
      </c>
      <c r="B1988">
        <v>1986</v>
      </c>
    </row>
    <row r="1989" spans="1:2" x14ac:dyDescent="0.25">
      <c r="A1989">
        <v>0.15262031688605293</v>
      </c>
      <c r="B1989">
        <v>1987</v>
      </c>
    </row>
    <row r="1990" spans="1:2" x14ac:dyDescent="0.25">
      <c r="A1990">
        <v>0.15262593161058846</v>
      </c>
      <c r="B1990">
        <v>1988</v>
      </c>
    </row>
    <row r="1991" spans="1:2" x14ac:dyDescent="0.25">
      <c r="A1991">
        <v>0.15262593161058846</v>
      </c>
      <c r="B1991">
        <v>1989</v>
      </c>
    </row>
    <row r="1992" spans="1:2" x14ac:dyDescent="0.25">
      <c r="A1992">
        <v>0.15264040273172791</v>
      </c>
      <c r="B1992">
        <v>1990</v>
      </c>
    </row>
    <row r="1993" spans="1:2" x14ac:dyDescent="0.25">
      <c r="A1993">
        <v>0.15264040273172791</v>
      </c>
      <c r="B1993">
        <v>1991</v>
      </c>
    </row>
    <row r="1994" spans="1:2" x14ac:dyDescent="0.25">
      <c r="A1994">
        <v>0.15265333377261492</v>
      </c>
      <c r="B1994">
        <v>1992</v>
      </c>
    </row>
    <row r="1995" spans="1:2" x14ac:dyDescent="0.25">
      <c r="A1995">
        <v>0.15265333377261492</v>
      </c>
      <c r="B1995">
        <v>1993</v>
      </c>
    </row>
    <row r="1996" spans="1:2" x14ac:dyDescent="0.25">
      <c r="A1996">
        <v>0.15267786843412309</v>
      </c>
      <c r="B1996">
        <v>1994</v>
      </c>
    </row>
    <row r="1997" spans="1:2" x14ac:dyDescent="0.25">
      <c r="A1997">
        <v>0.15267786843412309</v>
      </c>
      <c r="B1997">
        <v>1995</v>
      </c>
    </row>
    <row r="1998" spans="1:2" x14ac:dyDescent="0.25">
      <c r="A1998">
        <v>0.15277484616403464</v>
      </c>
      <c r="B1998">
        <v>1996</v>
      </c>
    </row>
    <row r="1999" spans="1:2" x14ac:dyDescent="0.25">
      <c r="A1999">
        <v>0.15277484616403464</v>
      </c>
      <c r="B1999">
        <v>1997</v>
      </c>
    </row>
    <row r="2000" spans="1:2" x14ac:dyDescent="0.25">
      <c r="A2000">
        <v>0.15279365319920846</v>
      </c>
      <c r="B2000">
        <v>1998</v>
      </c>
    </row>
    <row r="2001" spans="1:2" x14ac:dyDescent="0.25">
      <c r="A2001">
        <v>0.15279365319920846</v>
      </c>
      <c r="B2001">
        <v>1999</v>
      </c>
    </row>
    <row r="2002" spans="1:2" x14ac:dyDescent="0.25">
      <c r="A2002">
        <v>0.15282893067147912</v>
      </c>
      <c r="B2002">
        <v>2000</v>
      </c>
    </row>
    <row r="2003" spans="1:2" x14ac:dyDescent="0.25">
      <c r="A2003">
        <v>0.15282893067147912</v>
      </c>
      <c r="B2003">
        <v>2001</v>
      </c>
    </row>
    <row r="2004" spans="1:2" x14ac:dyDescent="0.25">
      <c r="A2004">
        <v>0.15289911419117</v>
      </c>
      <c r="B2004">
        <v>2002</v>
      </c>
    </row>
    <row r="2005" spans="1:2" x14ac:dyDescent="0.25">
      <c r="A2005">
        <v>0.15289911419117</v>
      </c>
      <c r="B2005">
        <v>2003</v>
      </c>
    </row>
    <row r="2006" spans="1:2" x14ac:dyDescent="0.25">
      <c r="A2006">
        <v>0.15303470582282963</v>
      </c>
      <c r="B2006">
        <v>2004</v>
      </c>
    </row>
    <row r="2007" spans="1:2" x14ac:dyDescent="0.25">
      <c r="A2007">
        <v>0.15303470582282963</v>
      </c>
      <c r="B2007">
        <v>2005</v>
      </c>
    </row>
    <row r="2008" spans="1:2" x14ac:dyDescent="0.25">
      <c r="A2008">
        <v>0.15304375282179197</v>
      </c>
      <c r="B2008">
        <v>2006</v>
      </c>
    </row>
    <row r="2009" spans="1:2" x14ac:dyDescent="0.25">
      <c r="A2009">
        <v>0.15304375282179197</v>
      </c>
      <c r="B2009">
        <v>2007</v>
      </c>
    </row>
    <row r="2010" spans="1:2" x14ac:dyDescent="0.25">
      <c r="A2010">
        <v>0.15304914374147938</v>
      </c>
      <c r="B2010">
        <v>2008</v>
      </c>
    </row>
    <row r="2011" spans="1:2" x14ac:dyDescent="0.25">
      <c r="A2011">
        <v>0.15304914374147938</v>
      </c>
      <c r="B2011">
        <v>2009</v>
      </c>
    </row>
    <row r="2012" spans="1:2" x14ac:dyDescent="0.25">
      <c r="A2012">
        <v>0.15312817945905463</v>
      </c>
      <c r="B2012">
        <v>2010</v>
      </c>
    </row>
    <row r="2013" spans="1:2" x14ac:dyDescent="0.25">
      <c r="A2013">
        <v>0.15312817945905463</v>
      </c>
      <c r="B2013">
        <v>2011</v>
      </c>
    </row>
    <row r="2014" spans="1:2" x14ac:dyDescent="0.25">
      <c r="A2014">
        <v>0.15317482444724542</v>
      </c>
      <c r="B2014">
        <v>2012</v>
      </c>
    </row>
    <row r="2015" spans="1:2" x14ac:dyDescent="0.25">
      <c r="A2015">
        <v>0.15317482444724542</v>
      </c>
      <c r="B2015">
        <v>2013</v>
      </c>
    </row>
    <row r="2016" spans="1:2" x14ac:dyDescent="0.25">
      <c r="A2016">
        <v>0.15329932322094578</v>
      </c>
      <c r="B2016">
        <v>2014</v>
      </c>
    </row>
    <row r="2017" spans="1:2" x14ac:dyDescent="0.25">
      <c r="A2017">
        <v>0.15329932322094578</v>
      </c>
      <c r="B2017">
        <v>2015</v>
      </c>
    </row>
    <row r="2018" spans="1:2" x14ac:dyDescent="0.25">
      <c r="A2018">
        <v>0.15329993770383599</v>
      </c>
      <c r="B2018">
        <v>2016</v>
      </c>
    </row>
    <row r="2019" spans="1:2" x14ac:dyDescent="0.25">
      <c r="A2019">
        <v>0.15329993770383599</v>
      </c>
      <c r="B2019">
        <v>2017</v>
      </c>
    </row>
    <row r="2020" spans="1:2" x14ac:dyDescent="0.25">
      <c r="A2020">
        <v>0.15332380995144806</v>
      </c>
      <c r="B2020">
        <v>2018</v>
      </c>
    </row>
    <row r="2021" spans="1:2" x14ac:dyDescent="0.25">
      <c r="A2021">
        <v>0.15332380995144806</v>
      </c>
      <c r="B2021">
        <v>2019</v>
      </c>
    </row>
    <row r="2022" spans="1:2" x14ac:dyDescent="0.25">
      <c r="A2022">
        <v>0.15333164854146858</v>
      </c>
      <c r="B2022">
        <v>2020</v>
      </c>
    </row>
    <row r="2023" spans="1:2" x14ac:dyDescent="0.25">
      <c r="A2023">
        <v>0.15333164854146858</v>
      </c>
      <c r="B2023">
        <v>2021</v>
      </c>
    </row>
    <row r="2024" spans="1:2" x14ac:dyDescent="0.25">
      <c r="A2024">
        <v>0.15339756984517208</v>
      </c>
      <c r="B2024">
        <v>2022</v>
      </c>
    </row>
    <row r="2025" spans="1:2" x14ac:dyDescent="0.25">
      <c r="A2025">
        <v>0.15339756984517208</v>
      </c>
      <c r="B2025">
        <v>2023</v>
      </c>
    </row>
    <row r="2026" spans="1:2" x14ac:dyDescent="0.25">
      <c r="A2026">
        <v>0.15347304069097761</v>
      </c>
      <c r="B2026">
        <v>2024</v>
      </c>
    </row>
    <row r="2027" spans="1:2" x14ac:dyDescent="0.25">
      <c r="A2027">
        <v>0.15347304069097761</v>
      </c>
      <c r="B2027">
        <v>2025</v>
      </c>
    </row>
    <row r="2028" spans="1:2" x14ac:dyDescent="0.25">
      <c r="A2028">
        <v>0.1535064397756799</v>
      </c>
      <c r="B2028">
        <v>2026</v>
      </c>
    </row>
    <row r="2029" spans="1:2" x14ac:dyDescent="0.25">
      <c r="A2029">
        <v>0.1535064397756799</v>
      </c>
      <c r="B2029">
        <v>2027</v>
      </c>
    </row>
    <row r="2030" spans="1:2" x14ac:dyDescent="0.25">
      <c r="A2030">
        <v>0.15351662595446935</v>
      </c>
      <c r="B2030">
        <v>2028</v>
      </c>
    </row>
    <row r="2031" spans="1:2" x14ac:dyDescent="0.25">
      <c r="A2031">
        <v>0.15351662595446935</v>
      </c>
      <c r="B2031">
        <v>2029</v>
      </c>
    </row>
    <row r="2032" spans="1:2" x14ac:dyDescent="0.25">
      <c r="A2032">
        <v>0.15351670198924425</v>
      </c>
      <c r="B2032">
        <v>2030</v>
      </c>
    </row>
    <row r="2033" spans="1:2" x14ac:dyDescent="0.25">
      <c r="A2033">
        <v>0.15351670198924425</v>
      </c>
      <c r="B2033">
        <v>2031</v>
      </c>
    </row>
    <row r="2034" spans="1:2" x14ac:dyDescent="0.25">
      <c r="A2034">
        <v>0.15362802917264823</v>
      </c>
      <c r="B2034">
        <v>2032</v>
      </c>
    </row>
    <row r="2035" spans="1:2" x14ac:dyDescent="0.25">
      <c r="A2035">
        <v>0.15362802917264823</v>
      </c>
      <c r="B2035">
        <v>2033</v>
      </c>
    </row>
    <row r="2036" spans="1:2" x14ac:dyDescent="0.25">
      <c r="A2036">
        <v>0.15364057870221365</v>
      </c>
      <c r="B2036">
        <v>2034</v>
      </c>
    </row>
    <row r="2037" spans="1:2" x14ac:dyDescent="0.25">
      <c r="A2037">
        <v>0.15364057870221365</v>
      </c>
      <c r="B2037">
        <v>2035</v>
      </c>
    </row>
    <row r="2038" spans="1:2" x14ac:dyDescent="0.25">
      <c r="A2038">
        <v>0.15367534049995724</v>
      </c>
      <c r="B2038">
        <v>2036</v>
      </c>
    </row>
    <row r="2039" spans="1:2" x14ac:dyDescent="0.25">
      <c r="A2039">
        <v>0.15367534049995724</v>
      </c>
      <c r="B2039">
        <v>2037</v>
      </c>
    </row>
    <row r="2040" spans="1:2" x14ac:dyDescent="0.25">
      <c r="A2040">
        <v>0.15370182337565158</v>
      </c>
      <c r="B2040">
        <v>2038</v>
      </c>
    </row>
    <row r="2041" spans="1:2" x14ac:dyDescent="0.25">
      <c r="A2041">
        <v>0.15370182337565158</v>
      </c>
      <c r="B2041">
        <v>2039</v>
      </c>
    </row>
    <row r="2042" spans="1:2" x14ac:dyDescent="0.25">
      <c r="A2042">
        <v>0.15376614345248429</v>
      </c>
      <c r="B2042">
        <v>2040</v>
      </c>
    </row>
    <row r="2043" spans="1:2" x14ac:dyDescent="0.25">
      <c r="A2043">
        <v>0.15376614345248429</v>
      </c>
      <c r="B2043">
        <v>2041</v>
      </c>
    </row>
    <row r="2044" spans="1:2" x14ac:dyDescent="0.25">
      <c r="A2044">
        <v>0.15378048631214919</v>
      </c>
      <c r="B2044">
        <v>2042</v>
      </c>
    </row>
    <row r="2045" spans="1:2" x14ac:dyDescent="0.25">
      <c r="A2045">
        <v>0.15378048631214919</v>
      </c>
      <c r="B2045">
        <v>2043</v>
      </c>
    </row>
    <row r="2046" spans="1:2" x14ac:dyDescent="0.25">
      <c r="A2046">
        <v>0.15379265381192361</v>
      </c>
      <c r="B2046">
        <v>2044</v>
      </c>
    </row>
    <row r="2047" spans="1:2" x14ac:dyDescent="0.25">
      <c r="A2047">
        <v>0.15379265381192361</v>
      </c>
      <c r="B2047">
        <v>2045</v>
      </c>
    </row>
    <row r="2048" spans="1:2" x14ac:dyDescent="0.25">
      <c r="A2048">
        <v>0.15386539933042495</v>
      </c>
      <c r="B2048">
        <v>2046</v>
      </c>
    </row>
    <row r="2049" spans="1:2" x14ac:dyDescent="0.25">
      <c r="A2049">
        <v>0.15386539933042495</v>
      </c>
      <c r="B2049">
        <v>2047</v>
      </c>
    </row>
    <row r="2050" spans="1:2" x14ac:dyDescent="0.25">
      <c r="A2050">
        <v>0.15388285337311669</v>
      </c>
      <c r="B2050">
        <v>2048</v>
      </c>
    </row>
    <row r="2051" spans="1:2" x14ac:dyDescent="0.25">
      <c r="A2051">
        <v>0.15388285337311669</v>
      </c>
      <c r="B2051">
        <v>2049</v>
      </c>
    </row>
    <row r="2052" spans="1:2" x14ac:dyDescent="0.25">
      <c r="A2052">
        <v>0.15393971042081522</v>
      </c>
      <c r="B2052">
        <v>2050</v>
      </c>
    </row>
    <row r="2053" spans="1:2" x14ac:dyDescent="0.25">
      <c r="A2053">
        <v>0.15393971042081522</v>
      </c>
      <c r="B2053">
        <v>2051</v>
      </c>
    </row>
    <row r="2054" spans="1:2" x14ac:dyDescent="0.25">
      <c r="A2054">
        <v>0.15396990326395321</v>
      </c>
      <c r="B2054">
        <v>2052</v>
      </c>
    </row>
    <row r="2055" spans="1:2" x14ac:dyDescent="0.25">
      <c r="A2055">
        <v>0.15396990326395321</v>
      </c>
      <c r="B2055">
        <v>2053</v>
      </c>
    </row>
    <row r="2056" spans="1:2" x14ac:dyDescent="0.25">
      <c r="A2056">
        <v>0.15404717990630162</v>
      </c>
      <c r="B2056">
        <v>2054</v>
      </c>
    </row>
    <row r="2057" spans="1:2" x14ac:dyDescent="0.25">
      <c r="A2057">
        <v>0.15404717990630162</v>
      </c>
      <c r="B2057">
        <v>2055</v>
      </c>
    </row>
    <row r="2058" spans="1:2" x14ac:dyDescent="0.25">
      <c r="A2058">
        <v>0.15405095572158212</v>
      </c>
      <c r="B2058">
        <v>2056</v>
      </c>
    </row>
    <row r="2059" spans="1:2" x14ac:dyDescent="0.25">
      <c r="A2059">
        <v>0.15405095572158212</v>
      </c>
      <c r="B2059">
        <v>2057</v>
      </c>
    </row>
    <row r="2060" spans="1:2" x14ac:dyDescent="0.25">
      <c r="A2060">
        <v>0.15405968220452745</v>
      </c>
      <c r="B2060">
        <v>2058</v>
      </c>
    </row>
    <row r="2061" spans="1:2" x14ac:dyDescent="0.25">
      <c r="A2061">
        <v>0.15405968220452745</v>
      </c>
      <c r="B2061">
        <v>2059</v>
      </c>
    </row>
    <row r="2062" spans="1:2" x14ac:dyDescent="0.25">
      <c r="A2062">
        <v>0.15423542824886599</v>
      </c>
      <c r="B2062">
        <v>2060</v>
      </c>
    </row>
    <row r="2063" spans="1:2" x14ac:dyDescent="0.25">
      <c r="A2063">
        <v>0.15423542824886599</v>
      </c>
      <c r="B2063">
        <v>2061</v>
      </c>
    </row>
    <row r="2064" spans="1:2" x14ac:dyDescent="0.25">
      <c r="A2064">
        <v>0.15427230615743723</v>
      </c>
      <c r="B2064">
        <v>2062</v>
      </c>
    </row>
    <row r="2065" spans="1:2" x14ac:dyDescent="0.25">
      <c r="A2065">
        <v>0.15427230615743723</v>
      </c>
      <c r="B2065">
        <v>2063</v>
      </c>
    </row>
    <row r="2066" spans="1:2" x14ac:dyDescent="0.25">
      <c r="A2066">
        <v>0.15427261779071483</v>
      </c>
      <c r="B2066">
        <v>2064</v>
      </c>
    </row>
    <row r="2067" spans="1:2" x14ac:dyDescent="0.25">
      <c r="A2067">
        <v>0.15427261779071483</v>
      </c>
      <c r="B2067">
        <v>2065</v>
      </c>
    </row>
    <row r="2068" spans="1:2" x14ac:dyDescent="0.25">
      <c r="A2068">
        <v>0.15427642197619756</v>
      </c>
      <c r="B2068">
        <v>2066</v>
      </c>
    </row>
    <row r="2069" spans="1:2" x14ac:dyDescent="0.25">
      <c r="A2069">
        <v>0.15427642197619756</v>
      </c>
      <c r="B2069">
        <v>2067</v>
      </c>
    </row>
    <row r="2070" spans="1:2" x14ac:dyDescent="0.25">
      <c r="A2070">
        <v>0.15427727515418463</v>
      </c>
      <c r="B2070">
        <v>2068</v>
      </c>
    </row>
    <row r="2071" spans="1:2" x14ac:dyDescent="0.25">
      <c r="A2071">
        <v>0.15427727515418463</v>
      </c>
      <c r="B2071">
        <v>2069</v>
      </c>
    </row>
    <row r="2072" spans="1:2" x14ac:dyDescent="0.25">
      <c r="A2072">
        <v>0.15430080415863032</v>
      </c>
      <c r="B2072">
        <v>2070</v>
      </c>
    </row>
    <row r="2073" spans="1:2" x14ac:dyDescent="0.25">
      <c r="A2073">
        <v>0.15430080415863032</v>
      </c>
      <c r="B2073">
        <v>2071</v>
      </c>
    </row>
    <row r="2074" spans="1:2" x14ac:dyDescent="0.25">
      <c r="A2074">
        <v>0.15432727540288749</v>
      </c>
      <c r="B2074">
        <v>2072</v>
      </c>
    </row>
    <row r="2075" spans="1:2" x14ac:dyDescent="0.25">
      <c r="A2075">
        <v>0.15432727540288749</v>
      </c>
      <c r="B2075">
        <v>2073</v>
      </c>
    </row>
    <row r="2076" spans="1:2" x14ac:dyDescent="0.25">
      <c r="A2076">
        <v>0.15434121290180405</v>
      </c>
      <c r="B2076">
        <v>2074</v>
      </c>
    </row>
    <row r="2077" spans="1:2" x14ac:dyDescent="0.25">
      <c r="A2077">
        <v>0.15434121290180405</v>
      </c>
      <c r="B2077">
        <v>2075</v>
      </c>
    </row>
    <row r="2078" spans="1:2" x14ac:dyDescent="0.25">
      <c r="A2078">
        <v>0.15434182586425207</v>
      </c>
      <c r="B2078">
        <v>2076</v>
      </c>
    </row>
    <row r="2079" spans="1:2" x14ac:dyDescent="0.25">
      <c r="A2079">
        <v>0.15434182586425207</v>
      </c>
      <c r="B2079">
        <v>2077</v>
      </c>
    </row>
    <row r="2080" spans="1:2" x14ac:dyDescent="0.25">
      <c r="A2080">
        <v>0.15434935302027594</v>
      </c>
      <c r="B2080">
        <v>2078</v>
      </c>
    </row>
    <row r="2081" spans="1:2" x14ac:dyDescent="0.25">
      <c r="A2081">
        <v>0.15434935302027594</v>
      </c>
      <c r="B2081">
        <v>2079</v>
      </c>
    </row>
    <row r="2082" spans="1:2" x14ac:dyDescent="0.25">
      <c r="A2082">
        <v>0.15435605327734958</v>
      </c>
      <c r="B2082">
        <v>2080</v>
      </c>
    </row>
    <row r="2083" spans="1:2" x14ac:dyDescent="0.25">
      <c r="A2083">
        <v>0.15435605327734958</v>
      </c>
      <c r="B2083">
        <v>2081</v>
      </c>
    </row>
    <row r="2084" spans="1:2" x14ac:dyDescent="0.25">
      <c r="A2084">
        <v>0.15440135154838522</v>
      </c>
      <c r="B2084">
        <v>2082</v>
      </c>
    </row>
    <row r="2085" spans="1:2" x14ac:dyDescent="0.25">
      <c r="A2085">
        <v>0.15440135154838522</v>
      </c>
      <c r="B2085">
        <v>2083</v>
      </c>
    </row>
    <row r="2086" spans="1:2" x14ac:dyDescent="0.25">
      <c r="A2086">
        <v>0.15442151278598171</v>
      </c>
      <c r="B2086">
        <v>2084</v>
      </c>
    </row>
    <row r="2087" spans="1:2" x14ac:dyDescent="0.25">
      <c r="A2087">
        <v>0.15442151278598171</v>
      </c>
      <c r="B2087">
        <v>2085</v>
      </c>
    </row>
    <row r="2088" spans="1:2" x14ac:dyDescent="0.25">
      <c r="A2088">
        <v>0.15451277618852541</v>
      </c>
      <c r="B2088">
        <v>2086</v>
      </c>
    </row>
    <row r="2089" spans="1:2" x14ac:dyDescent="0.25">
      <c r="A2089">
        <v>0.15451277618852541</v>
      </c>
      <c r="B2089">
        <v>2087</v>
      </c>
    </row>
    <row r="2090" spans="1:2" x14ac:dyDescent="0.25">
      <c r="A2090">
        <v>0.15452833709583641</v>
      </c>
      <c r="B2090">
        <v>2088</v>
      </c>
    </row>
    <row r="2091" spans="1:2" x14ac:dyDescent="0.25">
      <c r="A2091">
        <v>0.15452833709583641</v>
      </c>
      <c r="B2091">
        <v>2089</v>
      </c>
    </row>
    <row r="2092" spans="1:2" x14ac:dyDescent="0.25">
      <c r="A2092">
        <v>0.15455267912592138</v>
      </c>
      <c r="B2092">
        <v>2090</v>
      </c>
    </row>
    <row r="2093" spans="1:2" x14ac:dyDescent="0.25">
      <c r="A2093">
        <v>0.15455267912592138</v>
      </c>
      <c r="B2093">
        <v>2091</v>
      </c>
    </row>
    <row r="2094" spans="1:2" x14ac:dyDescent="0.25">
      <c r="A2094">
        <v>0.1545714155334032</v>
      </c>
      <c r="B2094">
        <v>2092</v>
      </c>
    </row>
    <row r="2095" spans="1:2" x14ac:dyDescent="0.25">
      <c r="A2095">
        <v>0.1545714155334032</v>
      </c>
      <c r="B2095">
        <v>2093</v>
      </c>
    </row>
    <row r="2096" spans="1:2" x14ac:dyDescent="0.25">
      <c r="A2096">
        <v>0.15457945982172988</v>
      </c>
      <c r="B2096">
        <v>2094</v>
      </c>
    </row>
    <row r="2097" spans="1:2" x14ac:dyDescent="0.25">
      <c r="A2097">
        <v>0.15457945982172988</v>
      </c>
      <c r="B2097">
        <v>2095</v>
      </c>
    </row>
    <row r="2098" spans="1:2" x14ac:dyDescent="0.25">
      <c r="A2098">
        <v>0.15458580501168645</v>
      </c>
      <c r="B2098">
        <v>2096</v>
      </c>
    </row>
    <row r="2099" spans="1:2" x14ac:dyDescent="0.25">
      <c r="A2099">
        <v>0.15458580501168645</v>
      </c>
      <c r="B2099">
        <v>2097</v>
      </c>
    </row>
    <row r="2100" spans="1:2" x14ac:dyDescent="0.25">
      <c r="A2100">
        <v>0.15459861290163984</v>
      </c>
      <c r="B2100">
        <v>2098</v>
      </c>
    </row>
    <row r="2101" spans="1:2" x14ac:dyDescent="0.25">
      <c r="A2101">
        <v>0.15459861290163984</v>
      </c>
      <c r="B2101">
        <v>2099</v>
      </c>
    </row>
    <row r="2102" spans="1:2" x14ac:dyDescent="0.25">
      <c r="A2102">
        <v>0.1545989120631549</v>
      </c>
      <c r="B2102">
        <v>2100</v>
      </c>
    </row>
    <row r="2103" spans="1:2" x14ac:dyDescent="0.25">
      <c r="A2103">
        <v>0.1545989120631549</v>
      </c>
      <c r="B2103">
        <v>2101</v>
      </c>
    </row>
    <row r="2104" spans="1:2" x14ac:dyDescent="0.25">
      <c r="A2104">
        <v>0.15461336455817776</v>
      </c>
      <c r="B2104">
        <v>2102</v>
      </c>
    </row>
    <row r="2105" spans="1:2" x14ac:dyDescent="0.25">
      <c r="A2105">
        <v>0.15461336455817776</v>
      </c>
      <c r="B2105">
        <v>2103</v>
      </c>
    </row>
    <row r="2106" spans="1:2" x14ac:dyDescent="0.25">
      <c r="A2106">
        <v>0.15462961068136694</v>
      </c>
      <c r="B2106">
        <v>2104</v>
      </c>
    </row>
    <row r="2107" spans="1:2" x14ac:dyDescent="0.25">
      <c r="A2107">
        <v>0.15462961068136694</v>
      </c>
      <c r="B2107">
        <v>2105</v>
      </c>
    </row>
    <row r="2108" spans="1:2" x14ac:dyDescent="0.25">
      <c r="A2108">
        <v>0.1547009489664207</v>
      </c>
      <c r="B2108">
        <v>2106</v>
      </c>
    </row>
    <row r="2109" spans="1:2" x14ac:dyDescent="0.25">
      <c r="A2109">
        <v>0.1547009489664207</v>
      </c>
      <c r="B2109">
        <v>2107</v>
      </c>
    </row>
    <row r="2110" spans="1:2" x14ac:dyDescent="0.25">
      <c r="A2110">
        <v>0.1547130001001854</v>
      </c>
      <c r="B2110">
        <v>2108</v>
      </c>
    </row>
    <row r="2111" spans="1:2" x14ac:dyDescent="0.25">
      <c r="A2111">
        <v>0.1547130001001854</v>
      </c>
      <c r="B2111">
        <v>2109</v>
      </c>
    </row>
    <row r="2112" spans="1:2" x14ac:dyDescent="0.25">
      <c r="A2112">
        <v>0.15472363249822063</v>
      </c>
      <c r="B2112">
        <v>2110</v>
      </c>
    </row>
    <row r="2113" spans="1:2" x14ac:dyDescent="0.25">
      <c r="A2113">
        <v>0.15472363249822063</v>
      </c>
      <c r="B2113">
        <v>2111</v>
      </c>
    </row>
    <row r="2114" spans="1:2" x14ac:dyDescent="0.25">
      <c r="A2114">
        <v>0.15474629562739498</v>
      </c>
      <c r="B2114">
        <v>2112</v>
      </c>
    </row>
    <row r="2115" spans="1:2" x14ac:dyDescent="0.25">
      <c r="A2115">
        <v>0.15474629562739498</v>
      </c>
      <c r="B2115">
        <v>2113</v>
      </c>
    </row>
    <row r="2116" spans="1:2" x14ac:dyDescent="0.25">
      <c r="A2116">
        <v>0.15476439754385085</v>
      </c>
      <c r="B2116">
        <v>2114</v>
      </c>
    </row>
    <row r="2117" spans="1:2" x14ac:dyDescent="0.25">
      <c r="A2117">
        <v>0.15476439754385085</v>
      </c>
      <c r="B2117">
        <v>2115</v>
      </c>
    </row>
    <row r="2118" spans="1:2" x14ac:dyDescent="0.25">
      <c r="A2118">
        <v>0.15480639885712455</v>
      </c>
      <c r="B2118">
        <v>2116</v>
      </c>
    </row>
    <row r="2119" spans="1:2" x14ac:dyDescent="0.25">
      <c r="A2119">
        <v>0.15480639885712455</v>
      </c>
      <c r="B2119">
        <v>2117</v>
      </c>
    </row>
    <row r="2120" spans="1:2" x14ac:dyDescent="0.25">
      <c r="A2120">
        <v>0.15483164446522049</v>
      </c>
      <c r="B2120">
        <v>2118</v>
      </c>
    </row>
    <row r="2121" spans="1:2" x14ac:dyDescent="0.25">
      <c r="A2121">
        <v>0.15483164446522049</v>
      </c>
      <c r="B2121">
        <v>2119</v>
      </c>
    </row>
    <row r="2122" spans="1:2" x14ac:dyDescent="0.25">
      <c r="A2122">
        <v>0.15484472672971464</v>
      </c>
      <c r="B2122">
        <v>2120</v>
      </c>
    </row>
    <row r="2123" spans="1:2" x14ac:dyDescent="0.25">
      <c r="A2123">
        <v>0.15484472672971464</v>
      </c>
      <c r="B2123">
        <v>2121</v>
      </c>
    </row>
    <row r="2124" spans="1:2" x14ac:dyDescent="0.25">
      <c r="A2124">
        <v>0.1548824216767172</v>
      </c>
      <c r="B2124">
        <v>2122</v>
      </c>
    </row>
    <row r="2125" spans="1:2" x14ac:dyDescent="0.25">
      <c r="A2125">
        <v>0.1548824216767172</v>
      </c>
      <c r="B2125">
        <v>2123</v>
      </c>
    </row>
    <row r="2126" spans="1:2" x14ac:dyDescent="0.25">
      <c r="A2126">
        <v>0.15490097574507974</v>
      </c>
      <c r="B2126">
        <v>2124</v>
      </c>
    </row>
    <row r="2127" spans="1:2" x14ac:dyDescent="0.25">
      <c r="A2127">
        <v>0.15490097574507974</v>
      </c>
      <c r="B2127">
        <v>2125</v>
      </c>
    </row>
    <row r="2128" spans="1:2" x14ac:dyDescent="0.25">
      <c r="A2128">
        <v>0.15490947324163232</v>
      </c>
      <c r="B2128">
        <v>2126</v>
      </c>
    </row>
    <row r="2129" spans="1:2" x14ac:dyDescent="0.25">
      <c r="A2129">
        <v>0.15490947324163232</v>
      </c>
      <c r="B2129">
        <v>2127</v>
      </c>
    </row>
    <row r="2130" spans="1:2" x14ac:dyDescent="0.25">
      <c r="A2130">
        <v>0.15492546040510724</v>
      </c>
      <c r="B2130">
        <v>2128</v>
      </c>
    </row>
    <row r="2131" spans="1:2" x14ac:dyDescent="0.25">
      <c r="A2131">
        <v>0.15492546040510724</v>
      </c>
      <c r="B2131">
        <v>2129</v>
      </c>
    </row>
    <row r="2132" spans="1:2" x14ac:dyDescent="0.25">
      <c r="A2132">
        <v>0.15496862406450043</v>
      </c>
      <c r="B2132">
        <v>2130</v>
      </c>
    </row>
    <row r="2133" spans="1:2" x14ac:dyDescent="0.25">
      <c r="A2133">
        <v>0.15496862406450043</v>
      </c>
      <c r="B2133">
        <v>2131</v>
      </c>
    </row>
    <row r="2134" spans="1:2" x14ac:dyDescent="0.25">
      <c r="A2134">
        <v>0.15497272431302231</v>
      </c>
      <c r="B2134">
        <v>2132</v>
      </c>
    </row>
    <row r="2135" spans="1:2" x14ac:dyDescent="0.25">
      <c r="A2135">
        <v>0.15497272431302231</v>
      </c>
      <c r="B2135">
        <v>2133</v>
      </c>
    </row>
    <row r="2136" spans="1:2" x14ac:dyDescent="0.25">
      <c r="A2136">
        <v>0.15502226524097895</v>
      </c>
      <c r="B2136">
        <v>2134</v>
      </c>
    </row>
    <row r="2137" spans="1:2" x14ac:dyDescent="0.25">
      <c r="A2137">
        <v>0.15502226524097895</v>
      </c>
      <c r="B2137">
        <v>2135</v>
      </c>
    </row>
    <row r="2138" spans="1:2" x14ac:dyDescent="0.25">
      <c r="A2138">
        <v>0.155068665793935</v>
      </c>
      <c r="B2138">
        <v>2136</v>
      </c>
    </row>
    <row r="2139" spans="1:2" x14ac:dyDescent="0.25">
      <c r="A2139">
        <v>0.155068665793935</v>
      </c>
      <c r="B2139">
        <v>2137</v>
      </c>
    </row>
    <row r="2140" spans="1:2" x14ac:dyDescent="0.25">
      <c r="A2140">
        <v>0.15507663270496658</v>
      </c>
      <c r="B2140">
        <v>2138</v>
      </c>
    </row>
    <row r="2141" spans="1:2" x14ac:dyDescent="0.25">
      <c r="A2141">
        <v>0.15507663270496658</v>
      </c>
      <c r="B2141">
        <v>2139</v>
      </c>
    </row>
    <row r="2142" spans="1:2" x14ac:dyDescent="0.25">
      <c r="A2142">
        <v>0.15525097165879509</v>
      </c>
      <c r="B2142">
        <v>2140</v>
      </c>
    </row>
    <row r="2143" spans="1:2" x14ac:dyDescent="0.25">
      <c r="A2143">
        <v>0.15525097165879509</v>
      </c>
      <c r="B2143">
        <v>2141</v>
      </c>
    </row>
    <row r="2144" spans="1:2" x14ac:dyDescent="0.25">
      <c r="A2144">
        <v>0.15526524538840336</v>
      </c>
      <c r="B2144">
        <v>2142</v>
      </c>
    </row>
    <row r="2145" spans="1:2" x14ac:dyDescent="0.25">
      <c r="A2145">
        <v>0.15526524538840336</v>
      </c>
      <c r="B2145">
        <v>2143</v>
      </c>
    </row>
    <row r="2146" spans="1:2" x14ac:dyDescent="0.25">
      <c r="A2146">
        <v>0.15529150829157412</v>
      </c>
      <c r="B2146">
        <v>2144</v>
      </c>
    </row>
    <row r="2147" spans="1:2" x14ac:dyDescent="0.25">
      <c r="A2147">
        <v>0.15529150829157412</v>
      </c>
      <c r="B2147">
        <v>2145</v>
      </c>
    </row>
    <row r="2148" spans="1:2" x14ac:dyDescent="0.25">
      <c r="A2148">
        <v>0.15535197102064718</v>
      </c>
      <c r="B2148">
        <v>2146</v>
      </c>
    </row>
    <row r="2149" spans="1:2" x14ac:dyDescent="0.25">
      <c r="A2149">
        <v>0.15535197102064718</v>
      </c>
      <c r="B2149">
        <v>2147</v>
      </c>
    </row>
    <row r="2150" spans="1:2" x14ac:dyDescent="0.25">
      <c r="A2150">
        <v>0.15540616608021418</v>
      </c>
      <c r="B2150">
        <v>2148</v>
      </c>
    </row>
    <row r="2151" spans="1:2" x14ac:dyDescent="0.25">
      <c r="A2151">
        <v>0.15540616608021418</v>
      </c>
      <c r="B2151">
        <v>2149</v>
      </c>
    </row>
    <row r="2152" spans="1:2" x14ac:dyDescent="0.25">
      <c r="A2152">
        <v>0.15541261371837803</v>
      </c>
      <c r="B2152">
        <v>2150</v>
      </c>
    </row>
    <row r="2153" spans="1:2" x14ac:dyDescent="0.25">
      <c r="A2153">
        <v>0.15541261371837803</v>
      </c>
      <c r="B2153">
        <v>2151</v>
      </c>
    </row>
    <row r="2154" spans="1:2" x14ac:dyDescent="0.25">
      <c r="A2154">
        <v>0.1554524373778613</v>
      </c>
      <c r="B2154">
        <v>2152</v>
      </c>
    </row>
    <row r="2155" spans="1:2" x14ac:dyDescent="0.25">
      <c r="A2155">
        <v>0.1554524373778613</v>
      </c>
      <c r="B2155">
        <v>2153</v>
      </c>
    </row>
    <row r="2156" spans="1:2" x14ac:dyDescent="0.25">
      <c r="A2156">
        <v>0.15547180228220644</v>
      </c>
      <c r="B2156">
        <v>2154</v>
      </c>
    </row>
    <row r="2157" spans="1:2" x14ac:dyDescent="0.25">
      <c r="A2157">
        <v>0.15547180228220644</v>
      </c>
      <c r="B2157">
        <v>2155</v>
      </c>
    </row>
    <row r="2158" spans="1:2" x14ac:dyDescent="0.25">
      <c r="A2158">
        <v>0.15560779066079575</v>
      </c>
      <c r="B2158">
        <v>2156</v>
      </c>
    </row>
    <row r="2159" spans="1:2" x14ac:dyDescent="0.25">
      <c r="A2159">
        <v>0.15560779066079575</v>
      </c>
      <c r="B2159">
        <v>2157</v>
      </c>
    </row>
    <row r="2160" spans="1:2" x14ac:dyDescent="0.25">
      <c r="A2160">
        <v>0.15561892564093863</v>
      </c>
      <c r="B2160">
        <v>2158</v>
      </c>
    </row>
    <row r="2161" spans="1:2" x14ac:dyDescent="0.25">
      <c r="A2161">
        <v>0.15561892564093863</v>
      </c>
      <c r="B2161">
        <v>2159</v>
      </c>
    </row>
    <row r="2162" spans="1:2" x14ac:dyDescent="0.25">
      <c r="A2162">
        <v>0.1556697856932352</v>
      </c>
      <c r="B2162">
        <v>2160</v>
      </c>
    </row>
    <row r="2163" spans="1:2" x14ac:dyDescent="0.25">
      <c r="A2163">
        <v>0.1556697856932352</v>
      </c>
      <c r="B2163">
        <v>2161</v>
      </c>
    </row>
    <row r="2164" spans="1:2" x14ac:dyDescent="0.25">
      <c r="A2164">
        <v>0.15570513353987758</v>
      </c>
      <c r="B2164">
        <v>2162</v>
      </c>
    </row>
    <row r="2165" spans="1:2" x14ac:dyDescent="0.25">
      <c r="A2165">
        <v>0.15570513353987758</v>
      </c>
      <c r="B2165">
        <v>2163</v>
      </c>
    </row>
    <row r="2166" spans="1:2" x14ac:dyDescent="0.25">
      <c r="A2166">
        <v>0.15571878603393322</v>
      </c>
      <c r="B2166">
        <v>2164</v>
      </c>
    </row>
    <row r="2167" spans="1:2" x14ac:dyDescent="0.25">
      <c r="A2167">
        <v>0.15571878603393322</v>
      </c>
      <c r="B2167">
        <v>2165</v>
      </c>
    </row>
    <row r="2168" spans="1:2" x14ac:dyDescent="0.25">
      <c r="A2168">
        <v>0.15572158940058514</v>
      </c>
      <c r="B2168">
        <v>2166</v>
      </c>
    </row>
    <row r="2169" spans="1:2" x14ac:dyDescent="0.25">
      <c r="A2169">
        <v>0.15572158940058514</v>
      </c>
      <c r="B2169">
        <v>2167</v>
      </c>
    </row>
    <row r="2170" spans="1:2" x14ac:dyDescent="0.25">
      <c r="A2170">
        <v>0.15573702549893106</v>
      </c>
      <c r="B2170">
        <v>2168</v>
      </c>
    </row>
    <row r="2171" spans="1:2" x14ac:dyDescent="0.25">
      <c r="A2171">
        <v>0.15573702549893106</v>
      </c>
      <c r="B2171">
        <v>2169</v>
      </c>
    </row>
    <row r="2172" spans="1:2" x14ac:dyDescent="0.25">
      <c r="A2172">
        <v>0.15578387896199161</v>
      </c>
      <c r="B2172">
        <v>2170</v>
      </c>
    </row>
    <row r="2173" spans="1:2" x14ac:dyDescent="0.25">
      <c r="A2173">
        <v>0.15578387896199161</v>
      </c>
      <c r="B2173">
        <v>2171</v>
      </c>
    </row>
    <row r="2174" spans="1:2" x14ac:dyDescent="0.25">
      <c r="A2174">
        <v>0.15578488462549175</v>
      </c>
      <c r="B2174">
        <v>2172</v>
      </c>
    </row>
    <row r="2175" spans="1:2" x14ac:dyDescent="0.25">
      <c r="A2175">
        <v>0.15578488462549175</v>
      </c>
      <c r="B2175">
        <v>2173</v>
      </c>
    </row>
    <row r="2176" spans="1:2" x14ac:dyDescent="0.25">
      <c r="A2176">
        <v>0.15584261790380419</v>
      </c>
      <c r="B2176">
        <v>2174</v>
      </c>
    </row>
    <row r="2177" spans="1:2" x14ac:dyDescent="0.25">
      <c r="A2177">
        <v>0.15584261790380419</v>
      </c>
      <c r="B2177">
        <v>2175</v>
      </c>
    </row>
    <row r="2178" spans="1:2" x14ac:dyDescent="0.25">
      <c r="A2178">
        <v>0.1559187860047232</v>
      </c>
      <c r="B2178">
        <v>2176</v>
      </c>
    </row>
    <row r="2179" spans="1:2" x14ac:dyDescent="0.25">
      <c r="A2179">
        <v>0.1559187860047232</v>
      </c>
      <c r="B2179">
        <v>2177</v>
      </c>
    </row>
    <row r="2180" spans="1:2" x14ac:dyDescent="0.25">
      <c r="A2180">
        <v>0.15595270007641046</v>
      </c>
      <c r="B2180">
        <v>2178</v>
      </c>
    </row>
    <row r="2181" spans="1:2" x14ac:dyDescent="0.25">
      <c r="A2181">
        <v>0.15595270007641046</v>
      </c>
      <c r="B2181">
        <v>2179</v>
      </c>
    </row>
    <row r="2182" spans="1:2" x14ac:dyDescent="0.25">
      <c r="A2182">
        <v>0.15597147264092165</v>
      </c>
      <c r="B2182">
        <v>2180</v>
      </c>
    </row>
    <row r="2183" spans="1:2" x14ac:dyDescent="0.25">
      <c r="A2183">
        <v>0.15597147264092165</v>
      </c>
      <c r="B2183">
        <v>2181</v>
      </c>
    </row>
    <row r="2184" spans="1:2" x14ac:dyDescent="0.25">
      <c r="A2184">
        <v>0.15617455334052058</v>
      </c>
      <c r="B2184">
        <v>2182</v>
      </c>
    </row>
    <row r="2185" spans="1:2" x14ac:dyDescent="0.25">
      <c r="A2185">
        <v>0.15617455334052058</v>
      </c>
      <c r="B2185">
        <v>2183</v>
      </c>
    </row>
    <row r="2186" spans="1:2" x14ac:dyDescent="0.25">
      <c r="A2186">
        <v>0.15622919417033138</v>
      </c>
      <c r="B2186">
        <v>2184</v>
      </c>
    </row>
    <row r="2187" spans="1:2" x14ac:dyDescent="0.25">
      <c r="A2187">
        <v>0.15622919417033138</v>
      </c>
      <c r="B2187">
        <v>2185</v>
      </c>
    </row>
    <row r="2188" spans="1:2" x14ac:dyDescent="0.25">
      <c r="A2188">
        <v>0.15628542428660591</v>
      </c>
      <c r="B2188">
        <v>2186</v>
      </c>
    </row>
    <row r="2189" spans="1:2" x14ac:dyDescent="0.25">
      <c r="A2189">
        <v>0.15628542428660591</v>
      </c>
      <c r="B2189">
        <v>2187</v>
      </c>
    </row>
    <row r="2190" spans="1:2" x14ac:dyDescent="0.25">
      <c r="A2190">
        <v>0.15628807326836483</v>
      </c>
      <c r="B2190">
        <v>2188</v>
      </c>
    </row>
    <row r="2191" spans="1:2" x14ac:dyDescent="0.25">
      <c r="A2191">
        <v>0.15628807326836483</v>
      </c>
      <c r="B2191">
        <v>2189</v>
      </c>
    </row>
    <row r="2192" spans="1:2" x14ac:dyDescent="0.25">
      <c r="A2192">
        <v>0.15636757765278581</v>
      </c>
      <c r="B2192">
        <v>2190</v>
      </c>
    </row>
    <row r="2193" spans="1:2" x14ac:dyDescent="0.25">
      <c r="A2193">
        <v>0.15636757765278581</v>
      </c>
      <c r="B2193">
        <v>2191</v>
      </c>
    </row>
    <row r="2194" spans="1:2" x14ac:dyDescent="0.25">
      <c r="A2194">
        <v>0.15656955146018792</v>
      </c>
      <c r="B2194">
        <v>2192</v>
      </c>
    </row>
    <row r="2195" spans="1:2" x14ac:dyDescent="0.25">
      <c r="A2195">
        <v>0.15656955146018792</v>
      </c>
      <c r="B2195">
        <v>2193</v>
      </c>
    </row>
    <row r="2196" spans="1:2" x14ac:dyDescent="0.25">
      <c r="A2196">
        <v>0.15657426863951818</v>
      </c>
      <c r="B2196">
        <v>2194</v>
      </c>
    </row>
    <row r="2197" spans="1:2" x14ac:dyDescent="0.25">
      <c r="A2197">
        <v>0.15657426863951818</v>
      </c>
      <c r="B2197">
        <v>2195</v>
      </c>
    </row>
    <row r="2198" spans="1:2" x14ac:dyDescent="0.25">
      <c r="A2198">
        <v>0.15658310182704194</v>
      </c>
      <c r="B2198">
        <v>2196</v>
      </c>
    </row>
    <row r="2199" spans="1:2" x14ac:dyDescent="0.25">
      <c r="A2199">
        <v>0.15658310182704194</v>
      </c>
      <c r="B2199">
        <v>2197</v>
      </c>
    </row>
    <row r="2200" spans="1:2" x14ac:dyDescent="0.25">
      <c r="A2200">
        <v>0.15664482569498175</v>
      </c>
      <c r="B2200">
        <v>2198</v>
      </c>
    </row>
    <row r="2201" spans="1:2" x14ac:dyDescent="0.25">
      <c r="A2201">
        <v>0.15664482569498175</v>
      </c>
      <c r="B2201">
        <v>2199</v>
      </c>
    </row>
    <row r="2202" spans="1:2" x14ac:dyDescent="0.25">
      <c r="A2202">
        <v>0.15673309162748977</v>
      </c>
      <c r="B2202">
        <v>2200</v>
      </c>
    </row>
    <row r="2203" spans="1:2" x14ac:dyDescent="0.25">
      <c r="A2203">
        <v>0.15673309162748977</v>
      </c>
      <c r="B2203">
        <v>2201</v>
      </c>
    </row>
    <row r="2204" spans="1:2" x14ac:dyDescent="0.25">
      <c r="A2204">
        <v>0.1567559004471602</v>
      </c>
      <c r="B2204">
        <v>2202</v>
      </c>
    </row>
    <row r="2205" spans="1:2" x14ac:dyDescent="0.25">
      <c r="A2205">
        <v>0.1567559004471602</v>
      </c>
      <c r="B2205">
        <v>2203</v>
      </c>
    </row>
    <row r="2206" spans="1:2" x14ac:dyDescent="0.25">
      <c r="A2206">
        <v>0.1568226785257795</v>
      </c>
      <c r="B2206">
        <v>2204</v>
      </c>
    </row>
    <row r="2207" spans="1:2" x14ac:dyDescent="0.25">
      <c r="A2207">
        <v>0.1568226785257795</v>
      </c>
      <c r="B2207">
        <v>2205</v>
      </c>
    </row>
    <row r="2208" spans="1:2" x14ac:dyDescent="0.25">
      <c r="A2208">
        <v>0.15683148778676079</v>
      </c>
      <c r="B2208">
        <v>2206</v>
      </c>
    </row>
    <row r="2209" spans="1:2" x14ac:dyDescent="0.25">
      <c r="A2209">
        <v>0.15683148778676079</v>
      </c>
      <c r="B2209">
        <v>2207</v>
      </c>
    </row>
    <row r="2210" spans="1:2" x14ac:dyDescent="0.25">
      <c r="A2210">
        <v>0.15684353221424216</v>
      </c>
      <c r="B2210">
        <v>2208</v>
      </c>
    </row>
    <row r="2211" spans="1:2" x14ac:dyDescent="0.25">
      <c r="A2211">
        <v>0.15684353221424216</v>
      </c>
      <c r="B2211">
        <v>2209</v>
      </c>
    </row>
    <row r="2212" spans="1:2" x14ac:dyDescent="0.25">
      <c r="A2212">
        <v>0.15689424370185734</v>
      </c>
      <c r="B2212">
        <v>2210</v>
      </c>
    </row>
    <row r="2213" spans="1:2" x14ac:dyDescent="0.25">
      <c r="A2213">
        <v>0.15689424370185734</v>
      </c>
      <c r="B2213">
        <v>2211</v>
      </c>
    </row>
    <row r="2214" spans="1:2" x14ac:dyDescent="0.25">
      <c r="A2214">
        <v>0.15692832817005986</v>
      </c>
      <c r="B2214">
        <v>2212</v>
      </c>
    </row>
    <row r="2215" spans="1:2" x14ac:dyDescent="0.25">
      <c r="A2215">
        <v>0.15692832817005986</v>
      </c>
      <c r="B2215">
        <v>2213</v>
      </c>
    </row>
    <row r="2216" spans="1:2" x14ac:dyDescent="0.25">
      <c r="A2216">
        <v>0.15694136817437412</v>
      </c>
      <c r="B2216">
        <v>2214</v>
      </c>
    </row>
    <row r="2217" spans="1:2" x14ac:dyDescent="0.25">
      <c r="A2217">
        <v>0.15694136817437412</v>
      </c>
      <c r="B2217">
        <v>2215</v>
      </c>
    </row>
    <row r="2218" spans="1:2" x14ac:dyDescent="0.25">
      <c r="A2218">
        <v>0.15699236315877027</v>
      </c>
      <c r="B2218">
        <v>2216</v>
      </c>
    </row>
    <row r="2219" spans="1:2" x14ac:dyDescent="0.25">
      <c r="A2219">
        <v>0.15699236315877027</v>
      </c>
      <c r="B2219">
        <v>2217</v>
      </c>
    </row>
    <row r="2220" spans="1:2" x14ac:dyDescent="0.25">
      <c r="A2220">
        <v>0.15700915181004929</v>
      </c>
      <c r="B2220">
        <v>2218</v>
      </c>
    </row>
    <row r="2221" spans="1:2" x14ac:dyDescent="0.25">
      <c r="A2221">
        <v>0.15700915181004929</v>
      </c>
      <c r="B2221">
        <v>2219</v>
      </c>
    </row>
    <row r="2222" spans="1:2" x14ac:dyDescent="0.25">
      <c r="A2222">
        <v>0.15702652676370038</v>
      </c>
      <c r="B2222">
        <v>2220</v>
      </c>
    </row>
    <row r="2223" spans="1:2" x14ac:dyDescent="0.25">
      <c r="A2223">
        <v>0.15702652676370038</v>
      </c>
      <c r="B2223">
        <v>2221</v>
      </c>
    </row>
    <row r="2224" spans="1:2" x14ac:dyDescent="0.25">
      <c r="A2224">
        <v>0.15705205678514517</v>
      </c>
      <c r="B2224">
        <v>2222</v>
      </c>
    </row>
    <row r="2225" spans="1:2" x14ac:dyDescent="0.25">
      <c r="A2225">
        <v>0.15705205678514517</v>
      </c>
      <c r="B2225">
        <v>2223</v>
      </c>
    </row>
    <row r="2226" spans="1:2" x14ac:dyDescent="0.25">
      <c r="A2226">
        <v>0.15712177300539859</v>
      </c>
      <c r="B2226">
        <v>2224</v>
      </c>
    </row>
    <row r="2227" spans="1:2" x14ac:dyDescent="0.25">
      <c r="A2227">
        <v>0.15712177300539859</v>
      </c>
      <c r="B2227">
        <v>2225</v>
      </c>
    </row>
    <row r="2228" spans="1:2" x14ac:dyDescent="0.25">
      <c r="A2228">
        <v>0.15712606492169837</v>
      </c>
      <c r="B2228">
        <v>2226</v>
      </c>
    </row>
    <row r="2229" spans="1:2" x14ac:dyDescent="0.25">
      <c r="A2229">
        <v>0.15712606492169837</v>
      </c>
      <c r="B2229">
        <v>2227</v>
      </c>
    </row>
    <row r="2230" spans="1:2" x14ac:dyDescent="0.25">
      <c r="A2230">
        <v>0.15728550042659503</v>
      </c>
      <c r="B2230">
        <v>2228</v>
      </c>
    </row>
    <row r="2231" spans="1:2" x14ac:dyDescent="0.25">
      <c r="A2231">
        <v>0.15728550042659503</v>
      </c>
      <c r="B2231">
        <v>2229</v>
      </c>
    </row>
    <row r="2232" spans="1:2" x14ac:dyDescent="0.25">
      <c r="A2232">
        <v>0.15730064842135197</v>
      </c>
      <c r="B2232">
        <v>2230</v>
      </c>
    </row>
    <row r="2233" spans="1:2" x14ac:dyDescent="0.25">
      <c r="A2233">
        <v>0.15730064842135197</v>
      </c>
      <c r="B2233">
        <v>2231</v>
      </c>
    </row>
    <row r="2234" spans="1:2" x14ac:dyDescent="0.25">
      <c r="A2234">
        <v>0.1573008900165539</v>
      </c>
      <c r="B2234">
        <v>2232</v>
      </c>
    </row>
    <row r="2235" spans="1:2" x14ac:dyDescent="0.25">
      <c r="A2235">
        <v>0.1573008900165539</v>
      </c>
      <c r="B2235">
        <v>2233</v>
      </c>
    </row>
    <row r="2236" spans="1:2" x14ac:dyDescent="0.25">
      <c r="A2236">
        <v>0.1573619777597004</v>
      </c>
      <c r="B2236">
        <v>2234</v>
      </c>
    </row>
    <row r="2237" spans="1:2" x14ac:dyDescent="0.25">
      <c r="A2237">
        <v>0.1573619777597004</v>
      </c>
      <c r="B2237">
        <v>2235</v>
      </c>
    </row>
    <row r="2238" spans="1:2" x14ac:dyDescent="0.25">
      <c r="A2238">
        <v>0.15739214119390177</v>
      </c>
      <c r="B2238">
        <v>2236</v>
      </c>
    </row>
    <row r="2239" spans="1:2" x14ac:dyDescent="0.25">
      <c r="A2239">
        <v>0.15739214119390177</v>
      </c>
      <c r="B2239">
        <v>2237</v>
      </c>
    </row>
    <row r="2240" spans="1:2" x14ac:dyDescent="0.25">
      <c r="A2240">
        <v>0.15754069456388783</v>
      </c>
      <c r="B2240">
        <v>2238</v>
      </c>
    </row>
    <row r="2241" spans="1:2" x14ac:dyDescent="0.25">
      <c r="A2241">
        <v>0.15754069456388783</v>
      </c>
      <c r="B2241">
        <v>2239</v>
      </c>
    </row>
    <row r="2242" spans="1:2" x14ac:dyDescent="0.25">
      <c r="A2242">
        <v>0.15754139256871519</v>
      </c>
      <c r="B2242">
        <v>2240</v>
      </c>
    </row>
    <row r="2243" spans="1:2" x14ac:dyDescent="0.25">
      <c r="A2243">
        <v>0.15754139256871519</v>
      </c>
      <c r="B2243">
        <v>2241</v>
      </c>
    </row>
    <row r="2244" spans="1:2" x14ac:dyDescent="0.25">
      <c r="A2244">
        <v>0.15756258104145299</v>
      </c>
      <c r="B2244">
        <v>2242</v>
      </c>
    </row>
    <row r="2245" spans="1:2" x14ac:dyDescent="0.25">
      <c r="A2245">
        <v>0.15756258104145299</v>
      </c>
      <c r="B2245">
        <v>2243</v>
      </c>
    </row>
    <row r="2246" spans="1:2" x14ac:dyDescent="0.25">
      <c r="A2246">
        <v>0.15757708754844407</v>
      </c>
      <c r="B2246">
        <v>2244</v>
      </c>
    </row>
    <row r="2247" spans="1:2" x14ac:dyDescent="0.25">
      <c r="A2247">
        <v>0.15757708754844407</v>
      </c>
      <c r="B2247">
        <v>2245</v>
      </c>
    </row>
    <row r="2248" spans="1:2" x14ac:dyDescent="0.25">
      <c r="A2248">
        <v>0.15759432096366924</v>
      </c>
      <c r="B2248">
        <v>2246</v>
      </c>
    </row>
    <row r="2249" spans="1:2" x14ac:dyDescent="0.25">
      <c r="A2249">
        <v>0.15759432096366924</v>
      </c>
      <c r="B2249">
        <v>2247</v>
      </c>
    </row>
    <row r="2250" spans="1:2" x14ac:dyDescent="0.25">
      <c r="A2250">
        <v>0.15761329464229845</v>
      </c>
      <c r="B2250">
        <v>2248</v>
      </c>
    </row>
    <row r="2251" spans="1:2" x14ac:dyDescent="0.25">
      <c r="A2251">
        <v>0.15761329464229845</v>
      </c>
      <c r="B2251">
        <v>2249</v>
      </c>
    </row>
    <row r="2252" spans="1:2" x14ac:dyDescent="0.25">
      <c r="A2252">
        <v>0.15763497774209603</v>
      </c>
      <c r="B2252">
        <v>2250</v>
      </c>
    </row>
    <row r="2253" spans="1:2" x14ac:dyDescent="0.25">
      <c r="A2253">
        <v>0.15763497774209603</v>
      </c>
      <c r="B2253">
        <v>2251</v>
      </c>
    </row>
    <row r="2254" spans="1:2" x14ac:dyDescent="0.25">
      <c r="A2254">
        <v>0.15763663725918034</v>
      </c>
      <c r="B2254">
        <v>2252</v>
      </c>
    </row>
    <row r="2255" spans="1:2" x14ac:dyDescent="0.25">
      <c r="A2255">
        <v>0.15763663725918034</v>
      </c>
      <c r="B2255">
        <v>2253</v>
      </c>
    </row>
    <row r="2256" spans="1:2" x14ac:dyDescent="0.25">
      <c r="A2256">
        <v>0.15763678975570539</v>
      </c>
      <c r="B2256">
        <v>2254</v>
      </c>
    </row>
    <row r="2257" spans="1:2" x14ac:dyDescent="0.25">
      <c r="A2257">
        <v>0.15763678975570539</v>
      </c>
      <c r="B2257">
        <v>2255</v>
      </c>
    </row>
    <row r="2258" spans="1:2" x14ac:dyDescent="0.25">
      <c r="A2258">
        <v>0.15771798051515168</v>
      </c>
      <c r="B2258">
        <v>2256</v>
      </c>
    </row>
    <row r="2259" spans="1:2" x14ac:dyDescent="0.25">
      <c r="A2259">
        <v>0.15771798051515168</v>
      </c>
      <c r="B2259">
        <v>2257</v>
      </c>
    </row>
    <row r="2260" spans="1:2" x14ac:dyDescent="0.25">
      <c r="A2260">
        <v>0.15779102146545321</v>
      </c>
      <c r="B2260">
        <v>2258</v>
      </c>
    </row>
    <row r="2261" spans="1:2" x14ac:dyDescent="0.25">
      <c r="A2261">
        <v>0.15779102146545321</v>
      </c>
      <c r="B2261">
        <v>2259</v>
      </c>
    </row>
    <row r="2262" spans="1:2" x14ac:dyDescent="0.25">
      <c r="A2262">
        <v>0.15782818647011199</v>
      </c>
      <c r="B2262">
        <v>2260</v>
      </c>
    </row>
    <row r="2263" spans="1:2" x14ac:dyDescent="0.25">
      <c r="A2263">
        <v>0.15782818647011199</v>
      </c>
      <c r="B2263">
        <v>2261</v>
      </c>
    </row>
    <row r="2264" spans="1:2" x14ac:dyDescent="0.25">
      <c r="A2264">
        <v>0.15785112272152027</v>
      </c>
      <c r="B2264">
        <v>2262</v>
      </c>
    </row>
    <row r="2265" spans="1:2" x14ac:dyDescent="0.25">
      <c r="A2265">
        <v>0.15785112272152027</v>
      </c>
      <c r="B2265">
        <v>2263</v>
      </c>
    </row>
    <row r="2266" spans="1:2" x14ac:dyDescent="0.25">
      <c r="A2266">
        <v>0.1578685018032448</v>
      </c>
      <c r="B2266">
        <v>2264</v>
      </c>
    </row>
    <row r="2267" spans="1:2" x14ac:dyDescent="0.25">
      <c r="A2267">
        <v>0.1578685018032448</v>
      </c>
      <c r="B2267">
        <v>2265</v>
      </c>
    </row>
    <row r="2268" spans="1:2" x14ac:dyDescent="0.25">
      <c r="A2268">
        <v>0.15787459275016152</v>
      </c>
      <c r="B2268">
        <v>2266</v>
      </c>
    </row>
    <row r="2269" spans="1:2" x14ac:dyDescent="0.25">
      <c r="A2269">
        <v>0.15787459275016152</v>
      </c>
      <c r="B2269">
        <v>2267</v>
      </c>
    </row>
    <row r="2270" spans="1:2" x14ac:dyDescent="0.25">
      <c r="A2270">
        <v>0.1578803193632681</v>
      </c>
      <c r="B2270">
        <v>2268</v>
      </c>
    </row>
    <row r="2271" spans="1:2" x14ac:dyDescent="0.25">
      <c r="A2271">
        <v>0.1578803193632681</v>
      </c>
      <c r="B2271">
        <v>2269</v>
      </c>
    </row>
    <row r="2272" spans="1:2" x14ac:dyDescent="0.25">
      <c r="A2272">
        <v>0.15791274313507583</v>
      </c>
      <c r="B2272">
        <v>2270</v>
      </c>
    </row>
    <row r="2273" spans="1:2" x14ac:dyDescent="0.25">
      <c r="A2273">
        <v>0.15791274313507583</v>
      </c>
      <c r="B2273">
        <v>2271</v>
      </c>
    </row>
    <row r="2274" spans="1:2" x14ac:dyDescent="0.25">
      <c r="A2274">
        <v>0.15793254618489641</v>
      </c>
      <c r="B2274">
        <v>2272</v>
      </c>
    </row>
    <row r="2275" spans="1:2" x14ac:dyDescent="0.25">
      <c r="A2275">
        <v>0.15793254618489641</v>
      </c>
      <c r="B2275">
        <v>2273</v>
      </c>
    </row>
    <row r="2276" spans="1:2" x14ac:dyDescent="0.25">
      <c r="A2276">
        <v>0.15793965537504309</v>
      </c>
      <c r="B2276">
        <v>2274</v>
      </c>
    </row>
    <row r="2277" spans="1:2" x14ac:dyDescent="0.25">
      <c r="A2277">
        <v>0.15793965537504309</v>
      </c>
      <c r="B2277">
        <v>2275</v>
      </c>
    </row>
    <row r="2278" spans="1:2" x14ac:dyDescent="0.25">
      <c r="A2278">
        <v>0.15797784942391274</v>
      </c>
      <c r="B2278">
        <v>2276</v>
      </c>
    </row>
    <row r="2279" spans="1:2" x14ac:dyDescent="0.25">
      <c r="A2279">
        <v>0.15797784942391274</v>
      </c>
      <c r="B2279">
        <v>2277</v>
      </c>
    </row>
    <row r="2280" spans="1:2" x14ac:dyDescent="0.25">
      <c r="A2280">
        <v>0.15801486399340561</v>
      </c>
      <c r="B2280">
        <v>2278</v>
      </c>
    </row>
    <row r="2281" spans="1:2" x14ac:dyDescent="0.25">
      <c r="A2281">
        <v>0.15801486399340561</v>
      </c>
      <c r="B2281">
        <v>2279</v>
      </c>
    </row>
    <row r="2282" spans="1:2" x14ac:dyDescent="0.25">
      <c r="A2282">
        <v>0.1580542874387714</v>
      </c>
      <c r="B2282">
        <v>2280</v>
      </c>
    </row>
    <row r="2283" spans="1:2" x14ac:dyDescent="0.25">
      <c r="A2283">
        <v>0.1580542874387714</v>
      </c>
      <c r="B2283">
        <v>2281</v>
      </c>
    </row>
    <row r="2284" spans="1:2" x14ac:dyDescent="0.25">
      <c r="A2284">
        <v>0.15815451890564777</v>
      </c>
      <c r="B2284">
        <v>2282</v>
      </c>
    </row>
    <row r="2285" spans="1:2" x14ac:dyDescent="0.25">
      <c r="A2285">
        <v>0.15815451890564777</v>
      </c>
      <c r="B2285">
        <v>2283</v>
      </c>
    </row>
    <row r="2286" spans="1:2" x14ac:dyDescent="0.25">
      <c r="A2286">
        <v>0.15821090726551623</v>
      </c>
      <c r="B2286">
        <v>2284</v>
      </c>
    </row>
    <row r="2287" spans="1:2" x14ac:dyDescent="0.25">
      <c r="A2287">
        <v>0.15821090726551623</v>
      </c>
      <c r="B2287">
        <v>2285</v>
      </c>
    </row>
    <row r="2288" spans="1:2" x14ac:dyDescent="0.25">
      <c r="A2288">
        <v>0.15823881491971831</v>
      </c>
      <c r="B2288">
        <v>2286</v>
      </c>
    </row>
    <row r="2289" spans="1:2" x14ac:dyDescent="0.25">
      <c r="A2289">
        <v>0.15823881491971831</v>
      </c>
      <c r="B2289">
        <v>2287</v>
      </c>
    </row>
    <row r="2290" spans="1:2" x14ac:dyDescent="0.25">
      <c r="A2290">
        <v>0.15825459999949446</v>
      </c>
      <c r="B2290">
        <v>2288</v>
      </c>
    </row>
    <row r="2291" spans="1:2" x14ac:dyDescent="0.25">
      <c r="A2291">
        <v>0.15825459999949446</v>
      </c>
      <c r="B2291">
        <v>2289</v>
      </c>
    </row>
    <row r="2292" spans="1:2" x14ac:dyDescent="0.25">
      <c r="A2292">
        <v>0.1582603692013024</v>
      </c>
      <c r="B2292">
        <v>2290</v>
      </c>
    </row>
    <row r="2293" spans="1:2" x14ac:dyDescent="0.25">
      <c r="A2293">
        <v>0.1582603692013024</v>
      </c>
      <c r="B2293">
        <v>2291</v>
      </c>
    </row>
    <row r="2294" spans="1:2" x14ac:dyDescent="0.25">
      <c r="A2294">
        <v>0.1582639918336167</v>
      </c>
      <c r="B2294">
        <v>2292</v>
      </c>
    </row>
    <row r="2295" spans="1:2" x14ac:dyDescent="0.25">
      <c r="A2295">
        <v>0.1582639918336167</v>
      </c>
      <c r="B2295">
        <v>2293</v>
      </c>
    </row>
    <row r="2296" spans="1:2" x14ac:dyDescent="0.25">
      <c r="A2296">
        <v>0.15826623144263721</v>
      </c>
      <c r="B2296">
        <v>2294</v>
      </c>
    </row>
    <row r="2297" spans="1:2" x14ac:dyDescent="0.25">
      <c r="A2297">
        <v>0.15826623144263721</v>
      </c>
      <c r="B2297">
        <v>2295</v>
      </c>
    </row>
    <row r="2298" spans="1:2" x14ac:dyDescent="0.25">
      <c r="A2298">
        <v>0.15836086031732854</v>
      </c>
      <c r="B2298">
        <v>2296</v>
      </c>
    </row>
    <row r="2299" spans="1:2" x14ac:dyDescent="0.25">
      <c r="A2299">
        <v>0.15836086031732854</v>
      </c>
      <c r="B2299">
        <v>2297</v>
      </c>
    </row>
    <row r="2300" spans="1:2" x14ac:dyDescent="0.25">
      <c r="A2300">
        <v>0.15838532216647408</v>
      </c>
      <c r="B2300">
        <v>2298</v>
      </c>
    </row>
    <row r="2301" spans="1:2" x14ac:dyDescent="0.25">
      <c r="A2301">
        <v>0.15838532216647408</v>
      </c>
      <c r="B2301">
        <v>2299</v>
      </c>
    </row>
    <row r="2302" spans="1:2" x14ac:dyDescent="0.25">
      <c r="A2302">
        <v>0.15847041083783153</v>
      </c>
      <c r="B2302">
        <v>2300</v>
      </c>
    </row>
    <row r="2303" spans="1:2" x14ac:dyDescent="0.25">
      <c r="A2303">
        <v>0.15847041083783153</v>
      </c>
      <c r="B2303">
        <v>2301</v>
      </c>
    </row>
    <row r="2304" spans="1:2" x14ac:dyDescent="0.25">
      <c r="A2304">
        <v>0.15851607372063078</v>
      </c>
      <c r="B2304">
        <v>2302</v>
      </c>
    </row>
    <row r="2305" spans="1:2" x14ac:dyDescent="0.25">
      <c r="A2305">
        <v>0.15851607372063078</v>
      </c>
      <c r="B2305">
        <v>2303</v>
      </c>
    </row>
    <row r="2306" spans="1:2" x14ac:dyDescent="0.25">
      <c r="A2306">
        <v>0.15856992148575963</v>
      </c>
      <c r="B2306">
        <v>2304</v>
      </c>
    </row>
    <row r="2307" spans="1:2" x14ac:dyDescent="0.25">
      <c r="A2307">
        <v>0.15856992148575963</v>
      </c>
      <c r="B2307">
        <v>2305</v>
      </c>
    </row>
    <row r="2308" spans="1:2" x14ac:dyDescent="0.25">
      <c r="A2308">
        <v>0.15862313801411329</v>
      </c>
      <c r="B2308">
        <v>2306</v>
      </c>
    </row>
    <row r="2309" spans="1:2" x14ac:dyDescent="0.25">
      <c r="A2309">
        <v>0.15862313801411329</v>
      </c>
      <c r="B2309">
        <v>2307</v>
      </c>
    </row>
    <row r="2310" spans="1:2" x14ac:dyDescent="0.25">
      <c r="A2310">
        <v>0.15862574730197845</v>
      </c>
      <c r="B2310">
        <v>2308</v>
      </c>
    </row>
    <row r="2311" spans="1:2" x14ac:dyDescent="0.25">
      <c r="A2311">
        <v>0.15862574730197845</v>
      </c>
      <c r="B2311">
        <v>2309</v>
      </c>
    </row>
    <row r="2312" spans="1:2" x14ac:dyDescent="0.25">
      <c r="A2312">
        <v>0.15865302804213277</v>
      </c>
      <c r="B2312">
        <v>2310</v>
      </c>
    </row>
    <row r="2313" spans="1:2" x14ac:dyDescent="0.25">
      <c r="A2313">
        <v>0.15865302804213277</v>
      </c>
      <c r="B2313">
        <v>2311</v>
      </c>
    </row>
    <row r="2314" spans="1:2" x14ac:dyDescent="0.25">
      <c r="A2314">
        <v>0.15865346671283298</v>
      </c>
      <c r="B2314">
        <v>2312</v>
      </c>
    </row>
    <row r="2315" spans="1:2" x14ac:dyDescent="0.25">
      <c r="A2315">
        <v>0.15865346671283298</v>
      </c>
      <c r="B2315">
        <v>2313</v>
      </c>
    </row>
    <row r="2316" spans="1:2" x14ac:dyDescent="0.25">
      <c r="A2316">
        <v>0.15870304649125186</v>
      </c>
      <c r="B2316">
        <v>2314</v>
      </c>
    </row>
    <row r="2317" spans="1:2" x14ac:dyDescent="0.25">
      <c r="A2317">
        <v>0.15870304649125186</v>
      </c>
      <c r="B2317">
        <v>2315</v>
      </c>
    </row>
    <row r="2318" spans="1:2" x14ac:dyDescent="0.25">
      <c r="A2318">
        <v>0.15873001820001714</v>
      </c>
      <c r="B2318">
        <v>2316</v>
      </c>
    </row>
    <row r="2319" spans="1:2" x14ac:dyDescent="0.25">
      <c r="A2319">
        <v>0.15873001820001714</v>
      </c>
      <c r="B2319">
        <v>2317</v>
      </c>
    </row>
    <row r="2320" spans="1:2" x14ac:dyDescent="0.25">
      <c r="A2320">
        <v>0.15874015565993643</v>
      </c>
      <c r="B2320">
        <v>2318</v>
      </c>
    </row>
    <row r="2321" spans="1:2" x14ac:dyDescent="0.25">
      <c r="A2321">
        <v>0.15874015565993643</v>
      </c>
      <c r="B2321">
        <v>2319</v>
      </c>
    </row>
    <row r="2322" spans="1:2" x14ac:dyDescent="0.25">
      <c r="A2322">
        <v>0.15875918325482083</v>
      </c>
      <c r="B2322">
        <v>2320</v>
      </c>
    </row>
    <row r="2323" spans="1:2" x14ac:dyDescent="0.25">
      <c r="A2323">
        <v>0.15875918325482083</v>
      </c>
      <c r="B2323">
        <v>2321</v>
      </c>
    </row>
    <row r="2324" spans="1:2" x14ac:dyDescent="0.25">
      <c r="A2324">
        <v>0.15882468671812677</v>
      </c>
      <c r="B2324">
        <v>2322</v>
      </c>
    </row>
    <row r="2325" spans="1:2" x14ac:dyDescent="0.25">
      <c r="A2325">
        <v>0.15882468671812677</v>
      </c>
      <c r="B2325">
        <v>2323</v>
      </c>
    </row>
    <row r="2326" spans="1:2" x14ac:dyDescent="0.25">
      <c r="A2326">
        <v>0.15882780071960287</v>
      </c>
      <c r="B2326">
        <v>2324</v>
      </c>
    </row>
    <row r="2327" spans="1:2" x14ac:dyDescent="0.25">
      <c r="A2327">
        <v>0.15882780071960287</v>
      </c>
      <c r="B2327">
        <v>2325</v>
      </c>
    </row>
    <row r="2328" spans="1:2" x14ac:dyDescent="0.25">
      <c r="A2328">
        <v>0.15884727615342073</v>
      </c>
      <c r="B2328">
        <v>2326</v>
      </c>
    </row>
    <row r="2329" spans="1:2" x14ac:dyDescent="0.25">
      <c r="A2329">
        <v>0.15884727615342073</v>
      </c>
      <c r="B2329">
        <v>2327</v>
      </c>
    </row>
    <row r="2330" spans="1:2" x14ac:dyDescent="0.25">
      <c r="A2330">
        <v>0.15885006220262482</v>
      </c>
      <c r="B2330">
        <v>2328</v>
      </c>
    </row>
    <row r="2331" spans="1:2" x14ac:dyDescent="0.25">
      <c r="A2331">
        <v>0.15885006220262482</v>
      </c>
      <c r="B2331">
        <v>2329</v>
      </c>
    </row>
    <row r="2332" spans="1:2" x14ac:dyDescent="0.25">
      <c r="A2332">
        <v>0.15886334127000826</v>
      </c>
      <c r="B2332">
        <v>2330</v>
      </c>
    </row>
    <row r="2333" spans="1:2" x14ac:dyDescent="0.25">
      <c r="A2333">
        <v>0.15886334127000826</v>
      </c>
      <c r="B2333">
        <v>2331</v>
      </c>
    </row>
    <row r="2334" spans="1:2" x14ac:dyDescent="0.25">
      <c r="A2334">
        <v>0.15886457319247374</v>
      </c>
      <c r="B2334">
        <v>2332</v>
      </c>
    </row>
    <row r="2335" spans="1:2" x14ac:dyDescent="0.25">
      <c r="A2335">
        <v>0.15886457319247374</v>
      </c>
      <c r="B2335">
        <v>2333</v>
      </c>
    </row>
    <row r="2336" spans="1:2" x14ac:dyDescent="0.25">
      <c r="A2336">
        <v>0.15888927903445846</v>
      </c>
      <c r="B2336">
        <v>2334</v>
      </c>
    </row>
    <row r="2337" spans="1:2" x14ac:dyDescent="0.25">
      <c r="A2337">
        <v>0.15888927903445846</v>
      </c>
      <c r="B2337">
        <v>2335</v>
      </c>
    </row>
    <row r="2338" spans="1:2" x14ac:dyDescent="0.25">
      <c r="A2338">
        <v>0.15889021369401074</v>
      </c>
      <c r="B2338">
        <v>2336</v>
      </c>
    </row>
    <row r="2339" spans="1:2" x14ac:dyDescent="0.25">
      <c r="A2339">
        <v>0.15889021369401074</v>
      </c>
      <c r="B2339">
        <v>2337</v>
      </c>
    </row>
    <row r="2340" spans="1:2" x14ac:dyDescent="0.25">
      <c r="A2340">
        <v>0.15889956828915131</v>
      </c>
      <c r="B2340">
        <v>2338</v>
      </c>
    </row>
    <row r="2341" spans="1:2" x14ac:dyDescent="0.25">
      <c r="A2341">
        <v>0.15889956828915131</v>
      </c>
      <c r="B2341">
        <v>2339</v>
      </c>
    </row>
    <row r="2342" spans="1:2" x14ac:dyDescent="0.25">
      <c r="A2342">
        <v>0.15890243687383926</v>
      </c>
      <c r="B2342">
        <v>2340</v>
      </c>
    </row>
    <row r="2343" spans="1:2" x14ac:dyDescent="0.25">
      <c r="A2343">
        <v>0.15890243687383926</v>
      </c>
      <c r="B2343">
        <v>2341</v>
      </c>
    </row>
    <row r="2344" spans="1:2" x14ac:dyDescent="0.25">
      <c r="A2344">
        <v>0.15891542134811057</v>
      </c>
      <c r="B2344">
        <v>2342</v>
      </c>
    </row>
    <row r="2345" spans="1:2" x14ac:dyDescent="0.25">
      <c r="A2345">
        <v>0.15891542134811057</v>
      </c>
      <c r="B2345">
        <v>2343</v>
      </c>
    </row>
    <row r="2346" spans="1:2" x14ac:dyDescent="0.25">
      <c r="A2346">
        <v>0.15896126449896875</v>
      </c>
      <c r="B2346">
        <v>2344</v>
      </c>
    </row>
    <row r="2347" spans="1:2" x14ac:dyDescent="0.25">
      <c r="A2347">
        <v>0.15896126449896875</v>
      </c>
      <c r="B2347">
        <v>2345</v>
      </c>
    </row>
    <row r="2348" spans="1:2" x14ac:dyDescent="0.25">
      <c r="A2348">
        <v>0.15897534588734188</v>
      </c>
      <c r="B2348">
        <v>2346</v>
      </c>
    </row>
    <row r="2349" spans="1:2" x14ac:dyDescent="0.25">
      <c r="A2349">
        <v>0.15897534588734188</v>
      </c>
      <c r="B2349">
        <v>2347</v>
      </c>
    </row>
    <row r="2350" spans="1:2" x14ac:dyDescent="0.25">
      <c r="A2350">
        <v>0.15899853077980872</v>
      </c>
      <c r="B2350">
        <v>2348</v>
      </c>
    </row>
    <row r="2351" spans="1:2" x14ac:dyDescent="0.25">
      <c r="A2351">
        <v>0.15899853077980872</v>
      </c>
      <c r="B2351">
        <v>2349</v>
      </c>
    </row>
    <row r="2352" spans="1:2" x14ac:dyDescent="0.25">
      <c r="A2352">
        <v>0.15902910439427256</v>
      </c>
      <c r="B2352">
        <v>2350</v>
      </c>
    </row>
    <row r="2353" spans="1:2" x14ac:dyDescent="0.25">
      <c r="A2353">
        <v>0.15902910439427256</v>
      </c>
      <c r="B2353">
        <v>2351</v>
      </c>
    </row>
    <row r="2354" spans="1:2" x14ac:dyDescent="0.25">
      <c r="A2354">
        <v>0.15905693991775399</v>
      </c>
      <c r="B2354">
        <v>2352</v>
      </c>
    </row>
    <row r="2355" spans="1:2" x14ac:dyDescent="0.25">
      <c r="A2355">
        <v>0.15905693991775399</v>
      </c>
      <c r="B2355">
        <v>2353</v>
      </c>
    </row>
    <row r="2356" spans="1:2" x14ac:dyDescent="0.25">
      <c r="A2356">
        <v>0.15907095988199038</v>
      </c>
      <c r="B2356">
        <v>2354</v>
      </c>
    </row>
    <row r="2357" spans="1:2" x14ac:dyDescent="0.25">
      <c r="A2357">
        <v>0.15907095988199038</v>
      </c>
      <c r="B2357">
        <v>2355</v>
      </c>
    </row>
    <row r="2358" spans="1:2" x14ac:dyDescent="0.25">
      <c r="A2358">
        <v>0.15914332534187886</v>
      </c>
      <c r="B2358">
        <v>2356</v>
      </c>
    </row>
    <row r="2359" spans="1:2" x14ac:dyDescent="0.25">
      <c r="A2359">
        <v>0.15914332534187886</v>
      </c>
      <c r="B2359">
        <v>2357</v>
      </c>
    </row>
    <row r="2360" spans="1:2" x14ac:dyDescent="0.25">
      <c r="A2360">
        <v>0.15914862550458928</v>
      </c>
      <c r="B2360">
        <v>2358</v>
      </c>
    </row>
    <row r="2361" spans="1:2" x14ac:dyDescent="0.25">
      <c r="A2361">
        <v>0.15914862550458928</v>
      </c>
      <c r="B2361">
        <v>2359</v>
      </c>
    </row>
    <row r="2362" spans="1:2" x14ac:dyDescent="0.25">
      <c r="A2362">
        <v>0.15917511806815157</v>
      </c>
      <c r="B2362">
        <v>2360</v>
      </c>
    </row>
    <row r="2363" spans="1:2" x14ac:dyDescent="0.25">
      <c r="A2363">
        <v>0.15917511806815157</v>
      </c>
      <c r="B2363">
        <v>2361</v>
      </c>
    </row>
    <row r="2364" spans="1:2" x14ac:dyDescent="0.25">
      <c r="A2364">
        <v>0.15922674701021192</v>
      </c>
      <c r="B2364">
        <v>2362</v>
      </c>
    </row>
    <row r="2365" spans="1:2" x14ac:dyDescent="0.25">
      <c r="A2365">
        <v>0.15922674701021192</v>
      </c>
      <c r="B2365">
        <v>2363</v>
      </c>
    </row>
    <row r="2366" spans="1:2" x14ac:dyDescent="0.25">
      <c r="A2366">
        <v>0.15925054882092857</v>
      </c>
      <c r="B2366">
        <v>2364</v>
      </c>
    </row>
    <row r="2367" spans="1:2" x14ac:dyDescent="0.25">
      <c r="A2367">
        <v>0.15925054882092857</v>
      </c>
      <c r="B2367">
        <v>2365</v>
      </c>
    </row>
    <row r="2368" spans="1:2" x14ac:dyDescent="0.25">
      <c r="A2368">
        <v>0.15927958948152918</v>
      </c>
      <c r="B2368">
        <v>2366</v>
      </c>
    </row>
    <row r="2369" spans="1:2" x14ac:dyDescent="0.25">
      <c r="A2369">
        <v>0.15927958948152918</v>
      </c>
      <c r="B2369">
        <v>2367</v>
      </c>
    </row>
    <row r="2370" spans="1:2" x14ac:dyDescent="0.25">
      <c r="A2370">
        <v>0.15929539509979565</v>
      </c>
      <c r="B2370">
        <v>2368</v>
      </c>
    </row>
    <row r="2371" spans="1:2" x14ac:dyDescent="0.25">
      <c r="A2371">
        <v>0.15929539509979565</v>
      </c>
      <c r="B2371">
        <v>2369</v>
      </c>
    </row>
    <row r="2372" spans="1:2" x14ac:dyDescent="0.25">
      <c r="A2372">
        <v>0.15929718420146549</v>
      </c>
      <c r="B2372">
        <v>2370</v>
      </c>
    </row>
    <row r="2373" spans="1:2" x14ac:dyDescent="0.25">
      <c r="A2373">
        <v>0.15929718420146549</v>
      </c>
      <c r="B2373">
        <v>2371</v>
      </c>
    </row>
    <row r="2374" spans="1:2" x14ac:dyDescent="0.25">
      <c r="A2374">
        <v>0.15931362573378482</v>
      </c>
      <c r="B2374">
        <v>2372</v>
      </c>
    </row>
    <row r="2375" spans="1:2" x14ac:dyDescent="0.25">
      <c r="A2375">
        <v>0.15931362573378482</v>
      </c>
      <c r="B2375">
        <v>2373</v>
      </c>
    </row>
    <row r="2376" spans="1:2" x14ac:dyDescent="0.25">
      <c r="A2376">
        <v>0.15933912841623191</v>
      </c>
      <c r="B2376">
        <v>2374</v>
      </c>
    </row>
    <row r="2377" spans="1:2" x14ac:dyDescent="0.25">
      <c r="A2377">
        <v>0.15933912841623191</v>
      </c>
      <c r="B2377">
        <v>2375</v>
      </c>
    </row>
    <row r="2378" spans="1:2" x14ac:dyDescent="0.25">
      <c r="A2378">
        <v>0.15935322066566682</v>
      </c>
      <c r="B2378">
        <v>2376</v>
      </c>
    </row>
    <row r="2379" spans="1:2" x14ac:dyDescent="0.25">
      <c r="A2379">
        <v>0.15935322066566682</v>
      </c>
      <c r="B2379">
        <v>2377</v>
      </c>
    </row>
    <row r="2380" spans="1:2" x14ac:dyDescent="0.25">
      <c r="A2380">
        <v>0.15938597483182013</v>
      </c>
      <c r="B2380">
        <v>2378</v>
      </c>
    </row>
    <row r="2381" spans="1:2" x14ac:dyDescent="0.25">
      <c r="A2381">
        <v>0.15938597483182013</v>
      </c>
      <c r="B2381">
        <v>2379</v>
      </c>
    </row>
    <row r="2382" spans="1:2" x14ac:dyDescent="0.25">
      <c r="A2382">
        <v>0.15946469260936727</v>
      </c>
      <c r="B2382">
        <v>2380</v>
      </c>
    </row>
    <row r="2383" spans="1:2" x14ac:dyDescent="0.25">
      <c r="A2383">
        <v>0.15946469260936727</v>
      </c>
      <c r="B2383">
        <v>2381</v>
      </c>
    </row>
    <row r="2384" spans="1:2" x14ac:dyDescent="0.25">
      <c r="A2384">
        <v>0.15947396907785433</v>
      </c>
      <c r="B2384">
        <v>2382</v>
      </c>
    </row>
    <row r="2385" spans="1:2" x14ac:dyDescent="0.25">
      <c r="A2385">
        <v>0.15947396907785433</v>
      </c>
      <c r="B2385">
        <v>2383</v>
      </c>
    </row>
    <row r="2386" spans="1:2" x14ac:dyDescent="0.25">
      <c r="A2386">
        <v>0.15960650679831315</v>
      </c>
      <c r="B2386">
        <v>2384</v>
      </c>
    </row>
    <row r="2387" spans="1:2" x14ac:dyDescent="0.25">
      <c r="A2387">
        <v>0.15960650679831315</v>
      </c>
      <c r="B2387">
        <v>2385</v>
      </c>
    </row>
    <row r="2388" spans="1:2" x14ac:dyDescent="0.25">
      <c r="A2388">
        <v>0.15961332181243523</v>
      </c>
      <c r="B2388">
        <v>2386</v>
      </c>
    </row>
    <row r="2389" spans="1:2" x14ac:dyDescent="0.25">
      <c r="A2389">
        <v>0.15961332181243523</v>
      </c>
      <c r="B2389">
        <v>2387</v>
      </c>
    </row>
    <row r="2390" spans="1:2" x14ac:dyDescent="0.25">
      <c r="A2390">
        <v>0.15966841770090642</v>
      </c>
      <c r="B2390">
        <v>2388</v>
      </c>
    </row>
    <row r="2391" spans="1:2" x14ac:dyDescent="0.25">
      <c r="A2391">
        <v>0.15966841770090642</v>
      </c>
      <c r="B2391">
        <v>2389</v>
      </c>
    </row>
    <row r="2392" spans="1:2" x14ac:dyDescent="0.25">
      <c r="A2392">
        <v>0.15984105008324423</v>
      </c>
      <c r="B2392">
        <v>2390</v>
      </c>
    </row>
    <row r="2393" spans="1:2" x14ac:dyDescent="0.25">
      <c r="A2393">
        <v>0.15984105008324423</v>
      </c>
      <c r="B2393">
        <v>2391</v>
      </c>
    </row>
    <row r="2394" spans="1:2" x14ac:dyDescent="0.25">
      <c r="A2394">
        <v>0.15984406043099639</v>
      </c>
      <c r="B2394">
        <v>2392</v>
      </c>
    </row>
    <row r="2395" spans="1:2" x14ac:dyDescent="0.25">
      <c r="A2395">
        <v>0.15984406043099639</v>
      </c>
      <c r="B2395">
        <v>2393</v>
      </c>
    </row>
    <row r="2396" spans="1:2" x14ac:dyDescent="0.25">
      <c r="A2396">
        <v>0.15989632959757949</v>
      </c>
      <c r="B2396">
        <v>2394</v>
      </c>
    </row>
    <row r="2397" spans="1:2" x14ac:dyDescent="0.25">
      <c r="A2397">
        <v>0.15989632959757949</v>
      </c>
      <c r="B2397">
        <v>2395</v>
      </c>
    </row>
    <row r="2398" spans="1:2" x14ac:dyDescent="0.25">
      <c r="A2398">
        <v>0.15998107528108613</v>
      </c>
      <c r="B2398">
        <v>2396</v>
      </c>
    </row>
    <row r="2399" spans="1:2" x14ac:dyDescent="0.25">
      <c r="A2399">
        <v>0.15998107528108613</v>
      </c>
      <c r="B2399">
        <v>2397</v>
      </c>
    </row>
    <row r="2400" spans="1:2" x14ac:dyDescent="0.25">
      <c r="A2400">
        <v>0.15999297867094045</v>
      </c>
      <c r="B2400">
        <v>2398</v>
      </c>
    </row>
    <row r="2401" spans="1:2" x14ac:dyDescent="0.25">
      <c r="A2401">
        <v>0.15999297867094045</v>
      </c>
      <c r="B2401">
        <v>2399</v>
      </c>
    </row>
    <row r="2402" spans="1:2" x14ac:dyDescent="0.25">
      <c r="A2402">
        <v>0.15999911193484101</v>
      </c>
      <c r="B2402">
        <v>2400</v>
      </c>
    </row>
    <row r="2403" spans="1:2" x14ac:dyDescent="0.25">
      <c r="A2403">
        <v>0.15999911193484101</v>
      </c>
      <c r="B2403">
        <v>2401</v>
      </c>
    </row>
    <row r="2404" spans="1:2" x14ac:dyDescent="0.25">
      <c r="A2404">
        <v>0.16004890256140814</v>
      </c>
      <c r="B2404">
        <v>2402</v>
      </c>
    </row>
    <row r="2405" spans="1:2" x14ac:dyDescent="0.25">
      <c r="A2405">
        <v>0.16004890256140814</v>
      </c>
      <c r="B2405">
        <v>2403</v>
      </c>
    </row>
    <row r="2406" spans="1:2" x14ac:dyDescent="0.25">
      <c r="A2406">
        <v>0.16005449158888913</v>
      </c>
      <c r="B2406">
        <v>2404</v>
      </c>
    </row>
    <row r="2407" spans="1:2" x14ac:dyDescent="0.25">
      <c r="A2407">
        <v>0.16005449158888913</v>
      </c>
      <c r="B2407">
        <v>2405</v>
      </c>
    </row>
    <row r="2408" spans="1:2" x14ac:dyDescent="0.25">
      <c r="A2408">
        <v>0.16008260648802539</v>
      </c>
      <c r="B2408">
        <v>2406</v>
      </c>
    </row>
    <row r="2409" spans="1:2" x14ac:dyDescent="0.25">
      <c r="A2409">
        <v>0.16008260648802539</v>
      </c>
      <c r="B2409">
        <v>2407</v>
      </c>
    </row>
    <row r="2410" spans="1:2" x14ac:dyDescent="0.25">
      <c r="A2410">
        <v>0.16008601959398092</v>
      </c>
      <c r="B2410">
        <v>2408</v>
      </c>
    </row>
    <row r="2411" spans="1:2" x14ac:dyDescent="0.25">
      <c r="A2411">
        <v>0.16008601959398092</v>
      </c>
      <c r="B2411">
        <v>2409</v>
      </c>
    </row>
    <row r="2412" spans="1:2" x14ac:dyDescent="0.25">
      <c r="A2412">
        <v>0.16009008597600427</v>
      </c>
      <c r="B2412">
        <v>2410</v>
      </c>
    </row>
    <row r="2413" spans="1:2" x14ac:dyDescent="0.25">
      <c r="A2413">
        <v>0.16009008597600427</v>
      </c>
      <c r="B2413">
        <v>2411</v>
      </c>
    </row>
    <row r="2414" spans="1:2" x14ac:dyDescent="0.25">
      <c r="A2414">
        <v>0.16012999295475538</v>
      </c>
      <c r="B2414">
        <v>2412</v>
      </c>
    </row>
    <row r="2415" spans="1:2" x14ac:dyDescent="0.25">
      <c r="A2415">
        <v>0.16012999295475538</v>
      </c>
      <c r="B2415">
        <v>2413</v>
      </c>
    </row>
    <row r="2416" spans="1:2" x14ac:dyDescent="0.25">
      <c r="A2416">
        <v>0.1601576254818983</v>
      </c>
      <c r="B2416">
        <v>2414</v>
      </c>
    </row>
    <row r="2417" spans="1:2" x14ac:dyDescent="0.25">
      <c r="A2417">
        <v>0.1601576254818983</v>
      </c>
      <c r="B2417">
        <v>2415</v>
      </c>
    </row>
    <row r="2418" spans="1:2" x14ac:dyDescent="0.25">
      <c r="A2418">
        <v>0.16016951492437981</v>
      </c>
      <c r="B2418">
        <v>2416</v>
      </c>
    </row>
    <row r="2419" spans="1:2" x14ac:dyDescent="0.25">
      <c r="A2419">
        <v>0.16016951492437981</v>
      </c>
      <c r="B2419">
        <v>2417</v>
      </c>
    </row>
    <row r="2420" spans="1:2" x14ac:dyDescent="0.25">
      <c r="A2420">
        <v>0.16022587268533689</v>
      </c>
      <c r="B2420">
        <v>2418</v>
      </c>
    </row>
    <row r="2421" spans="1:2" x14ac:dyDescent="0.25">
      <c r="A2421">
        <v>0.16022587268533689</v>
      </c>
      <c r="B2421">
        <v>2419</v>
      </c>
    </row>
    <row r="2422" spans="1:2" x14ac:dyDescent="0.25">
      <c r="A2422">
        <v>0.1602273185543312</v>
      </c>
      <c r="B2422">
        <v>2420</v>
      </c>
    </row>
    <row r="2423" spans="1:2" x14ac:dyDescent="0.25">
      <c r="A2423">
        <v>0.1602273185543312</v>
      </c>
      <c r="B2423">
        <v>2421</v>
      </c>
    </row>
    <row r="2424" spans="1:2" x14ac:dyDescent="0.25">
      <c r="A2424">
        <v>0.16033432605375281</v>
      </c>
      <c r="B2424">
        <v>2422</v>
      </c>
    </row>
    <row r="2425" spans="1:2" x14ac:dyDescent="0.25">
      <c r="A2425">
        <v>0.16033432605375281</v>
      </c>
      <c r="B2425">
        <v>2423</v>
      </c>
    </row>
    <row r="2426" spans="1:2" x14ac:dyDescent="0.25">
      <c r="A2426">
        <v>0.16034246094955645</v>
      </c>
      <c r="B2426">
        <v>2424</v>
      </c>
    </row>
    <row r="2427" spans="1:2" x14ac:dyDescent="0.25">
      <c r="A2427">
        <v>0.16034246094955645</v>
      </c>
      <c r="B2427">
        <v>2425</v>
      </c>
    </row>
    <row r="2428" spans="1:2" x14ac:dyDescent="0.25">
      <c r="A2428">
        <v>0.16034793029222422</v>
      </c>
      <c r="B2428">
        <v>2426</v>
      </c>
    </row>
    <row r="2429" spans="1:2" x14ac:dyDescent="0.25">
      <c r="A2429">
        <v>0.16034793029222422</v>
      </c>
      <c r="B2429">
        <v>2427</v>
      </c>
    </row>
    <row r="2430" spans="1:2" x14ac:dyDescent="0.25">
      <c r="A2430">
        <v>0.1603496220762618</v>
      </c>
      <c r="B2430">
        <v>2428</v>
      </c>
    </row>
    <row r="2431" spans="1:2" x14ac:dyDescent="0.25">
      <c r="A2431">
        <v>0.1603496220762618</v>
      </c>
      <c r="B2431">
        <v>2429</v>
      </c>
    </row>
    <row r="2432" spans="1:2" x14ac:dyDescent="0.25">
      <c r="A2432">
        <v>0.16040298842353634</v>
      </c>
      <c r="B2432">
        <v>2430</v>
      </c>
    </row>
    <row r="2433" spans="1:2" x14ac:dyDescent="0.25">
      <c r="A2433">
        <v>0.16040298842353634</v>
      </c>
      <c r="B2433">
        <v>2431</v>
      </c>
    </row>
    <row r="2434" spans="1:2" x14ac:dyDescent="0.25">
      <c r="A2434">
        <v>0.16051817974436558</v>
      </c>
      <c r="B2434">
        <v>2432</v>
      </c>
    </row>
    <row r="2435" spans="1:2" x14ac:dyDescent="0.25">
      <c r="A2435">
        <v>0.16051817974436558</v>
      </c>
      <c r="B2435">
        <v>2433</v>
      </c>
    </row>
    <row r="2436" spans="1:2" x14ac:dyDescent="0.25">
      <c r="A2436">
        <v>0.16053030866475032</v>
      </c>
      <c r="B2436">
        <v>2434</v>
      </c>
    </row>
    <row r="2437" spans="1:2" x14ac:dyDescent="0.25">
      <c r="A2437">
        <v>0.16053030866475032</v>
      </c>
      <c r="B2437">
        <v>2435</v>
      </c>
    </row>
    <row r="2438" spans="1:2" x14ac:dyDescent="0.25">
      <c r="A2438">
        <v>0.16061681577939188</v>
      </c>
      <c r="B2438">
        <v>2436</v>
      </c>
    </row>
    <row r="2439" spans="1:2" x14ac:dyDescent="0.25">
      <c r="A2439">
        <v>0.16061681577939188</v>
      </c>
      <c r="B2439">
        <v>2437</v>
      </c>
    </row>
    <row r="2440" spans="1:2" x14ac:dyDescent="0.25">
      <c r="A2440">
        <v>0.16064594265115098</v>
      </c>
      <c r="B2440">
        <v>2438</v>
      </c>
    </row>
    <row r="2441" spans="1:2" x14ac:dyDescent="0.25">
      <c r="A2441">
        <v>0.16064594265115098</v>
      </c>
      <c r="B2441">
        <v>2439</v>
      </c>
    </row>
    <row r="2442" spans="1:2" x14ac:dyDescent="0.25">
      <c r="A2442">
        <v>0.16066454773844788</v>
      </c>
      <c r="B2442">
        <v>2440</v>
      </c>
    </row>
    <row r="2443" spans="1:2" x14ac:dyDescent="0.25">
      <c r="A2443">
        <v>0.16066454773844788</v>
      </c>
      <c r="B2443">
        <v>2441</v>
      </c>
    </row>
    <row r="2444" spans="1:2" x14ac:dyDescent="0.25">
      <c r="A2444">
        <v>0.16066972327659548</v>
      </c>
      <c r="B2444">
        <v>2442</v>
      </c>
    </row>
    <row r="2445" spans="1:2" x14ac:dyDescent="0.25">
      <c r="A2445">
        <v>0.16066972327659548</v>
      </c>
      <c r="B2445">
        <v>2443</v>
      </c>
    </row>
    <row r="2446" spans="1:2" x14ac:dyDescent="0.25">
      <c r="A2446">
        <v>0.16067885117152383</v>
      </c>
      <c r="B2446">
        <v>2444</v>
      </c>
    </row>
    <row r="2447" spans="1:2" x14ac:dyDescent="0.25">
      <c r="A2447">
        <v>0.16067885117152383</v>
      </c>
      <c r="B2447">
        <v>2445</v>
      </c>
    </row>
    <row r="2448" spans="1:2" x14ac:dyDescent="0.25">
      <c r="A2448">
        <v>0.16071553890163964</v>
      </c>
      <c r="B2448">
        <v>2446</v>
      </c>
    </row>
    <row r="2449" spans="1:2" x14ac:dyDescent="0.25">
      <c r="A2449">
        <v>0.16071553890163964</v>
      </c>
      <c r="B2449">
        <v>2447</v>
      </c>
    </row>
    <row r="2450" spans="1:2" x14ac:dyDescent="0.25">
      <c r="A2450">
        <v>0.16073882906984399</v>
      </c>
      <c r="B2450">
        <v>2448</v>
      </c>
    </row>
    <row r="2451" spans="1:2" x14ac:dyDescent="0.25">
      <c r="A2451">
        <v>0.16073882906984399</v>
      </c>
      <c r="B2451">
        <v>2449</v>
      </c>
    </row>
    <row r="2452" spans="1:2" x14ac:dyDescent="0.25">
      <c r="A2452">
        <v>0.16078566893442336</v>
      </c>
      <c r="B2452">
        <v>2450</v>
      </c>
    </row>
    <row r="2453" spans="1:2" x14ac:dyDescent="0.25">
      <c r="A2453">
        <v>0.16078566893442336</v>
      </c>
      <c r="B2453">
        <v>2451</v>
      </c>
    </row>
    <row r="2454" spans="1:2" x14ac:dyDescent="0.25">
      <c r="A2454">
        <v>0.16080346102860402</v>
      </c>
      <c r="B2454">
        <v>2452</v>
      </c>
    </row>
    <row r="2455" spans="1:2" x14ac:dyDescent="0.25">
      <c r="A2455">
        <v>0.16080346102860402</v>
      </c>
      <c r="B2455">
        <v>2453</v>
      </c>
    </row>
    <row r="2456" spans="1:2" x14ac:dyDescent="0.25">
      <c r="A2456">
        <v>0.16088421480101406</v>
      </c>
      <c r="B2456">
        <v>2454</v>
      </c>
    </row>
    <row r="2457" spans="1:2" x14ac:dyDescent="0.25">
      <c r="A2457">
        <v>0.16088421480101406</v>
      </c>
      <c r="B2457">
        <v>2455</v>
      </c>
    </row>
    <row r="2458" spans="1:2" x14ac:dyDescent="0.25">
      <c r="A2458">
        <v>0.16088789143720889</v>
      </c>
      <c r="B2458">
        <v>2456</v>
      </c>
    </row>
    <row r="2459" spans="1:2" x14ac:dyDescent="0.25">
      <c r="A2459">
        <v>0.16088789143720889</v>
      </c>
      <c r="B2459">
        <v>2457</v>
      </c>
    </row>
    <row r="2460" spans="1:2" x14ac:dyDescent="0.25">
      <c r="A2460">
        <v>0.16089210052426783</v>
      </c>
      <c r="B2460">
        <v>2458</v>
      </c>
    </row>
    <row r="2461" spans="1:2" x14ac:dyDescent="0.25">
      <c r="A2461">
        <v>0.16089210052426783</v>
      </c>
      <c r="B2461">
        <v>2459</v>
      </c>
    </row>
    <row r="2462" spans="1:2" x14ac:dyDescent="0.25">
      <c r="A2462">
        <v>0.16100433051456856</v>
      </c>
      <c r="B2462">
        <v>2460</v>
      </c>
    </row>
    <row r="2463" spans="1:2" x14ac:dyDescent="0.25">
      <c r="A2463">
        <v>0.16100433051456856</v>
      </c>
      <c r="B2463">
        <v>2461</v>
      </c>
    </row>
    <row r="2464" spans="1:2" x14ac:dyDescent="0.25">
      <c r="A2464">
        <v>0.16104364919808711</v>
      </c>
      <c r="B2464">
        <v>2462</v>
      </c>
    </row>
    <row r="2465" spans="1:2" x14ac:dyDescent="0.25">
      <c r="A2465">
        <v>0.16104364919808711</v>
      </c>
      <c r="B2465">
        <v>2463</v>
      </c>
    </row>
    <row r="2466" spans="1:2" x14ac:dyDescent="0.25">
      <c r="A2466">
        <v>0.16106977163984276</v>
      </c>
      <c r="B2466">
        <v>2464</v>
      </c>
    </row>
    <row r="2467" spans="1:2" x14ac:dyDescent="0.25">
      <c r="A2467">
        <v>0.16106977163984276</v>
      </c>
      <c r="B2467">
        <v>2465</v>
      </c>
    </row>
    <row r="2468" spans="1:2" x14ac:dyDescent="0.25">
      <c r="A2468">
        <v>0.1610800751686495</v>
      </c>
      <c r="B2468">
        <v>2466</v>
      </c>
    </row>
    <row r="2469" spans="1:2" x14ac:dyDescent="0.25">
      <c r="A2469">
        <v>0.1610800751686495</v>
      </c>
      <c r="B2469">
        <v>2467</v>
      </c>
    </row>
    <row r="2470" spans="1:2" x14ac:dyDescent="0.25">
      <c r="A2470">
        <v>0.16109274652820343</v>
      </c>
      <c r="B2470">
        <v>2468</v>
      </c>
    </row>
    <row r="2471" spans="1:2" x14ac:dyDescent="0.25">
      <c r="A2471">
        <v>0.16109274652820343</v>
      </c>
      <c r="B2471">
        <v>2469</v>
      </c>
    </row>
    <row r="2472" spans="1:2" x14ac:dyDescent="0.25">
      <c r="A2472">
        <v>0.16111822161416475</v>
      </c>
      <c r="B2472">
        <v>2470</v>
      </c>
    </row>
    <row r="2473" spans="1:2" x14ac:dyDescent="0.25">
      <c r="A2473">
        <v>0.16111822161416475</v>
      </c>
      <c r="B2473">
        <v>2471</v>
      </c>
    </row>
    <row r="2474" spans="1:2" x14ac:dyDescent="0.25">
      <c r="A2474">
        <v>0.16116669445675932</v>
      </c>
      <c r="B2474">
        <v>2472</v>
      </c>
    </row>
    <row r="2475" spans="1:2" x14ac:dyDescent="0.25">
      <c r="A2475">
        <v>0.16116669445675932</v>
      </c>
      <c r="B2475">
        <v>2473</v>
      </c>
    </row>
    <row r="2476" spans="1:2" x14ac:dyDescent="0.25">
      <c r="A2476">
        <v>0.16118878325877531</v>
      </c>
      <c r="B2476">
        <v>2474</v>
      </c>
    </row>
    <row r="2477" spans="1:2" x14ac:dyDescent="0.25">
      <c r="A2477">
        <v>0.16118878325877531</v>
      </c>
      <c r="B2477">
        <v>2475</v>
      </c>
    </row>
    <row r="2478" spans="1:2" x14ac:dyDescent="0.25">
      <c r="A2478">
        <v>0.16127479244375978</v>
      </c>
      <c r="B2478">
        <v>2476</v>
      </c>
    </row>
    <row r="2479" spans="1:2" x14ac:dyDescent="0.25">
      <c r="A2479">
        <v>0.16127479244375978</v>
      </c>
      <c r="B2479">
        <v>2477</v>
      </c>
    </row>
    <row r="2480" spans="1:2" x14ac:dyDescent="0.25">
      <c r="A2480">
        <v>0.16128735557521068</v>
      </c>
      <c r="B2480">
        <v>2478</v>
      </c>
    </row>
    <row r="2481" spans="1:2" x14ac:dyDescent="0.25">
      <c r="A2481">
        <v>0.16128735557521068</v>
      </c>
      <c r="B2481">
        <v>2479</v>
      </c>
    </row>
    <row r="2482" spans="1:2" x14ac:dyDescent="0.25">
      <c r="A2482">
        <v>0.16129261241741008</v>
      </c>
      <c r="B2482">
        <v>2480</v>
      </c>
    </row>
    <row r="2483" spans="1:2" x14ac:dyDescent="0.25">
      <c r="A2483">
        <v>0.16129261241741008</v>
      </c>
      <c r="B2483">
        <v>2481</v>
      </c>
    </row>
    <row r="2484" spans="1:2" x14ac:dyDescent="0.25">
      <c r="A2484">
        <v>0.16136895956506353</v>
      </c>
      <c r="B2484">
        <v>2482</v>
      </c>
    </row>
    <row r="2485" spans="1:2" x14ac:dyDescent="0.25">
      <c r="A2485">
        <v>0.16136895956506353</v>
      </c>
      <c r="B2485">
        <v>2483</v>
      </c>
    </row>
    <row r="2486" spans="1:2" x14ac:dyDescent="0.25">
      <c r="A2486">
        <v>0.16143962182121771</v>
      </c>
      <c r="B2486">
        <v>2484</v>
      </c>
    </row>
    <row r="2487" spans="1:2" x14ac:dyDescent="0.25">
      <c r="A2487">
        <v>0.16143962182121771</v>
      </c>
      <c r="B2487">
        <v>2485</v>
      </c>
    </row>
    <row r="2488" spans="1:2" x14ac:dyDescent="0.25">
      <c r="A2488">
        <v>0.16147262960749725</v>
      </c>
      <c r="B2488">
        <v>2486</v>
      </c>
    </row>
    <row r="2489" spans="1:2" x14ac:dyDescent="0.25">
      <c r="A2489">
        <v>0.16147262960749725</v>
      </c>
      <c r="B2489">
        <v>2487</v>
      </c>
    </row>
    <row r="2490" spans="1:2" x14ac:dyDescent="0.25">
      <c r="A2490">
        <v>0.1615033984745817</v>
      </c>
      <c r="B2490">
        <v>2488</v>
      </c>
    </row>
    <row r="2491" spans="1:2" x14ac:dyDescent="0.25">
      <c r="A2491">
        <v>0.1615033984745817</v>
      </c>
      <c r="B2491">
        <v>2489</v>
      </c>
    </row>
    <row r="2492" spans="1:2" x14ac:dyDescent="0.25">
      <c r="A2492">
        <v>0.16150538337398471</v>
      </c>
      <c r="B2492">
        <v>2490</v>
      </c>
    </row>
    <row r="2493" spans="1:2" x14ac:dyDescent="0.25">
      <c r="A2493">
        <v>0.16150538337398471</v>
      </c>
      <c r="B2493">
        <v>2491</v>
      </c>
    </row>
    <row r="2494" spans="1:2" x14ac:dyDescent="0.25">
      <c r="A2494">
        <v>0.1615535756090411</v>
      </c>
      <c r="B2494">
        <v>2492</v>
      </c>
    </row>
    <row r="2495" spans="1:2" x14ac:dyDescent="0.25">
      <c r="A2495">
        <v>0.1615535756090411</v>
      </c>
      <c r="B2495">
        <v>2493</v>
      </c>
    </row>
    <row r="2496" spans="1:2" x14ac:dyDescent="0.25">
      <c r="A2496">
        <v>0.16158073769522913</v>
      </c>
      <c r="B2496">
        <v>2494</v>
      </c>
    </row>
    <row r="2497" spans="1:2" x14ac:dyDescent="0.25">
      <c r="A2497">
        <v>0.16158073769522913</v>
      </c>
      <c r="B2497">
        <v>2495</v>
      </c>
    </row>
    <row r="2498" spans="1:2" x14ac:dyDescent="0.25">
      <c r="A2498">
        <v>0.16160813717531958</v>
      </c>
      <c r="B2498">
        <v>2496</v>
      </c>
    </row>
    <row r="2499" spans="1:2" x14ac:dyDescent="0.25">
      <c r="A2499">
        <v>0.16160813717531958</v>
      </c>
      <c r="B2499">
        <v>2497</v>
      </c>
    </row>
    <row r="2500" spans="1:2" x14ac:dyDescent="0.25">
      <c r="A2500">
        <v>0.16163563297635636</v>
      </c>
      <c r="B2500">
        <v>2498</v>
      </c>
    </row>
    <row r="2501" spans="1:2" x14ac:dyDescent="0.25">
      <c r="A2501">
        <v>0.16163563297635636</v>
      </c>
      <c r="B2501">
        <v>2499</v>
      </c>
    </row>
    <row r="2502" spans="1:2" x14ac:dyDescent="0.25">
      <c r="A2502">
        <v>0.16164200110669805</v>
      </c>
      <c r="B2502">
        <v>2500</v>
      </c>
    </row>
    <row r="2503" spans="1:2" x14ac:dyDescent="0.25">
      <c r="A2503">
        <v>0.16164200110669805</v>
      </c>
      <c r="B2503">
        <v>2501</v>
      </c>
    </row>
    <row r="2504" spans="1:2" x14ac:dyDescent="0.25">
      <c r="A2504">
        <v>0.16167142883020486</v>
      </c>
      <c r="B2504">
        <v>2502</v>
      </c>
    </row>
    <row r="2505" spans="1:2" x14ac:dyDescent="0.25">
      <c r="A2505">
        <v>0.16167142883020486</v>
      </c>
      <c r="B2505">
        <v>2503</v>
      </c>
    </row>
    <row r="2506" spans="1:2" x14ac:dyDescent="0.25">
      <c r="A2506">
        <v>0.1616859825230513</v>
      </c>
      <c r="B2506">
        <v>2504</v>
      </c>
    </row>
    <row r="2507" spans="1:2" x14ac:dyDescent="0.25">
      <c r="A2507">
        <v>0.1616859825230513</v>
      </c>
      <c r="B2507">
        <v>2505</v>
      </c>
    </row>
    <row r="2508" spans="1:2" x14ac:dyDescent="0.25">
      <c r="A2508">
        <v>0.16169068550098292</v>
      </c>
      <c r="B2508">
        <v>2506</v>
      </c>
    </row>
    <row r="2509" spans="1:2" x14ac:dyDescent="0.25">
      <c r="A2509">
        <v>0.16169068550098292</v>
      </c>
      <c r="B2509">
        <v>2507</v>
      </c>
    </row>
    <row r="2510" spans="1:2" x14ac:dyDescent="0.25">
      <c r="A2510">
        <v>0.16169886167614506</v>
      </c>
      <c r="B2510">
        <v>2508</v>
      </c>
    </row>
    <row r="2511" spans="1:2" x14ac:dyDescent="0.25">
      <c r="A2511">
        <v>0.16169886167614506</v>
      </c>
      <c r="B2511">
        <v>2509</v>
      </c>
    </row>
    <row r="2512" spans="1:2" x14ac:dyDescent="0.25">
      <c r="A2512">
        <v>0.1617409668494717</v>
      </c>
      <c r="B2512">
        <v>2510</v>
      </c>
    </row>
    <row r="2513" spans="1:2" x14ac:dyDescent="0.25">
      <c r="A2513">
        <v>0.1617409668494717</v>
      </c>
      <c r="B2513">
        <v>2511</v>
      </c>
    </row>
    <row r="2514" spans="1:2" x14ac:dyDescent="0.25">
      <c r="A2514">
        <v>0.16179897664832257</v>
      </c>
      <c r="B2514">
        <v>2512</v>
      </c>
    </row>
    <row r="2515" spans="1:2" x14ac:dyDescent="0.25">
      <c r="A2515">
        <v>0.16179897664832257</v>
      </c>
      <c r="B2515">
        <v>2513</v>
      </c>
    </row>
    <row r="2516" spans="1:2" x14ac:dyDescent="0.25">
      <c r="A2516">
        <v>0.16181608994659474</v>
      </c>
      <c r="B2516">
        <v>2514</v>
      </c>
    </row>
    <row r="2517" spans="1:2" x14ac:dyDescent="0.25">
      <c r="A2517">
        <v>0.16181608994659474</v>
      </c>
      <c r="B2517">
        <v>2515</v>
      </c>
    </row>
    <row r="2518" spans="1:2" x14ac:dyDescent="0.25">
      <c r="A2518">
        <v>0.16182802978965388</v>
      </c>
      <c r="B2518">
        <v>2516</v>
      </c>
    </row>
    <row r="2519" spans="1:2" x14ac:dyDescent="0.25">
      <c r="A2519">
        <v>0.16182802978965388</v>
      </c>
      <c r="B2519">
        <v>2517</v>
      </c>
    </row>
    <row r="2520" spans="1:2" x14ac:dyDescent="0.25">
      <c r="A2520">
        <v>0.16184557032013577</v>
      </c>
      <c r="B2520">
        <v>2518</v>
      </c>
    </row>
    <row r="2521" spans="1:2" x14ac:dyDescent="0.25">
      <c r="A2521">
        <v>0.16184557032013577</v>
      </c>
      <c r="B2521">
        <v>2519</v>
      </c>
    </row>
    <row r="2522" spans="1:2" x14ac:dyDescent="0.25">
      <c r="A2522">
        <v>0.16188104004068388</v>
      </c>
      <c r="B2522">
        <v>2520</v>
      </c>
    </row>
    <row r="2523" spans="1:2" x14ac:dyDescent="0.25">
      <c r="A2523">
        <v>0.16188104004068388</v>
      </c>
      <c r="B2523">
        <v>2521</v>
      </c>
    </row>
    <row r="2524" spans="1:2" x14ac:dyDescent="0.25">
      <c r="A2524">
        <v>0.16188493344827096</v>
      </c>
      <c r="B2524">
        <v>2522</v>
      </c>
    </row>
    <row r="2525" spans="1:2" x14ac:dyDescent="0.25">
      <c r="A2525">
        <v>0.16188493344827096</v>
      </c>
      <c r="B2525">
        <v>2523</v>
      </c>
    </row>
    <row r="2526" spans="1:2" x14ac:dyDescent="0.25">
      <c r="A2526">
        <v>0.16191612492499788</v>
      </c>
      <c r="B2526">
        <v>2524</v>
      </c>
    </row>
    <row r="2527" spans="1:2" x14ac:dyDescent="0.25">
      <c r="A2527">
        <v>0.16191612492499788</v>
      </c>
      <c r="B2527">
        <v>2525</v>
      </c>
    </row>
    <row r="2528" spans="1:2" x14ac:dyDescent="0.25">
      <c r="A2528">
        <v>0.16191934859074514</v>
      </c>
      <c r="B2528">
        <v>2526</v>
      </c>
    </row>
    <row r="2529" spans="1:2" x14ac:dyDescent="0.25">
      <c r="A2529">
        <v>0.16191934859074514</v>
      </c>
      <c r="B2529">
        <v>2527</v>
      </c>
    </row>
    <row r="2530" spans="1:2" x14ac:dyDescent="0.25">
      <c r="A2530">
        <v>0.1619558245224112</v>
      </c>
      <c r="B2530">
        <v>2528</v>
      </c>
    </row>
    <row r="2531" spans="1:2" x14ac:dyDescent="0.25">
      <c r="A2531">
        <v>0.1619558245224112</v>
      </c>
      <c r="B2531">
        <v>2529</v>
      </c>
    </row>
    <row r="2532" spans="1:2" x14ac:dyDescent="0.25">
      <c r="A2532">
        <v>0.1620780479001124</v>
      </c>
      <c r="B2532">
        <v>2530</v>
      </c>
    </row>
    <row r="2533" spans="1:2" x14ac:dyDescent="0.25">
      <c r="A2533">
        <v>0.1620780479001124</v>
      </c>
      <c r="B2533">
        <v>2531</v>
      </c>
    </row>
    <row r="2534" spans="1:2" x14ac:dyDescent="0.25">
      <c r="A2534">
        <v>0.1620835472552625</v>
      </c>
      <c r="B2534">
        <v>2532</v>
      </c>
    </row>
    <row r="2535" spans="1:2" x14ac:dyDescent="0.25">
      <c r="A2535">
        <v>0.1620835472552625</v>
      </c>
      <c r="B2535">
        <v>2533</v>
      </c>
    </row>
    <row r="2536" spans="1:2" x14ac:dyDescent="0.25">
      <c r="A2536">
        <v>0.16216801815880968</v>
      </c>
      <c r="B2536">
        <v>2534</v>
      </c>
    </row>
    <row r="2537" spans="1:2" x14ac:dyDescent="0.25">
      <c r="A2537">
        <v>0.16216801815880968</v>
      </c>
      <c r="B2537">
        <v>2535</v>
      </c>
    </row>
    <row r="2538" spans="1:2" x14ac:dyDescent="0.25">
      <c r="A2538">
        <v>0.16223554227658557</v>
      </c>
      <c r="B2538">
        <v>2536</v>
      </c>
    </row>
    <row r="2539" spans="1:2" x14ac:dyDescent="0.25">
      <c r="A2539">
        <v>0.16223554227658557</v>
      </c>
      <c r="B2539">
        <v>2537</v>
      </c>
    </row>
    <row r="2540" spans="1:2" x14ac:dyDescent="0.25">
      <c r="A2540">
        <v>0.16226264036965674</v>
      </c>
      <c r="B2540">
        <v>2538</v>
      </c>
    </row>
    <row r="2541" spans="1:2" x14ac:dyDescent="0.25">
      <c r="A2541">
        <v>0.16226264036965674</v>
      </c>
      <c r="B2541">
        <v>2539</v>
      </c>
    </row>
    <row r="2542" spans="1:2" x14ac:dyDescent="0.25">
      <c r="A2542">
        <v>0.16228713809822123</v>
      </c>
      <c r="B2542">
        <v>2540</v>
      </c>
    </row>
    <row r="2543" spans="1:2" x14ac:dyDescent="0.25">
      <c r="A2543">
        <v>0.16228713809822123</v>
      </c>
      <c r="B2543">
        <v>2541</v>
      </c>
    </row>
    <row r="2544" spans="1:2" x14ac:dyDescent="0.25">
      <c r="A2544">
        <v>0.16232000523656978</v>
      </c>
      <c r="B2544">
        <v>2542</v>
      </c>
    </row>
    <row r="2545" spans="1:2" x14ac:dyDescent="0.25">
      <c r="A2545">
        <v>0.16232000523656978</v>
      </c>
      <c r="B2545">
        <v>2543</v>
      </c>
    </row>
    <row r="2546" spans="1:2" x14ac:dyDescent="0.25">
      <c r="A2546">
        <v>0.16232767615057034</v>
      </c>
      <c r="B2546">
        <v>2544</v>
      </c>
    </row>
    <row r="2547" spans="1:2" x14ac:dyDescent="0.25">
      <c r="A2547">
        <v>0.16232767615057034</v>
      </c>
      <c r="B2547">
        <v>2545</v>
      </c>
    </row>
    <row r="2548" spans="1:2" x14ac:dyDescent="0.25">
      <c r="A2548">
        <v>0.16235011642742975</v>
      </c>
      <c r="B2548">
        <v>2546</v>
      </c>
    </row>
    <row r="2549" spans="1:2" x14ac:dyDescent="0.25">
      <c r="A2549">
        <v>0.16235011642742975</v>
      </c>
      <c r="B2549">
        <v>2547</v>
      </c>
    </row>
    <row r="2550" spans="1:2" x14ac:dyDescent="0.25">
      <c r="A2550">
        <v>0.16239710797541251</v>
      </c>
      <c r="B2550">
        <v>2548</v>
      </c>
    </row>
    <row r="2551" spans="1:2" x14ac:dyDescent="0.25">
      <c r="A2551">
        <v>0.16239710797541251</v>
      </c>
      <c r="B2551">
        <v>2549</v>
      </c>
    </row>
    <row r="2552" spans="1:2" x14ac:dyDescent="0.25">
      <c r="A2552">
        <v>0.16240662302478187</v>
      </c>
      <c r="B2552">
        <v>2550</v>
      </c>
    </row>
    <row r="2553" spans="1:2" x14ac:dyDescent="0.25">
      <c r="A2553">
        <v>0.16240662302478187</v>
      </c>
      <c r="B2553">
        <v>2551</v>
      </c>
    </row>
    <row r="2554" spans="1:2" x14ac:dyDescent="0.25">
      <c r="A2554">
        <v>0.16242888541998241</v>
      </c>
      <c r="B2554">
        <v>2552</v>
      </c>
    </row>
    <row r="2555" spans="1:2" x14ac:dyDescent="0.25">
      <c r="A2555">
        <v>0.16242888541998241</v>
      </c>
      <c r="B2555">
        <v>2553</v>
      </c>
    </row>
    <row r="2556" spans="1:2" x14ac:dyDescent="0.25">
      <c r="A2556">
        <v>0.16252958151979602</v>
      </c>
      <c r="B2556">
        <v>2554</v>
      </c>
    </row>
    <row r="2557" spans="1:2" x14ac:dyDescent="0.25">
      <c r="A2557">
        <v>0.16252958151979602</v>
      </c>
      <c r="B2557">
        <v>2555</v>
      </c>
    </row>
    <row r="2558" spans="1:2" x14ac:dyDescent="0.25">
      <c r="A2558">
        <v>0.1625312618087979</v>
      </c>
      <c r="B2558">
        <v>2556</v>
      </c>
    </row>
    <row r="2559" spans="1:2" x14ac:dyDescent="0.25">
      <c r="A2559">
        <v>0.1625312618087979</v>
      </c>
      <c r="B2559">
        <v>2557</v>
      </c>
    </row>
    <row r="2560" spans="1:2" x14ac:dyDescent="0.25">
      <c r="A2560">
        <v>0.16255745949048295</v>
      </c>
      <c r="B2560">
        <v>2558</v>
      </c>
    </row>
    <row r="2561" spans="1:2" x14ac:dyDescent="0.25">
      <c r="A2561">
        <v>0.16255745949048295</v>
      </c>
      <c r="B2561">
        <v>2559</v>
      </c>
    </row>
    <row r="2562" spans="1:2" x14ac:dyDescent="0.25">
      <c r="A2562">
        <v>0.16264108417548678</v>
      </c>
      <c r="B2562">
        <v>2560</v>
      </c>
    </row>
    <row r="2563" spans="1:2" x14ac:dyDescent="0.25">
      <c r="A2563">
        <v>0.16264108417548678</v>
      </c>
      <c r="B2563">
        <v>2561</v>
      </c>
    </row>
    <row r="2564" spans="1:2" x14ac:dyDescent="0.25">
      <c r="A2564">
        <v>0.16264184919974034</v>
      </c>
      <c r="B2564">
        <v>2562</v>
      </c>
    </row>
    <row r="2565" spans="1:2" x14ac:dyDescent="0.25">
      <c r="A2565">
        <v>0.16264184919974034</v>
      </c>
      <c r="B2565">
        <v>2563</v>
      </c>
    </row>
    <row r="2566" spans="1:2" x14ac:dyDescent="0.25">
      <c r="A2566">
        <v>0.1626439669953976</v>
      </c>
      <c r="B2566">
        <v>2564</v>
      </c>
    </row>
    <row r="2567" spans="1:2" x14ac:dyDescent="0.25">
      <c r="A2567">
        <v>0.1626439669953976</v>
      </c>
      <c r="B2567">
        <v>2565</v>
      </c>
    </row>
    <row r="2568" spans="1:2" x14ac:dyDescent="0.25">
      <c r="A2568">
        <v>0.16264555020042815</v>
      </c>
      <c r="B2568">
        <v>2566</v>
      </c>
    </row>
    <row r="2569" spans="1:2" x14ac:dyDescent="0.25">
      <c r="A2569">
        <v>0.16264555020042815</v>
      </c>
      <c r="B2569">
        <v>2567</v>
      </c>
    </row>
    <row r="2570" spans="1:2" x14ac:dyDescent="0.25">
      <c r="A2570">
        <v>0.16275515694168069</v>
      </c>
      <c r="B2570">
        <v>2568</v>
      </c>
    </row>
    <row r="2571" spans="1:2" x14ac:dyDescent="0.25">
      <c r="A2571">
        <v>0.16275515694168069</v>
      </c>
      <c r="B2571">
        <v>2569</v>
      </c>
    </row>
    <row r="2572" spans="1:2" x14ac:dyDescent="0.25">
      <c r="A2572">
        <v>0.16281540764191957</v>
      </c>
      <c r="B2572">
        <v>2570</v>
      </c>
    </row>
    <row r="2573" spans="1:2" x14ac:dyDescent="0.25">
      <c r="A2573">
        <v>0.16281540764191957</v>
      </c>
      <c r="B2573">
        <v>2571</v>
      </c>
    </row>
    <row r="2574" spans="1:2" x14ac:dyDescent="0.25">
      <c r="A2574">
        <v>0.1628541624367881</v>
      </c>
      <c r="B2574">
        <v>2572</v>
      </c>
    </row>
    <row r="2575" spans="1:2" x14ac:dyDescent="0.25">
      <c r="A2575">
        <v>0.1628541624367881</v>
      </c>
      <c r="B2575">
        <v>2573</v>
      </c>
    </row>
    <row r="2576" spans="1:2" x14ac:dyDescent="0.25">
      <c r="A2576">
        <v>0.16287677090364974</v>
      </c>
      <c r="B2576">
        <v>2574</v>
      </c>
    </row>
    <row r="2577" spans="1:2" x14ac:dyDescent="0.25">
      <c r="A2577">
        <v>0.16287677090364974</v>
      </c>
      <c r="B2577">
        <v>2575</v>
      </c>
    </row>
    <row r="2578" spans="1:2" x14ac:dyDescent="0.25">
      <c r="A2578">
        <v>0.1628889808724977</v>
      </c>
      <c r="B2578">
        <v>2576</v>
      </c>
    </row>
    <row r="2579" spans="1:2" x14ac:dyDescent="0.25">
      <c r="A2579">
        <v>0.1628889808724977</v>
      </c>
      <c r="B2579">
        <v>2577</v>
      </c>
    </row>
    <row r="2580" spans="1:2" x14ac:dyDescent="0.25">
      <c r="A2580">
        <v>0.16290176318288432</v>
      </c>
      <c r="B2580">
        <v>2578</v>
      </c>
    </row>
    <row r="2581" spans="1:2" x14ac:dyDescent="0.25">
      <c r="A2581">
        <v>0.16290176318288432</v>
      </c>
      <c r="B2581">
        <v>2579</v>
      </c>
    </row>
    <row r="2582" spans="1:2" x14ac:dyDescent="0.25">
      <c r="A2582">
        <v>0.16290475395208018</v>
      </c>
      <c r="B2582">
        <v>2580</v>
      </c>
    </row>
    <row r="2583" spans="1:2" x14ac:dyDescent="0.25">
      <c r="A2583">
        <v>0.16290475395208018</v>
      </c>
      <c r="B2583">
        <v>2581</v>
      </c>
    </row>
    <row r="2584" spans="1:2" x14ac:dyDescent="0.25">
      <c r="A2584">
        <v>0.16295872773326514</v>
      </c>
      <c r="B2584">
        <v>2582</v>
      </c>
    </row>
    <row r="2585" spans="1:2" x14ac:dyDescent="0.25">
      <c r="A2585">
        <v>0.16295872773326514</v>
      </c>
      <c r="B2585">
        <v>2583</v>
      </c>
    </row>
    <row r="2586" spans="1:2" x14ac:dyDescent="0.25">
      <c r="A2586">
        <v>0.16298158957406814</v>
      </c>
      <c r="B2586">
        <v>2584</v>
      </c>
    </row>
    <row r="2587" spans="1:2" x14ac:dyDescent="0.25">
      <c r="A2587">
        <v>0.16298158957406814</v>
      </c>
      <c r="B2587">
        <v>2585</v>
      </c>
    </row>
    <row r="2588" spans="1:2" x14ac:dyDescent="0.25">
      <c r="A2588">
        <v>0.16300439869456823</v>
      </c>
      <c r="B2588">
        <v>2586</v>
      </c>
    </row>
    <row r="2589" spans="1:2" x14ac:dyDescent="0.25">
      <c r="A2589">
        <v>0.16300439869456823</v>
      </c>
      <c r="B2589">
        <v>2587</v>
      </c>
    </row>
    <row r="2590" spans="1:2" x14ac:dyDescent="0.25">
      <c r="A2590">
        <v>0.1630453958598988</v>
      </c>
      <c r="B2590">
        <v>2588</v>
      </c>
    </row>
    <row r="2591" spans="1:2" x14ac:dyDescent="0.25">
      <c r="A2591">
        <v>0.1630453958598988</v>
      </c>
      <c r="B2591">
        <v>2589</v>
      </c>
    </row>
    <row r="2592" spans="1:2" x14ac:dyDescent="0.25">
      <c r="A2592">
        <v>0.16305803264822963</v>
      </c>
      <c r="B2592">
        <v>2590</v>
      </c>
    </row>
    <row r="2593" spans="1:2" x14ac:dyDescent="0.25">
      <c r="A2593">
        <v>0.16305803264822963</v>
      </c>
      <c r="B2593">
        <v>2591</v>
      </c>
    </row>
    <row r="2594" spans="1:2" x14ac:dyDescent="0.25">
      <c r="A2594">
        <v>0.16305931687667122</v>
      </c>
      <c r="B2594">
        <v>2592</v>
      </c>
    </row>
    <row r="2595" spans="1:2" x14ac:dyDescent="0.25">
      <c r="A2595">
        <v>0.16305996190898606</v>
      </c>
      <c r="B2595">
        <v>2593</v>
      </c>
    </row>
    <row r="2596" spans="1:2" x14ac:dyDescent="0.25">
      <c r="A2596">
        <v>0.16305996190898606</v>
      </c>
      <c r="B2596">
        <v>2594</v>
      </c>
    </row>
    <row r="2597" spans="1:2" x14ac:dyDescent="0.25">
      <c r="A2597">
        <v>0.16307593582951196</v>
      </c>
      <c r="B2597">
        <v>2595</v>
      </c>
    </row>
    <row r="2598" spans="1:2" x14ac:dyDescent="0.25">
      <c r="A2598">
        <v>0.16307593582951196</v>
      </c>
      <c r="B2598">
        <v>2596</v>
      </c>
    </row>
    <row r="2599" spans="1:2" x14ac:dyDescent="0.25">
      <c r="A2599">
        <v>0.16309411393425569</v>
      </c>
      <c r="B2599">
        <v>2597</v>
      </c>
    </row>
    <row r="2600" spans="1:2" x14ac:dyDescent="0.25">
      <c r="A2600">
        <v>0.1631526083490886</v>
      </c>
      <c r="B2600">
        <v>2598</v>
      </c>
    </row>
    <row r="2601" spans="1:2" x14ac:dyDescent="0.25">
      <c r="A2601">
        <v>0.1631526083490886</v>
      </c>
      <c r="B2601">
        <v>2599</v>
      </c>
    </row>
    <row r="2602" spans="1:2" x14ac:dyDescent="0.25">
      <c r="A2602">
        <v>0.16317444523814928</v>
      </c>
      <c r="B2602">
        <v>2600</v>
      </c>
    </row>
    <row r="2603" spans="1:2" x14ac:dyDescent="0.25">
      <c r="A2603">
        <v>0.16317444523814928</v>
      </c>
      <c r="B2603">
        <v>2601</v>
      </c>
    </row>
    <row r="2604" spans="1:2" x14ac:dyDescent="0.25">
      <c r="A2604">
        <v>0.16318867261862141</v>
      </c>
      <c r="B2604">
        <v>2602</v>
      </c>
    </row>
    <row r="2605" spans="1:2" x14ac:dyDescent="0.25">
      <c r="A2605">
        <v>0.16318867261862141</v>
      </c>
      <c r="B2605">
        <v>2603</v>
      </c>
    </row>
    <row r="2606" spans="1:2" x14ac:dyDescent="0.25">
      <c r="A2606">
        <v>0.16319723752754478</v>
      </c>
      <c r="B2606">
        <v>2604</v>
      </c>
    </row>
    <row r="2607" spans="1:2" x14ac:dyDescent="0.25">
      <c r="A2607">
        <v>0.16319723752754478</v>
      </c>
      <c r="B2607">
        <v>2605</v>
      </c>
    </row>
    <row r="2608" spans="1:2" x14ac:dyDescent="0.25">
      <c r="A2608">
        <v>0.16320436221021922</v>
      </c>
      <c r="B2608">
        <v>2606</v>
      </c>
    </row>
    <row r="2609" spans="1:2" x14ac:dyDescent="0.25">
      <c r="A2609">
        <v>0.16320436221021922</v>
      </c>
      <c r="B2609">
        <v>2607</v>
      </c>
    </row>
    <row r="2610" spans="1:2" x14ac:dyDescent="0.25">
      <c r="A2610">
        <v>0.16324807617066489</v>
      </c>
      <c r="B2610">
        <v>2608</v>
      </c>
    </row>
    <row r="2611" spans="1:2" x14ac:dyDescent="0.25">
      <c r="A2611">
        <v>0.16324807617066489</v>
      </c>
      <c r="B2611">
        <v>2609</v>
      </c>
    </row>
    <row r="2612" spans="1:2" x14ac:dyDescent="0.25">
      <c r="A2612">
        <v>0.1632567947394159</v>
      </c>
      <c r="B2612">
        <v>2610</v>
      </c>
    </row>
    <row r="2613" spans="1:2" x14ac:dyDescent="0.25">
      <c r="A2613">
        <v>0.1632567947394159</v>
      </c>
      <c r="B2613">
        <v>2611</v>
      </c>
    </row>
    <row r="2614" spans="1:2" x14ac:dyDescent="0.25">
      <c r="A2614">
        <v>0.16325724691248605</v>
      </c>
      <c r="B2614">
        <v>2612</v>
      </c>
    </row>
    <row r="2615" spans="1:2" x14ac:dyDescent="0.25">
      <c r="A2615">
        <v>0.16325724691248605</v>
      </c>
      <c r="B2615">
        <v>2613</v>
      </c>
    </row>
    <row r="2616" spans="1:2" x14ac:dyDescent="0.25">
      <c r="A2616">
        <v>0.16327716806434117</v>
      </c>
      <c r="B2616">
        <v>2614</v>
      </c>
    </row>
    <row r="2617" spans="1:2" x14ac:dyDescent="0.25">
      <c r="A2617">
        <v>0.16327716806434117</v>
      </c>
      <c r="B2617">
        <v>2615</v>
      </c>
    </row>
    <row r="2618" spans="1:2" x14ac:dyDescent="0.25">
      <c r="A2618">
        <v>0.16327759897011115</v>
      </c>
      <c r="B2618">
        <v>2616</v>
      </c>
    </row>
    <row r="2619" spans="1:2" x14ac:dyDescent="0.25">
      <c r="A2619">
        <v>0.16327759897011115</v>
      </c>
      <c r="B2619">
        <v>2617</v>
      </c>
    </row>
    <row r="2620" spans="1:2" x14ac:dyDescent="0.25">
      <c r="A2620">
        <v>0.16328090588758726</v>
      </c>
      <c r="B2620">
        <v>2618</v>
      </c>
    </row>
    <row r="2621" spans="1:2" x14ac:dyDescent="0.25">
      <c r="A2621">
        <v>0.16328090588758726</v>
      </c>
      <c r="B2621">
        <v>2619</v>
      </c>
    </row>
    <row r="2622" spans="1:2" x14ac:dyDescent="0.25">
      <c r="A2622">
        <v>0.16329062805657624</v>
      </c>
      <c r="B2622">
        <v>2620</v>
      </c>
    </row>
    <row r="2623" spans="1:2" x14ac:dyDescent="0.25">
      <c r="A2623">
        <v>0.16329062805657624</v>
      </c>
      <c r="B2623">
        <v>2621</v>
      </c>
    </row>
    <row r="2624" spans="1:2" x14ac:dyDescent="0.25">
      <c r="A2624">
        <v>0.16329126896977683</v>
      </c>
      <c r="B2624">
        <v>2622</v>
      </c>
    </row>
    <row r="2625" spans="1:2" x14ac:dyDescent="0.25">
      <c r="A2625">
        <v>0.16329126896977683</v>
      </c>
      <c r="B2625">
        <v>2623</v>
      </c>
    </row>
    <row r="2626" spans="1:2" x14ac:dyDescent="0.25">
      <c r="A2626">
        <v>0.16331556965096067</v>
      </c>
      <c r="B2626">
        <v>2624</v>
      </c>
    </row>
    <row r="2627" spans="1:2" x14ac:dyDescent="0.25">
      <c r="A2627">
        <v>0.16331556965096067</v>
      </c>
      <c r="B2627">
        <v>2625</v>
      </c>
    </row>
    <row r="2628" spans="1:2" x14ac:dyDescent="0.25">
      <c r="A2628">
        <v>0.16343959468596064</v>
      </c>
      <c r="B2628">
        <v>2626</v>
      </c>
    </row>
    <row r="2629" spans="1:2" x14ac:dyDescent="0.25">
      <c r="A2629">
        <v>0.16343959468596064</v>
      </c>
      <c r="B2629">
        <v>2627</v>
      </c>
    </row>
    <row r="2630" spans="1:2" x14ac:dyDescent="0.25">
      <c r="A2630">
        <v>0.16345006457970926</v>
      </c>
      <c r="B2630">
        <v>2628</v>
      </c>
    </row>
    <row r="2631" spans="1:2" x14ac:dyDescent="0.25">
      <c r="A2631">
        <v>0.16345143369752918</v>
      </c>
      <c r="B2631">
        <v>2629</v>
      </c>
    </row>
    <row r="2632" spans="1:2" x14ac:dyDescent="0.25">
      <c r="A2632">
        <v>0.16345143369752918</v>
      </c>
      <c r="B2632">
        <v>2630</v>
      </c>
    </row>
    <row r="2633" spans="1:2" x14ac:dyDescent="0.25">
      <c r="A2633">
        <v>0.16347468726586878</v>
      </c>
      <c r="B2633">
        <v>2631</v>
      </c>
    </row>
    <row r="2634" spans="1:2" x14ac:dyDescent="0.25">
      <c r="A2634">
        <v>0.16347468726586878</v>
      </c>
      <c r="B2634">
        <v>2632</v>
      </c>
    </row>
    <row r="2635" spans="1:2" x14ac:dyDescent="0.25">
      <c r="A2635">
        <v>0.16348801396274248</v>
      </c>
      <c r="B2635">
        <v>2633</v>
      </c>
    </row>
    <row r="2636" spans="1:2" x14ac:dyDescent="0.25">
      <c r="A2636">
        <v>0.16348801396274248</v>
      </c>
      <c r="B2636">
        <v>2634</v>
      </c>
    </row>
    <row r="2637" spans="1:2" x14ac:dyDescent="0.25">
      <c r="A2637">
        <v>0.16352938834744657</v>
      </c>
      <c r="B2637">
        <v>2635</v>
      </c>
    </row>
    <row r="2638" spans="1:2" x14ac:dyDescent="0.25">
      <c r="A2638">
        <v>0.16352938834744657</v>
      </c>
      <c r="B2638">
        <v>2636</v>
      </c>
    </row>
    <row r="2639" spans="1:2" x14ac:dyDescent="0.25">
      <c r="A2639">
        <v>0.16354276127317419</v>
      </c>
      <c r="B2639">
        <v>2637</v>
      </c>
    </row>
    <row r="2640" spans="1:2" x14ac:dyDescent="0.25">
      <c r="A2640">
        <v>0.16354276127317419</v>
      </c>
      <c r="B2640">
        <v>2638</v>
      </c>
    </row>
    <row r="2641" spans="1:2" x14ac:dyDescent="0.25">
      <c r="A2641">
        <v>0.1636239600392857</v>
      </c>
      <c r="B2641">
        <v>2639</v>
      </c>
    </row>
    <row r="2642" spans="1:2" x14ac:dyDescent="0.25">
      <c r="A2642">
        <v>0.1636239600392857</v>
      </c>
      <c r="B2642">
        <v>2640</v>
      </c>
    </row>
    <row r="2643" spans="1:2" x14ac:dyDescent="0.25">
      <c r="A2643">
        <v>0.16364143666858005</v>
      </c>
      <c r="B2643">
        <v>2641</v>
      </c>
    </row>
    <row r="2644" spans="1:2" x14ac:dyDescent="0.25">
      <c r="A2644">
        <v>0.16364143666858005</v>
      </c>
      <c r="B2644">
        <v>2642</v>
      </c>
    </row>
    <row r="2645" spans="1:2" x14ac:dyDescent="0.25">
      <c r="A2645">
        <v>0.16364253118034786</v>
      </c>
      <c r="B2645">
        <v>2643</v>
      </c>
    </row>
    <row r="2646" spans="1:2" x14ac:dyDescent="0.25">
      <c r="A2646">
        <v>0.16364253118034786</v>
      </c>
      <c r="B2646">
        <v>2644</v>
      </c>
    </row>
    <row r="2647" spans="1:2" x14ac:dyDescent="0.25">
      <c r="A2647">
        <v>0.16366942893944084</v>
      </c>
      <c r="B2647">
        <v>2645</v>
      </c>
    </row>
    <row r="2648" spans="1:2" x14ac:dyDescent="0.25">
      <c r="A2648">
        <v>0.16366942893944084</v>
      </c>
      <c r="B2648">
        <v>2646</v>
      </c>
    </row>
    <row r="2649" spans="1:2" x14ac:dyDescent="0.25">
      <c r="A2649">
        <v>0.16371320795990937</v>
      </c>
      <c r="B2649">
        <v>2647</v>
      </c>
    </row>
    <row r="2650" spans="1:2" x14ac:dyDescent="0.25">
      <c r="A2650">
        <v>0.16371320795990937</v>
      </c>
      <c r="B2650">
        <v>2648</v>
      </c>
    </row>
    <row r="2651" spans="1:2" x14ac:dyDescent="0.25">
      <c r="A2651">
        <v>0.1637712092837138</v>
      </c>
      <c r="B2651">
        <v>2649</v>
      </c>
    </row>
    <row r="2652" spans="1:2" x14ac:dyDescent="0.25">
      <c r="A2652">
        <v>0.1637712092837138</v>
      </c>
      <c r="B2652">
        <v>2650</v>
      </c>
    </row>
    <row r="2653" spans="1:2" x14ac:dyDescent="0.25">
      <c r="A2653">
        <v>0.1638242350813823</v>
      </c>
      <c r="B2653">
        <v>2651</v>
      </c>
    </row>
    <row r="2654" spans="1:2" x14ac:dyDescent="0.25">
      <c r="A2654">
        <v>0.1638242350813823</v>
      </c>
      <c r="B2654">
        <v>2652</v>
      </c>
    </row>
    <row r="2655" spans="1:2" x14ac:dyDescent="0.25">
      <c r="A2655">
        <v>0.16385619653830613</v>
      </c>
      <c r="B2655">
        <v>2653</v>
      </c>
    </row>
    <row r="2656" spans="1:2" x14ac:dyDescent="0.25">
      <c r="A2656">
        <v>0.16385619653830613</v>
      </c>
      <c r="B2656">
        <v>2654</v>
      </c>
    </row>
    <row r="2657" spans="1:2" x14ac:dyDescent="0.25">
      <c r="A2657">
        <v>0.1638628799387952</v>
      </c>
      <c r="B2657">
        <v>2655</v>
      </c>
    </row>
    <row r="2658" spans="1:2" x14ac:dyDescent="0.25">
      <c r="A2658">
        <v>0.1638628799387952</v>
      </c>
      <c r="B2658">
        <v>2656</v>
      </c>
    </row>
    <row r="2659" spans="1:2" x14ac:dyDescent="0.25">
      <c r="A2659">
        <v>0.16387788899067501</v>
      </c>
      <c r="B2659">
        <v>2657</v>
      </c>
    </row>
    <row r="2660" spans="1:2" x14ac:dyDescent="0.25">
      <c r="A2660">
        <v>0.16387788899067501</v>
      </c>
      <c r="B2660">
        <v>2658</v>
      </c>
    </row>
    <row r="2661" spans="1:2" x14ac:dyDescent="0.25">
      <c r="A2661">
        <v>0.16389616848616206</v>
      </c>
      <c r="B2661">
        <v>2659</v>
      </c>
    </row>
    <row r="2662" spans="1:2" x14ac:dyDescent="0.25">
      <c r="A2662">
        <v>0.16389616848616206</v>
      </c>
      <c r="B2662">
        <v>2660</v>
      </c>
    </row>
    <row r="2663" spans="1:2" x14ac:dyDescent="0.25">
      <c r="A2663">
        <v>0.163905057205702</v>
      </c>
      <c r="B2663">
        <v>2661</v>
      </c>
    </row>
    <row r="2664" spans="1:2" x14ac:dyDescent="0.25">
      <c r="A2664">
        <v>0.163905057205702</v>
      </c>
      <c r="B2664">
        <v>2662</v>
      </c>
    </row>
    <row r="2665" spans="1:2" x14ac:dyDescent="0.25">
      <c r="A2665">
        <v>0.16392330735268992</v>
      </c>
      <c r="B2665">
        <v>2663</v>
      </c>
    </row>
    <row r="2666" spans="1:2" x14ac:dyDescent="0.25">
      <c r="A2666">
        <v>0.1639234248394997</v>
      </c>
      <c r="B2666">
        <v>2664</v>
      </c>
    </row>
    <row r="2667" spans="1:2" x14ac:dyDescent="0.25">
      <c r="A2667">
        <v>0.16393448137594482</v>
      </c>
      <c r="B2667">
        <v>2665</v>
      </c>
    </row>
    <row r="2668" spans="1:2" x14ac:dyDescent="0.25">
      <c r="A2668">
        <v>0.16393448137594482</v>
      </c>
      <c r="B2668">
        <v>2666</v>
      </c>
    </row>
    <row r="2669" spans="1:2" x14ac:dyDescent="0.25">
      <c r="A2669">
        <v>0.16395842523090232</v>
      </c>
      <c r="B2669">
        <v>2667</v>
      </c>
    </row>
    <row r="2670" spans="1:2" x14ac:dyDescent="0.25">
      <c r="A2670">
        <v>0.16395842523090232</v>
      </c>
      <c r="B2670">
        <v>2668</v>
      </c>
    </row>
    <row r="2671" spans="1:2" x14ac:dyDescent="0.25">
      <c r="A2671">
        <v>0.16403933195155088</v>
      </c>
      <c r="B2671">
        <v>2669</v>
      </c>
    </row>
    <row r="2672" spans="1:2" x14ac:dyDescent="0.25">
      <c r="A2672">
        <v>0.16403933195155088</v>
      </c>
      <c r="B2672">
        <v>2670</v>
      </c>
    </row>
    <row r="2673" spans="1:2" x14ac:dyDescent="0.25">
      <c r="A2673">
        <v>0.16405176279184291</v>
      </c>
      <c r="B2673">
        <v>2671</v>
      </c>
    </row>
    <row r="2674" spans="1:2" x14ac:dyDescent="0.25">
      <c r="A2674">
        <v>0.16405176279184291</v>
      </c>
      <c r="B2674">
        <v>2672</v>
      </c>
    </row>
    <row r="2675" spans="1:2" x14ac:dyDescent="0.25">
      <c r="A2675">
        <v>0.16411596509785376</v>
      </c>
      <c r="B2675">
        <v>2673</v>
      </c>
    </row>
    <row r="2676" spans="1:2" x14ac:dyDescent="0.25">
      <c r="A2676">
        <v>0.16411596509785376</v>
      </c>
      <c r="B2676">
        <v>2674</v>
      </c>
    </row>
    <row r="2677" spans="1:2" x14ac:dyDescent="0.25">
      <c r="A2677">
        <v>0.16416289007219156</v>
      </c>
      <c r="B2677">
        <v>2675</v>
      </c>
    </row>
    <row r="2678" spans="1:2" x14ac:dyDescent="0.25">
      <c r="A2678">
        <v>0.16416289007219156</v>
      </c>
      <c r="B2678">
        <v>2676</v>
      </c>
    </row>
    <row r="2679" spans="1:2" x14ac:dyDescent="0.25">
      <c r="A2679">
        <v>0.16426519063636436</v>
      </c>
      <c r="B2679">
        <v>2677</v>
      </c>
    </row>
    <row r="2680" spans="1:2" x14ac:dyDescent="0.25">
      <c r="A2680">
        <v>0.16426519063636436</v>
      </c>
      <c r="B2680">
        <v>2678</v>
      </c>
    </row>
    <row r="2681" spans="1:2" x14ac:dyDescent="0.25">
      <c r="A2681">
        <v>0.16427458520551635</v>
      </c>
      <c r="B2681">
        <v>2679</v>
      </c>
    </row>
    <row r="2682" spans="1:2" x14ac:dyDescent="0.25">
      <c r="A2682">
        <v>0.16427458520551635</v>
      </c>
      <c r="B2682">
        <v>2680</v>
      </c>
    </row>
    <row r="2683" spans="1:2" x14ac:dyDescent="0.25">
      <c r="A2683">
        <v>0.1643096222291453</v>
      </c>
      <c r="B2683">
        <v>2681</v>
      </c>
    </row>
    <row r="2684" spans="1:2" x14ac:dyDescent="0.25">
      <c r="A2684">
        <v>0.1643096222291453</v>
      </c>
      <c r="B2684">
        <v>2682</v>
      </c>
    </row>
    <row r="2685" spans="1:2" x14ac:dyDescent="0.25">
      <c r="A2685">
        <v>0.16431638301034107</v>
      </c>
      <c r="B2685">
        <v>2683</v>
      </c>
    </row>
    <row r="2686" spans="1:2" x14ac:dyDescent="0.25">
      <c r="A2686">
        <v>0.16431638301034107</v>
      </c>
      <c r="B2686">
        <v>2684</v>
      </c>
    </row>
    <row r="2687" spans="1:2" x14ac:dyDescent="0.25">
      <c r="A2687">
        <v>0.16434237280750214</v>
      </c>
      <c r="B2687">
        <v>2685</v>
      </c>
    </row>
    <row r="2688" spans="1:2" x14ac:dyDescent="0.25">
      <c r="A2688">
        <v>0.16434237280750214</v>
      </c>
      <c r="B2688">
        <v>2686</v>
      </c>
    </row>
    <row r="2689" spans="1:2" x14ac:dyDescent="0.25">
      <c r="A2689">
        <v>0.16434339046839752</v>
      </c>
      <c r="B2689">
        <v>2687</v>
      </c>
    </row>
    <row r="2690" spans="1:2" x14ac:dyDescent="0.25">
      <c r="A2690">
        <v>0.16434339046839752</v>
      </c>
      <c r="B2690">
        <v>2688</v>
      </c>
    </row>
    <row r="2691" spans="1:2" x14ac:dyDescent="0.25">
      <c r="A2691">
        <v>0.16442302332702674</v>
      </c>
      <c r="B2691">
        <v>2689</v>
      </c>
    </row>
    <row r="2692" spans="1:2" x14ac:dyDescent="0.25">
      <c r="A2692">
        <v>0.16442302332702674</v>
      </c>
      <c r="B2692">
        <v>2690</v>
      </c>
    </row>
    <row r="2693" spans="1:2" x14ac:dyDescent="0.25">
      <c r="A2693">
        <v>0.16446767750668961</v>
      </c>
      <c r="B2693">
        <v>2691</v>
      </c>
    </row>
    <row r="2694" spans="1:2" x14ac:dyDescent="0.25">
      <c r="A2694">
        <v>0.16446767750668961</v>
      </c>
      <c r="B2694">
        <v>2692</v>
      </c>
    </row>
    <row r="2695" spans="1:2" x14ac:dyDescent="0.25">
      <c r="A2695">
        <v>0.1645077716840285</v>
      </c>
      <c r="B2695">
        <v>2693</v>
      </c>
    </row>
    <row r="2696" spans="1:2" x14ac:dyDescent="0.25">
      <c r="A2696">
        <v>0.1645077716840285</v>
      </c>
      <c r="B2696">
        <v>2694</v>
      </c>
    </row>
    <row r="2697" spans="1:2" x14ac:dyDescent="0.25">
      <c r="A2697">
        <v>0.16453509947863543</v>
      </c>
      <c r="B2697">
        <v>2695</v>
      </c>
    </row>
    <row r="2698" spans="1:2" x14ac:dyDescent="0.25">
      <c r="A2698">
        <v>0.16453509947863543</v>
      </c>
      <c r="B2698">
        <v>2696</v>
      </c>
    </row>
    <row r="2699" spans="1:2" x14ac:dyDescent="0.25">
      <c r="A2699">
        <v>0.16453684237884231</v>
      </c>
      <c r="B2699">
        <v>2697</v>
      </c>
    </row>
    <row r="2700" spans="1:2" x14ac:dyDescent="0.25">
      <c r="A2700">
        <v>0.16453684237884231</v>
      </c>
      <c r="B2700">
        <v>2698</v>
      </c>
    </row>
    <row r="2701" spans="1:2" x14ac:dyDescent="0.25">
      <c r="A2701">
        <v>0.16454350715099977</v>
      </c>
      <c r="B2701">
        <v>2699</v>
      </c>
    </row>
    <row r="2702" spans="1:2" x14ac:dyDescent="0.25">
      <c r="A2702">
        <v>0.16454350715099977</v>
      </c>
      <c r="B2702">
        <v>2700</v>
      </c>
    </row>
    <row r="2703" spans="1:2" x14ac:dyDescent="0.25">
      <c r="A2703">
        <v>0.16458395156305833</v>
      </c>
      <c r="B2703">
        <v>2701</v>
      </c>
    </row>
    <row r="2704" spans="1:2" x14ac:dyDescent="0.25">
      <c r="A2704">
        <v>0.16458395156305833</v>
      </c>
      <c r="B2704">
        <v>2702</v>
      </c>
    </row>
    <row r="2705" spans="1:2" x14ac:dyDescent="0.25">
      <c r="A2705">
        <v>0.16460180035246005</v>
      </c>
      <c r="B2705">
        <v>2703</v>
      </c>
    </row>
    <row r="2706" spans="1:2" x14ac:dyDescent="0.25">
      <c r="A2706">
        <v>0.16460180035246005</v>
      </c>
      <c r="B2706">
        <v>2704</v>
      </c>
    </row>
    <row r="2707" spans="1:2" x14ac:dyDescent="0.25">
      <c r="A2707">
        <v>0.16468327534324115</v>
      </c>
      <c r="B2707">
        <v>2705</v>
      </c>
    </row>
    <row r="2708" spans="1:2" x14ac:dyDescent="0.25">
      <c r="A2708">
        <v>0.16468327534324115</v>
      </c>
      <c r="B2708">
        <v>2706</v>
      </c>
    </row>
    <row r="2709" spans="1:2" x14ac:dyDescent="0.25">
      <c r="A2709">
        <v>0.16468465324458256</v>
      </c>
      <c r="B2709">
        <v>2707</v>
      </c>
    </row>
    <row r="2710" spans="1:2" x14ac:dyDescent="0.25">
      <c r="A2710">
        <v>0.16468465324458256</v>
      </c>
      <c r="B2710">
        <v>2708</v>
      </c>
    </row>
    <row r="2711" spans="1:2" x14ac:dyDescent="0.25">
      <c r="A2711">
        <v>0.16471325674478068</v>
      </c>
      <c r="B2711">
        <v>2709</v>
      </c>
    </row>
    <row r="2712" spans="1:2" x14ac:dyDescent="0.25">
      <c r="A2712">
        <v>0.16471325674478068</v>
      </c>
      <c r="B2712">
        <v>2710</v>
      </c>
    </row>
    <row r="2713" spans="1:2" x14ac:dyDescent="0.25">
      <c r="A2713">
        <v>0.16472628812669823</v>
      </c>
      <c r="B2713">
        <v>2711</v>
      </c>
    </row>
    <row r="2714" spans="1:2" x14ac:dyDescent="0.25">
      <c r="A2714">
        <v>0.16472628812669823</v>
      </c>
      <c r="B2714">
        <v>2712</v>
      </c>
    </row>
    <row r="2715" spans="1:2" x14ac:dyDescent="0.25">
      <c r="A2715">
        <v>0.16473345475984411</v>
      </c>
      <c r="B2715">
        <v>2713</v>
      </c>
    </row>
    <row r="2716" spans="1:2" x14ac:dyDescent="0.25">
      <c r="A2716">
        <v>0.16473345475984411</v>
      </c>
      <c r="B2716">
        <v>2714</v>
      </c>
    </row>
    <row r="2717" spans="1:2" x14ac:dyDescent="0.25">
      <c r="A2717">
        <v>0.16480294359864389</v>
      </c>
      <c r="B2717">
        <v>2715</v>
      </c>
    </row>
    <row r="2718" spans="1:2" x14ac:dyDescent="0.25">
      <c r="A2718">
        <v>0.16480294359864389</v>
      </c>
      <c r="B2718">
        <v>2716</v>
      </c>
    </row>
    <row r="2719" spans="1:2" x14ac:dyDescent="0.25">
      <c r="A2719">
        <v>0.16480305404937132</v>
      </c>
      <c r="B2719">
        <v>2717</v>
      </c>
    </row>
    <row r="2720" spans="1:2" x14ac:dyDescent="0.25">
      <c r="A2720">
        <v>0.16480305404937132</v>
      </c>
      <c r="B2720">
        <v>2718</v>
      </c>
    </row>
    <row r="2721" spans="1:2" x14ac:dyDescent="0.25">
      <c r="A2721">
        <v>0.16481972727801733</v>
      </c>
      <c r="B2721">
        <v>2719</v>
      </c>
    </row>
    <row r="2722" spans="1:2" x14ac:dyDescent="0.25">
      <c r="A2722">
        <v>0.16481972727801733</v>
      </c>
      <c r="B2722">
        <v>2720</v>
      </c>
    </row>
    <row r="2723" spans="1:2" x14ac:dyDescent="0.25">
      <c r="A2723">
        <v>0.16485582755176648</v>
      </c>
      <c r="B2723">
        <v>2721</v>
      </c>
    </row>
    <row r="2724" spans="1:2" x14ac:dyDescent="0.25">
      <c r="A2724">
        <v>0.16485582755176648</v>
      </c>
      <c r="B2724">
        <v>2722</v>
      </c>
    </row>
    <row r="2725" spans="1:2" x14ac:dyDescent="0.25">
      <c r="A2725">
        <v>0.1648637539357205</v>
      </c>
      <c r="B2725">
        <v>2723</v>
      </c>
    </row>
    <row r="2726" spans="1:2" x14ac:dyDescent="0.25">
      <c r="A2726">
        <v>0.16488076850177116</v>
      </c>
      <c r="B2726">
        <v>2724</v>
      </c>
    </row>
    <row r="2727" spans="1:2" x14ac:dyDescent="0.25">
      <c r="A2727">
        <v>0.16488076850177116</v>
      </c>
      <c r="B2727">
        <v>2725</v>
      </c>
    </row>
    <row r="2728" spans="1:2" x14ac:dyDescent="0.25">
      <c r="A2728">
        <v>0.16489601168446871</v>
      </c>
      <c r="B2728">
        <v>2726</v>
      </c>
    </row>
    <row r="2729" spans="1:2" x14ac:dyDescent="0.25">
      <c r="A2729">
        <v>0.16489601168446871</v>
      </c>
      <c r="B2729">
        <v>2727</v>
      </c>
    </row>
    <row r="2730" spans="1:2" x14ac:dyDescent="0.25">
      <c r="A2730">
        <v>0.16493527401426414</v>
      </c>
      <c r="B2730">
        <v>2728</v>
      </c>
    </row>
    <row r="2731" spans="1:2" x14ac:dyDescent="0.25">
      <c r="A2731">
        <v>0.16493527401426414</v>
      </c>
      <c r="B2731">
        <v>2729</v>
      </c>
    </row>
    <row r="2732" spans="1:2" x14ac:dyDescent="0.25">
      <c r="A2732">
        <v>0.16493779515815707</v>
      </c>
      <c r="B2732">
        <v>2730</v>
      </c>
    </row>
    <row r="2733" spans="1:2" x14ac:dyDescent="0.25">
      <c r="A2733">
        <v>0.16493779515815707</v>
      </c>
      <c r="B2733">
        <v>2731</v>
      </c>
    </row>
    <row r="2734" spans="1:2" x14ac:dyDescent="0.25">
      <c r="A2734">
        <v>0.16494355382488479</v>
      </c>
      <c r="B2734">
        <v>2732</v>
      </c>
    </row>
    <row r="2735" spans="1:2" x14ac:dyDescent="0.25">
      <c r="A2735">
        <v>0.16494355382488479</v>
      </c>
      <c r="B2735">
        <v>2733</v>
      </c>
    </row>
    <row r="2736" spans="1:2" x14ac:dyDescent="0.25">
      <c r="A2736">
        <v>0.16495727062567175</v>
      </c>
      <c r="B2736">
        <v>2734</v>
      </c>
    </row>
    <row r="2737" spans="1:2" x14ac:dyDescent="0.25">
      <c r="A2737">
        <v>0.16495727062567175</v>
      </c>
      <c r="B2737">
        <v>2735</v>
      </c>
    </row>
    <row r="2738" spans="1:2" x14ac:dyDescent="0.25">
      <c r="A2738">
        <v>0.16496377208344867</v>
      </c>
      <c r="B2738">
        <v>2736</v>
      </c>
    </row>
    <row r="2739" spans="1:2" x14ac:dyDescent="0.25">
      <c r="A2739">
        <v>0.16496377208344867</v>
      </c>
      <c r="B2739">
        <v>2737</v>
      </c>
    </row>
    <row r="2740" spans="1:2" x14ac:dyDescent="0.25">
      <c r="A2740">
        <v>0.16499049217406439</v>
      </c>
      <c r="B2740">
        <v>2738</v>
      </c>
    </row>
    <row r="2741" spans="1:2" x14ac:dyDescent="0.25">
      <c r="A2741">
        <v>0.16499049217406439</v>
      </c>
      <c r="B2741">
        <v>2739</v>
      </c>
    </row>
    <row r="2742" spans="1:2" x14ac:dyDescent="0.25">
      <c r="A2742">
        <v>0.16503211390143971</v>
      </c>
      <c r="B2742">
        <v>2740</v>
      </c>
    </row>
    <row r="2743" spans="1:2" x14ac:dyDescent="0.25">
      <c r="A2743">
        <v>0.16503211390143971</v>
      </c>
      <c r="B2743">
        <v>2741</v>
      </c>
    </row>
    <row r="2744" spans="1:2" x14ac:dyDescent="0.25">
      <c r="A2744">
        <v>0.16505370928116714</v>
      </c>
      <c r="B2744">
        <v>2742</v>
      </c>
    </row>
    <row r="2745" spans="1:2" x14ac:dyDescent="0.25">
      <c r="A2745">
        <v>0.16505370928116714</v>
      </c>
      <c r="B2745">
        <v>2743</v>
      </c>
    </row>
    <row r="2746" spans="1:2" x14ac:dyDescent="0.25">
      <c r="A2746">
        <v>0.16506009530209828</v>
      </c>
      <c r="B2746">
        <v>2744</v>
      </c>
    </row>
    <row r="2747" spans="1:2" x14ac:dyDescent="0.25">
      <c r="A2747">
        <v>0.16507426351433804</v>
      </c>
      <c r="B2747">
        <v>2745</v>
      </c>
    </row>
    <row r="2748" spans="1:2" x14ac:dyDescent="0.25">
      <c r="A2748">
        <v>0.16507426351433804</v>
      </c>
      <c r="B2748">
        <v>2746</v>
      </c>
    </row>
    <row r="2749" spans="1:2" x14ac:dyDescent="0.25">
      <c r="A2749">
        <v>0.1650824551634055</v>
      </c>
      <c r="B2749">
        <v>2747</v>
      </c>
    </row>
    <row r="2750" spans="1:2" x14ac:dyDescent="0.25">
      <c r="A2750">
        <v>0.1650824551634055</v>
      </c>
      <c r="B2750">
        <v>2748</v>
      </c>
    </row>
    <row r="2751" spans="1:2" x14ac:dyDescent="0.25">
      <c r="A2751">
        <v>0.16512441857917656</v>
      </c>
      <c r="B2751">
        <v>2749</v>
      </c>
    </row>
    <row r="2752" spans="1:2" x14ac:dyDescent="0.25">
      <c r="A2752">
        <v>0.16512441857917656</v>
      </c>
      <c r="B2752">
        <v>2750</v>
      </c>
    </row>
    <row r="2753" spans="1:2" x14ac:dyDescent="0.25">
      <c r="A2753">
        <v>0.16515298042858459</v>
      </c>
      <c r="B2753">
        <v>2751</v>
      </c>
    </row>
    <row r="2754" spans="1:2" x14ac:dyDescent="0.25">
      <c r="A2754">
        <v>0.16515298042858459</v>
      </c>
      <c r="B2754">
        <v>2752</v>
      </c>
    </row>
    <row r="2755" spans="1:2" x14ac:dyDescent="0.25">
      <c r="A2755">
        <v>0.16515544634243703</v>
      </c>
      <c r="B2755">
        <v>2753</v>
      </c>
    </row>
    <row r="2756" spans="1:2" x14ac:dyDescent="0.25">
      <c r="A2756">
        <v>0.16515544634243703</v>
      </c>
      <c r="B2756">
        <v>2754</v>
      </c>
    </row>
    <row r="2757" spans="1:2" x14ac:dyDescent="0.25">
      <c r="A2757">
        <v>0.16524703040088806</v>
      </c>
      <c r="B2757">
        <v>2755</v>
      </c>
    </row>
    <row r="2758" spans="1:2" x14ac:dyDescent="0.25">
      <c r="A2758">
        <v>0.16524703040088806</v>
      </c>
      <c r="B2758">
        <v>2756</v>
      </c>
    </row>
    <row r="2759" spans="1:2" x14ac:dyDescent="0.25">
      <c r="A2759">
        <v>0.16527941775353319</v>
      </c>
      <c r="B2759">
        <v>2757</v>
      </c>
    </row>
    <row r="2760" spans="1:2" x14ac:dyDescent="0.25">
      <c r="A2760">
        <v>0.16527941775353319</v>
      </c>
      <c r="B2760">
        <v>2758</v>
      </c>
    </row>
    <row r="2761" spans="1:2" x14ac:dyDescent="0.25">
      <c r="A2761">
        <v>0.16529155889801039</v>
      </c>
      <c r="B2761">
        <v>2759</v>
      </c>
    </row>
    <row r="2762" spans="1:2" x14ac:dyDescent="0.25">
      <c r="A2762">
        <v>0.16529155889801039</v>
      </c>
      <c r="B2762">
        <v>2760</v>
      </c>
    </row>
    <row r="2763" spans="1:2" x14ac:dyDescent="0.25">
      <c r="A2763">
        <v>0.16535680990957435</v>
      </c>
      <c r="B2763">
        <v>2761</v>
      </c>
    </row>
    <row r="2764" spans="1:2" x14ac:dyDescent="0.25">
      <c r="A2764">
        <v>0.16535680990957435</v>
      </c>
      <c r="B2764">
        <v>2762</v>
      </c>
    </row>
    <row r="2765" spans="1:2" x14ac:dyDescent="0.25">
      <c r="A2765">
        <v>0.16539351680159661</v>
      </c>
      <c r="B2765">
        <v>2763</v>
      </c>
    </row>
    <row r="2766" spans="1:2" x14ac:dyDescent="0.25">
      <c r="A2766">
        <v>0.16539351680159661</v>
      </c>
      <c r="B2766">
        <v>2764</v>
      </c>
    </row>
    <row r="2767" spans="1:2" x14ac:dyDescent="0.25">
      <c r="A2767">
        <v>0.16541348328921276</v>
      </c>
      <c r="B2767">
        <v>2765</v>
      </c>
    </row>
    <row r="2768" spans="1:2" x14ac:dyDescent="0.25">
      <c r="A2768">
        <v>0.16541348328921276</v>
      </c>
      <c r="B2768">
        <v>2766</v>
      </c>
    </row>
    <row r="2769" spans="1:2" x14ac:dyDescent="0.25">
      <c r="A2769">
        <v>0.16544773951647429</v>
      </c>
      <c r="B2769">
        <v>2767</v>
      </c>
    </row>
    <row r="2770" spans="1:2" x14ac:dyDescent="0.25">
      <c r="A2770">
        <v>0.16544773951647429</v>
      </c>
      <c r="B2770">
        <v>2768</v>
      </c>
    </row>
    <row r="2771" spans="1:2" x14ac:dyDescent="0.25">
      <c r="A2771">
        <v>0.16554281785823402</v>
      </c>
      <c r="B2771">
        <v>2769</v>
      </c>
    </row>
    <row r="2772" spans="1:2" x14ac:dyDescent="0.25">
      <c r="A2772">
        <v>0.16554281785823402</v>
      </c>
      <c r="B2772">
        <v>2770</v>
      </c>
    </row>
    <row r="2773" spans="1:2" x14ac:dyDescent="0.25">
      <c r="A2773">
        <v>0.16558237376001109</v>
      </c>
      <c r="B2773">
        <v>2771</v>
      </c>
    </row>
    <row r="2774" spans="1:2" x14ac:dyDescent="0.25">
      <c r="A2774">
        <v>0.16558237376001109</v>
      </c>
      <c r="B2774">
        <v>2772</v>
      </c>
    </row>
    <row r="2775" spans="1:2" x14ac:dyDescent="0.25">
      <c r="A2775">
        <v>0.16558997898751132</v>
      </c>
      <c r="B2775">
        <v>2773</v>
      </c>
    </row>
    <row r="2776" spans="1:2" x14ac:dyDescent="0.25">
      <c r="A2776">
        <v>0.16558997898751132</v>
      </c>
      <c r="B2776">
        <v>2774</v>
      </c>
    </row>
    <row r="2777" spans="1:2" x14ac:dyDescent="0.25">
      <c r="A2777">
        <v>0.16563155647400044</v>
      </c>
      <c r="B2777">
        <v>2775</v>
      </c>
    </row>
    <row r="2778" spans="1:2" x14ac:dyDescent="0.25">
      <c r="A2778">
        <v>0.16563155647400044</v>
      </c>
      <c r="B2778">
        <v>2776</v>
      </c>
    </row>
    <row r="2779" spans="1:2" x14ac:dyDescent="0.25">
      <c r="A2779">
        <v>0.16567089600696658</v>
      </c>
      <c r="B2779">
        <v>2777</v>
      </c>
    </row>
    <row r="2780" spans="1:2" x14ac:dyDescent="0.25">
      <c r="A2780">
        <v>0.16567089600696658</v>
      </c>
      <c r="B2780">
        <v>2778</v>
      </c>
    </row>
    <row r="2781" spans="1:2" x14ac:dyDescent="0.25">
      <c r="A2781">
        <v>0.16567681628762801</v>
      </c>
      <c r="B2781">
        <v>2779</v>
      </c>
    </row>
    <row r="2782" spans="1:2" x14ac:dyDescent="0.25">
      <c r="A2782">
        <v>0.16567681628762801</v>
      </c>
      <c r="B2782">
        <v>2780</v>
      </c>
    </row>
    <row r="2783" spans="1:2" x14ac:dyDescent="0.25">
      <c r="A2783">
        <v>0.16568614522061703</v>
      </c>
      <c r="B2783">
        <v>2781</v>
      </c>
    </row>
    <row r="2784" spans="1:2" x14ac:dyDescent="0.25">
      <c r="A2784">
        <v>0.16568614522061703</v>
      </c>
      <c r="B2784">
        <v>2782</v>
      </c>
    </row>
    <row r="2785" spans="1:2" x14ac:dyDescent="0.25">
      <c r="A2785">
        <v>0.16568663947343487</v>
      </c>
      <c r="B2785">
        <v>2783</v>
      </c>
    </row>
    <row r="2786" spans="1:2" x14ac:dyDescent="0.25">
      <c r="A2786">
        <v>0.16568663947343487</v>
      </c>
      <c r="B2786">
        <v>2784</v>
      </c>
    </row>
    <row r="2787" spans="1:2" x14ac:dyDescent="0.25">
      <c r="A2787">
        <v>0.16573859719772915</v>
      </c>
      <c r="B2787">
        <v>2785</v>
      </c>
    </row>
    <row r="2788" spans="1:2" x14ac:dyDescent="0.25">
      <c r="A2788">
        <v>0.16573859719772915</v>
      </c>
      <c r="B2788">
        <v>2786</v>
      </c>
    </row>
    <row r="2789" spans="1:2" x14ac:dyDescent="0.25">
      <c r="A2789">
        <v>0.165825389548096</v>
      </c>
      <c r="B2789">
        <v>2787</v>
      </c>
    </row>
    <row r="2790" spans="1:2" x14ac:dyDescent="0.25">
      <c r="A2790">
        <v>0.165825389548096</v>
      </c>
      <c r="B2790">
        <v>2788</v>
      </c>
    </row>
    <row r="2791" spans="1:2" x14ac:dyDescent="0.25">
      <c r="A2791">
        <v>0.16585371144609473</v>
      </c>
      <c r="B2791">
        <v>2789</v>
      </c>
    </row>
    <row r="2792" spans="1:2" x14ac:dyDescent="0.25">
      <c r="A2792">
        <v>0.16585371144609473</v>
      </c>
      <c r="B2792">
        <v>2790</v>
      </c>
    </row>
    <row r="2793" spans="1:2" x14ac:dyDescent="0.25">
      <c r="A2793">
        <v>0.16588693019979336</v>
      </c>
      <c r="B2793">
        <v>2791</v>
      </c>
    </row>
    <row r="2794" spans="1:2" x14ac:dyDescent="0.25">
      <c r="A2794">
        <v>0.16588693019979336</v>
      </c>
      <c r="B2794">
        <v>2792</v>
      </c>
    </row>
    <row r="2795" spans="1:2" x14ac:dyDescent="0.25">
      <c r="A2795">
        <v>0.16591946511423064</v>
      </c>
      <c r="B2795">
        <v>2793</v>
      </c>
    </row>
    <row r="2796" spans="1:2" x14ac:dyDescent="0.25">
      <c r="A2796">
        <v>0.16591946511423064</v>
      </c>
      <c r="B2796">
        <v>2794</v>
      </c>
    </row>
    <row r="2797" spans="1:2" x14ac:dyDescent="0.25">
      <c r="A2797">
        <v>0.16592162821980477</v>
      </c>
      <c r="B2797">
        <v>2795</v>
      </c>
    </row>
    <row r="2798" spans="1:2" x14ac:dyDescent="0.25">
      <c r="A2798">
        <v>0.16592162821980477</v>
      </c>
      <c r="B2798">
        <v>2796</v>
      </c>
    </row>
    <row r="2799" spans="1:2" x14ac:dyDescent="0.25">
      <c r="A2799">
        <v>0.16597943731411766</v>
      </c>
      <c r="B2799">
        <v>2797</v>
      </c>
    </row>
    <row r="2800" spans="1:2" x14ac:dyDescent="0.25">
      <c r="A2800">
        <v>0.16597943731411766</v>
      </c>
      <c r="B2800">
        <v>2798</v>
      </c>
    </row>
    <row r="2801" spans="1:2" x14ac:dyDescent="0.25">
      <c r="A2801">
        <v>0.16599971720190099</v>
      </c>
      <c r="B2801">
        <v>2799</v>
      </c>
    </row>
    <row r="2802" spans="1:2" x14ac:dyDescent="0.25">
      <c r="A2802">
        <v>0.16599971720190099</v>
      </c>
      <c r="B2802">
        <v>2800</v>
      </c>
    </row>
    <row r="2803" spans="1:2" x14ac:dyDescent="0.25">
      <c r="A2803">
        <v>0.16603403265595881</v>
      </c>
      <c r="B2803">
        <v>2801</v>
      </c>
    </row>
    <row r="2804" spans="1:2" x14ac:dyDescent="0.25">
      <c r="A2804">
        <v>0.16607101247165323</v>
      </c>
      <c r="B2804">
        <v>2802</v>
      </c>
    </row>
    <row r="2805" spans="1:2" x14ac:dyDescent="0.25">
      <c r="A2805">
        <v>0.16612070912441956</v>
      </c>
      <c r="B2805">
        <v>2803</v>
      </c>
    </row>
    <row r="2806" spans="1:2" x14ac:dyDescent="0.25">
      <c r="A2806">
        <v>0.16612521801188404</v>
      </c>
      <c r="B2806">
        <v>2804</v>
      </c>
    </row>
    <row r="2807" spans="1:2" x14ac:dyDescent="0.25">
      <c r="A2807">
        <v>0.16612521801188404</v>
      </c>
      <c r="B2807">
        <v>2805</v>
      </c>
    </row>
    <row r="2808" spans="1:2" x14ac:dyDescent="0.25">
      <c r="A2808">
        <v>0.1661993381454932</v>
      </c>
      <c r="B2808">
        <v>2806</v>
      </c>
    </row>
    <row r="2809" spans="1:2" x14ac:dyDescent="0.25">
      <c r="A2809">
        <v>0.1661993381454932</v>
      </c>
      <c r="B2809">
        <v>2807</v>
      </c>
    </row>
    <row r="2810" spans="1:2" x14ac:dyDescent="0.25">
      <c r="A2810">
        <v>0.16622740393442281</v>
      </c>
      <c r="B2810">
        <v>2808</v>
      </c>
    </row>
    <row r="2811" spans="1:2" x14ac:dyDescent="0.25">
      <c r="A2811">
        <v>0.16622740393442281</v>
      </c>
      <c r="B2811">
        <v>2809</v>
      </c>
    </row>
    <row r="2812" spans="1:2" x14ac:dyDescent="0.25">
      <c r="A2812">
        <v>0.16622742536791107</v>
      </c>
      <c r="B2812">
        <v>2810</v>
      </c>
    </row>
    <row r="2813" spans="1:2" x14ac:dyDescent="0.25">
      <c r="A2813">
        <v>0.16622742536791107</v>
      </c>
      <c r="B2813">
        <v>2811</v>
      </c>
    </row>
    <row r="2814" spans="1:2" x14ac:dyDescent="0.25">
      <c r="A2814">
        <v>0.1662466019005234</v>
      </c>
      <c r="B2814">
        <v>2812</v>
      </c>
    </row>
    <row r="2815" spans="1:2" x14ac:dyDescent="0.25">
      <c r="A2815">
        <v>0.16628591645449445</v>
      </c>
      <c r="B2815">
        <v>2813</v>
      </c>
    </row>
    <row r="2816" spans="1:2" x14ac:dyDescent="0.25">
      <c r="A2816">
        <v>0.16628591645449445</v>
      </c>
      <c r="B2816">
        <v>2814</v>
      </c>
    </row>
    <row r="2817" spans="1:2" x14ac:dyDescent="0.25">
      <c r="A2817">
        <v>0.16629293514090662</v>
      </c>
      <c r="B2817">
        <v>2815</v>
      </c>
    </row>
    <row r="2818" spans="1:2" x14ac:dyDescent="0.25">
      <c r="A2818">
        <v>0.16629293514090662</v>
      </c>
      <c r="B2818">
        <v>2816</v>
      </c>
    </row>
    <row r="2819" spans="1:2" x14ac:dyDescent="0.25">
      <c r="A2819">
        <v>0.16631019294612634</v>
      </c>
      <c r="B2819">
        <v>2817</v>
      </c>
    </row>
    <row r="2820" spans="1:2" x14ac:dyDescent="0.25">
      <c r="A2820">
        <v>0.16631019294612634</v>
      </c>
      <c r="B2820">
        <v>2818</v>
      </c>
    </row>
    <row r="2821" spans="1:2" x14ac:dyDescent="0.25">
      <c r="A2821">
        <v>0.16636116417134272</v>
      </c>
      <c r="B2821">
        <v>2819</v>
      </c>
    </row>
    <row r="2822" spans="1:2" x14ac:dyDescent="0.25">
      <c r="A2822">
        <v>0.16636116417134272</v>
      </c>
      <c r="B2822">
        <v>2820</v>
      </c>
    </row>
    <row r="2823" spans="1:2" x14ac:dyDescent="0.25">
      <c r="A2823">
        <v>0.16638290009112569</v>
      </c>
      <c r="B2823">
        <v>2821</v>
      </c>
    </row>
    <row r="2824" spans="1:2" x14ac:dyDescent="0.25">
      <c r="A2824">
        <v>0.16638290009112569</v>
      </c>
      <c r="B2824">
        <v>2822</v>
      </c>
    </row>
    <row r="2825" spans="1:2" x14ac:dyDescent="0.25">
      <c r="A2825">
        <v>0.16642906160314699</v>
      </c>
      <c r="B2825">
        <v>2823</v>
      </c>
    </row>
    <row r="2826" spans="1:2" x14ac:dyDescent="0.25">
      <c r="A2826">
        <v>0.16642906160314699</v>
      </c>
      <c r="B2826">
        <v>2824</v>
      </c>
    </row>
    <row r="2827" spans="1:2" x14ac:dyDescent="0.25">
      <c r="A2827">
        <v>0.16646792118411272</v>
      </c>
      <c r="B2827">
        <v>2825</v>
      </c>
    </row>
    <row r="2828" spans="1:2" x14ac:dyDescent="0.25">
      <c r="A2828">
        <v>0.16649053359809313</v>
      </c>
      <c r="B2828">
        <v>2826</v>
      </c>
    </row>
    <row r="2829" spans="1:2" x14ac:dyDescent="0.25">
      <c r="A2829">
        <v>0.16649053359809313</v>
      </c>
      <c r="B2829">
        <v>2827</v>
      </c>
    </row>
    <row r="2830" spans="1:2" x14ac:dyDescent="0.25">
      <c r="A2830">
        <v>0.16649643178266613</v>
      </c>
      <c r="B2830">
        <v>2828</v>
      </c>
    </row>
    <row r="2831" spans="1:2" x14ac:dyDescent="0.25">
      <c r="A2831">
        <v>0.16649643178266613</v>
      </c>
      <c r="B2831">
        <v>2829</v>
      </c>
    </row>
    <row r="2832" spans="1:2" x14ac:dyDescent="0.25">
      <c r="A2832">
        <v>0.16652511153651878</v>
      </c>
      <c r="B2832">
        <v>2830</v>
      </c>
    </row>
    <row r="2833" spans="1:2" x14ac:dyDescent="0.25">
      <c r="A2833">
        <v>0.16652511153651878</v>
      </c>
      <c r="B2833">
        <v>2831</v>
      </c>
    </row>
    <row r="2834" spans="1:2" x14ac:dyDescent="0.25">
      <c r="A2834">
        <v>0.1665574375403272</v>
      </c>
      <c r="B2834">
        <v>2832</v>
      </c>
    </row>
    <row r="2835" spans="1:2" x14ac:dyDescent="0.25">
      <c r="A2835">
        <v>0.16661356528239565</v>
      </c>
      <c r="B2835">
        <v>2833</v>
      </c>
    </row>
    <row r="2836" spans="1:2" x14ac:dyDescent="0.25">
      <c r="A2836">
        <v>0.16661356528239565</v>
      </c>
      <c r="B2836">
        <v>2834</v>
      </c>
    </row>
    <row r="2837" spans="1:2" x14ac:dyDescent="0.25">
      <c r="A2837">
        <v>0.16662564921278131</v>
      </c>
      <c r="B2837">
        <v>2835</v>
      </c>
    </row>
    <row r="2838" spans="1:2" x14ac:dyDescent="0.25">
      <c r="A2838">
        <v>0.16662564921278131</v>
      </c>
      <c r="B2838">
        <v>2836</v>
      </c>
    </row>
    <row r="2839" spans="1:2" x14ac:dyDescent="0.25">
      <c r="A2839">
        <v>0.16672629350779369</v>
      </c>
      <c r="B2839">
        <v>2837</v>
      </c>
    </row>
    <row r="2840" spans="1:2" x14ac:dyDescent="0.25">
      <c r="A2840">
        <v>0.16672629350779369</v>
      </c>
      <c r="B2840">
        <v>2838</v>
      </c>
    </row>
    <row r="2841" spans="1:2" x14ac:dyDescent="0.25">
      <c r="A2841">
        <v>0.16674510570861673</v>
      </c>
      <c r="B2841">
        <v>2839</v>
      </c>
    </row>
    <row r="2842" spans="1:2" x14ac:dyDescent="0.25">
      <c r="A2842">
        <v>0.16674510570861673</v>
      </c>
      <c r="B2842">
        <v>2840</v>
      </c>
    </row>
    <row r="2843" spans="1:2" x14ac:dyDescent="0.25">
      <c r="A2843">
        <v>0.16680813100402545</v>
      </c>
      <c r="B2843">
        <v>2841</v>
      </c>
    </row>
    <row r="2844" spans="1:2" x14ac:dyDescent="0.25">
      <c r="A2844">
        <v>0.16680813100402545</v>
      </c>
      <c r="B2844">
        <v>2842</v>
      </c>
    </row>
    <row r="2845" spans="1:2" x14ac:dyDescent="0.25">
      <c r="A2845">
        <v>0.16683091203704151</v>
      </c>
      <c r="B2845">
        <v>2843</v>
      </c>
    </row>
    <row r="2846" spans="1:2" x14ac:dyDescent="0.25">
      <c r="A2846">
        <v>0.16683091203704151</v>
      </c>
      <c r="B2846">
        <v>2844</v>
      </c>
    </row>
    <row r="2847" spans="1:2" x14ac:dyDescent="0.25">
      <c r="A2847">
        <v>0.16685000011041326</v>
      </c>
      <c r="B2847">
        <v>2845</v>
      </c>
    </row>
    <row r="2848" spans="1:2" x14ac:dyDescent="0.25">
      <c r="A2848">
        <v>0.16685000011041326</v>
      </c>
      <c r="B2848">
        <v>2846</v>
      </c>
    </row>
    <row r="2849" spans="1:2" x14ac:dyDescent="0.25">
      <c r="A2849">
        <v>0.16685000011041326</v>
      </c>
      <c r="B2849">
        <v>2847</v>
      </c>
    </row>
    <row r="2850" spans="1:2" x14ac:dyDescent="0.25">
      <c r="A2850">
        <v>0.16685000011041326</v>
      </c>
      <c r="B2850">
        <v>2848</v>
      </c>
    </row>
    <row r="2851" spans="1:2" x14ac:dyDescent="0.25">
      <c r="A2851">
        <v>0.1668737879689651</v>
      </c>
      <c r="B2851">
        <v>2849</v>
      </c>
    </row>
    <row r="2852" spans="1:2" x14ac:dyDescent="0.25">
      <c r="A2852">
        <v>0.1668737879689651</v>
      </c>
      <c r="B2852">
        <v>2850</v>
      </c>
    </row>
    <row r="2853" spans="1:2" x14ac:dyDescent="0.25">
      <c r="A2853">
        <v>0.16694704083763942</v>
      </c>
      <c r="B2853">
        <v>2851</v>
      </c>
    </row>
    <row r="2854" spans="1:2" x14ac:dyDescent="0.25">
      <c r="A2854">
        <v>0.16694704083763942</v>
      </c>
      <c r="B2854">
        <v>2852</v>
      </c>
    </row>
    <row r="2855" spans="1:2" x14ac:dyDescent="0.25">
      <c r="A2855">
        <v>0.1670781767320649</v>
      </c>
      <c r="B2855">
        <v>2853</v>
      </c>
    </row>
    <row r="2856" spans="1:2" x14ac:dyDescent="0.25">
      <c r="A2856">
        <v>0.1670781767320649</v>
      </c>
      <c r="B2856">
        <v>2854</v>
      </c>
    </row>
    <row r="2857" spans="1:2" x14ac:dyDescent="0.25">
      <c r="A2857">
        <v>0.16708014274592897</v>
      </c>
      <c r="B2857">
        <v>2855</v>
      </c>
    </row>
    <row r="2858" spans="1:2" x14ac:dyDescent="0.25">
      <c r="A2858">
        <v>0.16708014274592897</v>
      </c>
      <c r="B2858">
        <v>2856</v>
      </c>
    </row>
    <row r="2859" spans="1:2" x14ac:dyDescent="0.25">
      <c r="A2859">
        <v>0.16709199388708007</v>
      </c>
      <c r="B2859">
        <v>2857</v>
      </c>
    </row>
    <row r="2860" spans="1:2" x14ac:dyDescent="0.25">
      <c r="A2860">
        <v>0.16709199388708007</v>
      </c>
      <c r="B2860">
        <v>2858</v>
      </c>
    </row>
    <row r="2861" spans="1:2" x14ac:dyDescent="0.25">
      <c r="A2861">
        <v>0.16709864162504262</v>
      </c>
      <c r="B2861">
        <v>2859</v>
      </c>
    </row>
    <row r="2862" spans="1:2" x14ac:dyDescent="0.25">
      <c r="A2862">
        <v>0.16709864162504262</v>
      </c>
      <c r="B2862">
        <v>2860</v>
      </c>
    </row>
    <row r="2863" spans="1:2" x14ac:dyDescent="0.25">
      <c r="A2863">
        <v>0.16717937564857546</v>
      </c>
      <c r="B2863">
        <v>2861</v>
      </c>
    </row>
    <row r="2864" spans="1:2" x14ac:dyDescent="0.25">
      <c r="A2864">
        <v>0.16717937962036464</v>
      </c>
      <c r="B2864">
        <v>2862</v>
      </c>
    </row>
    <row r="2865" spans="1:2" x14ac:dyDescent="0.25">
      <c r="A2865">
        <v>0.16717937962036464</v>
      </c>
      <c r="B2865">
        <v>2863</v>
      </c>
    </row>
    <row r="2866" spans="1:2" x14ac:dyDescent="0.25">
      <c r="A2866">
        <v>0.1671869826695182</v>
      </c>
      <c r="B2866">
        <v>2864</v>
      </c>
    </row>
    <row r="2867" spans="1:2" x14ac:dyDescent="0.25">
      <c r="A2867">
        <v>0.1671869826695182</v>
      </c>
      <c r="B2867">
        <v>2865</v>
      </c>
    </row>
    <row r="2868" spans="1:2" x14ac:dyDescent="0.25">
      <c r="A2868">
        <v>0.16719289604645687</v>
      </c>
      <c r="B2868">
        <v>2866</v>
      </c>
    </row>
    <row r="2869" spans="1:2" x14ac:dyDescent="0.25">
      <c r="A2869">
        <v>0.16719289604645687</v>
      </c>
      <c r="B2869">
        <v>2867</v>
      </c>
    </row>
    <row r="2870" spans="1:2" x14ac:dyDescent="0.25">
      <c r="A2870">
        <v>0.16720315412975736</v>
      </c>
      <c r="B2870">
        <v>2868</v>
      </c>
    </row>
    <row r="2871" spans="1:2" x14ac:dyDescent="0.25">
      <c r="A2871">
        <v>0.16730341063801157</v>
      </c>
      <c r="B2871">
        <v>2869</v>
      </c>
    </row>
    <row r="2872" spans="1:2" x14ac:dyDescent="0.25">
      <c r="A2872">
        <v>0.16730341063801157</v>
      </c>
      <c r="B2872">
        <v>2870</v>
      </c>
    </row>
    <row r="2873" spans="1:2" x14ac:dyDescent="0.25">
      <c r="A2873">
        <v>0.16731486617884395</v>
      </c>
      <c r="B2873">
        <v>2871</v>
      </c>
    </row>
    <row r="2874" spans="1:2" x14ac:dyDescent="0.25">
      <c r="A2874">
        <v>0.16731486617884395</v>
      </c>
      <c r="B2874">
        <v>2872</v>
      </c>
    </row>
    <row r="2875" spans="1:2" x14ac:dyDescent="0.25">
      <c r="A2875">
        <v>0.16733126952777766</v>
      </c>
      <c r="B2875">
        <v>2873</v>
      </c>
    </row>
    <row r="2876" spans="1:2" x14ac:dyDescent="0.25">
      <c r="A2876">
        <v>0.16734831025273142</v>
      </c>
      <c r="B2876">
        <v>2874</v>
      </c>
    </row>
    <row r="2877" spans="1:2" x14ac:dyDescent="0.25">
      <c r="A2877">
        <v>0.16734831025273142</v>
      </c>
      <c r="B2877">
        <v>2875</v>
      </c>
    </row>
    <row r="2878" spans="1:2" x14ac:dyDescent="0.25">
      <c r="A2878">
        <v>0.16736587769741437</v>
      </c>
      <c r="B2878">
        <v>2876</v>
      </c>
    </row>
    <row r="2879" spans="1:2" x14ac:dyDescent="0.25">
      <c r="A2879">
        <v>0.16736587769741437</v>
      </c>
      <c r="B2879">
        <v>2877</v>
      </c>
    </row>
    <row r="2880" spans="1:2" x14ac:dyDescent="0.25">
      <c r="A2880">
        <v>0.16737746595976147</v>
      </c>
      <c r="B2880">
        <v>2878</v>
      </c>
    </row>
    <row r="2881" spans="1:2" x14ac:dyDescent="0.25">
      <c r="A2881">
        <v>0.16737746595976147</v>
      </c>
      <c r="B2881">
        <v>2879</v>
      </c>
    </row>
    <row r="2882" spans="1:2" x14ac:dyDescent="0.25">
      <c r="A2882">
        <v>0.16740090476558891</v>
      </c>
      <c r="B2882">
        <v>2880</v>
      </c>
    </row>
    <row r="2883" spans="1:2" x14ac:dyDescent="0.25">
      <c r="A2883">
        <v>0.16740090476558891</v>
      </c>
      <c r="B2883">
        <v>2881</v>
      </c>
    </row>
    <row r="2884" spans="1:2" x14ac:dyDescent="0.25">
      <c r="A2884">
        <v>0.16740150853669147</v>
      </c>
      <c r="B2884">
        <v>2882</v>
      </c>
    </row>
    <row r="2885" spans="1:2" x14ac:dyDescent="0.25">
      <c r="A2885">
        <v>0.16740150853669147</v>
      </c>
      <c r="B2885">
        <v>2883</v>
      </c>
    </row>
    <row r="2886" spans="1:2" x14ac:dyDescent="0.25">
      <c r="A2886">
        <v>0.16742860343205995</v>
      </c>
      <c r="B2886">
        <v>2884</v>
      </c>
    </row>
    <row r="2887" spans="1:2" x14ac:dyDescent="0.25">
      <c r="A2887">
        <v>0.16742860343205995</v>
      </c>
      <c r="B2887">
        <v>2885</v>
      </c>
    </row>
    <row r="2888" spans="1:2" x14ac:dyDescent="0.25">
      <c r="A2888">
        <v>0.16746192018220477</v>
      </c>
      <c r="B2888">
        <v>2886</v>
      </c>
    </row>
    <row r="2889" spans="1:2" x14ac:dyDescent="0.25">
      <c r="A2889">
        <v>0.16746192018220477</v>
      </c>
      <c r="B2889">
        <v>2887</v>
      </c>
    </row>
    <row r="2890" spans="1:2" x14ac:dyDescent="0.25">
      <c r="A2890">
        <v>0.16747262807715171</v>
      </c>
      <c r="B2890">
        <v>2888</v>
      </c>
    </row>
    <row r="2891" spans="1:2" x14ac:dyDescent="0.25">
      <c r="A2891">
        <v>0.16747262807715171</v>
      </c>
      <c r="B2891">
        <v>2889</v>
      </c>
    </row>
    <row r="2892" spans="1:2" x14ac:dyDescent="0.25">
      <c r="A2892">
        <v>0.16752077462843559</v>
      </c>
      <c r="B2892">
        <v>2890</v>
      </c>
    </row>
    <row r="2893" spans="1:2" x14ac:dyDescent="0.25">
      <c r="A2893">
        <v>0.16752077462843559</v>
      </c>
      <c r="B2893">
        <v>2891</v>
      </c>
    </row>
    <row r="2894" spans="1:2" x14ac:dyDescent="0.25">
      <c r="A2894">
        <v>0.16758340295042479</v>
      </c>
      <c r="B2894">
        <v>2892</v>
      </c>
    </row>
    <row r="2895" spans="1:2" x14ac:dyDescent="0.25">
      <c r="A2895">
        <v>0.16758340295042479</v>
      </c>
      <c r="B2895">
        <v>2893</v>
      </c>
    </row>
    <row r="2896" spans="1:2" x14ac:dyDescent="0.25">
      <c r="A2896">
        <v>0.16760981806299746</v>
      </c>
      <c r="B2896">
        <v>2894</v>
      </c>
    </row>
    <row r="2897" spans="1:2" x14ac:dyDescent="0.25">
      <c r="A2897">
        <v>0.16760981806299746</v>
      </c>
      <c r="B2897">
        <v>2895</v>
      </c>
    </row>
    <row r="2898" spans="1:2" x14ac:dyDescent="0.25">
      <c r="A2898">
        <v>0.16761023737868097</v>
      </c>
      <c r="B2898">
        <v>2896</v>
      </c>
    </row>
    <row r="2899" spans="1:2" x14ac:dyDescent="0.25">
      <c r="A2899">
        <v>0.16761023737868097</v>
      </c>
      <c r="B2899">
        <v>2897</v>
      </c>
    </row>
    <row r="2900" spans="1:2" x14ac:dyDescent="0.25">
      <c r="A2900">
        <v>0.16762768599223435</v>
      </c>
      <c r="B2900">
        <v>2898</v>
      </c>
    </row>
    <row r="2901" spans="1:2" x14ac:dyDescent="0.25">
      <c r="A2901">
        <v>0.16762768599223435</v>
      </c>
      <c r="B2901">
        <v>2899</v>
      </c>
    </row>
    <row r="2902" spans="1:2" x14ac:dyDescent="0.25">
      <c r="A2902">
        <v>0.16763689016575214</v>
      </c>
      <c r="B2902">
        <v>2900</v>
      </c>
    </row>
    <row r="2903" spans="1:2" x14ac:dyDescent="0.25">
      <c r="A2903">
        <v>0.16763689016575214</v>
      </c>
      <c r="B2903">
        <v>2901</v>
      </c>
    </row>
    <row r="2904" spans="1:2" x14ac:dyDescent="0.25">
      <c r="A2904">
        <v>0.16768527814981132</v>
      </c>
      <c r="B2904">
        <v>2902</v>
      </c>
    </row>
    <row r="2905" spans="1:2" x14ac:dyDescent="0.25">
      <c r="A2905">
        <v>0.16768527814981132</v>
      </c>
      <c r="B2905">
        <v>2903</v>
      </c>
    </row>
    <row r="2906" spans="1:2" x14ac:dyDescent="0.25">
      <c r="A2906">
        <v>0.16780145751585249</v>
      </c>
      <c r="B2906">
        <v>2904</v>
      </c>
    </row>
    <row r="2907" spans="1:2" x14ac:dyDescent="0.25">
      <c r="A2907">
        <v>0.16780145751585249</v>
      </c>
      <c r="B2907">
        <v>2905</v>
      </c>
    </row>
    <row r="2908" spans="1:2" x14ac:dyDescent="0.25">
      <c r="A2908">
        <v>0.16781910295050176</v>
      </c>
      <c r="B2908">
        <v>2906</v>
      </c>
    </row>
    <row r="2909" spans="1:2" x14ac:dyDescent="0.25">
      <c r="A2909">
        <v>0.16781910295050176</v>
      </c>
      <c r="B2909">
        <v>2907</v>
      </c>
    </row>
    <row r="2910" spans="1:2" x14ac:dyDescent="0.25">
      <c r="A2910">
        <v>0.167853342741348</v>
      </c>
      <c r="B2910">
        <v>2908</v>
      </c>
    </row>
    <row r="2911" spans="1:2" x14ac:dyDescent="0.25">
      <c r="A2911">
        <v>0.167853342741348</v>
      </c>
      <c r="B2911">
        <v>2909</v>
      </c>
    </row>
    <row r="2912" spans="1:2" x14ac:dyDescent="0.25">
      <c r="A2912">
        <v>0.16786107780244949</v>
      </c>
      <c r="B2912">
        <v>2910</v>
      </c>
    </row>
    <row r="2913" spans="1:2" x14ac:dyDescent="0.25">
      <c r="A2913">
        <v>0.16786107780244949</v>
      </c>
      <c r="B2913">
        <v>2911</v>
      </c>
    </row>
    <row r="2914" spans="1:2" x14ac:dyDescent="0.25">
      <c r="A2914">
        <v>0.16788600629924799</v>
      </c>
      <c r="B2914">
        <v>2912</v>
      </c>
    </row>
    <row r="2915" spans="1:2" x14ac:dyDescent="0.25">
      <c r="A2915">
        <v>0.16788600629924799</v>
      </c>
      <c r="B2915">
        <v>2913</v>
      </c>
    </row>
    <row r="2916" spans="1:2" x14ac:dyDescent="0.25">
      <c r="A2916">
        <v>0.1678946927226839</v>
      </c>
      <c r="B2916">
        <v>2914</v>
      </c>
    </row>
    <row r="2917" spans="1:2" x14ac:dyDescent="0.25">
      <c r="A2917">
        <v>0.1678946927226839</v>
      </c>
      <c r="B2917">
        <v>2915</v>
      </c>
    </row>
    <row r="2918" spans="1:2" x14ac:dyDescent="0.25">
      <c r="A2918">
        <v>0.16790694368872888</v>
      </c>
      <c r="B2918">
        <v>2916</v>
      </c>
    </row>
    <row r="2919" spans="1:2" x14ac:dyDescent="0.25">
      <c r="A2919">
        <v>0.16790694368872888</v>
      </c>
      <c r="B2919">
        <v>2917</v>
      </c>
    </row>
    <row r="2920" spans="1:2" x14ac:dyDescent="0.25">
      <c r="A2920">
        <v>0.16793941651712116</v>
      </c>
      <c r="B2920">
        <v>2918</v>
      </c>
    </row>
    <row r="2921" spans="1:2" x14ac:dyDescent="0.25">
      <c r="A2921">
        <v>0.16794028338668485</v>
      </c>
      <c r="B2921">
        <v>2919</v>
      </c>
    </row>
    <row r="2922" spans="1:2" x14ac:dyDescent="0.25">
      <c r="A2922">
        <v>0.16794386593144747</v>
      </c>
      <c r="B2922">
        <v>2920</v>
      </c>
    </row>
    <row r="2923" spans="1:2" x14ac:dyDescent="0.25">
      <c r="A2923">
        <v>0.16794386593144747</v>
      </c>
      <c r="B2923">
        <v>2921</v>
      </c>
    </row>
    <row r="2924" spans="1:2" x14ac:dyDescent="0.25">
      <c r="A2924">
        <v>0.16802795519719657</v>
      </c>
      <c r="B2924">
        <v>2922</v>
      </c>
    </row>
    <row r="2925" spans="1:2" x14ac:dyDescent="0.25">
      <c r="A2925">
        <v>0.16802795519719657</v>
      </c>
      <c r="B2925">
        <v>2923</v>
      </c>
    </row>
    <row r="2926" spans="1:2" x14ac:dyDescent="0.25">
      <c r="A2926">
        <v>0.16805511609125273</v>
      </c>
      <c r="B2926">
        <v>2924</v>
      </c>
    </row>
    <row r="2927" spans="1:2" x14ac:dyDescent="0.25">
      <c r="A2927">
        <v>0.16805511609125273</v>
      </c>
      <c r="B2927">
        <v>2925</v>
      </c>
    </row>
    <row r="2928" spans="1:2" x14ac:dyDescent="0.25">
      <c r="A2928">
        <v>0.16805669760860806</v>
      </c>
      <c r="B2928">
        <v>2926</v>
      </c>
    </row>
    <row r="2929" spans="1:2" x14ac:dyDescent="0.25">
      <c r="A2929">
        <v>0.16805669760860806</v>
      </c>
      <c r="B2929">
        <v>2927</v>
      </c>
    </row>
    <row r="2930" spans="1:2" x14ac:dyDescent="0.25">
      <c r="A2930">
        <v>0.16810535994131778</v>
      </c>
      <c r="B2930">
        <v>2928</v>
      </c>
    </row>
    <row r="2931" spans="1:2" x14ac:dyDescent="0.25">
      <c r="A2931">
        <v>0.16813312982409043</v>
      </c>
      <c r="B2931">
        <v>2929</v>
      </c>
    </row>
    <row r="2932" spans="1:2" x14ac:dyDescent="0.25">
      <c r="A2932">
        <v>0.16813312982409043</v>
      </c>
      <c r="B2932">
        <v>2930</v>
      </c>
    </row>
    <row r="2933" spans="1:2" x14ac:dyDescent="0.25">
      <c r="A2933">
        <v>0.16814922708680405</v>
      </c>
      <c r="B2933">
        <v>2931</v>
      </c>
    </row>
    <row r="2934" spans="1:2" x14ac:dyDescent="0.25">
      <c r="A2934">
        <v>0.16814922708680405</v>
      </c>
      <c r="B2934">
        <v>2932</v>
      </c>
    </row>
    <row r="2935" spans="1:2" x14ac:dyDescent="0.25">
      <c r="A2935">
        <v>0.1681500584864602</v>
      </c>
      <c r="B2935">
        <v>2933</v>
      </c>
    </row>
    <row r="2936" spans="1:2" x14ac:dyDescent="0.25">
      <c r="A2936">
        <v>0.1681500584864602</v>
      </c>
      <c r="B2936">
        <v>2934</v>
      </c>
    </row>
    <row r="2937" spans="1:2" x14ac:dyDescent="0.25">
      <c r="A2937">
        <v>0.16816772711921996</v>
      </c>
      <c r="B2937">
        <v>2935</v>
      </c>
    </row>
    <row r="2938" spans="1:2" x14ac:dyDescent="0.25">
      <c r="A2938">
        <v>0.16816772711921996</v>
      </c>
      <c r="B2938">
        <v>2936</v>
      </c>
    </row>
    <row r="2939" spans="1:2" x14ac:dyDescent="0.25">
      <c r="A2939">
        <v>0.16818099459940308</v>
      </c>
      <c r="B2939">
        <v>2937</v>
      </c>
    </row>
    <row r="2940" spans="1:2" x14ac:dyDescent="0.25">
      <c r="A2940">
        <v>0.16818099459940308</v>
      </c>
      <c r="B2940">
        <v>2938</v>
      </c>
    </row>
    <row r="2941" spans="1:2" x14ac:dyDescent="0.25">
      <c r="A2941">
        <v>0.16820949289634177</v>
      </c>
      <c r="B2941">
        <v>2939</v>
      </c>
    </row>
    <row r="2942" spans="1:2" x14ac:dyDescent="0.25">
      <c r="A2942">
        <v>0.16820949289634177</v>
      </c>
      <c r="B2942">
        <v>2940</v>
      </c>
    </row>
    <row r="2943" spans="1:2" x14ac:dyDescent="0.25">
      <c r="A2943">
        <v>0.16821295789097421</v>
      </c>
      <c r="B2943">
        <v>2941</v>
      </c>
    </row>
    <row r="2944" spans="1:2" x14ac:dyDescent="0.25">
      <c r="A2944">
        <v>0.16821295789097421</v>
      </c>
      <c r="B2944">
        <v>2942</v>
      </c>
    </row>
    <row r="2945" spans="1:2" x14ac:dyDescent="0.25">
      <c r="A2945">
        <v>0.16823852876273609</v>
      </c>
      <c r="B2945">
        <v>2943</v>
      </c>
    </row>
    <row r="2946" spans="1:2" x14ac:dyDescent="0.25">
      <c r="A2946">
        <v>0.16823852876273609</v>
      </c>
      <c r="B2946">
        <v>2944</v>
      </c>
    </row>
    <row r="2947" spans="1:2" x14ac:dyDescent="0.25">
      <c r="A2947">
        <v>0.1682554128949332</v>
      </c>
      <c r="B2947">
        <v>2945</v>
      </c>
    </row>
    <row r="2948" spans="1:2" x14ac:dyDescent="0.25">
      <c r="A2948">
        <v>0.168323238098606</v>
      </c>
      <c r="B2948">
        <v>2946</v>
      </c>
    </row>
    <row r="2949" spans="1:2" x14ac:dyDescent="0.25">
      <c r="A2949">
        <v>0.16834485079547609</v>
      </c>
      <c r="B2949">
        <v>2947</v>
      </c>
    </row>
    <row r="2950" spans="1:2" x14ac:dyDescent="0.25">
      <c r="A2950">
        <v>0.16834485079547609</v>
      </c>
      <c r="B2950">
        <v>2948</v>
      </c>
    </row>
    <row r="2951" spans="1:2" x14ac:dyDescent="0.25">
      <c r="A2951">
        <v>0.16840797328572191</v>
      </c>
      <c r="B2951">
        <v>2949</v>
      </c>
    </row>
    <row r="2952" spans="1:2" x14ac:dyDescent="0.25">
      <c r="A2952">
        <v>0.16840797328572191</v>
      </c>
      <c r="B2952">
        <v>2950</v>
      </c>
    </row>
    <row r="2953" spans="1:2" x14ac:dyDescent="0.25">
      <c r="A2953">
        <v>0.1684343616397794</v>
      </c>
      <c r="B2953">
        <v>2951</v>
      </c>
    </row>
    <row r="2954" spans="1:2" x14ac:dyDescent="0.25">
      <c r="A2954">
        <v>0.1684343616397794</v>
      </c>
      <c r="B2954">
        <v>2952</v>
      </c>
    </row>
    <row r="2955" spans="1:2" x14ac:dyDescent="0.25">
      <c r="A2955">
        <v>0.1684355176651027</v>
      </c>
      <c r="B2955">
        <v>2953</v>
      </c>
    </row>
    <row r="2956" spans="1:2" x14ac:dyDescent="0.25">
      <c r="A2956">
        <v>0.1684355176651027</v>
      </c>
      <c r="B2956">
        <v>2954</v>
      </c>
    </row>
    <row r="2957" spans="1:2" x14ac:dyDescent="0.25">
      <c r="A2957">
        <v>0.16843790896878821</v>
      </c>
      <c r="B2957">
        <v>2955</v>
      </c>
    </row>
    <row r="2958" spans="1:2" x14ac:dyDescent="0.25">
      <c r="A2958">
        <v>0.16855756024012691</v>
      </c>
      <c r="B2958">
        <v>2956</v>
      </c>
    </row>
    <row r="2959" spans="1:2" x14ac:dyDescent="0.25">
      <c r="A2959">
        <v>0.16855756024012691</v>
      </c>
      <c r="B2959">
        <v>2957</v>
      </c>
    </row>
    <row r="2960" spans="1:2" x14ac:dyDescent="0.25">
      <c r="A2960">
        <v>0.16860038552743584</v>
      </c>
      <c r="B2960">
        <v>2958</v>
      </c>
    </row>
    <row r="2961" spans="1:2" x14ac:dyDescent="0.25">
      <c r="A2961">
        <v>0.16866722743648546</v>
      </c>
      <c r="B2961">
        <v>2959</v>
      </c>
    </row>
    <row r="2962" spans="1:2" x14ac:dyDescent="0.25">
      <c r="A2962">
        <v>0.16866722743648546</v>
      </c>
      <c r="B2962">
        <v>2960</v>
      </c>
    </row>
    <row r="2963" spans="1:2" x14ac:dyDescent="0.25">
      <c r="A2963">
        <v>0.16870628651923758</v>
      </c>
      <c r="B2963">
        <v>2961</v>
      </c>
    </row>
    <row r="2964" spans="1:2" x14ac:dyDescent="0.25">
      <c r="A2964">
        <v>0.16870628651923758</v>
      </c>
      <c r="B2964">
        <v>2962</v>
      </c>
    </row>
    <row r="2965" spans="1:2" x14ac:dyDescent="0.25">
      <c r="A2965">
        <v>0.16885524210663405</v>
      </c>
      <c r="B2965">
        <v>2963</v>
      </c>
    </row>
    <row r="2966" spans="1:2" x14ac:dyDescent="0.25">
      <c r="A2966">
        <v>0.16885524210663405</v>
      </c>
      <c r="B2966">
        <v>2964</v>
      </c>
    </row>
    <row r="2967" spans="1:2" x14ac:dyDescent="0.25">
      <c r="A2967">
        <v>0.16885573078441188</v>
      </c>
      <c r="B2967">
        <v>2965</v>
      </c>
    </row>
    <row r="2968" spans="1:2" x14ac:dyDescent="0.25">
      <c r="A2968">
        <v>0.16885573078441188</v>
      </c>
      <c r="B2968">
        <v>2966</v>
      </c>
    </row>
    <row r="2969" spans="1:2" x14ac:dyDescent="0.25">
      <c r="A2969">
        <v>0.1688693215181491</v>
      </c>
      <c r="B2969">
        <v>2967</v>
      </c>
    </row>
    <row r="2970" spans="1:2" x14ac:dyDescent="0.25">
      <c r="A2970">
        <v>0.1688693215181491</v>
      </c>
      <c r="B2970">
        <v>2968</v>
      </c>
    </row>
    <row r="2971" spans="1:2" x14ac:dyDescent="0.25">
      <c r="A2971">
        <v>0.16895155037301213</v>
      </c>
      <c r="B2971">
        <v>2969</v>
      </c>
    </row>
    <row r="2972" spans="1:2" x14ac:dyDescent="0.25">
      <c r="A2972">
        <v>0.16900133297089043</v>
      </c>
      <c r="B2972">
        <v>2970</v>
      </c>
    </row>
    <row r="2973" spans="1:2" x14ac:dyDescent="0.25">
      <c r="A2973">
        <v>0.16900133297089043</v>
      </c>
      <c r="B2973">
        <v>2971</v>
      </c>
    </row>
    <row r="2974" spans="1:2" x14ac:dyDescent="0.25">
      <c r="A2974">
        <v>0.16900657869320215</v>
      </c>
      <c r="B2974">
        <v>2972</v>
      </c>
    </row>
    <row r="2975" spans="1:2" x14ac:dyDescent="0.25">
      <c r="A2975">
        <v>0.16900657869320215</v>
      </c>
      <c r="B2975">
        <v>2973</v>
      </c>
    </row>
    <row r="2976" spans="1:2" x14ac:dyDescent="0.25">
      <c r="A2976">
        <v>0.16902968881096755</v>
      </c>
      <c r="B2976">
        <v>2974</v>
      </c>
    </row>
    <row r="2977" spans="1:2" x14ac:dyDescent="0.25">
      <c r="A2977">
        <v>0.16902968881096755</v>
      </c>
      <c r="B2977">
        <v>2975</v>
      </c>
    </row>
    <row r="2978" spans="1:2" x14ac:dyDescent="0.25">
      <c r="A2978">
        <v>0.16907027220787349</v>
      </c>
      <c r="B2978">
        <v>2976</v>
      </c>
    </row>
    <row r="2979" spans="1:2" x14ac:dyDescent="0.25">
      <c r="A2979">
        <v>0.16907027220787349</v>
      </c>
      <c r="B2979">
        <v>2977</v>
      </c>
    </row>
    <row r="2980" spans="1:2" x14ac:dyDescent="0.25">
      <c r="A2980">
        <v>0.16919017994080315</v>
      </c>
      <c r="B2980">
        <v>2978</v>
      </c>
    </row>
    <row r="2981" spans="1:2" x14ac:dyDescent="0.25">
      <c r="A2981">
        <v>0.16919017994080315</v>
      </c>
      <c r="B2981">
        <v>2979</v>
      </c>
    </row>
    <row r="2982" spans="1:2" x14ac:dyDescent="0.25">
      <c r="A2982">
        <v>0.16929031277660272</v>
      </c>
      <c r="B2982">
        <v>2980</v>
      </c>
    </row>
    <row r="2983" spans="1:2" x14ac:dyDescent="0.25">
      <c r="A2983">
        <v>0.16929031277660272</v>
      </c>
      <c r="B2983">
        <v>2981</v>
      </c>
    </row>
    <row r="2984" spans="1:2" x14ac:dyDescent="0.25">
      <c r="A2984">
        <v>0.16931248768319501</v>
      </c>
      <c r="B2984">
        <v>2982</v>
      </c>
    </row>
    <row r="2985" spans="1:2" x14ac:dyDescent="0.25">
      <c r="A2985">
        <v>0.16931248768319501</v>
      </c>
      <c r="B2985">
        <v>2983</v>
      </c>
    </row>
    <row r="2986" spans="1:2" x14ac:dyDescent="0.25">
      <c r="A2986">
        <v>0.16931610333837122</v>
      </c>
      <c r="B2986">
        <v>2984</v>
      </c>
    </row>
    <row r="2987" spans="1:2" x14ac:dyDescent="0.25">
      <c r="A2987">
        <v>0.16931610333837122</v>
      </c>
      <c r="B2987">
        <v>2985</v>
      </c>
    </row>
    <row r="2988" spans="1:2" x14ac:dyDescent="0.25">
      <c r="A2988">
        <v>0.16934313870199885</v>
      </c>
      <c r="B2988">
        <v>2986</v>
      </c>
    </row>
    <row r="2989" spans="1:2" x14ac:dyDescent="0.25">
      <c r="A2989">
        <v>0.16934313870199885</v>
      </c>
      <c r="B2989">
        <v>2987</v>
      </c>
    </row>
    <row r="2990" spans="1:2" x14ac:dyDescent="0.25">
      <c r="A2990">
        <v>0.16937359429510979</v>
      </c>
      <c r="B2990">
        <v>2988</v>
      </c>
    </row>
    <row r="2991" spans="1:2" x14ac:dyDescent="0.25">
      <c r="A2991">
        <v>0.16937359429510979</v>
      </c>
      <c r="B2991">
        <v>2989</v>
      </c>
    </row>
    <row r="2992" spans="1:2" x14ac:dyDescent="0.25">
      <c r="A2992">
        <v>0.16940689019176414</v>
      </c>
      <c r="B2992">
        <v>2990</v>
      </c>
    </row>
    <row r="2993" spans="1:2" x14ac:dyDescent="0.25">
      <c r="A2993">
        <v>0.16940689019176414</v>
      </c>
      <c r="B2993">
        <v>2991</v>
      </c>
    </row>
    <row r="2994" spans="1:2" x14ac:dyDescent="0.25">
      <c r="A2994">
        <v>0.16942369410871805</v>
      </c>
      <c r="B2994">
        <v>2992</v>
      </c>
    </row>
    <row r="2995" spans="1:2" x14ac:dyDescent="0.25">
      <c r="A2995">
        <v>0.16942369410871805</v>
      </c>
      <c r="B2995">
        <v>2993</v>
      </c>
    </row>
    <row r="2996" spans="1:2" x14ac:dyDescent="0.25">
      <c r="A2996">
        <v>0.16952244689125978</v>
      </c>
      <c r="B2996">
        <v>2994</v>
      </c>
    </row>
    <row r="2997" spans="1:2" x14ac:dyDescent="0.25">
      <c r="A2997">
        <v>0.16952244689125978</v>
      </c>
      <c r="B2997">
        <v>2995</v>
      </c>
    </row>
    <row r="2998" spans="1:2" x14ac:dyDescent="0.25">
      <c r="A2998">
        <v>0.16952536683340344</v>
      </c>
      <c r="B2998">
        <v>2996</v>
      </c>
    </row>
    <row r="2999" spans="1:2" x14ac:dyDescent="0.25">
      <c r="A2999">
        <v>0.16952536683340344</v>
      </c>
      <c r="B2999">
        <v>2997</v>
      </c>
    </row>
    <row r="3000" spans="1:2" x14ac:dyDescent="0.25">
      <c r="A3000">
        <v>0.16952840253315801</v>
      </c>
      <c r="B3000">
        <v>2998</v>
      </c>
    </row>
    <row r="3001" spans="1:2" x14ac:dyDescent="0.25">
      <c r="A3001">
        <v>0.16952840253315801</v>
      </c>
      <c r="B3001">
        <v>2999</v>
      </c>
    </row>
    <row r="3002" spans="1:2" x14ac:dyDescent="0.25">
      <c r="A3002">
        <v>0.16953705444899064</v>
      </c>
      <c r="B3002">
        <v>3000</v>
      </c>
    </row>
    <row r="3003" spans="1:2" x14ac:dyDescent="0.25">
      <c r="A3003">
        <v>0.16953705444899064</v>
      </c>
      <c r="B3003">
        <v>3001</v>
      </c>
    </row>
    <row r="3004" spans="1:2" x14ac:dyDescent="0.25">
      <c r="A3004">
        <v>0.16955353509216495</v>
      </c>
      <c r="B3004">
        <v>3002</v>
      </c>
    </row>
    <row r="3005" spans="1:2" x14ac:dyDescent="0.25">
      <c r="A3005">
        <v>0.16955353509216495</v>
      </c>
      <c r="B3005">
        <v>3003</v>
      </c>
    </row>
    <row r="3006" spans="1:2" x14ac:dyDescent="0.25">
      <c r="A3006">
        <v>0.1696420479847035</v>
      </c>
      <c r="B3006">
        <v>3004</v>
      </c>
    </row>
    <row r="3007" spans="1:2" x14ac:dyDescent="0.25">
      <c r="A3007">
        <v>0.1696420479847035</v>
      </c>
      <c r="B3007">
        <v>3005</v>
      </c>
    </row>
    <row r="3008" spans="1:2" x14ac:dyDescent="0.25">
      <c r="A3008">
        <v>0.16964313181903243</v>
      </c>
      <c r="B3008">
        <v>3006</v>
      </c>
    </row>
    <row r="3009" spans="1:2" x14ac:dyDescent="0.25">
      <c r="A3009">
        <v>0.16964313181903243</v>
      </c>
      <c r="B3009">
        <v>3007</v>
      </c>
    </row>
    <row r="3010" spans="1:2" x14ac:dyDescent="0.25">
      <c r="A3010">
        <v>0.16966063922633792</v>
      </c>
      <c r="B3010">
        <v>3008</v>
      </c>
    </row>
    <row r="3011" spans="1:2" x14ac:dyDescent="0.25">
      <c r="A3011">
        <v>0.16966063922633792</v>
      </c>
      <c r="B3011">
        <v>3009</v>
      </c>
    </row>
    <row r="3012" spans="1:2" x14ac:dyDescent="0.25">
      <c r="A3012">
        <v>0.16967981056814049</v>
      </c>
      <c r="B3012">
        <v>3010</v>
      </c>
    </row>
    <row r="3013" spans="1:2" x14ac:dyDescent="0.25">
      <c r="A3013">
        <v>0.16967981056814049</v>
      </c>
      <c r="B3013">
        <v>3011</v>
      </c>
    </row>
    <row r="3014" spans="1:2" x14ac:dyDescent="0.25">
      <c r="A3014">
        <v>0.16975228436729264</v>
      </c>
      <c r="B3014">
        <v>3012</v>
      </c>
    </row>
    <row r="3015" spans="1:2" x14ac:dyDescent="0.25">
      <c r="A3015">
        <v>0.16976398520110533</v>
      </c>
      <c r="B3015">
        <v>3013</v>
      </c>
    </row>
    <row r="3016" spans="1:2" x14ac:dyDescent="0.25">
      <c r="A3016">
        <v>0.16976398520110533</v>
      </c>
      <c r="B3016">
        <v>3014</v>
      </c>
    </row>
    <row r="3017" spans="1:2" x14ac:dyDescent="0.25">
      <c r="A3017">
        <v>0.16979741932995068</v>
      </c>
      <c r="B3017">
        <v>3015</v>
      </c>
    </row>
    <row r="3018" spans="1:2" x14ac:dyDescent="0.25">
      <c r="A3018">
        <v>0.16979741932995068</v>
      </c>
      <c r="B3018">
        <v>3016</v>
      </c>
    </row>
    <row r="3019" spans="1:2" x14ac:dyDescent="0.25">
      <c r="A3019">
        <v>0.16981069583941932</v>
      </c>
      <c r="B3019">
        <v>3017</v>
      </c>
    </row>
    <row r="3020" spans="1:2" x14ac:dyDescent="0.25">
      <c r="A3020">
        <v>0.16981069583941932</v>
      </c>
      <c r="B3020">
        <v>3018</v>
      </c>
    </row>
    <row r="3021" spans="1:2" x14ac:dyDescent="0.25">
      <c r="A3021">
        <v>0.16986872137035708</v>
      </c>
      <c r="B3021">
        <v>3019</v>
      </c>
    </row>
    <row r="3022" spans="1:2" x14ac:dyDescent="0.25">
      <c r="A3022">
        <v>0.16986872137035708</v>
      </c>
      <c r="B3022">
        <v>3020</v>
      </c>
    </row>
    <row r="3023" spans="1:2" x14ac:dyDescent="0.25">
      <c r="A3023">
        <v>0.16990618157748116</v>
      </c>
      <c r="B3023">
        <v>3021</v>
      </c>
    </row>
    <row r="3024" spans="1:2" x14ac:dyDescent="0.25">
      <c r="A3024">
        <v>0.16990618157748116</v>
      </c>
      <c r="B3024">
        <v>3022</v>
      </c>
    </row>
    <row r="3025" spans="1:2" x14ac:dyDescent="0.25">
      <c r="A3025">
        <v>0.16999629252081472</v>
      </c>
      <c r="B3025">
        <v>3023</v>
      </c>
    </row>
    <row r="3026" spans="1:2" x14ac:dyDescent="0.25">
      <c r="A3026">
        <v>0.16999629252081472</v>
      </c>
      <c r="B3026">
        <v>3024</v>
      </c>
    </row>
    <row r="3027" spans="1:2" x14ac:dyDescent="0.25">
      <c r="A3027">
        <v>0.17003808478625543</v>
      </c>
      <c r="B3027">
        <v>3025</v>
      </c>
    </row>
    <row r="3028" spans="1:2" x14ac:dyDescent="0.25">
      <c r="A3028">
        <v>0.17003808478625543</v>
      </c>
      <c r="B3028">
        <v>3026</v>
      </c>
    </row>
    <row r="3029" spans="1:2" x14ac:dyDescent="0.25">
      <c r="A3029">
        <v>0.17007867983108418</v>
      </c>
      <c r="B3029">
        <v>3027</v>
      </c>
    </row>
    <row r="3030" spans="1:2" x14ac:dyDescent="0.25">
      <c r="A3030">
        <v>0.17007867983108418</v>
      </c>
      <c r="B3030">
        <v>3028</v>
      </c>
    </row>
    <row r="3031" spans="1:2" x14ac:dyDescent="0.25">
      <c r="A3031">
        <v>0.17008444508773995</v>
      </c>
      <c r="B3031">
        <v>3029</v>
      </c>
    </row>
    <row r="3032" spans="1:2" x14ac:dyDescent="0.25">
      <c r="A3032">
        <v>0.17011677530966782</v>
      </c>
      <c r="B3032">
        <v>3030</v>
      </c>
    </row>
    <row r="3033" spans="1:2" x14ac:dyDescent="0.25">
      <c r="A3033">
        <v>0.17011677530966782</v>
      </c>
      <c r="B3033">
        <v>3031</v>
      </c>
    </row>
    <row r="3034" spans="1:2" x14ac:dyDescent="0.25">
      <c r="A3034">
        <v>0.17012535658740741</v>
      </c>
      <c r="B3034">
        <v>3032</v>
      </c>
    </row>
    <row r="3035" spans="1:2" x14ac:dyDescent="0.25">
      <c r="A3035">
        <v>0.17016170569231936</v>
      </c>
      <c r="B3035">
        <v>3033</v>
      </c>
    </row>
    <row r="3036" spans="1:2" x14ac:dyDescent="0.25">
      <c r="A3036">
        <v>0.17016170569231936</v>
      </c>
      <c r="B3036">
        <v>3034</v>
      </c>
    </row>
    <row r="3037" spans="1:2" x14ac:dyDescent="0.25">
      <c r="A3037">
        <v>0.170177538053607</v>
      </c>
      <c r="B3037">
        <v>3035</v>
      </c>
    </row>
    <row r="3038" spans="1:2" x14ac:dyDescent="0.25">
      <c r="A3038">
        <v>0.170177538053607</v>
      </c>
      <c r="B3038">
        <v>3036</v>
      </c>
    </row>
    <row r="3039" spans="1:2" x14ac:dyDescent="0.25">
      <c r="A3039">
        <v>0.17020258781816455</v>
      </c>
      <c r="B3039">
        <v>3037</v>
      </c>
    </row>
    <row r="3040" spans="1:2" x14ac:dyDescent="0.25">
      <c r="A3040">
        <v>0.17020258781816455</v>
      </c>
      <c r="B3040">
        <v>3038</v>
      </c>
    </row>
    <row r="3041" spans="1:2" x14ac:dyDescent="0.25">
      <c r="A3041">
        <v>0.17021100351896895</v>
      </c>
      <c r="B3041">
        <v>3039</v>
      </c>
    </row>
    <row r="3042" spans="1:2" x14ac:dyDescent="0.25">
      <c r="A3042">
        <v>0.1702395164649044</v>
      </c>
      <c r="B3042">
        <v>3040</v>
      </c>
    </row>
    <row r="3043" spans="1:2" x14ac:dyDescent="0.25">
      <c r="A3043">
        <v>0.1702395164649044</v>
      </c>
      <c r="B3043">
        <v>3041</v>
      </c>
    </row>
    <row r="3044" spans="1:2" x14ac:dyDescent="0.25">
      <c r="A3044">
        <v>0.17024527220748306</v>
      </c>
      <c r="B3044">
        <v>3042</v>
      </c>
    </row>
    <row r="3045" spans="1:2" x14ac:dyDescent="0.25">
      <c r="A3045">
        <v>0.17028362698403951</v>
      </c>
      <c r="B3045">
        <v>3043</v>
      </c>
    </row>
    <row r="3046" spans="1:2" x14ac:dyDescent="0.25">
      <c r="A3046">
        <v>0.17028362698403951</v>
      </c>
      <c r="B3046">
        <v>3044</v>
      </c>
    </row>
    <row r="3047" spans="1:2" x14ac:dyDescent="0.25">
      <c r="A3047">
        <v>0.17031688508320142</v>
      </c>
      <c r="B3047">
        <v>3045</v>
      </c>
    </row>
    <row r="3048" spans="1:2" x14ac:dyDescent="0.25">
      <c r="A3048">
        <v>0.17031688508320142</v>
      </c>
      <c r="B3048">
        <v>3046</v>
      </c>
    </row>
    <row r="3049" spans="1:2" x14ac:dyDescent="0.25">
      <c r="A3049">
        <v>0.17032022588185011</v>
      </c>
      <c r="B3049">
        <v>3047</v>
      </c>
    </row>
    <row r="3050" spans="1:2" x14ac:dyDescent="0.25">
      <c r="A3050">
        <v>0.17036607969637357</v>
      </c>
      <c r="B3050">
        <v>3048</v>
      </c>
    </row>
    <row r="3051" spans="1:2" x14ac:dyDescent="0.25">
      <c r="A3051">
        <v>0.17036607969637357</v>
      </c>
      <c r="B3051">
        <v>3049</v>
      </c>
    </row>
    <row r="3052" spans="1:2" x14ac:dyDescent="0.25">
      <c r="A3052">
        <v>0.17036901860373557</v>
      </c>
      <c r="B3052">
        <v>3050</v>
      </c>
    </row>
    <row r="3053" spans="1:2" x14ac:dyDescent="0.25">
      <c r="A3053">
        <v>0.17036901860373557</v>
      </c>
      <c r="B3053">
        <v>3051</v>
      </c>
    </row>
    <row r="3054" spans="1:2" x14ac:dyDescent="0.25">
      <c r="A3054">
        <v>0.17038096298448699</v>
      </c>
      <c r="B3054">
        <v>3052</v>
      </c>
    </row>
    <row r="3055" spans="1:2" x14ac:dyDescent="0.25">
      <c r="A3055">
        <v>0.17038096298448699</v>
      </c>
      <c r="B3055">
        <v>3053</v>
      </c>
    </row>
    <row r="3056" spans="1:2" x14ac:dyDescent="0.25">
      <c r="A3056">
        <v>0.17040100763402077</v>
      </c>
      <c r="B3056">
        <v>3054</v>
      </c>
    </row>
    <row r="3057" spans="1:2" x14ac:dyDescent="0.25">
      <c r="A3057">
        <v>0.17040100763402077</v>
      </c>
      <c r="B3057">
        <v>3055</v>
      </c>
    </row>
    <row r="3058" spans="1:2" x14ac:dyDescent="0.25">
      <c r="A3058">
        <v>0.17040291906863309</v>
      </c>
      <c r="B3058">
        <v>3056</v>
      </c>
    </row>
    <row r="3059" spans="1:2" x14ac:dyDescent="0.25">
      <c r="A3059">
        <v>0.17040291906863309</v>
      </c>
      <c r="B3059">
        <v>3057</v>
      </c>
    </row>
    <row r="3060" spans="1:2" x14ac:dyDescent="0.25">
      <c r="A3060">
        <v>0.17042963009028689</v>
      </c>
      <c r="B3060">
        <v>3058</v>
      </c>
    </row>
    <row r="3061" spans="1:2" x14ac:dyDescent="0.25">
      <c r="A3061">
        <v>0.17044350178284881</v>
      </c>
      <c r="B3061">
        <v>3059</v>
      </c>
    </row>
    <row r="3062" spans="1:2" x14ac:dyDescent="0.25">
      <c r="A3062">
        <v>0.17044350178284881</v>
      </c>
      <c r="B3062">
        <v>3060</v>
      </c>
    </row>
    <row r="3063" spans="1:2" x14ac:dyDescent="0.25">
      <c r="A3063">
        <v>0.17045046527103153</v>
      </c>
      <c r="B3063">
        <v>3061</v>
      </c>
    </row>
    <row r="3064" spans="1:2" x14ac:dyDescent="0.25">
      <c r="A3064">
        <v>0.17045046527103153</v>
      </c>
      <c r="B3064">
        <v>3062</v>
      </c>
    </row>
    <row r="3065" spans="1:2" x14ac:dyDescent="0.25">
      <c r="A3065">
        <v>0.17046211568029568</v>
      </c>
      <c r="B3065">
        <v>3063</v>
      </c>
    </row>
    <row r="3066" spans="1:2" x14ac:dyDescent="0.25">
      <c r="A3066">
        <v>0.17046211568029568</v>
      </c>
      <c r="B3066">
        <v>3064</v>
      </c>
    </row>
    <row r="3067" spans="1:2" x14ac:dyDescent="0.25">
      <c r="A3067">
        <v>0.170506928011738</v>
      </c>
      <c r="B3067">
        <v>3065</v>
      </c>
    </row>
    <row r="3068" spans="1:2" x14ac:dyDescent="0.25">
      <c r="A3068">
        <v>0.170506928011738</v>
      </c>
      <c r="B3068">
        <v>3066</v>
      </c>
    </row>
    <row r="3069" spans="1:2" x14ac:dyDescent="0.25">
      <c r="A3069">
        <v>0.17051233772643681</v>
      </c>
      <c r="B3069">
        <v>3067</v>
      </c>
    </row>
    <row r="3070" spans="1:2" x14ac:dyDescent="0.25">
      <c r="A3070">
        <v>0.17051233772643681</v>
      </c>
      <c r="B3070">
        <v>3068</v>
      </c>
    </row>
    <row r="3071" spans="1:2" x14ac:dyDescent="0.25">
      <c r="A3071">
        <v>0.17056305488244047</v>
      </c>
      <c r="B3071">
        <v>3069</v>
      </c>
    </row>
    <row r="3072" spans="1:2" x14ac:dyDescent="0.25">
      <c r="A3072">
        <v>0.17061409968875504</v>
      </c>
      <c r="B3072">
        <v>3070</v>
      </c>
    </row>
    <row r="3073" spans="1:2" x14ac:dyDescent="0.25">
      <c r="A3073">
        <v>0.17061409968875504</v>
      </c>
      <c r="B3073">
        <v>3071</v>
      </c>
    </row>
    <row r="3074" spans="1:2" x14ac:dyDescent="0.25">
      <c r="A3074">
        <v>0.17064845101030887</v>
      </c>
      <c r="B3074">
        <v>3072</v>
      </c>
    </row>
    <row r="3075" spans="1:2" x14ac:dyDescent="0.25">
      <c r="A3075">
        <v>0.17064845101030887</v>
      </c>
      <c r="B3075">
        <v>3073</v>
      </c>
    </row>
    <row r="3076" spans="1:2" x14ac:dyDescent="0.25">
      <c r="A3076">
        <v>0.17064907797765186</v>
      </c>
      <c r="B3076">
        <v>3074</v>
      </c>
    </row>
    <row r="3077" spans="1:2" x14ac:dyDescent="0.25">
      <c r="A3077">
        <v>0.17064907797765186</v>
      </c>
      <c r="B3077">
        <v>3075</v>
      </c>
    </row>
    <row r="3078" spans="1:2" x14ac:dyDescent="0.25">
      <c r="A3078">
        <v>0.17064907797765186</v>
      </c>
      <c r="B3078">
        <v>3076</v>
      </c>
    </row>
    <row r="3079" spans="1:2" x14ac:dyDescent="0.25">
      <c r="A3079">
        <v>0.17064907797765186</v>
      </c>
      <c r="B3079">
        <v>3077</v>
      </c>
    </row>
    <row r="3080" spans="1:2" x14ac:dyDescent="0.25">
      <c r="A3080">
        <v>0.17066482284447032</v>
      </c>
      <c r="B3080">
        <v>3078</v>
      </c>
    </row>
    <row r="3081" spans="1:2" x14ac:dyDescent="0.25">
      <c r="A3081">
        <v>0.17066482284447032</v>
      </c>
      <c r="B3081">
        <v>3079</v>
      </c>
    </row>
    <row r="3082" spans="1:2" x14ac:dyDescent="0.25">
      <c r="A3082">
        <v>0.1706981620027325</v>
      </c>
      <c r="B3082">
        <v>3080</v>
      </c>
    </row>
    <row r="3083" spans="1:2" x14ac:dyDescent="0.25">
      <c r="A3083">
        <v>0.1706981620027325</v>
      </c>
      <c r="B3083">
        <v>3081</v>
      </c>
    </row>
    <row r="3084" spans="1:2" x14ac:dyDescent="0.25">
      <c r="A3084">
        <v>0.17072877350699006</v>
      </c>
      <c r="B3084">
        <v>3082</v>
      </c>
    </row>
    <row r="3085" spans="1:2" x14ac:dyDescent="0.25">
      <c r="A3085">
        <v>0.17072877350699006</v>
      </c>
      <c r="B3085">
        <v>3083</v>
      </c>
    </row>
    <row r="3086" spans="1:2" x14ac:dyDescent="0.25">
      <c r="A3086">
        <v>0.17073782204824386</v>
      </c>
      <c r="B3086">
        <v>3084</v>
      </c>
    </row>
    <row r="3087" spans="1:2" x14ac:dyDescent="0.25">
      <c r="A3087">
        <v>0.17081052745997294</v>
      </c>
      <c r="B3087">
        <v>3085</v>
      </c>
    </row>
    <row r="3088" spans="1:2" x14ac:dyDescent="0.25">
      <c r="A3088">
        <v>0.1708155511981751</v>
      </c>
      <c r="B3088">
        <v>3086</v>
      </c>
    </row>
    <row r="3089" spans="1:2" x14ac:dyDescent="0.25">
      <c r="A3089">
        <v>0.17089379774631963</v>
      </c>
      <c r="B3089">
        <v>3087</v>
      </c>
    </row>
    <row r="3090" spans="1:2" x14ac:dyDescent="0.25">
      <c r="A3090">
        <v>0.17089379774631963</v>
      </c>
      <c r="B3090">
        <v>3088</v>
      </c>
    </row>
    <row r="3091" spans="1:2" x14ac:dyDescent="0.25">
      <c r="A3091">
        <v>0.17089974204233832</v>
      </c>
      <c r="B3091">
        <v>3089</v>
      </c>
    </row>
    <row r="3092" spans="1:2" x14ac:dyDescent="0.25">
      <c r="A3092">
        <v>0.17089974204233832</v>
      </c>
      <c r="B3092">
        <v>3090</v>
      </c>
    </row>
    <row r="3093" spans="1:2" x14ac:dyDescent="0.25">
      <c r="A3093">
        <v>0.17090133127743939</v>
      </c>
      <c r="B3093">
        <v>3091</v>
      </c>
    </row>
    <row r="3094" spans="1:2" x14ac:dyDescent="0.25">
      <c r="A3094">
        <v>0.17090133127743939</v>
      </c>
      <c r="B3094">
        <v>3092</v>
      </c>
    </row>
    <row r="3095" spans="1:2" x14ac:dyDescent="0.25">
      <c r="A3095">
        <v>0.17094226367727527</v>
      </c>
      <c r="B3095">
        <v>3093</v>
      </c>
    </row>
    <row r="3096" spans="1:2" x14ac:dyDescent="0.25">
      <c r="A3096">
        <v>0.17094226367727527</v>
      </c>
      <c r="B3096">
        <v>3094</v>
      </c>
    </row>
    <row r="3097" spans="1:2" x14ac:dyDescent="0.25">
      <c r="A3097">
        <v>0.17098517675464667</v>
      </c>
      <c r="B3097">
        <v>3095</v>
      </c>
    </row>
    <row r="3098" spans="1:2" x14ac:dyDescent="0.25">
      <c r="A3098">
        <v>0.17098517675464667</v>
      </c>
      <c r="B3098">
        <v>3096</v>
      </c>
    </row>
    <row r="3099" spans="1:2" x14ac:dyDescent="0.25">
      <c r="A3099">
        <v>0.17103767056938279</v>
      </c>
      <c r="B3099">
        <v>3097</v>
      </c>
    </row>
    <row r="3100" spans="1:2" x14ac:dyDescent="0.25">
      <c r="A3100">
        <v>0.17103767056938279</v>
      </c>
      <c r="B3100">
        <v>3098</v>
      </c>
    </row>
    <row r="3101" spans="1:2" x14ac:dyDescent="0.25">
      <c r="A3101">
        <v>0.17105722320647873</v>
      </c>
      <c r="B3101">
        <v>3099</v>
      </c>
    </row>
    <row r="3102" spans="1:2" x14ac:dyDescent="0.25">
      <c r="A3102">
        <v>0.17105722320647873</v>
      </c>
      <c r="B3102">
        <v>3100</v>
      </c>
    </row>
    <row r="3103" spans="1:2" x14ac:dyDescent="0.25">
      <c r="A3103">
        <v>0.17110289646226851</v>
      </c>
      <c r="B3103">
        <v>3101</v>
      </c>
    </row>
    <row r="3104" spans="1:2" x14ac:dyDescent="0.25">
      <c r="A3104">
        <v>0.17110289646226851</v>
      </c>
      <c r="B3104">
        <v>3102</v>
      </c>
    </row>
    <row r="3105" spans="1:2" x14ac:dyDescent="0.25">
      <c r="A3105">
        <v>0.17111058483039557</v>
      </c>
      <c r="B3105">
        <v>3103</v>
      </c>
    </row>
    <row r="3106" spans="1:2" x14ac:dyDescent="0.25">
      <c r="A3106">
        <v>0.17111058483039557</v>
      </c>
      <c r="B3106">
        <v>3104</v>
      </c>
    </row>
    <row r="3107" spans="1:2" x14ac:dyDescent="0.25">
      <c r="A3107">
        <v>0.17111696938384316</v>
      </c>
      <c r="B3107">
        <v>3105</v>
      </c>
    </row>
    <row r="3108" spans="1:2" x14ac:dyDescent="0.25">
      <c r="A3108">
        <v>0.17111696938384316</v>
      </c>
      <c r="B3108">
        <v>3106</v>
      </c>
    </row>
    <row r="3109" spans="1:2" x14ac:dyDescent="0.25">
      <c r="A3109">
        <v>0.17114094075059888</v>
      </c>
      <c r="B3109">
        <v>3107</v>
      </c>
    </row>
    <row r="3110" spans="1:2" x14ac:dyDescent="0.25">
      <c r="A3110">
        <v>0.17114094075059888</v>
      </c>
      <c r="B3110">
        <v>3108</v>
      </c>
    </row>
    <row r="3111" spans="1:2" x14ac:dyDescent="0.25">
      <c r="A3111">
        <v>0.17119683362975513</v>
      </c>
      <c r="B3111">
        <v>3109</v>
      </c>
    </row>
    <row r="3112" spans="1:2" x14ac:dyDescent="0.25">
      <c r="A3112">
        <v>0.17119683362975513</v>
      </c>
      <c r="B3112">
        <v>3110</v>
      </c>
    </row>
    <row r="3113" spans="1:2" x14ac:dyDescent="0.25">
      <c r="A3113">
        <v>0.17120228986880143</v>
      </c>
      <c r="B3113">
        <v>3111</v>
      </c>
    </row>
    <row r="3114" spans="1:2" x14ac:dyDescent="0.25">
      <c r="A3114">
        <v>0.17120228986880143</v>
      </c>
      <c r="B3114">
        <v>3112</v>
      </c>
    </row>
    <row r="3115" spans="1:2" x14ac:dyDescent="0.25">
      <c r="A3115">
        <v>0.17124904947019251</v>
      </c>
      <c r="B3115">
        <v>3113</v>
      </c>
    </row>
    <row r="3116" spans="1:2" x14ac:dyDescent="0.25">
      <c r="A3116">
        <v>0.17124904947019251</v>
      </c>
      <c r="B3116">
        <v>3114</v>
      </c>
    </row>
    <row r="3117" spans="1:2" x14ac:dyDescent="0.25">
      <c r="A3117">
        <v>0.17125745081523475</v>
      </c>
      <c r="B3117">
        <v>3115</v>
      </c>
    </row>
    <row r="3118" spans="1:2" x14ac:dyDescent="0.25">
      <c r="A3118">
        <v>0.17125745081523475</v>
      </c>
      <c r="B3118">
        <v>3116</v>
      </c>
    </row>
    <row r="3119" spans="1:2" x14ac:dyDescent="0.25">
      <c r="A3119">
        <v>0.17129765598058963</v>
      </c>
      <c r="B3119">
        <v>3117</v>
      </c>
    </row>
    <row r="3120" spans="1:2" x14ac:dyDescent="0.25">
      <c r="A3120">
        <v>0.17129765598058963</v>
      </c>
      <c r="B3120">
        <v>3118</v>
      </c>
    </row>
    <row r="3121" spans="1:2" x14ac:dyDescent="0.25">
      <c r="A3121">
        <v>0.17130480339870155</v>
      </c>
      <c r="B3121">
        <v>3119</v>
      </c>
    </row>
    <row r="3122" spans="1:2" x14ac:dyDescent="0.25">
      <c r="A3122">
        <v>0.17130480339870155</v>
      </c>
      <c r="B3122">
        <v>3120</v>
      </c>
    </row>
    <row r="3123" spans="1:2" x14ac:dyDescent="0.25">
      <c r="A3123">
        <v>0.17136311673997617</v>
      </c>
      <c r="B3123">
        <v>3121</v>
      </c>
    </row>
    <row r="3124" spans="1:2" x14ac:dyDescent="0.25">
      <c r="A3124">
        <v>0.17136311673997617</v>
      </c>
      <c r="B3124">
        <v>3122</v>
      </c>
    </row>
    <row r="3125" spans="1:2" x14ac:dyDescent="0.25">
      <c r="A3125">
        <v>0.17137059649906231</v>
      </c>
      <c r="B3125">
        <v>3123</v>
      </c>
    </row>
    <row r="3126" spans="1:2" x14ac:dyDescent="0.25">
      <c r="A3126">
        <v>0.17137059649906231</v>
      </c>
      <c r="B3126">
        <v>3124</v>
      </c>
    </row>
    <row r="3127" spans="1:2" x14ac:dyDescent="0.25">
      <c r="A3127">
        <v>0.17137653444160666</v>
      </c>
      <c r="B3127">
        <v>3125</v>
      </c>
    </row>
    <row r="3128" spans="1:2" x14ac:dyDescent="0.25">
      <c r="A3128">
        <v>0.17137653444160666</v>
      </c>
      <c r="B3128">
        <v>3126</v>
      </c>
    </row>
    <row r="3129" spans="1:2" x14ac:dyDescent="0.25">
      <c r="A3129">
        <v>0.17138501818925878</v>
      </c>
      <c r="B3129">
        <v>3127</v>
      </c>
    </row>
    <row r="3130" spans="1:2" x14ac:dyDescent="0.25">
      <c r="A3130">
        <v>0.17138501818925878</v>
      </c>
      <c r="B3130">
        <v>3128</v>
      </c>
    </row>
    <row r="3131" spans="1:2" x14ac:dyDescent="0.25">
      <c r="A3131">
        <v>0.17140061260100559</v>
      </c>
      <c r="B3131">
        <v>3129</v>
      </c>
    </row>
    <row r="3132" spans="1:2" x14ac:dyDescent="0.25">
      <c r="A3132">
        <v>0.17140061260100559</v>
      </c>
      <c r="B3132">
        <v>3130</v>
      </c>
    </row>
    <row r="3133" spans="1:2" x14ac:dyDescent="0.25">
      <c r="A3133">
        <v>0.17140124545768171</v>
      </c>
      <c r="B3133">
        <v>3131</v>
      </c>
    </row>
    <row r="3134" spans="1:2" x14ac:dyDescent="0.25">
      <c r="A3134">
        <v>0.17140124545768171</v>
      </c>
      <c r="B3134">
        <v>3132</v>
      </c>
    </row>
    <row r="3135" spans="1:2" x14ac:dyDescent="0.25">
      <c r="A3135">
        <v>0.17143098498334541</v>
      </c>
      <c r="B3135">
        <v>3133</v>
      </c>
    </row>
    <row r="3136" spans="1:2" x14ac:dyDescent="0.25">
      <c r="A3136">
        <v>0.17144915333059477</v>
      </c>
      <c r="B3136">
        <v>3134</v>
      </c>
    </row>
    <row r="3137" spans="1:2" x14ac:dyDescent="0.25">
      <c r="A3137">
        <v>0.17144915333059477</v>
      </c>
      <c r="B3137">
        <v>3135</v>
      </c>
    </row>
    <row r="3138" spans="1:2" x14ac:dyDescent="0.25">
      <c r="A3138">
        <v>0.17147397813597773</v>
      </c>
      <c r="B3138">
        <v>3136</v>
      </c>
    </row>
    <row r="3139" spans="1:2" x14ac:dyDescent="0.25">
      <c r="A3139">
        <v>0.17147397813597773</v>
      </c>
      <c r="B3139">
        <v>3137</v>
      </c>
    </row>
    <row r="3140" spans="1:2" x14ac:dyDescent="0.25">
      <c r="A3140">
        <v>0.17150100573887153</v>
      </c>
      <c r="B3140">
        <v>3138</v>
      </c>
    </row>
    <row r="3141" spans="1:2" x14ac:dyDescent="0.25">
      <c r="A3141">
        <v>0.17150100573887153</v>
      </c>
      <c r="B3141">
        <v>3139</v>
      </c>
    </row>
    <row r="3142" spans="1:2" x14ac:dyDescent="0.25">
      <c r="A3142">
        <v>0.17158231613750613</v>
      </c>
      <c r="B3142">
        <v>3140</v>
      </c>
    </row>
    <row r="3143" spans="1:2" x14ac:dyDescent="0.25">
      <c r="A3143">
        <v>0.17158231613750613</v>
      </c>
      <c r="B3143">
        <v>3141</v>
      </c>
    </row>
    <row r="3144" spans="1:2" x14ac:dyDescent="0.25">
      <c r="A3144">
        <v>0.1716171064058333</v>
      </c>
      <c r="B3144">
        <v>3142</v>
      </c>
    </row>
    <row r="3145" spans="1:2" x14ac:dyDescent="0.25">
      <c r="A3145">
        <v>0.17167656970119247</v>
      </c>
      <c r="B3145">
        <v>3143</v>
      </c>
    </row>
    <row r="3146" spans="1:2" x14ac:dyDescent="0.25">
      <c r="A3146">
        <v>0.17167656970119247</v>
      </c>
      <c r="B3146">
        <v>3144</v>
      </c>
    </row>
    <row r="3147" spans="1:2" x14ac:dyDescent="0.25">
      <c r="A3147">
        <v>0.17180173003914836</v>
      </c>
      <c r="B3147">
        <v>3145</v>
      </c>
    </row>
    <row r="3148" spans="1:2" x14ac:dyDescent="0.25">
      <c r="A3148">
        <v>0.17180173003914836</v>
      </c>
      <c r="B3148">
        <v>3146</v>
      </c>
    </row>
    <row r="3149" spans="1:2" x14ac:dyDescent="0.25">
      <c r="A3149">
        <v>0.17187898924663381</v>
      </c>
      <c r="B3149">
        <v>3147</v>
      </c>
    </row>
    <row r="3150" spans="1:2" x14ac:dyDescent="0.25">
      <c r="A3150">
        <v>0.17187898924663381</v>
      </c>
      <c r="B3150">
        <v>3148</v>
      </c>
    </row>
    <row r="3151" spans="1:2" x14ac:dyDescent="0.25">
      <c r="A3151">
        <v>0.17188829059724936</v>
      </c>
      <c r="B3151">
        <v>3149</v>
      </c>
    </row>
    <row r="3152" spans="1:2" x14ac:dyDescent="0.25">
      <c r="A3152">
        <v>0.17188829059724936</v>
      </c>
      <c r="B3152">
        <v>3150</v>
      </c>
    </row>
    <row r="3153" spans="1:2" x14ac:dyDescent="0.25">
      <c r="A3153">
        <v>0.1718932937739121</v>
      </c>
      <c r="B3153">
        <v>3151</v>
      </c>
    </row>
    <row r="3154" spans="1:2" x14ac:dyDescent="0.25">
      <c r="A3154">
        <v>0.1718932937739121</v>
      </c>
      <c r="B3154">
        <v>3152</v>
      </c>
    </row>
    <row r="3155" spans="1:2" x14ac:dyDescent="0.25">
      <c r="A3155">
        <v>0.17193606692928365</v>
      </c>
      <c r="B3155">
        <v>3153</v>
      </c>
    </row>
    <row r="3156" spans="1:2" x14ac:dyDescent="0.25">
      <c r="A3156">
        <v>0.17193606692928365</v>
      </c>
      <c r="B3156">
        <v>3154</v>
      </c>
    </row>
    <row r="3157" spans="1:2" x14ac:dyDescent="0.25">
      <c r="A3157">
        <v>0.1719724601882813</v>
      </c>
      <c r="B3157">
        <v>3155</v>
      </c>
    </row>
    <row r="3158" spans="1:2" x14ac:dyDescent="0.25">
      <c r="A3158">
        <v>0.1719724601882813</v>
      </c>
      <c r="B3158">
        <v>3156</v>
      </c>
    </row>
    <row r="3159" spans="1:2" x14ac:dyDescent="0.25">
      <c r="A3159">
        <v>0.17200238340352844</v>
      </c>
      <c r="B3159">
        <v>3157</v>
      </c>
    </row>
    <row r="3160" spans="1:2" x14ac:dyDescent="0.25">
      <c r="A3160">
        <v>0.17200238340352844</v>
      </c>
      <c r="B3160">
        <v>3158</v>
      </c>
    </row>
    <row r="3161" spans="1:2" x14ac:dyDescent="0.25">
      <c r="A3161">
        <v>0.17205075819746068</v>
      </c>
      <c r="B3161">
        <v>3159</v>
      </c>
    </row>
    <row r="3162" spans="1:2" x14ac:dyDescent="0.25">
      <c r="A3162">
        <v>0.17205075819746068</v>
      </c>
      <c r="B3162">
        <v>3160</v>
      </c>
    </row>
    <row r="3163" spans="1:2" x14ac:dyDescent="0.25">
      <c r="A3163">
        <v>0.17209285365109664</v>
      </c>
      <c r="B3163">
        <v>3161</v>
      </c>
    </row>
    <row r="3164" spans="1:2" x14ac:dyDescent="0.25">
      <c r="A3164">
        <v>0.17209285365109664</v>
      </c>
      <c r="B3164">
        <v>3162</v>
      </c>
    </row>
    <row r="3165" spans="1:2" x14ac:dyDescent="0.25">
      <c r="A3165">
        <v>0.17211164096004664</v>
      </c>
      <c r="B3165">
        <v>3163</v>
      </c>
    </row>
    <row r="3166" spans="1:2" x14ac:dyDescent="0.25">
      <c r="A3166">
        <v>0.1721245003406314</v>
      </c>
      <c r="B3166">
        <v>3164</v>
      </c>
    </row>
    <row r="3167" spans="1:2" x14ac:dyDescent="0.25">
      <c r="A3167">
        <v>0.1721345767125245</v>
      </c>
      <c r="B3167">
        <v>3165</v>
      </c>
    </row>
    <row r="3168" spans="1:2" x14ac:dyDescent="0.25">
      <c r="A3168">
        <v>0.17234279603291941</v>
      </c>
      <c r="B3168">
        <v>3166</v>
      </c>
    </row>
    <row r="3169" spans="1:2" x14ac:dyDescent="0.25">
      <c r="A3169">
        <v>0.17234279603291941</v>
      </c>
      <c r="B3169">
        <v>3167</v>
      </c>
    </row>
    <row r="3170" spans="1:2" x14ac:dyDescent="0.25">
      <c r="A3170">
        <v>0.17234799421841585</v>
      </c>
      <c r="B3170">
        <v>3168</v>
      </c>
    </row>
    <row r="3171" spans="1:2" x14ac:dyDescent="0.25">
      <c r="A3171">
        <v>0.17234799421841585</v>
      </c>
      <c r="B3171">
        <v>3169</v>
      </c>
    </row>
    <row r="3172" spans="1:2" x14ac:dyDescent="0.25">
      <c r="A3172">
        <v>0.17236633549249433</v>
      </c>
      <c r="B3172">
        <v>3170</v>
      </c>
    </row>
    <row r="3173" spans="1:2" x14ac:dyDescent="0.25">
      <c r="A3173">
        <v>0.17236633549249433</v>
      </c>
      <c r="B3173">
        <v>3171</v>
      </c>
    </row>
    <row r="3174" spans="1:2" x14ac:dyDescent="0.25">
      <c r="A3174">
        <v>0.17237896074766326</v>
      </c>
      <c r="B3174">
        <v>3172</v>
      </c>
    </row>
    <row r="3175" spans="1:2" x14ac:dyDescent="0.25">
      <c r="A3175">
        <v>0.17237896074766326</v>
      </c>
      <c r="B3175">
        <v>3173</v>
      </c>
    </row>
    <row r="3176" spans="1:2" x14ac:dyDescent="0.25">
      <c r="A3176">
        <v>0.17240308469140317</v>
      </c>
      <c r="B3176">
        <v>3174</v>
      </c>
    </row>
    <row r="3177" spans="1:2" x14ac:dyDescent="0.25">
      <c r="A3177">
        <v>0.17240308469140317</v>
      </c>
      <c r="B3177">
        <v>3175</v>
      </c>
    </row>
    <row r="3178" spans="1:2" x14ac:dyDescent="0.25">
      <c r="A3178">
        <v>0.17243042406278278</v>
      </c>
      <c r="B3178">
        <v>3176</v>
      </c>
    </row>
    <row r="3179" spans="1:2" x14ac:dyDescent="0.25">
      <c r="A3179">
        <v>0.17243042406278278</v>
      </c>
      <c r="B3179">
        <v>3177</v>
      </c>
    </row>
    <row r="3180" spans="1:2" x14ac:dyDescent="0.25">
      <c r="A3180">
        <v>0.17249583891921696</v>
      </c>
      <c r="B3180">
        <v>3178</v>
      </c>
    </row>
    <row r="3181" spans="1:2" x14ac:dyDescent="0.25">
      <c r="A3181">
        <v>0.17249583891921696</v>
      </c>
      <c r="B3181">
        <v>3179</v>
      </c>
    </row>
    <row r="3182" spans="1:2" x14ac:dyDescent="0.25">
      <c r="A3182">
        <v>0.17250590995139842</v>
      </c>
      <c r="B3182">
        <v>3180</v>
      </c>
    </row>
    <row r="3183" spans="1:2" x14ac:dyDescent="0.25">
      <c r="A3183">
        <v>0.17250590995139842</v>
      </c>
      <c r="B3183">
        <v>3181</v>
      </c>
    </row>
    <row r="3184" spans="1:2" x14ac:dyDescent="0.25">
      <c r="A3184">
        <v>0.1725161957039984</v>
      </c>
      <c r="B3184">
        <v>3182</v>
      </c>
    </row>
    <row r="3185" spans="1:2" x14ac:dyDescent="0.25">
      <c r="A3185">
        <v>0.1725161957039984</v>
      </c>
      <c r="B3185">
        <v>3183</v>
      </c>
    </row>
    <row r="3186" spans="1:2" x14ac:dyDescent="0.25">
      <c r="A3186">
        <v>0.17251739140898231</v>
      </c>
      <c r="B3186">
        <v>3184</v>
      </c>
    </row>
    <row r="3187" spans="1:2" x14ac:dyDescent="0.25">
      <c r="A3187">
        <v>0.17251739140898231</v>
      </c>
      <c r="B3187">
        <v>3185</v>
      </c>
    </row>
    <row r="3188" spans="1:2" x14ac:dyDescent="0.25">
      <c r="A3188">
        <v>0.17252873992468618</v>
      </c>
      <c r="B3188">
        <v>3186</v>
      </c>
    </row>
    <row r="3189" spans="1:2" x14ac:dyDescent="0.25">
      <c r="A3189">
        <v>0.17252873992468618</v>
      </c>
      <c r="B3189">
        <v>3187</v>
      </c>
    </row>
    <row r="3190" spans="1:2" x14ac:dyDescent="0.25">
      <c r="A3190">
        <v>0.17256633587631678</v>
      </c>
      <c r="B3190">
        <v>3188</v>
      </c>
    </row>
    <row r="3191" spans="1:2" x14ac:dyDescent="0.25">
      <c r="A3191">
        <v>0.17256633587631678</v>
      </c>
      <c r="B3191">
        <v>3189</v>
      </c>
    </row>
    <row r="3192" spans="1:2" x14ac:dyDescent="0.25">
      <c r="A3192">
        <v>0.17264117265693019</v>
      </c>
      <c r="B3192">
        <v>3190</v>
      </c>
    </row>
    <row r="3193" spans="1:2" x14ac:dyDescent="0.25">
      <c r="A3193">
        <v>0.17267998428217687</v>
      </c>
      <c r="B3193">
        <v>3191</v>
      </c>
    </row>
    <row r="3194" spans="1:2" x14ac:dyDescent="0.25">
      <c r="A3194">
        <v>0.17268678693068687</v>
      </c>
      <c r="B3194">
        <v>3192</v>
      </c>
    </row>
    <row r="3195" spans="1:2" x14ac:dyDescent="0.25">
      <c r="A3195">
        <v>0.17268678693068687</v>
      </c>
      <c r="B3195">
        <v>3193</v>
      </c>
    </row>
    <row r="3196" spans="1:2" x14ac:dyDescent="0.25">
      <c r="A3196">
        <v>0.17274196044968348</v>
      </c>
      <c r="B3196">
        <v>3194</v>
      </c>
    </row>
    <row r="3197" spans="1:2" x14ac:dyDescent="0.25">
      <c r="A3197">
        <v>0.17274196044968348</v>
      </c>
      <c r="B3197">
        <v>3195</v>
      </c>
    </row>
    <row r="3198" spans="1:2" x14ac:dyDescent="0.25">
      <c r="A3198">
        <v>0.17276215340563195</v>
      </c>
      <c r="B3198">
        <v>3196</v>
      </c>
    </row>
    <row r="3199" spans="1:2" x14ac:dyDescent="0.25">
      <c r="A3199">
        <v>0.17276215340563195</v>
      </c>
      <c r="B3199">
        <v>3197</v>
      </c>
    </row>
    <row r="3200" spans="1:2" x14ac:dyDescent="0.25">
      <c r="A3200">
        <v>0.17279527430369726</v>
      </c>
      <c r="B3200">
        <v>3198</v>
      </c>
    </row>
    <row r="3201" spans="1:2" x14ac:dyDescent="0.25">
      <c r="A3201">
        <v>0.17279527430369726</v>
      </c>
      <c r="B3201">
        <v>3199</v>
      </c>
    </row>
    <row r="3202" spans="1:2" x14ac:dyDescent="0.25">
      <c r="A3202">
        <v>0.17280928832349726</v>
      </c>
      <c r="B3202">
        <v>3200</v>
      </c>
    </row>
    <row r="3203" spans="1:2" x14ac:dyDescent="0.25">
      <c r="A3203">
        <v>0.17280928832349726</v>
      </c>
      <c r="B3203">
        <v>3201</v>
      </c>
    </row>
    <row r="3204" spans="1:2" x14ac:dyDescent="0.25">
      <c r="A3204">
        <v>0.17281505862742788</v>
      </c>
      <c r="B3204">
        <v>3202</v>
      </c>
    </row>
    <row r="3205" spans="1:2" x14ac:dyDescent="0.25">
      <c r="A3205">
        <v>0.17282057490678338</v>
      </c>
      <c r="B3205">
        <v>3203</v>
      </c>
    </row>
    <row r="3206" spans="1:2" x14ac:dyDescent="0.25">
      <c r="A3206">
        <v>0.17282057490678338</v>
      </c>
      <c r="B3206">
        <v>3204</v>
      </c>
    </row>
    <row r="3207" spans="1:2" x14ac:dyDescent="0.25">
      <c r="A3207">
        <v>0.17286778144477938</v>
      </c>
      <c r="B3207">
        <v>3205</v>
      </c>
    </row>
    <row r="3208" spans="1:2" x14ac:dyDescent="0.25">
      <c r="A3208">
        <v>0.17286778144477938</v>
      </c>
      <c r="B3208">
        <v>3206</v>
      </c>
    </row>
    <row r="3209" spans="1:2" x14ac:dyDescent="0.25">
      <c r="A3209">
        <v>0.17297373154848072</v>
      </c>
      <c r="B3209">
        <v>3207</v>
      </c>
    </row>
    <row r="3210" spans="1:2" x14ac:dyDescent="0.25">
      <c r="A3210">
        <v>0.17297373154848072</v>
      </c>
      <c r="B3210">
        <v>3208</v>
      </c>
    </row>
    <row r="3211" spans="1:2" x14ac:dyDescent="0.25">
      <c r="A3211">
        <v>0.17297962260078817</v>
      </c>
      <c r="B3211">
        <v>3209</v>
      </c>
    </row>
    <row r="3212" spans="1:2" x14ac:dyDescent="0.25">
      <c r="A3212">
        <v>0.17297962260078817</v>
      </c>
      <c r="B3212">
        <v>3210</v>
      </c>
    </row>
    <row r="3213" spans="1:2" x14ac:dyDescent="0.25">
      <c r="A3213">
        <v>0.17299152275312343</v>
      </c>
      <c r="B3213">
        <v>3211</v>
      </c>
    </row>
    <row r="3214" spans="1:2" x14ac:dyDescent="0.25">
      <c r="A3214">
        <v>0.17299152275312343</v>
      </c>
      <c r="B3214">
        <v>3212</v>
      </c>
    </row>
    <row r="3215" spans="1:2" x14ac:dyDescent="0.25">
      <c r="A3215">
        <v>0.1730097200720751</v>
      </c>
      <c r="B3215">
        <v>3213</v>
      </c>
    </row>
    <row r="3216" spans="1:2" x14ac:dyDescent="0.25">
      <c r="A3216">
        <v>0.1730097200720751</v>
      </c>
      <c r="B3216">
        <v>3214</v>
      </c>
    </row>
    <row r="3217" spans="1:2" x14ac:dyDescent="0.25">
      <c r="A3217">
        <v>0.17302203296722388</v>
      </c>
      <c r="B3217">
        <v>3215</v>
      </c>
    </row>
    <row r="3218" spans="1:2" x14ac:dyDescent="0.25">
      <c r="A3218">
        <v>0.17302203296722388</v>
      </c>
      <c r="B3218">
        <v>3216</v>
      </c>
    </row>
    <row r="3219" spans="1:2" x14ac:dyDescent="0.25">
      <c r="A3219">
        <v>0.17303991852370251</v>
      </c>
      <c r="B3219">
        <v>3217</v>
      </c>
    </row>
    <row r="3220" spans="1:2" x14ac:dyDescent="0.25">
      <c r="A3220">
        <v>0.17303991852370251</v>
      </c>
      <c r="B3220">
        <v>3218</v>
      </c>
    </row>
    <row r="3221" spans="1:2" x14ac:dyDescent="0.25">
      <c r="A3221">
        <v>0.1730864820251842</v>
      </c>
      <c r="B3221">
        <v>3219</v>
      </c>
    </row>
    <row r="3222" spans="1:2" x14ac:dyDescent="0.25">
      <c r="A3222">
        <v>0.1730864820251842</v>
      </c>
      <c r="B3222">
        <v>3220</v>
      </c>
    </row>
    <row r="3223" spans="1:2" x14ac:dyDescent="0.25">
      <c r="A3223">
        <v>0.17309524292703596</v>
      </c>
      <c r="B3223">
        <v>3221</v>
      </c>
    </row>
    <row r="3224" spans="1:2" x14ac:dyDescent="0.25">
      <c r="A3224">
        <v>0.17309524292703596</v>
      </c>
      <c r="B3224">
        <v>3222</v>
      </c>
    </row>
    <row r="3225" spans="1:2" x14ac:dyDescent="0.25">
      <c r="A3225">
        <v>0.17309574261694338</v>
      </c>
      <c r="B3225">
        <v>3223</v>
      </c>
    </row>
    <row r="3226" spans="1:2" x14ac:dyDescent="0.25">
      <c r="A3226">
        <v>0.17309574261694338</v>
      </c>
      <c r="B3226">
        <v>3224</v>
      </c>
    </row>
    <row r="3227" spans="1:2" x14ac:dyDescent="0.25">
      <c r="A3227">
        <v>0.17310673810622673</v>
      </c>
      <c r="B3227">
        <v>3225</v>
      </c>
    </row>
    <row r="3228" spans="1:2" x14ac:dyDescent="0.25">
      <c r="A3228">
        <v>0.17310673810622673</v>
      </c>
      <c r="B3228">
        <v>3226</v>
      </c>
    </row>
    <row r="3229" spans="1:2" x14ac:dyDescent="0.25">
      <c r="A3229">
        <v>0.17311485480234598</v>
      </c>
      <c r="B3229">
        <v>3227</v>
      </c>
    </row>
    <row r="3230" spans="1:2" x14ac:dyDescent="0.25">
      <c r="A3230">
        <v>0.17311485480234598</v>
      </c>
      <c r="B3230">
        <v>3228</v>
      </c>
    </row>
    <row r="3231" spans="1:2" x14ac:dyDescent="0.25">
      <c r="A3231">
        <v>0.17317951457318628</v>
      </c>
      <c r="B3231">
        <v>3229</v>
      </c>
    </row>
    <row r="3232" spans="1:2" x14ac:dyDescent="0.25">
      <c r="A3232">
        <v>0.17320078083253554</v>
      </c>
      <c r="B3232">
        <v>3230</v>
      </c>
    </row>
    <row r="3233" spans="1:2" x14ac:dyDescent="0.25">
      <c r="A3233">
        <v>0.17320078083253554</v>
      </c>
      <c r="B3233">
        <v>3231</v>
      </c>
    </row>
    <row r="3234" spans="1:2" x14ac:dyDescent="0.25">
      <c r="A3234">
        <v>0.17323915431877529</v>
      </c>
      <c r="B3234">
        <v>3232</v>
      </c>
    </row>
    <row r="3235" spans="1:2" x14ac:dyDescent="0.25">
      <c r="A3235">
        <v>0.17323915431877529</v>
      </c>
      <c r="B3235">
        <v>3233</v>
      </c>
    </row>
    <row r="3236" spans="1:2" x14ac:dyDescent="0.25">
      <c r="A3236">
        <v>0.17325162564060145</v>
      </c>
      <c r="B3236">
        <v>3234</v>
      </c>
    </row>
    <row r="3237" spans="1:2" x14ac:dyDescent="0.25">
      <c r="A3237">
        <v>0.17325162564060145</v>
      </c>
      <c r="B3237">
        <v>3235</v>
      </c>
    </row>
    <row r="3238" spans="1:2" x14ac:dyDescent="0.25">
      <c r="A3238">
        <v>0.17328653676497779</v>
      </c>
      <c r="B3238">
        <v>3236</v>
      </c>
    </row>
    <row r="3239" spans="1:2" x14ac:dyDescent="0.25">
      <c r="A3239">
        <v>0.17328653676497779</v>
      </c>
      <c r="B3239">
        <v>3237</v>
      </c>
    </row>
    <row r="3240" spans="1:2" x14ac:dyDescent="0.25">
      <c r="A3240">
        <v>0.1732901236206047</v>
      </c>
      <c r="B3240">
        <v>3238</v>
      </c>
    </row>
    <row r="3241" spans="1:2" x14ac:dyDescent="0.25">
      <c r="A3241">
        <v>0.1732901236206047</v>
      </c>
      <c r="B3241">
        <v>3239</v>
      </c>
    </row>
    <row r="3242" spans="1:2" x14ac:dyDescent="0.25">
      <c r="A3242">
        <v>0.1733388039075818</v>
      </c>
      <c r="B3242">
        <v>3240</v>
      </c>
    </row>
    <row r="3243" spans="1:2" x14ac:dyDescent="0.25">
      <c r="A3243">
        <v>0.1733388039075818</v>
      </c>
      <c r="B3243">
        <v>3241</v>
      </c>
    </row>
    <row r="3244" spans="1:2" x14ac:dyDescent="0.25">
      <c r="A3244">
        <v>0.17334075053202855</v>
      </c>
      <c r="B3244">
        <v>3242</v>
      </c>
    </row>
    <row r="3245" spans="1:2" x14ac:dyDescent="0.25">
      <c r="A3245">
        <v>0.17334075053202855</v>
      </c>
      <c r="B3245">
        <v>3243</v>
      </c>
    </row>
    <row r="3246" spans="1:2" x14ac:dyDescent="0.25">
      <c r="A3246">
        <v>0.17334568648129411</v>
      </c>
      <c r="B3246">
        <v>3244</v>
      </c>
    </row>
    <row r="3247" spans="1:2" x14ac:dyDescent="0.25">
      <c r="A3247">
        <v>0.17334568648129411</v>
      </c>
      <c r="B3247">
        <v>3245</v>
      </c>
    </row>
    <row r="3248" spans="1:2" x14ac:dyDescent="0.25">
      <c r="A3248">
        <v>0.1733587524728257</v>
      </c>
      <c r="B3248">
        <v>3246</v>
      </c>
    </row>
    <row r="3249" spans="1:2" x14ac:dyDescent="0.25">
      <c r="A3249">
        <v>0.1733587524728257</v>
      </c>
      <c r="B3249">
        <v>3247</v>
      </c>
    </row>
    <row r="3250" spans="1:2" x14ac:dyDescent="0.25">
      <c r="A3250">
        <v>0.17340661596009777</v>
      </c>
      <c r="B3250">
        <v>3248</v>
      </c>
    </row>
    <row r="3251" spans="1:2" x14ac:dyDescent="0.25">
      <c r="A3251">
        <v>0.17340661596009777</v>
      </c>
      <c r="B3251">
        <v>3249</v>
      </c>
    </row>
    <row r="3252" spans="1:2" x14ac:dyDescent="0.25">
      <c r="A3252">
        <v>0.17341894360190291</v>
      </c>
      <c r="B3252">
        <v>3250</v>
      </c>
    </row>
    <row r="3253" spans="1:2" x14ac:dyDescent="0.25">
      <c r="A3253">
        <v>0.17341894360190291</v>
      </c>
      <c r="B3253">
        <v>3251</v>
      </c>
    </row>
    <row r="3254" spans="1:2" x14ac:dyDescent="0.25">
      <c r="A3254">
        <v>0.17342078002489911</v>
      </c>
      <c r="B3254">
        <v>3252</v>
      </c>
    </row>
    <row r="3255" spans="1:2" x14ac:dyDescent="0.25">
      <c r="A3255">
        <v>0.17342078002489911</v>
      </c>
      <c r="B3255">
        <v>3253</v>
      </c>
    </row>
    <row r="3256" spans="1:2" x14ac:dyDescent="0.25">
      <c r="A3256">
        <v>0.17345644598028381</v>
      </c>
      <c r="B3256">
        <v>3254</v>
      </c>
    </row>
    <row r="3257" spans="1:2" x14ac:dyDescent="0.25">
      <c r="A3257">
        <v>0.17345644598028381</v>
      </c>
      <c r="B3257">
        <v>3255</v>
      </c>
    </row>
    <row r="3258" spans="1:2" x14ac:dyDescent="0.25">
      <c r="A3258">
        <v>0.17347301088065545</v>
      </c>
      <c r="B3258">
        <v>3256</v>
      </c>
    </row>
    <row r="3259" spans="1:2" x14ac:dyDescent="0.25">
      <c r="A3259">
        <v>0.17347301088065545</v>
      </c>
      <c r="B3259">
        <v>3257</v>
      </c>
    </row>
    <row r="3260" spans="1:2" x14ac:dyDescent="0.25">
      <c r="A3260">
        <v>0.17347442735009808</v>
      </c>
      <c r="B3260">
        <v>3258</v>
      </c>
    </row>
    <row r="3261" spans="1:2" x14ac:dyDescent="0.25">
      <c r="A3261">
        <v>0.17347442735009808</v>
      </c>
      <c r="B3261">
        <v>3259</v>
      </c>
    </row>
    <row r="3262" spans="1:2" x14ac:dyDescent="0.25">
      <c r="A3262">
        <v>0.17347616440050523</v>
      </c>
      <c r="B3262">
        <v>3260</v>
      </c>
    </row>
    <row r="3263" spans="1:2" x14ac:dyDescent="0.25">
      <c r="A3263">
        <v>0.17347616440050523</v>
      </c>
      <c r="B3263">
        <v>3261</v>
      </c>
    </row>
    <row r="3264" spans="1:2" x14ac:dyDescent="0.25">
      <c r="A3264">
        <v>0.17348731139385051</v>
      </c>
      <c r="B3264">
        <v>3262</v>
      </c>
    </row>
    <row r="3265" spans="1:2" x14ac:dyDescent="0.25">
      <c r="A3265">
        <v>0.17348731139385051</v>
      </c>
      <c r="B3265">
        <v>3263</v>
      </c>
    </row>
    <row r="3266" spans="1:2" x14ac:dyDescent="0.25">
      <c r="A3266">
        <v>0.17348921373677512</v>
      </c>
      <c r="B3266">
        <v>3264</v>
      </c>
    </row>
    <row r="3267" spans="1:2" x14ac:dyDescent="0.25">
      <c r="A3267">
        <v>0.17348921373677512</v>
      </c>
      <c r="B3267">
        <v>3265</v>
      </c>
    </row>
    <row r="3268" spans="1:2" x14ac:dyDescent="0.25">
      <c r="A3268">
        <v>0.17354154308919181</v>
      </c>
      <c r="B3268">
        <v>3266</v>
      </c>
    </row>
    <row r="3269" spans="1:2" x14ac:dyDescent="0.25">
      <c r="A3269">
        <v>0.17354154308919181</v>
      </c>
      <c r="B3269">
        <v>3267</v>
      </c>
    </row>
    <row r="3270" spans="1:2" x14ac:dyDescent="0.25">
      <c r="A3270">
        <v>0.17355552166919894</v>
      </c>
      <c r="B3270">
        <v>3268</v>
      </c>
    </row>
    <row r="3271" spans="1:2" x14ac:dyDescent="0.25">
      <c r="A3271">
        <v>0.17355552166919894</v>
      </c>
      <c r="B3271">
        <v>3269</v>
      </c>
    </row>
    <row r="3272" spans="1:2" x14ac:dyDescent="0.25">
      <c r="A3272">
        <v>0.1737400676617547</v>
      </c>
      <c r="B3272">
        <v>3270</v>
      </c>
    </row>
    <row r="3273" spans="1:2" x14ac:dyDescent="0.25">
      <c r="A3273">
        <v>0.1737400676617547</v>
      </c>
      <c r="B3273">
        <v>3271</v>
      </c>
    </row>
    <row r="3274" spans="1:2" x14ac:dyDescent="0.25">
      <c r="A3274">
        <v>0.17379233876766273</v>
      </c>
      <c r="B3274">
        <v>3272</v>
      </c>
    </row>
    <row r="3275" spans="1:2" x14ac:dyDescent="0.25">
      <c r="A3275">
        <v>0.17379233876766273</v>
      </c>
      <c r="B3275">
        <v>3273</v>
      </c>
    </row>
    <row r="3276" spans="1:2" x14ac:dyDescent="0.25">
      <c r="A3276">
        <v>0.1738012449968066</v>
      </c>
      <c r="B3276">
        <v>3274</v>
      </c>
    </row>
    <row r="3277" spans="1:2" x14ac:dyDescent="0.25">
      <c r="A3277">
        <v>0.1738012449968066</v>
      </c>
      <c r="B3277">
        <v>3275</v>
      </c>
    </row>
    <row r="3278" spans="1:2" x14ac:dyDescent="0.25">
      <c r="A3278">
        <v>0.17385559441994122</v>
      </c>
      <c r="B3278">
        <v>3276</v>
      </c>
    </row>
    <row r="3279" spans="1:2" x14ac:dyDescent="0.25">
      <c r="A3279">
        <v>0.17385559441994122</v>
      </c>
      <c r="B3279">
        <v>3277</v>
      </c>
    </row>
    <row r="3280" spans="1:2" x14ac:dyDescent="0.25">
      <c r="A3280">
        <v>0.17389572306413975</v>
      </c>
      <c r="B3280">
        <v>3278</v>
      </c>
    </row>
    <row r="3281" spans="1:2" x14ac:dyDescent="0.25">
      <c r="A3281">
        <v>0.17389572306413975</v>
      </c>
      <c r="B3281">
        <v>3279</v>
      </c>
    </row>
    <row r="3282" spans="1:2" x14ac:dyDescent="0.25">
      <c r="A3282">
        <v>0.17391604004377756</v>
      </c>
      <c r="B3282">
        <v>3280</v>
      </c>
    </row>
    <row r="3283" spans="1:2" x14ac:dyDescent="0.25">
      <c r="A3283">
        <v>0.1739220870451415</v>
      </c>
      <c r="B3283">
        <v>3281</v>
      </c>
    </row>
    <row r="3284" spans="1:2" x14ac:dyDescent="0.25">
      <c r="A3284">
        <v>0.17394160417795398</v>
      </c>
      <c r="B3284">
        <v>3282</v>
      </c>
    </row>
    <row r="3285" spans="1:2" x14ac:dyDescent="0.25">
      <c r="A3285">
        <v>0.17394160417795398</v>
      </c>
      <c r="B3285">
        <v>3283</v>
      </c>
    </row>
    <row r="3286" spans="1:2" x14ac:dyDescent="0.25">
      <c r="A3286">
        <v>0.17394330573813729</v>
      </c>
      <c r="B3286">
        <v>3284</v>
      </c>
    </row>
    <row r="3287" spans="1:2" x14ac:dyDescent="0.25">
      <c r="A3287">
        <v>0.17394330573813729</v>
      </c>
      <c r="B3287">
        <v>3285</v>
      </c>
    </row>
    <row r="3288" spans="1:2" x14ac:dyDescent="0.25">
      <c r="A3288">
        <v>0.17394635377170489</v>
      </c>
      <c r="B3288">
        <v>3286</v>
      </c>
    </row>
    <row r="3289" spans="1:2" x14ac:dyDescent="0.25">
      <c r="A3289">
        <v>0.17394952711136571</v>
      </c>
      <c r="B3289">
        <v>3287</v>
      </c>
    </row>
    <row r="3290" spans="1:2" x14ac:dyDescent="0.25">
      <c r="A3290">
        <v>0.17394952711136571</v>
      </c>
      <c r="B3290">
        <v>3288</v>
      </c>
    </row>
    <row r="3291" spans="1:2" x14ac:dyDescent="0.25">
      <c r="A3291">
        <v>0.17395905279731139</v>
      </c>
      <c r="B3291">
        <v>3289</v>
      </c>
    </row>
    <row r="3292" spans="1:2" x14ac:dyDescent="0.25">
      <c r="A3292">
        <v>0.17396135198370927</v>
      </c>
      <c r="B3292">
        <v>3290</v>
      </c>
    </row>
    <row r="3293" spans="1:2" x14ac:dyDescent="0.25">
      <c r="A3293">
        <v>0.17396135198370927</v>
      </c>
      <c r="B3293">
        <v>3291</v>
      </c>
    </row>
    <row r="3294" spans="1:2" x14ac:dyDescent="0.25">
      <c r="A3294">
        <v>0.17396723858755073</v>
      </c>
      <c r="B3294">
        <v>3292</v>
      </c>
    </row>
    <row r="3295" spans="1:2" x14ac:dyDescent="0.25">
      <c r="A3295">
        <v>0.17396723858755073</v>
      </c>
      <c r="B3295">
        <v>3293</v>
      </c>
    </row>
    <row r="3296" spans="1:2" x14ac:dyDescent="0.25">
      <c r="A3296">
        <v>0.17410562971376825</v>
      </c>
      <c r="B3296">
        <v>3294</v>
      </c>
    </row>
    <row r="3297" spans="1:2" x14ac:dyDescent="0.25">
      <c r="A3297">
        <v>0.17410562971376825</v>
      </c>
      <c r="B3297">
        <v>3295</v>
      </c>
    </row>
    <row r="3298" spans="1:2" x14ac:dyDescent="0.25">
      <c r="A3298">
        <v>0.17410981645725146</v>
      </c>
      <c r="B3298">
        <v>3296</v>
      </c>
    </row>
    <row r="3299" spans="1:2" x14ac:dyDescent="0.25">
      <c r="A3299">
        <v>0.17410981645725146</v>
      </c>
      <c r="B3299">
        <v>3297</v>
      </c>
    </row>
    <row r="3300" spans="1:2" x14ac:dyDescent="0.25">
      <c r="A3300">
        <v>0.17411866680799817</v>
      </c>
      <c r="B3300">
        <v>3298</v>
      </c>
    </row>
    <row r="3301" spans="1:2" x14ac:dyDescent="0.25">
      <c r="A3301">
        <v>0.17411866680799817</v>
      </c>
      <c r="B3301">
        <v>3299</v>
      </c>
    </row>
    <row r="3302" spans="1:2" x14ac:dyDescent="0.25">
      <c r="A3302">
        <v>0.17413248548160104</v>
      </c>
      <c r="B3302">
        <v>3300</v>
      </c>
    </row>
    <row r="3303" spans="1:2" x14ac:dyDescent="0.25">
      <c r="A3303">
        <v>0.17413248548160104</v>
      </c>
      <c r="B3303">
        <v>3301</v>
      </c>
    </row>
    <row r="3304" spans="1:2" x14ac:dyDescent="0.25">
      <c r="A3304">
        <v>0.17416758554623316</v>
      </c>
      <c r="B3304">
        <v>3302</v>
      </c>
    </row>
    <row r="3305" spans="1:2" x14ac:dyDescent="0.25">
      <c r="A3305">
        <v>0.17416758554623316</v>
      </c>
      <c r="B3305">
        <v>3303</v>
      </c>
    </row>
    <row r="3306" spans="1:2" x14ac:dyDescent="0.25">
      <c r="A3306">
        <v>0.17417195812982575</v>
      </c>
      <c r="B3306">
        <v>3304</v>
      </c>
    </row>
    <row r="3307" spans="1:2" x14ac:dyDescent="0.25">
      <c r="A3307">
        <v>0.17417195812982575</v>
      </c>
      <c r="B3307">
        <v>3305</v>
      </c>
    </row>
    <row r="3308" spans="1:2" x14ac:dyDescent="0.25">
      <c r="A3308">
        <v>0.17418870355004212</v>
      </c>
      <c r="B3308">
        <v>3306</v>
      </c>
    </row>
    <row r="3309" spans="1:2" x14ac:dyDescent="0.25">
      <c r="A3309">
        <v>0.17419330895015583</v>
      </c>
      <c r="B3309">
        <v>3307</v>
      </c>
    </row>
    <row r="3310" spans="1:2" x14ac:dyDescent="0.25">
      <c r="A3310">
        <v>0.17419330895015583</v>
      </c>
      <c r="B3310">
        <v>3308</v>
      </c>
    </row>
    <row r="3311" spans="1:2" x14ac:dyDescent="0.25">
      <c r="A3311">
        <v>0.17422962907598702</v>
      </c>
      <c r="B3311">
        <v>3309</v>
      </c>
    </row>
    <row r="3312" spans="1:2" x14ac:dyDescent="0.25">
      <c r="A3312">
        <v>0.17422962907598702</v>
      </c>
      <c r="B3312">
        <v>3310</v>
      </c>
    </row>
    <row r="3313" spans="1:2" x14ac:dyDescent="0.25">
      <c r="A3313">
        <v>0.17422962907598702</v>
      </c>
      <c r="B3313">
        <v>3311</v>
      </c>
    </row>
    <row r="3314" spans="1:2" x14ac:dyDescent="0.25">
      <c r="A3314">
        <v>0.17422962907598702</v>
      </c>
      <c r="B3314">
        <v>3312</v>
      </c>
    </row>
    <row r="3315" spans="1:2" x14ac:dyDescent="0.25">
      <c r="A3315">
        <v>0.17423836872101439</v>
      </c>
      <c r="B3315">
        <v>3313</v>
      </c>
    </row>
    <row r="3316" spans="1:2" x14ac:dyDescent="0.25">
      <c r="A3316">
        <v>0.17423836872101439</v>
      </c>
      <c r="B3316">
        <v>3314</v>
      </c>
    </row>
    <row r="3317" spans="1:2" x14ac:dyDescent="0.25">
      <c r="A3317">
        <v>0.17431096813198849</v>
      </c>
      <c r="B3317">
        <v>3315</v>
      </c>
    </row>
    <row r="3318" spans="1:2" x14ac:dyDescent="0.25">
      <c r="A3318">
        <v>0.17431096813198849</v>
      </c>
      <c r="B3318">
        <v>3316</v>
      </c>
    </row>
    <row r="3319" spans="1:2" x14ac:dyDescent="0.25">
      <c r="A3319">
        <v>0.17433704028157274</v>
      </c>
      <c r="B3319">
        <v>3317</v>
      </c>
    </row>
    <row r="3320" spans="1:2" x14ac:dyDescent="0.25">
      <c r="A3320">
        <v>0.17433704028157274</v>
      </c>
      <c r="B3320">
        <v>3318</v>
      </c>
    </row>
    <row r="3321" spans="1:2" x14ac:dyDescent="0.25">
      <c r="A3321">
        <v>0.17435715340772351</v>
      </c>
      <c r="B3321">
        <v>3319</v>
      </c>
    </row>
    <row r="3322" spans="1:2" x14ac:dyDescent="0.25">
      <c r="A3322">
        <v>0.17435715340772351</v>
      </c>
      <c r="B3322">
        <v>3320</v>
      </c>
    </row>
    <row r="3323" spans="1:2" x14ac:dyDescent="0.25">
      <c r="A3323">
        <v>0.17438003647238717</v>
      </c>
      <c r="B3323">
        <v>3321</v>
      </c>
    </row>
    <row r="3324" spans="1:2" x14ac:dyDescent="0.25">
      <c r="A3324">
        <v>0.17444005735813986</v>
      </c>
      <c r="B3324">
        <v>3322</v>
      </c>
    </row>
    <row r="3325" spans="1:2" x14ac:dyDescent="0.25">
      <c r="A3325">
        <v>0.17444005735813986</v>
      </c>
      <c r="B3325">
        <v>3323</v>
      </c>
    </row>
    <row r="3326" spans="1:2" x14ac:dyDescent="0.25">
      <c r="A3326">
        <v>0.17444719114964269</v>
      </c>
      <c r="B3326">
        <v>3324</v>
      </c>
    </row>
    <row r="3327" spans="1:2" x14ac:dyDescent="0.25">
      <c r="A3327">
        <v>0.17444719114964269</v>
      </c>
      <c r="B3327">
        <v>3325</v>
      </c>
    </row>
    <row r="3328" spans="1:2" x14ac:dyDescent="0.25">
      <c r="A3328">
        <v>0.17445060431091788</v>
      </c>
      <c r="B3328">
        <v>3326</v>
      </c>
    </row>
    <row r="3329" spans="1:2" x14ac:dyDescent="0.25">
      <c r="A3329">
        <v>0.17445060431091788</v>
      </c>
      <c r="B3329">
        <v>3327</v>
      </c>
    </row>
    <row r="3330" spans="1:2" x14ac:dyDescent="0.25">
      <c r="A3330">
        <v>0.17446674709182963</v>
      </c>
      <c r="B3330">
        <v>3328</v>
      </c>
    </row>
    <row r="3331" spans="1:2" x14ac:dyDescent="0.25">
      <c r="A3331">
        <v>0.17446674709182963</v>
      </c>
      <c r="B3331">
        <v>3329</v>
      </c>
    </row>
    <row r="3332" spans="1:2" x14ac:dyDescent="0.25">
      <c r="A3332">
        <v>0.17449156343821062</v>
      </c>
      <c r="B3332">
        <v>3330</v>
      </c>
    </row>
    <row r="3333" spans="1:2" x14ac:dyDescent="0.25">
      <c r="A3333">
        <v>0.17449156343821062</v>
      </c>
      <c r="B3333">
        <v>3331</v>
      </c>
    </row>
    <row r="3334" spans="1:2" x14ac:dyDescent="0.25">
      <c r="A3334">
        <v>0.17450008559342056</v>
      </c>
      <c r="B3334">
        <v>3332</v>
      </c>
    </row>
    <row r="3335" spans="1:2" x14ac:dyDescent="0.25">
      <c r="A3335">
        <v>0.17450008559342056</v>
      </c>
      <c r="B3335">
        <v>3333</v>
      </c>
    </row>
    <row r="3336" spans="1:2" x14ac:dyDescent="0.25">
      <c r="A3336">
        <v>0.17451075182643502</v>
      </c>
      <c r="B3336">
        <v>3334</v>
      </c>
    </row>
    <row r="3337" spans="1:2" x14ac:dyDescent="0.25">
      <c r="A3337">
        <v>0.17451075182643502</v>
      </c>
      <c r="B3337">
        <v>3335</v>
      </c>
    </row>
    <row r="3338" spans="1:2" x14ac:dyDescent="0.25">
      <c r="A3338">
        <v>0.17452290997574185</v>
      </c>
      <c r="B3338">
        <v>3336</v>
      </c>
    </row>
    <row r="3339" spans="1:2" x14ac:dyDescent="0.25">
      <c r="A3339">
        <v>0.17454467276436075</v>
      </c>
      <c r="B3339">
        <v>3337</v>
      </c>
    </row>
    <row r="3340" spans="1:2" x14ac:dyDescent="0.25">
      <c r="A3340">
        <v>0.17454467276436075</v>
      </c>
      <c r="B3340">
        <v>3338</v>
      </c>
    </row>
    <row r="3341" spans="1:2" x14ac:dyDescent="0.25">
      <c r="A3341">
        <v>0.17454559719104284</v>
      </c>
      <c r="B3341">
        <v>3339</v>
      </c>
    </row>
    <row r="3342" spans="1:2" x14ac:dyDescent="0.25">
      <c r="A3342">
        <v>0.17454559719104284</v>
      </c>
      <c r="B3342">
        <v>3340</v>
      </c>
    </row>
    <row r="3343" spans="1:2" x14ac:dyDescent="0.25">
      <c r="A3343">
        <v>0.17457098210355657</v>
      </c>
      <c r="B3343">
        <v>3341</v>
      </c>
    </row>
    <row r="3344" spans="1:2" x14ac:dyDescent="0.25">
      <c r="A3344">
        <v>0.17457098210355657</v>
      </c>
      <c r="B3344">
        <v>3342</v>
      </c>
    </row>
    <row r="3345" spans="1:2" x14ac:dyDescent="0.25">
      <c r="A3345">
        <v>0.17458499248217182</v>
      </c>
      <c r="B3345">
        <v>3343</v>
      </c>
    </row>
    <row r="3346" spans="1:2" x14ac:dyDescent="0.25">
      <c r="A3346">
        <v>0.17458499248217182</v>
      </c>
      <c r="B3346">
        <v>3344</v>
      </c>
    </row>
    <row r="3347" spans="1:2" x14ac:dyDescent="0.25">
      <c r="A3347">
        <v>0.17460780655832978</v>
      </c>
      <c r="B3347">
        <v>3345</v>
      </c>
    </row>
    <row r="3348" spans="1:2" x14ac:dyDescent="0.25">
      <c r="A3348">
        <v>0.17460780655832978</v>
      </c>
      <c r="B3348">
        <v>3346</v>
      </c>
    </row>
    <row r="3349" spans="1:2" x14ac:dyDescent="0.25">
      <c r="A3349">
        <v>0.17465168510813489</v>
      </c>
      <c r="B3349">
        <v>3347</v>
      </c>
    </row>
    <row r="3350" spans="1:2" x14ac:dyDescent="0.25">
      <c r="A3350">
        <v>0.17465168510813489</v>
      </c>
      <c r="B3350">
        <v>3348</v>
      </c>
    </row>
    <row r="3351" spans="1:2" x14ac:dyDescent="0.25">
      <c r="A3351">
        <v>0.17466147514549396</v>
      </c>
      <c r="B3351">
        <v>3349</v>
      </c>
    </row>
    <row r="3352" spans="1:2" x14ac:dyDescent="0.25">
      <c r="A3352">
        <v>0.17466147514549396</v>
      </c>
      <c r="B3352">
        <v>3350</v>
      </c>
    </row>
    <row r="3353" spans="1:2" x14ac:dyDescent="0.25">
      <c r="A3353">
        <v>0.17467648270763614</v>
      </c>
      <c r="B3353">
        <v>3351</v>
      </c>
    </row>
    <row r="3354" spans="1:2" x14ac:dyDescent="0.25">
      <c r="A3354">
        <v>0.17467648270763614</v>
      </c>
      <c r="B3354">
        <v>3352</v>
      </c>
    </row>
    <row r="3355" spans="1:2" x14ac:dyDescent="0.25">
      <c r="A3355">
        <v>0.17469015427321602</v>
      </c>
      <c r="B3355">
        <v>3353</v>
      </c>
    </row>
    <row r="3356" spans="1:2" x14ac:dyDescent="0.25">
      <c r="A3356">
        <v>0.17469015427321602</v>
      </c>
      <c r="B3356">
        <v>3354</v>
      </c>
    </row>
    <row r="3357" spans="1:2" x14ac:dyDescent="0.25">
      <c r="A3357">
        <v>0.17470995964741107</v>
      </c>
      <c r="B3357">
        <v>3355</v>
      </c>
    </row>
    <row r="3358" spans="1:2" x14ac:dyDescent="0.25">
      <c r="A3358">
        <v>0.17470995964741107</v>
      </c>
      <c r="B3358">
        <v>3356</v>
      </c>
    </row>
    <row r="3359" spans="1:2" x14ac:dyDescent="0.25">
      <c r="A3359">
        <v>0.17472838922167172</v>
      </c>
      <c r="B3359">
        <v>3357</v>
      </c>
    </row>
    <row r="3360" spans="1:2" x14ac:dyDescent="0.25">
      <c r="A3360">
        <v>0.17472838922167172</v>
      </c>
      <c r="B3360">
        <v>3358</v>
      </c>
    </row>
    <row r="3361" spans="1:2" x14ac:dyDescent="0.25">
      <c r="A3361">
        <v>0.17477019196647922</v>
      </c>
      <c r="B3361">
        <v>3359</v>
      </c>
    </row>
    <row r="3362" spans="1:2" x14ac:dyDescent="0.25">
      <c r="A3362">
        <v>0.17477019196647922</v>
      </c>
      <c r="B3362">
        <v>3360</v>
      </c>
    </row>
    <row r="3363" spans="1:2" x14ac:dyDescent="0.25">
      <c r="A3363">
        <v>0.17486741799940256</v>
      </c>
      <c r="B3363">
        <v>3361</v>
      </c>
    </row>
    <row r="3364" spans="1:2" x14ac:dyDescent="0.25">
      <c r="A3364">
        <v>0.17486741799940256</v>
      </c>
      <c r="B3364">
        <v>3362</v>
      </c>
    </row>
    <row r="3365" spans="1:2" x14ac:dyDescent="0.25">
      <c r="A3365">
        <v>0.17489296043898145</v>
      </c>
      <c r="B3365">
        <v>3363</v>
      </c>
    </row>
    <row r="3366" spans="1:2" x14ac:dyDescent="0.25">
      <c r="A3366">
        <v>0.17489296043898145</v>
      </c>
      <c r="B3366">
        <v>3364</v>
      </c>
    </row>
    <row r="3367" spans="1:2" x14ac:dyDescent="0.25">
      <c r="A3367">
        <v>0.17489595043942871</v>
      </c>
      <c r="B3367">
        <v>3365</v>
      </c>
    </row>
    <row r="3368" spans="1:2" x14ac:dyDescent="0.25">
      <c r="A3368">
        <v>0.17489595043942871</v>
      </c>
      <c r="B3368">
        <v>3366</v>
      </c>
    </row>
    <row r="3369" spans="1:2" x14ac:dyDescent="0.25">
      <c r="A3369">
        <v>0.1749006297781325</v>
      </c>
      <c r="B3369">
        <v>3367</v>
      </c>
    </row>
    <row r="3370" spans="1:2" x14ac:dyDescent="0.25">
      <c r="A3370">
        <v>0.1749006297781325</v>
      </c>
      <c r="B3370">
        <v>3368</v>
      </c>
    </row>
    <row r="3371" spans="1:2" x14ac:dyDescent="0.25">
      <c r="A3371">
        <v>0.17494918148422411</v>
      </c>
      <c r="B3371">
        <v>3369</v>
      </c>
    </row>
    <row r="3372" spans="1:2" x14ac:dyDescent="0.25">
      <c r="A3372">
        <v>0.17494918148422411</v>
      </c>
      <c r="B3372">
        <v>3370</v>
      </c>
    </row>
    <row r="3373" spans="1:2" x14ac:dyDescent="0.25">
      <c r="A3373">
        <v>0.17496494366332677</v>
      </c>
      <c r="B3373">
        <v>3371</v>
      </c>
    </row>
    <row r="3374" spans="1:2" x14ac:dyDescent="0.25">
      <c r="A3374">
        <v>0.17496494366332677</v>
      </c>
      <c r="B3374">
        <v>3372</v>
      </c>
    </row>
    <row r="3375" spans="1:2" x14ac:dyDescent="0.25">
      <c r="A3375">
        <v>0.17499486218835433</v>
      </c>
      <c r="B3375">
        <v>3373</v>
      </c>
    </row>
    <row r="3376" spans="1:2" x14ac:dyDescent="0.25">
      <c r="A3376">
        <v>0.17499486218835433</v>
      </c>
      <c r="B3376">
        <v>3374</v>
      </c>
    </row>
    <row r="3377" spans="1:2" x14ac:dyDescent="0.25">
      <c r="A3377">
        <v>0.17499591379356388</v>
      </c>
      <c r="B3377">
        <v>3375</v>
      </c>
    </row>
    <row r="3378" spans="1:2" x14ac:dyDescent="0.25">
      <c r="A3378">
        <v>0.17499591379356388</v>
      </c>
      <c r="B3378">
        <v>3376</v>
      </c>
    </row>
    <row r="3379" spans="1:2" x14ac:dyDescent="0.25">
      <c r="A3379">
        <v>0.17504641169986887</v>
      </c>
      <c r="B3379">
        <v>3377</v>
      </c>
    </row>
    <row r="3380" spans="1:2" x14ac:dyDescent="0.25">
      <c r="A3380">
        <v>0.17504641169986887</v>
      </c>
      <c r="B3380">
        <v>3378</v>
      </c>
    </row>
    <row r="3381" spans="1:2" x14ac:dyDescent="0.25">
      <c r="A3381">
        <v>0.17507858554777969</v>
      </c>
      <c r="B3381">
        <v>3379</v>
      </c>
    </row>
    <row r="3382" spans="1:2" x14ac:dyDescent="0.25">
      <c r="A3382">
        <v>0.17507858554777969</v>
      </c>
      <c r="B3382">
        <v>3380</v>
      </c>
    </row>
    <row r="3383" spans="1:2" x14ac:dyDescent="0.25">
      <c r="A3383">
        <v>0.17508623572745519</v>
      </c>
      <c r="B3383">
        <v>3381</v>
      </c>
    </row>
    <row r="3384" spans="1:2" x14ac:dyDescent="0.25">
      <c r="A3384">
        <v>0.17508623572745519</v>
      </c>
      <c r="B3384">
        <v>3382</v>
      </c>
    </row>
    <row r="3385" spans="1:2" x14ac:dyDescent="0.25">
      <c r="A3385">
        <v>0.17510243100666667</v>
      </c>
      <c r="B3385">
        <v>3383</v>
      </c>
    </row>
    <row r="3386" spans="1:2" x14ac:dyDescent="0.25">
      <c r="A3386">
        <v>0.1751158228221813</v>
      </c>
      <c r="B3386">
        <v>3384</v>
      </c>
    </row>
    <row r="3387" spans="1:2" x14ac:dyDescent="0.25">
      <c r="A3387">
        <v>0.1751158228221813</v>
      </c>
      <c r="B3387">
        <v>3385</v>
      </c>
    </row>
    <row r="3388" spans="1:2" x14ac:dyDescent="0.25">
      <c r="A3388">
        <v>0.17512461356924608</v>
      </c>
      <c r="B3388">
        <v>3386</v>
      </c>
    </row>
    <row r="3389" spans="1:2" x14ac:dyDescent="0.25">
      <c r="A3389">
        <v>0.17512461356924608</v>
      </c>
      <c r="B3389">
        <v>3387</v>
      </c>
    </row>
    <row r="3390" spans="1:2" x14ac:dyDescent="0.25">
      <c r="A3390">
        <v>0.17517550336220106</v>
      </c>
      <c r="B3390">
        <v>3388</v>
      </c>
    </row>
    <row r="3391" spans="1:2" x14ac:dyDescent="0.25">
      <c r="A3391">
        <v>0.17517550336220106</v>
      </c>
      <c r="B3391">
        <v>3389</v>
      </c>
    </row>
    <row r="3392" spans="1:2" x14ac:dyDescent="0.25">
      <c r="A3392">
        <v>0.17518015133330603</v>
      </c>
      <c r="B3392">
        <v>3390</v>
      </c>
    </row>
    <row r="3393" spans="1:2" x14ac:dyDescent="0.25">
      <c r="A3393">
        <v>0.17519835747454307</v>
      </c>
      <c r="B3393">
        <v>3391</v>
      </c>
    </row>
    <row r="3394" spans="1:2" x14ac:dyDescent="0.25">
      <c r="A3394">
        <v>0.17519835747454307</v>
      </c>
      <c r="B3394">
        <v>3392</v>
      </c>
    </row>
    <row r="3395" spans="1:2" x14ac:dyDescent="0.25">
      <c r="A3395">
        <v>0.17522255460484393</v>
      </c>
      <c r="B3395">
        <v>3393</v>
      </c>
    </row>
    <row r="3396" spans="1:2" x14ac:dyDescent="0.25">
      <c r="A3396">
        <v>0.17526112053245013</v>
      </c>
      <c r="B3396">
        <v>3394</v>
      </c>
    </row>
    <row r="3397" spans="1:2" x14ac:dyDescent="0.25">
      <c r="A3397">
        <v>0.17526112053245013</v>
      </c>
      <c r="B3397">
        <v>3395</v>
      </c>
    </row>
    <row r="3398" spans="1:2" x14ac:dyDescent="0.25">
      <c r="A3398">
        <v>0.17528366115355612</v>
      </c>
      <c r="B3398">
        <v>3396</v>
      </c>
    </row>
    <row r="3399" spans="1:2" x14ac:dyDescent="0.25">
      <c r="A3399">
        <v>0.17528366115355612</v>
      </c>
      <c r="B3399">
        <v>3397</v>
      </c>
    </row>
    <row r="3400" spans="1:2" x14ac:dyDescent="0.25">
      <c r="A3400">
        <v>0.17533485107074406</v>
      </c>
      <c r="B3400">
        <v>3398</v>
      </c>
    </row>
    <row r="3401" spans="1:2" x14ac:dyDescent="0.25">
      <c r="A3401">
        <v>0.17533485107074406</v>
      </c>
      <c r="B3401">
        <v>3399</v>
      </c>
    </row>
    <row r="3402" spans="1:2" x14ac:dyDescent="0.25">
      <c r="A3402">
        <v>0.17534618756075074</v>
      </c>
      <c r="B3402">
        <v>3400</v>
      </c>
    </row>
    <row r="3403" spans="1:2" x14ac:dyDescent="0.25">
      <c r="A3403">
        <v>0.17534618756075074</v>
      </c>
      <c r="B3403">
        <v>3401</v>
      </c>
    </row>
    <row r="3404" spans="1:2" x14ac:dyDescent="0.25">
      <c r="A3404">
        <v>0.17538261585586082</v>
      </c>
      <c r="B3404">
        <v>3402</v>
      </c>
    </row>
    <row r="3405" spans="1:2" x14ac:dyDescent="0.25">
      <c r="A3405">
        <v>0.17538261585586082</v>
      </c>
      <c r="B3405">
        <v>3403</v>
      </c>
    </row>
    <row r="3406" spans="1:2" x14ac:dyDescent="0.25">
      <c r="A3406">
        <v>0.17539937431790081</v>
      </c>
      <c r="B3406">
        <v>3404</v>
      </c>
    </row>
    <row r="3407" spans="1:2" x14ac:dyDescent="0.25">
      <c r="A3407">
        <v>0.17545387174728039</v>
      </c>
      <c r="B3407">
        <v>3405</v>
      </c>
    </row>
    <row r="3408" spans="1:2" x14ac:dyDescent="0.25">
      <c r="A3408">
        <v>0.17545387174728039</v>
      </c>
      <c r="B3408">
        <v>3406</v>
      </c>
    </row>
    <row r="3409" spans="1:2" x14ac:dyDescent="0.25">
      <c r="A3409">
        <v>0.17558144025281952</v>
      </c>
      <c r="B3409">
        <v>3407</v>
      </c>
    </row>
    <row r="3410" spans="1:2" x14ac:dyDescent="0.25">
      <c r="A3410">
        <v>0.17558144025281952</v>
      </c>
      <c r="B3410">
        <v>3408</v>
      </c>
    </row>
    <row r="3411" spans="1:2" x14ac:dyDescent="0.25">
      <c r="A3411">
        <v>0.17558826306764105</v>
      </c>
      <c r="B3411">
        <v>3409</v>
      </c>
    </row>
    <row r="3412" spans="1:2" x14ac:dyDescent="0.25">
      <c r="A3412">
        <v>0.17558826306764105</v>
      </c>
      <c r="B3412">
        <v>3410</v>
      </c>
    </row>
    <row r="3413" spans="1:2" x14ac:dyDescent="0.25">
      <c r="A3413">
        <v>0.17561133932636583</v>
      </c>
      <c r="B3413">
        <v>3411</v>
      </c>
    </row>
    <row r="3414" spans="1:2" x14ac:dyDescent="0.25">
      <c r="A3414">
        <v>0.17561133932636583</v>
      </c>
      <c r="B3414">
        <v>3412</v>
      </c>
    </row>
    <row r="3415" spans="1:2" x14ac:dyDescent="0.25">
      <c r="A3415">
        <v>0.17563012349189355</v>
      </c>
      <c r="B3415">
        <v>3413</v>
      </c>
    </row>
    <row r="3416" spans="1:2" x14ac:dyDescent="0.25">
      <c r="A3416">
        <v>0.17563012349189355</v>
      </c>
      <c r="B3416">
        <v>3414</v>
      </c>
    </row>
    <row r="3417" spans="1:2" x14ac:dyDescent="0.25">
      <c r="A3417">
        <v>0.17563894151861018</v>
      </c>
      <c r="B3417">
        <v>3415</v>
      </c>
    </row>
    <row r="3418" spans="1:2" x14ac:dyDescent="0.25">
      <c r="A3418">
        <v>0.17563894151861018</v>
      </c>
      <c r="B3418">
        <v>3416</v>
      </c>
    </row>
    <row r="3419" spans="1:2" x14ac:dyDescent="0.25">
      <c r="A3419">
        <v>0.17564563668315666</v>
      </c>
      <c r="B3419">
        <v>3417</v>
      </c>
    </row>
    <row r="3420" spans="1:2" x14ac:dyDescent="0.25">
      <c r="A3420">
        <v>0.17564563668315666</v>
      </c>
      <c r="B3420">
        <v>3418</v>
      </c>
    </row>
    <row r="3421" spans="1:2" x14ac:dyDescent="0.25">
      <c r="A3421">
        <v>0.1756584754573487</v>
      </c>
      <c r="B3421">
        <v>3419</v>
      </c>
    </row>
    <row r="3422" spans="1:2" x14ac:dyDescent="0.25">
      <c r="A3422">
        <v>0.1756584754573487</v>
      </c>
      <c r="B3422">
        <v>3420</v>
      </c>
    </row>
    <row r="3423" spans="1:2" x14ac:dyDescent="0.25">
      <c r="A3423">
        <v>0.17567245792194572</v>
      </c>
      <c r="B3423">
        <v>3421</v>
      </c>
    </row>
    <row r="3424" spans="1:2" x14ac:dyDescent="0.25">
      <c r="A3424">
        <v>0.17567274281806611</v>
      </c>
      <c r="B3424">
        <v>3422</v>
      </c>
    </row>
    <row r="3425" spans="1:2" x14ac:dyDescent="0.25">
      <c r="A3425">
        <v>0.17567274281806611</v>
      </c>
      <c r="B3425">
        <v>3423</v>
      </c>
    </row>
    <row r="3426" spans="1:2" x14ac:dyDescent="0.25">
      <c r="A3426">
        <v>0.17568565545345788</v>
      </c>
      <c r="B3426">
        <v>3424</v>
      </c>
    </row>
    <row r="3427" spans="1:2" x14ac:dyDescent="0.25">
      <c r="A3427">
        <v>0.17568565545345788</v>
      </c>
      <c r="B3427">
        <v>3425</v>
      </c>
    </row>
    <row r="3428" spans="1:2" x14ac:dyDescent="0.25">
      <c r="A3428">
        <v>0.17568921014742528</v>
      </c>
      <c r="B3428">
        <v>3426</v>
      </c>
    </row>
    <row r="3429" spans="1:2" x14ac:dyDescent="0.25">
      <c r="A3429">
        <v>0.17568921014742528</v>
      </c>
      <c r="B3429">
        <v>3427</v>
      </c>
    </row>
    <row r="3430" spans="1:2" x14ac:dyDescent="0.25">
      <c r="A3430">
        <v>0.17570278732406169</v>
      </c>
      <c r="B3430">
        <v>3428</v>
      </c>
    </row>
    <row r="3431" spans="1:2" x14ac:dyDescent="0.25">
      <c r="A3431">
        <v>0.17570856552826328</v>
      </c>
      <c r="B3431">
        <v>3429</v>
      </c>
    </row>
    <row r="3432" spans="1:2" x14ac:dyDescent="0.25">
      <c r="A3432">
        <v>0.17570856552826328</v>
      </c>
      <c r="B3432">
        <v>3430</v>
      </c>
    </row>
    <row r="3433" spans="1:2" x14ac:dyDescent="0.25">
      <c r="A3433">
        <v>0.17571869565584908</v>
      </c>
      <c r="B3433">
        <v>3431</v>
      </c>
    </row>
    <row r="3434" spans="1:2" x14ac:dyDescent="0.25">
      <c r="A3434">
        <v>0.17571869565584908</v>
      </c>
      <c r="B3434">
        <v>3432</v>
      </c>
    </row>
    <row r="3435" spans="1:2" x14ac:dyDescent="0.25">
      <c r="A3435">
        <v>0.17574006727558514</v>
      </c>
      <c r="B3435">
        <v>3433</v>
      </c>
    </row>
    <row r="3436" spans="1:2" x14ac:dyDescent="0.25">
      <c r="A3436">
        <v>0.17574133457379279</v>
      </c>
      <c r="B3436">
        <v>3434</v>
      </c>
    </row>
    <row r="3437" spans="1:2" x14ac:dyDescent="0.25">
      <c r="A3437">
        <v>0.17574133457379279</v>
      </c>
      <c r="B3437">
        <v>3435</v>
      </c>
    </row>
    <row r="3438" spans="1:2" x14ac:dyDescent="0.25">
      <c r="A3438">
        <v>0.17575295674919511</v>
      </c>
      <c r="B3438">
        <v>3436</v>
      </c>
    </row>
    <row r="3439" spans="1:2" x14ac:dyDescent="0.25">
      <c r="A3439">
        <v>0.17575295674919511</v>
      </c>
      <c r="B3439">
        <v>3437</v>
      </c>
    </row>
    <row r="3440" spans="1:2" x14ac:dyDescent="0.25">
      <c r="A3440">
        <v>0.17577461025731544</v>
      </c>
      <c r="B3440">
        <v>3438</v>
      </c>
    </row>
    <row r="3441" spans="1:2" x14ac:dyDescent="0.25">
      <c r="A3441">
        <v>0.17577461025731544</v>
      </c>
      <c r="B3441">
        <v>3439</v>
      </c>
    </row>
    <row r="3442" spans="1:2" x14ac:dyDescent="0.25">
      <c r="A3442">
        <v>0.17578441233542613</v>
      </c>
      <c r="B3442">
        <v>3440</v>
      </c>
    </row>
    <row r="3443" spans="1:2" x14ac:dyDescent="0.25">
      <c r="A3443">
        <v>0.17583435702703587</v>
      </c>
      <c r="B3443">
        <v>3441</v>
      </c>
    </row>
    <row r="3444" spans="1:2" x14ac:dyDescent="0.25">
      <c r="A3444">
        <v>0.17583435702703587</v>
      </c>
      <c r="B3444">
        <v>3442</v>
      </c>
    </row>
    <row r="3445" spans="1:2" x14ac:dyDescent="0.25">
      <c r="A3445">
        <v>0.17583570178197608</v>
      </c>
      <c r="B3445">
        <v>3443</v>
      </c>
    </row>
    <row r="3446" spans="1:2" x14ac:dyDescent="0.25">
      <c r="A3446">
        <v>0.17583570178197608</v>
      </c>
      <c r="B3446">
        <v>3444</v>
      </c>
    </row>
    <row r="3447" spans="1:2" x14ac:dyDescent="0.25">
      <c r="A3447">
        <v>0.17584322878948483</v>
      </c>
      <c r="B3447">
        <v>3445</v>
      </c>
    </row>
    <row r="3448" spans="1:2" x14ac:dyDescent="0.25">
      <c r="A3448">
        <v>0.17584322878948483</v>
      </c>
      <c r="B3448">
        <v>3446</v>
      </c>
    </row>
    <row r="3449" spans="1:2" x14ac:dyDescent="0.25">
      <c r="A3449">
        <v>0.17586341501973754</v>
      </c>
      <c r="B3449">
        <v>3447</v>
      </c>
    </row>
    <row r="3450" spans="1:2" x14ac:dyDescent="0.25">
      <c r="A3450">
        <v>0.17586341501973754</v>
      </c>
      <c r="B3450">
        <v>3448</v>
      </c>
    </row>
    <row r="3451" spans="1:2" x14ac:dyDescent="0.25">
      <c r="A3451">
        <v>0.17587834336267782</v>
      </c>
      <c r="B3451">
        <v>3449</v>
      </c>
    </row>
    <row r="3452" spans="1:2" x14ac:dyDescent="0.25">
      <c r="A3452">
        <v>0.17587834336267782</v>
      </c>
      <c r="B3452">
        <v>3450</v>
      </c>
    </row>
    <row r="3453" spans="1:2" x14ac:dyDescent="0.25">
      <c r="A3453">
        <v>0.1758875891312435</v>
      </c>
      <c r="B3453">
        <v>3451</v>
      </c>
    </row>
    <row r="3454" spans="1:2" x14ac:dyDescent="0.25">
      <c r="A3454">
        <v>0.17590084948535958</v>
      </c>
      <c r="B3454">
        <v>3452</v>
      </c>
    </row>
    <row r="3455" spans="1:2" x14ac:dyDescent="0.25">
      <c r="A3455">
        <v>0.17590084948535958</v>
      </c>
      <c r="B3455">
        <v>3453</v>
      </c>
    </row>
    <row r="3456" spans="1:2" x14ac:dyDescent="0.25">
      <c r="A3456">
        <v>0.17592763685834012</v>
      </c>
      <c r="B3456">
        <v>3454</v>
      </c>
    </row>
    <row r="3457" spans="1:2" x14ac:dyDescent="0.25">
      <c r="A3457">
        <v>0.17592763685834012</v>
      </c>
      <c r="B3457">
        <v>3455</v>
      </c>
    </row>
    <row r="3458" spans="1:2" x14ac:dyDescent="0.25">
      <c r="A3458">
        <v>0.17593704136150518</v>
      </c>
      <c r="B3458">
        <v>3456</v>
      </c>
    </row>
    <row r="3459" spans="1:2" x14ac:dyDescent="0.25">
      <c r="A3459">
        <v>0.17593704136150518</v>
      </c>
      <c r="B3459">
        <v>3457</v>
      </c>
    </row>
    <row r="3460" spans="1:2" x14ac:dyDescent="0.25">
      <c r="A3460">
        <v>0.17596602970775668</v>
      </c>
      <c r="B3460">
        <v>3458</v>
      </c>
    </row>
    <row r="3461" spans="1:2" x14ac:dyDescent="0.25">
      <c r="A3461">
        <v>0.17596602970775668</v>
      </c>
      <c r="B3461">
        <v>3459</v>
      </c>
    </row>
    <row r="3462" spans="1:2" x14ac:dyDescent="0.25">
      <c r="A3462">
        <v>0.17605339485561697</v>
      </c>
      <c r="B3462">
        <v>3460</v>
      </c>
    </row>
    <row r="3463" spans="1:2" x14ac:dyDescent="0.25">
      <c r="A3463">
        <v>0.17605339485561697</v>
      </c>
      <c r="B3463">
        <v>3461</v>
      </c>
    </row>
    <row r="3464" spans="1:2" x14ac:dyDescent="0.25">
      <c r="A3464">
        <v>0.17609868760947017</v>
      </c>
      <c r="B3464">
        <v>3462</v>
      </c>
    </row>
    <row r="3465" spans="1:2" x14ac:dyDescent="0.25">
      <c r="A3465">
        <v>0.17609868760947017</v>
      </c>
      <c r="B3465">
        <v>3463</v>
      </c>
    </row>
    <row r="3466" spans="1:2" x14ac:dyDescent="0.25">
      <c r="A3466">
        <v>0.17612169798182167</v>
      </c>
      <c r="B3466">
        <v>3464</v>
      </c>
    </row>
    <row r="3467" spans="1:2" x14ac:dyDescent="0.25">
      <c r="A3467">
        <v>0.17612169798182167</v>
      </c>
      <c r="B3467">
        <v>3465</v>
      </c>
    </row>
    <row r="3468" spans="1:2" x14ac:dyDescent="0.25">
      <c r="A3468">
        <v>0.17613046053359926</v>
      </c>
      <c r="B3468">
        <v>3466</v>
      </c>
    </row>
    <row r="3469" spans="1:2" x14ac:dyDescent="0.25">
      <c r="A3469">
        <v>0.17613046053359926</v>
      </c>
      <c r="B3469">
        <v>3467</v>
      </c>
    </row>
    <row r="3470" spans="1:2" x14ac:dyDescent="0.25">
      <c r="A3470">
        <v>0.17615948345493945</v>
      </c>
      <c r="B3470">
        <v>3468</v>
      </c>
    </row>
    <row r="3471" spans="1:2" x14ac:dyDescent="0.25">
      <c r="A3471">
        <v>0.17615948345493945</v>
      </c>
      <c r="B3471">
        <v>3469</v>
      </c>
    </row>
    <row r="3472" spans="1:2" x14ac:dyDescent="0.25">
      <c r="A3472">
        <v>0.17621093089091958</v>
      </c>
      <c r="B3472">
        <v>3470</v>
      </c>
    </row>
    <row r="3473" spans="1:2" x14ac:dyDescent="0.25">
      <c r="A3473">
        <v>0.17621113046570008</v>
      </c>
      <c r="B3473">
        <v>3471</v>
      </c>
    </row>
    <row r="3474" spans="1:2" x14ac:dyDescent="0.25">
      <c r="A3474">
        <v>0.17621113046570008</v>
      </c>
      <c r="B3474">
        <v>3472</v>
      </c>
    </row>
    <row r="3475" spans="1:2" x14ac:dyDescent="0.25">
      <c r="A3475">
        <v>0.17625809752872182</v>
      </c>
      <c r="B3475">
        <v>3473</v>
      </c>
    </row>
    <row r="3476" spans="1:2" x14ac:dyDescent="0.25">
      <c r="A3476">
        <v>0.17625809752872182</v>
      </c>
      <c r="B3476">
        <v>3474</v>
      </c>
    </row>
    <row r="3477" spans="1:2" x14ac:dyDescent="0.25">
      <c r="A3477">
        <v>0.17626077738095275</v>
      </c>
      <c r="B3477">
        <v>3475</v>
      </c>
    </row>
    <row r="3478" spans="1:2" x14ac:dyDescent="0.25">
      <c r="A3478">
        <v>0.1763311739041562</v>
      </c>
      <c r="B3478">
        <v>3476</v>
      </c>
    </row>
    <row r="3479" spans="1:2" x14ac:dyDescent="0.25">
      <c r="A3479">
        <v>0.1763311739041562</v>
      </c>
      <c r="B3479">
        <v>3477</v>
      </c>
    </row>
    <row r="3480" spans="1:2" x14ac:dyDescent="0.25">
      <c r="A3480">
        <v>0.17634072662163</v>
      </c>
      <c r="B3480">
        <v>3478</v>
      </c>
    </row>
    <row r="3481" spans="1:2" x14ac:dyDescent="0.25">
      <c r="A3481">
        <v>0.17634072662163</v>
      </c>
      <c r="B3481">
        <v>3479</v>
      </c>
    </row>
    <row r="3482" spans="1:2" x14ac:dyDescent="0.25">
      <c r="A3482">
        <v>0.1764186435096296</v>
      </c>
      <c r="B3482">
        <v>3480</v>
      </c>
    </row>
    <row r="3483" spans="1:2" x14ac:dyDescent="0.25">
      <c r="A3483">
        <v>0.1764186435096296</v>
      </c>
      <c r="B3483">
        <v>3481</v>
      </c>
    </row>
    <row r="3484" spans="1:2" x14ac:dyDescent="0.25">
      <c r="A3484">
        <v>0.17642014561205244</v>
      </c>
      <c r="B3484">
        <v>3482</v>
      </c>
    </row>
    <row r="3485" spans="1:2" x14ac:dyDescent="0.25">
      <c r="A3485">
        <v>0.17642014561205244</v>
      </c>
      <c r="B3485">
        <v>3483</v>
      </c>
    </row>
    <row r="3486" spans="1:2" x14ac:dyDescent="0.25">
      <c r="A3486">
        <v>0.17643069460839295</v>
      </c>
      <c r="B3486">
        <v>3484</v>
      </c>
    </row>
    <row r="3487" spans="1:2" x14ac:dyDescent="0.25">
      <c r="A3487">
        <v>0.17643069460839295</v>
      </c>
      <c r="B3487">
        <v>3485</v>
      </c>
    </row>
    <row r="3488" spans="1:2" x14ac:dyDescent="0.25">
      <c r="A3488">
        <v>0.17648972664467216</v>
      </c>
      <c r="B3488">
        <v>3486</v>
      </c>
    </row>
    <row r="3489" spans="1:2" x14ac:dyDescent="0.25">
      <c r="A3489">
        <v>0.17648972664467216</v>
      </c>
      <c r="B3489">
        <v>3487</v>
      </c>
    </row>
    <row r="3490" spans="1:2" x14ac:dyDescent="0.25">
      <c r="A3490">
        <v>0.176494633179029</v>
      </c>
      <c r="B3490">
        <v>3488</v>
      </c>
    </row>
    <row r="3491" spans="1:2" x14ac:dyDescent="0.25">
      <c r="A3491">
        <v>0.176494633179029</v>
      </c>
      <c r="B3491">
        <v>3489</v>
      </c>
    </row>
    <row r="3492" spans="1:2" x14ac:dyDescent="0.25">
      <c r="A3492">
        <v>0.17650404937123809</v>
      </c>
      <c r="B3492">
        <v>3490</v>
      </c>
    </row>
    <row r="3493" spans="1:2" x14ac:dyDescent="0.25">
      <c r="A3493">
        <v>0.17650404937123809</v>
      </c>
      <c r="B3493">
        <v>3491</v>
      </c>
    </row>
    <row r="3494" spans="1:2" x14ac:dyDescent="0.25">
      <c r="A3494">
        <v>0.17650733950387945</v>
      </c>
      <c r="B3494">
        <v>3492</v>
      </c>
    </row>
    <row r="3495" spans="1:2" x14ac:dyDescent="0.25">
      <c r="A3495">
        <v>0.17650733950387945</v>
      </c>
      <c r="B3495">
        <v>3493</v>
      </c>
    </row>
    <row r="3496" spans="1:2" x14ac:dyDescent="0.25">
      <c r="A3496">
        <v>0.17652784303390909</v>
      </c>
      <c r="B3496">
        <v>3494</v>
      </c>
    </row>
    <row r="3497" spans="1:2" x14ac:dyDescent="0.25">
      <c r="A3497">
        <v>0.17652784303390909</v>
      </c>
      <c r="B3497">
        <v>3495</v>
      </c>
    </row>
    <row r="3498" spans="1:2" x14ac:dyDescent="0.25">
      <c r="A3498">
        <v>0.17654492395988047</v>
      </c>
      <c r="B3498">
        <v>3496</v>
      </c>
    </row>
    <row r="3499" spans="1:2" x14ac:dyDescent="0.25">
      <c r="A3499">
        <v>0.17654492395988047</v>
      </c>
      <c r="B3499">
        <v>3497</v>
      </c>
    </row>
    <row r="3500" spans="1:2" x14ac:dyDescent="0.25">
      <c r="A3500">
        <v>0.17661444502146478</v>
      </c>
      <c r="B3500">
        <v>3498</v>
      </c>
    </row>
    <row r="3501" spans="1:2" x14ac:dyDescent="0.25">
      <c r="A3501">
        <v>0.17661444502146478</v>
      </c>
      <c r="B3501">
        <v>3499</v>
      </c>
    </row>
    <row r="3502" spans="1:2" x14ac:dyDescent="0.25">
      <c r="A3502">
        <v>0.17662840773123423</v>
      </c>
      <c r="B3502">
        <v>3500</v>
      </c>
    </row>
    <row r="3503" spans="1:2" x14ac:dyDescent="0.25">
      <c r="A3503">
        <v>0.17662840773123423</v>
      </c>
      <c r="B3503">
        <v>3501</v>
      </c>
    </row>
    <row r="3504" spans="1:2" x14ac:dyDescent="0.25">
      <c r="A3504">
        <v>0.17665261941645369</v>
      </c>
      <c r="B3504">
        <v>3502</v>
      </c>
    </row>
    <row r="3505" spans="1:2" x14ac:dyDescent="0.25">
      <c r="A3505">
        <v>0.17665261941645369</v>
      </c>
      <c r="B3505">
        <v>3503</v>
      </c>
    </row>
    <row r="3506" spans="1:2" x14ac:dyDescent="0.25">
      <c r="A3506">
        <v>0.17666571855091501</v>
      </c>
      <c r="B3506">
        <v>3504</v>
      </c>
    </row>
    <row r="3507" spans="1:2" x14ac:dyDescent="0.25">
      <c r="A3507">
        <v>0.17666571855091501</v>
      </c>
      <c r="B3507">
        <v>3505</v>
      </c>
    </row>
    <row r="3508" spans="1:2" x14ac:dyDescent="0.25">
      <c r="A3508">
        <v>0.17687863070478582</v>
      </c>
      <c r="B3508">
        <v>3506</v>
      </c>
    </row>
    <row r="3509" spans="1:2" x14ac:dyDescent="0.25">
      <c r="A3509">
        <v>0.17687863070478582</v>
      </c>
      <c r="B3509">
        <v>3507</v>
      </c>
    </row>
    <row r="3510" spans="1:2" x14ac:dyDescent="0.25">
      <c r="A3510">
        <v>0.17700778074549273</v>
      </c>
      <c r="B3510">
        <v>3508</v>
      </c>
    </row>
    <row r="3511" spans="1:2" x14ac:dyDescent="0.25">
      <c r="A3511">
        <v>0.17700778074549273</v>
      </c>
      <c r="B3511">
        <v>3509</v>
      </c>
    </row>
    <row r="3512" spans="1:2" x14ac:dyDescent="0.25">
      <c r="A3512">
        <v>0.1770090737159476</v>
      </c>
      <c r="B3512">
        <v>3510</v>
      </c>
    </row>
    <row r="3513" spans="1:2" x14ac:dyDescent="0.25">
      <c r="A3513">
        <v>0.1770090737159476</v>
      </c>
      <c r="B3513">
        <v>3511</v>
      </c>
    </row>
    <row r="3514" spans="1:2" x14ac:dyDescent="0.25">
      <c r="A3514">
        <v>0.17701053974599362</v>
      </c>
      <c r="B3514">
        <v>3512</v>
      </c>
    </row>
    <row r="3515" spans="1:2" x14ac:dyDescent="0.25">
      <c r="A3515">
        <v>0.17702155942144449</v>
      </c>
      <c r="B3515">
        <v>3513</v>
      </c>
    </row>
    <row r="3516" spans="1:2" x14ac:dyDescent="0.25">
      <c r="A3516">
        <v>0.17702155942144449</v>
      </c>
      <c r="B3516">
        <v>3514</v>
      </c>
    </row>
    <row r="3517" spans="1:2" x14ac:dyDescent="0.25">
      <c r="A3517">
        <v>0.17703410558703089</v>
      </c>
      <c r="B3517">
        <v>3515</v>
      </c>
    </row>
    <row r="3518" spans="1:2" x14ac:dyDescent="0.25">
      <c r="A3518">
        <v>0.17705001622846661</v>
      </c>
      <c r="B3518">
        <v>3516</v>
      </c>
    </row>
    <row r="3519" spans="1:2" x14ac:dyDescent="0.25">
      <c r="A3519">
        <v>0.17705001622846661</v>
      </c>
      <c r="B3519">
        <v>3517</v>
      </c>
    </row>
    <row r="3520" spans="1:2" x14ac:dyDescent="0.25">
      <c r="A3520">
        <v>0.17707495875840268</v>
      </c>
      <c r="B3520">
        <v>3518</v>
      </c>
    </row>
    <row r="3521" spans="1:2" x14ac:dyDescent="0.25">
      <c r="A3521">
        <v>0.17707495875840268</v>
      </c>
      <c r="B3521">
        <v>3519</v>
      </c>
    </row>
    <row r="3522" spans="1:2" x14ac:dyDescent="0.25">
      <c r="A3522">
        <v>0.17708094900355603</v>
      </c>
      <c r="B3522">
        <v>3520</v>
      </c>
    </row>
    <row r="3523" spans="1:2" x14ac:dyDescent="0.25">
      <c r="A3523">
        <v>0.17708094900355603</v>
      </c>
      <c r="B3523">
        <v>3521</v>
      </c>
    </row>
    <row r="3524" spans="1:2" x14ac:dyDescent="0.25">
      <c r="A3524">
        <v>0.17710097325552643</v>
      </c>
      <c r="B3524">
        <v>3522</v>
      </c>
    </row>
    <row r="3525" spans="1:2" x14ac:dyDescent="0.25">
      <c r="A3525">
        <v>0.17712470196007224</v>
      </c>
      <c r="B3525">
        <v>3523</v>
      </c>
    </row>
    <row r="3526" spans="1:2" x14ac:dyDescent="0.25">
      <c r="A3526">
        <v>0.17712470196007224</v>
      </c>
      <c r="B3526">
        <v>3524</v>
      </c>
    </row>
    <row r="3527" spans="1:2" x14ac:dyDescent="0.25">
      <c r="A3527">
        <v>0.17713481068120968</v>
      </c>
      <c r="B3527">
        <v>3525</v>
      </c>
    </row>
    <row r="3528" spans="1:2" x14ac:dyDescent="0.25">
      <c r="A3528">
        <v>0.17714763460019567</v>
      </c>
      <c r="B3528">
        <v>3526</v>
      </c>
    </row>
    <row r="3529" spans="1:2" x14ac:dyDescent="0.25">
      <c r="A3529">
        <v>0.17714763460019567</v>
      </c>
      <c r="B3529">
        <v>3527</v>
      </c>
    </row>
    <row r="3530" spans="1:2" x14ac:dyDescent="0.25">
      <c r="A3530">
        <v>0.17716279131548596</v>
      </c>
      <c r="B3530">
        <v>3528</v>
      </c>
    </row>
    <row r="3531" spans="1:2" x14ac:dyDescent="0.25">
      <c r="A3531">
        <v>0.17716279131548596</v>
      </c>
      <c r="B3531">
        <v>3529</v>
      </c>
    </row>
    <row r="3532" spans="1:2" x14ac:dyDescent="0.25">
      <c r="A3532">
        <v>0.1771644513580532</v>
      </c>
      <c r="B3532">
        <v>3530</v>
      </c>
    </row>
    <row r="3533" spans="1:2" x14ac:dyDescent="0.25">
      <c r="A3533">
        <v>0.1771644513580532</v>
      </c>
      <c r="B3533">
        <v>3531</v>
      </c>
    </row>
    <row r="3534" spans="1:2" x14ac:dyDescent="0.25">
      <c r="A3534">
        <v>0.17719605121040893</v>
      </c>
      <c r="B3534">
        <v>3532</v>
      </c>
    </row>
    <row r="3535" spans="1:2" x14ac:dyDescent="0.25">
      <c r="A3535">
        <v>0.17719958271959896</v>
      </c>
      <c r="B3535">
        <v>3533</v>
      </c>
    </row>
    <row r="3536" spans="1:2" x14ac:dyDescent="0.25">
      <c r="A3536">
        <v>0.17723059228054028</v>
      </c>
      <c r="B3536">
        <v>3534</v>
      </c>
    </row>
    <row r="3537" spans="1:2" x14ac:dyDescent="0.25">
      <c r="A3537">
        <v>0.17725974917354412</v>
      </c>
      <c r="B3537">
        <v>3535</v>
      </c>
    </row>
    <row r="3538" spans="1:2" x14ac:dyDescent="0.25">
      <c r="A3538">
        <v>0.17726671463175983</v>
      </c>
      <c r="B3538">
        <v>3536</v>
      </c>
    </row>
    <row r="3539" spans="1:2" x14ac:dyDescent="0.25">
      <c r="A3539">
        <v>0.17726671463175983</v>
      </c>
      <c r="B3539">
        <v>3537</v>
      </c>
    </row>
    <row r="3540" spans="1:2" x14ac:dyDescent="0.25">
      <c r="A3540">
        <v>0.17729732056006309</v>
      </c>
      <c r="B3540">
        <v>3538</v>
      </c>
    </row>
    <row r="3541" spans="1:2" x14ac:dyDescent="0.25">
      <c r="A3541">
        <v>0.17729732056006309</v>
      </c>
      <c r="B3541">
        <v>3539</v>
      </c>
    </row>
    <row r="3542" spans="1:2" x14ac:dyDescent="0.25">
      <c r="A3542">
        <v>0.1772995989301876</v>
      </c>
      <c r="B3542">
        <v>3540</v>
      </c>
    </row>
    <row r="3543" spans="1:2" x14ac:dyDescent="0.25">
      <c r="A3543">
        <v>0.1772995989301876</v>
      </c>
      <c r="B3543">
        <v>3541</v>
      </c>
    </row>
    <row r="3544" spans="1:2" x14ac:dyDescent="0.25">
      <c r="A3544">
        <v>0.17730132856555569</v>
      </c>
      <c r="B3544">
        <v>3542</v>
      </c>
    </row>
    <row r="3545" spans="1:2" x14ac:dyDescent="0.25">
      <c r="A3545">
        <v>0.17732490287698882</v>
      </c>
      <c r="B3545">
        <v>3543</v>
      </c>
    </row>
    <row r="3546" spans="1:2" x14ac:dyDescent="0.25">
      <c r="A3546">
        <v>0.17732490287698882</v>
      </c>
      <c r="B3546">
        <v>3544</v>
      </c>
    </row>
    <row r="3547" spans="1:2" x14ac:dyDescent="0.25">
      <c r="A3547">
        <v>0.17735983930980539</v>
      </c>
      <c r="B3547">
        <v>3545</v>
      </c>
    </row>
    <row r="3548" spans="1:2" x14ac:dyDescent="0.25">
      <c r="A3548">
        <v>0.17735983930980539</v>
      </c>
      <c r="B3548">
        <v>3546</v>
      </c>
    </row>
    <row r="3549" spans="1:2" x14ac:dyDescent="0.25">
      <c r="A3549">
        <v>0.17737190090639121</v>
      </c>
      <c r="B3549">
        <v>3547</v>
      </c>
    </row>
    <row r="3550" spans="1:2" x14ac:dyDescent="0.25">
      <c r="A3550">
        <v>0.17737190090639121</v>
      </c>
      <c r="B3550">
        <v>3548</v>
      </c>
    </row>
    <row r="3551" spans="1:2" x14ac:dyDescent="0.25">
      <c r="A3551">
        <v>0.17739987502250396</v>
      </c>
      <c r="B3551">
        <v>3549</v>
      </c>
    </row>
    <row r="3552" spans="1:2" x14ac:dyDescent="0.25">
      <c r="A3552">
        <v>0.17743506167359122</v>
      </c>
      <c r="B3552">
        <v>3550</v>
      </c>
    </row>
    <row r="3553" spans="1:2" x14ac:dyDescent="0.25">
      <c r="A3553">
        <v>0.17743805570145066</v>
      </c>
      <c r="B3553">
        <v>3551</v>
      </c>
    </row>
    <row r="3554" spans="1:2" x14ac:dyDescent="0.25">
      <c r="A3554">
        <v>0.17743805570145066</v>
      </c>
      <c r="B3554">
        <v>3552</v>
      </c>
    </row>
    <row r="3555" spans="1:2" x14ac:dyDescent="0.25">
      <c r="A3555">
        <v>0.17743929245724685</v>
      </c>
      <c r="B3555">
        <v>3553</v>
      </c>
    </row>
    <row r="3556" spans="1:2" x14ac:dyDescent="0.25">
      <c r="A3556">
        <v>0.17746358155344938</v>
      </c>
      <c r="B3556">
        <v>3554</v>
      </c>
    </row>
    <row r="3557" spans="1:2" x14ac:dyDescent="0.25">
      <c r="A3557">
        <v>0.17746358155344938</v>
      </c>
      <c r="B3557">
        <v>3555</v>
      </c>
    </row>
    <row r="3558" spans="1:2" x14ac:dyDescent="0.25">
      <c r="A3558">
        <v>0.1775123106408899</v>
      </c>
      <c r="B3558">
        <v>3556</v>
      </c>
    </row>
    <row r="3559" spans="1:2" x14ac:dyDescent="0.25">
      <c r="A3559">
        <v>0.1775123106408899</v>
      </c>
      <c r="B3559">
        <v>3557</v>
      </c>
    </row>
    <row r="3560" spans="1:2" x14ac:dyDescent="0.25">
      <c r="A3560">
        <v>0.1775220369731913</v>
      </c>
      <c r="B3560">
        <v>3558</v>
      </c>
    </row>
    <row r="3561" spans="1:2" x14ac:dyDescent="0.25">
      <c r="A3561">
        <v>0.17752482768459302</v>
      </c>
      <c r="B3561">
        <v>3559</v>
      </c>
    </row>
    <row r="3562" spans="1:2" x14ac:dyDescent="0.25">
      <c r="A3562">
        <v>0.1775952025683408</v>
      </c>
      <c r="B3562">
        <v>3560</v>
      </c>
    </row>
    <row r="3563" spans="1:2" x14ac:dyDescent="0.25">
      <c r="A3563">
        <v>0.1775952025683408</v>
      </c>
      <c r="B3563">
        <v>3561</v>
      </c>
    </row>
    <row r="3564" spans="1:2" x14ac:dyDescent="0.25">
      <c r="A3564">
        <v>0.17760853723850098</v>
      </c>
      <c r="B3564">
        <v>3562</v>
      </c>
    </row>
    <row r="3565" spans="1:2" x14ac:dyDescent="0.25">
      <c r="A3565">
        <v>0.17760853723850098</v>
      </c>
      <c r="B3565">
        <v>3563</v>
      </c>
    </row>
    <row r="3566" spans="1:2" x14ac:dyDescent="0.25">
      <c r="A3566">
        <v>0.17763739202218795</v>
      </c>
      <c r="B3566">
        <v>3564</v>
      </c>
    </row>
    <row r="3567" spans="1:2" x14ac:dyDescent="0.25">
      <c r="A3567">
        <v>0.17763739202218795</v>
      </c>
      <c r="B3567">
        <v>3565</v>
      </c>
    </row>
    <row r="3568" spans="1:2" x14ac:dyDescent="0.25">
      <c r="A3568">
        <v>0.1777300217336521</v>
      </c>
      <c r="B3568">
        <v>3566</v>
      </c>
    </row>
    <row r="3569" spans="1:2" x14ac:dyDescent="0.25">
      <c r="A3569">
        <v>0.1777300217336521</v>
      </c>
      <c r="B3569">
        <v>3567</v>
      </c>
    </row>
    <row r="3570" spans="1:2" x14ac:dyDescent="0.25">
      <c r="A3570">
        <v>0.17773340288195685</v>
      </c>
      <c r="B3570">
        <v>3568</v>
      </c>
    </row>
    <row r="3571" spans="1:2" x14ac:dyDescent="0.25">
      <c r="A3571">
        <v>0.17773340288195685</v>
      </c>
      <c r="B3571">
        <v>3569</v>
      </c>
    </row>
    <row r="3572" spans="1:2" x14ac:dyDescent="0.25">
      <c r="A3572">
        <v>0.17777179140966093</v>
      </c>
      <c r="B3572">
        <v>3570</v>
      </c>
    </row>
    <row r="3573" spans="1:2" x14ac:dyDescent="0.25">
      <c r="A3573">
        <v>0.17777179140966093</v>
      </c>
      <c r="B3573">
        <v>3571</v>
      </c>
    </row>
    <row r="3574" spans="1:2" x14ac:dyDescent="0.25">
      <c r="A3574">
        <v>0.17777238174449686</v>
      </c>
      <c r="B3574">
        <v>3572</v>
      </c>
    </row>
    <row r="3575" spans="1:2" x14ac:dyDescent="0.25">
      <c r="A3575">
        <v>0.17777238174449686</v>
      </c>
      <c r="B3575">
        <v>3573</v>
      </c>
    </row>
    <row r="3576" spans="1:2" x14ac:dyDescent="0.25">
      <c r="A3576">
        <v>0.17778051809003145</v>
      </c>
      <c r="B3576">
        <v>3574</v>
      </c>
    </row>
    <row r="3577" spans="1:2" x14ac:dyDescent="0.25">
      <c r="A3577">
        <v>0.17778051809003145</v>
      </c>
      <c r="B3577">
        <v>3575</v>
      </c>
    </row>
    <row r="3578" spans="1:2" x14ac:dyDescent="0.25">
      <c r="A3578">
        <v>0.17778147400671418</v>
      </c>
      <c r="B3578">
        <v>3576</v>
      </c>
    </row>
    <row r="3579" spans="1:2" x14ac:dyDescent="0.25">
      <c r="A3579">
        <v>0.17781262322474789</v>
      </c>
      <c r="B3579">
        <v>3577</v>
      </c>
    </row>
    <row r="3580" spans="1:2" x14ac:dyDescent="0.25">
      <c r="A3580">
        <v>0.17781262322474789</v>
      </c>
      <c r="B3580">
        <v>3578</v>
      </c>
    </row>
    <row r="3581" spans="1:2" x14ac:dyDescent="0.25">
      <c r="A3581">
        <v>0.17787185330674937</v>
      </c>
      <c r="B3581">
        <v>3579</v>
      </c>
    </row>
    <row r="3582" spans="1:2" x14ac:dyDescent="0.25">
      <c r="A3582">
        <v>0.17787185330674937</v>
      </c>
      <c r="B3582">
        <v>3580</v>
      </c>
    </row>
    <row r="3583" spans="1:2" x14ac:dyDescent="0.25">
      <c r="A3583">
        <v>0.17791027784157651</v>
      </c>
      <c r="B3583">
        <v>3581</v>
      </c>
    </row>
    <row r="3584" spans="1:2" x14ac:dyDescent="0.25">
      <c r="A3584">
        <v>0.17791027784157651</v>
      </c>
      <c r="B3584">
        <v>3582</v>
      </c>
    </row>
    <row r="3585" spans="1:2" x14ac:dyDescent="0.25">
      <c r="A3585">
        <v>0.17792871543901442</v>
      </c>
      <c r="B3585">
        <v>3583</v>
      </c>
    </row>
    <row r="3586" spans="1:2" x14ac:dyDescent="0.25">
      <c r="A3586">
        <v>0.17801754972786013</v>
      </c>
      <c r="B3586">
        <v>3584</v>
      </c>
    </row>
    <row r="3587" spans="1:2" x14ac:dyDescent="0.25">
      <c r="A3587">
        <v>0.17801754972786013</v>
      </c>
      <c r="B3587">
        <v>3585</v>
      </c>
    </row>
    <row r="3588" spans="1:2" x14ac:dyDescent="0.25">
      <c r="A3588">
        <v>0.17809593785029959</v>
      </c>
      <c r="B3588">
        <v>3586</v>
      </c>
    </row>
    <row r="3589" spans="1:2" x14ac:dyDescent="0.25">
      <c r="A3589">
        <v>0.17809593785029959</v>
      </c>
      <c r="B3589">
        <v>3587</v>
      </c>
    </row>
    <row r="3590" spans="1:2" x14ac:dyDescent="0.25">
      <c r="A3590">
        <v>0.17813255657265775</v>
      </c>
      <c r="B3590">
        <v>3588</v>
      </c>
    </row>
    <row r="3591" spans="1:2" x14ac:dyDescent="0.25">
      <c r="A3591">
        <v>0.17817413143077507</v>
      </c>
      <c r="B3591">
        <v>3589</v>
      </c>
    </row>
    <row r="3592" spans="1:2" x14ac:dyDescent="0.25">
      <c r="A3592">
        <v>0.17818791394979003</v>
      </c>
      <c r="B3592">
        <v>3590</v>
      </c>
    </row>
    <row r="3593" spans="1:2" x14ac:dyDescent="0.25">
      <c r="A3593">
        <v>0.17818791394979003</v>
      </c>
      <c r="B3593">
        <v>3591</v>
      </c>
    </row>
    <row r="3594" spans="1:2" x14ac:dyDescent="0.25">
      <c r="A3594">
        <v>0.1782836708532767</v>
      </c>
      <c r="B3594">
        <v>3592</v>
      </c>
    </row>
    <row r="3595" spans="1:2" x14ac:dyDescent="0.25">
      <c r="A3595">
        <v>0.1782836708532767</v>
      </c>
      <c r="B3595">
        <v>3593</v>
      </c>
    </row>
    <row r="3596" spans="1:2" x14ac:dyDescent="0.25">
      <c r="A3596">
        <v>0.17829780409316442</v>
      </c>
      <c r="B3596">
        <v>3594</v>
      </c>
    </row>
    <row r="3597" spans="1:2" x14ac:dyDescent="0.25">
      <c r="A3597">
        <v>0.17833758561908489</v>
      </c>
      <c r="B3597">
        <v>3595</v>
      </c>
    </row>
    <row r="3598" spans="1:2" x14ac:dyDescent="0.25">
      <c r="A3598">
        <v>0.17833758561908489</v>
      </c>
      <c r="B3598">
        <v>3596</v>
      </c>
    </row>
    <row r="3599" spans="1:2" x14ac:dyDescent="0.25">
      <c r="A3599">
        <v>0.17837066807197996</v>
      </c>
      <c r="B3599">
        <v>3597</v>
      </c>
    </row>
    <row r="3600" spans="1:2" x14ac:dyDescent="0.25">
      <c r="A3600">
        <v>0.17837066807197996</v>
      </c>
      <c r="B3600">
        <v>3598</v>
      </c>
    </row>
    <row r="3601" spans="1:2" x14ac:dyDescent="0.25">
      <c r="A3601">
        <v>0.17838623958546926</v>
      </c>
      <c r="B3601">
        <v>3599</v>
      </c>
    </row>
    <row r="3602" spans="1:2" x14ac:dyDescent="0.25">
      <c r="A3602">
        <v>0.17838623958546926</v>
      </c>
      <c r="B3602">
        <v>3600</v>
      </c>
    </row>
    <row r="3603" spans="1:2" x14ac:dyDescent="0.25">
      <c r="A3603">
        <v>0.1783902497305774</v>
      </c>
      <c r="B3603">
        <v>3601</v>
      </c>
    </row>
    <row r="3604" spans="1:2" x14ac:dyDescent="0.25">
      <c r="A3604">
        <v>0.17839440494067832</v>
      </c>
      <c r="B3604">
        <v>3602</v>
      </c>
    </row>
    <row r="3605" spans="1:2" x14ac:dyDescent="0.25">
      <c r="A3605">
        <v>0.17839440494067832</v>
      </c>
      <c r="B3605">
        <v>3603</v>
      </c>
    </row>
    <row r="3606" spans="1:2" x14ac:dyDescent="0.25">
      <c r="A3606">
        <v>0.17844827527588725</v>
      </c>
      <c r="B3606">
        <v>3604</v>
      </c>
    </row>
    <row r="3607" spans="1:2" x14ac:dyDescent="0.25">
      <c r="A3607">
        <v>0.17844827527588725</v>
      </c>
      <c r="B3607">
        <v>3605</v>
      </c>
    </row>
    <row r="3608" spans="1:2" x14ac:dyDescent="0.25">
      <c r="A3608">
        <v>0.17845543747092091</v>
      </c>
      <c r="B3608">
        <v>3606</v>
      </c>
    </row>
    <row r="3609" spans="1:2" x14ac:dyDescent="0.25">
      <c r="A3609">
        <v>0.17848397530808691</v>
      </c>
      <c r="B3609">
        <v>3607</v>
      </c>
    </row>
    <row r="3610" spans="1:2" x14ac:dyDescent="0.25">
      <c r="A3610">
        <v>0.17849599332441926</v>
      </c>
      <c r="B3610">
        <v>3608</v>
      </c>
    </row>
    <row r="3611" spans="1:2" x14ac:dyDescent="0.25">
      <c r="A3611">
        <v>0.17849875091106387</v>
      </c>
      <c r="B3611">
        <v>3609</v>
      </c>
    </row>
    <row r="3612" spans="1:2" x14ac:dyDescent="0.25">
      <c r="A3612">
        <v>0.17849875091106387</v>
      </c>
      <c r="B3612">
        <v>3610</v>
      </c>
    </row>
    <row r="3613" spans="1:2" x14ac:dyDescent="0.25">
      <c r="A3613">
        <v>0.17850362512005177</v>
      </c>
      <c r="B3613">
        <v>3611</v>
      </c>
    </row>
    <row r="3614" spans="1:2" x14ac:dyDescent="0.25">
      <c r="A3614">
        <v>0.17850362512005177</v>
      </c>
      <c r="B3614">
        <v>3612</v>
      </c>
    </row>
    <row r="3615" spans="1:2" x14ac:dyDescent="0.25">
      <c r="A3615">
        <v>0.17851877738147823</v>
      </c>
      <c r="B3615">
        <v>3613</v>
      </c>
    </row>
    <row r="3616" spans="1:2" x14ac:dyDescent="0.25">
      <c r="A3616">
        <v>0.17851877738147823</v>
      </c>
      <c r="B3616">
        <v>3614</v>
      </c>
    </row>
    <row r="3617" spans="1:2" x14ac:dyDescent="0.25">
      <c r="A3617">
        <v>0.17852504103844308</v>
      </c>
      <c r="B3617">
        <v>3615</v>
      </c>
    </row>
    <row r="3618" spans="1:2" x14ac:dyDescent="0.25">
      <c r="A3618">
        <v>0.17852504103844308</v>
      </c>
      <c r="B3618">
        <v>3616</v>
      </c>
    </row>
    <row r="3619" spans="1:2" x14ac:dyDescent="0.25">
      <c r="A3619">
        <v>0.17852965523645054</v>
      </c>
      <c r="B3619">
        <v>3617</v>
      </c>
    </row>
    <row r="3620" spans="1:2" x14ac:dyDescent="0.25">
      <c r="A3620">
        <v>0.17852965523645054</v>
      </c>
      <c r="B3620">
        <v>3618</v>
      </c>
    </row>
    <row r="3621" spans="1:2" x14ac:dyDescent="0.25">
      <c r="A3621">
        <v>0.17853512959639062</v>
      </c>
      <c r="B3621">
        <v>3619</v>
      </c>
    </row>
    <row r="3622" spans="1:2" x14ac:dyDescent="0.25">
      <c r="A3622">
        <v>0.17853512959639062</v>
      </c>
      <c r="B3622">
        <v>3620</v>
      </c>
    </row>
    <row r="3623" spans="1:2" x14ac:dyDescent="0.25">
      <c r="A3623">
        <v>0.17853551467425186</v>
      </c>
      <c r="B3623">
        <v>3621</v>
      </c>
    </row>
    <row r="3624" spans="1:2" x14ac:dyDescent="0.25">
      <c r="A3624">
        <v>0.17853551467425186</v>
      </c>
      <c r="B3624">
        <v>3622</v>
      </c>
    </row>
    <row r="3625" spans="1:2" x14ac:dyDescent="0.25">
      <c r="A3625">
        <v>0.17855523537674395</v>
      </c>
      <c r="B3625">
        <v>3623</v>
      </c>
    </row>
    <row r="3626" spans="1:2" x14ac:dyDescent="0.25">
      <c r="A3626">
        <v>0.17855523537674395</v>
      </c>
      <c r="B3626">
        <v>3624</v>
      </c>
    </row>
    <row r="3627" spans="1:2" x14ac:dyDescent="0.25">
      <c r="A3627">
        <v>0.1785613719826821</v>
      </c>
      <c r="B3627">
        <v>3625</v>
      </c>
    </row>
    <row r="3628" spans="1:2" x14ac:dyDescent="0.25">
      <c r="A3628">
        <v>0.1785613719826821</v>
      </c>
      <c r="B3628">
        <v>3626</v>
      </c>
    </row>
    <row r="3629" spans="1:2" x14ac:dyDescent="0.25">
      <c r="A3629">
        <v>0.17856681369063757</v>
      </c>
      <c r="B3629">
        <v>3627</v>
      </c>
    </row>
    <row r="3630" spans="1:2" x14ac:dyDescent="0.25">
      <c r="A3630">
        <v>0.17856681369063757</v>
      </c>
      <c r="B3630">
        <v>3628</v>
      </c>
    </row>
    <row r="3631" spans="1:2" x14ac:dyDescent="0.25">
      <c r="A3631">
        <v>0.17869466393750483</v>
      </c>
      <c r="B3631">
        <v>3629</v>
      </c>
    </row>
    <row r="3632" spans="1:2" x14ac:dyDescent="0.25">
      <c r="A3632">
        <v>0.1787067344686385</v>
      </c>
      <c r="B3632">
        <v>3630</v>
      </c>
    </row>
    <row r="3633" spans="1:2" x14ac:dyDescent="0.25">
      <c r="A3633">
        <v>0.1787067344686385</v>
      </c>
      <c r="B3633">
        <v>3631</v>
      </c>
    </row>
    <row r="3634" spans="1:2" x14ac:dyDescent="0.25">
      <c r="A3634">
        <v>0.17874415918973252</v>
      </c>
      <c r="B3634">
        <v>3632</v>
      </c>
    </row>
    <row r="3635" spans="1:2" x14ac:dyDescent="0.25">
      <c r="A3635">
        <v>0.17874415918973252</v>
      </c>
      <c r="B3635">
        <v>3633</v>
      </c>
    </row>
    <row r="3636" spans="1:2" x14ac:dyDescent="0.25">
      <c r="A3636">
        <v>0.17874987490283112</v>
      </c>
      <c r="B3636">
        <v>3634</v>
      </c>
    </row>
    <row r="3637" spans="1:2" x14ac:dyDescent="0.25">
      <c r="A3637">
        <v>0.17874987490283112</v>
      </c>
      <c r="B3637">
        <v>3635</v>
      </c>
    </row>
    <row r="3638" spans="1:2" x14ac:dyDescent="0.25">
      <c r="A3638">
        <v>0.1787629701898889</v>
      </c>
      <c r="B3638">
        <v>3636</v>
      </c>
    </row>
    <row r="3639" spans="1:2" x14ac:dyDescent="0.25">
      <c r="A3639">
        <v>0.1787629701898889</v>
      </c>
      <c r="B3639">
        <v>3637</v>
      </c>
    </row>
    <row r="3640" spans="1:2" x14ac:dyDescent="0.25">
      <c r="A3640">
        <v>0.17884646277028915</v>
      </c>
      <c r="B3640">
        <v>3638</v>
      </c>
    </row>
    <row r="3641" spans="1:2" x14ac:dyDescent="0.25">
      <c r="A3641">
        <v>0.17884646277028915</v>
      </c>
      <c r="B3641">
        <v>3639</v>
      </c>
    </row>
    <row r="3642" spans="1:2" x14ac:dyDescent="0.25">
      <c r="A3642">
        <v>0.17891479049775183</v>
      </c>
      <c r="B3642">
        <v>3640</v>
      </c>
    </row>
    <row r="3643" spans="1:2" x14ac:dyDescent="0.25">
      <c r="A3643">
        <v>0.17891479049775183</v>
      </c>
      <c r="B3643">
        <v>3641</v>
      </c>
    </row>
    <row r="3644" spans="1:2" x14ac:dyDescent="0.25">
      <c r="A3644">
        <v>0.17892781365679286</v>
      </c>
      <c r="B3644">
        <v>3642</v>
      </c>
    </row>
    <row r="3645" spans="1:2" x14ac:dyDescent="0.25">
      <c r="A3645">
        <v>0.17892781365679286</v>
      </c>
      <c r="B3645">
        <v>3643</v>
      </c>
    </row>
    <row r="3646" spans="1:2" x14ac:dyDescent="0.25">
      <c r="A3646">
        <v>0.17893055879027481</v>
      </c>
      <c r="B3646">
        <v>3644</v>
      </c>
    </row>
    <row r="3647" spans="1:2" x14ac:dyDescent="0.25">
      <c r="A3647">
        <v>0.17893408550543671</v>
      </c>
      <c r="B3647">
        <v>3645</v>
      </c>
    </row>
    <row r="3648" spans="1:2" x14ac:dyDescent="0.25">
      <c r="A3648">
        <v>0.17893408550543671</v>
      </c>
      <c r="B3648">
        <v>3646</v>
      </c>
    </row>
    <row r="3649" spans="1:2" x14ac:dyDescent="0.25">
      <c r="A3649">
        <v>0.17895001113563655</v>
      </c>
      <c r="B3649">
        <v>3647</v>
      </c>
    </row>
    <row r="3650" spans="1:2" x14ac:dyDescent="0.25">
      <c r="A3650">
        <v>0.17898891978190848</v>
      </c>
      <c r="B3650">
        <v>3648</v>
      </c>
    </row>
    <row r="3651" spans="1:2" x14ac:dyDescent="0.25">
      <c r="A3651">
        <v>0.17898891978190848</v>
      </c>
      <c r="B3651">
        <v>3649</v>
      </c>
    </row>
    <row r="3652" spans="1:2" x14ac:dyDescent="0.25">
      <c r="A3652">
        <v>0.17902374221811412</v>
      </c>
      <c r="B3652">
        <v>3650</v>
      </c>
    </row>
    <row r="3653" spans="1:2" x14ac:dyDescent="0.25">
      <c r="A3653">
        <v>0.17902374221811412</v>
      </c>
      <c r="B3653">
        <v>3651</v>
      </c>
    </row>
    <row r="3654" spans="1:2" x14ac:dyDescent="0.25">
      <c r="A3654">
        <v>0.17903911900413763</v>
      </c>
      <c r="B3654">
        <v>3652</v>
      </c>
    </row>
    <row r="3655" spans="1:2" x14ac:dyDescent="0.25">
      <c r="A3655">
        <v>0.17903911900413763</v>
      </c>
      <c r="B3655">
        <v>3653</v>
      </c>
    </row>
    <row r="3656" spans="1:2" x14ac:dyDescent="0.25">
      <c r="A3656">
        <v>0.17907144803073544</v>
      </c>
      <c r="B3656">
        <v>3654</v>
      </c>
    </row>
    <row r="3657" spans="1:2" x14ac:dyDescent="0.25">
      <c r="A3657">
        <v>0.17909006114243187</v>
      </c>
      <c r="B3657">
        <v>3655</v>
      </c>
    </row>
    <row r="3658" spans="1:2" x14ac:dyDescent="0.25">
      <c r="A3658">
        <v>0.17909006114243187</v>
      </c>
      <c r="B3658">
        <v>3656</v>
      </c>
    </row>
    <row r="3659" spans="1:2" x14ac:dyDescent="0.25">
      <c r="A3659">
        <v>0.17912234858368301</v>
      </c>
      <c r="B3659">
        <v>3657</v>
      </c>
    </row>
    <row r="3660" spans="1:2" x14ac:dyDescent="0.25">
      <c r="A3660">
        <v>0.17913688744768461</v>
      </c>
      <c r="B3660">
        <v>3658</v>
      </c>
    </row>
    <row r="3661" spans="1:2" x14ac:dyDescent="0.25">
      <c r="A3661">
        <v>0.17913688744768461</v>
      </c>
      <c r="B3661">
        <v>3659</v>
      </c>
    </row>
    <row r="3662" spans="1:2" x14ac:dyDescent="0.25">
      <c r="A3662">
        <v>0.1791393995905447</v>
      </c>
      <c r="B3662">
        <v>3660</v>
      </c>
    </row>
    <row r="3663" spans="1:2" x14ac:dyDescent="0.25">
      <c r="A3663">
        <v>0.1791393995905447</v>
      </c>
      <c r="B3663">
        <v>3661</v>
      </c>
    </row>
    <row r="3664" spans="1:2" x14ac:dyDescent="0.25">
      <c r="A3664">
        <v>0.17914449580653541</v>
      </c>
      <c r="B3664">
        <v>3662</v>
      </c>
    </row>
    <row r="3665" spans="1:2" x14ac:dyDescent="0.25">
      <c r="A3665">
        <v>0.17914449580653541</v>
      </c>
      <c r="B3665">
        <v>3663</v>
      </c>
    </row>
    <row r="3666" spans="1:2" x14ac:dyDescent="0.25">
      <c r="A3666">
        <v>0.17916656747284074</v>
      </c>
      <c r="B3666">
        <v>3664</v>
      </c>
    </row>
    <row r="3667" spans="1:2" x14ac:dyDescent="0.25">
      <c r="A3667">
        <v>0.17919290679879096</v>
      </c>
      <c r="B3667">
        <v>3665</v>
      </c>
    </row>
    <row r="3668" spans="1:2" x14ac:dyDescent="0.25">
      <c r="A3668">
        <v>0.17919290679879096</v>
      </c>
      <c r="B3668">
        <v>3666</v>
      </c>
    </row>
    <row r="3669" spans="1:2" x14ac:dyDescent="0.25">
      <c r="A3669">
        <v>0.17923531274970467</v>
      </c>
      <c r="B3669">
        <v>3667</v>
      </c>
    </row>
    <row r="3670" spans="1:2" x14ac:dyDescent="0.25">
      <c r="A3670">
        <v>0.17923531274970467</v>
      </c>
      <c r="B3670">
        <v>3668</v>
      </c>
    </row>
    <row r="3671" spans="1:2" x14ac:dyDescent="0.25">
      <c r="A3671">
        <v>0.17927897701626919</v>
      </c>
      <c r="B3671">
        <v>3669</v>
      </c>
    </row>
    <row r="3672" spans="1:2" x14ac:dyDescent="0.25">
      <c r="A3672">
        <v>0.17927897701626919</v>
      </c>
      <c r="B3672">
        <v>3670</v>
      </c>
    </row>
    <row r="3673" spans="1:2" x14ac:dyDescent="0.25">
      <c r="A3673">
        <v>0.17929533132944211</v>
      </c>
      <c r="B3673">
        <v>3671</v>
      </c>
    </row>
    <row r="3674" spans="1:2" x14ac:dyDescent="0.25">
      <c r="A3674">
        <v>0.17930219838027645</v>
      </c>
      <c r="B3674">
        <v>3672</v>
      </c>
    </row>
    <row r="3675" spans="1:2" x14ac:dyDescent="0.25">
      <c r="A3675">
        <v>0.17930219838027645</v>
      </c>
      <c r="B3675">
        <v>3673</v>
      </c>
    </row>
    <row r="3676" spans="1:2" x14ac:dyDescent="0.25">
      <c r="A3676">
        <v>0.17933234876509035</v>
      </c>
      <c r="B3676">
        <v>3674</v>
      </c>
    </row>
    <row r="3677" spans="1:2" x14ac:dyDescent="0.25">
      <c r="A3677">
        <v>0.17933234876509035</v>
      </c>
      <c r="B3677">
        <v>3675</v>
      </c>
    </row>
    <row r="3678" spans="1:2" x14ac:dyDescent="0.25">
      <c r="A3678">
        <v>0.17933445554171798</v>
      </c>
      <c r="B3678">
        <v>3676</v>
      </c>
    </row>
    <row r="3679" spans="1:2" x14ac:dyDescent="0.25">
      <c r="A3679">
        <v>0.17933445554171798</v>
      </c>
      <c r="B3679">
        <v>3677</v>
      </c>
    </row>
    <row r="3680" spans="1:2" x14ac:dyDescent="0.25">
      <c r="A3680">
        <v>0.17934063826295055</v>
      </c>
      <c r="B3680">
        <v>3678</v>
      </c>
    </row>
    <row r="3681" spans="1:2" x14ac:dyDescent="0.25">
      <c r="A3681">
        <v>0.17934063826295055</v>
      </c>
      <c r="B3681">
        <v>3679</v>
      </c>
    </row>
    <row r="3682" spans="1:2" x14ac:dyDescent="0.25">
      <c r="A3682">
        <v>0.17935800671617955</v>
      </c>
      <c r="B3682">
        <v>3680</v>
      </c>
    </row>
    <row r="3683" spans="1:2" x14ac:dyDescent="0.25">
      <c r="A3683">
        <v>0.17935800671617955</v>
      </c>
      <c r="B3683">
        <v>3681</v>
      </c>
    </row>
    <row r="3684" spans="1:2" x14ac:dyDescent="0.25">
      <c r="A3684">
        <v>0.17939042260798405</v>
      </c>
      <c r="B3684">
        <v>3682</v>
      </c>
    </row>
    <row r="3685" spans="1:2" x14ac:dyDescent="0.25">
      <c r="A3685">
        <v>0.17939042260798405</v>
      </c>
      <c r="B3685">
        <v>3683</v>
      </c>
    </row>
    <row r="3686" spans="1:2" x14ac:dyDescent="0.25">
      <c r="A3686">
        <v>0.17940187249874151</v>
      </c>
      <c r="B3686">
        <v>3684</v>
      </c>
    </row>
    <row r="3687" spans="1:2" x14ac:dyDescent="0.25">
      <c r="A3687">
        <v>0.17942972149593509</v>
      </c>
      <c r="B3687">
        <v>3685</v>
      </c>
    </row>
    <row r="3688" spans="1:2" x14ac:dyDescent="0.25">
      <c r="A3688">
        <v>0.17942972149593509</v>
      </c>
      <c r="B3688">
        <v>3686</v>
      </c>
    </row>
    <row r="3689" spans="1:2" x14ac:dyDescent="0.25">
      <c r="A3689">
        <v>0.17942991281029791</v>
      </c>
      <c r="B3689">
        <v>3687</v>
      </c>
    </row>
    <row r="3690" spans="1:2" x14ac:dyDescent="0.25">
      <c r="A3690">
        <v>0.17950083896559119</v>
      </c>
      <c r="B3690">
        <v>3688</v>
      </c>
    </row>
    <row r="3691" spans="1:2" x14ac:dyDescent="0.25">
      <c r="A3691">
        <v>0.17950083896559119</v>
      </c>
      <c r="B3691">
        <v>3689</v>
      </c>
    </row>
    <row r="3692" spans="1:2" x14ac:dyDescent="0.25">
      <c r="A3692">
        <v>0.17954154656915616</v>
      </c>
      <c r="B3692">
        <v>3690</v>
      </c>
    </row>
    <row r="3693" spans="1:2" x14ac:dyDescent="0.25">
      <c r="A3693">
        <v>0.17954154656915616</v>
      </c>
      <c r="B3693">
        <v>3691</v>
      </c>
    </row>
    <row r="3694" spans="1:2" x14ac:dyDescent="0.25">
      <c r="A3694">
        <v>0.17954993366130154</v>
      </c>
      <c r="B3694">
        <v>3692</v>
      </c>
    </row>
    <row r="3695" spans="1:2" x14ac:dyDescent="0.25">
      <c r="A3695">
        <v>0.17955111004413399</v>
      </c>
      <c r="B3695">
        <v>3693</v>
      </c>
    </row>
    <row r="3696" spans="1:2" x14ac:dyDescent="0.25">
      <c r="A3696">
        <v>0.17955111004413399</v>
      </c>
      <c r="B3696">
        <v>3694</v>
      </c>
    </row>
    <row r="3697" spans="1:2" x14ac:dyDescent="0.25">
      <c r="A3697">
        <v>0.17956948261173014</v>
      </c>
      <c r="B3697">
        <v>3695</v>
      </c>
    </row>
    <row r="3698" spans="1:2" x14ac:dyDescent="0.25">
      <c r="A3698">
        <v>0.17956948261173014</v>
      </c>
      <c r="B3698">
        <v>3696</v>
      </c>
    </row>
    <row r="3699" spans="1:2" x14ac:dyDescent="0.25">
      <c r="A3699">
        <v>0.179590070942132</v>
      </c>
      <c r="B3699">
        <v>3697</v>
      </c>
    </row>
    <row r="3700" spans="1:2" x14ac:dyDescent="0.25">
      <c r="A3700">
        <v>0.179590070942132</v>
      </c>
      <c r="B3700">
        <v>3698</v>
      </c>
    </row>
    <row r="3701" spans="1:2" x14ac:dyDescent="0.25">
      <c r="A3701">
        <v>0.17963291736204712</v>
      </c>
      <c r="B3701">
        <v>3699</v>
      </c>
    </row>
    <row r="3702" spans="1:2" x14ac:dyDescent="0.25">
      <c r="A3702">
        <v>0.17963291736204712</v>
      </c>
      <c r="B3702">
        <v>3700</v>
      </c>
    </row>
    <row r="3703" spans="1:2" x14ac:dyDescent="0.25">
      <c r="A3703">
        <v>0.17965044840219879</v>
      </c>
      <c r="B3703">
        <v>3701</v>
      </c>
    </row>
    <row r="3704" spans="1:2" x14ac:dyDescent="0.25">
      <c r="A3704">
        <v>0.17965588088075485</v>
      </c>
      <c r="B3704">
        <v>3702</v>
      </c>
    </row>
    <row r="3705" spans="1:2" x14ac:dyDescent="0.25">
      <c r="A3705">
        <v>0.179731151440151</v>
      </c>
      <c r="B3705">
        <v>3703</v>
      </c>
    </row>
    <row r="3706" spans="1:2" x14ac:dyDescent="0.25">
      <c r="A3706">
        <v>0.179731151440151</v>
      </c>
      <c r="B3706">
        <v>3704</v>
      </c>
    </row>
    <row r="3707" spans="1:2" x14ac:dyDescent="0.25">
      <c r="A3707">
        <v>0.17976913281558804</v>
      </c>
      <c r="B3707">
        <v>3705</v>
      </c>
    </row>
    <row r="3708" spans="1:2" x14ac:dyDescent="0.25">
      <c r="A3708">
        <v>0.17976913281558804</v>
      </c>
      <c r="B3708">
        <v>3706</v>
      </c>
    </row>
    <row r="3709" spans="1:2" x14ac:dyDescent="0.25">
      <c r="A3709">
        <v>0.17978522373546169</v>
      </c>
      <c r="B3709">
        <v>3707</v>
      </c>
    </row>
    <row r="3710" spans="1:2" x14ac:dyDescent="0.25">
      <c r="A3710">
        <v>0.17978522373546169</v>
      </c>
      <c r="B3710">
        <v>3708</v>
      </c>
    </row>
    <row r="3711" spans="1:2" x14ac:dyDescent="0.25">
      <c r="A3711">
        <v>0.17987639806297853</v>
      </c>
      <c r="B3711">
        <v>3709</v>
      </c>
    </row>
    <row r="3712" spans="1:2" x14ac:dyDescent="0.25">
      <c r="A3712">
        <v>0.17987639806297853</v>
      </c>
      <c r="B3712">
        <v>3710</v>
      </c>
    </row>
    <row r="3713" spans="1:2" x14ac:dyDescent="0.25">
      <c r="A3713">
        <v>0.17988647504906169</v>
      </c>
      <c r="B3713">
        <v>3711</v>
      </c>
    </row>
    <row r="3714" spans="1:2" x14ac:dyDescent="0.25">
      <c r="A3714">
        <v>0.17988647504906169</v>
      </c>
      <c r="B3714">
        <v>3712</v>
      </c>
    </row>
    <row r="3715" spans="1:2" x14ac:dyDescent="0.25">
      <c r="A3715">
        <v>0.17989097281632688</v>
      </c>
      <c r="B3715">
        <v>3713</v>
      </c>
    </row>
    <row r="3716" spans="1:2" x14ac:dyDescent="0.25">
      <c r="A3716">
        <v>0.17995810090623249</v>
      </c>
      <c r="B3716">
        <v>3714</v>
      </c>
    </row>
    <row r="3717" spans="1:2" x14ac:dyDescent="0.25">
      <c r="A3717">
        <v>0.17995810090623249</v>
      </c>
      <c r="B3717">
        <v>3715</v>
      </c>
    </row>
    <row r="3718" spans="1:2" x14ac:dyDescent="0.25">
      <c r="A3718">
        <v>0.1799892306559232</v>
      </c>
      <c r="B3718">
        <v>3716</v>
      </c>
    </row>
    <row r="3719" spans="1:2" x14ac:dyDescent="0.25">
      <c r="A3719">
        <v>0.1799892306559232</v>
      </c>
      <c r="B3719">
        <v>3717</v>
      </c>
    </row>
    <row r="3720" spans="1:2" x14ac:dyDescent="0.25">
      <c r="A3720">
        <v>0.18002365833728015</v>
      </c>
      <c r="B3720">
        <v>3718</v>
      </c>
    </row>
    <row r="3721" spans="1:2" x14ac:dyDescent="0.25">
      <c r="A3721">
        <v>0.1800393668371201</v>
      </c>
      <c r="B3721">
        <v>3719</v>
      </c>
    </row>
    <row r="3722" spans="1:2" x14ac:dyDescent="0.25">
      <c r="A3722">
        <v>0.1800393668371201</v>
      </c>
      <c r="B3722">
        <v>3720</v>
      </c>
    </row>
    <row r="3723" spans="1:2" x14ac:dyDescent="0.25">
      <c r="A3723">
        <v>0.1801159757489724</v>
      </c>
      <c r="B3723">
        <v>3721</v>
      </c>
    </row>
    <row r="3724" spans="1:2" x14ac:dyDescent="0.25">
      <c r="A3724">
        <v>0.1801159757489724</v>
      </c>
      <c r="B3724">
        <v>3722</v>
      </c>
    </row>
    <row r="3725" spans="1:2" x14ac:dyDescent="0.25">
      <c r="A3725">
        <v>0.18014457465540781</v>
      </c>
      <c r="B3725">
        <v>3723</v>
      </c>
    </row>
    <row r="3726" spans="1:2" x14ac:dyDescent="0.25">
      <c r="A3726">
        <v>0.18014457465540781</v>
      </c>
      <c r="B3726">
        <v>3724</v>
      </c>
    </row>
    <row r="3727" spans="1:2" x14ac:dyDescent="0.25">
      <c r="A3727">
        <v>0.18014619757297132</v>
      </c>
      <c r="B3727">
        <v>3725</v>
      </c>
    </row>
    <row r="3728" spans="1:2" x14ac:dyDescent="0.25">
      <c r="A3728">
        <v>0.18014619757297132</v>
      </c>
      <c r="B3728">
        <v>3726</v>
      </c>
    </row>
    <row r="3729" spans="1:2" x14ac:dyDescent="0.25">
      <c r="A3729">
        <v>0.18018228809859316</v>
      </c>
      <c r="B3729">
        <v>3727</v>
      </c>
    </row>
    <row r="3730" spans="1:2" x14ac:dyDescent="0.25">
      <c r="A3730">
        <v>0.18018228809859316</v>
      </c>
      <c r="B3730">
        <v>3728</v>
      </c>
    </row>
    <row r="3731" spans="1:2" x14ac:dyDescent="0.25">
      <c r="A3731">
        <v>0.18018954911734228</v>
      </c>
      <c r="B3731">
        <v>3729</v>
      </c>
    </row>
    <row r="3732" spans="1:2" x14ac:dyDescent="0.25">
      <c r="A3732">
        <v>0.18018954911734228</v>
      </c>
      <c r="B3732">
        <v>3730</v>
      </c>
    </row>
    <row r="3733" spans="1:2" x14ac:dyDescent="0.25">
      <c r="A3733">
        <v>0.18023947816446875</v>
      </c>
      <c r="B3733">
        <v>3731</v>
      </c>
    </row>
    <row r="3734" spans="1:2" x14ac:dyDescent="0.25">
      <c r="A3734">
        <v>0.1802706318058768</v>
      </c>
      <c r="B3734">
        <v>3732</v>
      </c>
    </row>
    <row r="3735" spans="1:2" x14ac:dyDescent="0.25">
      <c r="A3735">
        <v>0.1802706318058768</v>
      </c>
      <c r="B3735">
        <v>3733</v>
      </c>
    </row>
    <row r="3736" spans="1:2" x14ac:dyDescent="0.25">
      <c r="A3736">
        <v>0.18029170740456824</v>
      </c>
      <c r="B3736">
        <v>3734</v>
      </c>
    </row>
    <row r="3737" spans="1:2" x14ac:dyDescent="0.25">
      <c r="A3737">
        <v>0.18029170740456824</v>
      </c>
      <c r="B3737">
        <v>3735</v>
      </c>
    </row>
    <row r="3738" spans="1:2" x14ac:dyDescent="0.25">
      <c r="A3738">
        <v>0.18031754514300916</v>
      </c>
      <c r="B3738">
        <v>3736</v>
      </c>
    </row>
    <row r="3739" spans="1:2" x14ac:dyDescent="0.25">
      <c r="A3739">
        <v>0.18031754514300916</v>
      </c>
      <c r="B3739">
        <v>3737</v>
      </c>
    </row>
    <row r="3740" spans="1:2" x14ac:dyDescent="0.25">
      <c r="A3740">
        <v>0.18032809092811297</v>
      </c>
      <c r="B3740">
        <v>3738</v>
      </c>
    </row>
    <row r="3741" spans="1:2" x14ac:dyDescent="0.25">
      <c r="A3741">
        <v>0.18032809092811297</v>
      </c>
      <c r="B3741">
        <v>3739</v>
      </c>
    </row>
    <row r="3742" spans="1:2" x14ac:dyDescent="0.25">
      <c r="A3742">
        <v>0.18036616658520757</v>
      </c>
      <c r="B3742">
        <v>3740</v>
      </c>
    </row>
    <row r="3743" spans="1:2" x14ac:dyDescent="0.25">
      <c r="A3743">
        <v>0.18036616658520757</v>
      </c>
      <c r="B3743">
        <v>3741</v>
      </c>
    </row>
    <row r="3744" spans="1:2" x14ac:dyDescent="0.25">
      <c r="A3744">
        <v>0.18037943342005736</v>
      </c>
      <c r="B3744">
        <v>3742</v>
      </c>
    </row>
    <row r="3745" spans="1:2" x14ac:dyDescent="0.25">
      <c r="A3745">
        <v>0.18037943342005736</v>
      </c>
      <c r="B3745">
        <v>3743</v>
      </c>
    </row>
    <row r="3746" spans="1:2" x14ac:dyDescent="0.25">
      <c r="A3746">
        <v>0.18038052463734669</v>
      </c>
      <c r="B3746">
        <v>3744</v>
      </c>
    </row>
    <row r="3747" spans="1:2" x14ac:dyDescent="0.25">
      <c r="A3747">
        <v>0.18040081609597153</v>
      </c>
      <c r="B3747">
        <v>3745</v>
      </c>
    </row>
    <row r="3748" spans="1:2" x14ac:dyDescent="0.25">
      <c r="A3748">
        <v>0.18040081609597153</v>
      </c>
      <c r="B3748">
        <v>3746</v>
      </c>
    </row>
    <row r="3749" spans="1:2" x14ac:dyDescent="0.25">
      <c r="A3749">
        <v>0.18040330512493388</v>
      </c>
      <c r="B3749">
        <v>3747</v>
      </c>
    </row>
    <row r="3750" spans="1:2" x14ac:dyDescent="0.25">
      <c r="A3750">
        <v>0.18040330512493388</v>
      </c>
      <c r="B3750">
        <v>3748</v>
      </c>
    </row>
    <row r="3751" spans="1:2" x14ac:dyDescent="0.25">
      <c r="A3751">
        <v>0.18041684744982783</v>
      </c>
      <c r="B3751">
        <v>3749</v>
      </c>
    </row>
    <row r="3752" spans="1:2" x14ac:dyDescent="0.25">
      <c r="A3752">
        <v>0.18045302300352609</v>
      </c>
      <c r="B3752">
        <v>3750</v>
      </c>
    </row>
    <row r="3753" spans="1:2" x14ac:dyDescent="0.25">
      <c r="A3753">
        <v>0.18045302300352609</v>
      </c>
      <c r="B3753">
        <v>3751</v>
      </c>
    </row>
    <row r="3754" spans="1:2" x14ac:dyDescent="0.25">
      <c r="A3754">
        <v>0.18048181136040836</v>
      </c>
      <c r="B3754">
        <v>3752</v>
      </c>
    </row>
    <row r="3755" spans="1:2" x14ac:dyDescent="0.25">
      <c r="A3755">
        <v>0.18048181136040836</v>
      </c>
      <c r="B3755">
        <v>3753</v>
      </c>
    </row>
    <row r="3756" spans="1:2" x14ac:dyDescent="0.25">
      <c r="A3756">
        <v>0.18060829699779701</v>
      </c>
      <c r="B3756">
        <v>3754</v>
      </c>
    </row>
    <row r="3757" spans="1:2" x14ac:dyDescent="0.25">
      <c r="A3757">
        <v>0.18060829699779701</v>
      </c>
      <c r="B3757">
        <v>3755</v>
      </c>
    </row>
    <row r="3758" spans="1:2" x14ac:dyDescent="0.25">
      <c r="A3758">
        <v>0.1806150880110034</v>
      </c>
      <c r="B3758">
        <v>3756</v>
      </c>
    </row>
    <row r="3759" spans="1:2" x14ac:dyDescent="0.25">
      <c r="A3759">
        <v>0.1806150880110034</v>
      </c>
      <c r="B3759">
        <v>3757</v>
      </c>
    </row>
    <row r="3760" spans="1:2" x14ac:dyDescent="0.25">
      <c r="A3760">
        <v>0.18061841081829089</v>
      </c>
      <c r="B3760">
        <v>3758</v>
      </c>
    </row>
    <row r="3761" spans="1:2" x14ac:dyDescent="0.25">
      <c r="A3761">
        <v>0.18061841081829089</v>
      </c>
      <c r="B3761">
        <v>3759</v>
      </c>
    </row>
    <row r="3762" spans="1:2" x14ac:dyDescent="0.25">
      <c r="A3762">
        <v>0.18063505360694779</v>
      </c>
      <c r="B3762">
        <v>3760</v>
      </c>
    </row>
    <row r="3763" spans="1:2" x14ac:dyDescent="0.25">
      <c r="A3763">
        <v>0.18066684886214671</v>
      </c>
      <c r="B3763">
        <v>3761</v>
      </c>
    </row>
    <row r="3764" spans="1:2" x14ac:dyDescent="0.25">
      <c r="A3764">
        <v>0.18066684886214671</v>
      </c>
      <c r="B3764">
        <v>3762</v>
      </c>
    </row>
    <row r="3765" spans="1:2" x14ac:dyDescent="0.25">
      <c r="A3765">
        <v>0.18068341761213172</v>
      </c>
      <c r="B3765">
        <v>3763</v>
      </c>
    </row>
    <row r="3766" spans="1:2" x14ac:dyDescent="0.25">
      <c r="A3766">
        <v>0.18068341761213172</v>
      </c>
      <c r="B3766">
        <v>3764</v>
      </c>
    </row>
    <row r="3767" spans="1:2" x14ac:dyDescent="0.25">
      <c r="A3767">
        <v>0.18068843752714225</v>
      </c>
      <c r="B3767">
        <v>3765</v>
      </c>
    </row>
    <row r="3768" spans="1:2" x14ac:dyDescent="0.25">
      <c r="A3768">
        <v>0.18068843752714225</v>
      </c>
      <c r="B3768">
        <v>3766</v>
      </c>
    </row>
    <row r="3769" spans="1:2" x14ac:dyDescent="0.25">
      <c r="A3769">
        <v>0.1807023406197176</v>
      </c>
      <c r="B3769">
        <v>3767</v>
      </c>
    </row>
    <row r="3770" spans="1:2" x14ac:dyDescent="0.25">
      <c r="A3770">
        <v>0.1807023406197176</v>
      </c>
      <c r="B3770">
        <v>3768</v>
      </c>
    </row>
    <row r="3771" spans="1:2" x14ac:dyDescent="0.25">
      <c r="A3771">
        <v>0.18073195013749643</v>
      </c>
      <c r="B3771">
        <v>3769</v>
      </c>
    </row>
    <row r="3772" spans="1:2" x14ac:dyDescent="0.25">
      <c r="A3772">
        <v>0.18073195013749643</v>
      </c>
      <c r="B3772">
        <v>3770</v>
      </c>
    </row>
    <row r="3773" spans="1:2" x14ac:dyDescent="0.25">
      <c r="A3773">
        <v>0.18077584032288285</v>
      </c>
      <c r="B3773">
        <v>3771</v>
      </c>
    </row>
    <row r="3774" spans="1:2" x14ac:dyDescent="0.25">
      <c r="A3774">
        <v>0.18077584032288285</v>
      </c>
      <c r="B3774">
        <v>3772</v>
      </c>
    </row>
    <row r="3775" spans="1:2" x14ac:dyDescent="0.25">
      <c r="A3775">
        <v>0.18080117950696864</v>
      </c>
      <c r="B3775">
        <v>3773</v>
      </c>
    </row>
    <row r="3776" spans="1:2" x14ac:dyDescent="0.25">
      <c r="A3776">
        <v>0.18080117950696864</v>
      </c>
      <c r="B3776">
        <v>3774</v>
      </c>
    </row>
    <row r="3777" spans="1:2" x14ac:dyDescent="0.25">
      <c r="A3777">
        <v>0.18080523925207476</v>
      </c>
      <c r="B3777">
        <v>3775</v>
      </c>
    </row>
    <row r="3778" spans="1:2" x14ac:dyDescent="0.25">
      <c r="A3778">
        <v>0.18080523925207476</v>
      </c>
      <c r="B3778">
        <v>3776</v>
      </c>
    </row>
    <row r="3779" spans="1:2" x14ac:dyDescent="0.25">
      <c r="A3779">
        <v>0.18081933014783325</v>
      </c>
      <c r="B3779">
        <v>3777</v>
      </c>
    </row>
    <row r="3780" spans="1:2" x14ac:dyDescent="0.25">
      <c r="A3780">
        <v>0.18081933014783325</v>
      </c>
      <c r="B3780">
        <v>3778</v>
      </c>
    </row>
    <row r="3781" spans="1:2" x14ac:dyDescent="0.25">
      <c r="A3781">
        <v>0.18082622130392115</v>
      </c>
      <c r="B3781">
        <v>3779</v>
      </c>
    </row>
    <row r="3782" spans="1:2" x14ac:dyDescent="0.25">
      <c r="A3782">
        <v>0.18082622130392115</v>
      </c>
      <c r="B3782">
        <v>3780</v>
      </c>
    </row>
    <row r="3783" spans="1:2" x14ac:dyDescent="0.25">
      <c r="A3783">
        <v>0.1808335280555019</v>
      </c>
      <c r="B3783">
        <v>3781</v>
      </c>
    </row>
    <row r="3784" spans="1:2" x14ac:dyDescent="0.25">
      <c r="A3784">
        <v>0.1808335280555019</v>
      </c>
      <c r="B3784">
        <v>3782</v>
      </c>
    </row>
    <row r="3785" spans="1:2" x14ac:dyDescent="0.25">
      <c r="A3785">
        <v>0.18089338749422657</v>
      </c>
      <c r="B3785">
        <v>3783</v>
      </c>
    </row>
    <row r="3786" spans="1:2" x14ac:dyDescent="0.25">
      <c r="A3786">
        <v>0.18090240671350843</v>
      </c>
      <c r="B3786">
        <v>3784</v>
      </c>
    </row>
    <row r="3787" spans="1:2" x14ac:dyDescent="0.25">
      <c r="A3787">
        <v>0.18090240671350843</v>
      </c>
      <c r="B3787">
        <v>3785</v>
      </c>
    </row>
    <row r="3788" spans="1:2" x14ac:dyDescent="0.25">
      <c r="A3788">
        <v>0.18090952695876589</v>
      </c>
      <c r="B3788">
        <v>3786</v>
      </c>
    </row>
    <row r="3789" spans="1:2" x14ac:dyDescent="0.25">
      <c r="A3789">
        <v>0.18090952695876589</v>
      </c>
      <c r="B3789">
        <v>3787</v>
      </c>
    </row>
    <row r="3790" spans="1:2" x14ac:dyDescent="0.25">
      <c r="A3790">
        <v>0.18093179325348299</v>
      </c>
      <c r="B3790">
        <v>3788</v>
      </c>
    </row>
    <row r="3791" spans="1:2" x14ac:dyDescent="0.25">
      <c r="A3791">
        <v>0.18093179325348299</v>
      </c>
      <c r="B3791">
        <v>3789</v>
      </c>
    </row>
    <row r="3792" spans="1:2" x14ac:dyDescent="0.25">
      <c r="A3792">
        <v>0.18093616028864989</v>
      </c>
      <c r="B3792">
        <v>3790</v>
      </c>
    </row>
    <row r="3793" spans="1:2" x14ac:dyDescent="0.25">
      <c r="A3793">
        <v>0.18094826443427903</v>
      </c>
      <c r="B3793">
        <v>3791</v>
      </c>
    </row>
    <row r="3794" spans="1:2" x14ac:dyDescent="0.25">
      <c r="A3794">
        <v>0.18094826443427903</v>
      </c>
      <c r="B3794">
        <v>3792</v>
      </c>
    </row>
    <row r="3795" spans="1:2" x14ac:dyDescent="0.25">
      <c r="A3795">
        <v>0.1809809943947461</v>
      </c>
      <c r="B3795">
        <v>3793</v>
      </c>
    </row>
    <row r="3796" spans="1:2" x14ac:dyDescent="0.25">
      <c r="A3796">
        <v>0.18102602610950719</v>
      </c>
      <c r="B3796">
        <v>3794</v>
      </c>
    </row>
    <row r="3797" spans="1:2" x14ac:dyDescent="0.25">
      <c r="A3797">
        <v>0.18102602610950719</v>
      </c>
      <c r="B3797">
        <v>3795</v>
      </c>
    </row>
    <row r="3798" spans="1:2" x14ac:dyDescent="0.25">
      <c r="A3798">
        <v>0.18103792791689932</v>
      </c>
      <c r="B3798">
        <v>3796</v>
      </c>
    </row>
    <row r="3799" spans="1:2" x14ac:dyDescent="0.25">
      <c r="A3799">
        <v>0.18104965792351693</v>
      </c>
      <c r="B3799">
        <v>3797</v>
      </c>
    </row>
    <row r="3800" spans="1:2" x14ac:dyDescent="0.25">
      <c r="A3800">
        <v>0.18104965792351693</v>
      </c>
      <c r="B3800">
        <v>3798</v>
      </c>
    </row>
    <row r="3801" spans="1:2" x14ac:dyDescent="0.25">
      <c r="A3801">
        <v>0.18111172503304268</v>
      </c>
      <c r="B3801">
        <v>3799</v>
      </c>
    </row>
    <row r="3802" spans="1:2" x14ac:dyDescent="0.25">
      <c r="A3802">
        <v>0.18111172503304268</v>
      </c>
      <c r="B3802">
        <v>3800</v>
      </c>
    </row>
    <row r="3803" spans="1:2" x14ac:dyDescent="0.25">
      <c r="A3803">
        <v>0.18111184389763135</v>
      </c>
      <c r="B3803">
        <v>3801</v>
      </c>
    </row>
    <row r="3804" spans="1:2" x14ac:dyDescent="0.25">
      <c r="A3804">
        <v>0.18111184389763135</v>
      </c>
      <c r="B3804">
        <v>3802</v>
      </c>
    </row>
    <row r="3805" spans="1:2" x14ac:dyDescent="0.25">
      <c r="A3805">
        <v>0.18115391936140937</v>
      </c>
      <c r="B3805">
        <v>3803</v>
      </c>
    </row>
    <row r="3806" spans="1:2" x14ac:dyDescent="0.25">
      <c r="A3806">
        <v>0.18115391936140937</v>
      </c>
      <c r="B3806">
        <v>3804</v>
      </c>
    </row>
    <row r="3807" spans="1:2" x14ac:dyDescent="0.25">
      <c r="A3807">
        <v>0.18121342158706133</v>
      </c>
      <c r="B3807">
        <v>3805</v>
      </c>
    </row>
    <row r="3808" spans="1:2" x14ac:dyDescent="0.25">
      <c r="A3808">
        <v>0.18121342158706133</v>
      </c>
      <c r="B3808">
        <v>3806</v>
      </c>
    </row>
    <row r="3809" spans="1:2" x14ac:dyDescent="0.25">
      <c r="A3809">
        <v>0.18122842631234232</v>
      </c>
      <c r="B3809">
        <v>3807</v>
      </c>
    </row>
    <row r="3810" spans="1:2" x14ac:dyDescent="0.25">
      <c r="A3810">
        <v>0.18123451740012017</v>
      </c>
      <c r="B3810">
        <v>3808</v>
      </c>
    </row>
    <row r="3811" spans="1:2" x14ac:dyDescent="0.25">
      <c r="A3811">
        <v>0.18123451740012017</v>
      </c>
      <c r="B3811">
        <v>3809</v>
      </c>
    </row>
    <row r="3812" spans="1:2" x14ac:dyDescent="0.25">
      <c r="A3812">
        <v>0.18126339943413231</v>
      </c>
      <c r="B3812">
        <v>3810</v>
      </c>
    </row>
    <row r="3813" spans="1:2" x14ac:dyDescent="0.25">
      <c r="A3813">
        <v>0.18126343105473439</v>
      </c>
      <c r="B3813">
        <v>3811</v>
      </c>
    </row>
    <row r="3814" spans="1:2" x14ac:dyDescent="0.25">
      <c r="A3814">
        <v>0.18126343105473439</v>
      </c>
      <c r="B3814">
        <v>3812</v>
      </c>
    </row>
    <row r="3815" spans="1:2" x14ac:dyDescent="0.25">
      <c r="A3815">
        <v>0.18129176979051692</v>
      </c>
      <c r="B3815">
        <v>3813</v>
      </c>
    </row>
    <row r="3816" spans="1:2" x14ac:dyDescent="0.25">
      <c r="A3816">
        <v>0.18131656049641467</v>
      </c>
      <c r="B3816">
        <v>3814</v>
      </c>
    </row>
    <row r="3817" spans="1:2" x14ac:dyDescent="0.25">
      <c r="A3817">
        <v>0.18131656049641467</v>
      </c>
      <c r="B3817">
        <v>3815</v>
      </c>
    </row>
    <row r="3818" spans="1:2" x14ac:dyDescent="0.25">
      <c r="A3818">
        <v>0.18132856979803263</v>
      </c>
      <c r="B3818">
        <v>3816</v>
      </c>
    </row>
    <row r="3819" spans="1:2" x14ac:dyDescent="0.25">
      <c r="A3819">
        <v>0.18132856979803263</v>
      </c>
      <c r="B3819">
        <v>3817</v>
      </c>
    </row>
    <row r="3820" spans="1:2" x14ac:dyDescent="0.25">
      <c r="A3820">
        <v>0.18136111769011684</v>
      </c>
      <c r="B3820">
        <v>3818</v>
      </c>
    </row>
    <row r="3821" spans="1:2" x14ac:dyDescent="0.25">
      <c r="A3821">
        <v>0.18136111769011684</v>
      </c>
      <c r="B3821">
        <v>3819</v>
      </c>
    </row>
    <row r="3822" spans="1:2" x14ac:dyDescent="0.25">
      <c r="A3822">
        <v>0.1813887913050615</v>
      </c>
      <c r="B3822">
        <v>3820</v>
      </c>
    </row>
    <row r="3823" spans="1:2" x14ac:dyDescent="0.25">
      <c r="A3823">
        <v>0.1813887913050615</v>
      </c>
      <c r="B3823">
        <v>3821</v>
      </c>
    </row>
    <row r="3824" spans="1:2" x14ac:dyDescent="0.25">
      <c r="A3824">
        <v>0.18142927074684331</v>
      </c>
      <c r="B3824">
        <v>3822</v>
      </c>
    </row>
    <row r="3825" spans="1:2" x14ac:dyDescent="0.25">
      <c r="A3825">
        <v>0.1814465218122899</v>
      </c>
      <c r="B3825">
        <v>3823</v>
      </c>
    </row>
    <row r="3826" spans="1:2" x14ac:dyDescent="0.25">
      <c r="A3826">
        <v>0.1814465218122899</v>
      </c>
      <c r="B3826">
        <v>3824</v>
      </c>
    </row>
    <row r="3827" spans="1:2" x14ac:dyDescent="0.25">
      <c r="A3827">
        <v>0.18145923184123208</v>
      </c>
      <c r="B3827">
        <v>3825</v>
      </c>
    </row>
    <row r="3828" spans="1:2" x14ac:dyDescent="0.25">
      <c r="A3828">
        <v>0.18145923184123208</v>
      </c>
      <c r="B3828">
        <v>3826</v>
      </c>
    </row>
    <row r="3829" spans="1:2" x14ac:dyDescent="0.25">
      <c r="A3829">
        <v>0.18145954733990832</v>
      </c>
      <c r="B3829">
        <v>3827</v>
      </c>
    </row>
    <row r="3830" spans="1:2" x14ac:dyDescent="0.25">
      <c r="A3830">
        <v>0.18151902433659983</v>
      </c>
      <c r="B3830">
        <v>3828</v>
      </c>
    </row>
    <row r="3831" spans="1:2" x14ac:dyDescent="0.25">
      <c r="A3831">
        <v>0.18159447170234577</v>
      </c>
      <c r="B3831">
        <v>3829</v>
      </c>
    </row>
    <row r="3832" spans="1:2" x14ac:dyDescent="0.25">
      <c r="A3832">
        <v>0.18159447170234577</v>
      </c>
      <c r="B3832">
        <v>3830</v>
      </c>
    </row>
    <row r="3833" spans="1:2" x14ac:dyDescent="0.25">
      <c r="A3833">
        <v>0.18165403320113807</v>
      </c>
      <c r="B3833">
        <v>3831</v>
      </c>
    </row>
    <row r="3834" spans="1:2" x14ac:dyDescent="0.25">
      <c r="A3834">
        <v>0.18165403320113807</v>
      </c>
      <c r="B3834">
        <v>3832</v>
      </c>
    </row>
    <row r="3835" spans="1:2" x14ac:dyDescent="0.25">
      <c r="A3835">
        <v>0.18166158183587172</v>
      </c>
      <c r="B3835">
        <v>3833</v>
      </c>
    </row>
    <row r="3836" spans="1:2" x14ac:dyDescent="0.25">
      <c r="A3836">
        <v>0.18166158183587172</v>
      </c>
      <c r="B3836">
        <v>3834</v>
      </c>
    </row>
    <row r="3837" spans="1:2" x14ac:dyDescent="0.25">
      <c r="A3837">
        <v>0.18166639622304337</v>
      </c>
      <c r="B3837">
        <v>3835</v>
      </c>
    </row>
    <row r="3838" spans="1:2" x14ac:dyDescent="0.25">
      <c r="A3838">
        <v>0.18166639622304337</v>
      </c>
      <c r="B3838">
        <v>3836</v>
      </c>
    </row>
    <row r="3839" spans="1:2" x14ac:dyDescent="0.25">
      <c r="A3839">
        <v>0.18166747436218075</v>
      </c>
      <c r="B3839">
        <v>3837</v>
      </c>
    </row>
    <row r="3840" spans="1:2" x14ac:dyDescent="0.25">
      <c r="A3840">
        <v>0.18166747436218075</v>
      </c>
      <c r="B3840">
        <v>3838</v>
      </c>
    </row>
    <row r="3841" spans="1:2" x14ac:dyDescent="0.25">
      <c r="A3841">
        <v>0.18168481097770517</v>
      </c>
      <c r="B3841">
        <v>3839</v>
      </c>
    </row>
    <row r="3842" spans="1:2" x14ac:dyDescent="0.25">
      <c r="A3842">
        <v>0.18172579325393892</v>
      </c>
      <c r="B3842">
        <v>3840</v>
      </c>
    </row>
    <row r="3843" spans="1:2" x14ac:dyDescent="0.25">
      <c r="A3843">
        <v>0.18173296443930087</v>
      </c>
      <c r="B3843">
        <v>3841</v>
      </c>
    </row>
    <row r="3844" spans="1:2" x14ac:dyDescent="0.25">
      <c r="A3844">
        <v>0.18173296443930087</v>
      </c>
      <c r="B3844">
        <v>3842</v>
      </c>
    </row>
    <row r="3845" spans="1:2" x14ac:dyDescent="0.25">
      <c r="A3845">
        <v>0.18174372995450977</v>
      </c>
      <c r="B3845">
        <v>3843</v>
      </c>
    </row>
    <row r="3846" spans="1:2" x14ac:dyDescent="0.25">
      <c r="A3846">
        <v>0.18174372995450977</v>
      </c>
      <c r="B3846">
        <v>3844</v>
      </c>
    </row>
    <row r="3847" spans="1:2" x14ac:dyDescent="0.25">
      <c r="A3847">
        <v>0.18179887974841261</v>
      </c>
      <c r="B3847">
        <v>3845</v>
      </c>
    </row>
    <row r="3848" spans="1:2" x14ac:dyDescent="0.25">
      <c r="A3848">
        <v>0.18181908960404689</v>
      </c>
      <c r="B3848">
        <v>3846</v>
      </c>
    </row>
    <row r="3849" spans="1:2" x14ac:dyDescent="0.25">
      <c r="A3849">
        <v>0.18187394992090403</v>
      </c>
      <c r="B3849">
        <v>3847</v>
      </c>
    </row>
    <row r="3850" spans="1:2" x14ac:dyDescent="0.25">
      <c r="A3850">
        <v>0.18187825590793169</v>
      </c>
      <c r="B3850">
        <v>3848</v>
      </c>
    </row>
    <row r="3851" spans="1:2" x14ac:dyDescent="0.25">
      <c r="A3851">
        <v>0.18187825590793169</v>
      </c>
      <c r="B3851">
        <v>3849</v>
      </c>
    </row>
    <row r="3852" spans="1:2" x14ac:dyDescent="0.25">
      <c r="A3852">
        <v>0.18189406333846567</v>
      </c>
      <c r="B3852">
        <v>3850</v>
      </c>
    </row>
    <row r="3853" spans="1:2" x14ac:dyDescent="0.25">
      <c r="A3853">
        <v>0.18189406333846567</v>
      </c>
      <c r="B3853">
        <v>3851</v>
      </c>
    </row>
    <row r="3854" spans="1:2" x14ac:dyDescent="0.25">
      <c r="A3854">
        <v>0.18194602026230189</v>
      </c>
      <c r="B3854">
        <v>3852</v>
      </c>
    </row>
    <row r="3855" spans="1:2" x14ac:dyDescent="0.25">
      <c r="A3855">
        <v>0.18194602026230189</v>
      </c>
      <c r="B3855">
        <v>3853</v>
      </c>
    </row>
    <row r="3856" spans="1:2" x14ac:dyDescent="0.25">
      <c r="A3856">
        <v>0.1819764124214393</v>
      </c>
      <c r="B3856">
        <v>3854</v>
      </c>
    </row>
    <row r="3857" spans="1:2" x14ac:dyDescent="0.25">
      <c r="A3857">
        <v>0.1819766744350495</v>
      </c>
      <c r="B3857">
        <v>3855</v>
      </c>
    </row>
    <row r="3858" spans="1:2" x14ac:dyDescent="0.25">
      <c r="A3858">
        <v>0.1819766744350495</v>
      </c>
      <c r="B3858">
        <v>3856</v>
      </c>
    </row>
    <row r="3859" spans="1:2" x14ac:dyDescent="0.25">
      <c r="A3859">
        <v>0.1819944270404393</v>
      </c>
      <c r="B3859">
        <v>3857</v>
      </c>
    </row>
    <row r="3860" spans="1:2" x14ac:dyDescent="0.25">
      <c r="A3860">
        <v>0.1819944270404393</v>
      </c>
      <c r="B3860">
        <v>3858</v>
      </c>
    </row>
    <row r="3861" spans="1:2" x14ac:dyDescent="0.25">
      <c r="A3861">
        <v>0.18202002637072659</v>
      </c>
      <c r="B3861">
        <v>3859</v>
      </c>
    </row>
    <row r="3862" spans="1:2" x14ac:dyDescent="0.25">
      <c r="A3862">
        <v>0.18202002637072659</v>
      </c>
      <c r="B3862">
        <v>3860</v>
      </c>
    </row>
    <row r="3863" spans="1:2" x14ac:dyDescent="0.25">
      <c r="A3863">
        <v>0.18204535149242349</v>
      </c>
      <c r="B3863">
        <v>3861</v>
      </c>
    </row>
    <row r="3864" spans="1:2" x14ac:dyDescent="0.25">
      <c r="A3864">
        <v>0.18206431408415663</v>
      </c>
      <c r="B3864">
        <v>3862</v>
      </c>
    </row>
    <row r="3865" spans="1:2" x14ac:dyDescent="0.25">
      <c r="A3865">
        <v>0.18206431408415663</v>
      </c>
      <c r="B3865">
        <v>3863</v>
      </c>
    </row>
    <row r="3866" spans="1:2" x14ac:dyDescent="0.25">
      <c r="A3866">
        <v>0.18216876473059565</v>
      </c>
      <c r="B3866">
        <v>3864</v>
      </c>
    </row>
    <row r="3867" spans="1:2" x14ac:dyDescent="0.25">
      <c r="A3867">
        <v>0.18216876473059565</v>
      </c>
      <c r="B3867">
        <v>3865</v>
      </c>
    </row>
    <row r="3868" spans="1:2" x14ac:dyDescent="0.25">
      <c r="A3868">
        <v>0.18220789472467985</v>
      </c>
      <c r="B3868">
        <v>3866</v>
      </c>
    </row>
    <row r="3869" spans="1:2" x14ac:dyDescent="0.25">
      <c r="A3869">
        <v>0.18220789472467985</v>
      </c>
      <c r="B3869">
        <v>3867</v>
      </c>
    </row>
    <row r="3870" spans="1:2" x14ac:dyDescent="0.25">
      <c r="A3870">
        <v>0.18227606141235328</v>
      </c>
      <c r="B3870">
        <v>3868</v>
      </c>
    </row>
    <row r="3871" spans="1:2" x14ac:dyDescent="0.25">
      <c r="A3871">
        <v>0.18227606141235328</v>
      </c>
      <c r="B3871">
        <v>3869</v>
      </c>
    </row>
    <row r="3872" spans="1:2" x14ac:dyDescent="0.25">
      <c r="A3872">
        <v>0.1822784846375945</v>
      </c>
      <c r="B3872">
        <v>3870</v>
      </c>
    </row>
    <row r="3873" spans="1:2" x14ac:dyDescent="0.25">
      <c r="A3873">
        <v>0.1822784846375945</v>
      </c>
      <c r="B3873">
        <v>3871</v>
      </c>
    </row>
    <row r="3874" spans="1:2" x14ac:dyDescent="0.25">
      <c r="A3874">
        <v>0.18234752392341391</v>
      </c>
      <c r="B3874">
        <v>3872</v>
      </c>
    </row>
    <row r="3875" spans="1:2" x14ac:dyDescent="0.25">
      <c r="A3875">
        <v>0.18234752392341391</v>
      </c>
      <c r="B3875">
        <v>3873</v>
      </c>
    </row>
    <row r="3876" spans="1:2" x14ac:dyDescent="0.25">
      <c r="A3876">
        <v>0.1823503772789565</v>
      </c>
      <c r="B3876">
        <v>3874</v>
      </c>
    </row>
    <row r="3877" spans="1:2" x14ac:dyDescent="0.25">
      <c r="A3877">
        <v>0.1823503772789565</v>
      </c>
      <c r="B3877">
        <v>3875</v>
      </c>
    </row>
    <row r="3878" spans="1:2" x14ac:dyDescent="0.25">
      <c r="A3878">
        <v>0.18235276937847697</v>
      </c>
      <c r="B3878">
        <v>3876</v>
      </c>
    </row>
    <row r="3879" spans="1:2" x14ac:dyDescent="0.25">
      <c r="A3879">
        <v>0.18235276937847697</v>
      </c>
      <c r="B3879">
        <v>3877</v>
      </c>
    </row>
    <row r="3880" spans="1:2" x14ac:dyDescent="0.25">
      <c r="A3880">
        <v>0.18237713672497435</v>
      </c>
      <c r="B3880">
        <v>3878</v>
      </c>
    </row>
    <row r="3881" spans="1:2" x14ac:dyDescent="0.25">
      <c r="A3881">
        <v>0.18237713672497435</v>
      </c>
      <c r="B3881">
        <v>3879</v>
      </c>
    </row>
    <row r="3882" spans="1:2" x14ac:dyDescent="0.25">
      <c r="A3882">
        <v>0.18241811937901831</v>
      </c>
      <c r="B3882">
        <v>3880</v>
      </c>
    </row>
    <row r="3883" spans="1:2" x14ac:dyDescent="0.25">
      <c r="A3883">
        <v>0.18241811937901831</v>
      </c>
      <c r="B3883">
        <v>3881</v>
      </c>
    </row>
    <row r="3884" spans="1:2" x14ac:dyDescent="0.25">
      <c r="A3884">
        <v>0.1824329377446347</v>
      </c>
      <c r="B3884">
        <v>3882</v>
      </c>
    </row>
    <row r="3885" spans="1:2" x14ac:dyDescent="0.25">
      <c r="A3885">
        <v>0.1824329377446347</v>
      </c>
      <c r="B3885">
        <v>3883</v>
      </c>
    </row>
    <row r="3886" spans="1:2" x14ac:dyDescent="0.25">
      <c r="A3886">
        <v>0.18244207605595128</v>
      </c>
      <c r="B3886">
        <v>3884</v>
      </c>
    </row>
    <row r="3887" spans="1:2" x14ac:dyDescent="0.25">
      <c r="A3887">
        <v>0.18244207605595128</v>
      </c>
      <c r="B3887">
        <v>3885</v>
      </c>
    </row>
    <row r="3888" spans="1:2" x14ac:dyDescent="0.25">
      <c r="A3888">
        <v>0.18249152796165033</v>
      </c>
      <c r="B3888">
        <v>3886</v>
      </c>
    </row>
    <row r="3889" spans="1:2" x14ac:dyDescent="0.25">
      <c r="A3889">
        <v>0.18249152796165033</v>
      </c>
      <c r="B3889">
        <v>3887</v>
      </c>
    </row>
    <row r="3890" spans="1:2" x14ac:dyDescent="0.25">
      <c r="A3890">
        <v>0.18250178988741761</v>
      </c>
      <c r="B3890">
        <v>3888</v>
      </c>
    </row>
    <row r="3891" spans="1:2" x14ac:dyDescent="0.25">
      <c r="A3891">
        <v>0.1825026643641128</v>
      </c>
      <c r="B3891">
        <v>3889</v>
      </c>
    </row>
    <row r="3892" spans="1:2" x14ac:dyDescent="0.25">
      <c r="A3892">
        <v>0.1825026643641128</v>
      </c>
      <c r="B3892">
        <v>3890</v>
      </c>
    </row>
    <row r="3893" spans="1:2" x14ac:dyDescent="0.25">
      <c r="A3893">
        <v>0.18253595155779895</v>
      </c>
      <c r="B3893">
        <v>3891</v>
      </c>
    </row>
    <row r="3894" spans="1:2" x14ac:dyDescent="0.25">
      <c r="A3894">
        <v>0.18253595155779895</v>
      </c>
      <c r="B3894">
        <v>3892</v>
      </c>
    </row>
    <row r="3895" spans="1:2" x14ac:dyDescent="0.25">
      <c r="A3895">
        <v>0.18254546546341391</v>
      </c>
      <c r="B3895">
        <v>3893</v>
      </c>
    </row>
    <row r="3896" spans="1:2" x14ac:dyDescent="0.25">
      <c r="A3896">
        <v>0.18254546546341391</v>
      </c>
      <c r="B3896">
        <v>3894</v>
      </c>
    </row>
    <row r="3897" spans="1:2" x14ac:dyDescent="0.25">
      <c r="A3897">
        <v>0.18259762991729672</v>
      </c>
      <c r="B3897">
        <v>3895</v>
      </c>
    </row>
    <row r="3898" spans="1:2" x14ac:dyDescent="0.25">
      <c r="A3898">
        <v>0.18259762991729672</v>
      </c>
      <c r="B3898">
        <v>3896</v>
      </c>
    </row>
    <row r="3899" spans="1:2" x14ac:dyDescent="0.25">
      <c r="A3899">
        <v>0.1825991394300307</v>
      </c>
      <c r="B3899">
        <v>3897</v>
      </c>
    </row>
    <row r="3900" spans="1:2" x14ac:dyDescent="0.25">
      <c r="A3900">
        <v>0.18260882677875137</v>
      </c>
      <c r="B3900">
        <v>3898</v>
      </c>
    </row>
    <row r="3901" spans="1:2" x14ac:dyDescent="0.25">
      <c r="A3901">
        <v>0.18260882677875137</v>
      </c>
      <c r="B3901">
        <v>3899</v>
      </c>
    </row>
    <row r="3902" spans="1:2" x14ac:dyDescent="0.25">
      <c r="A3902">
        <v>0.18261749081649081</v>
      </c>
      <c r="B3902">
        <v>3900</v>
      </c>
    </row>
    <row r="3903" spans="1:2" x14ac:dyDescent="0.25">
      <c r="A3903">
        <v>0.18261749081649081</v>
      </c>
      <c r="B3903">
        <v>3901</v>
      </c>
    </row>
    <row r="3904" spans="1:2" x14ac:dyDescent="0.25">
      <c r="A3904">
        <v>0.18262419582300701</v>
      </c>
      <c r="B3904">
        <v>3902</v>
      </c>
    </row>
    <row r="3905" spans="1:2" x14ac:dyDescent="0.25">
      <c r="A3905">
        <v>0.18262419582300701</v>
      </c>
      <c r="B3905">
        <v>3903</v>
      </c>
    </row>
    <row r="3906" spans="1:2" x14ac:dyDescent="0.25">
      <c r="A3906">
        <v>0.18265667661246637</v>
      </c>
      <c r="B3906">
        <v>3904</v>
      </c>
    </row>
    <row r="3907" spans="1:2" x14ac:dyDescent="0.25">
      <c r="A3907">
        <v>0.18265667661246637</v>
      </c>
      <c r="B3907">
        <v>3905</v>
      </c>
    </row>
    <row r="3908" spans="1:2" x14ac:dyDescent="0.25">
      <c r="A3908">
        <v>0.18266489443025227</v>
      </c>
      <c r="B3908">
        <v>3906</v>
      </c>
    </row>
    <row r="3909" spans="1:2" x14ac:dyDescent="0.25">
      <c r="A3909">
        <v>0.18266887468251888</v>
      </c>
      <c r="B3909">
        <v>3907</v>
      </c>
    </row>
    <row r="3910" spans="1:2" x14ac:dyDescent="0.25">
      <c r="A3910">
        <v>0.18266887468251888</v>
      </c>
      <c r="B3910">
        <v>3908</v>
      </c>
    </row>
    <row r="3911" spans="1:2" x14ac:dyDescent="0.25">
      <c r="A3911">
        <v>0.18268713693087429</v>
      </c>
      <c r="B3911">
        <v>3909</v>
      </c>
    </row>
    <row r="3912" spans="1:2" x14ac:dyDescent="0.25">
      <c r="A3912">
        <v>0.18268713693087429</v>
      </c>
      <c r="B3912">
        <v>3910</v>
      </c>
    </row>
    <row r="3913" spans="1:2" x14ac:dyDescent="0.25">
      <c r="A3913">
        <v>0.18268732677446456</v>
      </c>
      <c r="B3913">
        <v>3911</v>
      </c>
    </row>
    <row r="3914" spans="1:2" x14ac:dyDescent="0.25">
      <c r="A3914">
        <v>0.18268732677446456</v>
      </c>
      <c r="B3914">
        <v>3912</v>
      </c>
    </row>
    <row r="3915" spans="1:2" x14ac:dyDescent="0.25">
      <c r="A3915">
        <v>0.18268866102635145</v>
      </c>
      <c r="B3915">
        <v>3913</v>
      </c>
    </row>
    <row r="3916" spans="1:2" x14ac:dyDescent="0.25">
      <c r="A3916">
        <v>0.18268866102635145</v>
      </c>
      <c r="B3916">
        <v>3914</v>
      </c>
    </row>
    <row r="3917" spans="1:2" x14ac:dyDescent="0.25">
      <c r="A3917">
        <v>0.18270408126561136</v>
      </c>
      <c r="B3917">
        <v>3915</v>
      </c>
    </row>
    <row r="3918" spans="1:2" x14ac:dyDescent="0.25">
      <c r="A3918">
        <v>0.18270408126561136</v>
      </c>
      <c r="B3918">
        <v>3916</v>
      </c>
    </row>
    <row r="3919" spans="1:2" x14ac:dyDescent="0.25">
      <c r="A3919">
        <v>0.18270534797256971</v>
      </c>
      <c r="B3919">
        <v>3917</v>
      </c>
    </row>
    <row r="3920" spans="1:2" x14ac:dyDescent="0.25">
      <c r="A3920">
        <v>0.18270686070268424</v>
      </c>
      <c r="B3920">
        <v>3918</v>
      </c>
    </row>
    <row r="3921" spans="1:2" x14ac:dyDescent="0.25">
      <c r="A3921">
        <v>0.18271817598805365</v>
      </c>
      <c r="B3921">
        <v>3919</v>
      </c>
    </row>
    <row r="3922" spans="1:2" x14ac:dyDescent="0.25">
      <c r="A3922">
        <v>0.18274698951768745</v>
      </c>
      <c r="B3922">
        <v>3920</v>
      </c>
    </row>
    <row r="3923" spans="1:2" x14ac:dyDescent="0.25">
      <c r="A3923">
        <v>0.18274698951768745</v>
      </c>
      <c r="B3923">
        <v>3921</v>
      </c>
    </row>
    <row r="3924" spans="1:2" x14ac:dyDescent="0.25">
      <c r="A3924">
        <v>0.18275031569177777</v>
      </c>
      <c r="B3924">
        <v>3922</v>
      </c>
    </row>
    <row r="3925" spans="1:2" x14ac:dyDescent="0.25">
      <c r="A3925">
        <v>0.18275396028540664</v>
      </c>
      <c r="B3925">
        <v>3923</v>
      </c>
    </row>
    <row r="3926" spans="1:2" x14ac:dyDescent="0.25">
      <c r="A3926">
        <v>0.18275396028540664</v>
      </c>
      <c r="B3926">
        <v>3924</v>
      </c>
    </row>
    <row r="3927" spans="1:2" x14ac:dyDescent="0.25">
      <c r="A3927">
        <v>0.18282694309049097</v>
      </c>
      <c r="B3927">
        <v>3925</v>
      </c>
    </row>
    <row r="3928" spans="1:2" x14ac:dyDescent="0.25">
      <c r="A3928">
        <v>0.18287773997339801</v>
      </c>
      <c r="B3928">
        <v>3926</v>
      </c>
    </row>
    <row r="3929" spans="1:2" x14ac:dyDescent="0.25">
      <c r="A3929">
        <v>0.18287773997339801</v>
      </c>
      <c r="B3929">
        <v>3927</v>
      </c>
    </row>
    <row r="3930" spans="1:2" x14ac:dyDescent="0.25">
      <c r="A3930">
        <v>0.18288776524901215</v>
      </c>
      <c r="B3930">
        <v>3928</v>
      </c>
    </row>
    <row r="3931" spans="1:2" x14ac:dyDescent="0.25">
      <c r="A3931">
        <v>0.18288776524901215</v>
      </c>
      <c r="B3931">
        <v>3929</v>
      </c>
    </row>
    <row r="3932" spans="1:2" x14ac:dyDescent="0.25">
      <c r="A3932">
        <v>0.18293608173348416</v>
      </c>
      <c r="B3932">
        <v>3930</v>
      </c>
    </row>
    <row r="3933" spans="1:2" x14ac:dyDescent="0.25">
      <c r="A3933">
        <v>0.18293608173348416</v>
      </c>
      <c r="B3933">
        <v>3931</v>
      </c>
    </row>
    <row r="3934" spans="1:2" x14ac:dyDescent="0.25">
      <c r="A3934">
        <v>0.18294168789109944</v>
      </c>
      <c r="B3934">
        <v>3932</v>
      </c>
    </row>
    <row r="3935" spans="1:2" x14ac:dyDescent="0.25">
      <c r="A3935">
        <v>0.18294168789109944</v>
      </c>
      <c r="B3935">
        <v>3933</v>
      </c>
    </row>
    <row r="3936" spans="1:2" x14ac:dyDescent="0.25">
      <c r="A3936">
        <v>0.18296020822533479</v>
      </c>
      <c r="B3936">
        <v>3934</v>
      </c>
    </row>
    <row r="3937" spans="1:2" x14ac:dyDescent="0.25">
      <c r="A3937">
        <v>0.18296020822533479</v>
      </c>
      <c r="B3937">
        <v>3935</v>
      </c>
    </row>
    <row r="3938" spans="1:2" x14ac:dyDescent="0.25">
      <c r="A3938">
        <v>0.18298432993018829</v>
      </c>
      <c r="B3938">
        <v>3936</v>
      </c>
    </row>
    <row r="3939" spans="1:2" x14ac:dyDescent="0.25">
      <c r="A3939">
        <v>0.18298432993018829</v>
      </c>
      <c r="B3939">
        <v>3937</v>
      </c>
    </row>
    <row r="3940" spans="1:2" x14ac:dyDescent="0.25">
      <c r="A3940">
        <v>0.1830416353668689</v>
      </c>
      <c r="B3940">
        <v>3938</v>
      </c>
    </row>
    <row r="3941" spans="1:2" x14ac:dyDescent="0.25">
      <c r="A3941">
        <v>0.1830416353668689</v>
      </c>
      <c r="B3941">
        <v>3939</v>
      </c>
    </row>
    <row r="3942" spans="1:2" x14ac:dyDescent="0.25">
      <c r="A3942">
        <v>0.18307111722169916</v>
      </c>
      <c r="B3942">
        <v>3940</v>
      </c>
    </row>
    <row r="3943" spans="1:2" x14ac:dyDescent="0.25">
      <c r="A3943">
        <v>0.18307111722169916</v>
      </c>
      <c r="B3943">
        <v>3941</v>
      </c>
    </row>
    <row r="3944" spans="1:2" x14ac:dyDescent="0.25">
      <c r="A3944">
        <v>0.18310519233800496</v>
      </c>
      <c r="B3944">
        <v>3942</v>
      </c>
    </row>
    <row r="3945" spans="1:2" x14ac:dyDescent="0.25">
      <c r="A3945">
        <v>0.18311588621828029</v>
      </c>
      <c r="B3945">
        <v>3943</v>
      </c>
    </row>
    <row r="3946" spans="1:2" x14ac:dyDescent="0.25">
      <c r="A3946">
        <v>0.18311588621828029</v>
      </c>
      <c r="B3946">
        <v>3944</v>
      </c>
    </row>
    <row r="3947" spans="1:2" x14ac:dyDescent="0.25">
      <c r="A3947">
        <v>0.18315257831776335</v>
      </c>
      <c r="B3947">
        <v>3945</v>
      </c>
    </row>
    <row r="3948" spans="1:2" x14ac:dyDescent="0.25">
      <c r="A3948">
        <v>0.18315257831776335</v>
      </c>
      <c r="B3948">
        <v>3946</v>
      </c>
    </row>
    <row r="3949" spans="1:2" x14ac:dyDescent="0.25">
      <c r="A3949">
        <v>0.18316936417538099</v>
      </c>
      <c r="B3949">
        <v>3947</v>
      </c>
    </row>
    <row r="3950" spans="1:2" x14ac:dyDescent="0.25">
      <c r="A3950">
        <v>0.18317766580138653</v>
      </c>
      <c r="B3950">
        <v>3948</v>
      </c>
    </row>
    <row r="3951" spans="1:2" x14ac:dyDescent="0.25">
      <c r="A3951">
        <v>0.18317766580138653</v>
      </c>
      <c r="B3951">
        <v>3949</v>
      </c>
    </row>
    <row r="3952" spans="1:2" x14ac:dyDescent="0.25">
      <c r="A3952">
        <v>0.18322980221447852</v>
      </c>
      <c r="B3952">
        <v>3950</v>
      </c>
    </row>
    <row r="3953" spans="1:2" x14ac:dyDescent="0.25">
      <c r="A3953">
        <v>0.18323377546594768</v>
      </c>
      <c r="B3953">
        <v>3951</v>
      </c>
    </row>
    <row r="3954" spans="1:2" x14ac:dyDescent="0.25">
      <c r="A3954">
        <v>0.18323377546594768</v>
      </c>
      <c r="B3954">
        <v>3952</v>
      </c>
    </row>
    <row r="3955" spans="1:2" x14ac:dyDescent="0.25">
      <c r="A3955">
        <v>0.18323891583879717</v>
      </c>
      <c r="B3955">
        <v>3953</v>
      </c>
    </row>
    <row r="3956" spans="1:2" x14ac:dyDescent="0.25">
      <c r="A3956">
        <v>0.18323891583879717</v>
      </c>
      <c r="B3956">
        <v>3954</v>
      </c>
    </row>
    <row r="3957" spans="1:2" x14ac:dyDescent="0.25">
      <c r="A3957">
        <v>0.18323989750282255</v>
      </c>
      <c r="B3957">
        <v>3955</v>
      </c>
    </row>
    <row r="3958" spans="1:2" x14ac:dyDescent="0.25">
      <c r="A3958">
        <v>0.18323989750282255</v>
      </c>
      <c r="B3958">
        <v>3956</v>
      </c>
    </row>
    <row r="3959" spans="1:2" x14ac:dyDescent="0.25">
      <c r="A3959">
        <v>0.18323989750282255</v>
      </c>
      <c r="B3959">
        <v>3957</v>
      </c>
    </row>
    <row r="3960" spans="1:2" x14ac:dyDescent="0.25">
      <c r="A3960">
        <v>0.18323989750282255</v>
      </c>
      <c r="B3960">
        <v>3958</v>
      </c>
    </row>
    <row r="3961" spans="1:2" x14ac:dyDescent="0.25">
      <c r="A3961">
        <v>0.1832910660670618</v>
      </c>
      <c r="B3961">
        <v>3959</v>
      </c>
    </row>
    <row r="3962" spans="1:2" x14ac:dyDescent="0.25">
      <c r="A3962">
        <v>0.1832910660670618</v>
      </c>
      <c r="B3962">
        <v>3960</v>
      </c>
    </row>
    <row r="3963" spans="1:2" x14ac:dyDescent="0.25">
      <c r="A3963">
        <v>0.1833174962856641</v>
      </c>
      <c r="B3963">
        <v>3961</v>
      </c>
    </row>
    <row r="3964" spans="1:2" x14ac:dyDescent="0.25">
      <c r="A3964">
        <v>0.1833174962856641</v>
      </c>
      <c r="B3964">
        <v>3962</v>
      </c>
    </row>
    <row r="3965" spans="1:2" x14ac:dyDescent="0.25">
      <c r="A3965">
        <v>0.18335170097111181</v>
      </c>
      <c r="B3965">
        <v>3963</v>
      </c>
    </row>
    <row r="3966" spans="1:2" x14ac:dyDescent="0.25">
      <c r="A3966">
        <v>0.18338383196519811</v>
      </c>
      <c r="B3966">
        <v>3964</v>
      </c>
    </row>
    <row r="3967" spans="1:2" x14ac:dyDescent="0.25">
      <c r="A3967">
        <v>0.18338383196519811</v>
      </c>
      <c r="B3967">
        <v>3965</v>
      </c>
    </row>
    <row r="3968" spans="1:2" x14ac:dyDescent="0.25">
      <c r="A3968">
        <v>0.18338648008448649</v>
      </c>
      <c r="B3968">
        <v>3966</v>
      </c>
    </row>
    <row r="3969" spans="1:2" x14ac:dyDescent="0.25">
      <c r="A3969">
        <v>0.18342862953868461</v>
      </c>
      <c r="B3969">
        <v>3967</v>
      </c>
    </row>
    <row r="3970" spans="1:2" x14ac:dyDescent="0.25">
      <c r="A3970">
        <v>0.18342862953868461</v>
      </c>
      <c r="B3970">
        <v>3968</v>
      </c>
    </row>
    <row r="3971" spans="1:2" x14ac:dyDescent="0.25">
      <c r="A3971">
        <v>0.18346183620700093</v>
      </c>
      <c r="B3971">
        <v>3969</v>
      </c>
    </row>
    <row r="3972" spans="1:2" x14ac:dyDescent="0.25">
      <c r="A3972">
        <v>0.18346183620700093</v>
      </c>
      <c r="B3972">
        <v>3970</v>
      </c>
    </row>
    <row r="3973" spans="1:2" x14ac:dyDescent="0.25">
      <c r="A3973">
        <v>0.18348886281673271</v>
      </c>
      <c r="B3973">
        <v>3971</v>
      </c>
    </row>
    <row r="3974" spans="1:2" x14ac:dyDescent="0.25">
      <c r="A3974">
        <v>0.18348886281673271</v>
      </c>
      <c r="B3974">
        <v>3972</v>
      </c>
    </row>
    <row r="3975" spans="1:2" x14ac:dyDescent="0.25">
      <c r="A3975">
        <v>0.18352267648879253</v>
      </c>
      <c r="B3975">
        <v>3973</v>
      </c>
    </row>
    <row r="3976" spans="1:2" x14ac:dyDescent="0.25">
      <c r="A3976">
        <v>0.18352552804567665</v>
      </c>
      <c r="B3976">
        <v>3974</v>
      </c>
    </row>
    <row r="3977" spans="1:2" x14ac:dyDescent="0.25">
      <c r="A3977">
        <v>0.18352552804567665</v>
      </c>
      <c r="B3977">
        <v>3975</v>
      </c>
    </row>
    <row r="3978" spans="1:2" x14ac:dyDescent="0.25">
      <c r="A3978">
        <v>0.18353640670482357</v>
      </c>
      <c r="B3978">
        <v>3976</v>
      </c>
    </row>
    <row r="3979" spans="1:2" x14ac:dyDescent="0.25">
      <c r="A3979">
        <v>0.18353640670482357</v>
      </c>
      <c r="B3979">
        <v>3977</v>
      </c>
    </row>
    <row r="3980" spans="1:2" x14ac:dyDescent="0.25">
      <c r="A3980">
        <v>0.1835535695648548</v>
      </c>
      <c r="B3980">
        <v>3978</v>
      </c>
    </row>
    <row r="3981" spans="1:2" x14ac:dyDescent="0.25">
      <c r="A3981">
        <v>0.1835535695648548</v>
      </c>
      <c r="B3981">
        <v>3979</v>
      </c>
    </row>
    <row r="3982" spans="1:2" x14ac:dyDescent="0.25">
      <c r="A3982">
        <v>0.18355780116886053</v>
      </c>
      <c r="B3982">
        <v>3980</v>
      </c>
    </row>
    <row r="3983" spans="1:2" x14ac:dyDescent="0.25">
      <c r="A3983">
        <v>0.18355780116886053</v>
      </c>
      <c r="B3983">
        <v>3981</v>
      </c>
    </row>
    <row r="3984" spans="1:2" x14ac:dyDescent="0.25">
      <c r="A3984">
        <v>0.18356876095893884</v>
      </c>
      <c r="B3984">
        <v>3982</v>
      </c>
    </row>
    <row r="3985" spans="1:2" x14ac:dyDescent="0.25">
      <c r="A3985">
        <v>0.18356876095893884</v>
      </c>
      <c r="B3985">
        <v>3983</v>
      </c>
    </row>
    <row r="3986" spans="1:2" x14ac:dyDescent="0.25">
      <c r="A3986">
        <v>0.18364770224656893</v>
      </c>
      <c r="B3986">
        <v>3984</v>
      </c>
    </row>
    <row r="3987" spans="1:2" x14ac:dyDescent="0.25">
      <c r="A3987">
        <v>0.18367323008127776</v>
      </c>
      <c r="B3987">
        <v>3985</v>
      </c>
    </row>
    <row r="3988" spans="1:2" x14ac:dyDescent="0.25">
      <c r="A3988">
        <v>0.18367323008127776</v>
      </c>
      <c r="B3988">
        <v>3986</v>
      </c>
    </row>
    <row r="3989" spans="1:2" x14ac:dyDescent="0.25">
      <c r="A3989">
        <v>0.18367699099128704</v>
      </c>
      <c r="B3989">
        <v>3987</v>
      </c>
    </row>
    <row r="3990" spans="1:2" x14ac:dyDescent="0.25">
      <c r="A3990">
        <v>0.18368647276753336</v>
      </c>
      <c r="B3990">
        <v>3988</v>
      </c>
    </row>
    <row r="3991" spans="1:2" x14ac:dyDescent="0.25">
      <c r="A3991">
        <v>0.18368647276753336</v>
      </c>
      <c r="B3991">
        <v>3989</v>
      </c>
    </row>
    <row r="3992" spans="1:2" x14ac:dyDescent="0.25">
      <c r="A3992">
        <v>0.18371806025538157</v>
      </c>
      <c r="B3992">
        <v>3990</v>
      </c>
    </row>
    <row r="3993" spans="1:2" x14ac:dyDescent="0.25">
      <c r="A3993">
        <v>0.18371824215357607</v>
      </c>
      <c r="B3993">
        <v>3991</v>
      </c>
    </row>
    <row r="3994" spans="1:2" x14ac:dyDescent="0.25">
      <c r="A3994">
        <v>0.18371824215357607</v>
      </c>
      <c r="B3994">
        <v>3992</v>
      </c>
    </row>
    <row r="3995" spans="1:2" x14ac:dyDescent="0.25">
      <c r="A3995">
        <v>0.18372829652626857</v>
      </c>
      <c r="B3995">
        <v>3993</v>
      </c>
    </row>
    <row r="3996" spans="1:2" x14ac:dyDescent="0.25">
      <c r="A3996">
        <v>0.18372829652626857</v>
      </c>
      <c r="B3996">
        <v>3994</v>
      </c>
    </row>
    <row r="3997" spans="1:2" x14ac:dyDescent="0.25">
      <c r="A3997">
        <v>0.1837656214070279</v>
      </c>
      <c r="B3997">
        <v>3995</v>
      </c>
    </row>
    <row r="3998" spans="1:2" x14ac:dyDescent="0.25">
      <c r="A3998">
        <v>0.18380748217300025</v>
      </c>
      <c r="B3998">
        <v>3996</v>
      </c>
    </row>
    <row r="3999" spans="1:2" x14ac:dyDescent="0.25">
      <c r="A3999">
        <v>0.18380937139504064</v>
      </c>
      <c r="B3999">
        <v>3997</v>
      </c>
    </row>
    <row r="4000" spans="1:2" x14ac:dyDescent="0.25">
      <c r="A4000">
        <v>0.18380937139504064</v>
      </c>
      <c r="B4000">
        <v>3998</v>
      </c>
    </row>
    <row r="4001" spans="1:2" x14ac:dyDescent="0.25">
      <c r="A4001">
        <v>0.18383593530947939</v>
      </c>
      <c r="B4001">
        <v>3999</v>
      </c>
    </row>
    <row r="4002" spans="1:2" x14ac:dyDescent="0.25">
      <c r="A4002">
        <v>0.18383593530947939</v>
      </c>
      <c r="B4002">
        <v>4000</v>
      </c>
    </row>
    <row r="4003" spans="1:2" x14ac:dyDescent="0.25">
      <c r="A4003">
        <v>0.18387075626028301</v>
      </c>
      <c r="B4003">
        <v>4001</v>
      </c>
    </row>
    <row r="4004" spans="1:2" x14ac:dyDescent="0.25">
      <c r="A4004">
        <v>0.18387075626028301</v>
      </c>
      <c r="B4004">
        <v>4002</v>
      </c>
    </row>
    <row r="4005" spans="1:2" x14ac:dyDescent="0.25">
      <c r="A4005">
        <v>0.18388093103992895</v>
      </c>
      <c r="B4005">
        <v>4003</v>
      </c>
    </row>
    <row r="4006" spans="1:2" x14ac:dyDescent="0.25">
      <c r="A4006">
        <v>0.18388093103992895</v>
      </c>
      <c r="B4006">
        <v>4004</v>
      </c>
    </row>
    <row r="4007" spans="1:2" x14ac:dyDescent="0.25">
      <c r="A4007">
        <v>0.18393616180693609</v>
      </c>
      <c r="B4007">
        <v>4005</v>
      </c>
    </row>
    <row r="4008" spans="1:2" x14ac:dyDescent="0.25">
      <c r="A4008">
        <v>0.18397246335949305</v>
      </c>
      <c r="B4008">
        <v>4006</v>
      </c>
    </row>
    <row r="4009" spans="1:2" x14ac:dyDescent="0.25">
      <c r="A4009">
        <v>0.18404056618056383</v>
      </c>
      <c r="B4009">
        <v>4007</v>
      </c>
    </row>
    <row r="4010" spans="1:2" x14ac:dyDescent="0.25">
      <c r="A4010">
        <v>0.18404056618056383</v>
      </c>
      <c r="B4010">
        <v>4008</v>
      </c>
    </row>
    <row r="4011" spans="1:2" x14ac:dyDescent="0.25">
      <c r="A4011">
        <v>0.18405008024789393</v>
      </c>
      <c r="B4011">
        <v>4009</v>
      </c>
    </row>
    <row r="4012" spans="1:2" x14ac:dyDescent="0.25">
      <c r="A4012">
        <v>0.18406942606286111</v>
      </c>
      <c r="B4012">
        <v>4010</v>
      </c>
    </row>
    <row r="4013" spans="1:2" x14ac:dyDescent="0.25">
      <c r="A4013">
        <v>0.18406942606286111</v>
      </c>
      <c r="B4013">
        <v>4011</v>
      </c>
    </row>
    <row r="4014" spans="1:2" x14ac:dyDescent="0.25">
      <c r="A4014">
        <v>0.18415834935185529</v>
      </c>
      <c r="B4014">
        <v>4012</v>
      </c>
    </row>
    <row r="4015" spans="1:2" x14ac:dyDescent="0.25">
      <c r="A4015">
        <v>0.18424013391344585</v>
      </c>
      <c r="B4015">
        <v>4013</v>
      </c>
    </row>
    <row r="4016" spans="1:2" x14ac:dyDescent="0.25">
      <c r="A4016">
        <v>0.18424013391344585</v>
      </c>
      <c r="B4016">
        <v>4014</v>
      </c>
    </row>
    <row r="4017" spans="1:2" x14ac:dyDescent="0.25">
      <c r="A4017">
        <v>0.18424822100754309</v>
      </c>
      <c r="B4017">
        <v>4015</v>
      </c>
    </row>
    <row r="4018" spans="1:2" x14ac:dyDescent="0.25">
      <c r="A4018">
        <v>0.1842746716329729</v>
      </c>
      <c r="B4018">
        <v>4016</v>
      </c>
    </row>
    <row r="4019" spans="1:2" x14ac:dyDescent="0.25">
      <c r="A4019">
        <v>0.18428049293175039</v>
      </c>
      <c r="B4019">
        <v>4017</v>
      </c>
    </row>
    <row r="4020" spans="1:2" x14ac:dyDescent="0.25">
      <c r="A4020">
        <v>0.18428049293175039</v>
      </c>
      <c r="B4020">
        <v>4018</v>
      </c>
    </row>
    <row r="4021" spans="1:2" x14ac:dyDescent="0.25">
      <c r="A4021">
        <v>0.18435558736199151</v>
      </c>
      <c r="B4021">
        <v>4019</v>
      </c>
    </row>
    <row r="4022" spans="1:2" x14ac:dyDescent="0.25">
      <c r="A4022">
        <v>0.18435558736199151</v>
      </c>
      <c r="B4022">
        <v>4020</v>
      </c>
    </row>
    <row r="4023" spans="1:2" x14ac:dyDescent="0.25">
      <c r="A4023">
        <v>0.1843581713525182</v>
      </c>
      <c r="B4023">
        <v>4021</v>
      </c>
    </row>
    <row r="4024" spans="1:2" x14ac:dyDescent="0.25">
      <c r="A4024">
        <v>0.18435873502755432</v>
      </c>
      <c r="B4024">
        <v>4022</v>
      </c>
    </row>
    <row r="4025" spans="1:2" x14ac:dyDescent="0.25">
      <c r="A4025">
        <v>0.18435873502755432</v>
      </c>
      <c r="B4025">
        <v>4023</v>
      </c>
    </row>
    <row r="4026" spans="1:2" x14ac:dyDescent="0.25">
      <c r="A4026">
        <v>0.18439477666500689</v>
      </c>
      <c r="B4026">
        <v>4024</v>
      </c>
    </row>
    <row r="4027" spans="1:2" x14ac:dyDescent="0.25">
      <c r="A4027">
        <v>0.18439477666500689</v>
      </c>
      <c r="B4027">
        <v>4025</v>
      </c>
    </row>
    <row r="4028" spans="1:2" x14ac:dyDescent="0.25">
      <c r="A4028">
        <v>0.18441095921278039</v>
      </c>
      <c r="B4028">
        <v>4026</v>
      </c>
    </row>
    <row r="4029" spans="1:2" x14ac:dyDescent="0.25">
      <c r="A4029">
        <v>0.18442597659886328</v>
      </c>
      <c r="B4029">
        <v>4027</v>
      </c>
    </row>
    <row r="4030" spans="1:2" x14ac:dyDescent="0.25">
      <c r="A4030">
        <v>0.18442597659886328</v>
      </c>
      <c r="B4030">
        <v>4028</v>
      </c>
    </row>
    <row r="4031" spans="1:2" x14ac:dyDescent="0.25">
      <c r="A4031">
        <v>0.18443298198653199</v>
      </c>
      <c r="B4031">
        <v>4029</v>
      </c>
    </row>
    <row r="4032" spans="1:2" x14ac:dyDescent="0.25">
      <c r="A4032">
        <v>0.18447531418726468</v>
      </c>
      <c r="B4032">
        <v>4030</v>
      </c>
    </row>
    <row r="4033" spans="1:2" x14ac:dyDescent="0.25">
      <c r="A4033">
        <v>0.18447531418726468</v>
      </c>
      <c r="B4033">
        <v>4031</v>
      </c>
    </row>
    <row r="4034" spans="1:2" x14ac:dyDescent="0.25">
      <c r="A4034">
        <v>0.18450140678791949</v>
      </c>
      <c r="B4034">
        <v>4032</v>
      </c>
    </row>
    <row r="4035" spans="1:2" x14ac:dyDescent="0.25">
      <c r="A4035">
        <v>0.18450140678791949</v>
      </c>
      <c r="B4035">
        <v>4033</v>
      </c>
    </row>
    <row r="4036" spans="1:2" x14ac:dyDescent="0.25">
      <c r="A4036">
        <v>0.18450238580940539</v>
      </c>
      <c r="B4036">
        <v>4034</v>
      </c>
    </row>
    <row r="4037" spans="1:2" x14ac:dyDescent="0.25">
      <c r="A4037">
        <v>0.18454472812241959</v>
      </c>
      <c r="B4037">
        <v>4035</v>
      </c>
    </row>
    <row r="4038" spans="1:2" x14ac:dyDescent="0.25">
      <c r="A4038">
        <v>0.18454472812241959</v>
      </c>
      <c r="B4038">
        <v>4036</v>
      </c>
    </row>
    <row r="4039" spans="1:2" x14ac:dyDescent="0.25">
      <c r="A4039">
        <v>0.1845517579012578</v>
      </c>
      <c r="B4039">
        <v>4037</v>
      </c>
    </row>
    <row r="4040" spans="1:2" x14ac:dyDescent="0.25">
      <c r="A4040">
        <v>0.1845517579012578</v>
      </c>
      <c r="B4040">
        <v>4038</v>
      </c>
    </row>
    <row r="4041" spans="1:2" x14ac:dyDescent="0.25">
      <c r="A4041">
        <v>0.18460699472121855</v>
      </c>
      <c r="B4041">
        <v>4039</v>
      </c>
    </row>
    <row r="4042" spans="1:2" x14ac:dyDescent="0.25">
      <c r="A4042">
        <v>0.18462434235224856</v>
      </c>
      <c r="B4042">
        <v>4040</v>
      </c>
    </row>
    <row r="4043" spans="1:2" x14ac:dyDescent="0.25">
      <c r="A4043">
        <v>0.18462434235224856</v>
      </c>
      <c r="B4043">
        <v>4041</v>
      </c>
    </row>
    <row r="4044" spans="1:2" x14ac:dyDescent="0.25">
      <c r="A4044">
        <v>0.18462909064151051</v>
      </c>
      <c r="B4044">
        <v>4042</v>
      </c>
    </row>
    <row r="4045" spans="1:2" x14ac:dyDescent="0.25">
      <c r="A4045">
        <v>0.18463573228969277</v>
      </c>
      <c r="B4045">
        <v>4043</v>
      </c>
    </row>
    <row r="4046" spans="1:2" x14ac:dyDescent="0.25">
      <c r="A4046">
        <v>0.18463573228969277</v>
      </c>
      <c r="B4046">
        <v>4044</v>
      </c>
    </row>
    <row r="4047" spans="1:2" x14ac:dyDescent="0.25">
      <c r="A4047">
        <v>0.18464352843033111</v>
      </c>
      <c r="B4047">
        <v>4045</v>
      </c>
    </row>
    <row r="4048" spans="1:2" x14ac:dyDescent="0.25">
      <c r="A4048">
        <v>0.18464352843033111</v>
      </c>
      <c r="B4048">
        <v>4046</v>
      </c>
    </row>
    <row r="4049" spans="1:2" x14ac:dyDescent="0.25">
      <c r="A4049">
        <v>0.1846485310535888</v>
      </c>
      <c r="B4049">
        <v>4047</v>
      </c>
    </row>
    <row r="4050" spans="1:2" x14ac:dyDescent="0.25">
      <c r="A4050">
        <v>0.18465977141158221</v>
      </c>
      <c r="B4050">
        <v>4048</v>
      </c>
    </row>
    <row r="4051" spans="1:2" x14ac:dyDescent="0.25">
      <c r="A4051">
        <v>0.18465977141158221</v>
      </c>
      <c r="B4051">
        <v>4049</v>
      </c>
    </row>
    <row r="4052" spans="1:2" x14ac:dyDescent="0.25">
      <c r="A4052">
        <v>0.18467131857829053</v>
      </c>
      <c r="B4052">
        <v>4050</v>
      </c>
    </row>
    <row r="4053" spans="1:2" x14ac:dyDescent="0.25">
      <c r="A4053">
        <v>0.18467131857829053</v>
      </c>
      <c r="B4053">
        <v>4051</v>
      </c>
    </row>
    <row r="4054" spans="1:2" x14ac:dyDescent="0.25">
      <c r="A4054">
        <v>0.18468802845053783</v>
      </c>
      <c r="B4054">
        <v>4052</v>
      </c>
    </row>
    <row r="4055" spans="1:2" x14ac:dyDescent="0.25">
      <c r="A4055">
        <v>0.18468802845053783</v>
      </c>
      <c r="B4055">
        <v>4053</v>
      </c>
    </row>
    <row r="4056" spans="1:2" x14ac:dyDescent="0.25">
      <c r="A4056">
        <v>0.18469682211667857</v>
      </c>
      <c r="B4056">
        <v>4054</v>
      </c>
    </row>
    <row r="4057" spans="1:2" x14ac:dyDescent="0.25">
      <c r="A4057">
        <v>0.18469682211667857</v>
      </c>
      <c r="B4057">
        <v>4055</v>
      </c>
    </row>
    <row r="4058" spans="1:2" x14ac:dyDescent="0.25">
      <c r="A4058">
        <v>0.18475915258301381</v>
      </c>
      <c r="B4058">
        <v>4056</v>
      </c>
    </row>
    <row r="4059" spans="1:2" x14ac:dyDescent="0.25">
      <c r="A4059">
        <v>0.18475915258301381</v>
      </c>
      <c r="B4059">
        <v>4057</v>
      </c>
    </row>
    <row r="4060" spans="1:2" x14ac:dyDescent="0.25">
      <c r="A4060">
        <v>0.18475915258301381</v>
      </c>
      <c r="B4060">
        <v>4058</v>
      </c>
    </row>
    <row r="4061" spans="1:2" x14ac:dyDescent="0.25">
      <c r="A4061">
        <v>0.18475915258301381</v>
      </c>
      <c r="B4061">
        <v>4059</v>
      </c>
    </row>
    <row r="4062" spans="1:2" x14ac:dyDescent="0.25">
      <c r="A4062">
        <v>0.18477660435157067</v>
      </c>
      <c r="B4062">
        <v>4060</v>
      </c>
    </row>
    <row r="4063" spans="1:2" x14ac:dyDescent="0.25">
      <c r="A4063">
        <v>0.18483234595468157</v>
      </c>
      <c r="B4063">
        <v>4061</v>
      </c>
    </row>
    <row r="4064" spans="1:2" x14ac:dyDescent="0.25">
      <c r="A4064">
        <v>0.18483234595468157</v>
      </c>
      <c r="B4064">
        <v>4062</v>
      </c>
    </row>
    <row r="4065" spans="1:2" x14ac:dyDescent="0.25">
      <c r="A4065">
        <v>0.18484050873508345</v>
      </c>
      <c r="B4065">
        <v>4063</v>
      </c>
    </row>
    <row r="4066" spans="1:2" x14ac:dyDescent="0.25">
      <c r="A4066">
        <v>0.18484050873508345</v>
      </c>
      <c r="B4066">
        <v>4064</v>
      </c>
    </row>
    <row r="4067" spans="1:2" x14ac:dyDescent="0.25">
      <c r="A4067">
        <v>0.18485230699398916</v>
      </c>
      <c r="B4067">
        <v>4065</v>
      </c>
    </row>
    <row r="4068" spans="1:2" x14ac:dyDescent="0.25">
      <c r="A4068">
        <v>0.18485230699398916</v>
      </c>
      <c r="B4068">
        <v>4066</v>
      </c>
    </row>
    <row r="4069" spans="1:2" x14ac:dyDescent="0.25">
      <c r="A4069">
        <v>0.18485824212859256</v>
      </c>
      <c r="B4069">
        <v>4067</v>
      </c>
    </row>
    <row r="4070" spans="1:2" x14ac:dyDescent="0.25">
      <c r="A4070">
        <v>0.18485824212859256</v>
      </c>
      <c r="B4070">
        <v>4068</v>
      </c>
    </row>
    <row r="4071" spans="1:2" x14ac:dyDescent="0.25">
      <c r="A4071">
        <v>0.18485824212859256</v>
      </c>
      <c r="B4071">
        <v>4069</v>
      </c>
    </row>
    <row r="4072" spans="1:2" x14ac:dyDescent="0.25">
      <c r="A4072">
        <v>0.18485824212859256</v>
      </c>
      <c r="B4072">
        <v>4070</v>
      </c>
    </row>
    <row r="4073" spans="1:2" x14ac:dyDescent="0.25">
      <c r="A4073">
        <v>0.18491594320786528</v>
      </c>
      <c r="B4073">
        <v>4071</v>
      </c>
    </row>
    <row r="4074" spans="1:2" x14ac:dyDescent="0.25">
      <c r="A4074">
        <v>0.18498776908517789</v>
      </c>
      <c r="B4074">
        <v>4072</v>
      </c>
    </row>
    <row r="4075" spans="1:2" x14ac:dyDescent="0.25">
      <c r="A4075">
        <v>0.18498776908517789</v>
      </c>
      <c r="B4075">
        <v>4073</v>
      </c>
    </row>
    <row r="4076" spans="1:2" x14ac:dyDescent="0.25">
      <c r="A4076">
        <v>0.18501200261364428</v>
      </c>
      <c r="B4076">
        <v>4074</v>
      </c>
    </row>
    <row r="4077" spans="1:2" x14ac:dyDescent="0.25">
      <c r="A4077">
        <v>0.18501200261364428</v>
      </c>
      <c r="B4077">
        <v>4075</v>
      </c>
    </row>
    <row r="4078" spans="1:2" x14ac:dyDescent="0.25">
      <c r="A4078">
        <v>0.1850166844935883</v>
      </c>
      <c r="B4078">
        <v>4076</v>
      </c>
    </row>
    <row r="4079" spans="1:2" x14ac:dyDescent="0.25">
      <c r="A4079">
        <v>0.1850166844935883</v>
      </c>
      <c r="B4079">
        <v>4077</v>
      </c>
    </row>
    <row r="4080" spans="1:2" x14ac:dyDescent="0.25">
      <c r="A4080">
        <v>0.18503123234860769</v>
      </c>
      <c r="B4080">
        <v>4078</v>
      </c>
    </row>
    <row r="4081" spans="1:2" x14ac:dyDescent="0.25">
      <c r="A4081">
        <v>0.18503123234860769</v>
      </c>
      <c r="B4081">
        <v>4079</v>
      </c>
    </row>
    <row r="4082" spans="1:2" x14ac:dyDescent="0.25">
      <c r="A4082">
        <v>0.18508870921203649</v>
      </c>
      <c r="B4082">
        <v>4080</v>
      </c>
    </row>
    <row r="4083" spans="1:2" x14ac:dyDescent="0.25">
      <c r="A4083">
        <v>0.18508870921203649</v>
      </c>
      <c r="B4083">
        <v>4081</v>
      </c>
    </row>
    <row r="4084" spans="1:2" x14ac:dyDescent="0.25">
      <c r="A4084">
        <v>0.18510759865218329</v>
      </c>
      <c r="B4084">
        <v>4082</v>
      </c>
    </row>
    <row r="4085" spans="1:2" x14ac:dyDescent="0.25">
      <c r="A4085">
        <v>0.18510759865218329</v>
      </c>
      <c r="B4085">
        <v>4083</v>
      </c>
    </row>
    <row r="4086" spans="1:2" x14ac:dyDescent="0.25">
      <c r="A4086">
        <v>0.18512044712322312</v>
      </c>
      <c r="B4086">
        <v>4084</v>
      </c>
    </row>
    <row r="4087" spans="1:2" x14ac:dyDescent="0.25">
      <c r="A4087">
        <v>0.18512044712322312</v>
      </c>
      <c r="B4087">
        <v>4085</v>
      </c>
    </row>
    <row r="4088" spans="1:2" x14ac:dyDescent="0.25">
      <c r="A4088">
        <v>0.18512474202050896</v>
      </c>
      <c r="B4088">
        <v>4086</v>
      </c>
    </row>
    <row r="4089" spans="1:2" x14ac:dyDescent="0.25">
      <c r="A4089">
        <v>0.18512474202050896</v>
      </c>
      <c r="B4089">
        <v>4087</v>
      </c>
    </row>
    <row r="4090" spans="1:2" x14ac:dyDescent="0.25">
      <c r="A4090">
        <v>0.18518387441795367</v>
      </c>
      <c r="B4090">
        <v>4088</v>
      </c>
    </row>
    <row r="4091" spans="1:2" x14ac:dyDescent="0.25">
      <c r="A4091">
        <v>0.18518387441795367</v>
      </c>
      <c r="B4091">
        <v>4089</v>
      </c>
    </row>
    <row r="4092" spans="1:2" x14ac:dyDescent="0.25">
      <c r="A4092">
        <v>0.18518577657164831</v>
      </c>
      <c r="B4092">
        <v>4090</v>
      </c>
    </row>
    <row r="4093" spans="1:2" x14ac:dyDescent="0.25">
      <c r="A4093">
        <v>0.18518577657164831</v>
      </c>
      <c r="B4093">
        <v>4091</v>
      </c>
    </row>
    <row r="4094" spans="1:2" x14ac:dyDescent="0.25">
      <c r="A4094">
        <v>0.1852116549991035</v>
      </c>
      <c r="B4094">
        <v>4092</v>
      </c>
    </row>
    <row r="4095" spans="1:2" x14ac:dyDescent="0.25">
      <c r="A4095">
        <v>0.1852116549991035</v>
      </c>
      <c r="B4095">
        <v>4093</v>
      </c>
    </row>
    <row r="4096" spans="1:2" x14ac:dyDescent="0.25">
      <c r="A4096">
        <v>0.18521878233659239</v>
      </c>
      <c r="B4096">
        <v>4094</v>
      </c>
    </row>
    <row r="4097" spans="1:2" x14ac:dyDescent="0.25">
      <c r="A4097">
        <v>0.18521878233659239</v>
      </c>
      <c r="B4097">
        <v>4095</v>
      </c>
    </row>
    <row r="4098" spans="1:2" x14ac:dyDescent="0.25">
      <c r="A4098">
        <v>0.18522154032401303</v>
      </c>
      <c r="B4098">
        <v>4096</v>
      </c>
    </row>
    <row r="4099" spans="1:2" x14ac:dyDescent="0.25">
      <c r="A4099">
        <v>0.18526779098855203</v>
      </c>
      <c r="B4099">
        <v>4097</v>
      </c>
    </row>
    <row r="4100" spans="1:2" x14ac:dyDescent="0.25">
      <c r="A4100">
        <v>0.18526779098855203</v>
      </c>
      <c r="B4100">
        <v>4098</v>
      </c>
    </row>
    <row r="4101" spans="1:2" x14ac:dyDescent="0.25">
      <c r="A4101">
        <v>0.18533896877740541</v>
      </c>
      <c r="B4101">
        <v>4099</v>
      </c>
    </row>
    <row r="4102" spans="1:2" x14ac:dyDescent="0.25">
      <c r="A4102">
        <v>0.18534440617469408</v>
      </c>
      <c r="B4102">
        <v>4100</v>
      </c>
    </row>
    <row r="4103" spans="1:2" x14ac:dyDescent="0.25">
      <c r="A4103">
        <v>0.18536504648942789</v>
      </c>
      <c r="B4103">
        <v>4101</v>
      </c>
    </row>
    <row r="4104" spans="1:2" x14ac:dyDescent="0.25">
      <c r="A4104">
        <v>0.18536504648942789</v>
      </c>
      <c r="B4104">
        <v>4102</v>
      </c>
    </row>
    <row r="4105" spans="1:2" x14ac:dyDescent="0.25">
      <c r="A4105">
        <v>0.18540247605629337</v>
      </c>
      <c r="B4105">
        <v>4103</v>
      </c>
    </row>
    <row r="4106" spans="1:2" x14ac:dyDescent="0.25">
      <c r="A4106">
        <v>0.18541080599091456</v>
      </c>
      <c r="B4106">
        <v>4104</v>
      </c>
    </row>
    <row r="4107" spans="1:2" x14ac:dyDescent="0.25">
      <c r="A4107">
        <v>0.18541080599091456</v>
      </c>
      <c r="B4107">
        <v>4105</v>
      </c>
    </row>
    <row r="4108" spans="1:2" x14ac:dyDescent="0.25">
      <c r="A4108">
        <v>0.18542938440758999</v>
      </c>
      <c r="B4108">
        <v>4106</v>
      </c>
    </row>
    <row r="4109" spans="1:2" x14ac:dyDescent="0.25">
      <c r="A4109">
        <v>0.18542938440758999</v>
      </c>
      <c r="B4109">
        <v>4107</v>
      </c>
    </row>
    <row r="4110" spans="1:2" x14ac:dyDescent="0.25">
      <c r="A4110">
        <v>0.18544542057196001</v>
      </c>
      <c r="B4110">
        <v>4108</v>
      </c>
    </row>
    <row r="4111" spans="1:2" x14ac:dyDescent="0.25">
      <c r="A4111">
        <v>0.18546772202298936</v>
      </c>
      <c r="B4111">
        <v>4109</v>
      </c>
    </row>
    <row r="4112" spans="1:2" x14ac:dyDescent="0.25">
      <c r="A4112">
        <v>0.18546772202298936</v>
      </c>
      <c r="B4112">
        <v>4110</v>
      </c>
    </row>
    <row r="4113" spans="1:2" x14ac:dyDescent="0.25">
      <c r="A4113">
        <v>0.18547367363351355</v>
      </c>
      <c r="B4113">
        <v>4111</v>
      </c>
    </row>
    <row r="4114" spans="1:2" x14ac:dyDescent="0.25">
      <c r="A4114">
        <v>0.18547909211313041</v>
      </c>
      <c r="B4114">
        <v>4112</v>
      </c>
    </row>
    <row r="4115" spans="1:2" x14ac:dyDescent="0.25">
      <c r="A4115">
        <v>0.18547909211313041</v>
      </c>
      <c r="B4115">
        <v>4113</v>
      </c>
    </row>
    <row r="4116" spans="1:2" x14ac:dyDescent="0.25">
      <c r="A4116">
        <v>0.18548405217460368</v>
      </c>
      <c r="B4116">
        <v>4114</v>
      </c>
    </row>
    <row r="4117" spans="1:2" x14ac:dyDescent="0.25">
      <c r="A4117">
        <v>0.18548405217460368</v>
      </c>
      <c r="B4117">
        <v>4115</v>
      </c>
    </row>
    <row r="4118" spans="1:2" x14ac:dyDescent="0.25">
      <c r="A4118">
        <v>0.18549893225329117</v>
      </c>
      <c r="B4118">
        <v>4116</v>
      </c>
    </row>
    <row r="4119" spans="1:2" x14ac:dyDescent="0.25">
      <c r="A4119">
        <v>0.18549893225329117</v>
      </c>
      <c r="B4119">
        <v>4117</v>
      </c>
    </row>
    <row r="4120" spans="1:2" x14ac:dyDescent="0.25">
      <c r="A4120">
        <v>0.18554459079543237</v>
      </c>
      <c r="B4120">
        <v>4118</v>
      </c>
    </row>
    <row r="4121" spans="1:2" x14ac:dyDescent="0.25">
      <c r="A4121">
        <v>0.18554459079543237</v>
      </c>
      <c r="B4121">
        <v>4119</v>
      </c>
    </row>
    <row r="4122" spans="1:2" x14ac:dyDescent="0.25">
      <c r="A4122">
        <v>0.1855485358860168</v>
      </c>
      <c r="B4122">
        <v>4120</v>
      </c>
    </row>
    <row r="4123" spans="1:2" x14ac:dyDescent="0.25">
      <c r="A4123">
        <v>0.1855485358860168</v>
      </c>
      <c r="B4123">
        <v>4121</v>
      </c>
    </row>
    <row r="4124" spans="1:2" x14ac:dyDescent="0.25">
      <c r="A4124">
        <v>0.18555534187945108</v>
      </c>
      <c r="B4124">
        <v>4122</v>
      </c>
    </row>
    <row r="4125" spans="1:2" x14ac:dyDescent="0.25">
      <c r="A4125">
        <v>0.18555534187945108</v>
      </c>
      <c r="B4125">
        <v>4123</v>
      </c>
    </row>
    <row r="4126" spans="1:2" x14ac:dyDescent="0.25">
      <c r="A4126">
        <v>0.18555614806305931</v>
      </c>
      <c r="B4126">
        <v>4124</v>
      </c>
    </row>
    <row r="4127" spans="1:2" x14ac:dyDescent="0.25">
      <c r="A4127">
        <v>0.18555614806305931</v>
      </c>
      <c r="B4127">
        <v>4125</v>
      </c>
    </row>
    <row r="4128" spans="1:2" x14ac:dyDescent="0.25">
      <c r="A4128">
        <v>0.18558413635180257</v>
      </c>
      <c r="B4128">
        <v>4126</v>
      </c>
    </row>
    <row r="4129" spans="1:2" x14ac:dyDescent="0.25">
      <c r="A4129">
        <v>0.18561484443195239</v>
      </c>
      <c r="B4129">
        <v>4127</v>
      </c>
    </row>
    <row r="4130" spans="1:2" x14ac:dyDescent="0.25">
      <c r="A4130">
        <v>0.18561484443195239</v>
      </c>
      <c r="B4130">
        <v>4128</v>
      </c>
    </row>
    <row r="4131" spans="1:2" x14ac:dyDescent="0.25">
      <c r="A4131">
        <v>0.18561920402817708</v>
      </c>
      <c r="B4131">
        <v>4129</v>
      </c>
    </row>
    <row r="4132" spans="1:2" x14ac:dyDescent="0.25">
      <c r="A4132">
        <v>0.18567143048945364</v>
      </c>
      <c r="B4132">
        <v>4130</v>
      </c>
    </row>
    <row r="4133" spans="1:2" x14ac:dyDescent="0.25">
      <c r="A4133">
        <v>0.1856774294687932</v>
      </c>
      <c r="B4133">
        <v>4131</v>
      </c>
    </row>
    <row r="4134" spans="1:2" x14ac:dyDescent="0.25">
      <c r="A4134">
        <v>0.1856774294687932</v>
      </c>
      <c r="B4134">
        <v>4132</v>
      </c>
    </row>
    <row r="4135" spans="1:2" x14ac:dyDescent="0.25">
      <c r="A4135">
        <v>0.18567968634452184</v>
      </c>
      <c r="B4135">
        <v>4133</v>
      </c>
    </row>
    <row r="4136" spans="1:2" x14ac:dyDescent="0.25">
      <c r="A4136">
        <v>0.18567968634452184</v>
      </c>
      <c r="B4136">
        <v>4134</v>
      </c>
    </row>
    <row r="4137" spans="1:2" x14ac:dyDescent="0.25">
      <c r="A4137">
        <v>0.18570655253670515</v>
      </c>
      <c r="B4137">
        <v>4135</v>
      </c>
    </row>
    <row r="4138" spans="1:2" x14ac:dyDescent="0.25">
      <c r="A4138">
        <v>0.18574501638297355</v>
      </c>
      <c r="B4138">
        <v>4136</v>
      </c>
    </row>
    <row r="4139" spans="1:2" x14ac:dyDescent="0.25">
      <c r="A4139">
        <v>0.18574501638297355</v>
      </c>
      <c r="B4139">
        <v>4137</v>
      </c>
    </row>
    <row r="4140" spans="1:2" x14ac:dyDescent="0.25">
      <c r="A4140">
        <v>0.1857758064920666</v>
      </c>
      <c r="B4140">
        <v>4138</v>
      </c>
    </row>
    <row r="4141" spans="1:2" x14ac:dyDescent="0.25">
      <c r="A4141">
        <v>0.1857758064920666</v>
      </c>
      <c r="B4141">
        <v>4139</v>
      </c>
    </row>
    <row r="4142" spans="1:2" x14ac:dyDescent="0.25">
      <c r="A4142">
        <v>0.18582858190733201</v>
      </c>
      <c r="B4142">
        <v>4140</v>
      </c>
    </row>
    <row r="4143" spans="1:2" x14ac:dyDescent="0.25">
      <c r="A4143">
        <v>0.18582858190733201</v>
      </c>
      <c r="B4143">
        <v>4141</v>
      </c>
    </row>
    <row r="4144" spans="1:2" x14ac:dyDescent="0.25">
      <c r="A4144">
        <v>0.18584211686267457</v>
      </c>
      <c r="B4144">
        <v>4142</v>
      </c>
    </row>
    <row r="4145" spans="1:2" x14ac:dyDescent="0.25">
      <c r="A4145">
        <v>0.18584839101925113</v>
      </c>
      <c r="B4145">
        <v>4143</v>
      </c>
    </row>
    <row r="4146" spans="1:2" x14ac:dyDescent="0.25">
      <c r="A4146">
        <v>0.18584839101925113</v>
      </c>
      <c r="B4146">
        <v>4144</v>
      </c>
    </row>
    <row r="4147" spans="1:2" x14ac:dyDescent="0.25">
      <c r="A4147">
        <v>0.18589516654612079</v>
      </c>
      <c r="B4147">
        <v>4145</v>
      </c>
    </row>
    <row r="4148" spans="1:2" x14ac:dyDescent="0.25">
      <c r="A4148">
        <v>0.18589516654612079</v>
      </c>
      <c r="B4148">
        <v>4146</v>
      </c>
    </row>
    <row r="4149" spans="1:2" x14ac:dyDescent="0.25">
      <c r="A4149">
        <v>0.18601506715078517</v>
      </c>
      <c r="B4149">
        <v>4147</v>
      </c>
    </row>
    <row r="4150" spans="1:2" x14ac:dyDescent="0.25">
      <c r="A4150">
        <v>0.18601506715078517</v>
      </c>
      <c r="B4150">
        <v>4148</v>
      </c>
    </row>
    <row r="4151" spans="1:2" x14ac:dyDescent="0.25">
      <c r="A4151">
        <v>0.18601838080128172</v>
      </c>
      <c r="B4151">
        <v>4149</v>
      </c>
    </row>
    <row r="4152" spans="1:2" x14ac:dyDescent="0.25">
      <c r="A4152">
        <v>0.18604879582434708</v>
      </c>
      <c r="B4152">
        <v>4150</v>
      </c>
    </row>
    <row r="4153" spans="1:2" x14ac:dyDescent="0.25">
      <c r="A4153">
        <v>0.18608820865385317</v>
      </c>
      <c r="B4153">
        <v>4151</v>
      </c>
    </row>
    <row r="4154" spans="1:2" x14ac:dyDescent="0.25">
      <c r="A4154">
        <v>0.18608820865385317</v>
      </c>
      <c r="B4154">
        <v>4152</v>
      </c>
    </row>
    <row r="4155" spans="1:2" x14ac:dyDescent="0.25">
      <c r="A4155">
        <v>0.18611507528169535</v>
      </c>
      <c r="B4155">
        <v>4153</v>
      </c>
    </row>
    <row r="4156" spans="1:2" x14ac:dyDescent="0.25">
      <c r="A4156">
        <v>0.18611507528169535</v>
      </c>
      <c r="B4156">
        <v>4154</v>
      </c>
    </row>
    <row r="4157" spans="1:2" x14ac:dyDescent="0.25">
      <c r="A4157">
        <v>0.18613249184843719</v>
      </c>
      <c r="B4157">
        <v>4155</v>
      </c>
    </row>
    <row r="4158" spans="1:2" x14ac:dyDescent="0.25">
      <c r="A4158">
        <v>0.18614113897277168</v>
      </c>
      <c r="B4158">
        <v>4156</v>
      </c>
    </row>
    <row r="4159" spans="1:2" x14ac:dyDescent="0.25">
      <c r="A4159">
        <v>0.18614113897277168</v>
      </c>
      <c r="B4159">
        <v>4157</v>
      </c>
    </row>
    <row r="4160" spans="1:2" x14ac:dyDescent="0.25">
      <c r="A4160">
        <v>0.18616114978248763</v>
      </c>
      <c r="B4160">
        <v>4158</v>
      </c>
    </row>
    <row r="4161" spans="1:2" x14ac:dyDescent="0.25">
      <c r="A4161">
        <v>0.18616114978248763</v>
      </c>
      <c r="B4161">
        <v>4159</v>
      </c>
    </row>
    <row r="4162" spans="1:2" x14ac:dyDescent="0.25">
      <c r="A4162">
        <v>0.18616599298594905</v>
      </c>
      <c r="B4162">
        <v>4160</v>
      </c>
    </row>
    <row r="4163" spans="1:2" x14ac:dyDescent="0.25">
      <c r="A4163">
        <v>0.18618173111329031</v>
      </c>
      <c r="B4163">
        <v>4161</v>
      </c>
    </row>
    <row r="4164" spans="1:2" x14ac:dyDescent="0.25">
      <c r="A4164">
        <v>0.18619246615049828</v>
      </c>
      <c r="B4164">
        <v>4162</v>
      </c>
    </row>
    <row r="4165" spans="1:2" x14ac:dyDescent="0.25">
      <c r="A4165">
        <v>0.18619246615049828</v>
      </c>
      <c r="B4165">
        <v>4163</v>
      </c>
    </row>
    <row r="4166" spans="1:2" x14ac:dyDescent="0.25">
      <c r="A4166">
        <v>0.18619246615049828</v>
      </c>
      <c r="B4166">
        <v>4164</v>
      </c>
    </row>
    <row r="4167" spans="1:2" x14ac:dyDescent="0.25">
      <c r="A4167">
        <v>0.18619246615049828</v>
      </c>
      <c r="B4167">
        <v>4165</v>
      </c>
    </row>
    <row r="4168" spans="1:2" x14ac:dyDescent="0.25">
      <c r="A4168">
        <v>0.18620329470697489</v>
      </c>
      <c r="B4168">
        <v>4166</v>
      </c>
    </row>
    <row r="4169" spans="1:2" x14ac:dyDescent="0.25">
      <c r="A4169">
        <v>0.18620329470697489</v>
      </c>
      <c r="B4169">
        <v>4167</v>
      </c>
    </row>
    <row r="4170" spans="1:2" x14ac:dyDescent="0.25">
      <c r="A4170">
        <v>0.18621041968697671</v>
      </c>
      <c r="B4170">
        <v>4168</v>
      </c>
    </row>
    <row r="4171" spans="1:2" x14ac:dyDescent="0.25">
      <c r="A4171">
        <v>0.18621041968697671</v>
      </c>
      <c r="B4171">
        <v>4169</v>
      </c>
    </row>
    <row r="4172" spans="1:2" x14ac:dyDescent="0.25">
      <c r="A4172">
        <v>0.18623048937845221</v>
      </c>
      <c r="B4172">
        <v>4170</v>
      </c>
    </row>
    <row r="4173" spans="1:2" x14ac:dyDescent="0.25">
      <c r="A4173">
        <v>0.18623048937845221</v>
      </c>
      <c r="B4173">
        <v>4171</v>
      </c>
    </row>
    <row r="4174" spans="1:2" x14ac:dyDescent="0.25">
      <c r="A4174">
        <v>0.18623416070195067</v>
      </c>
      <c r="B4174">
        <v>4172</v>
      </c>
    </row>
    <row r="4175" spans="1:2" x14ac:dyDescent="0.25">
      <c r="A4175">
        <v>0.1862411705587976</v>
      </c>
      <c r="B4175">
        <v>4173</v>
      </c>
    </row>
    <row r="4176" spans="1:2" x14ac:dyDescent="0.25">
      <c r="A4176">
        <v>0.1862411705587976</v>
      </c>
      <c r="B4176">
        <v>4174</v>
      </c>
    </row>
    <row r="4177" spans="1:2" x14ac:dyDescent="0.25">
      <c r="A4177">
        <v>0.18626575837265075</v>
      </c>
      <c r="B4177">
        <v>4175</v>
      </c>
    </row>
    <row r="4178" spans="1:2" x14ac:dyDescent="0.25">
      <c r="A4178">
        <v>0.18632433593184883</v>
      </c>
      <c r="B4178">
        <v>4176</v>
      </c>
    </row>
    <row r="4179" spans="1:2" x14ac:dyDescent="0.25">
      <c r="A4179">
        <v>0.18632433593184883</v>
      </c>
      <c r="B4179">
        <v>4177</v>
      </c>
    </row>
    <row r="4180" spans="1:2" x14ac:dyDescent="0.25">
      <c r="A4180">
        <v>0.1863405067275283</v>
      </c>
      <c r="B4180">
        <v>4178</v>
      </c>
    </row>
    <row r="4181" spans="1:2" x14ac:dyDescent="0.25">
      <c r="A4181">
        <v>0.18634069081956067</v>
      </c>
      <c r="B4181">
        <v>4179</v>
      </c>
    </row>
    <row r="4182" spans="1:2" x14ac:dyDescent="0.25">
      <c r="A4182">
        <v>0.18644705012415724</v>
      </c>
      <c r="B4182">
        <v>4180</v>
      </c>
    </row>
    <row r="4183" spans="1:2" x14ac:dyDescent="0.25">
      <c r="A4183">
        <v>0.18644705012415724</v>
      </c>
      <c r="B4183">
        <v>4181</v>
      </c>
    </row>
    <row r="4184" spans="1:2" x14ac:dyDescent="0.25">
      <c r="A4184">
        <v>0.18646666810392085</v>
      </c>
      <c r="B4184">
        <v>4182</v>
      </c>
    </row>
    <row r="4185" spans="1:2" x14ac:dyDescent="0.25">
      <c r="A4185">
        <v>0.18646666810392085</v>
      </c>
      <c r="B4185">
        <v>4183</v>
      </c>
    </row>
    <row r="4186" spans="1:2" x14ac:dyDescent="0.25">
      <c r="A4186">
        <v>0.18648066923946841</v>
      </c>
      <c r="B4186">
        <v>4184</v>
      </c>
    </row>
    <row r="4187" spans="1:2" x14ac:dyDescent="0.25">
      <c r="A4187">
        <v>0.18648066923946841</v>
      </c>
      <c r="B4187">
        <v>4185</v>
      </c>
    </row>
    <row r="4188" spans="1:2" x14ac:dyDescent="0.25">
      <c r="A4188">
        <v>0.18648203982630016</v>
      </c>
      <c r="B4188">
        <v>4186</v>
      </c>
    </row>
    <row r="4189" spans="1:2" x14ac:dyDescent="0.25">
      <c r="A4189">
        <v>0.18648203982630016</v>
      </c>
      <c r="B4189">
        <v>4187</v>
      </c>
    </row>
    <row r="4190" spans="1:2" x14ac:dyDescent="0.25">
      <c r="A4190">
        <v>0.18648508727986216</v>
      </c>
      <c r="B4190">
        <v>4188</v>
      </c>
    </row>
    <row r="4191" spans="1:2" x14ac:dyDescent="0.25">
      <c r="A4191">
        <v>0.18648508727986216</v>
      </c>
      <c r="B4191">
        <v>4189</v>
      </c>
    </row>
    <row r="4192" spans="1:2" x14ac:dyDescent="0.25">
      <c r="A4192">
        <v>0.18666416367369495</v>
      </c>
      <c r="B4192">
        <v>4190</v>
      </c>
    </row>
    <row r="4193" spans="1:2" x14ac:dyDescent="0.25">
      <c r="A4193">
        <v>0.18666416367369495</v>
      </c>
      <c r="B4193">
        <v>4191</v>
      </c>
    </row>
    <row r="4194" spans="1:2" x14ac:dyDescent="0.25">
      <c r="A4194">
        <v>0.18668496595553935</v>
      </c>
      <c r="B4194">
        <v>4192</v>
      </c>
    </row>
    <row r="4195" spans="1:2" x14ac:dyDescent="0.25">
      <c r="A4195">
        <v>0.18668496595553935</v>
      </c>
      <c r="B4195">
        <v>4193</v>
      </c>
    </row>
    <row r="4196" spans="1:2" x14ac:dyDescent="0.25">
      <c r="A4196">
        <v>0.18673108409451031</v>
      </c>
      <c r="B4196">
        <v>4194</v>
      </c>
    </row>
    <row r="4197" spans="1:2" x14ac:dyDescent="0.25">
      <c r="A4197">
        <v>0.18673108409451031</v>
      </c>
      <c r="B4197">
        <v>4195</v>
      </c>
    </row>
    <row r="4198" spans="1:2" x14ac:dyDescent="0.25">
      <c r="A4198">
        <v>0.1867317073890892</v>
      </c>
      <c r="B4198">
        <v>4196</v>
      </c>
    </row>
    <row r="4199" spans="1:2" x14ac:dyDescent="0.25">
      <c r="A4199">
        <v>0.18675059262140095</v>
      </c>
      <c r="B4199">
        <v>4197</v>
      </c>
    </row>
    <row r="4200" spans="1:2" x14ac:dyDescent="0.25">
      <c r="A4200">
        <v>0.18675059262140095</v>
      </c>
      <c r="B4200">
        <v>4198</v>
      </c>
    </row>
    <row r="4201" spans="1:2" x14ac:dyDescent="0.25">
      <c r="A4201">
        <v>0.18675247792495583</v>
      </c>
      <c r="B4201">
        <v>4199</v>
      </c>
    </row>
    <row r="4202" spans="1:2" x14ac:dyDescent="0.25">
      <c r="A4202">
        <v>0.18675247792495583</v>
      </c>
      <c r="B4202">
        <v>4200</v>
      </c>
    </row>
    <row r="4203" spans="1:2" x14ac:dyDescent="0.25">
      <c r="A4203">
        <v>0.18677589017887483</v>
      </c>
      <c r="B4203">
        <v>4201</v>
      </c>
    </row>
    <row r="4204" spans="1:2" x14ac:dyDescent="0.25">
      <c r="A4204">
        <v>0.18677589017887483</v>
      </c>
      <c r="B4204">
        <v>4202</v>
      </c>
    </row>
    <row r="4205" spans="1:2" x14ac:dyDescent="0.25">
      <c r="A4205">
        <v>0.18679206876142479</v>
      </c>
      <c r="B4205">
        <v>4203</v>
      </c>
    </row>
    <row r="4206" spans="1:2" x14ac:dyDescent="0.25">
      <c r="A4206">
        <v>0.18679206876142479</v>
      </c>
      <c r="B4206">
        <v>4204</v>
      </c>
    </row>
    <row r="4207" spans="1:2" x14ac:dyDescent="0.25">
      <c r="A4207">
        <v>0.18682629499082823</v>
      </c>
      <c r="B4207">
        <v>4205</v>
      </c>
    </row>
    <row r="4208" spans="1:2" x14ac:dyDescent="0.25">
      <c r="A4208">
        <v>0.18682629499082823</v>
      </c>
      <c r="B4208">
        <v>4206</v>
      </c>
    </row>
    <row r="4209" spans="1:2" x14ac:dyDescent="0.25">
      <c r="A4209">
        <v>0.18684938973527437</v>
      </c>
      <c r="B4209">
        <v>4207</v>
      </c>
    </row>
    <row r="4210" spans="1:2" x14ac:dyDescent="0.25">
      <c r="A4210">
        <v>0.18684938973527437</v>
      </c>
      <c r="B4210">
        <v>4208</v>
      </c>
    </row>
    <row r="4211" spans="1:2" x14ac:dyDescent="0.25">
      <c r="A4211">
        <v>0.18686369417305221</v>
      </c>
      <c r="B4211">
        <v>4209</v>
      </c>
    </row>
    <row r="4212" spans="1:2" x14ac:dyDescent="0.25">
      <c r="A4212">
        <v>0.18686369417305221</v>
      </c>
      <c r="B4212">
        <v>4210</v>
      </c>
    </row>
    <row r="4213" spans="1:2" x14ac:dyDescent="0.25">
      <c r="A4213">
        <v>0.18689758633481005</v>
      </c>
      <c r="B4213">
        <v>4211</v>
      </c>
    </row>
    <row r="4214" spans="1:2" x14ac:dyDescent="0.25">
      <c r="A4214">
        <v>0.18689758633481005</v>
      </c>
      <c r="B4214">
        <v>4212</v>
      </c>
    </row>
    <row r="4215" spans="1:2" x14ac:dyDescent="0.25">
      <c r="A4215">
        <v>0.18692223236802105</v>
      </c>
      <c r="B4215">
        <v>4213</v>
      </c>
    </row>
    <row r="4216" spans="1:2" x14ac:dyDescent="0.25">
      <c r="A4216">
        <v>0.18696037158832468</v>
      </c>
      <c r="B4216">
        <v>4214</v>
      </c>
    </row>
    <row r="4217" spans="1:2" x14ac:dyDescent="0.25">
      <c r="A4217">
        <v>0.18696037158832468</v>
      </c>
      <c r="B4217">
        <v>4215</v>
      </c>
    </row>
    <row r="4218" spans="1:2" x14ac:dyDescent="0.25">
      <c r="A4218">
        <v>0.18697828513968617</v>
      </c>
      <c r="B4218">
        <v>4216</v>
      </c>
    </row>
    <row r="4219" spans="1:2" x14ac:dyDescent="0.25">
      <c r="A4219">
        <v>0.18697828513968617</v>
      </c>
      <c r="B4219">
        <v>4217</v>
      </c>
    </row>
    <row r="4220" spans="1:2" x14ac:dyDescent="0.25">
      <c r="A4220">
        <v>0.18704659847214544</v>
      </c>
      <c r="B4220">
        <v>4218</v>
      </c>
    </row>
    <row r="4221" spans="1:2" x14ac:dyDescent="0.25">
      <c r="A4221">
        <v>0.18710795754798296</v>
      </c>
      <c r="B4221">
        <v>4219</v>
      </c>
    </row>
    <row r="4222" spans="1:2" x14ac:dyDescent="0.25">
      <c r="A4222">
        <v>0.18710795754798296</v>
      </c>
      <c r="B4222">
        <v>4220</v>
      </c>
    </row>
    <row r="4223" spans="1:2" x14ac:dyDescent="0.25">
      <c r="A4223">
        <v>0.18719851446904648</v>
      </c>
      <c r="B4223">
        <v>4221</v>
      </c>
    </row>
    <row r="4224" spans="1:2" x14ac:dyDescent="0.25">
      <c r="A4224">
        <v>0.18719851446904648</v>
      </c>
      <c r="B4224">
        <v>4222</v>
      </c>
    </row>
    <row r="4225" spans="1:2" x14ac:dyDescent="0.25">
      <c r="A4225">
        <v>0.18721288128840441</v>
      </c>
      <c r="B4225">
        <v>4223</v>
      </c>
    </row>
    <row r="4226" spans="1:2" x14ac:dyDescent="0.25">
      <c r="A4226">
        <v>0.18721288128840441</v>
      </c>
      <c r="B4226">
        <v>4224</v>
      </c>
    </row>
    <row r="4227" spans="1:2" x14ac:dyDescent="0.25">
      <c r="A4227">
        <v>0.18723898585466084</v>
      </c>
      <c r="B4227">
        <v>4225</v>
      </c>
    </row>
    <row r="4228" spans="1:2" x14ac:dyDescent="0.25">
      <c r="A4228">
        <v>0.18725554539303893</v>
      </c>
      <c r="B4228">
        <v>4226</v>
      </c>
    </row>
    <row r="4229" spans="1:2" x14ac:dyDescent="0.25">
      <c r="A4229">
        <v>0.18725554539303893</v>
      </c>
      <c r="B4229">
        <v>4227</v>
      </c>
    </row>
    <row r="4230" spans="1:2" x14ac:dyDescent="0.25">
      <c r="A4230">
        <v>0.18727601525140497</v>
      </c>
      <c r="B4230">
        <v>4228</v>
      </c>
    </row>
    <row r="4231" spans="1:2" x14ac:dyDescent="0.25">
      <c r="A4231">
        <v>0.18727601525140497</v>
      </c>
      <c r="B4231">
        <v>4229</v>
      </c>
    </row>
    <row r="4232" spans="1:2" x14ac:dyDescent="0.25">
      <c r="A4232">
        <v>0.18728467275365715</v>
      </c>
      <c r="B4232">
        <v>4230</v>
      </c>
    </row>
    <row r="4233" spans="1:2" x14ac:dyDescent="0.25">
      <c r="A4233">
        <v>0.18732050380860907</v>
      </c>
      <c r="B4233">
        <v>4231</v>
      </c>
    </row>
    <row r="4234" spans="1:2" x14ac:dyDescent="0.25">
      <c r="A4234">
        <v>0.18732050380860907</v>
      </c>
      <c r="B4234">
        <v>4232</v>
      </c>
    </row>
    <row r="4235" spans="1:2" x14ac:dyDescent="0.25">
      <c r="A4235">
        <v>0.18733674317774521</v>
      </c>
      <c r="B4235">
        <v>4233</v>
      </c>
    </row>
    <row r="4236" spans="1:2" x14ac:dyDescent="0.25">
      <c r="A4236">
        <v>0.18733674317774521</v>
      </c>
      <c r="B4236">
        <v>4234</v>
      </c>
    </row>
    <row r="4237" spans="1:2" x14ac:dyDescent="0.25">
      <c r="A4237">
        <v>0.18734705012345401</v>
      </c>
      <c r="B4237">
        <v>4235</v>
      </c>
    </row>
    <row r="4238" spans="1:2" x14ac:dyDescent="0.25">
      <c r="A4238">
        <v>0.18737209880491809</v>
      </c>
      <c r="B4238">
        <v>4236</v>
      </c>
    </row>
    <row r="4239" spans="1:2" x14ac:dyDescent="0.25">
      <c r="A4239">
        <v>0.18737209880491809</v>
      </c>
      <c r="B4239">
        <v>4237</v>
      </c>
    </row>
    <row r="4240" spans="1:2" x14ac:dyDescent="0.25">
      <c r="A4240">
        <v>0.18737434307942064</v>
      </c>
      <c r="B4240">
        <v>4238</v>
      </c>
    </row>
    <row r="4241" spans="1:2" x14ac:dyDescent="0.25">
      <c r="A4241">
        <v>0.18737434307942064</v>
      </c>
      <c r="B4241">
        <v>4239</v>
      </c>
    </row>
    <row r="4242" spans="1:2" x14ac:dyDescent="0.25">
      <c r="A4242">
        <v>0.18740616366005092</v>
      </c>
      <c r="B4242">
        <v>4240</v>
      </c>
    </row>
    <row r="4243" spans="1:2" x14ac:dyDescent="0.25">
      <c r="A4243">
        <v>0.1874141463680222</v>
      </c>
      <c r="B4243">
        <v>4241</v>
      </c>
    </row>
    <row r="4244" spans="1:2" x14ac:dyDescent="0.25">
      <c r="A4244">
        <v>0.18741828325966489</v>
      </c>
      <c r="B4244">
        <v>4242</v>
      </c>
    </row>
    <row r="4245" spans="1:2" x14ac:dyDescent="0.25">
      <c r="A4245">
        <v>0.1874480447631077</v>
      </c>
      <c r="B4245">
        <v>4243</v>
      </c>
    </row>
    <row r="4246" spans="1:2" x14ac:dyDescent="0.25">
      <c r="A4246">
        <v>0.18753152164926329</v>
      </c>
      <c r="B4246">
        <v>4244</v>
      </c>
    </row>
    <row r="4247" spans="1:2" x14ac:dyDescent="0.25">
      <c r="A4247">
        <v>0.1875366993713794</v>
      </c>
      <c r="B4247">
        <v>4245</v>
      </c>
    </row>
    <row r="4248" spans="1:2" x14ac:dyDescent="0.25">
      <c r="A4248">
        <v>0.1875366993713794</v>
      </c>
      <c r="B4248">
        <v>4246</v>
      </c>
    </row>
    <row r="4249" spans="1:2" x14ac:dyDescent="0.25">
      <c r="A4249">
        <v>0.18754428146736732</v>
      </c>
      <c r="B4249">
        <v>4247</v>
      </c>
    </row>
    <row r="4250" spans="1:2" x14ac:dyDescent="0.25">
      <c r="A4250">
        <v>0.1875843810129191</v>
      </c>
      <c r="B4250">
        <v>4248</v>
      </c>
    </row>
    <row r="4251" spans="1:2" x14ac:dyDescent="0.25">
      <c r="A4251">
        <v>0.1875843810129191</v>
      </c>
      <c r="B4251">
        <v>4249</v>
      </c>
    </row>
    <row r="4252" spans="1:2" x14ac:dyDescent="0.25">
      <c r="A4252">
        <v>0.18761935320696105</v>
      </c>
      <c r="B4252">
        <v>4250</v>
      </c>
    </row>
    <row r="4253" spans="1:2" x14ac:dyDescent="0.25">
      <c r="A4253">
        <v>0.18761935320696105</v>
      </c>
      <c r="B4253">
        <v>4251</v>
      </c>
    </row>
    <row r="4254" spans="1:2" x14ac:dyDescent="0.25">
      <c r="A4254">
        <v>0.18764289099510276</v>
      </c>
      <c r="B4254">
        <v>4252</v>
      </c>
    </row>
    <row r="4255" spans="1:2" x14ac:dyDescent="0.25">
      <c r="A4255">
        <v>0.18764289099510276</v>
      </c>
      <c r="B4255">
        <v>4253</v>
      </c>
    </row>
    <row r="4256" spans="1:2" x14ac:dyDescent="0.25">
      <c r="A4256">
        <v>0.18764591639726852</v>
      </c>
      <c r="B4256">
        <v>4254</v>
      </c>
    </row>
    <row r="4257" spans="1:2" x14ac:dyDescent="0.25">
      <c r="A4257">
        <v>0.18764591639726852</v>
      </c>
      <c r="B4257">
        <v>4255</v>
      </c>
    </row>
    <row r="4258" spans="1:2" x14ac:dyDescent="0.25">
      <c r="A4258">
        <v>0.18765118245227111</v>
      </c>
      <c r="B4258">
        <v>4256</v>
      </c>
    </row>
    <row r="4259" spans="1:2" x14ac:dyDescent="0.25">
      <c r="A4259">
        <v>0.18765118245227111</v>
      </c>
      <c r="B4259">
        <v>4257</v>
      </c>
    </row>
    <row r="4260" spans="1:2" x14ac:dyDescent="0.25">
      <c r="A4260">
        <v>0.18767110193101119</v>
      </c>
      <c r="B4260">
        <v>4258</v>
      </c>
    </row>
    <row r="4261" spans="1:2" x14ac:dyDescent="0.25">
      <c r="A4261">
        <v>0.18767110193101119</v>
      </c>
      <c r="B4261">
        <v>4259</v>
      </c>
    </row>
    <row r="4262" spans="1:2" x14ac:dyDescent="0.25">
      <c r="A4262">
        <v>0.18767205043551663</v>
      </c>
      <c r="B4262">
        <v>4260</v>
      </c>
    </row>
    <row r="4263" spans="1:2" x14ac:dyDescent="0.25">
      <c r="A4263">
        <v>0.18769844434920369</v>
      </c>
      <c r="B4263">
        <v>4261</v>
      </c>
    </row>
    <row r="4264" spans="1:2" x14ac:dyDescent="0.25">
      <c r="A4264">
        <v>0.18769844434920369</v>
      </c>
      <c r="B4264">
        <v>4262</v>
      </c>
    </row>
    <row r="4265" spans="1:2" x14ac:dyDescent="0.25">
      <c r="A4265">
        <v>0.1877625185070522</v>
      </c>
      <c r="B4265">
        <v>4263</v>
      </c>
    </row>
    <row r="4266" spans="1:2" x14ac:dyDescent="0.25">
      <c r="A4266">
        <v>0.1877772483555982</v>
      </c>
      <c r="B4266">
        <v>4264</v>
      </c>
    </row>
    <row r="4267" spans="1:2" x14ac:dyDescent="0.25">
      <c r="A4267">
        <v>0.1877772483555982</v>
      </c>
      <c r="B4267">
        <v>4265</v>
      </c>
    </row>
    <row r="4268" spans="1:2" x14ac:dyDescent="0.25">
      <c r="A4268">
        <v>0.18779780098904544</v>
      </c>
      <c r="B4268">
        <v>4266</v>
      </c>
    </row>
    <row r="4269" spans="1:2" x14ac:dyDescent="0.25">
      <c r="A4269">
        <v>0.18779780098904544</v>
      </c>
      <c r="B4269">
        <v>4267</v>
      </c>
    </row>
    <row r="4270" spans="1:2" x14ac:dyDescent="0.25">
      <c r="A4270">
        <v>0.18780932709651135</v>
      </c>
      <c r="B4270">
        <v>4268</v>
      </c>
    </row>
    <row r="4271" spans="1:2" x14ac:dyDescent="0.25">
      <c r="A4271">
        <v>0.18787873157379403</v>
      </c>
      <c r="B4271">
        <v>4269</v>
      </c>
    </row>
    <row r="4272" spans="1:2" x14ac:dyDescent="0.25">
      <c r="A4272">
        <v>0.18787873157379403</v>
      </c>
      <c r="B4272">
        <v>4270</v>
      </c>
    </row>
    <row r="4273" spans="1:2" x14ac:dyDescent="0.25">
      <c r="A4273">
        <v>0.18790794055100063</v>
      </c>
      <c r="B4273">
        <v>4271</v>
      </c>
    </row>
    <row r="4274" spans="1:2" x14ac:dyDescent="0.25">
      <c r="A4274">
        <v>0.18797514773796856</v>
      </c>
      <c r="B4274">
        <v>4272</v>
      </c>
    </row>
    <row r="4275" spans="1:2" x14ac:dyDescent="0.25">
      <c r="A4275">
        <v>0.18803771078636808</v>
      </c>
      <c r="B4275">
        <v>4273</v>
      </c>
    </row>
    <row r="4276" spans="1:2" x14ac:dyDescent="0.25">
      <c r="A4276">
        <v>0.18803771078636808</v>
      </c>
      <c r="B4276">
        <v>4274</v>
      </c>
    </row>
    <row r="4277" spans="1:2" x14ac:dyDescent="0.25">
      <c r="A4277">
        <v>0.18806328881522844</v>
      </c>
      <c r="B4277">
        <v>4275</v>
      </c>
    </row>
    <row r="4278" spans="1:2" x14ac:dyDescent="0.25">
      <c r="A4278">
        <v>0.18806328881522844</v>
      </c>
      <c r="B4278">
        <v>4276</v>
      </c>
    </row>
    <row r="4279" spans="1:2" x14ac:dyDescent="0.25">
      <c r="A4279">
        <v>0.18807764845669464</v>
      </c>
      <c r="B4279">
        <v>4277</v>
      </c>
    </row>
    <row r="4280" spans="1:2" x14ac:dyDescent="0.25">
      <c r="A4280">
        <v>0.18807764845669464</v>
      </c>
      <c r="B4280">
        <v>4278</v>
      </c>
    </row>
    <row r="4281" spans="1:2" x14ac:dyDescent="0.25">
      <c r="A4281">
        <v>0.18808932447040297</v>
      </c>
      <c r="B4281">
        <v>4279</v>
      </c>
    </row>
    <row r="4282" spans="1:2" x14ac:dyDescent="0.25">
      <c r="A4282">
        <v>0.18812155517916493</v>
      </c>
      <c r="B4282">
        <v>4280</v>
      </c>
    </row>
    <row r="4283" spans="1:2" x14ac:dyDescent="0.25">
      <c r="A4283">
        <v>0.18813452780746487</v>
      </c>
      <c r="B4283">
        <v>4281</v>
      </c>
    </row>
    <row r="4284" spans="1:2" x14ac:dyDescent="0.25">
      <c r="A4284">
        <v>0.18813452780746487</v>
      </c>
      <c r="B4284">
        <v>4282</v>
      </c>
    </row>
    <row r="4285" spans="1:2" x14ac:dyDescent="0.25">
      <c r="A4285">
        <v>0.18814849729486241</v>
      </c>
      <c r="B4285">
        <v>4283</v>
      </c>
    </row>
    <row r="4286" spans="1:2" x14ac:dyDescent="0.25">
      <c r="A4286">
        <v>0.18821001641192683</v>
      </c>
      <c r="B4286">
        <v>4284</v>
      </c>
    </row>
    <row r="4287" spans="1:2" x14ac:dyDescent="0.25">
      <c r="A4287">
        <v>0.18823492393591576</v>
      </c>
      <c r="B4287">
        <v>4285</v>
      </c>
    </row>
    <row r="4288" spans="1:2" x14ac:dyDescent="0.25">
      <c r="A4288">
        <v>0.18824868377878357</v>
      </c>
      <c r="B4288">
        <v>4286</v>
      </c>
    </row>
    <row r="4289" spans="1:2" x14ac:dyDescent="0.25">
      <c r="A4289">
        <v>0.18824868377878357</v>
      </c>
      <c r="B4289">
        <v>4287</v>
      </c>
    </row>
    <row r="4290" spans="1:2" x14ac:dyDescent="0.25">
      <c r="A4290">
        <v>0.18825913046779433</v>
      </c>
      <c r="B4290">
        <v>4288</v>
      </c>
    </row>
    <row r="4291" spans="1:2" x14ac:dyDescent="0.25">
      <c r="A4291">
        <v>0.18825913046779433</v>
      </c>
      <c r="B4291">
        <v>4289</v>
      </c>
    </row>
    <row r="4292" spans="1:2" x14ac:dyDescent="0.25">
      <c r="A4292">
        <v>0.18831099941320464</v>
      </c>
      <c r="B4292">
        <v>4290</v>
      </c>
    </row>
    <row r="4293" spans="1:2" x14ac:dyDescent="0.25">
      <c r="A4293">
        <v>0.18831099941320464</v>
      </c>
      <c r="B4293">
        <v>4291</v>
      </c>
    </row>
    <row r="4294" spans="1:2" x14ac:dyDescent="0.25">
      <c r="A4294">
        <v>0.18831657284774775</v>
      </c>
      <c r="B4294">
        <v>4292</v>
      </c>
    </row>
    <row r="4295" spans="1:2" x14ac:dyDescent="0.25">
      <c r="A4295">
        <v>0.188333211977427</v>
      </c>
      <c r="B4295">
        <v>4293</v>
      </c>
    </row>
    <row r="4296" spans="1:2" x14ac:dyDescent="0.25">
      <c r="A4296">
        <v>0.188333211977427</v>
      </c>
      <c r="B4296">
        <v>4294</v>
      </c>
    </row>
    <row r="4297" spans="1:2" x14ac:dyDescent="0.25">
      <c r="A4297">
        <v>0.18835398414805152</v>
      </c>
      <c r="B4297">
        <v>4295</v>
      </c>
    </row>
    <row r="4298" spans="1:2" x14ac:dyDescent="0.25">
      <c r="A4298">
        <v>0.18836468592176303</v>
      </c>
      <c r="B4298">
        <v>4296</v>
      </c>
    </row>
    <row r="4299" spans="1:2" x14ac:dyDescent="0.25">
      <c r="A4299">
        <v>0.18836468592176303</v>
      </c>
      <c r="B4299">
        <v>4297</v>
      </c>
    </row>
    <row r="4300" spans="1:2" x14ac:dyDescent="0.25">
      <c r="A4300">
        <v>0.18842641392049517</v>
      </c>
      <c r="B4300">
        <v>4298</v>
      </c>
    </row>
    <row r="4301" spans="1:2" x14ac:dyDescent="0.25">
      <c r="A4301">
        <v>0.18842641392049517</v>
      </c>
      <c r="B4301">
        <v>4299</v>
      </c>
    </row>
    <row r="4302" spans="1:2" x14ac:dyDescent="0.25">
      <c r="A4302">
        <v>0.18847756047073619</v>
      </c>
      <c r="B4302">
        <v>4300</v>
      </c>
    </row>
    <row r="4303" spans="1:2" x14ac:dyDescent="0.25">
      <c r="A4303">
        <v>0.18847756047073619</v>
      </c>
      <c r="B4303">
        <v>4301</v>
      </c>
    </row>
    <row r="4304" spans="1:2" x14ac:dyDescent="0.25">
      <c r="A4304">
        <v>0.18850786379117221</v>
      </c>
      <c r="B4304">
        <v>4302</v>
      </c>
    </row>
    <row r="4305" spans="1:2" x14ac:dyDescent="0.25">
      <c r="A4305">
        <v>0.18850786379117221</v>
      </c>
      <c r="B4305">
        <v>4303</v>
      </c>
    </row>
    <row r="4306" spans="1:2" x14ac:dyDescent="0.25">
      <c r="A4306">
        <v>0.18856425032009061</v>
      </c>
      <c r="B4306">
        <v>4304</v>
      </c>
    </row>
    <row r="4307" spans="1:2" x14ac:dyDescent="0.25">
      <c r="A4307">
        <v>0.18856425032009061</v>
      </c>
      <c r="B4307">
        <v>4305</v>
      </c>
    </row>
    <row r="4308" spans="1:2" x14ac:dyDescent="0.25">
      <c r="A4308">
        <v>0.18861270076015557</v>
      </c>
      <c r="B4308">
        <v>4306</v>
      </c>
    </row>
    <row r="4309" spans="1:2" x14ac:dyDescent="0.25">
      <c r="A4309">
        <v>0.18861294682945279</v>
      </c>
      <c r="B4309">
        <v>4307</v>
      </c>
    </row>
    <row r="4310" spans="1:2" x14ac:dyDescent="0.25">
      <c r="A4310">
        <v>0.18868966720812</v>
      </c>
      <c r="B4310">
        <v>4308</v>
      </c>
    </row>
    <row r="4311" spans="1:2" x14ac:dyDescent="0.25">
      <c r="A4311">
        <v>0.18868966720812</v>
      </c>
      <c r="B4311">
        <v>4309</v>
      </c>
    </row>
    <row r="4312" spans="1:2" x14ac:dyDescent="0.25">
      <c r="A4312">
        <v>0.18873532688434017</v>
      </c>
      <c r="B4312">
        <v>4310</v>
      </c>
    </row>
    <row r="4313" spans="1:2" x14ac:dyDescent="0.25">
      <c r="A4313">
        <v>0.188738681779862</v>
      </c>
      <c r="B4313">
        <v>4311</v>
      </c>
    </row>
    <row r="4314" spans="1:2" x14ac:dyDescent="0.25">
      <c r="A4314">
        <v>0.188738681779862</v>
      </c>
      <c r="B4314">
        <v>4312</v>
      </c>
    </row>
    <row r="4315" spans="1:2" x14ac:dyDescent="0.25">
      <c r="A4315">
        <v>0.18874957030962003</v>
      </c>
      <c r="B4315">
        <v>4313</v>
      </c>
    </row>
    <row r="4316" spans="1:2" x14ac:dyDescent="0.25">
      <c r="A4316">
        <v>0.18874957030962003</v>
      </c>
      <c r="B4316">
        <v>4314</v>
      </c>
    </row>
    <row r="4317" spans="1:2" x14ac:dyDescent="0.25">
      <c r="A4317">
        <v>0.18881247972525544</v>
      </c>
      <c r="B4317">
        <v>4315</v>
      </c>
    </row>
    <row r="4318" spans="1:2" x14ac:dyDescent="0.25">
      <c r="A4318">
        <v>0.18885111456947787</v>
      </c>
      <c r="B4318">
        <v>4316</v>
      </c>
    </row>
    <row r="4319" spans="1:2" x14ac:dyDescent="0.25">
      <c r="A4319">
        <v>0.18885111456947787</v>
      </c>
      <c r="B4319">
        <v>4317</v>
      </c>
    </row>
    <row r="4320" spans="1:2" x14ac:dyDescent="0.25">
      <c r="A4320">
        <v>0.18886644743162945</v>
      </c>
      <c r="B4320">
        <v>4318</v>
      </c>
    </row>
    <row r="4321" spans="1:2" x14ac:dyDescent="0.25">
      <c r="A4321">
        <v>0.18886644743162945</v>
      </c>
      <c r="B4321">
        <v>4319</v>
      </c>
    </row>
    <row r="4322" spans="1:2" x14ac:dyDescent="0.25">
      <c r="A4322">
        <v>0.18887113387469012</v>
      </c>
      <c r="B4322">
        <v>4320</v>
      </c>
    </row>
    <row r="4323" spans="1:2" x14ac:dyDescent="0.25">
      <c r="A4323">
        <v>0.18895914677105327</v>
      </c>
      <c r="B4323">
        <v>4321</v>
      </c>
    </row>
    <row r="4324" spans="1:2" x14ac:dyDescent="0.25">
      <c r="A4324">
        <v>0.18895914677105327</v>
      </c>
      <c r="B4324">
        <v>4322</v>
      </c>
    </row>
    <row r="4325" spans="1:2" x14ac:dyDescent="0.25">
      <c r="A4325">
        <v>0.18896686782891625</v>
      </c>
      <c r="B4325">
        <v>4323</v>
      </c>
    </row>
    <row r="4326" spans="1:2" x14ac:dyDescent="0.25">
      <c r="A4326">
        <v>0.18896686782891625</v>
      </c>
      <c r="B4326">
        <v>4324</v>
      </c>
    </row>
    <row r="4327" spans="1:2" x14ac:dyDescent="0.25">
      <c r="A4327">
        <v>0.1889969142899193</v>
      </c>
      <c r="B4327">
        <v>4325</v>
      </c>
    </row>
    <row r="4328" spans="1:2" x14ac:dyDescent="0.25">
      <c r="A4328">
        <v>0.1889969142899193</v>
      </c>
      <c r="B4328">
        <v>4326</v>
      </c>
    </row>
    <row r="4329" spans="1:2" x14ac:dyDescent="0.25">
      <c r="A4329">
        <v>0.18903033334490113</v>
      </c>
      <c r="B4329">
        <v>4327</v>
      </c>
    </row>
    <row r="4330" spans="1:2" x14ac:dyDescent="0.25">
      <c r="A4330">
        <v>0.18903033334490113</v>
      </c>
      <c r="B4330">
        <v>4328</v>
      </c>
    </row>
    <row r="4331" spans="1:2" x14ac:dyDescent="0.25">
      <c r="A4331">
        <v>0.18903327721954141</v>
      </c>
      <c r="B4331">
        <v>4329</v>
      </c>
    </row>
    <row r="4332" spans="1:2" x14ac:dyDescent="0.25">
      <c r="A4332">
        <v>0.18904075285316119</v>
      </c>
      <c r="B4332">
        <v>4330</v>
      </c>
    </row>
    <row r="4333" spans="1:2" x14ac:dyDescent="0.25">
      <c r="A4333">
        <v>0.18904075285316119</v>
      </c>
      <c r="B4333">
        <v>4331</v>
      </c>
    </row>
    <row r="4334" spans="1:2" x14ac:dyDescent="0.25">
      <c r="A4334">
        <v>0.1890426965635012</v>
      </c>
      <c r="B4334">
        <v>4332</v>
      </c>
    </row>
    <row r="4335" spans="1:2" x14ac:dyDescent="0.25">
      <c r="A4335">
        <v>0.1890426965635012</v>
      </c>
      <c r="B4335">
        <v>4333</v>
      </c>
    </row>
    <row r="4336" spans="1:2" x14ac:dyDescent="0.25">
      <c r="A4336">
        <v>0.18905706000837308</v>
      </c>
      <c r="B4336">
        <v>4334</v>
      </c>
    </row>
    <row r="4337" spans="1:2" x14ac:dyDescent="0.25">
      <c r="A4337">
        <v>0.18907043689630595</v>
      </c>
      <c r="B4337">
        <v>4335</v>
      </c>
    </row>
    <row r="4338" spans="1:2" x14ac:dyDescent="0.25">
      <c r="A4338">
        <v>0.18907043689630595</v>
      </c>
      <c r="B4338">
        <v>4336</v>
      </c>
    </row>
    <row r="4339" spans="1:2" x14ac:dyDescent="0.25">
      <c r="A4339">
        <v>0.18909763344370553</v>
      </c>
      <c r="B4339">
        <v>4337</v>
      </c>
    </row>
    <row r="4340" spans="1:2" x14ac:dyDescent="0.25">
      <c r="A4340">
        <v>0.18909763344370553</v>
      </c>
      <c r="B4340">
        <v>4338</v>
      </c>
    </row>
    <row r="4341" spans="1:2" x14ac:dyDescent="0.25">
      <c r="A4341">
        <v>0.18915680218303307</v>
      </c>
      <c r="B4341">
        <v>4339</v>
      </c>
    </row>
    <row r="4342" spans="1:2" x14ac:dyDescent="0.25">
      <c r="A4342">
        <v>0.18915680218303307</v>
      </c>
      <c r="B4342">
        <v>4340</v>
      </c>
    </row>
    <row r="4343" spans="1:2" x14ac:dyDescent="0.25">
      <c r="A4343">
        <v>0.189203216058837</v>
      </c>
      <c r="B4343">
        <v>4341</v>
      </c>
    </row>
    <row r="4344" spans="1:2" x14ac:dyDescent="0.25">
      <c r="A4344">
        <v>0.189203216058837</v>
      </c>
      <c r="B4344">
        <v>4342</v>
      </c>
    </row>
    <row r="4345" spans="1:2" x14ac:dyDescent="0.25">
      <c r="A4345">
        <v>0.18920662630779561</v>
      </c>
      <c r="B4345">
        <v>4343</v>
      </c>
    </row>
    <row r="4346" spans="1:2" x14ac:dyDescent="0.25">
      <c r="A4346">
        <v>0.18920662630779561</v>
      </c>
      <c r="B4346">
        <v>4344</v>
      </c>
    </row>
    <row r="4347" spans="1:2" x14ac:dyDescent="0.25">
      <c r="A4347">
        <v>0.18920764809066257</v>
      </c>
      <c r="B4347">
        <v>4345</v>
      </c>
    </row>
    <row r="4348" spans="1:2" x14ac:dyDescent="0.25">
      <c r="A4348">
        <v>0.18920764809066257</v>
      </c>
      <c r="B4348">
        <v>4346</v>
      </c>
    </row>
    <row r="4349" spans="1:2" x14ac:dyDescent="0.25">
      <c r="A4349">
        <v>0.1892259382619389</v>
      </c>
      <c r="B4349">
        <v>4347</v>
      </c>
    </row>
    <row r="4350" spans="1:2" x14ac:dyDescent="0.25">
      <c r="A4350">
        <v>0.1892259382619389</v>
      </c>
      <c r="B4350">
        <v>4348</v>
      </c>
    </row>
    <row r="4351" spans="1:2" x14ac:dyDescent="0.25">
      <c r="A4351">
        <v>0.18922844292312696</v>
      </c>
      <c r="B4351">
        <v>4349</v>
      </c>
    </row>
    <row r="4352" spans="1:2" x14ac:dyDescent="0.25">
      <c r="A4352">
        <v>0.18922844292312696</v>
      </c>
      <c r="B4352">
        <v>4350</v>
      </c>
    </row>
    <row r="4353" spans="1:2" x14ac:dyDescent="0.25">
      <c r="A4353">
        <v>0.18924631893643376</v>
      </c>
      <c r="B4353">
        <v>4351</v>
      </c>
    </row>
    <row r="4354" spans="1:2" x14ac:dyDescent="0.25">
      <c r="A4354">
        <v>0.18927331520053267</v>
      </c>
      <c r="B4354">
        <v>4352</v>
      </c>
    </row>
    <row r="4355" spans="1:2" x14ac:dyDescent="0.25">
      <c r="A4355">
        <v>0.18927331520053267</v>
      </c>
      <c r="B4355">
        <v>4353</v>
      </c>
    </row>
    <row r="4356" spans="1:2" x14ac:dyDescent="0.25">
      <c r="A4356">
        <v>0.18932331914338441</v>
      </c>
      <c r="B4356">
        <v>4354</v>
      </c>
    </row>
    <row r="4357" spans="1:2" x14ac:dyDescent="0.25">
      <c r="A4357">
        <v>0.18932331914338441</v>
      </c>
      <c r="B4357">
        <v>4355</v>
      </c>
    </row>
    <row r="4358" spans="1:2" x14ac:dyDescent="0.25">
      <c r="A4358">
        <v>0.18936888614817379</v>
      </c>
      <c r="B4358">
        <v>4356</v>
      </c>
    </row>
    <row r="4359" spans="1:2" x14ac:dyDescent="0.25">
      <c r="A4359">
        <v>0.18936888614817379</v>
      </c>
      <c r="B4359">
        <v>4357</v>
      </c>
    </row>
    <row r="4360" spans="1:2" x14ac:dyDescent="0.25">
      <c r="A4360">
        <v>0.18937614026059357</v>
      </c>
      <c r="B4360">
        <v>4358</v>
      </c>
    </row>
    <row r="4361" spans="1:2" x14ac:dyDescent="0.25">
      <c r="A4361">
        <v>0.18937614026059357</v>
      </c>
      <c r="B4361">
        <v>4359</v>
      </c>
    </row>
    <row r="4362" spans="1:2" x14ac:dyDescent="0.25">
      <c r="A4362">
        <v>0.1894234723517067</v>
      </c>
      <c r="B4362">
        <v>4360</v>
      </c>
    </row>
    <row r="4363" spans="1:2" x14ac:dyDescent="0.25">
      <c r="A4363">
        <v>0.1894234723517067</v>
      </c>
      <c r="B4363">
        <v>4361</v>
      </c>
    </row>
    <row r="4364" spans="1:2" x14ac:dyDescent="0.25">
      <c r="A4364">
        <v>0.18945014180270731</v>
      </c>
      <c r="B4364">
        <v>4362</v>
      </c>
    </row>
    <row r="4365" spans="1:2" x14ac:dyDescent="0.25">
      <c r="A4365">
        <v>0.18945014180270731</v>
      </c>
      <c r="B4365">
        <v>4363</v>
      </c>
    </row>
    <row r="4366" spans="1:2" x14ac:dyDescent="0.25">
      <c r="A4366">
        <v>0.18947694083344943</v>
      </c>
      <c r="B4366">
        <v>4364</v>
      </c>
    </row>
    <row r="4367" spans="1:2" x14ac:dyDescent="0.25">
      <c r="A4367">
        <v>0.18947694083344943</v>
      </c>
      <c r="B4367">
        <v>4365</v>
      </c>
    </row>
    <row r="4368" spans="1:2" x14ac:dyDescent="0.25">
      <c r="A4368">
        <v>0.18950029167861648</v>
      </c>
      <c r="B4368">
        <v>4366</v>
      </c>
    </row>
    <row r="4369" spans="1:2" x14ac:dyDescent="0.25">
      <c r="A4369">
        <v>0.18950029167861648</v>
      </c>
      <c r="B4369">
        <v>4367</v>
      </c>
    </row>
    <row r="4370" spans="1:2" x14ac:dyDescent="0.25">
      <c r="A4370">
        <v>0.18950164618304621</v>
      </c>
      <c r="B4370">
        <v>4368</v>
      </c>
    </row>
    <row r="4371" spans="1:2" x14ac:dyDescent="0.25">
      <c r="A4371">
        <v>0.18954341238371356</v>
      </c>
      <c r="B4371">
        <v>4369</v>
      </c>
    </row>
    <row r="4372" spans="1:2" x14ac:dyDescent="0.25">
      <c r="A4372">
        <v>0.18954341238371356</v>
      </c>
      <c r="B4372">
        <v>4370</v>
      </c>
    </row>
    <row r="4373" spans="1:2" x14ac:dyDescent="0.25">
      <c r="A4373">
        <v>0.18958262010122257</v>
      </c>
      <c r="B4373">
        <v>4371</v>
      </c>
    </row>
    <row r="4374" spans="1:2" x14ac:dyDescent="0.25">
      <c r="A4374">
        <v>0.18958262010122257</v>
      </c>
      <c r="B4374">
        <v>4372</v>
      </c>
    </row>
    <row r="4375" spans="1:2" x14ac:dyDescent="0.25">
      <c r="A4375">
        <v>0.18958715749097085</v>
      </c>
      <c r="B4375">
        <v>4373</v>
      </c>
    </row>
    <row r="4376" spans="1:2" x14ac:dyDescent="0.25">
      <c r="A4376">
        <v>0.18958715749097085</v>
      </c>
      <c r="B4376">
        <v>4374</v>
      </c>
    </row>
    <row r="4377" spans="1:2" x14ac:dyDescent="0.25">
      <c r="A4377">
        <v>0.18962587416659263</v>
      </c>
      <c r="B4377">
        <v>4375</v>
      </c>
    </row>
    <row r="4378" spans="1:2" x14ac:dyDescent="0.25">
      <c r="A4378">
        <v>0.18964023363834071</v>
      </c>
      <c r="B4378">
        <v>4376</v>
      </c>
    </row>
    <row r="4379" spans="1:2" x14ac:dyDescent="0.25">
      <c r="A4379">
        <v>0.18964023363834071</v>
      </c>
      <c r="B4379">
        <v>4377</v>
      </c>
    </row>
    <row r="4380" spans="1:2" x14ac:dyDescent="0.25">
      <c r="A4380">
        <v>0.18968079622127632</v>
      </c>
      <c r="B4380">
        <v>4378</v>
      </c>
    </row>
    <row r="4381" spans="1:2" x14ac:dyDescent="0.25">
      <c r="A4381">
        <v>0.18968079622127632</v>
      </c>
      <c r="B4381">
        <v>4379</v>
      </c>
    </row>
    <row r="4382" spans="1:2" x14ac:dyDescent="0.25">
      <c r="A4382">
        <v>0.18970137355030409</v>
      </c>
      <c r="B4382">
        <v>4380</v>
      </c>
    </row>
    <row r="4383" spans="1:2" x14ac:dyDescent="0.25">
      <c r="A4383">
        <v>0.18972278973398124</v>
      </c>
      <c r="B4383">
        <v>4381</v>
      </c>
    </row>
    <row r="4384" spans="1:2" x14ac:dyDescent="0.25">
      <c r="A4384">
        <v>0.18972278973398124</v>
      </c>
      <c r="B4384">
        <v>4382</v>
      </c>
    </row>
    <row r="4385" spans="1:2" x14ac:dyDescent="0.25">
      <c r="A4385">
        <v>0.18974211849491343</v>
      </c>
      <c r="B4385">
        <v>4383</v>
      </c>
    </row>
    <row r="4386" spans="1:2" x14ac:dyDescent="0.25">
      <c r="A4386">
        <v>0.18974211849491343</v>
      </c>
      <c r="B4386">
        <v>4384</v>
      </c>
    </row>
    <row r="4387" spans="1:2" x14ac:dyDescent="0.25">
      <c r="A4387">
        <v>0.18975898107863043</v>
      </c>
      <c r="B4387">
        <v>4385</v>
      </c>
    </row>
    <row r="4388" spans="1:2" x14ac:dyDescent="0.25">
      <c r="A4388">
        <v>0.18975898107863043</v>
      </c>
      <c r="B4388">
        <v>4386</v>
      </c>
    </row>
    <row r="4389" spans="1:2" x14ac:dyDescent="0.25">
      <c r="A4389">
        <v>0.18975925858704593</v>
      </c>
      <c r="B4389">
        <v>4387</v>
      </c>
    </row>
    <row r="4390" spans="1:2" x14ac:dyDescent="0.25">
      <c r="A4390">
        <v>0.18975925858704593</v>
      </c>
      <c r="B4390">
        <v>4388</v>
      </c>
    </row>
    <row r="4391" spans="1:2" x14ac:dyDescent="0.25">
      <c r="A4391">
        <v>0.18976413045439097</v>
      </c>
      <c r="B4391">
        <v>4389</v>
      </c>
    </row>
    <row r="4392" spans="1:2" x14ac:dyDescent="0.25">
      <c r="A4392">
        <v>0.18977863781880192</v>
      </c>
      <c r="B4392">
        <v>4390</v>
      </c>
    </row>
    <row r="4393" spans="1:2" x14ac:dyDescent="0.25">
      <c r="A4393">
        <v>0.1897799786412305</v>
      </c>
      <c r="B4393">
        <v>4391</v>
      </c>
    </row>
    <row r="4394" spans="1:2" x14ac:dyDescent="0.25">
      <c r="A4394">
        <v>0.18980557739727025</v>
      </c>
      <c r="B4394">
        <v>4392</v>
      </c>
    </row>
    <row r="4395" spans="1:2" x14ac:dyDescent="0.25">
      <c r="A4395">
        <v>0.1898451211298568</v>
      </c>
      <c r="B4395">
        <v>4393</v>
      </c>
    </row>
    <row r="4396" spans="1:2" x14ac:dyDescent="0.25">
      <c r="A4396">
        <v>0.18985668872510131</v>
      </c>
      <c r="B4396">
        <v>4394</v>
      </c>
    </row>
    <row r="4397" spans="1:2" x14ac:dyDescent="0.25">
      <c r="A4397">
        <v>0.18985668872510131</v>
      </c>
      <c r="B4397">
        <v>4395</v>
      </c>
    </row>
    <row r="4398" spans="1:2" x14ac:dyDescent="0.25">
      <c r="A4398">
        <v>0.1898598459683119</v>
      </c>
      <c r="B4398">
        <v>4396</v>
      </c>
    </row>
    <row r="4399" spans="1:2" x14ac:dyDescent="0.25">
      <c r="A4399">
        <v>0.18986457839155901</v>
      </c>
      <c r="B4399">
        <v>4397</v>
      </c>
    </row>
    <row r="4400" spans="1:2" x14ac:dyDescent="0.25">
      <c r="A4400">
        <v>0.18987545151259316</v>
      </c>
      <c r="B4400">
        <v>4398</v>
      </c>
    </row>
    <row r="4401" spans="1:2" x14ac:dyDescent="0.25">
      <c r="A4401">
        <v>0.18991600756855065</v>
      </c>
      <c r="B4401">
        <v>4399</v>
      </c>
    </row>
    <row r="4402" spans="1:2" x14ac:dyDescent="0.25">
      <c r="A4402">
        <v>0.18998746220043328</v>
      </c>
      <c r="B4402">
        <v>4400</v>
      </c>
    </row>
    <row r="4403" spans="1:2" x14ac:dyDescent="0.25">
      <c r="A4403">
        <v>0.19000174902994976</v>
      </c>
      <c r="B4403">
        <v>4401</v>
      </c>
    </row>
    <row r="4404" spans="1:2" x14ac:dyDescent="0.25">
      <c r="A4404">
        <v>0.19000174902994976</v>
      </c>
      <c r="B4404">
        <v>4402</v>
      </c>
    </row>
    <row r="4405" spans="1:2" x14ac:dyDescent="0.25">
      <c r="A4405">
        <v>0.19003742709997357</v>
      </c>
      <c r="B4405">
        <v>4403</v>
      </c>
    </row>
    <row r="4406" spans="1:2" x14ac:dyDescent="0.25">
      <c r="A4406">
        <v>0.19003742709997357</v>
      </c>
      <c r="B4406">
        <v>4404</v>
      </c>
    </row>
    <row r="4407" spans="1:2" x14ac:dyDescent="0.25">
      <c r="A4407">
        <v>0.19005932047915991</v>
      </c>
      <c r="B4407">
        <v>4405</v>
      </c>
    </row>
    <row r="4408" spans="1:2" x14ac:dyDescent="0.25">
      <c r="A4408">
        <v>0.19005932047915991</v>
      </c>
      <c r="B4408">
        <v>4406</v>
      </c>
    </row>
    <row r="4409" spans="1:2" x14ac:dyDescent="0.25">
      <c r="A4409">
        <v>0.19012275643459509</v>
      </c>
      <c r="B4409">
        <v>4407</v>
      </c>
    </row>
    <row r="4410" spans="1:2" x14ac:dyDescent="0.25">
      <c r="A4410">
        <v>0.19012275643459509</v>
      </c>
      <c r="B4410">
        <v>4408</v>
      </c>
    </row>
    <row r="4411" spans="1:2" x14ac:dyDescent="0.25">
      <c r="A4411">
        <v>0.19012924369251671</v>
      </c>
      <c r="B4411">
        <v>4409</v>
      </c>
    </row>
    <row r="4412" spans="1:2" x14ac:dyDescent="0.25">
      <c r="A4412">
        <v>0.19012924369251671</v>
      </c>
      <c r="B4412">
        <v>4410</v>
      </c>
    </row>
    <row r="4413" spans="1:2" x14ac:dyDescent="0.25">
      <c r="A4413">
        <v>0.19016491381020961</v>
      </c>
      <c r="B4413">
        <v>4411</v>
      </c>
    </row>
    <row r="4414" spans="1:2" x14ac:dyDescent="0.25">
      <c r="A4414">
        <v>0.19016491381020961</v>
      </c>
      <c r="B4414">
        <v>4412</v>
      </c>
    </row>
    <row r="4415" spans="1:2" x14ac:dyDescent="0.25">
      <c r="A4415">
        <v>0.19023208064544889</v>
      </c>
      <c r="B4415">
        <v>4413</v>
      </c>
    </row>
    <row r="4416" spans="1:2" x14ac:dyDescent="0.25">
      <c r="A4416">
        <v>0.19023208064544889</v>
      </c>
      <c r="B4416">
        <v>4414</v>
      </c>
    </row>
    <row r="4417" spans="1:2" x14ac:dyDescent="0.25">
      <c r="A4417">
        <v>0.19025393714717179</v>
      </c>
      <c r="B4417">
        <v>4415</v>
      </c>
    </row>
    <row r="4418" spans="1:2" x14ac:dyDescent="0.25">
      <c r="A4418">
        <v>0.19025618623319457</v>
      </c>
      <c r="B4418">
        <v>4416</v>
      </c>
    </row>
    <row r="4419" spans="1:2" x14ac:dyDescent="0.25">
      <c r="A4419">
        <v>0.19025618623319457</v>
      </c>
      <c r="B4419">
        <v>4417</v>
      </c>
    </row>
    <row r="4420" spans="1:2" x14ac:dyDescent="0.25">
      <c r="A4420">
        <v>0.19026522749065616</v>
      </c>
      <c r="B4420">
        <v>4418</v>
      </c>
    </row>
    <row r="4421" spans="1:2" x14ac:dyDescent="0.25">
      <c r="A4421">
        <v>0.19028565547034215</v>
      </c>
      <c r="B4421">
        <v>4419</v>
      </c>
    </row>
    <row r="4422" spans="1:2" x14ac:dyDescent="0.25">
      <c r="A4422">
        <v>0.19028565547034215</v>
      </c>
      <c r="B4422">
        <v>4420</v>
      </c>
    </row>
    <row r="4423" spans="1:2" x14ac:dyDescent="0.25">
      <c r="A4423">
        <v>0.19030397688655776</v>
      </c>
      <c r="B4423">
        <v>4421</v>
      </c>
    </row>
    <row r="4424" spans="1:2" x14ac:dyDescent="0.25">
      <c r="A4424">
        <v>0.19032337826976956</v>
      </c>
      <c r="B4424">
        <v>4422</v>
      </c>
    </row>
    <row r="4425" spans="1:2" x14ac:dyDescent="0.25">
      <c r="A4425">
        <v>0.19032337826976956</v>
      </c>
      <c r="B4425">
        <v>4423</v>
      </c>
    </row>
    <row r="4426" spans="1:2" x14ac:dyDescent="0.25">
      <c r="A4426">
        <v>0.19034322495502695</v>
      </c>
      <c r="B4426">
        <v>4424</v>
      </c>
    </row>
    <row r="4427" spans="1:2" x14ac:dyDescent="0.25">
      <c r="A4427">
        <v>0.19034322495502695</v>
      </c>
      <c r="B4427">
        <v>4425</v>
      </c>
    </row>
    <row r="4428" spans="1:2" x14ac:dyDescent="0.25">
      <c r="A4428">
        <v>0.19034529223959748</v>
      </c>
      <c r="B4428">
        <v>4426</v>
      </c>
    </row>
    <row r="4429" spans="1:2" x14ac:dyDescent="0.25">
      <c r="A4429">
        <v>0.19034529223959748</v>
      </c>
      <c r="B4429">
        <v>4427</v>
      </c>
    </row>
    <row r="4430" spans="1:2" x14ac:dyDescent="0.25">
      <c r="A4430">
        <v>0.19036727639078219</v>
      </c>
      <c r="B4430">
        <v>4428</v>
      </c>
    </row>
    <row r="4431" spans="1:2" x14ac:dyDescent="0.25">
      <c r="A4431">
        <v>0.19036727639078219</v>
      </c>
      <c r="B4431">
        <v>4429</v>
      </c>
    </row>
    <row r="4432" spans="1:2" x14ac:dyDescent="0.25">
      <c r="A4432">
        <v>0.19039144836654587</v>
      </c>
      <c r="B4432">
        <v>4430</v>
      </c>
    </row>
    <row r="4433" spans="1:2" x14ac:dyDescent="0.25">
      <c r="A4433">
        <v>0.19039144836654587</v>
      </c>
      <c r="B4433">
        <v>4431</v>
      </c>
    </row>
    <row r="4434" spans="1:2" x14ac:dyDescent="0.25">
      <c r="A4434">
        <v>0.19039288991574868</v>
      </c>
      <c r="B4434">
        <v>4432</v>
      </c>
    </row>
    <row r="4435" spans="1:2" x14ac:dyDescent="0.25">
      <c r="A4435">
        <v>0.19040957728042759</v>
      </c>
      <c r="B4435">
        <v>4433</v>
      </c>
    </row>
    <row r="4436" spans="1:2" x14ac:dyDescent="0.25">
      <c r="A4436">
        <v>0.19046064426411183</v>
      </c>
      <c r="B4436">
        <v>4434</v>
      </c>
    </row>
    <row r="4437" spans="1:2" x14ac:dyDescent="0.25">
      <c r="A4437">
        <v>0.19046064426411183</v>
      </c>
      <c r="B4437">
        <v>4435</v>
      </c>
    </row>
    <row r="4438" spans="1:2" x14ac:dyDescent="0.25">
      <c r="A4438">
        <v>0.1904770369741193</v>
      </c>
      <c r="B4438">
        <v>4436</v>
      </c>
    </row>
    <row r="4439" spans="1:2" x14ac:dyDescent="0.25">
      <c r="A4439">
        <v>0.1904770369741193</v>
      </c>
      <c r="B4439">
        <v>4437</v>
      </c>
    </row>
    <row r="4440" spans="1:2" x14ac:dyDescent="0.25">
      <c r="A4440">
        <v>0.19049068649178391</v>
      </c>
      <c r="B4440">
        <v>4438</v>
      </c>
    </row>
    <row r="4441" spans="1:2" x14ac:dyDescent="0.25">
      <c r="A4441">
        <v>0.19049138531119403</v>
      </c>
      <c r="B4441">
        <v>4439</v>
      </c>
    </row>
    <row r="4442" spans="1:2" x14ac:dyDescent="0.25">
      <c r="A4442">
        <v>0.19049608899257689</v>
      </c>
      <c r="B4442">
        <v>4440</v>
      </c>
    </row>
    <row r="4443" spans="1:2" x14ac:dyDescent="0.25">
      <c r="A4443">
        <v>0.19053674215734984</v>
      </c>
      <c r="B4443">
        <v>4441</v>
      </c>
    </row>
    <row r="4444" spans="1:2" x14ac:dyDescent="0.25">
      <c r="A4444">
        <v>0.19061468053058708</v>
      </c>
      <c r="B4444">
        <v>4442</v>
      </c>
    </row>
    <row r="4445" spans="1:2" x14ac:dyDescent="0.25">
      <c r="A4445">
        <v>0.19061468053058708</v>
      </c>
      <c r="B4445">
        <v>4443</v>
      </c>
    </row>
    <row r="4446" spans="1:2" x14ac:dyDescent="0.25">
      <c r="A4446">
        <v>0.19062079473066704</v>
      </c>
      <c r="B4446">
        <v>4444</v>
      </c>
    </row>
    <row r="4447" spans="1:2" x14ac:dyDescent="0.25">
      <c r="A4447">
        <v>0.19062079473066704</v>
      </c>
      <c r="B4447">
        <v>4445</v>
      </c>
    </row>
    <row r="4448" spans="1:2" x14ac:dyDescent="0.25">
      <c r="A4448">
        <v>0.19062561476039305</v>
      </c>
      <c r="B4448">
        <v>4446</v>
      </c>
    </row>
    <row r="4449" spans="1:2" x14ac:dyDescent="0.25">
      <c r="A4449">
        <v>0.19062561476039305</v>
      </c>
      <c r="B4449">
        <v>4447</v>
      </c>
    </row>
    <row r="4450" spans="1:2" x14ac:dyDescent="0.25">
      <c r="A4450">
        <v>0.1906534590004598</v>
      </c>
      <c r="B4450">
        <v>4448</v>
      </c>
    </row>
    <row r="4451" spans="1:2" x14ac:dyDescent="0.25">
      <c r="A4451">
        <v>0.1906534590004598</v>
      </c>
      <c r="B4451">
        <v>4449</v>
      </c>
    </row>
    <row r="4452" spans="1:2" x14ac:dyDescent="0.25">
      <c r="A4452">
        <v>0.19066229380183636</v>
      </c>
      <c r="B4452">
        <v>4450</v>
      </c>
    </row>
    <row r="4453" spans="1:2" x14ac:dyDescent="0.25">
      <c r="A4453">
        <v>0.19066229380183636</v>
      </c>
      <c r="B4453">
        <v>4451</v>
      </c>
    </row>
    <row r="4454" spans="1:2" x14ac:dyDescent="0.25">
      <c r="A4454">
        <v>0.19067771334410791</v>
      </c>
      <c r="B4454">
        <v>4452</v>
      </c>
    </row>
    <row r="4455" spans="1:2" x14ac:dyDescent="0.25">
      <c r="A4455">
        <v>0.19067771334410791</v>
      </c>
      <c r="B4455">
        <v>4453</v>
      </c>
    </row>
    <row r="4456" spans="1:2" x14ac:dyDescent="0.25">
      <c r="A4456">
        <v>0.1906880744218013</v>
      </c>
      <c r="B4456">
        <v>4454</v>
      </c>
    </row>
    <row r="4457" spans="1:2" x14ac:dyDescent="0.25">
      <c r="A4457">
        <v>0.1906880744218013</v>
      </c>
      <c r="B4457">
        <v>4455</v>
      </c>
    </row>
    <row r="4458" spans="1:2" x14ac:dyDescent="0.25">
      <c r="A4458">
        <v>0.19072275779467027</v>
      </c>
      <c r="B4458">
        <v>4456</v>
      </c>
    </row>
    <row r="4459" spans="1:2" x14ac:dyDescent="0.25">
      <c r="A4459">
        <v>0.19072882795309157</v>
      </c>
      <c r="B4459">
        <v>4457</v>
      </c>
    </row>
    <row r="4460" spans="1:2" x14ac:dyDescent="0.25">
      <c r="A4460">
        <v>0.19072882795309157</v>
      </c>
      <c r="B4460">
        <v>4458</v>
      </c>
    </row>
    <row r="4461" spans="1:2" x14ac:dyDescent="0.25">
      <c r="A4461">
        <v>0.19074225264593159</v>
      </c>
      <c r="B4461">
        <v>4459</v>
      </c>
    </row>
    <row r="4462" spans="1:2" x14ac:dyDescent="0.25">
      <c r="A4462">
        <v>0.19074225264593159</v>
      </c>
      <c r="B4462">
        <v>4460</v>
      </c>
    </row>
    <row r="4463" spans="1:2" x14ac:dyDescent="0.25">
      <c r="A4463">
        <v>0.19074503674917587</v>
      </c>
      <c r="B4463">
        <v>4461</v>
      </c>
    </row>
    <row r="4464" spans="1:2" x14ac:dyDescent="0.25">
      <c r="A4464">
        <v>0.19074503674917587</v>
      </c>
      <c r="B4464">
        <v>4462</v>
      </c>
    </row>
    <row r="4465" spans="1:2" x14ac:dyDescent="0.25">
      <c r="A4465">
        <v>0.19074870321388235</v>
      </c>
      <c r="B4465">
        <v>4463</v>
      </c>
    </row>
    <row r="4466" spans="1:2" x14ac:dyDescent="0.25">
      <c r="A4466">
        <v>0.19077528688516868</v>
      </c>
      <c r="B4466">
        <v>4464</v>
      </c>
    </row>
    <row r="4467" spans="1:2" x14ac:dyDescent="0.25">
      <c r="A4467">
        <v>0.19077528688516868</v>
      </c>
      <c r="B4467">
        <v>4465</v>
      </c>
    </row>
    <row r="4468" spans="1:2" x14ac:dyDescent="0.25">
      <c r="A4468">
        <v>0.19077841320233271</v>
      </c>
      <c r="B4468">
        <v>4466</v>
      </c>
    </row>
    <row r="4469" spans="1:2" x14ac:dyDescent="0.25">
      <c r="A4469">
        <v>0.19077841320233271</v>
      </c>
      <c r="B4469">
        <v>4467</v>
      </c>
    </row>
    <row r="4470" spans="1:2" x14ac:dyDescent="0.25">
      <c r="A4470">
        <v>0.19077945211943792</v>
      </c>
      <c r="B4470">
        <v>4468</v>
      </c>
    </row>
    <row r="4471" spans="1:2" x14ac:dyDescent="0.25">
      <c r="A4471">
        <v>0.19077945211943792</v>
      </c>
      <c r="B4471">
        <v>4469</v>
      </c>
    </row>
    <row r="4472" spans="1:2" x14ac:dyDescent="0.25">
      <c r="A4472">
        <v>0.19082500596095889</v>
      </c>
      <c r="B4472">
        <v>4470</v>
      </c>
    </row>
    <row r="4473" spans="1:2" x14ac:dyDescent="0.25">
      <c r="A4473">
        <v>0.19087678898208424</v>
      </c>
      <c r="B4473">
        <v>4471</v>
      </c>
    </row>
    <row r="4474" spans="1:2" x14ac:dyDescent="0.25">
      <c r="A4474">
        <v>0.19087678898208424</v>
      </c>
      <c r="B4474">
        <v>4472</v>
      </c>
    </row>
    <row r="4475" spans="1:2" x14ac:dyDescent="0.25">
      <c r="A4475">
        <v>0.19087795974029523</v>
      </c>
      <c r="B4475">
        <v>4473</v>
      </c>
    </row>
    <row r="4476" spans="1:2" x14ac:dyDescent="0.25">
      <c r="A4476">
        <v>0.19087795974029523</v>
      </c>
      <c r="B4476">
        <v>4474</v>
      </c>
    </row>
    <row r="4477" spans="1:2" x14ac:dyDescent="0.25">
      <c r="A4477">
        <v>0.19088271372570645</v>
      </c>
      <c r="B4477">
        <v>4475</v>
      </c>
    </row>
    <row r="4478" spans="1:2" x14ac:dyDescent="0.25">
      <c r="A4478">
        <v>0.19089161689293743</v>
      </c>
      <c r="B4478">
        <v>4476</v>
      </c>
    </row>
    <row r="4479" spans="1:2" x14ac:dyDescent="0.25">
      <c r="A4479">
        <v>0.19090218112742985</v>
      </c>
      <c r="B4479">
        <v>4477</v>
      </c>
    </row>
    <row r="4480" spans="1:2" x14ac:dyDescent="0.25">
      <c r="A4480">
        <v>0.19092121364263795</v>
      </c>
      <c r="B4480">
        <v>4478</v>
      </c>
    </row>
    <row r="4481" spans="1:2" x14ac:dyDescent="0.25">
      <c r="A4481">
        <v>0.19092121364263795</v>
      </c>
      <c r="B4481">
        <v>4479</v>
      </c>
    </row>
    <row r="4482" spans="1:2" x14ac:dyDescent="0.25">
      <c r="A4482">
        <v>0.19092490961399228</v>
      </c>
      <c r="B4482">
        <v>4480</v>
      </c>
    </row>
    <row r="4483" spans="1:2" x14ac:dyDescent="0.25">
      <c r="A4483">
        <v>0.19092490961399228</v>
      </c>
      <c r="B4483">
        <v>4481</v>
      </c>
    </row>
    <row r="4484" spans="1:2" x14ac:dyDescent="0.25">
      <c r="A4484">
        <v>0.19093494881765433</v>
      </c>
      <c r="B4484">
        <v>4482</v>
      </c>
    </row>
    <row r="4485" spans="1:2" x14ac:dyDescent="0.25">
      <c r="A4485">
        <v>0.19093494881765433</v>
      </c>
      <c r="B4485">
        <v>4483</v>
      </c>
    </row>
    <row r="4486" spans="1:2" x14ac:dyDescent="0.25">
      <c r="A4486">
        <v>0.19096080916223668</v>
      </c>
      <c r="B4486">
        <v>4484</v>
      </c>
    </row>
    <row r="4487" spans="1:2" x14ac:dyDescent="0.25">
      <c r="A4487">
        <v>0.19096080916223668</v>
      </c>
      <c r="B4487">
        <v>4485</v>
      </c>
    </row>
    <row r="4488" spans="1:2" x14ac:dyDescent="0.25">
      <c r="A4488">
        <v>0.19102072386116761</v>
      </c>
      <c r="B4488">
        <v>4486</v>
      </c>
    </row>
    <row r="4489" spans="1:2" x14ac:dyDescent="0.25">
      <c r="A4489">
        <v>0.19102072386116761</v>
      </c>
      <c r="B4489">
        <v>4487</v>
      </c>
    </row>
    <row r="4490" spans="1:2" x14ac:dyDescent="0.25">
      <c r="A4490">
        <v>0.19102471117051265</v>
      </c>
      <c r="B4490">
        <v>4488</v>
      </c>
    </row>
    <row r="4491" spans="1:2" x14ac:dyDescent="0.25">
      <c r="A4491">
        <v>0.19102471117051265</v>
      </c>
      <c r="B4491">
        <v>4489</v>
      </c>
    </row>
    <row r="4492" spans="1:2" x14ac:dyDescent="0.25">
      <c r="A4492">
        <v>0.19104829232421841</v>
      </c>
      <c r="B4492">
        <v>4490</v>
      </c>
    </row>
    <row r="4493" spans="1:2" x14ac:dyDescent="0.25">
      <c r="A4493">
        <v>0.19104829232421841</v>
      </c>
      <c r="B4493">
        <v>4491</v>
      </c>
    </row>
    <row r="4494" spans="1:2" x14ac:dyDescent="0.25">
      <c r="A4494">
        <v>0.19106996952561689</v>
      </c>
      <c r="B4494">
        <v>4492</v>
      </c>
    </row>
    <row r="4495" spans="1:2" x14ac:dyDescent="0.25">
      <c r="A4495">
        <v>0.19113611746606135</v>
      </c>
      <c r="B4495">
        <v>4493</v>
      </c>
    </row>
    <row r="4496" spans="1:2" x14ac:dyDescent="0.25">
      <c r="A4496">
        <v>0.19113611746606135</v>
      </c>
      <c r="B4496">
        <v>4494</v>
      </c>
    </row>
    <row r="4497" spans="1:2" x14ac:dyDescent="0.25">
      <c r="A4497">
        <v>0.19117689102640001</v>
      </c>
      <c r="B4497">
        <v>4495</v>
      </c>
    </row>
    <row r="4498" spans="1:2" x14ac:dyDescent="0.25">
      <c r="A4498">
        <v>0.19117689102640001</v>
      </c>
      <c r="B4498">
        <v>4496</v>
      </c>
    </row>
    <row r="4499" spans="1:2" x14ac:dyDescent="0.25">
      <c r="A4499">
        <v>0.19121625573091605</v>
      </c>
      <c r="B4499">
        <v>4497</v>
      </c>
    </row>
    <row r="4500" spans="1:2" x14ac:dyDescent="0.25">
      <c r="A4500">
        <v>0.1912628312313924</v>
      </c>
      <c r="B4500">
        <v>4498</v>
      </c>
    </row>
    <row r="4501" spans="1:2" x14ac:dyDescent="0.25">
      <c r="A4501">
        <v>0.1914609366319929</v>
      </c>
      <c r="B4501">
        <v>4499</v>
      </c>
    </row>
    <row r="4502" spans="1:2" x14ac:dyDescent="0.25">
      <c r="A4502">
        <v>0.1914609366319929</v>
      </c>
      <c r="B4502">
        <v>4500</v>
      </c>
    </row>
    <row r="4503" spans="1:2" x14ac:dyDescent="0.25">
      <c r="A4503">
        <v>0.19148328921532656</v>
      </c>
      <c r="B4503">
        <v>4501</v>
      </c>
    </row>
    <row r="4504" spans="1:2" x14ac:dyDescent="0.25">
      <c r="A4504">
        <v>0.19149100138416716</v>
      </c>
      <c r="B4504">
        <v>4502</v>
      </c>
    </row>
    <row r="4505" spans="1:2" x14ac:dyDescent="0.25">
      <c r="A4505">
        <v>0.19149100138416716</v>
      </c>
      <c r="B4505">
        <v>4503</v>
      </c>
    </row>
    <row r="4506" spans="1:2" x14ac:dyDescent="0.25">
      <c r="A4506">
        <v>0.19154253950629699</v>
      </c>
      <c r="B4506">
        <v>4504</v>
      </c>
    </row>
    <row r="4507" spans="1:2" x14ac:dyDescent="0.25">
      <c r="A4507">
        <v>0.19154446136022249</v>
      </c>
      <c r="B4507">
        <v>4505</v>
      </c>
    </row>
    <row r="4508" spans="1:2" x14ac:dyDescent="0.25">
      <c r="A4508">
        <v>0.19154446136022249</v>
      </c>
      <c r="B4508">
        <v>4506</v>
      </c>
    </row>
    <row r="4509" spans="1:2" x14ac:dyDescent="0.25">
      <c r="A4509">
        <v>0.19154565455206177</v>
      </c>
      <c r="B4509">
        <v>4507</v>
      </c>
    </row>
    <row r="4510" spans="1:2" x14ac:dyDescent="0.25">
      <c r="A4510">
        <v>0.19154565455206177</v>
      </c>
      <c r="B4510">
        <v>4508</v>
      </c>
    </row>
    <row r="4511" spans="1:2" x14ac:dyDescent="0.25">
      <c r="A4511">
        <v>0.19155563130607201</v>
      </c>
      <c r="B4511">
        <v>4509</v>
      </c>
    </row>
    <row r="4512" spans="1:2" x14ac:dyDescent="0.25">
      <c r="A4512">
        <v>0.19155563130607201</v>
      </c>
      <c r="B4512">
        <v>4510</v>
      </c>
    </row>
    <row r="4513" spans="1:2" x14ac:dyDescent="0.25">
      <c r="A4513">
        <v>0.19159594202383304</v>
      </c>
      <c r="B4513">
        <v>4511</v>
      </c>
    </row>
    <row r="4514" spans="1:2" x14ac:dyDescent="0.25">
      <c r="A4514">
        <v>0.19159594202383304</v>
      </c>
      <c r="B4514">
        <v>4512</v>
      </c>
    </row>
    <row r="4515" spans="1:2" x14ac:dyDescent="0.25">
      <c r="A4515">
        <v>0.19163827917314544</v>
      </c>
      <c r="B4515">
        <v>4513</v>
      </c>
    </row>
    <row r="4516" spans="1:2" x14ac:dyDescent="0.25">
      <c r="A4516">
        <v>0.19163827917314544</v>
      </c>
      <c r="B4516">
        <v>4514</v>
      </c>
    </row>
    <row r="4517" spans="1:2" x14ac:dyDescent="0.25">
      <c r="A4517">
        <v>0.19167399712739208</v>
      </c>
      <c r="B4517">
        <v>4515</v>
      </c>
    </row>
    <row r="4518" spans="1:2" x14ac:dyDescent="0.25">
      <c r="A4518">
        <v>0.19168435293427455</v>
      </c>
      <c r="B4518">
        <v>4516</v>
      </c>
    </row>
    <row r="4519" spans="1:2" x14ac:dyDescent="0.25">
      <c r="A4519">
        <v>0.1916918516859227</v>
      </c>
      <c r="B4519">
        <v>4517</v>
      </c>
    </row>
    <row r="4520" spans="1:2" x14ac:dyDescent="0.25">
      <c r="A4520">
        <v>0.19172055251328693</v>
      </c>
      <c r="B4520">
        <v>4518</v>
      </c>
    </row>
    <row r="4521" spans="1:2" x14ac:dyDescent="0.25">
      <c r="A4521">
        <v>0.19172055251328693</v>
      </c>
      <c r="B4521">
        <v>4519</v>
      </c>
    </row>
    <row r="4522" spans="1:2" x14ac:dyDescent="0.25">
      <c r="A4522">
        <v>0.19172950638233441</v>
      </c>
      <c r="B4522">
        <v>4520</v>
      </c>
    </row>
    <row r="4523" spans="1:2" x14ac:dyDescent="0.25">
      <c r="A4523">
        <v>0.1917511165330987</v>
      </c>
      <c r="B4523">
        <v>4521</v>
      </c>
    </row>
    <row r="4524" spans="1:2" x14ac:dyDescent="0.25">
      <c r="A4524">
        <v>0.1917511165330987</v>
      </c>
      <c r="B4524">
        <v>4522</v>
      </c>
    </row>
    <row r="4525" spans="1:2" x14ac:dyDescent="0.25">
      <c r="A4525">
        <v>0.19179450639578419</v>
      </c>
      <c r="B4525">
        <v>4523</v>
      </c>
    </row>
    <row r="4526" spans="1:2" x14ac:dyDescent="0.25">
      <c r="A4526">
        <v>0.19179450639578419</v>
      </c>
      <c r="B4526">
        <v>4524</v>
      </c>
    </row>
    <row r="4527" spans="1:2" x14ac:dyDescent="0.25">
      <c r="A4527">
        <v>0.19180688157248169</v>
      </c>
      <c r="B4527">
        <v>4525</v>
      </c>
    </row>
    <row r="4528" spans="1:2" x14ac:dyDescent="0.25">
      <c r="A4528">
        <v>0.19180767112302885</v>
      </c>
      <c r="B4528">
        <v>4526</v>
      </c>
    </row>
    <row r="4529" spans="1:2" x14ac:dyDescent="0.25">
      <c r="A4529">
        <v>0.19184087809163505</v>
      </c>
      <c r="B4529">
        <v>4527</v>
      </c>
    </row>
    <row r="4530" spans="1:2" x14ac:dyDescent="0.25">
      <c r="A4530">
        <v>0.19184087809163505</v>
      </c>
      <c r="B4530">
        <v>4528</v>
      </c>
    </row>
    <row r="4531" spans="1:2" x14ac:dyDescent="0.25">
      <c r="A4531">
        <v>0.19190513552389485</v>
      </c>
      <c r="B4531">
        <v>4529</v>
      </c>
    </row>
    <row r="4532" spans="1:2" x14ac:dyDescent="0.25">
      <c r="A4532">
        <v>0.19190513552389485</v>
      </c>
      <c r="B4532">
        <v>4530</v>
      </c>
    </row>
    <row r="4533" spans="1:2" x14ac:dyDescent="0.25">
      <c r="A4533">
        <v>0.19191094288758004</v>
      </c>
      <c r="B4533">
        <v>4531</v>
      </c>
    </row>
    <row r="4534" spans="1:2" x14ac:dyDescent="0.25">
      <c r="A4534">
        <v>0.19191094288758004</v>
      </c>
      <c r="B4534">
        <v>4532</v>
      </c>
    </row>
    <row r="4535" spans="1:2" x14ac:dyDescent="0.25">
      <c r="A4535">
        <v>0.19191628383230025</v>
      </c>
      <c r="B4535">
        <v>4533</v>
      </c>
    </row>
    <row r="4536" spans="1:2" x14ac:dyDescent="0.25">
      <c r="A4536">
        <v>0.19191628383230025</v>
      </c>
      <c r="B4536">
        <v>4534</v>
      </c>
    </row>
    <row r="4537" spans="1:2" x14ac:dyDescent="0.25">
      <c r="A4537">
        <v>0.19192162190645665</v>
      </c>
      <c r="B4537">
        <v>4535</v>
      </c>
    </row>
    <row r="4538" spans="1:2" x14ac:dyDescent="0.25">
      <c r="A4538">
        <v>0.19199856779089819</v>
      </c>
      <c r="B4538">
        <v>4536</v>
      </c>
    </row>
    <row r="4539" spans="1:2" x14ac:dyDescent="0.25">
      <c r="A4539">
        <v>0.19199856779089819</v>
      </c>
      <c r="B4539">
        <v>4537</v>
      </c>
    </row>
    <row r="4540" spans="1:2" x14ac:dyDescent="0.25">
      <c r="A4540">
        <v>0.19200985290112357</v>
      </c>
      <c r="B4540">
        <v>4538</v>
      </c>
    </row>
    <row r="4541" spans="1:2" x14ac:dyDescent="0.25">
      <c r="A4541">
        <v>0.19200985290112357</v>
      </c>
      <c r="B4541">
        <v>4539</v>
      </c>
    </row>
    <row r="4542" spans="1:2" x14ac:dyDescent="0.25">
      <c r="A4542">
        <v>0.19201027171600105</v>
      </c>
      <c r="B4542">
        <v>4540</v>
      </c>
    </row>
    <row r="4543" spans="1:2" x14ac:dyDescent="0.25">
      <c r="A4543">
        <v>0.19201027171600105</v>
      </c>
      <c r="B4543">
        <v>4541</v>
      </c>
    </row>
    <row r="4544" spans="1:2" x14ac:dyDescent="0.25">
      <c r="A4544">
        <v>0.19201618276708984</v>
      </c>
      <c r="B4544">
        <v>4542</v>
      </c>
    </row>
    <row r="4545" spans="1:2" x14ac:dyDescent="0.25">
      <c r="A4545">
        <v>0.19201618276708984</v>
      </c>
      <c r="B4545">
        <v>4543</v>
      </c>
    </row>
    <row r="4546" spans="1:2" x14ac:dyDescent="0.25">
      <c r="A4546">
        <v>0.1920386947408719</v>
      </c>
      <c r="B4546">
        <v>4544</v>
      </c>
    </row>
    <row r="4547" spans="1:2" x14ac:dyDescent="0.25">
      <c r="A4547">
        <v>0.1920386947408719</v>
      </c>
      <c r="B4547">
        <v>4545</v>
      </c>
    </row>
    <row r="4548" spans="1:2" x14ac:dyDescent="0.25">
      <c r="A4548">
        <v>0.19209689710606409</v>
      </c>
      <c r="B4548">
        <v>4546</v>
      </c>
    </row>
    <row r="4549" spans="1:2" x14ac:dyDescent="0.25">
      <c r="A4549">
        <v>0.19211920633930499</v>
      </c>
      <c r="B4549">
        <v>4547</v>
      </c>
    </row>
    <row r="4550" spans="1:2" x14ac:dyDescent="0.25">
      <c r="A4550">
        <v>0.1921289008568062</v>
      </c>
      <c r="B4550">
        <v>4548</v>
      </c>
    </row>
    <row r="4551" spans="1:2" x14ac:dyDescent="0.25">
      <c r="A4551">
        <v>0.1921289008568062</v>
      </c>
      <c r="B4551">
        <v>4549</v>
      </c>
    </row>
    <row r="4552" spans="1:2" x14ac:dyDescent="0.25">
      <c r="A4552">
        <v>0.19213993528169632</v>
      </c>
      <c r="B4552">
        <v>4550</v>
      </c>
    </row>
    <row r="4553" spans="1:2" x14ac:dyDescent="0.25">
      <c r="A4553">
        <v>0.19213993528169632</v>
      </c>
      <c r="B4553">
        <v>4551</v>
      </c>
    </row>
    <row r="4554" spans="1:2" x14ac:dyDescent="0.25">
      <c r="A4554">
        <v>0.19217357832641249</v>
      </c>
      <c r="B4554">
        <v>4552</v>
      </c>
    </row>
    <row r="4555" spans="1:2" x14ac:dyDescent="0.25">
      <c r="A4555">
        <v>0.19217357832641249</v>
      </c>
      <c r="B4555">
        <v>4553</v>
      </c>
    </row>
    <row r="4556" spans="1:2" x14ac:dyDescent="0.25">
      <c r="A4556">
        <v>0.19219656901963861</v>
      </c>
      <c r="B4556">
        <v>4554</v>
      </c>
    </row>
    <row r="4557" spans="1:2" x14ac:dyDescent="0.25">
      <c r="A4557">
        <v>0.19219656901963861</v>
      </c>
      <c r="B4557">
        <v>4555</v>
      </c>
    </row>
    <row r="4558" spans="1:2" x14ac:dyDescent="0.25">
      <c r="A4558">
        <v>0.19220940414298157</v>
      </c>
      <c r="B4558">
        <v>4556</v>
      </c>
    </row>
    <row r="4559" spans="1:2" x14ac:dyDescent="0.25">
      <c r="A4559">
        <v>0.19220940414298157</v>
      </c>
      <c r="B4559">
        <v>4557</v>
      </c>
    </row>
    <row r="4560" spans="1:2" x14ac:dyDescent="0.25">
      <c r="A4560">
        <v>0.19222040694069001</v>
      </c>
      <c r="B4560">
        <v>4558</v>
      </c>
    </row>
    <row r="4561" spans="1:2" x14ac:dyDescent="0.25">
      <c r="A4561">
        <v>0.19222500383664973</v>
      </c>
      <c r="B4561">
        <v>4559</v>
      </c>
    </row>
    <row r="4562" spans="1:2" x14ac:dyDescent="0.25">
      <c r="A4562">
        <v>0.19222500383664973</v>
      </c>
      <c r="B4562">
        <v>4560</v>
      </c>
    </row>
    <row r="4563" spans="1:2" x14ac:dyDescent="0.25">
      <c r="A4563">
        <v>0.19222525969664983</v>
      </c>
      <c r="B4563">
        <v>4561</v>
      </c>
    </row>
    <row r="4564" spans="1:2" x14ac:dyDescent="0.25">
      <c r="A4564">
        <v>0.19222525969664983</v>
      </c>
      <c r="B4564">
        <v>4562</v>
      </c>
    </row>
    <row r="4565" spans="1:2" x14ac:dyDescent="0.25">
      <c r="A4565">
        <v>0.19226388629083321</v>
      </c>
      <c r="B4565">
        <v>4563</v>
      </c>
    </row>
    <row r="4566" spans="1:2" x14ac:dyDescent="0.25">
      <c r="A4566">
        <v>0.19226989063408875</v>
      </c>
      <c r="B4566">
        <v>4564</v>
      </c>
    </row>
    <row r="4567" spans="1:2" x14ac:dyDescent="0.25">
      <c r="A4567">
        <v>0.19226989063408875</v>
      </c>
      <c r="B4567">
        <v>4565</v>
      </c>
    </row>
    <row r="4568" spans="1:2" x14ac:dyDescent="0.25">
      <c r="A4568">
        <v>0.1922974721078119</v>
      </c>
      <c r="B4568">
        <v>4566</v>
      </c>
    </row>
    <row r="4569" spans="1:2" x14ac:dyDescent="0.25">
      <c r="A4569">
        <v>0.1922974721078119</v>
      </c>
      <c r="B4569">
        <v>4567</v>
      </c>
    </row>
    <row r="4570" spans="1:2" x14ac:dyDescent="0.25">
      <c r="A4570">
        <v>0.19235172934213685</v>
      </c>
      <c r="B4570">
        <v>4568</v>
      </c>
    </row>
    <row r="4571" spans="1:2" x14ac:dyDescent="0.25">
      <c r="A4571">
        <v>0.19241107975142985</v>
      </c>
      <c r="B4571">
        <v>4569</v>
      </c>
    </row>
    <row r="4572" spans="1:2" x14ac:dyDescent="0.25">
      <c r="A4572">
        <v>0.19242745461710448</v>
      </c>
      <c r="B4572">
        <v>4570</v>
      </c>
    </row>
    <row r="4573" spans="1:2" x14ac:dyDescent="0.25">
      <c r="A4573">
        <v>0.19243107132750156</v>
      </c>
      <c r="B4573">
        <v>4571</v>
      </c>
    </row>
    <row r="4574" spans="1:2" x14ac:dyDescent="0.25">
      <c r="A4574">
        <v>0.19243107132750156</v>
      </c>
      <c r="B4574">
        <v>4572</v>
      </c>
    </row>
    <row r="4575" spans="1:2" x14ac:dyDescent="0.25">
      <c r="A4575">
        <v>0.19255777358266041</v>
      </c>
      <c r="B4575">
        <v>4573</v>
      </c>
    </row>
    <row r="4576" spans="1:2" x14ac:dyDescent="0.25">
      <c r="A4576">
        <v>0.19255777358266041</v>
      </c>
      <c r="B4576">
        <v>4574</v>
      </c>
    </row>
    <row r="4577" spans="1:2" x14ac:dyDescent="0.25">
      <c r="A4577">
        <v>0.19256775431000905</v>
      </c>
      <c r="B4577">
        <v>4575</v>
      </c>
    </row>
    <row r="4578" spans="1:2" x14ac:dyDescent="0.25">
      <c r="A4578">
        <v>0.19256775431000905</v>
      </c>
      <c r="B4578">
        <v>4576</v>
      </c>
    </row>
    <row r="4579" spans="1:2" x14ac:dyDescent="0.25">
      <c r="A4579">
        <v>0.19257156292329708</v>
      </c>
      <c r="B4579">
        <v>4577</v>
      </c>
    </row>
    <row r="4580" spans="1:2" x14ac:dyDescent="0.25">
      <c r="A4580">
        <v>0.19257156292329708</v>
      </c>
      <c r="B4580">
        <v>4578</v>
      </c>
    </row>
    <row r="4581" spans="1:2" x14ac:dyDescent="0.25">
      <c r="A4581">
        <v>0.19259796728620421</v>
      </c>
      <c r="B4581">
        <v>4579</v>
      </c>
    </row>
    <row r="4582" spans="1:2" x14ac:dyDescent="0.25">
      <c r="A4582">
        <v>0.19259796728620421</v>
      </c>
      <c r="B4582">
        <v>4580</v>
      </c>
    </row>
    <row r="4583" spans="1:2" x14ac:dyDescent="0.25">
      <c r="A4583">
        <v>0.19263211624492943</v>
      </c>
      <c r="B4583">
        <v>4581</v>
      </c>
    </row>
    <row r="4584" spans="1:2" x14ac:dyDescent="0.25">
      <c r="A4584">
        <v>0.19263211624492943</v>
      </c>
      <c r="B4584">
        <v>4582</v>
      </c>
    </row>
    <row r="4585" spans="1:2" x14ac:dyDescent="0.25">
      <c r="A4585">
        <v>0.1926411243161173</v>
      </c>
      <c r="B4585">
        <v>4583</v>
      </c>
    </row>
    <row r="4586" spans="1:2" x14ac:dyDescent="0.25">
      <c r="A4586">
        <v>0.1926411243161173</v>
      </c>
      <c r="B4586">
        <v>4584</v>
      </c>
    </row>
    <row r="4587" spans="1:2" x14ac:dyDescent="0.25">
      <c r="A4587">
        <v>0.19265368180004011</v>
      </c>
      <c r="B4587">
        <v>4585</v>
      </c>
    </row>
    <row r="4588" spans="1:2" x14ac:dyDescent="0.25">
      <c r="A4588">
        <v>0.19265368180004011</v>
      </c>
      <c r="B4588">
        <v>4586</v>
      </c>
    </row>
    <row r="4589" spans="1:2" x14ac:dyDescent="0.25">
      <c r="A4589">
        <v>0.19269431986595881</v>
      </c>
      <c r="B4589">
        <v>4587</v>
      </c>
    </row>
    <row r="4590" spans="1:2" x14ac:dyDescent="0.25">
      <c r="A4590">
        <v>0.19269431986595881</v>
      </c>
      <c r="B4590">
        <v>4588</v>
      </c>
    </row>
    <row r="4591" spans="1:2" x14ac:dyDescent="0.25">
      <c r="A4591">
        <v>0.19270924533752912</v>
      </c>
      <c r="B4591">
        <v>4589</v>
      </c>
    </row>
    <row r="4592" spans="1:2" x14ac:dyDescent="0.25">
      <c r="A4592">
        <v>0.19270924533752912</v>
      </c>
      <c r="B4592">
        <v>4590</v>
      </c>
    </row>
    <row r="4593" spans="1:2" x14ac:dyDescent="0.25">
      <c r="A4593">
        <v>0.19271395861339269</v>
      </c>
      <c r="B4593">
        <v>4591</v>
      </c>
    </row>
    <row r="4594" spans="1:2" x14ac:dyDescent="0.25">
      <c r="A4594">
        <v>0.19271395861339269</v>
      </c>
      <c r="B4594">
        <v>4592</v>
      </c>
    </row>
    <row r="4595" spans="1:2" x14ac:dyDescent="0.25">
      <c r="A4595">
        <v>0.19272731276703139</v>
      </c>
      <c r="B4595">
        <v>4593</v>
      </c>
    </row>
    <row r="4596" spans="1:2" x14ac:dyDescent="0.25">
      <c r="A4596">
        <v>0.19272731276703139</v>
      </c>
      <c r="B4596">
        <v>4594</v>
      </c>
    </row>
    <row r="4597" spans="1:2" x14ac:dyDescent="0.25">
      <c r="A4597">
        <v>0.19275274389169611</v>
      </c>
      <c r="B4597">
        <v>4595</v>
      </c>
    </row>
    <row r="4598" spans="1:2" x14ac:dyDescent="0.25">
      <c r="A4598">
        <v>0.19275274389169611</v>
      </c>
      <c r="B4598">
        <v>4596</v>
      </c>
    </row>
    <row r="4599" spans="1:2" x14ac:dyDescent="0.25">
      <c r="A4599">
        <v>0.1927915915639937</v>
      </c>
      <c r="B4599">
        <v>4597</v>
      </c>
    </row>
    <row r="4600" spans="1:2" x14ac:dyDescent="0.25">
      <c r="A4600">
        <v>0.1927915915639937</v>
      </c>
      <c r="B4600">
        <v>4598</v>
      </c>
    </row>
    <row r="4601" spans="1:2" x14ac:dyDescent="0.25">
      <c r="A4601">
        <v>0.19282655009360097</v>
      </c>
      <c r="B4601">
        <v>4599</v>
      </c>
    </row>
    <row r="4602" spans="1:2" x14ac:dyDescent="0.25">
      <c r="A4602">
        <v>0.19282655009360097</v>
      </c>
      <c r="B4602">
        <v>4600</v>
      </c>
    </row>
    <row r="4603" spans="1:2" x14ac:dyDescent="0.25">
      <c r="A4603">
        <v>0.19284554150183611</v>
      </c>
      <c r="B4603">
        <v>4601</v>
      </c>
    </row>
    <row r="4604" spans="1:2" x14ac:dyDescent="0.25">
      <c r="A4604">
        <v>0.19284554150183611</v>
      </c>
      <c r="B4604">
        <v>4602</v>
      </c>
    </row>
    <row r="4605" spans="1:2" x14ac:dyDescent="0.25">
      <c r="A4605">
        <v>0.19284836045987239</v>
      </c>
      <c r="B4605">
        <v>4603</v>
      </c>
    </row>
    <row r="4606" spans="1:2" x14ac:dyDescent="0.25">
      <c r="A4606">
        <v>0.19284836045987239</v>
      </c>
      <c r="B4606">
        <v>4604</v>
      </c>
    </row>
    <row r="4607" spans="1:2" x14ac:dyDescent="0.25">
      <c r="A4607">
        <v>0.1928542721273703</v>
      </c>
      <c r="B4607">
        <v>4605</v>
      </c>
    </row>
    <row r="4608" spans="1:2" x14ac:dyDescent="0.25">
      <c r="A4608">
        <v>0.1929618903076748</v>
      </c>
      <c r="B4608">
        <v>4606</v>
      </c>
    </row>
    <row r="4609" spans="1:2" x14ac:dyDescent="0.25">
      <c r="A4609">
        <v>0.1929618903076748</v>
      </c>
      <c r="B4609">
        <v>4607</v>
      </c>
    </row>
    <row r="4610" spans="1:2" x14ac:dyDescent="0.25">
      <c r="A4610">
        <v>0.19299059803531068</v>
      </c>
      <c r="B4610">
        <v>4608</v>
      </c>
    </row>
    <row r="4611" spans="1:2" x14ac:dyDescent="0.25">
      <c r="A4611">
        <v>0.19299059803531068</v>
      </c>
      <c r="B4611">
        <v>4609</v>
      </c>
    </row>
    <row r="4612" spans="1:2" x14ac:dyDescent="0.25">
      <c r="A4612">
        <v>0.19306653501952231</v>
      </c>
      <c r="B4612">
        <v>4610</v>
      </c>
    </row>
    <row r="4613" spans="1:2" x14ac:dyDescent="0.25">
      <c r="A4613">
        <v>0.19306903625781408</v>
      </c>
      <c r="B4613">
        <v>4611</v>
      </c>
    </row>
    <row r="4614" spans="1:2" x14ac:dyDescent="0.25">
      <c r="A4614">
        <v>0.19306903625781408</v>
      </c>
      <c r="B4614">
        <v>4612</v>
      </c>
    </row>
    <row r="4615" spans="1:2" x14ac:dyDescent="0.25">
      <c r="A4615">
        <v>0.19309728511160421</v>
      </c>
      <c r="B4615">
        <v>4613</v>
      </c>
    </row>
    <row r="4616" spans="1:2" x14ac:dyDescent="0.25">
      <c r="A4616">
        <v>0.19309728511160421</v>
      </c>
      <c r="B4616">
        <v>4614</v>
      </c>
    </row>
    <row r="4617" spans="1:2" x14ac:dyDescent="0.25">
      <c r="A4617">
        <v>0.19311794399941193</v>
      </c>
      <c r="B4617">
        <v>4615</v>
      </c>
    </row>
    <row r="4618" spans="1:2" x14ac:dyDescent="0.25">
      <c r="A4618">
        <v>0.19311794399941193</v>
      </c>
      <c r="B4618">
        <v>4616</v>
      </c>
    </row>
    <row r="4619" spans="1:2" x14ac:dyDescent="0.25">
      <c r="A4619">
        <v>0.19313689445572016</v>
      </c>
      <c r="B4619">
        <v>4617</v>
      </c>
    </row>
    <row r="4620" spans="1:2" x14ac:dyDescent="0.25">
      <c r="A4620">
        <v>0.19314045263601415</v>
      </c>
      <c r="B4620">
        <v>4618</v>
      </c>
    </row>
    <row r="4621" spans="1:2" x14ac:dyDescent="0.25">
      <c r="A4621">
        <v>0.19314045263601415</v>
      </c>
      <c r="B4621">
        <v>4619</v>
      </c>
    </row>
    <row r="4622" spans="1:2" x14ac:dyDescent="0.25">
      <c r="A4622">
        <v>0.19314245430107915</v>
      </c>
      <c r="B4622">
        <v>4620</v>
      </c>
    </row>
    <row r="4623" spans="1:2" x14ac:dyDescent="0.25">
      <c r="A4623">
        <v>0.19317172107738753</v>
      </c>
      <c r="B4623">
        <v>4621</v>
      </c>
    </row>
    <row r="4624" spans="1:2" x14ac:dyDescent="0.25">
      <c r="A4624">
        <v>0.19317172107738753</v>
      </c>
      <c r="B4624">
        <v>4622</v>
      </c>
    </row>
    <row r="4625" spans="1:2" x14ac:dyDescent="0.25">
      <c r="A4625">
        <v>0.19319089862713512</v>
      </c>
      <c r="B4625">
        <v>4623</v>
      </c>
    </row>
    <row r="4626" spans="1:2" x14ac:dyDescent="0.25">
      <c r="A4626">
        <v>0.19320739360708855</v>
      </c>
      <c r="B4626">
        <v>4624</v>
      </c>
    </row>
    <row r="4627" spans="1:2" x14ac:dyDescent="0.25">
      <c r="A4627">
        <v>0.19320739360708855</v>
      </c>
      <c r="B4627">
        <v>4625</v>
      </c>
    </row>
    <row r="4628" spans="1:2" x14ac:dyDescent="0.25">
      <c r="A4628">
        <v>0.19321449596153784</v>
      </c>
      <c r="B4628">
        <v>4626</v>
      </c>
    </row>
    <row r="4629" spans="1:2" x14ac:dyDescent="0.25">
      <c r="A4629">
        <v>0.19323359852779229</v>
      </c>
      <c r="B4629">
        <v>4627</v>
      </c>
    </row>
    <row r="4630" spans="1:2" x14ac:dyDescent="0.25">
      <c r="A4630">
        <v>0.19323359852779229</v>
      </c>
      <c r="B4630">
        <v>4628</v>
      </c>
    </row>
    <row r="4631" spans="1:2" x14ac:dyDescent="0.25">
      <c r="A4631">
        <v>0.19324555555062864</v>
      </c>
      <c r="B4631">
        <v>4629</v>
      </c>
    </row>
    <row r="4632" spans="1:2" x14ac:dyDescent="0.25">
      <c r="A4632">
        <v>0.19324555555062864</v>
      </c>
      <c r="B4632">
        <v>4630</v>
      </c>
    </row>
    <row r="4633" spans="1:2" x14ac:dyDescent="0.25">
      <c r="A4633">
        <v>0.19326608553695543</v>
      </c>
      <c r="B4633">
        <v>4631</v>
      </c>
    </row>
    <row r="4634" spans="1:2" x14ac:dyDescent="0.25">
      <c r="A4634">
        <v>0.19326608553695543</v>
      </c>
      <c r="B4634">
        <v>4632</v>
      </c>
    </row>
    <row r="4635" spans="1:2" x14ac:dyDescent="0.25">
      <c r="A4635">
        <v>0.19328722151244249</v>
      </c>
      <c r="B4635">
        <v>4633</v>
      </c>
    </row>
    <row r="4636" spans="1:2" x14ac:dyDescent="0.25">
      <c r="A4636">
        <v>0.19328722151244249</v>
      </c>
      <c r="B4636">
        <v>4634</v>
      </c>
    </row>
    <row r="4637" spans="1:2" x14ac:dyDescent="0.25">
      <c r="A4637">
        <v>0.19329203988330715</v>
      </c>
      <c r="B4637">
        <v>4635</v>
      </c>
    </row>
    <row r="4638" spans="1:2" x14ac:dyDescent="0.25">
      <c r="A4638">
        <v>0.19329203988330715</v>
      </c>
      <c r="B4638">
        <v>4636</v>
      </c>
    </row>
    <row r="4639" spans="1:2" x14ac:dyDescent="0.25">
      <c r="A4639">
        <v>0.19331697456509739</v>
      </c>
      <c r="B4639">
        <v>4637</v>
      </c>
    </row>
    <row r="4640" spans="1:2" x14ac:dyDescent="0.25">
      <c r="A4640">
        <v>0.19331697456509739</v>
      </c>
      <c r="B4640">
        <v>4638</v>
      </c>
    </row>
    <row r="4641" spans="1:2" x14ac:dyDescent="0.25">
      <c r="A4641">
        <v>0.19332190428861848</v>
      </c>
      <c r="B4641">
        <v>4639</v>
      </c>
    </row>
    <row r="4642" spans="1:2" x14ac:dyDescent="0.25">
      <c r="A4642">
        <v>0.19332190428861848</v>
      </c>
      <c r="B4642">
        <v>4640</v>
      </c>
    </row>
    <row r="4643" spans="1:2" x14ac:dyDescent="0.25">
      <c r="A4643">
        <v>0.19332328873360749</v>
      </c>
      <c r="B4643">
        <v>4641</v>
      </c>
    </row>
    <row r="4644" spans="1:2" x14ac:dyDescent="0.25">
      <c r="A4644">
        <v>0.19333833111356319</v>
      </c>
      <c r="B4644">
        <v>4642</v>
      </c>
    </row>
    <row r="4645" spans="1:2" x14ac:dyDescent="0.25">
      <c r="A4645">
        <v>0.19333833111356319</v>
      </c>
      <c r="B4645">
        <v>4643</v>
      </c>
    </row>
    <row r="4646" spans="1:2" x14ac:dyDescent="0.25">
      <c r="A4646">
        <v>0.19339378886947955</v>
      </c>
      <c r="B4646">
        <v>4644</v>
      </c>
    </row>
    <row r="4647" spans="1:2" x14ac:dyDescent="0.25">
      <c r="A4647">
        <v>0.19340346432994029</v>
      </c>
      <c r="B4647">
        <v>4645</v>
      </c>
    </row>
    <row r="4648" spans="1:2" x14ac:dyDescent="0.25">
      <c r="A4648">
        <v>0.19342577674940625</v>
      </c>
      <c r="B4648">
        <v>4646</v>
      </c>
    </row>
    <row r="4649" spans="1:2" x14ac:dyDescent="0.25">
      <c r="A4649">
        <v>0.19342577674940625</v>
      </c>
      <c r="B4649">
        <v>4647</v>
      </c>
    </row>
    <row r="4650" spans="1:2" x14ac:dyDescent="0.25">
      <c r="A4650">
        <v>0.19342826235710645</v>
      </c>
      <c r="B4650">
        <v>4648</v>
      </c>
    </row>
    <row r="4651" spans="1:2" x14ac:dyDescent="0.25">
      <c r="A4651">
        <v>0.19347235349900627</v>
      </c>
      <c r="B4651">
        <v>4649</v>
      </c>
    </row>
    <row r="4652" spans="1:2" x14ac:dyDescent="0.25">
      <c r="A4652">
        <v>0.19347235349900627</v>
      </c>
      <c r="B4652">
        <v>4650</v>
      </c>
    </row>
    <row r="4653" spans="1:2" x14ac:dyDescent="0.25">
      <c r="A4653">
        <v>0.19350106588853713</v>
      </c>
      <c r="B4653">
        <v>4651</v>
      </c>
    </row>
    <row r="4654" spans="1:2" x14ac:dyDescent="0.25">
      <c r="A4654">
        <v>0.19350106588853713</v>
      </c>
      <c r="B4654">
        <v>4652</v>
      </c>
    </row>
    <row r="4655" spans="1:2" x14ac:dyDescent="0.25">
      <c r="A4655">
        <v>0.19356554445458521</v>
      </c>
      <c r="B4655">
        <v>4653</v>
      </c>
    </row>
    <row r="4656" spans="1:2" x14ac:dyDescent="0.25">
      <c r="A4656">
        <v>0.1935702431780176</v>
      </c>
      <c r="B4656">
        <v>4654</v>
      </c>
    </row>
    <row r="4657" spans="1:2" x14ac:dyDescent="0.25">
      <c r="A4657">
        <v>0.1935702431780176</v>
      </c>
      <c r="B4657">
        <v>4655</v>
      </c>
    </row>
    <row r="4658" spans="1:2" x14ac:dyDescent="0.25">
      <c r="A4658">
        <v>0.19358735217121004</v>
      </c>
      <c r="B4658">
        <v>4656</v>
      </c>
    </row>
    <row r="4659" spans="1:2" x14ac:dyDescent="0.25">
      <c r="A4659">
        <v>0.19358735217121004</v>
      </c>
      <c r="B4659">
        <v>4657</v>
      </c>
    </row>
    <row r="4660" spans="1:2" x14ac:dyDescent="0.25">
      <c r="A4660">
        <v>0.19363971240619143</v>
      </c>
      <c r="B4660">
        <v>4658</v>
      </c>
    </row>
    <row r="4661" spans="1:2" x14ac:dyDescent="0.25">
      <c r="A4661">
        <v>0.19367472227240712</v>
      </c>
      <c r="B4661">
        <v>4659</v>
      </c>
    </row>
    <row r="4662" spans="1:2" x14ac:dyDescent="0.25">
      <c r="A4662">
        <v>0.19367472227240712</v>
      </c>
      <c r="B4662">
        <v>4660</v>
      </c>
    </row>
    <row r="4663" spans="1:2" x14ac:dyDescent="0.25">
      <c r="A4663">
        <v>0.19371191740428473</v>
      </c>
      <c r="B4663">
        <v>4661</v>
      </c>
    </row>
    <row r="4664" spans="1:2" x14ac:dyDescent="0.25">
      <c r="A4664">
        <v>0.19371191740428473</v>
      </c>
      <c r="B4664">
        <v>4662</v>
      </c>
    </row>
    <row r="4665" spans="1:2" x14ac:dyDescent="0.25">
      <c r="A4665">
        <v>0.19372155561813745</v>
      </c>
      <c r="B4665">
        <v>4663</v>
      </c>
    </row>
    <row r="4666" spans="1:2" x14ac:dyDescent="0.25">
      <c r="A4666">
        <v>0.19372155561813745</v>
      </c>
      <c r="B4666">
        <v>4664</v>
      </c>
    </row>
    <row r="4667" spans="1:2" x14ac:dyDescent="0.25">
      <c r="A4667">
        <v>0.19372733616549256</v>
      </c>
      <c r="B4667">
        <v>4665</v>
      </c>
    </row>
    <row r="4668" spans="1:2" x14ac:dyDescent="0.25">
      <c r="A4668">
        <v>0.19383593578075248</v>
      </c>
      <c r="B4668">
        <v>4666</v>
      </c>
    </row>
    <row r="4669" spans="1:2" x14ac:dyDescent="0.25">
      <c r="A4669">
        <v>0.19383593578075248</v>
      </c>
      <c r="B4669">
        <v>4667</v>
      </c>
    </row>
    <row r="4670" spans="1:2" x14ac:dyDescent="0.25">
      <c r="A4670">
        <v>0.19386052041434379</v>
      </c>
      <c r="B4670">
        <v>4668</v>
      </c>
    </row>
    <row r="4671" spans="1:2" x14ac:dyDescent="0.25">
      <c r="A4671">
        <v>0.19386052041434379</v>
      </c>
      <c r="B4671">
        <v>4669</v>
      </c>
    </row>
    <row r="4672" spans="1:2" x14ac:dyDescent="0.25">
      <c r="A4672">
        <v>0.19386137606898679</v>
      </c>
      <c r="B4672">
        <v>4670</v>
      </c>
    </row>
    <row r="4673" spans="1:2" x14ac:dyDescent="0.25">
      <c r="A4673">
        <v>0.19388143283976425</v>
      </c>
      <c r="B4673">
        <v>4671</v>
      </c>
    </row>
    <row r="4674" spans="1:2" x14ac:dyDescent="0.25">
      <c r="A4674">
        <v>0.19388143283976425</v>
      </c>
      <c r="B4674">
        <v>4672</v>
      </c>
    </row>
    <row r="4675" spans="1:2" x14ac:dyDescent="0.25">
      <c r="A4675">
        <v>0.19388292072521199</v>
      </c>
      <c r="B4675">
        <v>4673</v>
      </c>
    </row>
    <row r="4676" spans="1:2" x14ac:dyDescent="0.25">
      <c r="A4676">
        <v>0.19388292072521199</v>
      </c>
      <c r="B4676">
        <v>4674</v>
      </c>
    </row>
    <row r="4677" spans="1:2" x14ac:dyDescent="0.25">
      <c r="A4677">
        <v>0.19390839862441353</v>
      </c>
      <c r="B4677">
        <v>4675</v>
      </c>
    </row>
    <row r="4678" spans="1:2" x14ac:dyDescent="0.25">
      <c r="A4678">
        <v>0.19391174024803159</v>
      </c>
      <c r="B4678">
        <v>4676</v>
      </c>
    </row>
    <row r="4679" spans="1:2" x14ac:dyDescent="0.25">
      <c r="A4679">
        <v>0.19391174024803159</v>
      </c>
      <c r="B4679">
        <v>4677</v>
      </c>
    </row>
    <row r="4680" spans="1:2" x14ac:dyDescent="0.25">
      <c r="A4680">
        <v>0.19392477513516035</v>
      </c>
      <c r="B4680">
        <v>4678</v>
      </c>
    </row>
    <row r="4681" spans="1:2" x14ac:dyDescent="0.25">
      <c r="A4681">
        <v>0.19393870512211961</v>
      </c>
      <c r="B4681">
        <v>4679</v>
      </c>
    </row>
    <row r="4682" spans="1:2" x14ac:dyDescent="0.25">
      <c r="A4682">
        <v>0.19393870512211961</v>
      </c>
      <c r="B4682">
        <v>4680</v>
      </c>
    </row>
    <row r="4683" spans="1:2" x14ac:dyDescent="0.25">
      <c r="A4683">
        <v>0.1939671773207462</v>
      </c>
      <c r="B4683">
        <v>4681</v>
      </c>
    </row>
    <row r="4684" spans="1:2" x14ac:dyDescent="0.25">
      <c r="A4684">
        <v>0.1939671773207462</v>
      </c>
      <c r="B4684">
        <v>4682</v>
      </c>
    </row>
    <row r="4685" spans="1:2" x14ac:dyDescent="0.25">
      <c r="A4685">
        <v>0.1939933343570111</v>
      </c>
      <c r="B4685">
        <v>4683</v>
      </c>
    </row>
    <row r="4686" spans="1:2" x14ac:dyDescent="0.25">
      <c r="A4686">
        <v>0.1939933343570111</v>
      </c>
      <c r="B4686">
        <v>4684</v>
      </c>
    </row>
    <row r="4687" spans="1:2" x14ac:dyDescent="0.25">
      <c r="A4687">
        <v>0.19409828873568336</v>
      </c>
      <c r="B4687">
        <v>4685</v>
      </c>
    </row>
    <row r="4688" spans="1:2" x14ac:dyDescent="0.25">
      <c r="A4688">
        <v>0.19409963229321173</v>
      </c>
      <c r="B4688">
        <v>4686</v>
      </c>
    </row>
    <row r="4689" spans="1:2" x14ac:dyDescent="0.25">
      <c r="A4689">
        <v>0.19411027499900096</v>
      </c>
      <c r="B4689">
        <v>4687</v>
      </c>
    </row>
    <row r="4690" spans="1:2" x14ac:dyDescent="0.25">
      <c r="A4690">
        <v>0.19411027499900096</v>
      </c>
      <c r="B4690">
        <v>4688</v>
      </c>
    </row>
    <row r="4691" spans="1:2" x14ac:dyDescent="0.25">
      <c r="A4691">
        <v>0.19412851413432289</v>
      </c>
      <c r="B4691">
        <v>4689</v>
      </c>
    </row>
    <row r="4692" spans="1:2" x14ac:dyDescent="0.25">
      <c r="A4692">
        <v>0.19412851413432289</v>
      </c>
      <c r="B4692">
        <v>4690</v>
      </c>
    </row>
    <row r="4693" spans="1:2" x14ac:dyDescent="0.25">
      <c r="A4693">
        <v>0.19416472491586792</v>
      </c>
      <c r="B4693">
        <v>4691</v>
      </c>
    </row>
    <row r="4694" spans="1:2" x14ac:dyDescent="0.25">
      <c r="A4694">
        <v>0.19416472491586792</v>
      </c>
      <c r="B4694">
        <v>4692</v>
      </c>
    </row>
    <row r="4695" spans="1:2" x14ac:dyDescent="0.25">
      <c r="A4695">
        <v>0.19419955003066075</v>
      </c>
      <c r="B4695">
        <v>4693</v>
      </c>
    </row>
    <row r="4696" spans="1:2" x14ac:dyDescent="0.25">
      <c r="A4696">
        <v>0.19421645038461599</v>
      </c>
      <c r="B4696">
        <v>4694</v>
      </c>
    </row>
    <row r="4697" spans="1:2" x14ac:dyDescent="0.25">
      <c r="A4697">
        <v>0.1942553066559573</v>
      </c>
      <c r="B4697">
        <v>4695</v>
      </c>
    </row>
    <row r="4698" spans="1:2" x14ac:dyDescent="0.25">
      <c r="A4698">
        <v>0.19426239843172036</v>
      </c>
      <c r="B4698">
        <v>4696</v>
      </c>
    </row>
    <row r="4699" spans="1:2" x14ac:dyDescent="0.25">
      <c r="A4699">
        <v>0.19426239843172036</v>
      </c>
      <c r="B4699">
        <v>4697</v>
      </c>
    </row>
    <row r="4700" spans="1:2" x14ac:dyDescent="0.25">
      <c r="A4700">
        <v>0.19430642320829225</v>
      </c>
      <c r="B4700">
        <v>4698</v>
      </c>
    </row>
    <row r="4701" spans="1:2" x14ac:dyDescent="0.25">
      <c r="A4701">
        <v>0.19432592132093321</v>
      </c>
      <c r="B4701">
        <v>4699</v>
      </c>
    </row>
    <row r="4702" spans="1:2" x14ac:dyDescent="0.25">
      <c r="A4702">
        <v>0.19432592132093321</v>
      </c>
      <c r="B4702">
        <v>4700</v>
      </c>
    </row>
    <row r="4703" spans="1:2" x14ac:dyDescent="0.25">
      <c r="A4703">
        <v>0.19432713008852995</v>
      </c>
      <c r="B4703">
        <v>4701</v>
      </c>
    </row>
    <row r="4704" spans="1:2" x14ac:dyDescent="0.25">
      <c r="A4704">
        <v>0.19436616745875407</v>
      </c>
      <c r="B4704">
        <v>4702</v>
      </c>
    </row>
    <row r="4705" spans="1:2" x14ac:dyDescent="0.25">
      <c r="A4705">
        <v>0.19436616745875407</v>
      </c>
      <c r="B4705">
        <v>4703</v>
      </c>
    </row>
    <row r="4706" spans="1:2" x14ac:dyDescent="0.25">
      <c r="A4706">
        <v>0.19442302747131343</v>
      </c>
      <c r="B4706">
        <v>4704</v>
      </c>
    </row>
    <row r="4707" spans="1:2" x14ac:dyDescent="0.25">
      <c r="A4707">
        <v>0.19442302747131343</v>
      </c>
      <c r="B4707">
        <v>4705</v>
      </c>
    </row>
    <row r="4708" spans="1:2" x14ac:dyDescent="0.25">
      <c r="A4708">
        <v>0.19443891071490804</v>
      </c>
      <c r="B4708">
        <v>4706</v>
      </c>
    </row>
    <row r="4709" spans="1:2" x14ac:dyDescent="0.25">
      <c r="A4709">
        <v>0.19443891071490804</v>
      </c>
      <c r="B4709">
        <v>4707</v>
      </c>
    </row>
    <row r="4710" spans="1:2" x14ac:dyDescent="0.25">
      <c r="A4710">
        <v>0.19444778865685863</v>
      </c>
      <c r="B4710">
        <v>4708</v>
      </c>
    </row>
    <row r="4711" spans="1:2" x14ac:dyDescent="0.25">
      <c r="A4711">
        <v>0.19445016856939928</v>
      </c>
      <c r="B4711">
        <v>4709</v>
      </c>
    </row>
    <row r="4712" spans="1:2" x14ac:dyDescent="0.25">
      <c r="A4712">
        <v>0.19445016856939928</v>
      </c>
      <c r="B4712">
        <v>4710</v>
      </c>
    </row>
    <row r="4713" spans="1:2" x14ac:dyDescent="0.25">
      <c r="A4713">
        <v>0.19448301625363359</v>
      </c>
      <c r="B4713">
        <v>4711</v>
      </c>
    </row>
    <row r="4714" spans="1:2" x14ac:dyDescent="0.25">
      <c r="A4714">
        <v>0.19451509996912841</v>
      </c>
      <c r="B4714">
        <v>4712</v>
      </c>
    </row>
    <row r="4715" spans="1:2" x14ac:dyDescent="0.25">
      <c r="A4715">
        <v>0.19451511226637375</v>
      </c>
      <c r="B4715">
        <v>4713</v>
      </c>
    </row>
    <row r="4716" spans="1:2" x14ac:dyDescent="0.25">
      <c r="A4716">
        <v>0.19451511226637375</v>
      </c>
      <c r="B4716">
        <v>4714</v>
      </c>
    </row>
    <row r="4717" spans="1:2" x14ac:dyDescent="0.25">
      <c r="A4717">
        <v>0.19451520189120888</v>
      </c>
      <c r="B4717">
        <v>4715</v>
      </c>
    </row>
    <row r="4718" spans="1:2" x14ac:dyDescent="0.25">
      <c r="A4718">
        <v>0.19451520189120888</v>
      </c>
      <c r="B4718">
        <v>4716</v>
      </c>
    </row>
    <row r="4719" spans="1:2" x14ac:dyDescent="0.25">
      <c r="A4719">
        <v>0.19452540322538869</v>
      </c>
      <c r="B4719">
        <v>4717</v>
      </c>
    </row>
    <row r="4720" spans="1:2" x14ac:dyDescent="0.25">
      <c r="A4720">
        <v>0.19452540322538869</v>
      </c>
      <c r="B4720">
        <v>4718</v>
      </c>
    </row>
    <row r="4721" spans="1:2" x14ac:dyDescent="0.25">
      <c r="A4721">
        <v>0.19452633137958469</v>
      </c>
      <c r="B4721">
        <v>4719</v>
      </c>
    </row>
    <row r="4722" spans="1:2" x14ac:dyDescent="0.25">
      <c r="A4722">
        <v>0.19453321981376628</v>
      </c>
      <c r="B4722">
        <v>4720</v>
      </c>
    </row>
    <row r="4723" spans="1:2" x14ac:dyDescent="0.25">
      <c r="A4723">
        <v>0.19457458725036036</v>
      </c>
      <c r="B4723">
        <v>4721</v>
      </c>
    </row>
    <row r="4724" spans="1:2" x14ac:dyDescent="0.25">
      <c r="A4724">
        <v>0.19457747146059831</v>
      </c>
      <c r="B4724">
        <v>4722</v>
      </c>
    </row>
    <row r="4725" spans="1:2" x14ac:dyDescent="0.25">
      <c r="A4725">
        <v>0.19460654608151745</v>
      </c>
      <c r="B4725">
        <v>4723</v>
      </c>
    </row>
    <row r="4726" spans="1:2" x14ac:dyDescent="0.25">
      <c r="A4726">
        <v>0.19460654608151745</v>
      </c>
      <c r="B4726">
        <v>4724</v>
      </c>
    </row>
    <row r="4727" spans="1:2" x14ac:dyDescent="0.25">
      <c r="A4727">
        <v>0.19461305961180536</v>
      </c>
      <c r="B4727">
        <v>4725</v>
      </c>
    </row>
    <row r="4728" spans="1:2" x14ac:dyDescent="0.25">
      <c r="A4728">
        <v>0.1946205548379833</v>
      </c>
      <c r="B4728">
        <v>4726</v>
      </c>
    </row>
    <row r="4729" spans="1:2" x14ac:dyDescent="0.25">
      <c r="A4729">
        <v>0.19463961929365201</v>
      </c>
      <c r="B4729">
        <v>4727</v>
      </c>
    </row>
    <row r="4730" spans="1:2" x14ac:dyDescent="0.25">
      <c r="A4730">
        <v>0.19463961929365201</v>
      </c>
      <c r="B4730">
        <v>4728</v>
      </c>
    </row>
    <row r="4731" spans="1:2" x14ac:dyDescent="0.25">
      <c r="A4731">
        <v>0.19465598187921995</v>
      </c>
      <c r="B4731">
        <v>4729</v>
      </c>
    </row>
    <row r="4732" spans="1:2" x14ac:dyDescent="0.25">
      <c r="A4732">
        <v>0.19465598187921995</v>
      </c>
      <c r="B4732">
        <v>4730</v>
      </c>
    </row>
    <row r="4733" spans="1:2" x14ac:dyDescent="0.25">
      <c r="A4733">
        <v>0.19465722722547735</v>
      </c>
      <c r="B4733">
        <v>4731</v>
      </c>
    </row>
    <row r="4734" spans="1:2" x14ac:dyDescent="0.25">
      <c r="A4734">
        <v>0.19465722722547735</v>
      </c>
      <c r="B4734">
        <v>4732</v>
      </c>
    </row>
    <row r="4735" spans="1:2" x14ac:dyDescent="0.25">
      <c r="A4735">
        <v>0.19466312655086995</v>
      </c>
      <c r="B4735">
        <v>4733</v>
      </c>
    </row>
    <row r="4736" spans="1:2" x14ac:dyDescent="0.25">
      <c r="A4736">
        <v>0.19468655084205935</v>
      </c>
      <c r="B4736">
        <v>4734</v>
      </c>
    </row>
    <row r="4737" spans="1:2" x14ac:dyDescent="0.25">
      <c r="A4737">
        <v>0.19468655084205935</v>
      </c>
      <c r="B4737">
        <v>4735</v>
      </c>
    </row>
    <row r="4738" spans="1:2" x14ac:dyDescent="0.25">
      <c r="A4738">
        <v>0.1946915509460975</v>
      </c>
      <c r="B4738">
        <v>4736</v>
      </c>
    </row>
    <row r="4739" spans="1:2" x14ac:dyDescent="0.25">
      <c r="A4739">
        <v>0.1946915509460975</v>
      </c>
      <c r="B4739">
        <v>4737</v>
      </c>
    </row>
    <row r="4740" spans="1:2" x14ac:dyDescent="0.25">
      <c r="A4740">
        <v>0.19469882553689033</v>
      </c>
      <c r="B4740">
        <v>4738</v>
      </c>
    </row>
    <row r="4741" spans="1:2" x14ac:dyDescent="0.25">
      <c r="A4741">
        <v>0.19469882553689033</v>
      </c>
      <c r="B4741">
        <v>4739</v>
      </c>
    </row>
    <row r="4742" spans="1:2" x14ac:dyDescent="0.25">
      <c r="A4742">
        <v>0.19470156650628165</v>
      </c>
      <c r="B4742">
        <v>4740</v>
      </c>
    </row>
    <row r="4743" spans="1:2" x14ac:dyDescent="0.25">
      <c r="A4743">
        <v>0.19470603911641041</v>
      </c>
      <c r="B4743">
        <v>4741</v>
      </c>
    </row>
    <row r="4744" spans="1:2" x14ac:dyDescent="0.25">
      <c r="A4744">
        <v>0.19470603911641041</v>
      </c>
      <c r="B4744">
        <v>4742</v>
      </c>
    </row>
    <row r="4745" spans="1:2" x14ac:dyDescent="0.25">
      <c r="A4745">
        <v>0.19472313686651721</v>
      </c>
      <c r="B4745">
        <v>4743</v>
      </c>
    </row>
    <row r="4746" spans="1:2" x14ac:dyDescent="0.25">
      <c r="A4746">
        <v>0.19475565317711432</v>
      </c>
      <c r="B4746">
        <v>4744</v>
      </c>
    </row>
    <row r="4747" spans="1:2" x14ac:dyDescent="0.25">
      <c r="A4747">
        <v>0.19475565317711432</v>
      </c>
      <c r="B4747">
        <v>4745</v>
      </c>
    </row>
    <row r="4748" spans="1:2" x14ac:dyDescent="0.25">
      <c r="A4748">
        <v>0.19476757823649993</v>
      </c>
      <c r="B4748">
        <v>4746</v>
      </c>
    </row>
    <row r="4749" spans="1:2" x14ac:dyDescent="0.25">
      <c r="A4749">
        <v>0.19476757823649993</v>
      </c>
      <c r="B4749">
        <v>4747</v>
      </c>
    </row>
    <row r="4750" spans="1:2" x14ac:dyDescent="0.25">
      <c r="A4750">
        <v>0.19482120079133528</v>
      </c>
      <c r="B4750">
        <v>4748</v>
      </c>
    </row>
    <row r="4751" spans="1:2" x14ac:dyDescent="0.25">
      <c r="A4751">
        <v>0.19482120079133528</v>
      </c>
      <c r="B4751">
        <v>4749</v>
      </c>
    </row>
    <row r="4752" spans="1:2" x14ac:dyDescent="0.25">
      <c r="A4752">
        <v>0.19487280816214456</v>
      </c>
      <c r="B4752">
        <v>4750</v>
      </c>
    </row>
    <row r="4753" spans="1:2" x14ac:dyDescent="0.25">
      <c r="A4753">
        <v>0.19487280816214456</v>
      </c>
      <c r="B4753">
        <v>4751</v>
      </c>
    </row>
    <row r="4754" spans="1:2" x14ac:dyDescent="0.25">
      <c r="A4754">
        <v>0.19491232020848784</v>
      </c>
      <c r="B4754">
        <v>4752</v>
      </c>
    </row>
    <row r="4755" spans="1:2" x14ac:dyDescent="0.25">
      <c r="A4755">
        <v>0.19491272405874385</v>
      </c>
      <c r="B4755">
        <v>4753</v>
      </c>
    </row>
    <row r="4756" spans="1:2" x14ac:dyDescent="0.25">
      <c r="A4756">
        <v>0.19491272405874385</v>
      </c>
      <c r="B4756">
        <v>4754</v>
      </c>
    </row>
    <row r="4757" spans="1:2" x14ac:dyDescent="0.25">
      <c r="A4757">
        <v>0.19491713623999307</v>
      </c>
      <c r="B4757">
        <v>4755</v>
      </c>
    </row>
    <row r="4758" spans="1:2" x14ac:dyDescent="0.25">
      <c r="A4758">
        <v>0.19491713623999307</v>
      </c>
      <c r="B4758">
        <v>4756</v>
      </c>
    </row>
    <row r="4759" spans="1:2" x14ac:dyDescent="0.25">
      <c r="A4759">
        <v>0.19496498261083819</v>
      </c>
      <c r="B4759">
        <v>4757</v>
      </c>
    </row>
    <row r="4760" spans="1:2" x14ac:dyDescent="0.25">
      <c r="A4760">
        <v>0.19496498261083819</v>
      </c>
      <c r="B4760">
        <v>4758</v>
      </c>
    </row>
    <row r="4761" spans="1:2" x14ac:dyDescent="0.25">
      <c r="A4761">
        <v>0.19498880380963188</v>
      </c>
      <c r="B4761">
        <v>4759</v>
      </c>
    </row>
    <row r="4762" spans="1:2" x14ac:dyDescent="0.25">
      <c r="A4762">
        <v>0.19498880380963188</v>
      </c>
      <c r="B4762">
        <v>4760</v>
      </c>
    </row>
    <row r="4763" spans="1:2" x14ac:dyDescent="0.25">
      <c r="A4763">
        <v>0.19501103173923265</v>
      </c>
      <c r="B4763">
        <v>4761</v>
      </c>
    </row>
    <row r="4764" spans="1:2" x14ac:dyDescent="0.25">
      <c r="A4764">
        <v>0.19501103173923265</v>
      </c>
      <c r="B4764">
        <v>4762</v>
      </c>
    </row>
    <row r="4765" spans="1:2" x14ac:dyDescent="0.25">
      <c r="A4765">
        <v>0.19501321838389421</v>
      </c>
      <c r="B4765">
        <v>4763</v>
      </c>
    </row>
    <row r="4766" spans="1:2" x14ac:dyDescent="0.25">
      <c r="A4766">
        <v>0.19502797092838872</v>
      </c>
      <c r="B4766">
        <v>4764</v>
      </c>
    </row>
    <row r="4767" spans="1:2" x14ac:dyDescent="0.25">
      <c r="A4767">
        <v>0.19505485131768063</v>
      </c>
      <c r="B4767">
        <v>4765</v>
      </c>
    </row>
    <row r="4768" spans="1:2" x14ac:dyDescent="0.25">
      <c r="A4768">
        <v>0.19505485131768063</v>
      </c>
      <c r="B4768">
        <v>4766</v>
      </c>
    </row>
    <row r="4769" spans="1:2" x14ac:dyDescent="0.25">
      <c r="A4769">
        <v>0.19508670496417169</v>
      </c>
      <c r="B4769">
        <v>4767</v>
      </c>
    </row>
    <row r="4770" spans="1:2" x14ac:dyDescent="0.25">
      <c r="A4770">
        <v>0.19508670496417169</v>
      </c>
      <c r="B4770">
        <v>4768</v>
      </c>
    </row>
    <row r="4771" spans="1:2" x14ac:dyDescent="0.25">
      <c r="A4771">
        <v>0.19509098162424399</v>
      </c>
      <c r="B4771">
        <v>4769</v>
      </c>
    </row>
    <row r="4772" spans="1:2" x14ac:dyDescent="0.25">
      <c r="A4772">
        <v>0.19509098162424399</v>
      </c>
      <c r="B4772">
        <v>4770</v>
      </c>
    </row>
    <row r="4773" spans="1:2" x14ac:dyDescent="0.25">
      <c r="A4773">
        <v>0.19510331717779117</v>
      </c>
      <c r="B4773">
        <v>4771</v>
      </c>
    </row>
    <row r="4774" spans="1:2" x14ac:dyDescent="0.25">
      <c r="A4774">
        <v>0.19510331717779117</v>
      </c>
      <c r="B4774">
        <v>4772</v>
      </c>
    </row>
    <row r="4775" spans="1:2" x14ac:dyDescent="0.25">
      <c r="A4775">
        <v>0.1951572701058531</v>
      </c>
      <c r="B4775">
        <v>4773</v>
      </c>
    </row>
    <row r="4776" spans="1:2" x14ac:dyDescent="0.25">
      <c r="A4776">
        <v>0.19518587909989807</v>
      </c>
      <c r="B4776">
        <v>4774</v>
      </c>
    </row>
    <row r="4777" spans="1:2" x14ac:dyDescent="0.25">
      <c r="A4777">
        <v>0.19520762737944217</v>
      </c>
      <c r="B4777">
        <v>4775</v>
      </c>
    </row>
    <row r="4778" spans="1:2" x14ac:dyDescent="0.25">
      <c r="A4778">
        <v>0.19520762737944217</v>
      </c>
      <c r="B4778">
        <v>4776</v>
      </c>
    </row>
    <row r="4779" spans="1:2" x14ac:dyDescent="0.25">
      <c r="A4779">
        <v>0.1952186481871033</v>
      </c>
      <c r="B4779">
        <v>4777</v>
      </c>
    </row>
    <row r="4780" spans="1:2" x14ac:dyDescent="0.25">
      <c r="A4780">
        <v>0.19522184923756472</v>
      </c>
      <c r="B4780">
        <v>4778</v>
      </c>
    </row>
    <row r="4781" spans="1:2" x14ac:dyDescent="0.25">
      <c r="A4781">
        <v>0.19522184923756472</v>
      </c>
      <c r="B4781">
        <v>4779</v>
      </c>
    </row>
    <row r="4782" spans="1:2" x14ac:dyDescent="0.25">
      <c r="A4782">
        <v>0.19523849270244159</v>
      </c>
      <c r="B4782">
        <v>4780</v>
      </c>
    </row>
    <row r="4783" spans="1:2" x14ac:dyDescent="0.25">
      <c r="A4783">
        <v>0.19524502554482664</v>
      </c>
      <c r="B4783">
        <v>4781</v>
      </c>
    </row>
    <row r="4784" spans="1:2" x14ac:dyDescent="0.25">
      <c r="A4784">
        <v>0.19524502554482664</v>
      </c>
      <c r="B4784">
        <v>4782</v>
      </c>
    </row>
    <row r="4785" spans="1:2" x14ac:dyDescent="0.25">
      <c r="A4785">
        <v>0.19526761500414799</v>
      </c>
      <c r="B4785">
        <v>4783</v>
      </c>
    </row>
    <row r="4786" spans="1:2" x14ac:dyDescent="0.25">
      <c r="A4786">
        <v>0.19529705578937945</v>
      </c>
      <c r="B4786">
        <v>4784</v>
      </c>
    </row>
    <row r="4787" spans="1:2" x14ac:dyDescent="0.25">
      <c r="A4787">
        <v>0.19529705578937945</v>
      </c>
      <c r="B4787">
        <v>4785</v>
      </c>
    </row>
    <row r="4788" spans="1:2" x14ac:dyDescent="0.25">
      <c r="A4788">
        <v>0.1952998271888636</v>
      </c>
      <c r="B4788">
        <v>4786</v>
      </c>
    </row>
    <row r="4789" spans="1:2" x14ac:dyDescent="0.25">
      <c r="A4789">
        <v>0.19532193787614813</v>
      </c>
      <c r="B4789">
        <v>4787</v>
      </c>
    </row>
    <row r="4790" spans="1:2" x14ac:dyDescent="0.25">
      <c r="A4790">
        <v>0.19532193787614813</v>
      </c>
      <c r="B4790">
        <v>4788</v>
      </c>
    </row>
    <row r="4791" spans="1:2" x14ac:dyDescent="0.25">
      <c r="A4791">
        <v>0.19539795574957047</v>
      </c>
      <c r="B4791">
        <v>4789</v>
      </c>
    </row>
    <row r="4792" spans="1:2" x14ac:dyDescent="0.25">
      <c r="A4792">
        <v>0.19539795574957047</v>
      </c>
      <c r="B4792">
        <v>4790</v>
      </c>
    </row>
    <row r="4793" spans="1:2" x14ac:dyDescent="0.25">
      <c r="A4793">
        <v>0.19540761954892591</v>
      </c>
      <c r="B4793">
        <v>4791</v>
      </c>
    </row>
    <row r="4794" spans="1:2" x14ac:dyDescent="0.25">
      <c r="A4794">
        <v>0.19552491813349809</v>
      </c>
      <c r="B4794">
        <v>4792</v>
      </c>
    </row>
    <row r="4795" spans="1:2" x14ac:dyDescent="0.25">
      <c r="A4795">
        <v>0.19556062998466739</v>
      </c>
      <c r="B4795">
        <v>4793</v>
      </c>
    </row>
    <row r="4796" spans="1:2" x14ac:dyDescent="0.25">
      <c r="A4796">
        <v>0.19560433825568499</v>
      </c>
      <c r="B4796">
        <v>4794</v>
      </c>
    </row>
    <row r="4797" spans="1:2" x14ac:dyDescent="0.25">
      <c r="A4797">
        <v>0.19560433825568499</v>
      </c>
      <c r="B4797">
        <v>4795</v>
      </c>
    </row>
    <row r="4798" spans="1:2" x14ac:dyDescent="0.25">
      <c r="A4798">
        <v>0.19571360424202616</v>
      </c>
      <c r="B4798">
        <v>4796</v>
      </c>
    </row>
    <row r="4799" spans="1:2" x14ac:dyDescent="0.25">
      <c r="A4799">
        <v>0.19571360424202616</v>
      </c>
      <c r="B4799">
        <v>4797</v>
      </c>
    </row>
    <row r="4800" spans="1:2" x14ac:dyDescent="0.25">
      <c r="A4800">
        <v>0.1957675224588849</v>
      </c>
      <c r="B4800">
        <v>4798</v>
      </c>
    </row>
    <row r="4801" spans="1:2" x14ac:dyDescent="0.25">
      <c r="A4801">
        <v>0.19586543850307031</v>
      </c>
      <c r="B4801">
        <v>4799</v>
      </c>
    </row>
    <row r="4802" spans="1:2" x14ac:dyDescent="0.25">
      <c r="A4802">
        <v>0.19586543850307031</v>
      </c>
      <c r="B4802">
        <v>4800</v>
      </c>
    </row>
    <row r="4803" spans="1:2" x14ac:dyDescent="0.25">
      <c r="A4803">
        <v>0.19587620310911796</v>
      </c>
      <c r="B4803">
        <v>4801</v>
      </c>
    </row>
    <row r="4804" spans="1:2" x14ac:dyDescent="0.25">
      <c r="A4804">
        <v>0.19587620310911796</v>
      </c>
      <c r="B4804">
        <v>4802</v>
      </c>
    </row>
    <row r="4805" spans="1:2" x14ac:dyDescent="0.25">
      <c r="A4805">
        <v>0.19588776676567737</v>
      </c>
      <c r="B4805">
        <v>4803</v>
      </c>
    </row>
    <row r="4806" spans="1:2" x14ac:dyDescent="0.25">
      <c r="A4806">
        <v>0.19588776676567737</v>
      </c>
      <c r="B4806">
        <v>4804</v>
      </c>
    </row>
    <row r="4807" spans="1:2" x14ac:dyDescent="0.25">
      <c r="A4807">
        <v>0.19589490796626416</v>
      </c>
      <c r="B4807">
        <v>4805</v>
      </c>
    </row>
    <row r="4808" spans="1:2" x14ac:dyDescent="0.25">
      <c r="A4808">
        <v>0.19589490796626416</v>
      </c>
      <c r="B4808">
        <v>4806</v>
      </c>
    </row>
    <row r="4809" spans="1:2" x14ac:dyDescent="0.25">
      <c r="A4809">
        <v>0.19590021110660744</v>
      </c>
      <c r="B4809">
        <v>4807</v>
      </c>
    </row>
    <row r="4810" spans="1:2" x14ac:dyDescent="0.25">
      <c r="A4810">
        <v>0.19595282995773361</v>
      </c>
      <c r="B4810">
        <v>4808</v>
      </c>
    </row>
    <row r="4811" spans="1:2" x14ac:dyDescent="0.25">
      <c r="A4811">
        <v>0.19595282995773361</v>
      </c>
      <c r="B4811">
        <v>4809</v>
      </c>
    </row>
    <row r="4812" spans="1:2" x14ac:dyDescent="0.25">
      <c r="A4812">
        <v>0.19595395327392676</v>
      </c>
      <c r="B4812">
        <v>4810</v>
      </c>
    </row>
    <row r="4813" spans="1:2" x14ac:dyDescent="0.25">
      <c r="A4813">
        <v>0.19595395327392676</v>
      </c>
      <c r="B4813">
        <v>4811</v>
      </c>
    </row>
    <row r="4814" spans="1:2" x14ac:dyDescent="0.25">
      <c r="A4814">
        <v>0.19596951464208945</v>
      </c>
      <c r="B4814">
        <v>4812</v>
      </c>
    </row>
    <row r="4815" spans="1:2" x14ac:dyDescent="0.25">
      <c r="A4815">
        <v>0.19597257818378577</v>
      </c>
      <c r="B4815">
        <v>4813</v>
      </c>
    </row>
    <row r="4816" spans="1:2" x14ac:dyDescent="0.25">
      <c r="A4816">
        <v>0.19597448157595124</v>
      </c>
      <c r="B4816">
        <v>4814</v>
      </c>
    </row>
    <row r="4817" spans="1:2" x14ac:dyDescent="0.25">
      <c r="A4817">
        <v>0.19597448157595124</v>
      </c>
      <c r="B4817">
        <v>4815</v>
      </c>
    </row>
    <row r="4818" spans="1:2" x14ac:dyDescent="0.25">
      <c r="A4818">
        <v>0.1959991595503523</v>
      </c>
      <c r="B4818">
        <v>4816</v>
      </c>
    </row>
    <row r="4819" spans="1:2" x14ac:dyDescent="0.25">
      <c r="A4819">
        <v>0.1959991595503523</v>
      </c>
      <c r="B4819">
        <v>4817</v>
      </c>
    </row>
    <row r="4820" spans="1:2" x14ac:dyDescent="0.25">
      <c r="A4820">
        <v>0.19603635152927124</v>
      </c>
      <c r="B4820">
        <v>4818</v>
      </c>
    </row>
    <row r="4821" spans="1:2" x14ac:dyDescent="0.25">
      <c r="A4821">
        <v>0.19603635152927124</v>
      </c>
      <c r="B4821">
        <v>4819</v>
      </c>
    </row>
    <row r="4822" spans="1:2" x14ac:dyDescent="0.25">
      <c r="A4822">
        <v>0.19604490225144283</v>
      </c>
      <c r="B4822">
        <v>4820</v>
      </c>
    </row>
    <row r="4823" spans="1:2" x14ac:dyDescent="0.25">
      <c r="A4823">
        <v>0.19604490225144283</v>
      </c>
      <c r="B4823">
        <v>4821</v>
      </c>
    </row>
    <row r="4824" spans="1:2" x14ac:dyDescent="0.25">
      <c r="A4824">
        <v>0.19606620130739288</v>
      </c>
      <c r="B4824">
        <v>4822</v>
      </c>
    </row>
    <row r="4825" spans="1:2" x14ac:dyDescent="0.25">
      <c r="A4825">
        <v>0.19606620130739288</v>
      </c>
      <c r="B4825">
        <v>4823</v>
      </c>
    </row>
    <row r="4826" spans="1:2" x14ac:dyDescent="0.25">
      <c r="A4826">
        <v>0.19615149178235797</v>
      </c>
      <c r="B4826">
        <v>4824</v>
      </c>
    </row>
    <row r="4827" spans="1:2" x14ac:dyDescent="0.25">
      <c r="A4827">
        <v>0.19615149178235797</v>
      </c>
      <c r="B4827">
        <v>4825</v>
      </c>
    </row>
    <row r="4828" spans="1:2" x14ac:dyDescent="0.25">
      <c r="A4828">
        <v>0.19619709209986896</v>
      </c>
      <c r="B4828">
        <v>4826</v>
      </c>
    </row>
    <row r="4829" spans="1:2" x14ac:dyDescent="0.25">
      <c r="A4829">
        <v>0.19619709209986896</v>
      </c>
      <c r="B4829">
        <v>4827</v>
      </c>
    </row>
    <row r="4830" spans="1:2" x14ac:dyDescent="0.25">
      <c r="A4830">
        <v>0.19620148453773223</v>
      </c>
      <c r="B4830">
        <v>4828</v>
      </c>
    </row>
    <row r="4831" spans="1:2" x14ac:dyDescent="0.25">
      <c r="A4831">
        <v>0.19620148453773223</v>
      </c>
      <c r="B4831">
        <v>4829</v>
      </c>
    </row>
    <row r="4832" spans="1:2" x14ac:dyDescent="0.25">
      <c r="A4832">
        <v>0.19620796892466527</v>
      </c>
      <c r="B4832">
        <v>4830</v>
      </c>
    </row>
    <row r="4833" spans="1:2" x14ac:dyDescent="0.25">
      <c r="A4833">
        <v>0.19620796892466527</v>
      </c>
      <c r="B4833">
        <v>4831</v>
      </c>
    </row>
    <row r="4834" spans="1:2" x14ac:dyDescent="0.25">
      <c r="A4834">
        <v>0.19622363163266321</v>
      </c>
      <c r="B4834">
        <v>4832</v>
      </c>
    </row>
    <row r="4835" spans="1:2" x14ac:dyDescent="0.25">
      <c r="A4835">
        <v>0.19625150902384025</v>
      </c>
      <c r="B4835">
        <v>4833</v>
      </c>
    </row>
    <row r="4836" spans="1:2" x14ac:dyDescent="0.25">
      <c r="A4836">
        <v>0.19625150902384025</v>
      </c>
      <c r="B4836">
        <v>4834</v>
      </c>
    </row>
    <row r="4837" spans="1:2" x14ac:dyDescent="0.25">
      <c r="A4837">
        <v>0.19634483059148772</v>
      </c>
      <c r="B4837">
        <v>4835</v>
      </c>
    </row>
    <row r="4838" spans="1:2" x14ac:dyDescent="0.25">
      <c r="A4838">
        <v>0.19634483059148772</v>
      </c>
      <c r="B4838">
        <v>4836</v>
      </c>
    </row>
    <row r="4839" spans="1:2" x14ac:dyDescent="0.25">
      <c r="A4839">
        <v>0.19635672586845032</v>
      </c>
      <c r="B4839">
        <v>4837</v>
      </c>
    </row>
    <row r="4840" spans="1:2" x14ac:dyDescent="0.25">
      <c r="A4840">
        <v>0.19636433941365505</v>
      </c>
      <c r="B4840">
        <v>4838</v>
      </c>
    </row>
    <row r="4841" spans="1:2" x14ac:dyDescent="0.25">
      <c r="A4841">
        <v>0.19636907797806369</v>
      </c>
      <c r="B4841">
        <v>4839</v>
      </c>
    </row>
    <row r="4842" spans="1:2" x14ac:dyDescent="0.25">
      <c r="A4842">
        <v>0.19636907797806369</v>
      </c>
      <c r="B4842">
        <v>4840</v>
      </c>
    </row>
    <row r="4843" spans="1:2" x14ac:dyDescent="0.25">
      <c r="A4843">
        <v>0.19637219196662695</v>
      </c>
      <c r="B4843">
        <v>4841</v>
      </c>
    </row>
    <row r="4844" spans="1:2" x14ac:dyDescent="0.25">
      <c r="A4844">
        <v>0.19637219196662695</v>
      </c>
      <c r="B4844">
        <v>4842</v>
      </c>
    </row>
    <row r="4845" spans="1:2" x14ac:dyDescent="0.25">
      <c r="A4845">
        <v>0.19637229451564123</v>
      </c>
      <c r="B4845">
        <v>4843</v>
      </c>
    </row>
    <row r="4846" spans="1:2" x14ac:dyDescent="0.25">
      <c r="A4846">
        <v>0.19637229451564123</v>
      </c>
      <c r="B4846">
        <v>4844</v>
      </c>
    </row>
    <row r="4847" spans="1:2" x14ac:dyDescent="0.25">
      <c r="A4847">
        <v>0.19639236922520284</v>
      </c>
      <c r="B4847">
        <v>4845</v>
      </c>
    </row>
    <row r="4848" spans="1:2" x14ac:dyDescent="0.25">
      <c r="A4848">
        <v>0.1964302853279023</v>
      </c>
      <c r="B4848">
        <v>4846</v>
      </c>
    </row>
    <row r="4849" spans="1:2" x14ac:dyDescent="0.25">
      <c r="A4849">
        <v>0.1964302853279023</v>
      </c>
      <c r="B4849">
        <v>4847</v>
      </c>
    </row>
    <row r="4850" spans="1:2" x14ac:dyDescent="0.25">
      <c r="A4850">
        <v>0.19647924190611071</v>
      </c>
      <c r="B4850">
        <v>4848</v>
      </c>
    </row>
    <row r="4851" spans="1:2" x14ac:dyDescent="0.25">
      <c r="A4851">
        <v>0.19647924190611071</v>
      </c>
      <c r="B4851">
        <v>4849</v>
      </c>
    </row>
    <row r="4852" spans="1:2" x14ac:dyDescent="0.25">
      <c r="A4852">
        <v>0.19648146212811016</v>
      </c>
      <c r="B4852">
        <v>4850</v>
      </c>
    </row>
    <row r="4853" spans="1:2" x14ac:dyDescent="0.25">
      <c r="A4853">
        <v>0.19650000013081151</v>
      </c>
      <c r="B4853">
        <v>4851</v>
      </c>
    </row>
    <row r="4854" spans="1:2" x14ac:dyDescent="0.25">
      <c r="A4854">
        <v>0.19650000013081151</v>
      </c>
      <c r="B4854">
        <v>4852</v>
      </c>
    </row>
    <row r="4855" spans="1:2" x14ac:dyDescent="0.25">
      <c r="A4855">
        <v>0.19655132379101392</v>
      </c>
      <c r="B4855">
        <v>4853</v>
      </c>
    </row>
    <row r="4856" spans="1:2" x14ac:dyDescent="0.25">
      <c r="A4856">
        <v>0.19662342315649411</v>
      </c>
      <c r="B4856">
        <v>4854</v>
      </c>
    </row>
    <row r="4857" spans="1:2" x14ac:dyDescent="0.25">
      <c r="A4857">
        <v>0.19662342315649411</v>
      </c>
      <c r="B4857">
        <v>4855</v>
      </c>
    </row>
    <row r="4858" spans="1:2" x14ac:dyDescent="0.25">
      <c r="A4858">
        <v>0.19663966134051167</v>
      </c>
      <c r="B4858">
        <v>4856</v>
      </c>
    </row>
    <row r="4859" spans="1:2" x14ac:dyDescent="0.25">
      <c r="A4859">
        <v>0.19663966134051167</v>
      </c>
      <c r="B4859">
        <v>4857</v>
      </c>
    </row>
    <row r="4860" spans="1:2" x14ac:dyDescent="0.25">
      <c r="A4860">
        <v>0.19664311678209784</v>
      </c>
      <c r="B4860">
        <v>4858</v>
      </c>
    </row>
    <row r="4861" spans="1:2" x14ac:dyDescent="0.25">
      <c r="A4861">
        <v>0.19664311678209784</v>
      </c>
      <c r="B4861">
        <v>4859</v>
      </c>
    </row>
    <row r="4862" spans="1:2" x14ac:dyDescent="0.25">
      <c r="A4862">
        <v>0.19665045766537137</v>
      </c>
      <c r="B4862">
        <v>4860</v>
      </c>
    </row>
    <row r="4863" spans="1:2" x14ac:dyDescent="0.25">
      <c r="A4863">
        <v>0.19665753143914369</v>
      </c>
      <c r="B4863">
        <v>4861</v>
      </c>
    </row>
    <row r="4864" spans="1:2" x14ac:dyDescent="0.25">
      <c r="A4864">
        <v>0.19667363341445759</v>
      </c>
      <c r="B4864">
        <v>4862</v>
      </c>
    </row>
    <row r="4865" spans="1:2" x14ac:dyDescent="0.25">
      <c r="A4865">
        <v>0.19667363341445759</v>
      </c>
      <c r="B4865">
        <v>4863</v>
      </c>
    </row>
    <row r="4866" spans="1:2" x14ac:dyDescent="0.25">
      <c r="A4866">
        <v>0.19672145379665071</v>
      </c>
      <c r="B4866">
        <v>4864</v>
      </c>
    </row>
    <row r="4867" spans="1:2" x14ac:dyDescent="0.25">
      <c r="A4867">
        <v>0.19672145379665071</v>
      </c>
      <c r="B4867">
        <v>4865</v>
      </c>
    </row>
    <row r="4868" spans="1:2" x14ac:dyDescent="0.25">
      <c r="A4868">
        <v>0.19672607823061997</v>
      </c>
      <c r="B4868">
        <v>4866</v>
      </c>
    </row>
    <row r="4869" spans="1:2" x14ac:dyDescent="0.25">
      <c r="A4869">
        <v>0.19672607823061997</v>
      </c>
      <c r="B4869">
        <v>4867</v>
      </c>
    </row>
    <row r="4870" spans="1:2" x14ac:dyDescent="0.25">
      <c r="A4870">
        <v>0.19674561480359468</v>
      </c>
      <c r="B4870">
        <v>4868</v>
      </c>
    </row>
    <row r="4871" spans="1:2" x14ac:dyDescent="0.25">
      <c r="A4871">
        <v>0.19674561480359468</v>
      </c>
      <c r="B4871">
        <v>4869</v>
      </c>
    </row>
    <row r="4872" spans="1:2" x14ac:dyDescent="0.25">
      <c r="A4872">
        <v>0.19675809356104715</v>
      </c>
      <c r="B4872">
        <v>4870</v>
      </c>
    </row>
    <row r="4873" spans="1:2" x14ac:dyDescent="0.25">
      <c r="A4873">
        <v>0.1967802988388602</v>
      </c>
      <c r="B4873">
        <v>4871</v>
      </c>
    </row>
    <row r="4874" spans="1:2" x14ac:dyDescent="0.25">
      <c r="A4874">
        <v>0.1967802988388602</v>
      </c>
      <c r="B4874">
        <v>4872</v>
      </c>
    </row>
    <row r="4875" spans="1:2" x14ac:dyDescent="0.25">
      <c r="A4875">
        <v>0.19678399325148371</v>
      </c>
      <c r="B4875">
        <v>4873</v>
      </c>
    </row>
    <row r="4876" spans="1:2" x14ac:dyDescent="0.25">
      <c r="A4876">
        <v>0.19678623986511351</v>
      </c>
      <c r="B4876">
        <v>4874</v>
      </c>
    </row>
    <row r="4877" spans="1:2" x14ac:dyDescent="0.25">
      <c r="A4877">
        <v>0.19687404603703579</v>
      </c>
      <c r="B4877">
        <v>4875</v>
      </c>
    </row>
    <row r="4878" spans="1:2" x14ac:dyDescent="0.25">
      <c r="A4878">
        <v>0.19687950629763384</v>
      </c>
      <c r="B4878">
        <v>4876</v>
      </c>
    </row>
    <row r="4879" spans="1:2" x14ac:dyDescent="0.25">
      <c r="A4879">
        <v>0.19687950629763384</v>
      </c>
      <c r="B4879">
        <v>4877</v>
      </c>
    </row>
    <row r="4880" spans="1:2" x14ac:dyDescent="0.25">
      <c r="A4880">
        <v>0.19688391359208204</v>
      </c>
      <c r="B4880">
        <v>4878</v>
      </c>
    </row>
    <row r="4881" spans="1:2" x14ac:dyDescent="0.25">
      <c r="A4881">
        <v>0.19688391359208204</v>
      </c>
      <c r="B4881">
        <v>4879</v>
      </c>
    </row>
    <row r="4882" spans="1:2" x14ac:dyDescent="0.25">
      <c r="A4882">
        <v>0.19690122505713373</v>
      </c>
      <c r="B4882">
        <v>4880</v>
      </c>
    </row>
    <row r="4883" spans="1:2" x14ac:dyDescent="0.25">
      <c r="A4883">
        <v>0.19690956997990505</v>
      </c>
      <c r="B4883">
        <v>4881</v>
      </c>
    </row>
    <row r="4884" spans="1:2" x14ac:dyDescent="0.25">
      <c r="A4884">
        <v>0.19695396956762368</v>
      </c>
      <c r="B4884">
        <v>4882</v>
      </c>
    </row>
    <row r="4885" spans="1:2" x14ac:dyDescent="0.25">
      <c r="A4885">
        <v>0.19697030885150199</v>
      </c>
      <c r="B4885">
        <v>4883</v>
      </c>
    </row>
    <row r="4886" spans="1:2" x14ac:dyDescent="0.25">
      <c r="A4886">
        <v>0.19707204336936729</v>
      </c>
      <c r="B4886">
        <v>4884</v>
      </c>
    </row>
    <row r="4887" spans="1:2" x14ac:dyDescent="0.25">
      <c r="A4887">
        <v>0.19708886388831029</v>
      </c>
      <c r="B4887">
        <v>4885</v>
      </c>
    </row>
    <row r="4888" spans="1:2" x14ac:dyDescent="0.25">
      <c r="A4888">
        <v>0.19711555079557888</v>
      </c>
      <c r="B4888">
        <v>4886</v>
      </c>
    </row>
    <row r="4889" spans="1:2" x14ac:dyDescent="0.25">
      <c r="A4889">
        <v>0.19711555079557888</v>
      </c>
      <c r="B4889">
        <v>4887</v>
      </c>
    </row>
    <row r="4890" spans="1:2" x14ac:dyDescent="0.25">
      <c r="A4890">
        <v>0.19712660159553419</v>
      </c>
      <c r="B4890">
        <v>4888</v>
      </c>
    </row>
    <row r="4891" spans="1:2" x14ac:dyDescent="0.25">
      <c r="A4891">
        <v>0.19712660159553419</v>
      </c>
      <c r="B4891">
        <v>4889</v>
      </c>
    </row>
    <row r="4892" spans="1:2" x14ac:dyDescent="0.25">
      <c r="A4892">
        <v>0.19713513008184727</v>
      </c>
      <c r="B4892">
        <v>4890</v>
      </c>
    </row>
    <row r="4893" spans="1:2" x14ac:dyDescent="0.25">
      <c r="A4893">
        <v>0.19714606331465859</v>
      </c>
      <c r="B4893">
        <v>4891</v>
      </c>
    </row>
    <row r="4894" spans="1:2" x14ac:dyDescent="0.25">
      <c r="A4894">
        <v>0.19714606331465859</v>
      </c>
      <c r="B4894">
        <v>4892</v>
      </c>
    </row>
    <row r="4895" spans="1:2" x14ac:dyDescent="0.25">
      <c r="A4895">
        <v>0.19723031379019243</v>
      </c>
      <c r="B4895">
        <v>4893</v>
      </c>
    </row>
    <row r="4896" spans="1:2" x14ac:dyDescent="0.25">
      <c r="A4896">
        <v>0.1972382422982914</v>
      </c>
      <c r="B4896">
        <v>4894</v>
      </c>
    </row>
    <row r="4897" spans="1:2" x14ac:dyDescent="0.25">
      <c r="A4897">
        <v>0.19725464765414277</v>
      </c>
      <c r="B4897">
        <v>4895</v>
      </c>
    </row>
    <row r="4898" spans="1:2" x14ac:dyDescent="0.25">
      <c r="A4898">
        <v>0.19725464765414277</v>
      </c>
      <c r="B4898">
        <v>4896</v>
      </c>
    </row>
    <row r="4899" spans="1:2" x14ac:dyDescent="0.25">
      <c r="A4899">
        <v>0.19725655882631635</v>
      </c>
      <c r="B4899">
        <v>4897</v>
      </c>
    </row>
    <row r="4900" spans="1:2" x14ac:dyDescent="0.25">
      <c r="A4900">
        <v>0.19725655882631635</v>
      </c>
      <c r="B4900">
        <v>4898</v>
      </c>
    </row>
    <row r="4901" spans="1:2" x14ac:dyDescent="0.25">
      <c r="A4901">
        <v>0.19729714598949755</v>
      </c>
      <c r="B4901">
        <v>4899</v>
      </c>
    </row>
    <row r="4902" spans="1:2" x14ac:dyDescent="0.25">
      <c r="A4902">
        <v>0.19730279907095555</v>
      </c>
      <c r="B4902">
        <v>4900</v>
      </c>
    </row>
    <row r="4903" spans="1:2" x14ac:dyDescent="0.25">
      <c r="A4903">
        <v>0.19730279907095555</v>
      </c>
      <c r="B4903">
        <v>4901</v>
      </c>
    </row>
    <row r="4904" spans="1:2" x14ac:dyDescent="0.25">
      <c r="A4904">
        <v>0.19730595261319447</v>
      </c>
      <c r="B4904">
        <v>4902</v>
      </c>
    </row>
    <row r="4905" spans="1:2" x14ac:dyDescent="0.25">
      <c r="A4905">
        <v>0.19730595261319447</v>
      </c>
      <c r="B4905">
        <v>4903</v>
      </c>
    </row>
    <row r="4906" spans="1:2" x14ac:dyDescent="0.25">
      <c r="A4906">
        <v>0.19730823602588948</v>
      </c>
      <c r="B4906">
        <v>4904</v>
      </c>
    </row>
    <row r="4907" spans="1:2" x14ac:dyDescent="0.25">
      <c r="A4907">
        <v>0.19731162991685119</v>
      </c>
      <c r="B4907">
        <v>4905</v>
      </c>
    </row>
    <row r="4908" spans="1:2" x14ac:dyDescent="0.25">
      <c r="A4908">
        <v>0.19731670217885203</v>
      </c>
      <c r="B4908">
        <v>4906</v>
      </c>
    </row>
    <row r="4909" spans="1:2" x14ac:dyDescent="0.25">
      <c r="A4909">
        <v>0.19734637088125032</v>
      </c>
      <c r="B4909">
        <v>4907</v>
      </c>
    </row>
    <row r="4910" spans="1:2" x14ac:dyDescent="0.25">
      <c r="A4910">
        <v>0.19734637088125032</v>
      </c>
      <c r="B4910">
        <v>4908</v>
      </c>
    </row>
    <row r="4911" spans="1:2" x14ac:dyDescent="0.25">
      <c r="A4911">
        <v>0.19737443547171399</v>
      </c>
      <c r="B4911">
        <v>4909</v>
      </c>
    </row>
    <row r="4912" spans="1:2" x14ac:dyDescent="0.25">
      <c r="A4912">
        <v>0.19737443547171399</v>
      </c>
      <c r="B4912">
        <v>4910</v>
      </c>
    </row>
    <row r="4913" spans="1:2" x14ac:dyDescent="0.25">
      <c r="A4913">
        <v>0.19740308751638103</v>
      </c>
      <c r="B4913">
        <v>4911</v>
      </c>
    </row>
    <row r="4914" spans="1:2" x14ac:dyDescent="0.25">
      <c r="A4914">
        <v>0.19741124774373356</v>
      </c>
      <c r="B4914">
        <v>4912</v>
      </c>
    </row>
    <row r="4915" spans="1:2" x14ac:dyDescent="0.25">
      <c r="A4915">
        <v>0.19741124774373356</v>
      </c>
      <c r="B4915">
        <v>4913</v>
      </c>
    </row>
    <row r="4916" spans="1:2" x14ac:dyDescent="0.25">
      <c r="A4916">
        <v>0.19744065952162315</v>
      </c>
      <c r="B4916">
        <v>4914</v>
      </c>
    </row>
    <row r="4917" spans="1:2" x14ac:dyDescent="0.25">
      <c r="A4917">
        <v>0.19744065952162315</v>
      </c>
      <c r="B4917">
        <v>4915</v>
      </c>
    </row>
    <row r="4918" spans="1:2" x14ac:dyDescent="0.25">
      <c r="A4918">
        <v>0.19745759038335295</v>
      </c>
      <c r="B4918">
        <v>4916</v>
      </c>
    </row>
    <row r="4919" spans="1:2" x14ac:dyDescent="0.25">
      <c r="A4919">
        <v>0.19745759038335295</v>
      </c>
      <c r="B4919">
        <v>4917</v>
      </c>
    </row>
    <row r="4920" spans="1:2" x14ac:dyDescent="0.25">
      <c r="A4920">
        <v>0.19746412310468084</v>
      </c>
      <c r="B4920">
        <v>4918</v>
      </c>
    </row>
    <row r="4921" spans="1:2" x14ac:dyDescent="0.25">
      <c r="A4921">
        <v>0.19748587325679776</v>
      </c>
      <c r="B4921">
        <v>4919</v>
      </c>
    </row>
    <row r="4922" spans="1:2" x14ac:dyDescent="0.25">
      <c r="A4922">
        <v>0.19751010827813353</v>
      </c>
      <c r="B4922">
        <v>4920</v>
      </c>
    </row>
    <row r="4923" spans="1:2" x14ac:dyDescent="0.25">
      <c r="A4923">
        <v>0.19751010827813353</v>
      </c>
      <c r="B4923">
        <v>4921</v>
      </c>
    </row>
    <row r="4924" spans="1:2" x14ac:dyDescent="0.25">
      <c r="A4924">
        <v>0.19753865006232185</v>
      </c>
      <c r="B4924">
        <v>4922</v>
      </c>
    </row>
    <row r="4925" spans="1:2" x14ac:dyDescent="0.25">
      <c r="A4925">
        <v>0.19753865006232185</v>
      </c>
      <c r="B4925">
        <v>4923</v>
      </c>
    </row>
    <row r="4926" spans="1:2" x14ac:dyDescent="0.25">
      <c r="A4926">
        <v>0.19760260906959479</v>
      </c>
      <c r="B4926">
        <v>4924</v>
      </c>
    </row>
    <row r="4927" spans="1:2" x14ac:dyDescent="0.25">
      <c r="A4927">
        <v>0.19760260906959479</v>
      </c>
      <c r="B4927">
        <v>4925</v>
      </c>
    </row>
    <row r="4928" spans="1:2" x14ac:dyDescent="0.25">
      <c r="A4928">
        <v>0.19762604487038415</v>
      </c>
      <c r="B4928">
        <v>4926</v>
      </c>
    </row>
    <row r="4929" spans="1:2" x14ac:dyDescent="0.25">
      <c r="A4929">
        <v>0.19762604487038415</v>
      </c>
      <c r="B4929">
        <v>4927</v>
      </c>
    </row>
    <row r="4930" spans="1:2" x14ac:dyDescent="0.25">
      <c r="A4930">
        <v>0.19763844433150601</v>
      </c>
      <c r="B4930">
        <v>4928</v>
      </c>
    </row>
    <row r="4931" spans="1:2" x14ac:dyDescent="0.25">
      <c r="A4931">
        <v>0.19771853732010053</v>
      </c>
      <c r="B4931">
        <v>4929</v>
      </c>
    </row>
    <row r="4932" spans="1:2" x14ac:dyDescent="0.25">
      <c r="A4932">
        <v>0.19777085455154636</v>
      </c>
      <c r="B4932">
        <v>4930</v>
      </c>
    </row>
    <row r="4933" spans="1:2" x14ac:dyDescent="0.25">
      <c r="A4933">
        <v>0.19777085455154636</v>
      </c>
      <c r="B4933">
        <v>4931</v>
      </c>
    </row>
    <row r="4934" spans="1:2" x14ac:dyDescent="0.25">
      <c r="A4934">
        <v>0.19779881824722817</v>
      </c>
      <c r="B4934">
        <v>4932</v>
      </c>
    </row>
    <row r="4935" spans="1:2" x14ac:dyDescent="0.25">
      <c r="A4935">
        <v>0.19779881824722817</v>
      </c>
      <c r="B4935">
        <v>4933</v>
      </c>
    </row>
    <row r="4936" spans="1:2" x14ac:dyDescent="0.25">
      <c r="A4936">
        <v>0.1978239621481685</v>
      </c>
      <c r="B4936">
        <v>4934</v>
      </c>
    </row>
    <row r="4937" spans="1:2" x14ac:dyDescent="0.25">
      <c r="A4937">
        <v>0.1978239621481685</v>
      </c>
      <c r="B4937">
        <v>4935</v>
      </c>
    </row>
    <row r="4938" spans="1:2" x14ac:dyDescent="0.25">
      <c r="A4938">
        <v>0.19788909421974499</v>
      </c>
      <c r="B4938">
        <v>4936</v>
      </c>
    </row>
    <row r="4939" spans="1:2" x14ac:dyDescent="0.25">
      <c r="A4939">
        <v>0.19790327154051796</v>
      </c>
      <c r="B4939">
        <v>4937</v>
      </c>
    </row>
    <row r="4940" spans="1:2" x14ac:dyDescent="0.25">
      <c r="A4940">
        <v>0.19790327154051796</v>
      </c>
      <c r="B4940">
        <v>4938</v>
      </c>
    </row>
    <row r="4941" spans="1:2" x14ac:dyDescent="0.25">
      <c r="A4941">
        <v>0.19793584830556707</v>
      </c>
      <c r="B4941">
        <v>4939</v>
      </c>
    </row>
    <row r="4942" spans="1:2" x14ac:dyDescent="0.25">
      <c r="A4942">
        <v>0.19799500063834383</v>
      </c>
      <c r="B4942">
        <v>4940</v>
      </c>
    </row>
    <row r="4943" spans="1:2" x14ac:dyDescent="0.25">
      <c r="A4943">
        <v>0.19800301415663524</v>
      </c>
      <c r="B4943">
        <v>4941</v>
      </c>
    </row>
    <row r="4944" spans="1:2" x14ac:dyDescent="0.25">
      <c r="A4944">
        <v>0.19800301415663524</v>
      </c>
      <c r="B4944">
        <v>4942</v>
      </c>
    </row>
    <row r="4945" spans="1:2" x14ac:dyDescent="0.25">
      <c r="A4945">
        <v>0.19807824507950841</v>
      </c>
      <c r="B4945">
        <v>4943</v>
      </c>
    </row>
    <row r="4946" spans="1:2" x14ac:dyDescent="0.25">
      <c r="A4946">
        <v>0.19811061222825377</v>
      </c>
      <c r="B4946">
        <v>4944</v>
      </c>
    </row>
    <row r="4947" spans="1:2" x14ac:dyDescent="0.25">
      <c r="A4947">
        <v>0.19811061222825377</v>
      </c>
      <c r="B4947">
        <v>4945</v>
      </c>
    </row>
    <row r="4948" spans="1:2" x14ac:dyDescent="0.25">
      <c r="A4948">
        <v>0.19813583933043311</v>
      </c>
      <c r="B4948">
        <v>4946</v>
      </c>
    </row>
    <row r="4949" spans="1:2" x14ac:dyDescent="0.25">
      <c r="A4949">
        <v>0.19816259004704068</v>
      </c>
      <c r="B4949">
        <v>4947</v>
      </c>
    </row>
    <row r="4950" spans="1:2" x14ac:dyDescent="0.25">
      <c r="A4950">
        <v>0.19816259004704068</v>
      </c>
      <c r="B4950">
        <v>4948</v>
      </c>
    </row>
    <row r="4951" spans="1:2" x14ac:dyDescent="0.25">
      <c r="A4951">
        <v>0.19823646093603581</v>
      </c>
      <c r="B4951">
        <v>4949</v>
      </c>
    </row>
    <row r="4952" spans="1:2" x14ac:dyDescent="0.25">
      <c r="A4952">
        <v>0.19823646093603581</v>
      </c>
      <c r="B4952">
        <v>4950</v>
      </c>
    </row>
    <row r="4953" spans="1:2" x14ac:dyDescent="0.25">
      <c r="A4953">
        <v>0.19827425549543184</v>
      </c>
      <c r="B4953">
        <v>4951</v>
      </c>
    </row>
    <row r="4954" spans="1:2" x14ac:dyDescent="0.25">
      <c r="A4954">
        <v>0.19833582452244983</v>
      </c>
      <c r="B4954">
        <v>4952</v>
      </c>
    </row>
    <row r="4955" spans="1:2" x14ac:dyDescent="0.25">
      <c r="A4955">
        <v>0.19837583091714112</v>
      </c>
      <c r="B4955">
        <v>4953</v>
      </c>
    </row>
    <row r="4956" spans="1:2" x14ac:dyDescent="0.25">
      <c r="A4956">
        <v>0.19837693148258048</v>
      </c>
      <c r="B4956">
        <v>4954</v>
      </c>
    </row>
    <row r="4957" spans="1:2" x14ac:dyDescent="0.25">
      <c r="A4957">
        <v>0.19837693148258048</v>
      </c>
      <c r="B4957">
        <v>4955</v>
      </c>
    </row>
    <row r="4958" spans="1:2" x14ac:dyDescent="0.25">
      <c r="A4958">
        <v>0.19837745458846884</v>
      </c>
      <c r="B4958">
        <v>4956</v>
      </c>
    </row>
    <row r="4959" spans="1:2" x14ac:dyDescent="0.25">
      <c r="A4959">
        <v>0.19837745458846884</v>
      </c>
      <c r="B4959">
        <v>4957</v>
      </c>
    </row>
    <row r="4960" spans="1:2" x14ac:dyDescent="0.25">
      <c r="A4960">
        <v>0.19840894303881007</v>
      </c>
      <c r="B4960">
        <v>4958</v>
      </c>
    </row>
    <row r="4961" spans="1:2" x14ac:dyDescent="0.25">
      <c r="A4961">
        <v>0.19840894303881007</v>
      </c>
      <c r="B4961">
        <v>4959</v>
      </c>
    </row>
    <row r="4962" spans="1:2" x14ac:dyDescent="0.25">
      <c r="A4962">
        <v>0.19842052771021731</v>
      </c>
      <c r="B4962">
        <v>4960</v>
      </c>
    </row>
    <row r="4963" spans="1:2" x14ac:dyDescent="0.25">
      <c r="A4963">
        <v>0.19842052771021731</v>
      </c>
      <c r="B4963">
        <v>4961</v>
      </c>
    </row>
    <row r="4964" spans="1:2" x14ac:dyDescent="0.25">
      <c r="A4964">
        <v>0.1984373648730948</v>
      </c>
      <c r="B4964">
        <v>4962</v>
      </c>
    </row>
    <row r="4965" spans="1:2" x14ac:dyDescent="0.25">
      <c r="A4965">
        <v>0.19844013650916936</v>
      </c>
      <c r="B4965">
        <v>4963</v>
      </c>
    </row>
    <row r="4966" spans="1:2" x14ac:dyDescent="0.25">
      <c r="A4966">
        <v>0.19844013650916936</v>
      </c>
      <c r="B4966">
        <v>4964</v>
      </c>
    </row>
    <row r="4967" spans="1:2" x14ac:dyDescent="0.25">
      <c r="A4967">
        <v>0.19844198366944024</v>
      </c>
      <c r="B4967">
        <v>4965</v>
      </c>
    </row>
    <row r="4968" spans="1:2" x14ac:dyDescent="0.25">
      <c r="A4968">
        <v>0.19844436955542011</v>
      </c>
      <c r="B4968">
        <v>4966</v>
      </c>
    </row>
    <row r="4969" spans="1:2" x14ac:dyDescent="0.25">
      <c r="A4969">
        <v>0.19844933092465811</v>
      </c>
      <c r="B4969">
        <v>4967</v>
      </c>
    </row>
    <row r="4970" spans="1:2" x14ac:dyDescent="0.25">
      <c r="A4970">
        <v>0.19844933092465811</v>
      </c>
      <c r="B4970">
        <v>4968</v>
      </c>
    </row>
    <row r="4971" spans="1:2" x14ac:dyDescent="0.25">
      <c r="A4971">
        <v>0.19850902404717019</v>
      </c>
      <c r="B4971">
        <v>4969</v>
      </c>
    </row>
    <row r="4972" spans="1:2" x14ac:dyDescent="0.25">
      <c r="A4972">
        <v>0.19850902404717019</v>
      </c>
      <c r="B4972">
        <v>4970</v>
      </c>
    </row>
    <row r="4973" spans="1:2" x14ac:dyDescent="0.25">
      <c r="A4973">
        <v>0.19853457031252161</v>
      </c>
      <c r="B4973">
        <v>4971</v>
      </c>
    </row>
    <row r="4974" spans="1:2" x14ac:dyDescent="0.25">
      <c r="A4974">
        <v>0.19853457031252161</v>
      </c>
      <c r="B4974">
        <v>4972</v>
      </c>
    </row>
    <row r="4975" spans="1:2" x14ac:dyDescent="0.25">
      <c r="A4975">
        <v>0.19854520126269595</v>
      </c>
      <c r="B4975">
        <v>4973</v>
      </c>
    </row>
    <row r="4976" spans="1:2" x14ac:dyDescent="0.25">
      <c r="A4976">
        <v>0.19854520126269595</v>
      </c>
      <c r="B4976">
        <v>4974</v>
      </c>
    </row>
    <row r="4977" spans="1:2" x14ac:dyDescent="0.25">
      <c r="A4977">
        <v>0.19854520952417867</v>
      </c>
      <c r="B4977">
        <v>4975</v>
      </c>
    </row>
    <row r="4978" spans="1:2" x14ac:dyDescent="0.25">
      <c r="A4978">
        <v>0.19854520952417867</v>
      </c>
      <c r="B4978">
        <v>4976</v>
      </c>
    </row>
    <row r="4979" spans="1:2" x14ac:dyDescent="0.25">
      <c r="A4979">
        <v>0.19855145428830279</v>
      </c>
      <c r="B4979">
        <v>4977</v>
      </c>
    </row>
    <row r="4980" spans="1:2" x14ac:dyDescent="0.25">
      <c r="A4980">
        <v>0.19855145428830279</v>
      </c>
      <c r="B4980">
        <v>4978</v>
      </c>
    </row>
    <row r="4981" spans="1:2" x14ac:dyDescent="0.25">
      <c r="A4981">
        <v>0.19862704042068396</v>
      </c>
      <c r="B4981">
        <v>4979</v>
      </c>
    </row>
    <row r="4982" spans="1:2" x14ac:dyDescent="0.25">
      <c r="A4982">
        <v>0.19865349256471684</v>
      </c>
      <c r="B4982">
        <v>4980</v>
      </c>
    </row>
    <row r="4983" spans="1:2" x14ac:dyDescent="0.25">
      <c r="A4983">
        <v>0.19865349256471684</v>
      </c>
      <c r="B4983">
        <v>4981</v>
      </c>
    </row>
    <row r="4984" spans="1:2" x14ac:dyDescent="0.25">
      <c r="A4984">
        <v>0.19869165181255105</v>
      </c>
      <c r="B4984">
        <v>4982</v>
      </c>
    </row>
    <row r="4985" spans="1:2" x14ac:dyDescent="0.25">
      <c r="A4985">
        <v>0.19869165181255105</v>
      </c>
      <c r="B4985">
        <v>4983</v>
      </c>
    </row>
    <row r="4986" spans="1:2" x14ac:dyDescent="0.25">
      <c r="A4986">
        <v>0.19872118986291937</v>
      </c>
      <c r="B4986">
        <v>4984</v>
      </c>
    </row>
    <row r="4987" spans="1:2" x14ac:dyDescent="0.25">
      <c r="A4987">
        <v>0.1988098869471939</v>
      </c>
      <c r="B4987">
        <v>4985</v>
      </c>
    </row>
    <row r="4988" spans="1:2" x14ac:dyDescent="0.25">
      <c r="A4988">
        <v>0.1988098869471939</v>
      </c>
      <c r="B4988">
        <v>4986</v>
      </c>
    </row>
    <row r="4989" spans="1:2" x14ac:dyDescent="0.25">
      <c r="A4989">
        <v>0.1988098869471939</v>
      </c>
      <c r="B4989">
        <v>4987</v>
      </c>
    </row>
    <row r="4990" spans="1:2" x14ac:dyDescent="0.25">
      <c r="A4990">
        <v>0.1988098869471939</v>
      </c>
      <c r="B4990">
        <v>4988</v>
      </c>
    </row>
    <row r="4991" spans="1:2" x14ac:dyDescent="0.25">
      <c r="A4991">
        <v>0.19886205450301481</v>
      </c>
      <c r="B4991">
        <v>4989</v>
      </c>
    </row>
    <row r="4992" spans="1:2" x14ac:dyDescent="0.25">
      <c r="A4992">
        <v>0.19891591929378105</v>
      </c>
      <c r="B4992">
        <v>4990</v>
      </c>
    </row>
    <row r="4993" spans="1:2" x14ac:dyDescent="0.25">
      <c r="A4993">
        <v>0.19891591929378105</v>
      </c>
      <c r="B4993">
        <v>4991</v>
      </c>
    </row>
    <row r="4994" spans="1:2" x14ac:dyDescent="0.25">
      <c r="A4994">
        <v>0.19893659840958819</v>
      </c>
      <c r="B4994">
        <v>4992</v>
      </c>
    </row>
    <row r="4995" spans="1:2" x14ac:dyDescent="0.25">
      <c r="A4995">
        <v>0.19893659840958819</v>
      </c>
      <c r="B4995">
        <v>4993</v>
      </c>
    </row>
    <row r="4996" spans="1:2" x14ac:dyDescent="0.25">
      <c r="A4996">
        <v>0.19894156305586605</v>
      </c>
      <c r="B4996">
        <v>4994</v>
      </c>
    </row>
    <row r="4997" spans="1:2" x14ac:dyDescent="0.25">
      <c r="A4997">
        <v>0.19894655985096715</v>
      </c>
      <c r="B4997">
        <v>4995</v>
      </c>
    </row>
    <row r="4998" spans="1:2" x14ac:dyDescent="0.25">
      <c r="A4998">
        <v>0.19894655985096715</v>
      </c>
      <c r="B4998">
        <v>4996</v>
      </c>
    </row>
    <row r="4999" spans="1:2" x14ac:dyDescent="0.25">
      <c r="A4999">
        <v>0.19894902464712921</v>
      </c>
      <c r="B4999">
        <v>4997</v>
      </c>
    </row>
    <row r="5000" spans="1:2" x14ac:dyDescent="0.25">
      <c r="A5000">
        <v>0.19894902464712921</v>
      </c>
      <c r="B5000">
        <v>4998</v>
      </c>
    </row>
    <row r="5001" spans="1:2" x14ac:dyDescent="0.25">
      <c r="A5001">
        <v>0.19897957181580225</v>
      </c>
      <c r="B5001">
        <v>4999</v>
      </c>
    </row>
    <row r="5002" spans="1:2" x14ac:dyDescent="0.25">
      <c r="A5002">
        <v>0.19897957181580225</v>
      </c>
      <c r="B5002">
        <v>5000</v>
      </c>
    </row>
    <row r="5003" spans="1:2" x14ac:dyDescent="0.25">
      <c r="A5003">
        <v>0.19899100616303683</v>
      </c>
      <c r="B5003">
        <v>5001</v>
      </c>
    </row>
    <row r="5004" spans="1:2" x14ac:dyDescent="0.25">
      <c r="A5004">
        <v>0.19899100616303683</v>
      </c>
      <c r="B5004">
        <v>5002</v>
      </c>
    </row>
    <row r="5005" spans="1:2" x14ac:dyDescent="0.25">
      <c r="A5005">
        <v>0.1990158959199993</v>
      </c>
      <c r="B5005">
        <v>5003</v>
      </c>
    </row>
    <row r="5006" spans="1:2" x14ac:dyDescent="0.25">
      <c r="A5006">
        <v>0.1990158959199993</v>
      </c>
      <c r="B5006">
        <v>5004</v>
      </c>
    </row>
    <row r="5007" spans="1:2" x14ac:dyDescent="0.25">
      <c r="A5007">
        <v>0.19902076175894592</v>
      </c>
      <c r="B5007">
        <v>5005</v>
      </c>
    </row>
    <row r="5008" spans="1:2" x14ac:dyDescent="0.25">
      <c r="A5008">
        <v>0.19902076175894592</v>
      </c>
      <c r="B5008">
        <v>5006</v>
      </c>
    </row>
    <row r="5009" spans="1:2" x14ac:dyDescent="0.25">
      <c r="A5009">
        <v>0.19905156018255948</v>
      </c>
      <c r="B5009">
        <v>5007</v>
      </c>
    </row>
    <row r="5010" spans="1:2" x14ac:dyDescent="0.25">
      <c r="A5010">
        <v>0.19905156018255948</v>
      </c>
      <c r="B5010">
        <v>5008</v>
      </c>
    </row>
    <row r="5011" spans="1:2" x14ac:dyDescent="0.25">
      <c r="A5011">
        <v>0.19906381793563369</v>
      </c>
      <c r="B5011">
        <v>5009</v>
      </c>
    </row>
    <row r="5012" spans="1:2" x14ac:dyDescent="0.25">
      <c r="A5012">
        <v>0.19906381793563369</v>
      </c>
      <c r="B5012">
        <v>5010</v>
      </c>
    </row>
    <row r="5013" spans="1:2" x14ac:dyDescent="0.25">
      <c r="A5013">
        <v>0.19907219259328057</v>
      </c>
      <c r="B5013">
        <v>5011</v>
      </c>
    </row>
    <row r="5014" spans="1:2" x14ac:dyDescent="0.25">
      <c r="A5014">
        <v>0.19907219259328057</v>
      </c>
      <c r="B5014">
        <v>5012</v>
      </c>
    </row>
    <row r="5015" spans="1:2" x14ac:dyDescent="0.25">
      <c r="A5015">
        <v>0.19907469075701212</v>
      </c>
      <c r="B5015">
        <v>5013</v>
      </c>
    </row>
    <row r="5016" spans="1:2" x14ac:dyDescent="0.25">
      <c r="A5016">
        <v>0.19907469075701212</v>
      </c>
      <c r="B5016">
        <v>5014</v>
      </c>
    </row>
    <row r="5017" spans="1:2" x14ac:dyDescent="0.25">
      <c r="A5017">
        <v>0.19908249854708751</v>
      </c>
      <c r="B5017">
        <v>5015</v>
      </c>
    </row>
    <row r="5018" spans="1:2" x14ac:dyDescent="0.25">
      <c r="A5018">
        <v>0.1991245319168663</v>
      </c>
      <c r="B5018">
        <v>5016</v>
      </c>
    </row>
    <row r="5019" spans="1:2" x14ac:dyDescent="0.25">
      <c r="A5019">
        <v>0.1991245319168663</v>
      </c>
      <c r="B5019">
        <v>5017</v>
      </c>
    </row>
    <row r="5020" spans="1:2" x14ac:dyDescent="0.25">
      <c r="A5020">
        <v>0.19913491074590051</v>
      </c>
      <c r="B5020">
        <v>5018</v>
      </c>
    </row>
    <row r="5021" spans="1:2" x14ac:dyDescent="0.25">
      <c r="A5021">
        <v>0.1991579530869349</v>
      </c>
      <c r="B5021">
        <v>5019</v>
      </c>
    </row>
    <row r="5022" spans="1:2" x14ac:dyDescent="0.25">
      <c r="A5022">
        <v>0.1991579530869349</v>
      </c>
      <c r="B5022">
        <v>5020</v>
      </c>
    </row>
    <row r="5023" spans="1:2" x14ac:dyDescent="0.25">
      <c r="A5023">
        <v>0.19919689246914135</v>
      </c>
      <c r="B5023">
        <v>5021</v>
      </c>
    </row>
    <row r="5024" spans="1:2" x14ac:dyDescent="0.25">
      <c r="A5024">
        <v>0.1992421727446276</v>
      </c>
      <c r="B5024">
        <v>5022</v>
      </c>
    </row>
    <row r="5025" spans="1:2" x14ac:dyDescent="0.25">
      <c r="A5025">
        <v>0.1992421727446276</v>
      </c>
      <c r="B5025">
        <v>5023</v>
      </c>
    </row>
    <row r="5026" spans="1:2" x14ac:dyDescent="0.25">
      <c r="A5026">
        <v>0.19926734105495345</v>
      </c>
      <c r="B5026">
        <v>5024</v>
      </c>
    </row>
    <row r="5027" spans="1:2" x14ac:dyDescent="0.25">
      <c r="A5027">
        <v>0.19926734105495345</v>
      </c>
      <c r="B5027">
        <v>5025</v>
      </c>
    </row>
    <row r="5028" spans="1:2" x14ac:dyDescent="0.25">
      <c r="A5028">
        <v>0.19927662794327997</v>
      </c>
      <c r="B5028">
        <v>5026</v>
      </c>
    </row>
    <row r="5029" spans="1:2" x14ac:dyDescent="0.25">
      <c r="A5029">
        <v>0.19927662794327997</v>
      </c>
      <c r="B5029">
        <v>5027</v>
      </c>
    </row>
    <row r="5030" spans="1:2" x14ac:dyDescent="0.25">
      <c r="A5030">
        <v>0.19931666395580275</v>
      </c>
      <c r="B5030">
        <v>5028</v>
      </c>
    </row>
    <row r="5031" spans="1:2" x14ac:dyDescent="0.25">
      <c r="A5031">
        <v>0.19933221169807061</v>
      </c>
      <c r="B5031">
        <v>5029</v>
      </c>
    </row>
    <row r="5032" spans="1:2" x14ac:dyDescent="0.25">
      <c r="A5032">
        <v>0.19933221169807061</v>
      </c>
      <c r="B5032">
        <v>5030</v>
      </c>
    </row>
    <row r="5033" spans="1:2" x14ac:dyDescent="0.25">
      <c r="A5033">
        <v>0.19935626400993781</v>
      </c>
      <c r="B5033">
        <v>5031</v>
      </c>
    </row>
    <row r="5034" spans="1:2" x14ac:dyDescent="0.25">
      <c r="A5034">
        <v>0.19935626400993781</v>
      </c>
      <c r="B5034">
        <v>5032</v>
      </c>
    </row>
    <row r="5035" spans="1:2" x14ac:dyDescent="0.25">
      <c r="A5035">
        <v>0.19936058709353763</v>
      </c>
      <c r="B5035">
        <v>5033</v>
      </c>
    </row>
    <row r="5036" spans="1:2" x14ac:dyDescent="0.25">
      <c r="A5036">
        <v>0.1993752203919813</v>
      </c>
      <c r="B5036">
        <v>5034</v>
      </c>
    </row>
    <row r="5037" spans="1:2" x14ac:dyDescent="0.25">
      <c r="A5037">
        <v>0.19942672909561995</v>
      </c>
      <c r="B5037">
        <v>5035</v>
      </c>
    </row>
    <row r="5038" spans="1:2" x14ac:dyDescent="0.25">
      <c r="A5038">
        <v>0.19942672909561995</v>
      </c>
      <c r="B5038">
        <v>5036</v>
      </c>
    </row>
    <row r="5039" spans="1:2" x14ac:dyDescent="0.25">
      <c r="A5039">
        <v>0.19945609210494872</v>
      </c>
      <c r="B5039">
        <v>5037</v>
      </c>
    </row>
    <row r="5040" spans="1:2" x14ac:dyDescent="0.25">
      <c r="A5040">
        <v>0.19945609210494872</v>
      </c>
      <c r="B5040">
        <v>5038</v>
      </c>
    </row>
    <row r="5041" spans="1:2" x14ac:dyDescent="0.25">
      <c r="A5041">
        <v>0.19946470570628128</v>
      </c>
      <c r="B5041">
        <v>5039</v>
      </c>
    </row>
    <row r="5042" spans="1:2" x14ac:dyDescent="0.25">
      <c r="A5042">
        <v>0.19947786847445284</v>
      </c>
      <c r="B5042">
        <v>5040</v>
      </c>
    </row>
    <row r="5043" spans="1:2" x14ac:dyDescent="0.25">
      <c r="A5043">
        <v>0.19947786847445284</v>
      </c>
      <c r="B5043">
        <v>5041</v>
      </c>
    </row>
    <row r="5044" spans="1:2" x14ac:dyDescent="0.25">
      <c r="A5044">
        <v>0.19950276633344019</v>
      </c>
      <c r="B5044">
        <v>5042</v>
      </c>
    </row>
    <row r="5045" spans="1:2" x14ac:dyDescent="0.25">
      <c r="A5045">
        <v>0.19950276633344019</v>
      </c>
      <c r="B5045">
        <v>5043</v>
      </c>
    </row>
    <row r="5046" spans="1:2" x14ac:dyDescent="0.25">
      <c r="A5046">
        <v>0.1995937737128157</v>
      </c>
      <c r="B5046">
        <v>5044</v>
      </c>
    </row>
    <row r="5047" spans="1:2" x14ac:dyDescent="0.25">
      <c r="A5047">
        <v>0.1995937737128157</v>
      </c>
      <c r="B5047">
        <v>5045</v>
      </c>
    </row>
    <row r="5048" spans="1:2" x14ac:dyDescent="0.25">
      <c r="A5048">
        <v>0.1995966635634196</v>
      </c>
      <c r="B5048">
        <v>5046</v>
      </c>
    </row>
    <row r="5049" spans="1:2" x14ac:dyDescent="0.25">
      <c r="A5049">
        <v>0.19965849811888323</v>
      </c>
      <c r="B5049">
        <v>5047</v>
      </c>
    </row>
    <row r="5050" spans="1:2" x14ac:dyDescent="0.25">
      <c r="A5050">
        <v>0.19966465693773275</v>
      </c>
      <c r="B5050">
        <v>5048</v>
      </c>
    </row>
    <row r="5051" spans="1:2" x14ac:dyDescent="0.25">
      <c r="A5051">
        <v>0.19966465693773275</v>
      </c>
      <c r="B5051">
        <v>5049</v>
      </c>
    </row>
    <row r="5052" spans="1:2" x14ac:dyDescent="0.25">
      <c r="A5052">
        <v>0.19966477600107635</v>
      </c>
      <c r="B5052">
        <v>5050</v>
      </c>
    </row>
    <row r="5053" spans="1:2" x14ac:dyDescent="0.25">
      <c r="A5053">
        <v>0.19969379062526799</v>
      </c>
      <c r="B5053">
        <v>5051</v>
      </c>
    </row>
    <row r="5054" spans="1:2" x14ac:dyDescent="0.25">
      <c r="A5054">
        <v>0.19970495876001121</v>
      </c>
      <c r="B5054">
        <v>5052</v>
      </c>
    </row>
    <row r="5055" spans="1:2" x14ac:dyDescent="0.25">
      <c r="A5055">
        <v>0.19970495876001121</v>
      </c>
      <c r="B5055">
        <v>5053</v>
      </c>
    </row>
    <row r="5056" spans="1:2" x14ac:dyDescent="0.25">
      <c r="A5056">
        <v>0.19976722367707617</v>
      </c>
      <c r="B5056">
        <v>5054</v>
      </c>
    </row>
    <row r="5057" spans="1:2" x14ac:dyDescent="0.25">
      <c r="A5057">
        <v>0.19976722367707617</v>
      </c>
      <c r="B5057">
        <v>5055</v>
      </c>
    </row>
    <row r="5058" spans="1:2" x14ac:dyDescent="0.25">
      <c r="A5058">
        <v>0.19977937612526481</v>
      </c>
      <c r="B5058">
        <v>5056</v>
      </c>
    </row>
    <row r="5059" spans="1:2" x14ac:dyDescent="0.25">
      <c r="A5059">
        <v>0.19977937612526481</v>
      </c>
      <c r="B5059">
        <v>5057</v>
      </c>
    </row>
    <row r="5060" spans="1:2" x14ac:dyDescent="0.25">
      <c r="A5060">
        <v>0.19981984464790059</v>
      </c>
      <c r="B5060">
        <v>5058</v>
      </c>
    </row>
    <row r="5061" spans="1:2" x14ac:dyDescent="0.25">
      <c r="A5061">
        <v>0.19981984464790059</v>
      </c>
      <c r="B5061">
        <v>5059</v>
      </c>
    </row>
    <row r="5062" spans="1:2" x14ac:dyDescent="0.25">
      <c r="A5062">
        <v>0.19983910557330312</v>
      </c>
      <c r="B5062">
        <v>5060</v>
      </c>
    </row>
    <row r="5063" spans="1:2" x14ac:dyDescent="0.25">
      <c r="A5063">
        <v>0.19988673737338797</v>
      </c>
      <c r="B5063">
        <v>5061</v>
      </c>
    </row>
    <row r="5064" spans="1:2" x14ac:dyDescent="0.25">
      <c r="A5064">
        <v>0.19988673737338797</v>
      </c>
      <c r="B5064">
        <v>5062</v>
      </c>
    </row>
    <row r="5065" spans="1:2" x14ac:dyDescent="0.25">
      <c r="A5065">
        <v>0.19988754485647017</v>
      </c>
      <c r="B5065">
        <v>5063</v>
      </c>
    </row>
    <row r="5066" spans="1:2" x14ac:dyDescent="0.25">
      <c r="A5066">
        <v>0.19988754485647017</v>
      </c>
      <c r="B5066">
        <v>5064</v>
      </c>
    </row>
    <row r="5067" spans="1:2" x14ac:dyDescent="0.25">
      <c r="A5067">
        <v>0.19989700485179959</v>
      </c>
      <c r="B5067">
        <v>5065</v>
      </c>
    </row>
    <row r="5068" spans="1:2" x14ac:dyDescent="0.25">
      <c r="A5068">
        <v>0.19994496054775784</v>
      </c>
      <c r="B5068">
        <v>5066</v>
      </c>
    </row>
    <row r="5069" spans="1:2" x14ac:dyDescent="0.25">
      <c r="A5069">
        <v>0.19994496054775784</v>
      </c>
      <c r="B5069">
        <v>5067</v>
      </c>
    </row>
    <row r="5070" spans="1:2" x14ac:dyDescent="0.25">
      <c r="A5070">
        <v>0.19999335888973921</v>
      </c>
      <c r="B5070">
        <v>5068</v>
      </c>
    </row>
    <row r="5071" spans="1:2" x14ac:dyDescent="0.25">
      <c r="A5071">
        <v>0.19999335888973921</v>
      </c>
      <c r="B5071">
        <v>5069</v>
      </c>
    </row>
    <row r="5072" spans="1:2" x14ac:dyDescent="0.25">
      <c r="A5072">
        <v>0.20000195481081903</v>
      </c>
      <c r="B5072">
        <v>5070</v>
      </c>
    </row>
    <row r="5073" spans="1:2" x14ac:dyDescent="0.25">
      <c r="A5073">
        <v>0.20000195481081903</v>
      </c>
      <c r="B5073">
        <v>5071</v>
      </c>
    </row>
    <row r="5074" spans="1:2" x14ac:dyDescent="0.25">
      <c r="A5074">
        <v>0.20001905071834483</v>
      </c>
      <c r="B5074">
        <v>5072</v>
      </c>
    </row>
    <row r="5075" spans="1:2" x14ac:dyDescent="0.25">
      <c r="A5075">
        <v>0.20001905071834483</v>
      </c>
      <c r="B5075">
        <v>5073</v>
      </c>
    </row>
    <row r="5076" spans="1:2" x14ac:dyDescent="0.25">
      <c r="A5076">
        <v>0.20002308039851585</v>
      </c>
      <c r="B5076">
        <v>5074</v>
      </c>
    </row>
    <row r="5077" spans="1:2" x14ac:dyDescent="0.25">
      <c r="A5077">
        <v>0.20002308039851585</v>
      </c>
      <c r="B5077">
        <v>5075</v>
      </c>
    </row>
    <row r="5078" spans="1:2" x14ac:dyDescent="0.25">
      <c r="A5078">
        <v>0.20006796420301848</v>
      </c>
      <c r="B5078">
        <v>5076</v>
      </c>
    </row>
    <row r="5079" spans="1:2" x14ac:dyDescent="0.25">
      <c r="A5079">
        <v>0.20006796420301848</v>
      </c>
      <c r="B5079">
        <v>5077</v>
      </c>
    </row>
    <row r="5080" spans="1:2" x14ac:dyDescent="0.25">
      <c r="A5080">
        <v>0.20008038393044955</v>
      </c>
      <c r="B5080">
        <v>5078</v>
      </c>
    </row>
    <row r="5081" spans="1:2" x14ac:dyDescent="0.25">
      <c r="A5081">
        <v>0.20008038393044955</v>
      </c>
      <c r="B5081">
        <v>5079</v>
      </c>
    </row>
    <row r="5082" spans="1:2" x14ac:dyDescent="0.25">
      <c r="A5082">
        <v>0.20010881657925797</v>
      </c>
      <c r="B5082">
        <v>5080</v>
      </c>
    </row>
    <row r="5083" spans="1:2" x14ac:dyDescent="0.25">
      <c r="A5083">
        <v>0.20013717656092225</v>
      </c>
      <c r="B5083">
        <v>5081</v>
      </c>
    </row>
    <row r="5084" spans="1:2" x14ac:dyDescent="0.25">
      <c r="A5084">
        <v>0.2001390767149244</v>
      </c>
      <c r="B5084">
        <v>5082</v>
      </c>
    </row>
    <row r="5085" spans="1:2" x14ac:dyDescent="0.25">
      <c r="A5085">
        <v>0.20017627318857589</v>
      </c>
      <c r="B5085">
        <v>5083</v>
      </c>
    </row>
    <row r="5086" spans="1:2" x14ac:dyDescent="0.25">
      <c r="A5086">
        <v>0.20018365735794</v>
      </c>
      <c r="B5086">
        <v>5084</v>
      </c>
    </row>
    <row r="5087" spans="1:2" x14ac:dyDescent="0.25">
      <c r="A5087">
        <v>0.20018872223597189</v>
      </c>
      <c r="B5087">
        <v>5085</v>
      </c>
    </row>
    <row r="5088" spans="1:2" x14ac:dyDescent="0.25">
      <c r="A5088">
        <v>0.20018872223597189</v>
      </c>
      <c r="B5088">
        <v>5086</v>
      </c>
    </row>
    <row r="5089" spans="1:2" x14ac:dyDescent="0.25">
      <c r="A5089">
        <v>0.20020326470198635</v>
      </c>
      <c r="B5089">
        <v>5087</v>
      </c>
    </row>
    <row r="5090" spans="1:2" x14ac:dyDescent="0.25">
      <c r="A5090">
        <v>0.20022703719907836</v>
      </c>
      <c r="B5090">
        <v>5088</v>
      </c>
    </row>
    <row r="5091" spans="1:2" x14ac:dyDescent="0.25">
      <c r="A5091">
        <v>0.20022703719907836</v>
      </c>
      <c r="B5091">
        <v>5089</v>
      </c>
    </row>
    <row r="5092" spans="1:2" x14ac:dyDescent="0.25">
      <c r="A5092">
        <v>0.20022999900714805</v>
      </c>
      <c r="B5092">
        <v>5090</v>
      </c>
    </row>
    <row r="5093" spans="1:2" x14ac:dyDescent="0.25">
      <c r="A5093">
        <v>0.20022999900714805</v>
      </c>
      <c r="B5093">
        <v>5091</v>
      </c>
    </row>
    <row r="5094" spans="1:2" x14ac:dyDescent="0.25">
      <c r="A5094">
        <v>0.20025512065496465</v>
      </c>
      <c r="B5094">
        <v>5092</v>
      </c>
    </row>
    <row r="5095" spans="1:2" x14ac:dyDescent="0.25">
      <c r="A5095">
        <v>0.20029036711692233</v>
      </c>
      <c r="B5095">
        <v>5093</v>
      </c>
    </row>
    <row r="5096" spans="1:2" x14ac:dyDescent="0.25">
      <c r="A5096">
        <v>0.20029036711692233</v>
      </c>
      <c r="B5096">
        <v>5094</v>
      </c>
    </row>
    <row r="5097" spans="1:2" x14ac:dyDescent="0.25">
      <c r="A5097">
        <v>0.20031024155067556</v>
      </c>
      <c r="B5097">
        <v>5095</v>
      </c>
    </row>
    <row r="5098" spans="1:2" x14ac:dyDescent="0.25">
      <c r="A5098">
        <v>0.20031024155067556</v>
      </c>
      <c r="B5098">
        <v>5096</v>
      </c>
    </row>
    <row r="5099" spans="1:2" x14ac:dyDescent="0.25">
      <c r="A5099">
        <v>0.20031286941970575</v>
      </c>
      <c r="B5099">
        <v>5097</v>
      </c>
    </row>
    <row r="5100" spans="1:2" x14ac:dyDescent="0.25">
      <c r="A5100">
        <v>0.20031286941970575</v>
      </c>
      <c r="B5100">
        <v>5098</v>
      </c>
    </row>
    <row r="5101" spans="1:2" x14ac:dyDescent="0.25">
      <c r="A5101">
        <v>0.20036982058184313</v>
      </c>
      <c r="B5101">
        <v>5099</v>
      </c>
    </row>
    <row r="5102" spans="1:2" x14ac:dyDescent="0.25">
      <c r="A5102">
        <v>0.20036982058184313</v>
      </c>
      <c r="B5102">
        <v>5100</v>
      </c>
    </row>
    <row r="5103" spans="1:2" x14ac:dyDescent="0.25">
      <c r="A5103">
        <v>0.20038340195927071</v>
      </c>
      <c r="B5103">
        <v>5101</v>
      </c>
    </row>
    <row r="5104" spans="1:2" x14ac:dyDescent="0.25">
      <c r="A5104">
        <v>0.20038340195927071</v>
      </c>
      <c r="B5104">
        <v>5102</v>
      </c>
    </row>
    <row r="5105" spans="1:2" x14ac:dyDescent="0.25">
      <c r="A5105">
        <v>0.20043483820593661</v>
      </c>
      <c r="B5105">
        <v>5103</v>
      </c>
    </row>
    <row r="5106" spans="1:2" x14ac:dyDescent="0.25">
      <c r="A5106">
        <v>0.20045909976296361</v>
      </c>
      <c r="B5106">
        <v>5104</v>
      </c>
    </row>
    <row r="5107" spans="1:2" x14ac:dyDescent="0.25">
      <c r="A5107">
        <v>0.20045909976296361</v>
      </c>
      <c r="B5107">
        <v>5105</v>
      </c>
    </row>
    <row r="5108" spans="1:2" x14ac:dyDescent="0.25">
      <c r="A5108">
        <v>0.20046914501473223</v>
      </c>
      <c r="B5108">
        <v>5106</v>
      </c>
    </row>
    <row r="5109" spans="1:2" x14ac:dyDescent="0.25">
      <c r="A5109">
        <v>0.20047112949972007</v>
      </c>
      <c r="B5109">
        <v>5107</v>
      </c>
    </row>
    <row r="5110" spans="1:2" x14ac:dyDescent="0.25">
      <c r="A5110">
        <v>0.20053363458532331</v>
      </c>
      <c r="B5110">
        <v>5108</v>
      </c>
    </row>
    <row r="5111" spans="1:2" x14ac:dyDescent="0.25">
      <c r="A5111">
        <v>0.20054386134443555</v>
      </c>
      <c r="B5111">
        <v>5109</v>
      </c>
    </row>
    <row r="5112" spans="1:2" x14ac:dyDescent="0.25">
      <c r="A5112">
        <v>0.20054386134443555</v>
      </c>
      <c r="B5112">
        <v>5110</v>
      </c>
    </row>
    <row r="5113" spans="1:2" x14ac:dyDescent="0.25">
      <c r="A5113">
        <v>0.20055737333740684</v>
      </c>
      <c r="B5113">
        <v>5111</v>
      </c>
    </row>
    <row r="5114" spans="1:2" x14ac:dyDescent="0.25">
      <c r="A5114">
        <v>0.20055737333740684</v>
      </c>
      <c r="B5114">
        <v>5112</v>
      </c>
    </row>
    <row r="5115" spans="1:2" x14ac:dyDescent="0.25">
      <c r="A5115">
        <v>0.20057507945903949</v>
      </c>
      <c r="B5115">
        <v>5113</v>
      </c>
    </row>
    <row r="5116" spans="1:2" x14ac:dyDescent="0.25">
      <c r="A5116">
        <v>0.20057507945903949</v>
      </c>
      <c r="B5116">
        <v>5114</v>
      </c>
    </row>
    <row r="5117" spans="1:2" x14ac:dyDescent="0.25">
      <c r="A5117">
        <v>0.20057845046791825</v>
      </c>
      <c r="B5117">
        <v>5115</v>
      </c>
    </row>
    <row r="5118" spans="1:2" x14ac:dyDescent="0.25">
      <c r="A5118">
        <v>0.20058843713213159</v>
      </c>
      <c r="B5118">
        <v>5116</v>
      </c>
    </row>
    <row r="5119" spans="1:2" x14ac:dyDescent="0.25">
      <c r="A5119">
        <v>0.20058843713213159</v>
      </c>
      <c r="B5119">
        <v>5117</v>
      </c>
    </row>
    <row r="5120" spans="1:2" x14ac:dyDescent="0.25">
      <c r="A5120">
        <v>0.20063335617765823</v>
      </c>
      <c r="B5120">
        <v>5118</v>
      </c>
    </row>
    <row r="5121" spans="1:2" x14ac:dyDescent="0.25">
      <c r="A5121">
        <v>0.20063335617765823</v>
      </c>
      <c r="B5121">
        <v>5119</v>
      </c>
    </row>
    <row r="5122" spans="1:2" x14ac:dyDescent="0.25">
      <c r="A5122">
        <v>0.20066948919700719</v>
      </c>
      <c r="B5122">
        <v>5120</v>
      </c>
    </row>
    <row r="5123" spans="1:2" x14ac:dyDescent="0.25">
      <c r="A5123">
        <v>0.20069342052394523</v>
      </c>
      <c r="B5123">
        <v>5121</v>
      </c>
    </row>
    <row r="5124" spans="1:2" x14ac:dyDescent="0.25">
      <c r="A5124">
        <v>0.20069592940383996</v>
      </c>
      <c r="B5124">
        <v>5122</v>
      </c>
    </row>
    <row r="5125" spans="1:2" x14ac:dyDescent="0.25">
      <c r="A5125">
        <v>0.20074302610668793</v>
      </c>
      <c r="B5125">
        <v>5123</v>
      </c>
    </row>
    <row r="5126" spans="1:2" x14ac:dyDescent="0.25">
      <c r="A5126">
        <v>0.20077049334007671</v>
      </c>
      <c r="B5126">
        <v>5124</v>
      </c>
    </row>
    <row r="5127" spans="1:2" x14ac:dyDescent="0.25">
      <c r="A5127">
        <v>0.20079024884263777</v>
      </c>
      <c r="B5127">
        <v>5125</v>
      </c>
    </row>
    <row r="5128" spans="1:2" x14ac:dyDescent="0.25">
      <c r="A5128">
        <v>0.20080399024919801</v>
      </c>
      <c r="B5128">
        <v>5126</v>
      </c>
    </row>
    <row r="5129" spans="1:2" x14ac:dyDescent="0.25">
      <c r="A5129">
        <v>0.2008093484986305</v>
      </c>
      <c r="B5129">
        <v>5127</v>
      </c>
    </row>
    <row r="5130" spans="1:2" x14ac:dyDescent="0.25">
      <c r="A5130">
        <v>0.20087742001153344</v>
      </c>
      <c r="B5130">
        <v>5128</v>
      </c>
    </row>
    <row r="5131" spans="1:2" x14ac:dyDescent="0.25">
      <c r="A5131">
        <v>0.20088054537737376</v>
      </c>
      <c r="B5131">
        <v>5129</v>
      </c>
    </row>
    <row r="5132" spans="1:2" x14ac:dyDescent="0.25">
      <c r="A5132">
        <v>0.20088708445293341</v>
      </c>
      <c r="B5132">
        <v>5130</v>
      </c>
    </row>
    <row r="5133" spans="1:2" x14ac:dyDescent="0.25">
      <c r="A5133">
        <v>0.20088708445293341</v>
      </c>
      <c r="B5133">
        <v>5131</v>
      </c>
    </row>
    <row r="5134" spans="1:2" x14ac:dyDescent="0.25">
      <c r="A5134">
        <v>0.20095372074628973</v>
      </c>
      <c r="B5134">
        <v>5132</v>
      </c>
    </row>
    <row r="5135" spans="1:2" x14ac:dyDescent="0.25">
      <c r="A5135">
        <v>0.20095372074628973</v>
      </c>
      <c r="B5135">
        <v>5133</v>
      </c>
    </row>
    <row r="5136" spans="1:2" x14ac:dyDescent="0.25">
      <c r="A5136">
        <v>0.20098745220582251</v>
      </c>
      <c r="B5136">
        <v>5134</v>
      </c>
    </row>
    <row r="5137" spans="1:2" x14ac:dyDescent="0.25">
      <c r="A5137">
        <v>0.20099923507317133</v>
      </c>
      <c r="B5137">
        <v>5135</v>
      </c>
    </row>
    <row r="5138" spans="1:2" x14ac:dyDescent="0.25">
      <c r="A5138">
        <v>0.20099923507317133</v>
      </c>
      <c r="B5138">
        <v>5136</v>
      </c>
    </row>
    <row r="5139" spans="1:2" x14ac:dyDescent="0.25">
      <c r="A5139">
        <v>0.20106122201956303</v>
      </c>
      <c r="B5139">
        <v>5137</v>
      </c>
    </row>
    <row r="5140" spans="1:2" x14ac:dyDescent="0.25">
      <c r="A5140">
        <v>0.20108935122477273</v>
      </c>
      <c r="B5140">
        <v>5138</v>
      </c>
    </row>
    <row r="5141" spans="1:2" x14ac:dyDescent="0.25">
      <c r="A5141">
        <v>0.20108935122477273</v>
      </c>
      <c r="B5141">
        <v>5139</v>
      </c>
    </row>
    <row r="5142" spans="1:2" x14ac:dyDescent="0.25">
      <c r="A5142">
        <v>0.20116877416736431</v>
      </c>
      <c r="B5142">
        <v>5140</v>
      </c>
    </row>
    <row r="5143" spans="1:2" x14ac:dyDescent="0.25">
      <c r="A5143">
        <v>0.20116877416736431</v>
      </c>
      <c r="B5143">
        <v>5141</v>
      </c>
    </row>
    <row r="5144" spans="1:2" x14ac:dyDescent="0.25">
      <c r="A5144">
        <v>0.20117114880397516</v>
      </c>
      <c r="B5144">
        <v>5142</v>
      </c>
    </row>
    <row r="5145" spans="1:2" x14ac:dyDescent="0.25">
      <c r="A5145">
        <v>0.20117200582129385</v>
      </c>
      <c r="B5145">
        <v>5143</v>
      </c>
    </row>
    <row r="5146" spans="1:2" x14ac:dyDescent="0.25">
      <c r="A5146">
        <v>0.20121756870611471</v>
      </c>
      <c r="B5146">
        <v>5144</v>
      </c>
    </row>
    <row r="5147" spans="1:2" x14ac:dyDescent="0.25">
      <c r="A5147">
        <v>0.20121756870611471</v>
      </c>
      <c r="B5147">
        <v>5145</v>
      </c>
    </row>
    <row r="5148" spans="1:2" x14ac:dyDescent="0.25">
      <c r="A5148">
        <v>0.20125333189788436</v>
      </c>
      <c r="B5148">
        <v>5146</v>
      </c>
    </row>
    <row r="5149" spans="1:2" x14ac:dyDescent="0.25">
      <c r="A5149">
        <v>0.20125333189788436</v>
      </c>
      <c r="B5149">
        <v>5147</v>
      </c>
    </row>
    <row r="5150" spans="1:2" x14ac:dyDescent="0.25">
      <c r="A5150">
        <v>0.20126326043475523</v>
      </c>
      <c r="B5150">
        <v>5148</v>
      </c>
    </row>
    <row r="5151" spans="1:2" x14ac:dyDescent="0.25">
      <c r="A5151">
        <v>0.20126326043475523</v>
      </c>
      <c r="B5151">
        <v>5149</v>
      </c>
    </row>
    <row r="5152" spans="1:2" x14ac:dyDescent="0.25">
      <c r="A5152">
        <v>0.20126326043475523</v>
      </c>
      <c r="B5152">
        <v>5150</v>
      </c>
    </row>
    <row r="5153" spans="1:2" x14ac:dyDescent="0.25">
      <c r="A5153">
        <v>0.20126326043475523</v>
      </c>
      <c r="B5153">
        <v>5151</v>
      </c>
    </row>
    <row r="5154" spans="1:2" x14ac:dyDescent="0.25">
      <c r="A5154">
        <v>0.20136251599193103</v>
      </c>
      <c r="B5154">
        <v>5152</v>
      </c>
    </row>
    <row r="5155" spans="1:2" x14ac:dyDescent="0.25">
      <c r="A5155">
        <v>0.20136251599193103</v>
      </c>
      <c r="B5155">
        <v>5153</v>
      </c>
    </row>
    <row r="5156" spans="1:2" x14ac:dyDescent="0.25">
      <c r="A5156">
        <v>0.20138397059128396</v>
      </c>
      <c r="B5156">
        <v>5154</v>
      </c>
    </row>
    <row r="5157" spans="1:2" x14ac:dyDescent="0.25">
      <c r="A5157">
        <v>0.20138397059128396</v>
      </c>
      <c r="B5157">
        <v>5155</v>
      </c>
    </row>
    <row r="5158" spans="1:2" x14ac:dyDescent="0.25">
      <c r="A5158">
        <v>0.20139518458118608</v>
      </c>
      <c r="B5158">
        <v>5156</v>
      </c>
    </row>
    <row r="5159" spans="1:2" x14ac:dyDescent="0.25">
      <c r="A5159">
        <v>0.20141768416899244</v>
      </c>
      <c r="B5159">
        <v>5157</v>
      </c>
    </row>
    <row r="5160" spans="1:2" x14ac:dyDescent="0.25">
      <c r="A5160">
        <v>0.20142918799860601</v>
      </c>
      <c r="B5160">
        <v>5158</v>
      </c>
    </row>
    <row r="5161" spans="1:2" x14ac:dyDescent="0.25">
      <c r="A5161">
        <v>0.20144440867588695</v>
      </c>
      <c r="B5161">
        <v>5159</v>
      </c>
    </row>
    <row r="5162" spans="1:2" x14ac:dyDescent="0.25">
      <c r="A5162">
        <v>0.20144684782840369</v>
      </c>
      <c r="B5162">
        <v>5160</v>
      </c>
    </row>
    <row r="5163" spans="1:2" x14ac:dyDescent="0.25">
      <c r="A5163">
        <v>0.20144684782840369</v>
      </c>
      <c r="B5163">
        <v>5161</v>
      </c>
    </row>
    <row r="5164" spans="1:2" x14ac:dyDescent="0.25">
      <c r="A5164">
        <v>0.20144884208596933</v>
      </c>
      <c r="B5164">
        <v>5162</v>
      </c>
    </row>
    <row r="5165" spans="1:2" x14ac:dyDescent="0.25">
      <c r="A5165">
        <v>0.20146187851999303</v>
      </c>
      <c r="B5165">
        <v>5163</v>
      </c>
    </row>
    <row r="5166" spans="1:2" x14ac:dyDescent="0.25">
      <c r="A5166">
        <v>0.20146187851999303</v>
      </c>
      <c r="B5166">
        <v>5164</v>
      </c>
    </row>
    <row r="5167" spans="1:2" x14ac:dyDescent="0.25">
      <c r="A5167">
        <v>0.20148090135571436</v>
      </c>
      <c r="B5167">
        <v>5165</v>
      </c>
    </row>
    <row r="5168" spans="1:2" x14ac:dyDescent="0.25">
      <c r="A5168">
        <v>0.20148090135571436</v>
      </c>
      <c r="B5168">
        <v>5166</v>
      </c>
    </row>
    <row r="5169" spans="1:2" x14ac:dyDescent="0.25">
      <c r="A5169">
        <v>0.20148387669750673</v>
      </c>
      <c r="B5169">
        <v>5167</v>
      </c>
    </row>
    <row r="5170" spans="1:2" x14ac:dyDescent="0.25">
      <c r="A5170">
        <v>0.20148387669750673</v>
      </c>
      <c r="B5170">
        <v>5168</v>
      </c>
    </row>
    <row r="5171" spans="1:2" x14ac:dyDescent="0.25">
      <c r="A5171">
        <v>0.20151618076747865</v>
      </c>
      <c r="B5171">
        <v>5169</v>
      </c>
    </row>
    <row r="5172" spans="1:2" x14ac:dyDescent="0.25">
      <c r="A5172">
        <v>0.20151813155258372</v>
      </c>
      <c r="B5172">
        <v>5170</v>
      </c>
    </row>
    <row r="5173" spans="1:2" x14ac:dyDescent="0.25">
      <c r="A5173">
        <v>0.20151813155258372</v>
      </c>
      <c r="B5173">
        <v>5171</v>
      </c>
    </row>
    <row r="5174" spans="1:2" x14ac:dyDescent="0.25">
      <c r="A5174">
        <v>0.20154590116838836</v>
      </c>
      <c r="B5174">
        <v>5172</v>
      </c>
    </row>
    <row r="5175" spans="1:2" x14ac:dyDescent="0.25">
      <c r="A5175">
        <v>0.20154590116838836</v>
      </c>
      <c r="B5175">
        <v>5173</v>
      </c>
    </row>
    <row r="5176" spans="1:2" x14ac:dyDescent="0.25">
      <c r="A5176">
        <v>0.20156130649948115</v>
      </c>
      <c r="B5176">
        <v>5174</v>
      </c>
    </row>
    <row r="5177" spans="1:2" x14ac:dyDescent="0.25">
      <c r="A5177">
        <v>0.20156130649948115</v>
      </c>
      <c r="B5177">
        <v>5175</v>
      </c>
    </row>
    <row r="5178" spans="1:2" x14ac:dyDescent="0.25">
      <c r="A5178">
        <v>0.20157088703480963</v>
      </c>
      <c r="B5178">
        <v>5176</v>
      </c>
    </row>
    <row r="5179" spans="1:2" x14ac:dyDescent="0.25">
      <c r="A5179">
        <v>0.20157088703480963</v>
      </c>
      <c r="B5179">
        <v>5177</v>
      </c>
    </row>
    <row r="5180" spans="1:2" x14ac:dyDescent="0.25">
      <c r="A5180">
        <v>0.20157256757803133</v>
      </c>
      <c r="B5180">
        <v>5178</v>
      </c>
    </row>
    <row r="5181" spans="1:2" x14ac:dyDescent="0.25">
      <c r="A5181">
        <v>0.20157256757803133</v>
      </c>
      <c r="B5181">
        <v>5179</v>
      </c>
    </row>
    <row r="5182" spans="1:2" x14ac:dyDescent="0.25">
      <c r="A5182">
        <v>0.2015809601351278</v>
      </c>
      <c r="B5182">
        <v>5180</v>
      </c>
    </row>
    <row r="5183" spans="1:2" x14ac:dyDescent="0.25">
      <c r="A5183">
        <v>0.2015809601351278</v>
      </c>
      <c r="B5183">
        <v>5181</v>
      </c>
    </row>
    <row r="5184" spans="1:2" x14ac:dyDescent="0.25">
      <c r="A5184">
        <v>0.20161969769841431</v>
      </c>
      <c r="B5184">
        <v>5182</v>
      </c>
    </row>
    <row r="5185" spans="1:2" x14ac:dyDescent="0.25">
      <c r="A5185">
        <v>0.20161969769841431</v>
      </c>
      <c r="B5185">
        <v>5183</v>
      </c>
    </row>
    <row r="5186" spans="1:2" x14ac:dyDescent="0.25">
      <c r="A5186">
        <v>0.20162289301975225</v>
      </c>
      <c r="B5186">
        <v>5184</v>
      </c>
    </row>
    <row r="5187" spans="1:2" x14ac:dyDescent="0.25">
      <c r="A5187">
        <v>0.20166275547171436</v>
      </c>
      <c r="B5187">
        <v>5185</v>
      </c>
    </row>
    <row r="5188" spans="1:2" x14ac:dyDescent="0.25">
      <c r="A5188">
        <v>0.20166275547171436</v>
      </c>
      <c r="B5188">
        <v>5186</v>
      </c>
    </row>
    <row r="5189" spans="1:2" x14ac:dyDescent="0.25">
      <c r="A5189">
        <v>0.20174726119578432</v>
      </c>
      <c r="B5189">
        <v>5187</v>
      </c>
    </row>
    <row r="5190" spans="1:2" x14ac:dyDescent="0.25">
      <c r="A5190">
        <v>0.20177307656980512</v>
      </c>
      <c r="B5190">
        <v>5188</v>
      </c>
    </row>
    <row r="5191" spans="1:2" x14ac:dyDescent="0.25">
      <c r="A5191">
        <v>0.20177750469266884</v>
      </c>
      <c r="B5191">
        <v>5189</v>
      </c>
    </row>
    <row r="5192" spans="1:2" x14ac:dyDescent="0.25">
      <c r="A5192">
        <v>0.20177908724325327</v>
      </c>
      <c r="B5192">
        <v>5190</v>
      </c>
    </row>
    <row r="5193" spans="1:2" x14ac:dyDescent="0.25">
      <c r="A5193">
        <v>0.2018167656563746</v>
      </c>
      <c r="B5193">
        <v>5191</v>
      </c>
    </row>
    <row r="5194" spans="1:2" x14ac:dyDescent="0.25">
      <c r="A5194">
        <v>0.2018167656563746</v>
      </c>
      <c r="B5194">
        <v>5192</v>
      </c>
    </row>
    <row r="5195" spans="1:2" x14ac:dyDescent="0.25">
      <c r="A5195">
        <v>0.2018266280196391</v>
      </c>
      <c r="B5195">
        <v>5193</v>
      </c>
    </row>
    <row r="5196" spans="1:2" x14ac:dyDescent="0.25">
      <c r="A5196">
        <v>0.2018266280196391</v>
      </c>
      <c r="B5196">
        <v>5194</v>
      </c>
    </row>
    <row r="5197" spans="1:2" x14ac:dyDescent="0.25">
      <c r="A5197">
        <v>0.20183070356117772</v>
      </c>
      <c r="B5197">
        <v>5195</v>
      </c>
    </row>
    <row r="5198" spans="1:2" x14ac:dyDescent="0.25">
      <c r="A5198">
        <v>0.20183070356117772</v>
      </c>
      <c r="B5198">
        <v>5196</v>
      </c>
    </row>
    <row r="5199" spans="1:2" x14ac:dyDescent="0.25">
      <c r="A5199">
        <v>0.20184505059311911</v>
      </c>
      <c r="B5199">
        <v>5197</v>
      </c>
    </row>
    <row r="5200" spans="1:2" x14ac:dyDescent="0.25">
      <c r="A5200">
        <v>0.20184505059311911</v>
      </c>
      <c r="B5200">
        <v>5198</v>
      </c>
    </row>
    <row r="5201" spans="1:2" x14ac:dyDescent="0.25">
      <c r="A5201">
        <v>0.20185477452861997</v>
      </c>
      <c r="B5201">
        <v>5199</v>
      </c>
    </row>
    <row r="5202" spans="1:2" x14ac:dyDescent="0.25">
      <c r="A5202">
        <v>0.20185477452861997</v>
      </c>
      <c r="B5202">
        <v>5200</v>
      </c>
    </row>
    <row r="5203" spans="1:2" x14ac:dyDescent="0.25">
      <c r="A5203">
        <v>0.20185704787739708</v>
      </c>
      <c r="B5203">
        <v>5201</v>
      </c>
    </row>
    <row r="5204" spans="1:2" x14ac:dyDescent="0.25">
      <c r="A5204">
        <v>0.20185704787739708</v>
      </c>
      <c r="B5204">
        <v>5202</v>
      </c>
    </row>
    <row r="5205" spans="1:2" x14ac:dyDescent="0.25">
      <c r="A5205">
        <v>0.20187153906466801</v>
      </c>
      <c r="B5205">
        <v>5203</v>
      </c>
    </row>
    <row r="5206" spans="1:2" x14ac:dyDescent="0.25">
      <c r="A5206">
        <v>0.20187153906466801</v>
      </c>
      <c r="B5206">
        <v>5204</v>
      </c>
    </row>
    <row r="5207" spans="1:2" x14ac:dyDescent="0.25">
      <c r="A5207">
        <v>0.20192599579493917</v>
      </c>
      <c r="B5207">
        <v>5205</v>
      </c>
    </row>
    <row r="5208" spans="1:2" x14ac:dyDescent="0.25">
      <c r="A5208">
        <v>0.20192970768176841</v>
      </c>
      <c r="B5208">
        <v>5206</v>
      </c>
    </row>
    <row r="5209" spans="1:2" x14ac:dyDescent="0.25">
      <c r="A5209">
        <v>0.20193264884471857</v>
      </c>
      <c r="B5209">
        <v>5207</v>
      </c>
    </row>
    <row r="5210" spans="1:2" x14ac:dyDescent="0.25">
      <c r="A5210">
        <v>0.20193998113328401</v>
      </c>
      <c r="B5210">
        <v>5208</v>
      </c>
    </row>
    <row r="5211" spans="1:2" x14ac:dyDescent="0.25">
      <c r="A5211">
        <v>0.20193998113328401</v>
      </c>
      <c r="B5211">
        <v>5209</v>
      </c>
    </row>
    <row r="5212" spans="1:2" x14ac:dyDescent="0.25">
      <c r="A5212">
        <v>0.20195103366905551</v>
      </c>
      <c r="B5212">
        <v>5210</v>
      </c>
    </row>
    <row r="5213" spans="1:2" x14ac:dyDescent="0.25">
      <c r="A5213">
        <v>0.20195103366905551</v>
      </c>
      <c r="B5213">
        <v>5211</v>
      </c>
    </row>
    <row r="5214" spans="1:2" x14ac:dyDescent="0.25">
      <c r="A5214">
        <v>0.20200745654870497</v>
      </c>
      <c r="B5214">
        <v>5212</v>
      </c>
    </row>
    <row r="5215" spans="1:2" x14ac:dyDescent="0.25">
      <c r="A5215">
        <v>0.20200745654870497</v>
      </c>
      <c r="B5215">
        <v>5213</v>
      </c>
    </row>
    <row r="5216" spans="1:2" x14ac:dyDescent="0.25">
      <c r="A5216">
        <v>0.20204804159187265</v>
      </c>
      <c r="B5216">
        <v>5214</v>
      </c>
    </row>
    <row r="5217" spans="1:2" x14ac:dyDescent="0.25">
      <c r="A5217">
        <v>0.20204804159187265</v>
      </c>
      <c r="B5217">
        <v>5215</v>
      </c>
    </row>
    <row r="5218" spans="1:2" x14ac:dyDescent="0.25">
      <c r="A5218">
        <v>0.20205871432424008</v>
      </c>
      <c r="B5218">
        <v>5216</v>
      </c>
    </row>
    <row r="5219" spans="1:2" x14ac:dyDescent="0.25">
      <c r="A5219">
        <v>0.20207824667137672</v>
      </c>
      <c r="B5219">
        <v>5217</v>
      </c>
    </row>
    <row r="5220" spans="1:2" x14ac:dyDescent="0.25">
      <c r="A5220">
        <v>0.20207824667137672</v>
      </c>
      <c r="B5220">
        <v>5218</v>
      </c>
    </row>
    <row r="5221" spans="1:2" x14ac:dyDescent="0.25">
      <c r="A5221">
        <v>0.20209126414568243</v>
      </c>
      <c r="B5221">
        <v>5219</v>
      </c>
    </row>
    <row r="5222" spans="1:2" x14ac:dyDescent="0.25">
      <c r="A5222">
        <v>0.20209126414568243</v>
      </c>
      <c r="B5222">
        <v>5220</v>
      </c>
    </row>
    <row r="5223" spans="1:2" x14ac:dyDescent="0.25">
      <c r="A5223">
        <v>0.20209460846313479</v>
      </c>
      <c r="B5223">
        <v>5221</v>
      </c>
    </row>
    <row r="5224" spans="1:2" x14ac:dyDescent="0.25">
      <c r="A5224">
        <v>0.20211024126798832</v>
      </c>
      <c r="B5224">
        <v>5222</v>
      </c>
    </row>
    <row r="5225" spans="1:2" x14ac:dyDescent="0.25">
      <c r="A5225">
        <v>0.20211024126798832</v>
      </c>
      <c r="B5225">
        <v>5223</v>
      </c>
    </row>
    <row r="5226" spans="1:2" x14ac:dyDescent="0.25">
      <c r="A5226">
        <v>0.20211050899858576</v>
      </c>
      <c r="B5226">
        <v>5224</v>
      </c>
    </row>
    <row r="5227" spans="1:2" x14ac:dyDescent="0.25">
      <c r="A5227">
        <v>0.20211050899858576</v>
      </c>
      <c r="B5227">
        <v>5225</v>
      </c>
    </row>
    <row r="5228" spans="1:2" x14ac:dyDescent="0.25">
      <c r="A5228">
        <v>0.20215333358067036</v>
      </c>
      <c r="B5228">
        <v>5226</v>
      </c>
    </row>
    <row r="5229" spans="1:2" x14ac:dyDescent="0.25">
      <c r="A5229">
        <v>0.20215333358067036</v>
      </c>
      <c r="B5229">
        <v>5227</v>
      </c>
    </row>
    <row r="5230" spans="1:2" x14ac:dyDescent="0.25">
      <c r="A5230">
        <v>0.20217321781086631</v>
      </c>
      <c r="B5230">
        <v>5228</v>
      </c>
    </row>
    <row r="5231" spans="1:2" x14ac:dyDescent="0.25">
      <c r="A5231">
        <v>0.20218370298374147</v>
      </c>
      <c r="B5231">
        <v>5229</v>
      </c>
    </row>
    <row r="5232" spans="1:2" x14ac:dyDescent="0.25">
      <c r="A5232">
        <v>0.20218370298374147</v>
      </c>
      <c r="B5232">
        <v>5230</v>
      </c>
    </row>
    <row r="5233" spans="1:2" x14ac:dyDescent="0.25">
      <c r="A5233">
        <v>0.20219275884442825</v>
      </c>
      <c r="B5233">
        <v>5231</v>
      </c>
    </row>
    <row r="5234" spans="1:2" x14ac:dyDescent="0.25">
      <c r="A5234">
        <v>0.20219275884442825</v>
      </c>
      <c r="B5234">
        <v>5232</v>
      </c>
    </row>
    <row r="5235" spans="1:2" x14ac:dyDescent="0.25">
      <c r="A5235">
        <v>0.20220064292677217</v>
      </c>
      <c r="B5235">
        <v>5233</v>
      </c>
    </row>
    <row r="5236" spans="1:2" x14ac:dyDescent="0.25">
      <c r="A5236">
        <v>0.20220064292677217</v>
      </c>
      <c r="B5236">
        <v>5234</v>
      </c>
    </row>
    <row r="5237" spans="1:2" x14ac:dyDescent="0.25">
      <c r="A5237">
        <v>0.20221551280676395</v>
      </c>
      <c r="B5237">
        <v>5235</v>
      </c>
    </row>
    <row r="5238" spans="1:2" x14ac:dyDescent="0.25">
      <c r="A5238">
        <v>0.20221700088175903</v>
      </c>
      <c r="B5238">
        <v>5236</v>
      </c>
    </row>
    <row r="5239" spans="1:2" x14ac:dyDescent="0.25">
      <c r="A5239">
        <v>0.20223003909189932</v>
      </c>
      <c r="B5239">
        <v>5237</v>
      </c>
    </row>
    <row r="5240" spans="1:2" x14ac:dyDescent="0.25">
      <c r="A5240">
        <v>0.20225143164333295</v>
      </c>
      <c r="B5240">
        <v>5238</v>
      </c>
    </row>
    <row r="5241" spans="1:2" x14ac:dyDescent="0.25">
      <c r="A5241">
        <v>0.20225143164333295</v>
      </c>
      <c r="B5241">
        <v>5239</v>
      </c>
    </row>
    <row r="5242" spans="1:2" x14ac:dyDescent="0.25">
      <c r="A5242">
        <v>0.20227301475975484</v>
      </c>
      <c r="B5242">
        <v>5240</v>
      </c>
    </row>
    <row r="5243" spans="1:2" x14ac:dyDescent="0.25">
      <c r="A5243">
        <v>0.20229401691624777</v>
      </c>
      <c r="B5243">
        <v>5241</v>
      </c>
    </row>
    <row r="5244" spans="1:2" x14ac:dyDescent="0.25">
      <c r="A5244">
        <v>0.2022973417121551</v>
      </c>
      <c r="B5244">
        <v>5242</v>
      </c>
    </row>
    <row r="5245" spans="1:2" x14ac:dyDescent="0.25">
      <c r="A5245">
        <v>0.20231967897364792</v>
      </c>
      <c r="B5245">
        <v>5243</v>
      </c>
    </row>
    <row r="5246" spans="1:2" x14ac:dyDescent="0.25">
      <c r="A5246">
        <v>0.20235065361588972</v>
      </c>
      <c r="B5246">
        <v>5244</v>
      </c>
    </row>
    <row r="5247" spans="1:2" x14ac:dyDescent="0.25">
      <c r="A5247">
        <v>0.20235065361588972</v>
      </c>
      <c r="B5247">
        <v>5245</v>
      </c>
    </row>
    <row r="5248" spans="1:2" x14ac:dyDescent="0.25">
      <c r="A5248">
        <v>0.20237067749827567</v>
      </c>
      <c r="B5248">
        <v>5246</v>
      </c>
    </row>
    <row r="5249" spans="1:2" x14ac:dyDescent="0.25">
      <c r="A5249">
        <v>0.20237067749827567</v>
      </c>
      <c r="B5249">
        <v>5247</v>
      </c>
    </row>
    <row r="5250" spans="1:2" x14ac:dyDescent="0.25">
      <c r="A5250">
        <v>0.20237082368950984</v>
      </c>
      <c r="B5250">
        <v>5248</v>
      </c>
    </row>
    <row r="5251" spans="1:2" x14ac:dyDescent="0.25">
      <c r="A5251">
        <v>0.20238964966634579</v>
      </c>
      <c r="B5251">
        <v>5249</v>
      </c>
    </row>
    <row r="5252" spans="1:2" x14ac:dyDescent="0.25">
      <c r="A5252">
        <v>0.20239068606760263</v>
      </c>
      <c r="B5252">
        <v>5250</v>
      </c>
    </row>
    <row r="5253" spans="1:2" x14ac:dyDescent="0.25">
      <c r="A5253">
        <v>0.20239803262658249</v>
      </c>
      <c r="B5253">
        <v>5251</v>
      </c>
    </row>
    <row r="5254" spans="1:2" x14ac:dyDescent="0.25">
      <c r="A5254">
        <v>0.20239803262658249</v>
      </c>
      <c r="B5254">
        <v>5252</v>
      </c>
    </row>
    <row r="5255" spans="1:2" x14ac:dyDescent="0.25">
      <c r="A5255">
        <v>0.20242134304904169</v>
      </c>
      <c r="B5255">
        <v>5253</v>
      </c>
    </row>
    <row r="5256" spans="1:2" x14ac:dyDescent="0.25">
      <c r="A5256">
        <v>0.20242134304904169</v>
      </c>
      <c r="B5256">
        <v>5254</v>
      </c>
    </row>
    <row r="5257" spans="1:2" x14ac:dyDescent="0.25">
      <c r="A5257">
        <v>0.20243249336123009</v>
      </c>
      <c r="B5257">
        <v>5255</v>
      </c>
    </row>
    <row r="5258" spans="1:2" x14ac:dyDescent="0.25">
      <c r="A5258">
        <v>0.20243249336123009</v>
      </c>
      <c r="B5258">
        <v>5256</v>
      </c>
    </row>
    <row r="5259" spans="1:2" x14ac:dyDescent="0.25">
      <c r="A5259">
        <v>0.20244500238073157</v>
      </c>
      <c r="B5259">
        <v>5257</v>
      </c>
    </row>
    <row r="5260" spans="1:2" x14ac:dyDescent="0.25">
      <c r="A5260">
        <v>0.20244500238073157</v>
      </c>
      <c r="B5260">
        <v>5258</v>
      </c>
    </row>
    <row r="5261" spans="1:2" x14ac:dyDescent="0.25">
      <c r="A5261">
        <v>0.20247755111475779</v>
      </c>
      <c r="B5261">
        <v>5259</v>
      </c>
    </row>
    <row r="5262" spans="1:2" x14ac:dyDescent="0.25">
      <c r="A5262">
        <v>0.20247755111475779</v>
      </c>
      <c r="B5262">
        <v>5260</v>
      </c>
    </row>
    <row r="5263" spans="1:2" x14ac:dyDescent="0.25">
      <c r="A5263">
        <v>0.20249887283366319</v>
      </c>
      <c r="B5263">
        <v>5261</v>
      </c>
    </row>
    <row r="5264" spans="1:2" x14ac:dyDescent="0.25">
      <c r="A5264">
        <v>0.2025820848941268</v>
      </c>
      <c r="B5264">
        <v>5262</v>
      </c>
    </row>
    <row r="5265" spans="1:2" x14ac:dyDescent="0.25">
      <c r="A5265">
        <v>0.2025820848941268</v>
      </c>
      <c r="B5265">
        <v>5263</v>
      </c>
    </row>
    <row r="5266" spans="1:2" x14ac:dyDescent="0.25">
      <c r="A5266">
        <v>0.20261776274003665</v>
      </c>
      <c r="B5266">
        <v>5264</v>
      </c>
    </row>
    <row r="5267" spans="1:2" x14ac:dyDescent="0.25">
      <c r="A5267">
        <v>0.20262060057599721</v>
      </c>
      <c r="B5267">
        <v>5265</v>
      </c>
    </row>
    <row r="5268" spans="1:2" x14ac:dyDescent="0.25">
      <c r="A5268">
        <v>0.20262060057599721</v>
      </c>
      <c r="B5268">
        <v>5266</v>
      </c>
    </row>
    <row r="5269" spans="1:2" x14ac:dyDescent="0.25">
      <c r="A5269">
        <v>0.20265029904418105</v>
      </c>
      <c r="B5269">
        <v>5267</v>
      </c>
    </row>
    <row r="5270" spans="1:2" x14ac:dyDescent="0.25">
      <c r="A5270">
        <v>0.20265029904418105</v>
      </c>
      <c r="B5270">
        <v>5268</v>
      </c>
    </row>
    <row r="5271" spans="1:2" x14ac:dyDescent="0.25">
      <c r="A5271">
        <v>0.20265169651461096</v>
      </c>
      <c r="B5271">
        <v>5269</v>
      </c>
    </row>
    <row r="5272" spans="1:2" x14ac:dyDescent="0.25">
      <c r="A5272">
        <v>0.20265169651461096</v>
      </c>
      <c r="B5272">
        <v>5270</v>
      </c>
    </row>
    <row r="5273" spans="1:2" x14ac:dyDescent="0.25">
      <c r="A5273">
        <v>0.20265261042264199</v>
      </c>
      <c r="B5273">
        <v>5271</v>
      </c>
    </row>
    <row r="5274" spans="1:2" x14ac:dyDescent="0.25">
      <c r="A5274">
        <v>0.20265261042264199</v>
      </c>
      <c r="B5274">
        <v>5272</v>
      </c>
    </row>
    <row r="5275" spans="1:2" x14ac:dyDescent="0.25">
      <c r="A5275">
        <v>0.20265500295889841</v>
      </c>
      <c r="B5275">
        <v>5273</v>
      </c>
    </row>
    <row r="5276" spans="1:2" x14ac:dyDescent="0.25">
      <c r="A5276">
        <v>0.20265500295889841</v>
      </c>
      <c r="B5276">
        <v>5274</v>
      </c>
    </row>
    <row r="5277" spans="1:2" x14ac:dyDescent="0.25">
      <c r="A5277">
        <v>0.20265847002170365</v>
      </c>
      <c r="B5277">
        <v>5275</v>
      </c>
    </row>
    <row r="5278" spans="1:2" x14ac:dyDescent="0.25">
      <c r="A5278">
        <v>0.20266891171344237</v>
      </c>
      <c r="B5278">
        <v>5276</v>
      </c>
    </row>
    <row r="5279" spans="1:2" x14ac:dyDescent="0.25">
      <c r="A5279">
        <v>0.20266891171344237</v>
      </c>
      <c r="B5279">
        <v>5277</v>
      </c>
    </row>
    <row r="5280" spans="1:2" x14ac:dyDescent="0.25">
      <c r="A5280">
        <v>0.20268420145882121</v>
      </c>
      <c r="B5280">
        <v>5278</v>
      </c>
    </row>
    <row r="5281" spans="1:2" x14ac:dyDescent="0.25">
      <c r="A5281">
        <v>0.20268420145882121</v>
      </c>
      <c r="B5281">
        <v>5279</v>
      </c>
    </row>
    <row r="5282" spans="1:2" x14ac:dyDescent="0.25">
      <c r="A5282">
        <v>0.20269342095884615</v>
      </c>
      <c r="B5282">
        <v>5280</v>
      </c>
    </row>
    <row r="5283" spans="1:2" x14ac:dyDescent="0.25">
      <c r="A5283">
        <v>0.20269342095884615</v>
      </c>
      <c r="B5283">
        <v>5281</v>
      </c>
    </row>
    <row r="5284" spans="1:2" x14ac:dyDescent="0.25">
      <c r="A5284">
        <v>0.20269403957000809</v>
      </c>
      <c r="B5284">
        <v>5282</v>
      </c>
    </row>
    <row r="5285" spans="1:2" x14ac:dyDescent="0.25">
      <c r="A5285">
        <v>0.20269403957000809</v>
      </c>
      <c r="B5285">
        <v>5283</v>
      </c>
    </row>
    <row r="5286" spans="1:2" x14ac:dyDescent="0.25">
      <c r="A5286">
        <v>0.20274439847036735</v>
      </c>
      <c r="B5286">
        <v>5284</v>
      </c>
    </row>
    <row r="5287" spans="1:2" x14ac:dyDescent="0.25">
      <c r="A5287">
        <v>0.20274439847036735</v>
      </c>
      <c r="B5287">
        <v>5285</v>
      </c>
    </row>
    <row r="5288" spans="1:2" x14ac:dyDescent="0.25">
      <c r="A5288">
        <v>0.20274942937308385</v>
      </c>
      <c r="B5288">
        <v>5286</v>
      </c>
    </row>
    <row r="5289" spans="1:2" x14ac:dyDescent="0.25">
      <c r="A5289">
        <v>0.20274942937308385</v>
      </c>
      <c r="B5289">
        <v>5287</v>
      </c>
    </row>
    <row r="5290" spans="1:2" x14ac:dyDescent="0.25">
      <c r="A5290">
        <v>0.20276287564134987</v>
      </c>
      <c r="B5290">
        <v>5288</v>
      </c>
    </row>
    <row r="5291" spans="1:2" x14ac:dyDescent="0.25">
      <c r="A5291">
        <v>0.20279587897303156</v>
      </c>
      <c r="B5291">
        <v>5289</v>
      </c>
    </row>
    <row r="5292" spans="1:2" x14ac:dyDescent="0.25">
      <c r="A5292">
        <v>0.20285574787134927</v>
      </c>
      <c r="B5292">
        <v>5290</v>
      </c>
    </row>
    <row r="5293" spans="1:2" x14ac:dyDescent="0.25">
      <c r="A5293">
        <v>0.20285574787134927</v>
      </c>
      <c r="B5293">
        <v>5291</v>
      </c>
    </row>
    <row r="5294" spans="1:2" x14ac:dyDescent="0.25">
      <c r="A5294">
        <v>0.20293975359945848</v>
      </c>
      <c r="B5294">
        <v>5292</v>
      </c>
    </row>
    <row r="5295" spans="1:2" x14ac:dyDescent="0.25">
      <c r="A5295">
        <v>0.20293975359945848</v>
      </c>
      <c r="B5295">
        <v>5293</v>
      </c>
    </row>
    <row r="5296" spans="1:2" x14ac:dyDescent="0.25">
      <c r="A5296">
        <v>0.20294836905670804</v>
      </c>
      <c r="B5296">
        <v>5294</v>
      </c>
    </row>
    <row r="5297" spans="1:2" x14ac:dyDescent="0.25">
      <c r="A5297">
        <v>0.2029630015968982</v>
      </c>
      <c r="B5297">
        <v>5295</v>
      </c>
    </row>
    <row r="5298" spans="1:2" x14ac:dyDescent="0.25">
      <c r="A5298">
        <v>0.2029630015968982</v>
      </c>
      <c r="B5298">
        <v>5296</v>
      </c>
    </row>
    <row r="5299" spans="1:2" x14ac:dyDescent="0.25">
      <c r="A5299">
        <v>0.20297592084886437</v>
      </c>
      <c r="B5299">
        <v>5297</v>
      </c>
    </row>
    <row r="5300" spans="1:2" x14ac:dyDescent="0.25">
      <c r="A5300">
        <v>0.20299079480498619</v>
      </c>
      <c r="B5300">
        <v>5298</v>
      </c>
    </row>
    <row r="5301" spans="1:2" x14ac:dyDescent="0.25">
      <c r="A5301">
        <v>0.20299079480498619</v>
      </c>
      <c r="B5301">
        <v>5299</v>
      </c>
    </row>
    <row r="5302" spans="1:2" x14ac:dyDescent="0.25">
      <c r="A5302">
        <v>0.20302042384942456</v>
      </c>
      <c r="B5302">
        <v>5300</v>
      </c>
    </row>
    <row r="5303" spans="1:2" x14ac:dyDescent="0.25">
      <c r="A5303">
        <v>0.20302042384942456</v>
      </c>
      <c r="B5303">
        <v>5301</v>
      </c>
    </row>
    <row r="5304" spans="1:2" x14ac:dyDescent="0.25">
      <c r="A5304">
        <v>0.2030238127942659</v>
      </c>
      <c r="B5304">
        <v>5302</v>
      </c>
    </row>
    <row r="5305" spans="1:2" x14ac:dyDescent="0.25">
      <c r="A5305">
        <v>0.2030238127942659</v>
      </c>
      <c r="B5305">
        <v>5303</v>
      </c>
    </row>
    <row r="5306" spans="1:2" x14ac:dyDescent="0.25">
      <c r="A5306">
        <v>0.2030239458783126</v>
      </c>
      <c r="B5306">
        <v>5304</v>
      </c>
    </row>
    <row r="5307" spans="1:2" x14ac:dyDescent="0.25">
      <c r="A5307">
        <v>0.2030239458783126</v>
      </c>
      <c r="B5307">
        <v>5305</v>
      </c>
    </row>
    <row r="5308" spans="1:2" x14ac:dyDescent="0.25">
      <c r="A5308">
        <v>0.20305794739433369</v>
      </c>
      <c r="B5308">
        <v>5306</v>
      </c>
    </row>
    <row r="5309" spans="1:2" x14ac:dyDescent="0.25">
      <c r="A5309">
        <v>0.20305794739433369</v>
      </c>
      <c r="B5309">
        <v>5307</v>
      </c>
    </row>
    <row r="5310" spans="1:2" x14ac:dyDescent="0.25">
      <c r="A5310">
        <v>0.20305954737711795</v>
      </c>
      <c r="B5310">
        <v>5308</v>
      </c>
    </row>
    <row r="5311" spans="1:2" x14ac:dyDescent="0.25">
      <c r="A5311">
        <v>0.20313592395241176</v>
      </c>
      <c r="B5311">
        <v>5309</v>
      </c>
    </row>
    <row r="5312" spans="1:2" x14ac:dyDescent="0.25">
      <c r="A5312">
        <v>0.20320672014259544</v>
      </c>
      <c r="B5312">
        <v>5310</v>
      </c>
    </row>
    <row r="5313" spans="1:2" x14ac:dyDescent="0.25">
      <c r="A5313">
        <v>0.20320672014259544</v>
      </c>
      <c r="B5313">
        <v>5311</v>
      </c>
    </row>
    <row r="5314" spans="1:2" x14ac:dyDescent="0.25">
      <c r="A5314">
        <v>0.20324574288393951</v>
      </c>
      <c r="B5314">
        <v>5312</v>
      </c>
    </row>
    <row r="5315" spans="1:2" x14ac:dyDescent="0.25">
      <c r="A5315">
        <v>0.20324574288393951</v>
      </c>
      <c r="B5315">
        <v>5313</v>
      </c>
    </row>
    <row r="5316" spans="1:2" x14ac:dyDescent="0.25">
      <c r="A5316">
        <v>0.20325911083967296</v>
      </c>
      <c r="B5316">
        <v>5314</v>
      </c>
    </row>
    <row r="5317" spans="1:2" x14ac:dyDescent="0.25">
      <c r="A5317">
        <v>0.20327904836246929</v>
      </c>
      <c r="B5317">
        <v>5315</v>
      </c>
    </row>
    <row r="5318" spans="1:2" x14ac:dyDescent="0.25">
      <c r="A5318">
        <v>0.20327904836246929</v>
      </c>
      <c r="B5318">
        <v>5316</v>
      </c>
    </row>
    <row r="5319" spans="1:2" x14ac:dyDescent="0.25">
      <c r="A5319">
        <v>0.20329606762333385</v>
      </c>
      <c r="B5319">
        <v>5317</v>
      </c>
    </row>
    <row r="5320" spans="1:2" x14ac:dyDescent="0.25">
      <c r="A5320">
        <v>0.20329606762333385</v>
      </c>
      <c r="B5320">
        <v>5318</v>
      </c>
    </row>
    <row r="5321" spans="1:2" x14ac:dyDescent="0.25">
      <c r="A5321">
        <v>0.20330378020205239</v>
      </c>
      <c r="B5321">
        <v>5319</v>
      </c>
    </row>
    <row r="5322" spans="1:2" x14ac:dyDescent="0.25">
      <c r="A5322">
        <v>0.20332514900090773</v>
      </c>
      <c r="B5322">
        <v>5320</v>
      </c>
    </row>
    <row r="5323" spans="1:2" x14ac:dyDescent="0.25">
      <c r="A5323">
        <v>0.20332514900090773</v>
      </c>
      <c r="B5323">
        <v>5321</v>
      </c>
    </row>
    <row r="5324" spans="1:2" x14ac:dyDescent="0.25">
      <c r="A5324">
        <v>0.20332835540443461</v>
      </c>
      <c r="B5324">
        <v>5322</v>
      </c>
    </row>
    <row r="5325" spans="1:2" x14ac:dyDescent="0.25">
      <c r="A5325">
        <v>0.20333032220709241</v>
      </c>
      <c r="B5325">
        <v>5323</v>
      </c>
    </row>
    <row r="5326" spans="1:2" x14ac:dyDescent="0.25">
      <c r="A5326">
        <v>0.20333032220709241</v>
      </c>
      <c r="B5326">
        <v>5324</v>
      </c>
    </row>
    <row r="5327" spans="1:2" x14ac:dyDescent="0.25">
      <c r="A5327">
        <v>0.20334498810751259</v>
      </c>
      <c r="B5327">
        <v>5325</v>
      </c>
    </row>
    <row r="5328" spans="1:2" x14ac:dyDescent="0.25">
      <c r="A5328">
        <v>0.20334498810751259</v>
      </c>
      <c r="B5328">
        <v>5326</v>
      </c>
    </row>
    <row r="5329" spans="1:2" x14ac:dyDescent="0.25">
      <c r="A5329">
        <v>0.20337063322413801</v>
      </c>
      <c r="B5329">
        <v>5327</v>
      </c>
    </row>
    <row r="5330" spans="1:2" x14ac:dyDescent="0.25">
      <c r="A5330">
        <v>0.20337063322413801</v>
      </c>
      <c r="B5330">
        <v>5328</v>
      </c>
    </row>
    <row r="5331" spans="1:2" x14ac:dyDescent="0.25">
      <c r="A5331">
        <v>0.20344244264410505</v>
      </c>
      <c r="B5331">
        <v>5329</v>
      </c>
    </row>
    <row r="5332" spans="1:2" x14ac:dyDescent="0.25">
      <c r="A5332">
        <v>0.20344244264410505</v>
      </c>
      <c r="B5332">
        <v>5330</v>
      </c>
    </row>
    <row r="5333" spans="1:2" x14ac:dyDescent="0.25">
      <c r="A5333">
        <v>0.20345929227025025</v>
      </c>
      <c r="B5333">
        <v>5331</v>
      </c>
    </row>
    <row r="5334" spans="1:2" x14ac:dyDescent="0.25">
      <c r="A5334">
        <v>0.20345929227025025</v>
      </c>
      <c r="B5334">
        <v>5332</v>
      </c>
    </row>
    <row r="5335" spans="1:2" x14ac:dyDescent="0.25">
      <c r="A5335">
        <v>0.20347914785331472</v>
      </c>
      <c r="B5335">
        <v>5333</v>
      </c>
    </row>
    <row r="5336" spans="1:2" x14ac:dyDescent="0.25">
      <c r="A5336">
        <v>0.20347914785331472</v>
      </c>
      <c r="B5336">
        <v>5334</v>
      </c>
    </row>
    <row r="5337" spans="1:2" x14ac:dyDescent="0.25">
      <c r="A5337">
        <v>0.203512715436762</v>
      </c>
      <c r="B5337">
        <v>5335</v>
      </c>
    </row>
    <row r="5338" spans="1:2" x14ac:dyDescent="0.25">
      <c r="A5338">
        <v>0.203512715436762</v>
      </c>
      <c r="B5338">
        <v>5336</v>
      </c>
    </row>
    <row r="5339" spans="1:2" x14ac:dyDescent="0.25">
      <c r="A5339">
        <v>0.20361375550664829</v>
      </c>
      <c r="B5339">
        <v>5337</v>
      </c>
    </row>
    <row r="5340" spans="1:2" x14ac:dyDescent="0.25">
      <c r="A5340">
        <v>0.20361375550664829</v>
      </c>
      <c r="B5340">
        <v>5338</v>
      </c>
    </row>
    <row r="5341" spans="1:2" x14ac:dyDescent="0.25">
      <c r="A5341">
        <v>0.2036657644551757</v>
      </c>
      <c r="B5341">
        <v>5339</v>
      </c>
    </row>
    <row r="5342" spans="1:2" x14ac:dyDescent="0.25">
      <c r="A5342">
        <v>0.2036657644551757</v>
      </c>
      <c r="B5342">
        <v>5340</v>
      </c>
    </row>
    <row r="5343" spans="1:2" x14ac:dyDescent="0.25">
      <c r="A5343">
        <v>0.20367498949170085</v>
      </c>
      <c r="B5343">
        <v>5341</v>
      </c>
    </row>
    <row r="5344" spans="1:2" x14ac:dyDescent="0.25">
      <c r="A5344">
        <v>0.20369472871555239</v>
      </c>
      <c r="B5344">
        <v>5342</v>
      </c>
    </row>
    <row r="5345" spans="1:2" x14ac:dyDescent="0.25">
      <c r="A5345">
        <v>0.20369472871555239</v>
      </c>
      <c r="B5345">
        <v>5343</v>
      </c>
    </row>
    <row r="5346" spans="1:2" x14ac:dyDescent="0.25">
      <c r="A5346">
        <v>0.20373853680091497</v>
      </c>
      <c r="B5346">
        <v>5344</v>
      </c>
    </row>
    <row r="5347" spans="1:2" x14ac:dyDescent="0.25">
      <c r="A5347">
        <v>0.20373853680091497</v>
      </c>
      <c r="B5347">
        <v>5345</v>
      </c>
    </row>
    <row r="5348" spans="1:2" x14ac:dyDescent="0.25">
      <c r="A5348">
        <v>0.20374893319420784</v>
      </c>
      <c r="B5348">
        <v>5346</v>
      </c>
    </row>
    <row r="5349" spans="1:2" x14ac:dyDescent="0.25">
      <c r="A5349">
        <v>0.20374893319420784</v>
      </c>
      <c r="B5349">
        <v>5347</v>
      </c>
    </row>
    <row r="5350" spans="1:2" x14ac:dyDescent="0.25">
      <c r="A5350">
        <v>0.20379830988286216</v>
      </c>
      <c r="B5350">
        <v>5348</v>
      </c>
    </row>
    <row r="5351" spans="1:2" x14ac:dyDescent="0.25">
      <c r="A5351">
        <v>0.20379830988286216</v>
      </c>
      <c r="B5351">
        <v>5349</v>
      </c>
    </row>
    <row r="5352" spans="1:2" x14ac:dyDescent="0.25">
      <c r="A5352">
        <v>0.20380433560270633</v>
      </c>
      <c r="B5352">
        <v>5350</v>
      </c>
    </row>
    <row r="5353" spans="1:2" x14ac:dyDescent="0.25">
      <c r="A5353">
        <v>0.20380433560270633</v>
      </c>
      <c r="B5353">
        <v>5351</v>
      </c>
    </row>
    <row r="5354" spans="1:2" x14ac:dyDescent="0.25">
      <c r="A5354">
        <v>0.20382790666011472</v>
      </c>
      <c r="B5354">
        <v>5352</v>
      </c>
    </row>
    <row r="5355" spans="1:2" x14ac:dyDescent="0.25">
      <c r="A5355">
        <v>0.20382790666011472</v>
      </c>
      <c r="B5355">
        <v>5353</v>
      </c>
    </row>
    <row r="5356" spans="1:2" x14ac:dyDescent="0.25">
      <c r="A5356">
        <v>0.20384505807543576</v>
      </c>
      <c r="B5356">
        <v>5354</v>
      </c>
    </row>
    <row r="5357" spans="1:2" x14ac:dyDescent="0.25">
      <c r="A5357">
        <v>0.20384505807543576</v>
      </c>
      <c r="B5357">
        <v>5355</v>
      </c>
    </row>
    <row r="5358" spans="1:2" x14ac:dyDescent="0.25">
      <c r="A5358">
        <v>0.20386380330712439</v>
      </c>
      <c r="B5358">
        <v>5356</v>
      </c>
    </row>
    <row r="5359" spans="1:2" x14ac:dyDescent="0.25">
      <c r="A5359">
        <v>0.20387275086299397</v>
      </c>
      <c r="B5359">
        <v>5357</v>
      </c>
    </row>
    <row r="5360" spans="1:2" x14ac:dyDescent="0.25">
      <c r="A5360">
        <v>0.20387275086299397</v>
      </c>
      <c r="B5360">
        <v>5358</v>
      </c>
    </row>
    <row r="5361" spans="1:2" x14ac:dyDescent="0.25">
      <c r="A5361">
        <v>0.2039123674884856</v>
      </c>
      <c r="B5361">
        <v>5359</v>
      </c>
    </row>
    <row r="5362" spans="1:2" x14ac:dyDescent="0.25">
      <c r="A5362">
        <v>0.20391275836494391</v>
      </c>
      <c r="B5362">
        <v>5360</v>
      </c>
    </row>
    <row r="5363" spans="1:2" x14ac:dyDescent="0.25">
      <c r="A5363">
        <v>0.20391275836494391</v>
      </c>
      <c r="B5363">
        <v>5361</v>
      </c>
    </row>
    <row r="5364" spans="1:2" x14ac:dyDescent="0.25">
      <c r="A5364">
        <v>0.20394696276120688</v>
      </c>
      <c r="B5364">
        <v>5362</v>
      </c>
    </row>
    <row r="5365" spans="1:2" x14ac:dyDescent="0.25">
      <c r="A5365">
        <v>0.2039521646519214</v>
      </c>
      <c r="B5365">
        <v>5363</v>
      </c>
    </row>
    <row r="5366" spans="1:2" x14ac:dyDescent="0.25">
      <c r="A5366">
        <v>0.20396128003390196</v>
      </c>
      <c r="B5366">
        <v>5364</v>
      </c>
    </row>
    <row r="5367" spans="1:2" x14ac:dyDescent="0.25">
      <c r="A5367">
        <v>0.20396128003390196</v>
      </c>
      <c r="B5367">
        <v>5365</v>
      </c>
    </row>
    <row r="5368" spans="1:2" x14ac:dyDescent="0.25">
      <c r="A5368">
        <v>0.2039772869981144</v>
      </c>
      <c r="B5368">
        <v>5366</v>
      </c>
    </row>
    <row r="5369" spans="1:2" x14ac:dyDescent="0.25">
      <c r="A5369">
        <v>0.20397783648665796</v>
      </c>
      <c r="B5369">
        <v>5367</v>
      </c>
    </row>
    <row r="5370" spans="1:2" x14ac:dyDescent="0.25">
      <c r="A5370">
        <v>0.2040333251647333</v>
      </c>
      <c r="B5370">
        <v>5368</v>
      </c>
    </row>
    <row r="5371" spans="1:2" x14ac:dyDescent="0.25">
      <c r="A5371">
        <v>0.2040333251647333</v>
      </c>
      <c r="B5371">
        <v>5369</v>
      </c>
    </row>
    <row r="5372" spans="1:2" x14ac:dyDescent="0.25">
      <c r="A5372">
        <v>0.20405014974537777</v>
      </c>
      <c r="B5372">
        <v>5370</v>
      </c>
    </row>
    <row r="5373" spans="1:2" x14ac:dyDescent="0.25">
      <c r="A5373">
        <v>0.2040778589166399</v>
      </c>
      <c r="B5373">
        <v>5371</v>
      </c>
    </row>
    <row r="5374" spans="1:2" x14ac:dyDescent="0.25">
      <c r="A5374">
        <v>0.2040778589166399</v>
      </c>
      <c r="B5374">
        <v>5372</v>
      </c>
    </row>
    <row r="5375" spans="1:2" x14ac:dyDescent="0.25">
      <c r="A5375">
        <v>0.20411432322216991</v>
      </c>
      <c r="B5375">
        <v>5373</v>
      </c>
    </row>
    <row r="5376" spans="1:2" x14ac:dyDescent="0.25">
      <c r="A5376">
        <v>0.20411432322216991</v>
      </c>
      <c r="B5376">
        <v>5374</v>
      </c>
    </row>
    <row r="5377" spans="1:2" x14ac:dyDescent="0.25">
      <c r="A5377">
        <v>0.20413279244026916</v>
      </c>
      <c r="B5377">
        <v>5375</v>
      </c>
    </row>
    <row r="5378" spans="1:2" x14ac:dyDescent="0.25">
      <c r="A5378">
        <v>0.20417129518563035</v>
      </c>
      <c r="B5378">
        <v>5376</v>
      </c>
    </row>
    <row r="5379" spans="1:2" x14ac:dyDescent="0.25">
      <c r="A5379">
        <v>0.20417129518563035</v>
      </c>
      <c r="B5379">
        <v>5377</v>
      </c>
    </row>
    <row r="5380" spans="1:2" x14ac:dyDescent="0.25">
      <c r="A5380">
        <v>0.20422904445744233</v>
      </c>
      <c r="B5380">
        <v>5378</v>
      </c>
    </row>
    <row r="5381" spans="1:2" x14ac:dyDescent="0.25">
      <c r="A5381">
        <v>0.20429410246098711</v>
      </c>
      <c r="B5381">
        <v>5379</v>
      </c>
    </row>
    <row r="5382" spans="1:2" x14ac:dyDescent="0.25">
      <c r="A5382">
        <v>0.20429410246098711</v>
      </c>
      <c r="B5382">
        <v>5380</v>
      </c>
    </row>
    <row r="5383" spans="1:2" x14ac:dyDescent="0.25">
      <c r="A5383">
        <v>0.20434449442057395</v>
      </c>
      <c r="B5383">
        <v>5381</v>
      </c>
    </row>
    <row r="5384" spans="1:2" x14ac:dyDescent="0.25">
      <c r="A5384">
        <v>0.20434801809657957</v>
      </c>
      <c r="B5384">
        <v>5382</v>
      </c>
    </row>
    <row r="5385" spans="1:2" x14ac:dyDescent="0.25">
      <c r="A5385">
        <v>0.20435374014465971</v>
      </c>
      <c r="B5385">
        <v>5383</v>
      </c>
    </row>
    <row r="5386" spans="1:2" x14ac:dyDescent="0.25">
      <c r="A5386">
        <v>0.20435436022860975</v>
      </c>
      <c r="B5386">
        <v>5384</v>
      </c>
    </row>
    <row r="5387" spans="1:2" x14ac:dyDescent="0.25">
      <c r="A5387">
        <v>0.20435924377433423</v>
      </c>
      <c r="B5387">
        <v>5385</v>
      </c>
    </row>
    <row r="5388" spans="1:2" x14ac:dyDescent="0.25">
      <c r="A5388">
        <v>0.20435924377433423</v>
      </c>
      <c r="B5388">
        <v>5386</v>
      </c>
    </row>
    <row r="5389" spans="1:2" x14ac:dyDescent="0.25">
      <c r="A5389">
        <v>0.20437474056361377</v>
      </c>
      <c r="B5389">
        <v>5387</v>
      </c>
    </row>
    <row r="5390" spans="1:2" x14ac:dyDescent="0.25">
      <c r="A5390">
        <v>0.20437474056361377</v>
      </c>
      <c r="B5390">
        <v>5388</v>
      </c>
    </row>
    <row r="5391" spans="1:2" x14ac:dyDescent="0.25">
      <c r="A5391">
        <v>0.20438143262048047</v>
      </c>
      <c r="B5391">
        <v>5389</v>
      </c>
    </row>
    <row r="5392" spans="1:2" x14ac:dyDescent="0.25">
      <c r="A5392">
        <v>0.20443137765474695</v>
      </c>
      <c r="B5392">
        <v>5390</v>
      </c>
    </row>
    <row r="5393" spans="1:2" x14ac:dyDescent="0.25">
      <c r="A5393">
        <v>0.20443137765474695</v>
      </c>
      <c r="B5393">
        <v>5391</v>
      </c>
    </row>
    <row r="5394" spans="1:2" x14ac:dyDescent="0.25">
      <c r="A5394">
        <v>0.20447329977292339</v>
      </c>
      <c r="B5394">
        <v>5392</v>
      </c>
    </row>
    <row r="5395" spans="1:2" x14ac:dyDescent="0.25">
      <c r="A5395">
        <v>0.20447329977292339</v>
      </c>
      <c r="B5395">
        <v>5393</v>
      </c>
    </row>
    <row r="5396" spans="1:2" x14ac:dyDescent="0.25">
      <c r="A5396">
        <v>0.20452250245660289</v>
      </c>
      <c r="B5396">
        <v>5394</v>
      </c>
    </row>
    <row r="5397" spans="1:2" x14ac:dyDescent="0.25">
      <c r="A5397">
        <v>0.20452623371532991</v>
      </c>
      <c r="B5397">
        <v>5395</v>
      </c>
    </row>
    <row r="5398" spans="1:2" x14ac:dyDescent="0.25">
      <c r="A5398">
        <v>0.20452623371532991</v>
      </c>
      <c r="B5398">
        <v>5396</v>
      </c>
    </row>
    <row r="5399" spans="1:2" x14ac:dyDescent="0.25">
      <c r="A5399">
        <v>0.20454701442727324</v>
      </c>
      <c r="B5399">
        <v>5397</v>
      </c>
    </row>
    <row r="5400" spans="1:2" x14ac:dyDescent="0.25">
      <c r="A5400">
        <v>0.20456503075082128</v>
      </c>
      <c r="B5400">
        <v>5398</v>
      </c>
    </row>
    <row r="5401" spans="1:2" x14ac:dyDescent="0.25">
      <c r="A5401">
        <v>0.20456861203655571</v>
      </c>
      <c r="B5401">
        <v>5399</v>
      </c>
    </row>
    <row r="5402" spans="1:2" x14ac:dyDescent="0.25">
      <c r="A5402">
        <v>0.20456861203655571</v>
      </c>
      <c r="B5402">
        <v>5400</v>
      </c>
    </row>
    <row r="5403" spans="1:2" x14ac:dyDescent="0.25">
      <c r="A5403">
        <v>0.20459193738865769</v>
      </c>
      <c r="B5403">
        <v>5401</v>
      </c>
    </row>
    <row r="5404" spans="1:2" x14ac:dyDescent="0.25">
      <c r="A5404">
        <v>0.20459193738865769</v>
      </c>
      <c r="B5404">
        <v>5402</v>
      </c>
    </row>
    <row r="5405" spans="1:2" x14ac:dyDescent="0.25">
      <c r="A5405">
        <v>0.20460288366245705</v>
      </c>
      <c r="B5405">
        <v>5403</v>
      </c>
    </row>
    <row r="5406" spans="1:2" x14ac:dyDescent="0.25">
      <c r="A5406">
        <v>0.20460288366245705</v>
      </c>
      <c r="B5406">
        <v>5404</v>
      </c>
    </row>
    <row r="5407" spans="1:2" x14ac:dyDescent="0.25">
      <c r="A5407">
        <v>0.20463385308275667</v>
      </c>
      <c r="B5407">
        <v>5405</v>
      </c>
    </row>
    <row r="5408" spans="1:2" x14ac:dyDescent="0.25">
      <c r="A5408">
        <v>0.20463385308275667</v>
      </c>
      <c r="B5408">
        <v>5406</v>
      </c>
    </row>
    <row r="5409" spans="1:2" x14ac:dyDescent="0.25">
      <c r="A5409">
        <v>0.20464331148351217</v>
      </c>
      <c r="B5409">
        <v>5407</v>
      </c>
    </row>
    <row r="5410" spans="1:2" x14ac:dyDescent="0.25">
      <c r="A5410">
        <v>0.20464331148351217</v>
      </c>
      <c r="B5410">
        <v>5408</v>
      </c>
    </row>
    <row r="5411" spans="1:2" x14ac:dyDescent="0.25">
      <c r="A5411">
        <v>0.2046779603096886</v>
      </c>
      <c r="B5411">
        <v>5409</v>
      </c>
    </row>
    <row r="5412" spans="1:2" x14ac:dyDescent="0.25">
      <c r="A5412">
        <v>0.20468478272157356</v>
      </c>
      <c r="B5412">
        <v>5410</v>
      </c>
    </row>
    <row r="5413" spans="1:2" x14ac:dyDescent="0.25">
      <c r="A5413">
        <v>0.20470867810632748</v>
      </c>
      <c r="B5413">
        <v>5411</v>
      </c>
    </row>
    <row r="5414" spans="1:2" x14ac:dyDescent="0.25">
      <c r="A5414">
        <v>0.20470951942800428</v>
      </c>
      <c r="B5414">
        <v>5412</v>
      </c>
    </row>
    <row r="5415" spans="1:2" x14ac:dyDescent="0.25">
      <c r="A5415">
        <v>0.20470951942800428</v>
      </c>
      <c r="B5415">
        <v>5413</v>
      </c>
    </row>
    <row r="5416" spans="1:2" x14ac:dyDescent="0.25">
      <c r="A5416">
        <v>0.20471765336677733</v>
      </c>
      <c r="B5416">
        <v>5414</v>
      </c>
    </row>
    <row r="5417" spans="1:2" x14ac:dyDescent="0.25">
      <c r="A5417">
        <v>0.20477767890514284</v>
      </c>
      <c r="B5417">
        <v>5415</v>
      </c>
    </row>
    <row r="5418" spans="1:2" x14ac:dyDescent="0.25">
      <c r="A5418">
        <v>0.20481181337999035</v>
      </c>
      <c r="B5418">
        <v>5416</v>
      </c>
    </row>
    <row r="5419" spans="1:2" x14ac:dyDescent="0.25">
      <c r="A5419">
        <v>0.20485926175473351</v>
      </c>
      <c r="B5419">
        <v>5417</v>
      </c>
    </row>
    <row r="5420" spans="1:2" x14ac:dyDescent="0.25">
      <c r="A5420">
        <v>0.2049001041429159</v>
      </c>
      <c r="B5420">
        <v>5418</v>
      </c>
    </row>
    <row r="5421" spans="1:2" x14ac:dyDescent="0.25">
      <c r="A5421">
        <v>0.2049001041429159</v>
      </c>
      <c r="B5421">
        <v>5419</v>
      </c>
    </row>
    <row r="5422" spans="1:2" x14ac:dyDescent="0.25">
      <c r="A5422">
        <v>0.20493228486182985</v>
      </c>
      <c r="B5422">
        <v>5420</v>
      </c>
    </row>
    <row r="5423" spans="1:2" x14ac:dyDescent="0.25">
      <c r="A5423">
        <v>0.20493498112455691</v>
      </c>
      <c r="B5423">
        <v>5421</v>
      </c>
    </row>
    <row r="5424" spans="1:2" x14ac:dyDescent="0.25">
      <c r="A5424">
        <v>0.20494373813275352</v>
      </c>
      <c r="B5424">
        <v>5422</v>
      </c>
    </row>
    <row r="5425" spans="1:2" x14ac:dyDescent="0.25">
      <c r="A5425">
        <v>0.20494487716890555</v>
      </c>
      <c r="B5425">
        <v>5423</v>
      </c>
    </row>
    <row r="5426" spans="1:2" x14ac:dyDescent="0.25">
      <c r="A5426">
        <v>0.20501399952198393</v>
      </c>
      <c r="B5426">
        <v>5424</v>
      </c>
    </row>
    <row r="5427" spans="1:2" x14ac:dyDescent="0.25">
      <c r="A5427">
        <v>0.20501399952198393</v>
      </c>
      <c r="B5427">
        <v>5425</v>
      </c>
    </row>
    <row r="5428" spans="1:2" x14ac:dyDescent="0.25">
      <c r="A5428">
        <v>0.20502666310845472</v>
      </c>
      <c r="B5428">
        <v>5426</v>
      </c>
    </row>
    <row r="5429" spans="1:2" x14ac:dyDescent="0.25">
      <c r="A5429">
        <v>0.20502666310845472</v>
      </c>
      <c r="B5429">
        <v>5427</v>
      </c>
    </row>
    <row r="5430" spans="1:2" x14ac:dyDescent="0.25">
      <c r="A5430">
        <v>0.20510232473356105</v>
      </c>
      <c r="B5430">
        <v>5428</v>
      </c>
    </row>
    <row r="5431" spans="1:2" x14ac:dyDescent="0.25">
      <c r="A5431">
        <v>0.20510232473356105</v>
      </c>
      <c r="B5431">
        <v>5429</v>
      </c>
    </row>
    <row r="5432" spans="1:2" x14ac:dyDescent="0.25">
      <c r="A5432">
        <v>0.205108429319172</v>
      </c>
      <c r="B5432">
        <v>5430</v>
      </c>
    </row>
    <row r="5433" spans="1:2" x14ac:dyDescent="0.25">
      <c r="A5433">
        <v>0.205108429319172</v>
      </c>
      <c r="B5433">
        <v>5431</v>
      </c>
    </row>
    <row r="5434" spans="1:2" x14ac:dyDescent="0.25">
      <c r="A5434">
        <v>0.20512215928027969</v>
      </c>
      <c r="B5434">
        <v>5432</v>
      </c>
    </row>
    <row r="5435" spans="1:2" x14ac:dyDescent="0.25">
      <c r="A5435">
        <v>0.20512502627053608</v>
      </c>
      <c r="B5435">
        <v>5433</v>
      </c>
    </row>
    <row r="5436" spans="1:2" x14ac:dyDescent="0.25">
      <c r="A5436">
        <v>0.20512502627053608</v>
      </c>
      <c r="B5436">
        <v>5434</v>
      </c>
    </row>
    <row r="5437" spans="1:2" x14ac:dyDescent="0.25">
      <c r="A5437">
        <v>0.20513202334783759</v>
      </c>
      <c r="B5437">
        <v>5435</v>
      </c>
    </row>
    <row r="5438" spans="1:2" x14ac:dyDescent="0.25">
      <c r="A5438">
        <v>0.20513202334783759</v>
      </c>
      <c r="B5438">
        <v>5436</v>
      </c>
    </row>
    <row r="5439" spans="1:2" x14ac:dyDescent="0.25">
      <c r="A5439">
        <v>0.20515426994638936</v>
      </c>
      <c r="B5439">
        <v>5437</v>
      </c>
    </row>
    <row r="5440" spans="1:2" x14ac:dyDescent="0.25">
      <c r="A5440">
        <v>0.20515426994638936</v>
      </c>
      <c r="B5440">
        <v>5438</v>
      </c>
    </row>
    <row r="5441" spans="1:2" x14ac:dyDescent="0.25">
      <c r="A5441">
        <v>0.20515426994638936</v>
      </c>
      <c r="B5441">
        <v>5439</v>
      </c>
    </row>
    <row r="5442" spans="1:2" x14ac:dyDescent="0.25">
      <c r="A5442">
        <v>0.20515426994638936</v>
      </c>
      <c r="B5442">
        <v>5440</v>
      </c>
    </row>
    <row r="5443" spans="1:2" x14ac:dyDescent="0.25">
      <c r="A5443">
        <v>0.20518454193481531</v>
      </c>
      <c r="B5443">
        <v>5441</v>
      </c>
    </row>
    <row r="5444" spans="1:2" x14ac:dyDescent="0.25">
      <c r="A5444">
        <v>0.20520818764800239</v>
      </c>
      <c r="B5444">
        <v>5442</v>
      </c>
    </row>
    <row r="5445" spans="1:2" x14ac:dyDescent="0.25">
      <c r="A5445">
        <v>0.2052233604050312</v>
      </c>
      <c r="B5445">
        <v>5443</v>
      </c>
    </row>
    <row r="5446" spans="1:2" x14ac:dyDescent="0.25">
      <c r="A5446">
        <v>0.2052233604050312</v>
      </c>
      <c r="B5446">
        <v>5444</v>
      </c>
    </row>
    <row r="5447" spans="1:2" x14ac:dyDescent="0.25">
      <c r="A5447">
        <v>0.20523347747815843</v>
      </c>
      <c r="B5447">
        <v>5445</v>
      </c>
    </row>
    <row r="5448" spans="1:2" x14ac:dyDescent="0.25">
      <c r="A5448">
        <v>0.20523347747815843</v>
      </c>
      <c r="B5448">
        <v>5446</v>
      </c>
    </row>
    <row r="5449" spans="1:2" x14ac:dyDescent="0.25">
      <c r="A5449">
        <v>0.20526561681561123</v>
      </c>
      <c r="B5449">
        <v>5447</v>
      </c>
    </row>
    <row r="5450" spans="1:2" x14ac:dyDescent="0.25">
      <c r="A5450">
        <v>0.20532193581726985</v>
      </c>
      <c r="B5450">
        <v>5448</v>
      </c>
    </row>
    <row r="5451" spans="1:2" x14ac:dyDescent="0.25">
      <c r="A5451">
        <v>0.20534509343548429</v>
      </c>
      <c r="B5451">
        <v>5449</v>
      </c>
    </row>
    <row r="5452" spans="1:2" x14ac:dyDescent="0.25">
      <c r="A5452">
        <v>0.20534509343548429</v>
      </c>
      <c r="B5452">
        <v>5450</v>
      </c>
    </row>
    <row r="5453" spans="1:2" x14ac:dyDescent="0.25">
      <c r="A5453">
        <v>0.2053755266443508</v>
      </c>
      <c r="B5453">
        <v>5451</v>
      </c>
    </row>
    <row r="5454" spans="1:2" x14ac:dyDescent="0.25">
      <c r="A5454">
        <v>0.2053755266443508</v>
      </c>
      <c r="B5454">
        <v>5452</v>
      </c>
    </row>
    <row r="5455" spans="1:2" x14ac:dyDescent="0.25">
      <c r="A5455">
        <v>0.20538410627677867</v>
      </c>
      <c r="B5455">
        <v>5453</v>
      </c>
    </row>
    <row r="5456" spans="1:2" x14ac:dyDescent="0.25">
      <c r="A5456">
        <v>0.20539425773645945</v>
      </c>
      <c r="B5456">
        <v>5454</v>
      </c>
    </row>
    <row r="5457" spans="1:2" x14ac:dyDescent="0.25">
      <c r="A5457">
        <v>0.20542458472083713</v>
      </c>
      <c r="B5457">
        <v>5455</v>
      </c>
    </row>
    <row r="5458" spans="1:2" x14ac:dyDescent="0.25">
      <c r="A5458">
        <v>0.20546557497546877</v>
      </c>
      <c r="B5458">
        <v>5456</v>
      </c>
    </row>
    <row r="5459" spans="1:2" x14ac:dyDescent="0.25">
      <c r="A5459">
        <v>0.20546557497546877</v>
      </c>
      <c r="B5459">
        <v>5457</v>
      </c>
    </row>
    <row r="5460" spans="1:2" x14ac:dyDescent="0.25">
      <c r="A5460">
        <v>0.20547362809967715</v>
      </c>
      <c r="B5460">
        <v>5458</v>
      </c>
    </row>
    <row r="5461" spans="1:2" x14ac:dyDescent="0.25">
      <c r="A5461">
        <v>0.20551499607354959</v>
      </c>
      <c r="B5461">
        <v>5459</v>
      </c>
    </row>
    <row r="5462" spans="1:2" x14ac:dyDescent="0.25">
      <c r="A5462">
        <v>0.20551499607354959</v>
      </c>
      <c r="B5462">
        <v>5460</v>
      </c>
    </row>
    <row r="5463" spans="1:2" x14ac:dyDescent="0.25">
      <c r="A5463">
        <v>0.20553215417372039</v>
      </c>
      <c r="B5463">
        <v>5461</v>
      </c>
    </row>
    <row r="5464" spans="1:2" x14ac:dyDescent="0.25">
      <c r="A5464">
        <v>0.2055508027969494</v>
      </c>
      <c r="B5464">
        <v>5462</v>
      </c>
    </row>
    <row r="5465" spans="1:2" x14ac:dyDescent="0.25">
      <c r="A5465">
        <v>0.20558684131475383</v>
      </c>
      <c r="B5465">
        <v>5463</v>
      </c>
    </row>
    <row r="5466" spans="1:2" x14ac:dyDescent="0.25">
      <c r="A5466">
        <v>0.2056624894158933</v>
      </c>
      <c r="B5466">
        <v>5464</v>
      </c>
    </row>
    <row r="5467" spans="1:2" x14ac:dyDescent="0.25">
      <c r="A5467">
        <v>0.2056624894158933</v>
      </c>
      <c r="B5467">
        <v>5465</v>
      </c>
    </row>
    <row r="5468" spans="1:2" x14ac:dyDescent="0.25">
      <c r="A5468">
        <v>0.20567765437964117</v>
      </c>
      <c r="B5468">
        <v>5466</v>
      </c>
    </row>
    <row r="5469" spans="1:2" x14ac:dyDescent="0.25">
      <c r="A5469">
        <v>0.20567929188693529</v>
      </c>
      <c r="B5469">
        <v>5467</v>
      </c>
    </row>
    <row r="5470" spans="1:2" x14ac:dyDescent="0.25">
      <c r="A5470">
        <v>0.20567929188693529</v>
      </c>
      <c r="B5470">
        <v>5468</v>
      </c>
    </row>
    <row r="5471" spans="1:2" x14ac:dyDescent="0.25">
      <c r="A5471">
        <v>0.20568504260411377</v>
      </c>
      <c r="B5471">
        <v>5469</v>
      </c>
    </row>
    <row r="5472" spans="1:2" x14ac:dyDescent="0.25">
      <c r="A5472">
        <v>0.20574740740070363</v>
      </c>
      <c r="B5472">
        <v>5470</v>
      </c>
    </row>
    <row r="5473" spans="1:2" x14ac:dyDescent="0.25">
      <c r="A5473">
        <v>0.20575380609312777</v>
      </c>
      <c r="B5473">
        <v>5471</v>
      </c>
    </row>
    <row r="5474" spans="1:2" x14ac:dyDescent="0.25">
      <c r="A5474">
        <v>0.20575838854480472</v>
      </c>
      <c r="B5474">
        <v>5472</v>
      </c>
    </row>
    <row r="5475" spans="1:2" x14ac:dyDescent="0.25">
      <c r="A5475">
        <v>0.20575838854480472</v>
      </c>
      <c r="B5475">
        <v>5473</v>
      </c>
    </row>
    <row r="5476" spans="1:2" x14ac:dyDescent="0.25">
      <c r="A5476">
        <v>0.20575996549377623</v>
      </c>
      <c r="B5476">
        <v>5474</v>
      </c>
    </row>
    <row r="5477" spans="1:2" x14ac:dyDescent="0.25">
      <c r="A5477">
        <v>0.20579603980640637</v>
      </c>
      <c r="B5477">
        <v>5475</v>
      </c>
    </row>
    <row r="5478" spans="1:2" x14ac:dyDescent="0.25">
      <c r="A5478">
        <v>0.20580234000306649</v>
      </c>
      <c r="B5478">
        <v>5476</v>
      </c>
    </row>
    <row r="5479" spans="1:2" x14ac:dyDescent="0.25">
      <c r="A5479">
        <v>0.20580234000306649</v>
      </c>
      <c r="B5479">
        <v>5477</v>
      </c>
    </row>
    <row r="5480" spans="1:2" x14ac:dyDescent="0.25">
      <c r="A5480">
        <v>0.20580395065207077</v>
      </c>
      <c r="B5480">
        <v>5478</v>
      </c>
    </row>
    <row r="5481" spans="1:2" x14ac:dyDescent="0.25">
      <c r="A5481">
        <v>0.20586851254620464</v>
      </c>
      <c r="B5481">
        <v>5479</v>
      </c>
    </row>
    <row r="5482" spans="1:2" x14ac:dyDescent="0.25">
      <c r="A5482">
        <v>0.20586851254620464</v>
      </c>
      <c r="B5482">
        <v>5480</v>
      </c>
    </row>
    <row r="5483" spans="1:2" x14ac:dyDescent="0.25">
      <c r="A5483">
        <v>0.20589393730576697</v>
      </c>
      <c r="B5483">
        <v>5481</v>
      </c>
    </row>
    <row r="5484" spans="1:2" x14ac:dyDescent="0.25">
      <c r="A5484">
        <v>0.20590078315220081</v>
      </c>
      <c r="B5484">
        <v>5482</v>
      </c>
    </row>
    <row r="5485" spans="1:2" x14ac:dyDescent="0.25">
      <c r="A5485">
        <v>0.20591936219732007</v>
      </c>
      <c r="B5485">
        <v>5483</v>
      </c>
    </row>
    <row r="5486" spans="1:2" x14ac:dyDescent="0.25">
      <c r="A5486">
        <v>0.20595597223678655</v>
      </c>
      <c r="B5486">
        <v>5484</v>
      </c>
    </row>
    <row r="5487" spans="1:2" x14ac:dyDescent="0.25">
      <c r="A5487">
        <v>0.20595597223678655</v>
      </c>
      <c r="B5487">
        <v>5485</v>
      </c>
    </row>
    <row r="5488" spans="1:2" x14ac:dyDescent="0.25">
      <c r="A5488">
        <v>0.20598470075334341</v>
      </c>
      <c r="B5488">
        <v>5486</v>
      </c>
    </row>
    <row r="5489" spans="1:2" x14ac:dyDescent="0.25">
      <c r="A5489">
        <v>0.20598835743798727</v>
      </c>
      <c r="B5489">
        <v>5487</v>
      </c>
    </row>
    <row r="5490" spans="1:2" x14ac:dyDescent="0.25">
      <c r="A5490">
        <v>0.20598835743798727</v>
      </c>
      <c r="B5490">
        <v>5488</v>
      </c>
    </row>
    <row r="5491" spans="1:2" x14ac:dyDescent="0.25">
      <c r="A5491">
        <v>0.2060486544753718</v>
      </c>
      <c r="B5491">
        <v>5489</v>
      </c>
    </row>
    <row r="5492" spans="1:2" x14ac:dyDescent="0.25">
      <c r="A5492">
        <v>0.20606097186573891</v>
      </c>
      <c r="B5492">
        <v>5490</v>
      </c>
    </row>
    <row r="5493" spans="1:2" x14ac:dyDescent="0.25">
      <c r="A5493">
        <v>0.20606097186573891</v>
      </c>
      <c r="B5493">
        <v>5491</v>
      </c>
    </row>
    <row r="5494" spans="1:2" x14ac:dyDescent="0.25">
      <c r="A5494">
        <v>0.20616697730192293</v>
      </c>
      <c r="B5494">
        <v>5492</v>
      </c>
    </row>
    <row r="5495" spans="1:2" x14ac:dyDescent="0.25">
      <c r="A5495">
        <v>0.20616697730192293</v>
      </c>
      <c r="B5495">
        <v>5493</v>
      </c>
    </row>
    <row r="5496" spans="1:2" x14ac:dyDescent="0.25">
      <c r="A5496">
        <v>0.20617973959777053</v>
      </c>
      <c r="B5496">
        <v>5494</v>
      </c>
    </row>
    <row r="5497" spans="1:2" x14ac:dyDescent="0.25">
      <c r="A5497">
        <v>0.20617973959777053</v>
      </c>
      <c r="B5497">
        <v>5495</v>
      </c>
    </row>
    <row r="5498" spans="1:2" x14ac:dyDescent="0.25">
      <c r="A5498">
        <v>0.20619328917304755</v>
      </c>
      <c r="B5498">
        <v>5496</v>
      </c>
    </row>
    <row r="5499" spans="1:2" x14ac:dyDescent="0.25">
      <c r="A5499">
        <v>0.20619328917304755</v>
      </c>
      <c r="B5499">
        <v>5497</v>
      </c>
    </row>
    <row r="5500" spans="1:2" x14ac:dyDescent="0.25">
      <c r="A5500">
        <v>0.20624704325078216</v>
      </c>
      <c r="B5500">
        <v>5498</v>
      </c>
    </row>
    <row r="5501" spans="1:2" x14ac:dyDescent="0.25">
      <c r="A5501">
        <v>0.20627290438426693</v>
      </c>
      <c r="B5501">
        <v>5499</v>
      </c>
    </row>
    <row r="5502" spans="1:2" x14ac:dyDescent="0.25">
      <c r="A5502">
        <v>0.20627508601649189</v>
      </c>
      <c r="B5502">
        <v>5500</v>
      </c>
    </row>
    <row r="5503" spans="1:2" x14ac:dyDescent="0.25">
      <c r="A5503">
        <v>0.20627508601649189</v>
      </c>
      <c r="B5503">
        <v>5501</v>
      </c>
    </row>
    <row r="5504" spans="1:2" x14ac:dyDescent="0.25">
      <c r="A5504">
        <v>0.20628551543377388</v>
      </c>
      <c r="B5504">
        <v>5502</v>
      </c>
    </row>
    <row r="5505" spans="1:2" x14ac:dyDescent="0.25">
      <c r="A5505">
        <v>0.20628616046647433</v>
      </c>
      <c r="B5505">
        <v>5503</v>
      </c>
    </row>
    <row r="5506" spans="1:2" x14ac:dyDescent="0.25">
      <c r="A5506">
        <v>0.20628616046647433</v>
      </c>
      <c r="B5506">
        <v>5504</v>
      </c>
    </row>
    <row r="5507" spans="1:2" x14ac:dyDescent="0.25">
      <c r="A5507">
        <v>0.20632200327858871</v>
      </c>
      <c r="B5507">
        <v>5505</v>
      </c>
    </row>
    <row r="5508" spans="1:2" x14ac:dyDescent="0.25">
      <c r="A5508">
        <v>0.20632200327858871</v>
      </c>
      <c r="B5508">
        <v>5506</v>
      </c>
    </row>
    <row r="5509" spans="1:2" x14ac:dyDescent="0.25">
      <c r="A5509">
        <v>0.20634628728857177</v>
      </c>
      <c r="B5509">
        <v>5507</v>
      </c>
    </row>
    <row r="5510" spans="1:2" x14ac:dyDescent="0.25">
      <c r="A5510">
        <v>0.20634628728857177</v>
      </c>
      <c r="B5510">
        <v>5508</v>
      </c>
    </row>
    <row r="5511" spans="1:2" x14ac:dyDescent="0.25">
      <c r="A5511">
        <v>0.2063667140741883</v>
      </c>
      <c r="B5511">
        <v>5509</v>
      </c>
    </row>
    <row r="5512" spans="1:2" x14ac:dyDescent="0.25">
      <c r="A5512">
        <v>0.20640521433018499</v>
      </c>
      <c r="B5512">
        <v>5510</v>
      </c>
    </row>
    <row r="5513" spans="1:2" x14ac:dyDescent="0.25">
      <c r="A5513">
        <v>0.20640521433018499</v>
      </c>
      <c r="B5513">
        <v>5511</v>
      </c>
    </row>
    <row r="5514" spans="1:2" x14ac:dyDescent="0.25">
      <c r="A5514">
        <v>0.20640785880387399</v>
      </c>
      <c r="B5514">
        <v>5512</v>
      </c>
    </row>
    <row r="5515" spans="1:2" x14ac:dyDescent="0.25">
      <c r="A5515">
        <v>0.20640785880387399</v>
      </c>
      <c r="B5515">
        <v>5513</v>
      </c>
    </row>
    <row r="5516" spans="1:2" x14ac:dyDescent="0.25">
      <c r="A5516">
        <v>0.20643822610463763</v>
      </c>
      <c r="B5516">
        <v>5514</v>
      </c>
    </row>
    <row r="5517" spans="1:2" x14ac:dyDescent="0.25">
      <c r="A5517">
        <v>0.20648095218187448</v>
      </c>
      <c r="B5517">
        <v>5515</v>
      </c>
    </row>
    <row r="5518" spans="1:2" x14ac:dyDescent="0.25">
      <c r="A5518">
        <v>0.20648095218187448</v>
      </c>
      <c r="B5518">
        <v>5516</v>
      </c>
    </row>
    <row r="5519" spans="1:2" x14ac:dyDescent="0.25">
      <c r="A5519">
        <v>0.20648101218143797</v>
      </c>
      <c r="B5519">
        <v>5517</v>
      </c>
    </row>
    <row r="5520" spans="1:2" x14ac:dyDescent="0.25">
      <c r="A5520">
        <v>0.20651121844880488</v>
      </c>
      <c r="B5520">
        <v>5518</v>
      </c>
    </row>
    <row r="5521" spans="1:2" x14ac:dyDescent="0.25">
      <c r="A5521">
        <v>0.20654461429004267</v>
      </c>
      <c r="B5521">
        <v>5519</v>
      </c>
    </row>
    <row r="5522" spans="1:2" x14ac:dyDescent="0.25">
      <c r="A5522">
        <v>0.20654655918487513</v>
      </c>
      <c r="B5522">
        <v>5520</v>
      </c>
    </row>
    <row r="5523" spans="1:2" x14ac:dyDescent="0.25">
      <c r="A5523">
        <v>0.20654763036915028</v>
      </c>
      <c r="B5523">
        <v>5521</v>
      </c>
    </row>
    <row r="5524" spans="1:2" x14ac:dyDescent="0.25">
      <c r="A5524">
        <v>0.20654763036915028</v>
      </c>
      <c r="B5524">
        <v>5522</v>
      </c>
    </row>
    <row r="5525" spans="1:2" x14ac:dyDescent="0.25">
      <c r="A5525">
        <v>0.20655197895203031</v>
      </c>
      <c r="B5525">
        <v>5523</v>
      </c>
    </row>
    <row r="5526" spans="1:2" x14ac:dyDescent="0.25">
      <c r="A5526">
        <v>0.20655482890613919</v>
      </c>
      <c r="B5526">
        <v>5524</v>
      </c>
    </row>
    <row r="5527" spans="1:2" x14ac:dyDescent="0.25">
      <c r="A5527">
        <v>0.20656984239100448</v>
      </c>
      <c r="B5527">
        <v>5525</v>
      </c>
    </row>
    <row r="5528" spans="1:2" x14ac:dyDescent="0.25">
      <c r="A5528">
        <v>0.20656984239100448</v>
      </c>
      <c r="B5528">
        <v>5526</v>
      </c>
    </row>
    <row r="5529" spans="1:2" x14ac:dyDescent="0.25">
      <c r="A5529">
        <v>0.20658315766393229</v>
      </c>
      <c r="B5529">
        <v>5527</v>
      </c>
    </row>
    <row r="5530" spans="1:2" x14ac:dyDescent="0.25">
      <c r="A5530">
        <v>0.20658315766393229</v>
      </c>
      <c r="B5530">
        <v>5528</v>
      </c>
    </row>
    <row r="5531" spans="1:2" x14ac:dyDescent="0.25">
      <c r="A5531">
        <v>0.20659108284510033</v>
      </c>
      <c r="B5531">
        <v>5529</v>
      </c>
    </row>
    <row r="5532" spans="1:2" x14ac:dyDescent="0.25">
      <c r="A5532">
        <v>0.20662369445712439</v>
      </c>
      <c r="B5532">
        <v>5530</v>
      </c>
    </row>
    <row r="5533" spans="1:2" x14ac:dyDescent="0.25">
      <c r="A5533">
        <v>0.20662369445712439</v>
      </c>
      <c r="B5533">
        <v>5531</v>
      </c>
    </row>
    <row r="5534" spans="1:2" x14ac:dyDescent="0.25">
      <c r="A5534">
        <v>0.20667192280017233</v>
      </c>
      <c r="B5534">
        <v>5532</v>
      </c>
    </row>
    <row r="5535" spans="1:2" x14ac:dyDescent="0.25">
      <c r="A5535">
        <v>0.20669962976368503</v>
      </c>
      <c r="B5535">
        <v>5533</v>
      </c>
    </row>
    <row r="5536" spans="1:2" x14ac:dyDescent="0.25">
      <c r="A5536">
        <v>0.20669962976368503</v>
      </c>
      <c r="B5536">
        <v>5534</v>
      </c>
    </row>
    <row r="5537" spans="1:2" x14ac:dyDescent="0.25">
      <c r="A5537">
        <v>0.20670624963420917</v>
      </c>
      <c r="B5537">
        <v>5535</v>
      </c>
    </row>
    <row r="5538" spans="1:2" x14ac:dyDescent="0.25">
      <c r="A5538">
        <v>0.2067215792209442</v>
      </c>
      <c r="B5538">
        <v>5536</v>
      </c>
    </row>
    <row r="5539" spans="1:2" x14ac:dyDescent="0.25">
      <c r="A5539">
        <v>0.2067215792209442</v>
      </c>
      <c r="B5539">
        <v>5537</v>
      </c>
    </row>
    <row r="5540" spans="1:2" x14ac:dyDescent="0.25">
      <c r="A5540">
        <v>0.20673028660551893</v>
      </c>
      <c r="B5540">
        <v>5538</v>
      </c>
    </row>
    <row r="5541" spans="1:2" x14ac:dyDescent="0.25">
      <c r="A5541">
        <v>0.20673028660551893</v>
      </c>
      <c r="B5541">
        <v>5539</v>
      </c>
    </row>
    <row r="5542" spans="1:2" x14ac:dyDescent="0.25">
      <c r="A5542">
        <v>0.20675001298332352</v>
      </c>
      <c r="B5542">
        <v>5540</v>
      </c>
    </row>
    <row r="5543" spans="1:2" x14ac:dyDescent="0.25">
      <c r="A5543">
        <v>0.20678506381776801</v>
      </c>
      <c r="B5543">
        <v>5541</v>
      </c>
    </row>
    <row r="5544" spans="1:2" x14ac:dyDescent="0.25">
      <c r="A5544">
        <v>0.20678506381776801</v>
      </c>
      <c r="B5544">
        <v>5542</v>
      </c>
    </row>
    <row r="5545" spans="1:2" x14ac:dyDescent="0.25">
      <c r="A5545">
        <v>0.20679685136653092</v>
      </c>
      <c r="B5545">
        <v>5543</v>
      </c>
    </row>
    <row r="5546" spans="1:2" x14ac:dyDescent="0.25">
      <c r="A5546">
        <v>0.20679685136653092</v>
      </c>
      <c r="B5546">
        <v>5544</v>
      </c>
    </row>
    <row r="5547" spans="1:2" x14ac:dyDescent="0.25">
      <c r="A5547">
        <v>0.20681593870493273</v>
      </c>
      <c r="B5547">
        <v>5545</v>
      </c>
    </row>
    <row r="5548" spans="1:2" x14ac:dyDescent="0.25">
      <c r="A5548">
        <v>0.20681593870493273</v>
      </c>
      <c r="B5548">
        <v>5546</v>
      </c>
    </row>
    <row r="5549" spans="1:2" x14ac:dyDescent="0.25">
      <c r="A5549">
        <v>0.20684145431948592</v>
      </c>
      <c r="B5549">
        <v>5547</v>
      </c>
    </row>
    <row r="5550" spans="1:2" x14ac:dyDescent="0.25">
      <c r="A5550">
        <v>0.20684836078068025</v>
      </c>
      <c r="B5550">
        <v>5548</v>
      </c>
    </row>
    <row r="5551" spans="1:2" x14ac:dyDescent="0.25">
      <c r="A5551">
        <v>0.20684836078068025</v>
      </c>
      <c r="B5551">
        <v>5549</v>
      </c>
    </row>
    <row r="5552" spans="1:2" x14ac:dyDescent="0.25">
      <c r="A5552">
        <v>0.20688384873025839</v>
      </c>
      <c r="B5552">
        <v>5550</v>
      </c>
    </row>
    <row r="5553" spans="1:2" x14ac:dyDescent="0.25">
      <c r="A5553">
        <v>0.20689355354867869</v>
      </c>
      <c r="B5553">
        <v>5551</v>
      </c>
    </row>
    <row r="5554" spans="1:2" x14ac:dyDescent="0.25">
      <c r="A5554">
        <v>0.20690057265992992</v>
      </c>
      <c r="B5554">
        <v>5552</v>
      </c>
    </row>
    <row r="5555" spans="1:2" x14ac:dyDescent="0.25">
      <c r="A5555">
        <v>0.20690057265992992</v>
      </c>
      <c r="B5555">
        <v>5553</v>
      </c>
    </row>
    <row r="5556" spans="1:2" x14ac:dyDescent="0.25">
      <c r="A5556">
        <v>0.20690855818373272</v>
      </c>
      <c r="B5556">
        <v>5554</v>
      </c>
    </row>
    <row r="5557" spans="1:2" x14ac:dyDescent="0.25">
      <c r="A5557">
        <v>0.20690916501627696</v>
      </c>
      <c r="B5557">
        <v>5555</v>
      </c>
    </row>
    <row r="5558" spans="1:2" x14ac:dyDescent="0.25">
      <c r="A5558">
        <v>0.20698172707861065</v>
      </c>
      <c r="B5558">
        <v>5556</v>
      </c>
    </row>
    <row r="5559" spans="1:2" x14ac:dyDescent="0.25">
      <c r="A5559">
        <v>0.20698172707861065</v>
      </c>
      <c r="B5559">
        <v>5557</v>
      </c>
    </row>
    <row r="5560" spans="1:2" x14ac:dyDescent="0.25">
      <c r="A5560">
        <v>0.20699850308100731</v>
      </c>
      <c r="B5560">
        <v>5558</v>
      </c>
    </row>
    <row r="5561" spans="1:2" x14ac:dyDescent="0.25">
      <c r="A5561">
        <v>0.20701611555625324</v>
      </c>
      <c r="B5561">
        <v>5559</v>
      </c>
    </row>
    <row r="5562" spans="1:2" x14ac:dyDescent="0.25">
      <c r="A5562">
        <v>0.20701611555625324</v>
      </c>
      <c r="B5562">
        <v>5560</v>
      </c>
    </row>
    <row r="5563" spans="1:2" x14ac:dyDescent="0.25">
      <c r="A5563">
        <v>0.20703493532359327</v>
      </c>
      <c r="B5563">
        <v>5561</v>
      </c>
    </row>
    <row r="5564" spans="1:2" x14ac:dyDescent="0.25">
      <c r="A5564">
        <v>0.20703493532359327</v>
      </c>
      <c r="B5564">
        <v>5562</v>
      </c>
    </row>
    <row r="5565" spans="1:2" x14ac:dyDescent="0.25">
      <c r="A5565">
        <v>0.20706660026292137</v>
      </c>
      <c r="B5565">
        <v>5563</v>
      </c>
    </row>
    <row r="5566" spans="1:2" x14ac:dyDescent="0.25">
      <c r="A5566">
        <v>0.20707639627285176</v>
      </c>
      <c r="B5566">
        <v>5564</v>
      </c>
    </row>
    <row r="5567" spans="1:2" x14ac:dyDescent="0.25">
      <c r="A5567">
        <v>0.20707639627285176</v>
      </c>
      <c r="B5567">
        <v>5565</v>
      </c>
    </row>
    <row r="5568" spans="1:2" x14ac:dyDescent="0.25">
      <c r="A5568">
        <v>0.20711702281587363</v>
      </c>
      <c r="B5568">
        <v>5566</v>
      </c>
    </row>
    <row r="5569" spans="1:2" x14ac:dyDescent="0.25">
      <c r="A5569">
        <v>0.20712370167346225</v>
      </c>
      <c r="B5569">
        <v>5567</v>
      </c>
    </row>
    <row r="5570" spans="1:2" x14ac:dyDescent="0.25">
      <c r="A5570">
        <v>0.20713376646773729</v>
      </c>
      <c r="B5570">
        <v>5568</v>
      </c>
    </row>
    <row r="5571" spans="1:2" x14ac:dyDescent="0.25">
      <c r="A5571">
        <v>0.20713376646773729</v>
      </c>
      <c r="B5571">
        <v>5569</v>
      </c>
    </row>
    <row r="5572" spans="1:2" x14ac:dyDescent="0.25">
      <c r="A5572">
        <v>0.20714613394279943</v>
      </c>
      <c r="B5572">
        <v>5570</v>
      </c>
    </row>
    <row r="5573" spans="1:2" x14ac:dyDescent="0.25">
      <c r="A5573">
        <v>0.20715430335863169</v>
      </c>
      <c r="B5573">
        <v>5571</v>
      </c>
    </row>
    <row r="5574" spans="1:2" x14ac:dyDescent="0.25">
      <c r="A5574">
        <v>0.20715430335863169</v>
      </c>
      <c r="B5574">
        <v>5572</v>
      </c>
    </row>
    <row r="5575" spans="1:2" x14ac:dyDescent="0.25">
      <c r="A5575">
        <v>0.20716841299880748</v>
      </c>
      <c r="B5575">
        <v>5573</v>
      </c>
    </row>
    <row r="5576" spans="1:2" x14ac:dyDescent="0.25">
      <c r="A5576">
        <v>0.20717743605166103</v>
      </c>
      <c r="B5576">
        <v>5574</v>
      </c>
    </row>
    <row r="5577" spans="1:2" x14ac:dyDescent="0.25">
      <c r="A5577">
        <v>0.20717743605166103</v>
      </c>
      <c r="B5577">
        <v>5575</v>
      </c>
    </row>
    <row r="5578" spans="1:2" x14ac:dyDescent="0.25">
      <c r="A5578">
        <v>0.20718833343624829</v>
      </c>
      <c r="B5578">
        <v>5576</v>
      </c>
    </row>
    <row r="5579" spans="1:2" x14ac:dyDescent="0.25">
      <c r="A5579">
        <v>0.2071939195458867</v>
      </c>
      <c r="B5579">
        <v>5577</v>
      </c>
    </row>
    <row r="5580" spans="1:2" x14ac:dyDescent="0.25">
      <c r="A5580">
        <v>0.2071980031274433</v>
      </c>
      <c r="B5580">
        <v>5578</v>
      </c>
    </row>
    <row r="5581" spans="1:2" x14ac:dyDescent="0.25">
      <c r="A5581">
        <v>0.2071980031274433</v>
      </c>
      <c r="B5581">
        <v>5579</v>
      </c>
    </row>
    <row r="5582" spans="1:2" x14ac:dyDescent="0.25">
      <c r="A5582">
        <v>0.20721305584135169</v>
      </c>
      <c r="B5582">
        <v>5580</v>
      </c>
    </row>
    <row r="5583" spans="1:2" x14ac:dyDescent="0.25">
      <c r="A5583">
        <v>0.20721305584135169</v>
      </c>
      <c r="B5583">
        <v>5581</v>
      </c>
    </row>
    <row r="5584" spans="1:2" x14ac:dyDescent="0.25">
      <c r="A5584">
        <v>0.20721986176790852</v>
      </c>
      <c r="B5584">
        <v>5582</v>
      </c>
    </row>
    <row r="5585" spans="1:2" x14ac:dyDescent="0.25">
      <c r="A5585">
        <v>0.20721986176790852</v>
      </c>
      <c r="B5585">
        <v>5583</v>
      </c>
    </row>
    <row r="5586" spans="1:2" x14ac:dyDescent="0.25">
      <c r="A5586">
        <v>0.20723020672699025</v>
      </c>
      <c r="B5586">
        <v>5584</v>
      </c>
    </row>
    <row r="5587" spans="1:2" x14ac:dyDescent="0.25">
      <c r="A5587">
        <v>0.20723020672699025</v>
      </c>
      <c r="B5587">
        <v>5585</v>
      </c>
    </row>
    <row r="5588" spans="1:2" x14ac:dyDescent="0.25">
      <c r="A5588">
        <v>0.20723695448447413</v>
      </c>
      <c r="B5588">
        <v>5586</v>
      </c>
    </row>
    <row r="5589" spans="1:2" x14ac:dyDescent="0.25">
      <c r="A5589">
        <v>0.2072448442451692</v>
      </c>
      <c r="B5589">
        <v>5587</v>
      </c>
    </row>
    <row r="5590" spans="1:2" x14ac:dyDescent="0.25">
      <c r="A5590">
        <v>0.20726353059281971</v>
      </c>
      <c r="B5590">
        <v>5588</v>
      </c>
    </row>
    <row r="5591" spans="1:2" x14ac:dyDescent="0.25">
      <c r="A5591">
        <v>0.20729796077385809</v>
      </c>
      <c r="B5591">
        <v>5589</v>
      </c>
    </row>
    <row r="5592" spans="1:2" x14ac:dyDescent="0.25">
      <c r="A5592">
        <v>0.20729796077385809</v>
      </c>
      <c r="B5592">
        <v>5590</v>
      </c>
    </row>
    <row r="5593" spans="1:2" x14ac:dyDescent="0.25">
      <c r="A5593">
        <v>0.20733229088698271</v>
      </c>
      <c r="B5593">
        <v>5591</v>
      </c>
    </row>
    <row r="5594" spans="1:2" x14ac:dyDescent="0.25">
      <c r="A5594">
        <v>0.2073520362678998</v>
      </c>
      <c r="B5594">
        <v>5592</v>
      </c>
    </row>
    <row r="5595" spans="1:2" x14ac:dyDescent="0.25">
      <c r="A5595">
        <v>0.20739438275903235</v>
      </c>
      <c r="B5595">
        <v>5593</v>
      </c>
    </row>
    <row r="5596" spans="1:2" x14ac:dyDescent="0.25">
      <c r="A5596">
        <v>0.20739438275903235</v>
      </c>
      <c r="B5596">
        <v>5594</v>
      </c>
    </row>
    <row r="5597" spans="1:2" x14ac:dyDescent="0.25">
      <c r="A5597">
        <v>0.20741263220932321</v>
      </c>
      <c r="B5597">
        <v>5595</v>
      </c>
    </row>
    <row r="5598" spans="1:2" x14ac:dyDescent="0.25">
      <c r="A5598">
        <v>0.20748028877250171</v>
      </c>
      <c r="B5598">
        <v>5596</v>
      </c>
    </row>
    <row r="5599" spans="1:2" x14ac:dyDescent="0.25">
      <c r="A5599">
        <v>0.20748028877250171</v>
      </c>
      <c r="B5599">
        <v>5597</v>
      </c>
    </row>
    <row r="5600" spans="1:2" x14ac:dyDescent="0.25">
      <c r="A5600">
        <v>0.20749445133902852</v>
      </c>
      <c r="B5600">
        <v>5598</v>
      </c>
    </row>
    <row r="5601" spans="1:2" x14ac:dyDescent="0.25">
      <c r="A5601">
        <v>0.20751068968622904</v>
      </c>
      <c r="B5601">
        <v>5599</v>
      </c>
    </row>
    <row r="5602" spans="1:2" x14ac:dyDescent="0.25">
      <c r="A5602">
        <v>0.20751068968622904</v>
      </c>
      <c r="B5602">
        <v>5600</v>
      </c>
    </row>
    <row r="5603" spans="1:2" x14ac:dyDescent="0.25">
      <c r="A5603">
        <v>0.20752257881092795</v>
      </c>
      <c r="B5603">
        <v>5601</v>
      </c>
    </row>
    <row r="5604" spans="1:2" x14ac:dyDescent="0.25">
      <c r="A5604">
        <v>0.20752257881092795</v>
      </c>
      <c r="B5604">
        <v>5602</v>
      </c>
    </row>
    <row r="5605" spans="1:2" x14ac:dyDescent="0.25">
      <c r="A5605">
        <v>0.20752432056776171</v>
      </c>
      <c r="B5605">
        <v>5603</v>
      </c>
    </row>
    <row r="5606" spans="1:2" x14ac:dyDescent="0.25">
      <c r="A5606">
        <v>0.20753764084340681</v>
      </c>
      <c r="B5606">
        <v>5604</v>
      </c>
    </row>
    <row r="5607" spans="1:2" x14ac:dyDescent="0.25">
      <c r="A5607">
        <v>0.20753764084340681</v>
      </c>
      <c r="B5607">
        <v>5605</v>
      </c>
    </row>
    <row r="5608" spans="1:2" x14ac:dyDescent="0.25">
      <c r="A5608">
        <v>0.20758817403696192</v>
      </c>
      <c r="B5608">
        <v>5606</v>
      </c>
    </row>
    <row r="5609" spans="1:2" x14ac:dyDescent="0.25">
      <c r="A5609">
        <v>0.20758817403696192</v>
      </c>
      <c r="B5609">
        <v>5607</v>
      </c>
    </row>
    <row r="5610" spans="1:2" x14ac:dyDescent="0.25">
      <c r="A5610">
        <v>0.20759511093689681</v>
      </c>
      <c r="B5610">
        <v>5608</v>
      </c>
    </row>
    <row r="5611" spans="1:2" x14ac:dyDescent="0.25">
      <c r="A5611">
        <v>0.20759511093689681</v>
      </c>
      <c r="B5611">
        <v>5609</v>
      </c>
    </row>
    <row r="5612" spans="1:2" x14ac:dyDescent="0.25">
      <c r="A5612">
        <v>0.20762893450683709</v>
      </c>
      <c r="B5612">
        <v>5610</v>
      </c>
    </row>
    <row r="5613" spans="1:2" x14ac:dyDescent="0.25">
      <c r="A5613">
        <v>0.20765565313224152</v>
      </c>
      <c r="B5613">
        <v>5611</v>
      </c>
    </row>
    <row r="5614" spans="1:2" x14ac:dyDescent="0.25">
      <c r="A5614">
        <v>0.20765565313224152</v>
      </c>
      <c r="B5614">
        <v>5612</v>
      </c>
    </row>
    <row r="5615" spans="1:2" x14ac:dyDescent="0.25">
      <c r="A5615">
        <v>0.20766090149735192</v>
      </c>
      <c r="B5615">
        <v>5613</v>
      </c>
    </row>
    <row r="5616" spans="1:2" x14ac:dyDescent="0.25">
      <c r="A5616">
        <v>0.20766090149735192</v>
      </c>
      <c r="B5616">
        <v>5614</v>
      </c>
    </row>
    <row r="5617" spans="1:2" x14ac:dyDescent="0.25">
      <c r="A5617">
        <v>0.20769506767274201</v>
      </c>
      <c r="B5617">
        <v>5615</v>
      </c>
    </row>
    <row r="5618" spans="1:2" x14ac:dyDescent="0.25">
      <c r="A5618">
        <v>0.20769523035233892</v>
      </c>
      <c r="B5618">
        <v>5616</v>
      </c>
    </row>
    <row r="5619" spans="1:2" x14ac:dyDescent="0.25">
      <c r="A5619">
        <v>0.20776147447921564</v>
      </c>
      <c r="B5619">
        <v>5617</v>
      </c>
    </row>
    <row r="5620" spans="1:2" x14ac:dyDescent="0.25">
      <c r="A5620">
        <v>0.20776147447921564</v>
      </c>
      <c r="B5620">
        <v>5618</v>
      </c>
    </row>
    <row r="5621" spans="1:2" x14ac:dyDescent="0.25">
      <c r="A5621">
        <v>0.20777352520900677</v>
      </c>
      <c r="B5621">
        <v>5619</v>
      </c>
    </row>
    <row r="5622" spans="1:2" x14ac:dyDescent="0.25">
      <c r="A5622">
        <v>0.20777352520900677</v>
      </c>
      <c r="B5622">
        <v>5620</v>
      </c>
    </row>
    <row r="5623" spans="1:2" x14ac:dyDescent="0.25">
      <c r="A5623">
        <v>0.20779807015658519</v>
      </c>
      <c r="B5623">
        <v>5621</v>
      </c>
    </row>
    <row r="5624" spans="1:2" x14ac:dyDescent="0.25">
      <c r="A5624">
        <v>0.20779807015658519</v>
      </c>
      <c r="B5624">
        <v>5622</v>
      </c>
    </row>
    <row r="5625" spans="1:2" x14ac:dyDescent="0.25">
      <c r="A5625">
        <v>0.20779942252085304</v>
      </c>
      <c r="B5625">
        <v>5623</v>
      </c>
    </row>
    <row r="5626" spans="1:2" x14ac:dyDescent="0.25">
      <c r="A5626">
        <v>0.20779942252085304</v>
      </c>
      <c r="B5626">
        <v>5624</v>
      </c>
    </row>
    <row r="5627" spans="1:2" x14ac:dyDescent="0.25">
      <c r="A5627">
        <v>0.20782576724676408</v>
      </c>
      <c r="B5627">
        <v>5625</v>
      </c>
    </row>
    <row r="5628" spans="1:2" x14ac:dyDescent="0.25">
      <c r="A5628">
        <v>0.20786465104031299</v>
      </c>
      <c r="B5628">
        <v>5626</v>
      </c>
    </row>
    <row r="5629" spans="1:2" x14ac:dyDescent="0.25">
      <c r="A5629">
        <v>0.20786465104031299</v>
      </c>
      <c r="B5629">
        <v>5627</v>
      </c>
    </row>
    <row r="5630" spans="1:2" x14ac:dyDescent="0.25">
      <c r="A5630">
        <v>0.20788727982036592</v>
      </c>
      <c r="B5630">
        <v>5628</v>
      </c>
    </row>
    <row r="5631" spans="1:2" x14ac:dyDescent="0.25">
      <c r="A5631">
        <v>0.20792711448673015</v>
      </c>
      <c r="B5631">
        <v>5629</v>
      </c>
    </row>
    <row r="5632" spans="1:2" x14ac:dyDescent="0.25">
      <c r="A5632">
        <v>0.20792711448673015</v>
      </c>
      <c r="B5632">
        <v>5630</v>
      </c>
    </row>
    <row r="5633" spans="1:2" x14ac:dyDescent="0.25">
      <c r="A5633">
        <v>0.20797119657966529</v>
      </c>
      <c r="B5633">
        <v>5631</v>
      </c>
    </row>
    <row r="5634" spans="1:2" x14ac:dyDescent="0.25">
      <c r="A5634">
        <v>0.20797119657966529</v>
      </c>
      <c r="B5634">
        <v>5632</v>
      </c>
    </row>
    <row r="5635" spans="1:2" x14ac:dyDescent="0.25">
      <c r="A5635">
        <v>0.20798348655893337</v>
      </c>
      <c r="B5635">
        <v>5633</v>
      </c>
    </row>
    <row r="5636" spans="1:2" x14ac:dyDescent="0.25">
      <c r="A5636">
        <v>0.20799532925244713</v>
      </c>
      <c r="B5636">
        <v>5634</v>
      </c>
    </row>
    <row r="5637" spans="1:2" x14ac:dyDescent="0.25">
      <c r="A5637">
        <v>0.20799532925244713</v>
      </c>
      <c r="B5637">
        <v>5635</v>
      </c>
    </row>
    <row r="5638" spans="1:2" x14ac:dyDescent="0.25">
      <c r="A5638">
        <v>0.20802267304310851</v>
      </c>
      <c r="B5638">
        <v>5636</v>
      </c>
    </row>
    <row r="5639" spans="1:2" x14ac:dyDescent="0.25">
      <c r="A5639">
        <v>0.20802267304310851</v>
      </c>
      <c r="B5639">
        <v>5637</v>
      </c>
    </row>
    <row r="5640" spans="1:2" x14ac:dyDescent="0.25">
      <c r="A5640">
        <v>0.20802987985409965</v>
      </c>
      <c r="B5640">
        <v>5638</v>
      </c>
    </row>
    <row r="5641" spans="1:2" x14ac:dyDescent="0.25">
      <c r="A5641">
        <v>0.2080479622790006</v>
      </c>
      <c r="B5641">
        <v>5639</v>
      </c>
    </row>
    <row r="5642" spans="1:2" x14ac:dyDescent="0.25">
      <c r="A5642">
        <v>0.2080479622790006</v>
      </c>
      <c r="B5642">
        <v>5640</v>
      </c>
    </row>
    <row r="5643" spans="1:2" x14ac:dyDescent="0.25">
      <c r="A5643">
        <v>0.20805687496028577</v>
      </c>
      <c r="B5643">
        <v>5641</v>
      </c>
    </row>
    <row r="5644" spans="1:2" x14ac:dyDescent="0.25">
      <c r="A5644">
        <v>0.20807033551088763</v>
      </c>
      <c r="B5644">
        <v>5642</v>
      </c>
    </row>
    <row r="5645" spans="1:2" x14ac:dyDescent="0.25">
      <c r="A5645">
        <v>0.20807588181046471</v>
      </c>
      <c r="B5645">
        <v>5643</v>
      </c>
    </row>
    <row r="5646" spans="1:2" x14ac:dyDescent="0.25">
      <c r="A5646">
        <v>0.20807588181046471</v>
      </c>
      <c r="B5646">
        <v>5644</v>
      </c>
    </row>
    <row r="5647" spans="1:2" x14ac:dyDescent="0.25">
      <c r="A5647">
        <v>0.2080824898302242</v>
      </c>
      <c r="B5647">
        <v>5645</v>
      </c>
    </row>
    <row r="5648" spans="1:2" x14ac:dyDescent="0.25">
      <c r="A5648">
        <v>0.20808623689444239</v>
      </c>
      <c r="B5648">
        <v>5646</v>
      </c>
    </row>
    <row r="5649" spans="1:2" x14ac:dyDescent="0.25">
      <c r="A5649">
        <v>0.20811310493201632</v>
      </c>
      <c r="B5649">
        <v>5647</v>
      </c>
    </row>
    <row r="5650" spans="1:2" x14ac:dyDescent="0.25">
      <c r="A5650">
        <v>0.20811310493201632</v>
      </c>
      <c r="B5650">
        <v>5648</v>
      </c>
    </row>
    <row r="5651" spans="1:2" x14ac:dyDescent="0.25">
      <c r="A5651">
        <v>0.20815470808992051</v>
      </c>
      <c r="B5651">
        <v>5649</v>
      </c>
    </row>
    <row r="5652" spans="1:2" x14ac:dyDescent="0.25">
      <c r="A5652">
        <v>0.20815470808992051</v>
      </c>
      <c r="B5652">
        <v>5650</v>
      </c>
    </row>
    <row r="5653" spans="1:2" x14ac:dyDescent="0.25">
      <c r="A5653">
        <v>0.2081881901394563</v>
      </c>
      <c r="B5653">
        <v>5651</v>
      </c>
    </row>
    <row r="5654" spans="1:2" x14ac:dyDescent="0.25">
      <c r="A5654">
        <v>0.2081881901394563</v>
      </c>
      <c r="B5654">
        <v>5652</v>
      </c>
    </row>
    <row r="5655" spans="1:2" x14ac:dyDescent="0.25">
      <c r="A5655">
        <v>0.20820551348233896</v>
      </c>
      <c r="B5655">
        <v>5653</v>
      </c>
    </row>
    <row r="5656" spans="1:2" x14ac:dyDescent="0.25">
      <c r="A5656">
        <v>0.20820551348233896</v>
      </c>
      <c r="B5656">
        <v>5654</v>
      </c>
    </row>
    <row r="5657" spans="1:2" x14ac:dyDescent="0.25">
      <c r="A5657">
        <v>0.2082122561234088</v>
      </c>
      <c r="B5657">
        <v>5655</v>
      </c>
    </row>
    <row r="5658" spans="1:2" x14ac:dyDescent="0.25">
      <c r="A5658">
        <v>0.20828415952998236</v>
      </c>
      <c r="B5658">
        <v>5656</v>
      </c>
    </row>
    <row r="5659" spans="1:2" x14ac:dyDescent="0.25">
      <c r="A5659">
        <v>0.20828415952998236</v>
      </c>
      <c r="B5659">
        <v>5657</v>
      </c>
    </row>
    <row r="5660" spans="1:2" x14ac:dyDescent="0.25">
      <c r="A5660">
        <v>0.20828744828028189</v>
      </c>
      <c r="B5660">
        <v>5658</v>
      </c>
    </row>
    <row r="5661" spans="1:2" x14ac:dyDescent="0.25">
      <c r="A5661">
        <v>0.20828744828028189</v>
      </c>
      <c r="B5661">
        <v>5659</v>
      </c>
    </row>
    <row r="5662" spans="1:2" x14ac:dyDescent="0.25">
      <c r="A5662">
        <v>0.20831389776008705</v>
      </c>
      <c r="B5662">
        <v>5660</v>
      </c>
    </row>
    <row r="5663" spans="1:2" x14ac:dyDescent="0.25">
      <c r="A5663">
        <v>0.20831389776008705</v>
      </c>
      <c r="B5663">
        <v>5661</v>
      </c>
    </row>
    <row r="5664" spans="1:2" x14ac:dyDescent="0.25">
      <c r="A5664">
        <v>0.20832545854450377</v>
      </c>
      <c r="B5664">
        <v>5662</v>
      </c>
    </row>
    <row r="5665" spans="1:2" x14ac:dyDescent="0.25">
      <c r="A5665">
        <v>0.20832545854450377</v>
      </c>
      <c r="B5665">
        <v>5663</v>
      </c>
    </row>
    <row r="5666" spans="1:2" x14ac:dyDescent="0.25">
      <c r="A5666">
        <v>0.20832792327035451</v>
      </c>
      <c r="B5666">
        <v>5664</v>
      </c>
    </row>
    <row r="5667" spans="1:2" x14ac:dyDescent="0.25">
      <c r="A5667">
        <v>0.20834060920628131</v>
      </c>
      <c r="B5667">
        <v>5665</v>
      </c>
    </row>
    <row r="5668" spans="1:2" x14ac:dyDescent="0.25">
      <c r="A5668">
        <v>0.20838460038883111</v>
      </c>
      <c r="B5668">
        <v>5666</v>
      </c>
    </row>
    <row r="5669" spans="1:2" x14ac:dyDescent="0.25">
      <c r="A5669">
        <v>0.20838460038883111</v>
      </c>
      <c r="B5669">
        <v>5667</v>
      </c>
    </row>
    <row r="5670" spans="1:2" x14ac:dyDescent="0.25">
      <c r="A5670">
        <v>0.2083878595468136</v>
      </c>
      <c r="B5670">
        <v>5668</v>
      </c>
    </row>
    <row r="5671" spans="1:2" x14ac:dyDescent="0.25">
      <c r="A5671">
        <v>0.2083878595468136</v>
      </c>
      <c r="B5671">
        <v>5669</v>
      </c>
    </row>
    <row r="5672" spans="1:2" x14ac:dyDescent="0.25">
      <c r="A5672">
        <v>0.20840281308082187</v>
      </c>
      <c r="B5672">
        <v>5670</v>
      </c>
    </row>
    <row r="5673" spans="1:2" x14ac:dyDescent="0.25">
      <c r="A5673">
        <v>0.20840281308082187</v>
      </c>
      <c r="B5673">
        <v>5671</v>
      </c>
    </row>
    <row r="5674" spans="1:2" x14ac:dyDescent="0.25">
      <c r="A5674">
        <v>0.20841146068401431</v>
      </c>
      <c r="B5674">
        <v>5672</v>
      </c>
    </row>
    <row r="5675" spans="1:2" x14ac:dyDescent="0.25">
      <c r="A5675">
        <v>0.20841146068401431</v>
      </c>
      <c r="B5675">
        <v>5673</v>
      </c>
    </row>
    <row r="5676" spans="1:2" x14ac:dyDescent="0.25">
      <c r="A5676">
        <v>0.20845790942058309</v>
      </c>
      <c r="B5676">
        <v>5674</v>
      </c>
    </row>
    <row r="5677" spans="1:2" x14ac:dyDescent="0.25">
      <c r="A5677">
        <v>0.20845790942058309</v>
      </c>
      <c r="B5677">
        <v>5675</v>
      </c>
    </row>
    <row r="5678" spans="1:2" x14ac:dyDescent="0.25">
      <c r="A5678">
        <v>0.20848108094287865</v>
      </c>
      <c r="B5678">
        <v>5676</v>
      </c>
    </row>
    <row r="5679" spans="1:2" x14ac:dyDescent="0.25">
      <c r="A5679">
        <v>0.20848108094287865</v>
      </c>
      <c r="B5679">
        <v>5677</v>
      </c>
    </row>
    <row r="5680" spans="1:2" x14ac:dyDescent="0.25">
      <c r="A5680">
        <v>0.20848235203755525</v>
      </c>
      <c r="B5680">
        <v>5678</v>
      </c>
    </row>
    <row r="5681" spans="1:2" x14ac:dyDescent="0.25">
      <c r="A5681">
        <v>0.20848615144523255</v>
      </c>
      <c r="B5681">
        <v>5679</v>
      </c>
    </row>
    <row r="5682" spans="1:2" x14ac:dyDescent="0.25">
      <c r="A5682">
        <v>0.20848615144523255</v>
      </c>
      <c r="B5682">
        <v>5680</v>
      </c>
    </row>
    <row r="5683" spans="1:2" x14ac:dyDescent="0.25">
      <c r="A5683">
        <v>0.2084866999470156</v>
      </c>
      <c r="B5683">
        <v>5681</v>
      </c>
    </row>
    <row r="5684" spans="1:2" x14ac:dyDescent="0.25">
      <c r="A5684">
        <v>0.2084866999470156</v>
      </c>
      <c r="B5684">
        <v>5682</v>
      </c>
    </row>
    <row r="5685" spans="1:2" x14ac:dyDescent="0.25">
      <c r="A5685">
        <v>0.20850075757790423</v>
      </c>
      <c r="B5685">
        <v>5683</v>
      </c>
    </row>
    <row r="5686" spans="1:2" x14ac:dyDescent="0.25">
      <c r="A5686">
        <v>0.20850075757790423</v>
      </c>
      <c r="B5686">
        <v>5684</v>
      </c>
    </row>
    <row r="5687" spans="1:2" x14ac:dyDescent="0.25">
      <c r="A5687">
        <v>0.20851777502169935</v>
      </c>
      <c r="B5687">
        <v>5685</v>
      </c>
    </row>
    <row r="5688" spans="1:2" x14ac:dyDescent="0.25">
      <c r="A5688">
        <v>0.20851777502169935</v>
      </c>
      <c r="B5688">
        <v>5686</v>
      </c>
    </row>
    <row r="5689" spans="1:2" x14ac:dyDescent="0.25">
      <c r="A5689">
        <v>0.20852070883034879</v>
      </c>
      <c r="B5689">
        <v>5687</v>
      </c>
    </row>
    <row r="5690" spans="1:2" x14ac:dyDescent="0.25">
      <c r="A5690">
        <v>0.2085572073868463</v>
      </c>
      <c r="B5690">
        <v>5688</v>
      </c>
    </row>
    <row r="5691" spans="1:2" x14ac:dyDescent="0.25">
      <c r="A5691">
        <v>0.20856481073704103</v>
      </c>
      <c r="B5691">
        <v>5689</v>
      </c>
    </row>
    <row r="5692" spans="1:2" x14ac:dyDescent="0.25">
      <c r="A5692">
        <v>0.20857273297048629</v>
      </c>
      <c r="B5692">
        <v>5690</v>
      </c>
    </row>
    <row r="5693" spans="1:2" x14ac:dyDescent="0.25">
      <c r="A5693">
        <v>0.20857273297048629</v>
      </c>
      <c r="B5693">
        <v>5691</v>
      </c>
    </row>
    <row r="5694" spans="1:2" x14ac:dyDescent="0.25">
      <c r="A5694">
        <v>0.20858016366855217</v>
      </c>
      <c r="B5694">
        <v>5692</v>
      </c>
    </row>
    <row r="5695" spans="1:2" x14ac:dyDescent="0.25">
      <c r="A5695">
        <v>0.20858016366855217</v>
      </c>
      <c r="B5695">
        <v>5693</v>
      </c>
    </row>
    <row r="5696" spans="1:2" x14ac:dyDescent="0.25">
      <c r="A5696">
        <v>0.20858099468658323</v>
      </c>
      <c r="B5696">
        <v>5694</v>
      </c>
    </row>
    <row r="5697" spans="1:2" x14ac:dyDescent="0.25">
      <c r="A5697">
        <v>0.20860459673213769</v>
      </c>
      <c r="B5697">
        <v>5695</v>
      </c>
    </row>
    <row r="5698" spans="1:2" x14ac:dyDescent="0.25">
      <c r="A5698">
        <v>0.20860459673213769</v>
      </c>
      <c r="B5698">
        <v>5696</v>
      </c>
    </row>
    <row r="5699" spans="1:2" x14ac:dyDescent="0.25">
      <c r="A5699">
        <v>0.20861304118817159</v>
      </c>
      <c r="B5699">
        <v>5697</v>
      </c>
    </row>
    <row r="5700" spans="1:2" x14ac:dyDescent="0.25">
      <c r="A5700">
        <v>0.20861304118817159</v>
      </c>
      <c r="B5700">
        <v>5698</v>
      </c>
    </row>
    <row r="5701" spans="1:2" x14ac:dyDescent="0.25">
      <c r="A5701">
        <v>0.20864580300382535</v>
      </c>
      <c r="B5701">
        <v>5699</v>
      </c>
    </row>
    <row r="5702" spans="1:2" x14ac:dyDescent="0.25">
      <c r="A5702">
        <v>0.20864580300382535</v>
      </c>
      <c r="B5702">
        <v>5700</v>
      </c>
    </row>
    <row r="5703" spans="1:2" x14ac:dyDescent="0.25">
      <c r="A5703">
        <v>0.20866293992944701</v>
      </c>
      <c r="B5703">
        <v>5701</v>
      </c>
    </row>
    <row r="5704" spans="1:2" x14ac:dyDescent="0.25">
      <c r="A5704">
        <v>0.20866293992944701</v>
      </c>
      <c r="B5704">
        <v>5702</v>
      </c>
    </row>
    <row r="5705" spans="1:2" x14ac:dyDescent="0.25">
      <c r="A5705">
        <v>0.2086691109481616</v>
      </c>
      <c r="B5705">
        <v>5703</v>
      </c>
    </row>
    <row r="5706" spans="1:2" x14ac:dyDescent="0.25">
      <c r="A5706">
        <v>0.2086691109481616</v>
      </c>
      <c r="B5706">
        <v>5704</v>
      </c>
    </row>
    <row r="5707" spans="1:2" x14ac:dyDescent="0.25">
      <c r="A5707">
        <v>0.2087208003530075</v>
      </c>
      <c r="B5707">
        <v>5705</v>
      </c>
    </row>
    <row r="5708" spans="1:2" x14ac:dyDescent="0.25">
      <c r="A5708">
        <v>0.20874376903541603</v>
      </c>
      <c r="B5708">
        <v>5706</v>
      </c>
    </row>
    <row r="5709" spans="1:2" x14ac:dyDescent="0.25">
      <c r="A5709">
        <v>0.20879464523252925</v>
      </c>
      <c r="B5709">
        <v>5707</v>
      </c>
    </row>
    <row r="5710" spans="1:2" x14ac:dyDescent="0.25">
      <c r="A5710">
        <v>0.2087946845055634</v>
      </c>
      <c r="B5710">
        <v>5708</v>
      </c>
    </row>
    <row r="5711" spans="1:2" x14ac:dyDescent="0.25">
      <c r="A5711">
        <v>0.2087946845055634</v>
      </c>
      <c r="B5711">
        <v>5709</v>
      </c>
    </row>
    <row r="5712" spans="1:2" x14ac:dyDescent="0.25">
      <c r="A5712">
        <v>0.20884437389350377</v>
      </c>
      <c r="B5712">
        <v>5710</v>
      </c>
    </row>
    <row r="5713" spans="1:2" x14ac:dyDescent="0.25">
      <c r="A5713">
        <v>0.2088695603501248</v>
      </c>
      <c r="B5713">
        <v>5711</v>
      </c>
    </row>
    <row r="5714" spans="1:2" x14ac:dyDescent="0.25">
      <c r="A5714">
        <v>0.20889268584610615</v>
      </c>
      <c r="B5714">
        <v>5712</v>
      </c>
    </row>
    <row r="5715" spans="1:2" x14ac:dyDescent="0.25">
      <c r="A5715">
        <v>0.20890698291610821</v>
      </c>
      <c r="B5715">
        <v>5713</v>
      </c>
    </row>
    <row r="5716" spans="1:2" x14ac:dyDescent="0.25">
      <c r="A5716">
        <v>0.20890698291610821</v>
      </c>
      <c r="B5716">
        <v>5714</v>
      </c>
    </row>
    <row r="5717" spans="1:2" x14ac:dyDescent="0.25">
      <c r="A5717">
        <v>0.2089192992787193</v>
      </c>
      <c r="B5717">
        <v>5715</v>
      </c>
    </row>
    <row r="5718" spans="1:2" x14ac:dyDescent="0.25">
      <c r="A5718">
        <v>0.20897904321433233</v>
      </c>
      <c r="B5718">
        <v>5716</v>
      </c>
    </row>
    <row r="5719" spans="1:2" x14ac:dyDescent="0.25">
      <c r="A5719">
        <v>0.20899854332294071</v>
      </c>
      <c r="B5719">
        <v>5717</v>
      </c>
    </row>
    <row r="5720" spans="1:2" x14ac:dyDescent="0.25">
      <c r="A5720">
        <v>0.20899854332294071</v>
      </c>
      <c r="B5720">
        <v>5718</v>
      </c>
    </row>
    <row r="5721" spans="1:2" x14ac:dyDescent="0.25">
      <c r="A5721">
        <v>0.20900843028816116</v>
      </c>
      <c r="B5721">
        <v>5719</v>
      </c>
    </row>
    <row r="5722" spans="1:2" x14ac:dyDescent="0.25">
      <c r="A5722">
        <v>0.20901248103007769</v>
      </c>
      <c r="B5722">
        <v>5720</v>
      </c>
    </row>
    <row r="5723" spans="1:2" x14ac:dyDescent="0.25">
      <c r="A5723">
        <v>0.20901989805936505</v>
      </c>
      <c r="B5723">
        <v>5721</v>
      </c>
    </row>
    <row r="5724" spans="1:2" x14ac:dyDescent="0.25">
      <c r="A5724">
        <v>0.20901989805936505</v>
      </c>
      <c r="B5724">
        <v>5722</v>
      </c>
    </row>
    <row r="5725" spans="1:2" x14ac:dyDescent="0.25">
      <c r="A5725">
        <v>0.20902739748654964</v>
      </c>
      <c r="B5725">
        <v>5723</v>
      </c>
    </row>
    <row r="5726" spans="1:2" x14ac:dyDescent="0.25">
      <c r="A5726">
        <v>0.20905153338617519</v>
      </c>
      <c r="B5726">
        <v>5724</v>
      </c>
    </row>
    <row r="5727" spans="1:2" x14ac:dyDescent="0.25">
      <c r="A5727">
        <v>0.20911806815480108</v>
      </c>
      <c r="B5727">
        <v>5725</v>
      </c>
    </row>
    <row r="5728" spans="1:2" x14ac:dyDescent="0.25">
      <c r="A5728">
        <v>0.20911806815480108</v>
      </c>
      <c r="B5728">
        <v>5726</v>
      </c>
    </row>
    <row r="5729" spans="1:2" x14ac:dyDescent="0.25">
      <c r="A5729">
        <v>0.2091187224999235</v>
      </c>
      <c r="B5729">
        <v>5727</v>
      </c>
    </row>
    <row r="5730" spans="1:2" x14ac:dyDescent="0.25">
      <c r="A5730">
        <v>0.20912326838238299</v>
      </c>
      <c r="B5730">
        <v>5728</v>
      </c>
    </row>
    <row r="5731" spans="1:2" x14ac:dyDescent="0.25">
      <c r="A5731">
        <v>0.20912326838238299</v>
      </c>
      <c r="B5731">
        <v>5729</v>
      </c>
    </row>
    <row r="5732" spans="1:2" x14ac:dyDescent="0.25">
      <c r="A5732">
        <v>0.20915115308899071</v>
      </c>
      <c r="B5732">
        <v>5730</v>
      </c>
    </row>
    <row r="5733" spans="1:2" x14ac:dyDescent="0.25">
      <c r="A5733">
        <v>0.20918162828296155</v>
      </c>
      <c r="B5733">
        <v>5731</v>
      </c>
    </row>
    <row r="5734" spans="1:2" x14ac:dyDescent="0.25">
      <c r="A5734">
        <v>0.20918162828296155</v>
      </c>
      <c r="B5734">
        <v>5732</v>
      </c>
    </row>
    <row r="5735" spans="1:2" x14ac:dyDescent="0.25">
      <c r="A5735">
        <v>0.20918825690973775</v>
      </c>
      <c r="B5735">
        <v>5733</v>
      </c>
    </row>
    <row r="5736" spans="1:2" x14ac:dyDescent="0.25">
      <c r="A5736">
        <v>0.20918825690973775</v>
      </c>
      <c r="B5736">
        <v>5734</v>
      </c>
    </row>
    <row r="5737" spans="1:2" x14ac:dyDescent="0.25">
      <c r="A5737">
        <v>0.20919125884648671</v>
      </c>
      <c r="B5737">
        <v>5735</v>
      </c>
    </row>
    <row r="5738" spans="1:2" x14ac:dyDescent="0.25">
      <c r="A5738">
        <v>0.20919919800143699</v>
      </c>
      <c r="B5738">
        <v>5736</v>
      </c>
    </row>
    <row r="5739" spans="1:2" x14ac:dyDescent="0.25">
      <c r="A5739">
        <v>0.20920857481895375</v>
      </c>
      <c r="B5739">
        <v>5737</v>
      </c>
    </row>
    <row r="5740" spans="1:2" x14ac:dyDescent="0.25">
      <c r="A5740">
        <v>0.20920857481895375</v>
      </c>
      <c r="B5740">
        <v>5738</v>
      </c>
    </row>
    <row r="5741" spans="1:2" x14ac:dyDescent="0.25">
      <c r="A5741">
        <v>0.20923332337634729</v>
      </c>
      <c r="B5741">
        <v>5739</v>
      </c>
    </row>
    <row r="5742" spans="1:2" x14ac:dyDescent="0.25">
      <c r="A5742">
        <v>0.20923722092460023</v>
      </c>
      <c r="B5742">
        <v>5740</v>
      </c>
    </row>
    <row r="5743" spans="1:2" x14ac:dyDescent="0.25">
      <c r="A5743">
        <v>0.20928025335526629</v>
      </c>
      <c r="B5743">
        <v>5741</v>
      </c>
    </row>
    <row r="5744" spans="1:2" x14ac:dyDescent="0.25">
      <c r="A5744">
        <v>0.2093068323923479</v>
      </c>
      <c r="B5744">
        <v>5742</v>
      </c>
    </row>
    <row r="5745" spans="1:2" x14ac:dyDescent="0.25">
      <c r="A5745">
        <v>0.2093068323923479</v>
      </c>
      <c r="B5745">
        <v>5743</v>
      </c>
    </row>
    <row r="5746" spans="1:2" x14ac:dyDescent="0.25">
      <c r="A5746">
        <v>0.20932862170270081</v>
      </c>
      <c r="B5746">
        <v>5744</v>
      </c>
    </row>
    <row r="5747" spans="1:2" x14ac:dyDescent="0.25">
      <c r="A5747">
        <v>0.20932862170270081</v>
      </c>
      <c r="B5747">
        <v>5745</v>
      </c>
    </row>
    <row r="5748" spans="1:2" x14ac:dyDescent="0.25">
      <c r="A5748">
        <v>0.20936148165314455</v>
      </c>
      <c r="B5748">
        <v>5746</v>
      </c>
    </row>
    <row r="5749" spans="1:2" x14ac:dyDescent="0.25">
      <c r="A5749">
        <v>0.20936566363926801</v>
      </c>
      <c r="B5749">
        <v>5747</v>
      </c>
    </row>
    <row r="5750" spans="1:2" x14ac:dyDescent="0.25">
      <c r="A5750">
        <v>0.20939738318326717</v>
      </c>
      <c r="B5750">
        <v>5748</v>
      </c>
    </row>
    <row r="5751" spans="1:2" x14ac:dyDescent="0.25">
      <c r="A5751">
        <v>0.20939738318326717</v>
      </c>
      <c r="B5751">
        <v>5749</v>
      </c>
    </row>
    <row r="5752" spans="1:2" x14ac:dyDescent="0.25">
      <c r="A5752">
        <v>0.20943027006636625</v>
      </c>
      <c r="B5752">
        <v>5750</v>
      </c>
    </row>
    <row r="5753" spans="1:2" x14ac:dyDescent="0.25">
      <c r="A5753">
        <v>0.20949648634600099</v>
      </c>
      <c r="B5753">
        <v>5751</v>
      </c>
    </row>
    <row r="5754" spans="1:2" x14ac:dyDescent="0.25">
      <c r="A5754">
        <v>0.20949648634600099</v>
      </c>
      <c r="B5754">
        <v>5752</v>
      </c>
    </row>
    <row r="5755" spans="1:2" x14ac:dyDescent="0.25">
      <c r="A5755">
        <v>0.20956567056122952</v>
      </c>
      <c r="B5755">
        <v>5753</v>
      </c>
    </row>
    <row r="5756" spans="1:2" x14ac:dyDescent="0.25">
      <c r="A5756">
        <v>0.20956567056122952</v>
      </c>
      <c r="B5756">
        <v>5754</v>
      </c>
    </row>
    <row r="5757" spans="1:2" x14ac:dyDescent="0.25">
      <c r="A5757">
        <v>0.20957437812900701</v>
      </c>
      <c r="B5757">
        <v>5755</v>
      </c>
    </row>
    <row r="5758" spans="1:2" x14ac:dyDescent="0.25">
      <c r="A5758">
        <v>0.20959296689409157</v>
      </c>
      <c r="B5758">
        <v>5756</v>
      </c>
    </row>
    <row r="5759" spans="1:2" x14ac:dyDescent="0.25">
      <c r="A5759">
        <v>0.20959296689409157</v>
      </c>
      <c r="B5759">
        <v>5757</v>
      </c>
    </row>
    <row r="5760" spans="1:2" x14ac:dyDescent="0.25">
      <c r="A5760">
        <v>0.20961013274493945</v>
      </c>
      <c r="B5760">
        <v>5758</v>
      </c>
    </row>
    <row r="5761" spans="1:2" x14ac:dyDescent="0.25">
      <c r="A5761">
        <v>0.20961013274493945</v>
      </c>
      <c r="B5761">
        <v>5759</v>
      </c>
    </row>
    <row r="5762" spans="1:2" x14ac:dyDescent="0.25">
      <c r="A5762">
        <v>0.20962693743982683</v>
      </c>
      <c r="B5762">
        <v>5760</v>
      </c>
    </row>
    <row r="5763" spans="1:2" x14ac:dyDescent="0.25">
      <c r="A5763">
        <v>0.20962693743982683</v>
      </c>
      <c r="B5763">
        <v>5761</v>
      </c>
    </row>
    <row r="5764" spans="1:2" x14ac:dyDescent="0.25">
      <c r="A5764">
        <v>0.2096844972280445</v>
      </c>
      <c r="B5764">
        <v>5762</v>
      </c>
    </row>
    <row r="5765" spans="1:2" x14ac:dyDescent="0.25">
      <c r="A5765">
        <v>0.20969965095610216</v>
      </c>
      <c r="B5765">
        <v>5763</v>
      </c>
    </row>
    <row r="5766" spans="1:2" x14ac:dyDescent="0.25">
      <c r="A5766">
        <v>0.20974540404884523</v>
      </c>
      <c r="B5766">
        <v>5764</v>
      </c>
    </row>
    <row r="5767" spans="1:2" x14ac:dyDescent="0.25">
      <c r="A5767">
        <v>0.20974950459483271</v>
      </c>
      <c r="B5767">
        <v>5765</v>
      </c>
    </row>
    <row r="5768" spans="1:2" x14ac:dyDescent="0.25">
      <c r="A5768">
        <v>0.20974950459483271</v>
      </c>
      <c r="B5768">
        <v>5766</v>
      </c>
    </row>
    <row r="5769" spans="1:2" x14ac:dyDescent="0.25">
      <c r="A5769">
        <v>0.20978220049546889</v>
      </c>
      <c r="B5769">
        <v>5767</v>
      </c>
    </row>
    <row r="5770" spans="1:2" x14ac:dyDescent="0.25">
      <c r="A5770">
        <v>0.20991807355251713</v>
      </c>
      <c r="B5770">
        <v>5768</v>
      </c>
    </row>
    <row r="5771" spans="1:2" x14ac:dyDescent="0.25">
      <c r="A5771">
        <v>0.20991807355251713</v>
      </c>
      <c r="B5771">
        <v>5769</v>
      </c>
    </row>
    <row r="5772" spans="1:2" x14ac:dyDescent="0.25">
      <c r="A5772">
        <v>0.20992692858976911</v>
      </c>
      <c r="B5772">
        <v>5770</v>
      </c>
    </row>
    <row r="5773" spans="1:2" x14ac:dyDescent="0.25">
      <c r="A5773">
        <v>0.20995328647106243</v>
      </c>
      <c r="B5773">
        <v>5771</v>
      </c>
    </row>
    <row r="5774" spans="1:2" x14ac:dyDescent="0.25">
      <c r="A5774">
        <v>0.20995328647106243</v>
      </c>
      <c r="B5774">
        <v>5772</v>
      </c>
    </row>
    <row r="5775" spans="1:2" x14ac:dyDescent="0.25">
      <c r="A5775">
        <v>0.20995889621542593</v>
      </c>
      <c r="B5775">
        <v>5773</v>
      </c>
    </row>
    <row r="5776" spans="1:2" x14ac:dyDescent="0.25">
      <c r="A5776">
        <v>0.20996283247673725</v>
      </c>
      <c r="B5776">
        <v>5774</v>
      </c>
    </row>
    <row r="5777" spans="1:2" x14ac:dyDescent="0.25">
      <c r="A5777">
        <v>0.20996283247673725</v>
      </c>
      <c r="B5777">
        <v>5775</v>
      </c>
    </row>
    <row r="5778" spans="1:2" x14ac:dyDescent="0.25">
      <c r="A5778">
        <v>0.20999801652502451</v>
      </c>
      <c r="B5778">
        <v>5776</v>
      </c>
    </row>
    <row r="5779" spans="1:2" x14ac:dyDescent="0.25">
      <c r="A5779">
        <v>0.20999801652502451</v>
      </c>
      <c r="B5779">
        <v>5777</v>
      </c>
    </row>
    <row r="5780" spans="1:2" x14ac:dyDescent="0.25">
      <c r="A5780">
        <v>0.21000092769526316</v>
      </c>
      <c r="B5780">
        <v>5778</v>
      </c>
    </row>
    <row r="5781" spans="1:2" x14ac:dyDescent="0.25">
      <c r="A5781">
        <v>0.21000092769526316</v>
      </c>
      <c r="B5781">
        <v>5779</v>
      </c>
    </row>
    <row r="5782" spans="1:2" x14ac:dyDescent="0.25">
      <c r="A5782">
        <v>0.21000133928144368</v>
      </c>
      <c r="B5782">
        <v>5780</v>
      </c>
    </row>
    <row r="5783" spans="1:2" x14ac:dyDescent="0.25">
      <c r="A5783">
        <v>0.21002068417225073</v>
      </c>
      <c r="B5783">
        <v>5781</v>
      </c>
    </row>
    <row r="5784" spans="1:2" x14ac:dyDescent="0.25">
      <c r="A5784">
        <v>0.21002317850920915</v>
      </c>
      <c r="B5784">
        <v>5782</v>
      </c>
    </row>
    <row r="5785" spans="1:2" x14ac:dyDescent="0.25">
      <c r="A5785">
        <v>0.21002317850920915</v>
      </c>
      <c r="B5785">
        <v>5783</v>
      </c>
    </row>
    <row r="5786" spans="1:2" x14ac:dyDescent="0.25">
      <c r="A5786">
        <v>0.21003920903045167</v>
      </c>
      <c r="B5786">
        <v>5784</v>
      </c>
    </row>
    <row r="5787" spans="1:2" x14ac:dyDescent="0.25">
      <c r="A5787">
        <v>0.21008852852732765</v>
      </c>
      <c r="B5787">
        <v>5785</v>
      </c>
    </row>
    <row r="5788" spans="1:2" x14ac:dyDescent="0.25">
      <c r="A5788">
        <v>0.21009280092378224</v>
      </c>
      <c r="B5788">
        <v>5786</v>
      </c>
    </row>
    <row r="5789" spans="1:2" x14ac:dyDescent="0.25">
      <c r="A5789">
        <v>0.21009982741551536</v>
      </c>
      <c r="B5789">
        <v>5787</v>
      </c>
    </row>
    <row r="5790" spans="1:2" x14ac:dyDescent="0.25">
      <c r="A5790">
        <v>0.21010491435803655</v>
      </c>
      <c r="B5790">
        <v>5788</v>
      </c>
    </row>
    <row r="5791" spans="1:2" x14ac:dyDescent="0.25">
      <c r="A5791">
        <v>0.21010560354286389</v>
      </c>
      <c r="B5791">
        <v>5789</v>
      </c>
    </row>
    <row r="5792" spans="1:2" x14ac:dyDescent="0.25">
      <c r="A5792">
        <v>0.21010560354286389</v>
      </c>
      <c r="B5792">
        <v>5790</v>
      </c>
    </row>
    <row r="5793" spans="1:2" x14ac:dyDescent="0.25">
      <c r="A5793">
        <v>0.21011559223436993</v>
      </c>
      <c r="B5793">
        <v>5791</v>
      </c>
    </row>
    <row r="5794" spans="1:2" x14ac:dyDescent="0.25">
      <c r="A5794">
        <v>0.21012866759308324</v>
      </c>
      <c r="B5794">
        <v>5792</v>
      </c>
    </row>
    <row r="5795" spans="1:2" x14ac:dyDescent="0.25">
      <c r="A5795">
        <v>0.21016622587846984</v>
      </c>
      <c r="B5795">
        <v>5793</v>
      </c>
    </row>
    <row r="5796" spans="1:2" x14ac:dyDescent="0.25">
      <c r="A5796">
        <v>0.21016622587846984</v>
      </c>
      <c r="B5796">
        <v>5794</v>
      </c>
    </row>
    <row r="5797" spans="1:2" x14ac:dyDescent="0.25">
      <c r="A5797">
        <v>0.21017602212854297</v>
      </c>
      <c r="B5797">
        <v>5795</v>
      </c>
    </row>
    <row r="5798" spans="1:2" x14ac:dyDescent="0.25">
      <c r="A5798">
        <v>0.21017602212854297</v>
      </c>
      <c r="B5798">
        <v>5796</v>
      </c>
    </row>
    <row r="5799" spans="1:2" x14ac:dyDescent="0.25">
      <c r="A5799">
        <v>0.21018831550170539</v>
      </c>
      <c r="B5799">
        <v>5797</v>
      </c>
    </row>
    <row r="5800" spans="1:2" x14ac:dyDescent="0.25">
      <c r="A5800">
        <v>0.21024475914303103</v>
      </c>
      <c r="B5800">
        <v>5798</v>
      </c>
    </row>
    <row r="5801" spans="1:2" x14ac:dyDescent="0.25">
      <c r="A5801">
        <v>0.21024823423753172</v>
      </c>
      <c r="B5801">
        <v>5799</v>
      </c>
    </row>
    <row r="5802" spans="1:2" x14ac:dyDescent="0.25">
      <c r="A5802">
        <v>0.21024823423753172</v>
      </c>
      <c r="B5802">
        <v>5800</v>
      </c>
    </row>
    <row r="5803" spans="1:2" x14ac:dyDescent="0.25">
      <c r="A5803">
        <v>0.21026358920280144</v>
      </c>
      <c r="B5803">
        <v>5801</v>
      </c>
    </row>
    <row r="5804" spans="1:2" x14ac:dyDescent="0.25">
      <c r="A5804">
        <v>0.21031762766253545</v>
      </c>
      <c r="B5804">
        <v>5802</v>
      </c>
    </row>
    <row r="5805" spans="1:2" x14ac:dyDescent="0.25">
      <c r="A5805">
        <v>0.21032435074092681</v>
      </c>
      <c r="B5805">
        <v>5803</v>
      </c>
    </row>
    <row r="5806" spans="1:2" x14ac:dyDescent="0.25">
      <c r="A5806">
        <v>0.21032435074092681</v>
      </c>
      <c r="B5806">
        <v>5804</v>
      </c>
    </row>
    <row r="5807" spans="1:2" x14ac:dyDescent="0.25">
      <c r="A5807">
        <v>0.21034433938452235</v>
      </c>
      <c r="B5807">
        <v>5805</v>
      </c>
    </row>
    <row r="5808" spans="1:2" x14ac:dyDescent="0.25">
      <c r="A5808">
        <v>0.21034433938452235</v>
      </c>
      <c r="B5808">
        <v>5806</v>
      </c>
    </row>
    <row r="5809" spans="1:2" x14ac:dyDescent="0.25">
      <c r="A5809">
        <v>0.21041406797075143</v>
      </c>
      <c r="B5809">
        <v>5807</v>
      </c>
    </row>
    <row r="5810" spans="1:2" x14ac:dyDescent="0.25">
      <c r="A5810">
        <v>0.21041406797075143</v>
      </c>
      <c r="B5810">
        <v>5808</v>
      </c>
    </row>
    <row r="5811" spans="1:2" x14ac:dyDescent="0.25">
      <c r="A5811">
        <v>0.21041593890303184</v>
      </c>
      <c r="B5811">
        <v>5809</v>
      </c>
    </row>
    <row r="5812" spans="1:2" x14ac:dyDescent="0.25">
      <c r="A5812">
        <v>0.21042295879003955</v>
      </c>
      <c r="B5812">
        <v>5810</v>
      </c>
    </row>
    <row r="5813" spans="1:2" x14ac:dyDescent="0.25">
      <c r="A5813">
        <v>0.21042295879003955</v>
      </c>
      <c r="B5813">
        <v>5811</v>
      </c>
    </row>
    <row r="5814" spans="1:2" x14ac:dyDescent="0.25">
      <c r="A5814">
        <v>0.21043964047150857</v>
      </c>
      <c r="B5814">
        <v>5812</v>
      </c>
    </row>
    <row r="5815" spans="1:2" x14ac:dyDescent="0.25">
      <c r="A5815">
        <v>0.21046783236159344</v>
      </c>
      <c r="B5815">
        <v>5813</v>
      </c>
    </row>
    <row r="5816" spans="1:2" x14ac:dyDescent="0.25">
      <c r="A5816">
        <v>0.21046783236159344</v>
      </c>
      <c r="B5816">
        <v>5814</v>
      </c>
    </row>
    <row r="5817" spans="1:2" x14ac:dyDescent="0.25">
      <c r="A5817">
        <v>0.21047313528756537</v>
      </c>
      <c r="B5817">
        <v>5815</v>
      </c>
    </row>
    <row r="5818" spans="1:2" x14ac:dyDescent="0.25">
      <c r="A5818">
        <v>0.21047313528756537</v>
      </c>
      <c r="B5818">
        <v>5816</v>
      </c>
    </row>
    <row r="5819" spans="1:2" x14ac:dyDescent="0.25">
      <c r="A5819">
        <v>0.21048052325439631</v>
      </c>
      <c r="B5819">
        <v>5817</v>
      </c>
    </row>
    <row r="5820" spans="1:2" x14ac:dyDescent="0.25">
      <c r="A5820">
        <v>0.21048052325439631</v>
      </c>
      <c r="B5820">
        <v>5818</v>
      </c>
    </row>
    <row r="5821" spans="1:2" x14ac:dyDescent="0.25">
      <c r="A5821">
        <v>0.21050196620881659</v>
      </c>
      <c r="B5821">
        <v>5819</v>
      </c>
    </row>
    <row r="5822" spans="1:2" x14ac:dyDescent="0.25">
      <c r="A5822">
        <v>0.21052879273167388</v>
      </c>
      <c r="B5822">
        <v>5820</v>
      </c>
    </row>
    <row r="5823" spans="1:2" x14ac:dyDescent="0.25">
      <c r="A5823">
        <v>0.21055052248728084</v>
      </c>
      <c r="B5823">
        <v>5821</v>
      </c>
    </row>
    <row r="5824" spans="1:2" x14ac:dyDescent="0.25">
      <c r="A5824">
        <v>0.21058550981595203</v>
      </c>
      <c r="B5824">
        <v>5822</v>
      </c>
    </row>
    <row r="5825" spans="1:2" x14ac:dyDescent="0.25">
      <c r="A5825">
        <v>0.21058550981595203</v>
      </c>
      <c r="B5825">
        <v>5823</v>
      </c>
    </row>
    <row r="5826" spans="1:2" x14ac:dyDescent="0.25">
      <c r="A5826">
        <v>0.21062390186301269</v>
      </c>
      <c r="B5826">
        <v>5824</v>
      </c>
    </row>
    <row r="5827" spans="1:2" x14ac:dyDescent="0.25">
      <c r="A5827">
        <v>0.21062941653793549</v>
      </c>
      <c r="B5827">
        <v>5825</v>
      </c>
    </row>
    <row r="5828" spans="1:2" x14ac:dyDescent="0.25">
      <c r="A5828">
        <v>0.21062941653793549</v>
      </c>
      <c r="B5828">
        <v>5826</v>
      </c>
    </row>
    <row r="5829" spans="1:2" x14ac:dyDescent="0.25">
      <c r="A5829">
        <v>0.21063628472901924</v>
      </c>
      <c r="B5829">
        <v>5827</v>
      </c>
    </row>
    <row r="5830" spans="1:2" x14ac:dyDescent="0.25">
      <c r="A5830">
        <v>0.21063628472901924</v>
      </c>
      <c r="B5830">
        <v>5828</v>
      </c>
    </row>
    <row r="5831" spans="1:2" x14ac:dyDescent="0.25">
      <c r="A5831">
        <v>0.21065979896506121</v>
      </c>
      <c r="B5831">
        <v>5829</v>
      </c>
    </row>
    <row r="5832" spans="1:2" x14ac:dyDescent="0.25">
      <c r="A5832">
        <v>0.21065979896506121</v>
      </c>
      <c r="B5832">
        <v>5830</v>
      </c>
    </row>
    <row r="5833" spans="1:2" x14ac:dyDescent="0.25">
      <c r="A5833">
        <v>0.21071483099203056</v>
      </c>
      <c r="B5833">
        <v>5831</v>
      </c>
    </row>
    <row r="5834" spans="1:2" x14ac:dyDescent="0.25">
      <c r="A5834">
        <v>0.21071483099203056</v>
      </c>
      <c r="B5834">
        <v>5832</v>
      </c>
    </row>
    <row r="5835" spans="1:2" x14ac:dyDescent="0.25">
      <c r="A5835">
        <v>0.21073379154753513</v>
      </c>
      <c r="B5835">
        <v>5833</v>
      </c>
    </row>
    <row r="5836" spans="1:2" x14ac:dyDescent="0.25">
      <c r="A5836">
        <v>0.21073379154753513</v>
      </c>
      <c r="B5836">
        <v>5834</v>
      </c>
    </row>
    <row r="5837" spans="1:2" x14ac:dyDescent="0.25">
      <c r="A5837">
        <v>0.21075422631850377</v>
      </c>
      <c r="B5837">
        <v>5835</v>
      </c>
    </row>
    <row r="5838" spans="1:2" x14ac:dyDescent="0.25">
      <c r="A5838">
        <v>0.21079285966846695</v>
      </c>
      <c r="B5838">
        <v>5836</v>
      </c>
    </row>
    <row r="5839" spans="1:2" x14ac:dyDescent="0.25">
      <c r="A5839">
        <v>0.21079285966846695</v>
      </c>
      <c r="B5839">
        <v>5837</v>
      </c>
    </row>
    <row r="5840" spans="1:2" x14ac:dyDescent="0.25">
      <c r="A5840">
        <v>0.2107986833507374</v>
      </c>
      <c r="B5840">
        <v>5838</v>
      </c>
    </row>
    <row r="5841" spans="1:2" x14ac:dyDescent="0.25">
      <c r="A5841">
        <v>0.2107986833507374</v>
      </c>
      <c r="B5841">
        <v>5839</v>
      </c>
    </row>
    <row r="5842" spans="1:2" x14ac:dyDescent="0.25">
      <c r="A5842">
        <v>0.21081404391337669</v>
      </c>
      <c r="B5842">
        <v>5840</v>
      </c>
    </row>
    <row r="5843" spans="1:2" x14ac:dyDescent="0.25">
      <c r="A5843">
        <v>0.21083272463680244</v>
      </c>
      <c r="B5843">
        <v>5841</v>
      </c>
    </row>
    <row r="5844" spans="1:2" x14ac:dyDescent="0.25">
      <c r="A5844">
        <v>0.21083942466268024</v>
      </c>
      <c r="B5844">
        <v>5842</v>
      </c>
    </row>
    <row r="5845" spans="1:2" x14ac:dyDescent="0.25">
      <c r="A5845">
        <v>0.21084752850763452</v>
      </c>
      <c r="B5845">
        <v>5843</v>
      </c>
    </row>
    <row r="5846" spans="1:2" x14ac:dyDescent="0.25">
      <c r="A5846">
        <v>0.21084752850763452</v>
      </c>
      <c r="B5846">
        <v>5844</v>
      </c>
    </row>
    <row r="5847" spans="1:2" x14ac:dyDescent="0.25">
      <c r="A5847">
        <v>0.21092631091239217</v>
      </c>
      <c r="B5847">
        <v>5845</v>
      </c>
    </row>
    <row r="5848" spans="1:2" x14ac:dyDescent="0.25">
      <c r="A5848">
        <v>0.21092631091239217</v>
      </c>
      <c r="B5848">
        <v>5846</v>
      </c>
    </row>
    <row r="5849" spans="1:2" x14ac:dyDescent="0.25">
      <c r="A5849">
        <v>0.2109447032860613</v>
      </c>
      <c r="B5849">
        <v>5847</v>
      </c>
    </row>
    <row r="5850" spans="1:2" x14ac:dyDescent="0.25">
      <c r="A5850">
        <v>0.21097506435068999</v>
      </c>
      <c r="B5850">
        <v>5848</v>
      </c>
    </row>
    <row r="5851" spans="1:2" x14ac:dyDescent="0.25">
      <c r="A5851">
        <v>0.21097506435068999</v>
      </c>
      <c r="B5851">
        <v>5849</v>
      </c>
    </row>
    <row r="5852" spans="1:2" x14ac:dyDescent="0.25">
      <c r="A5852">
        <v>0.21097522945535049</v>
      </c>
      <c r="B5852">
        <v>5850</v>
      </c>
    </row>
    <row r="5853" spans="1:2" x14ac:dyDescent="0.25">
      <c r="A5853">
        <v>0.21097522945535049</v>
      </c>
      <c r="B5853">
        <v>5851</v>
      </c>
    </row>
    <row r="5854" spans="1:2" x14ac:dyDescent="0.25">
      <c r="A5854">
        <v>0.21099483669301275</v>
      </c>
      <c r="B5854">
        <v>5852</v>
      </c>
    </row>
    <row r="5855" spans="1:2" x14ac:dyDescent="0.25">
      <c r="A5855">
        <v>0.21099483669301275</v>
      </c>
      <c r="B5855">
        <v>5853</v>
      </c>
    </row>
    <row r="5856" spans="1:2" x14ac:dyDescent="0.25">
      <c r="A5856">
        <v>0.2110023438742091</v>
      </c>
      <c r="B5856">
        <v>5854</v>
      </c>
    </row>
    <row r="5857" spans="1:2" x14ac:dyDescent="0.25">
      <c r="A5857">
        <v>0.2110023438742091</v>
      </c>
      <c r="B5857">
        <v>5855</v>
      </c>
    </row>
    <row r="5858" spans="1:2" x14ac:dyDescent="0.25">
      <c r="A5858">
        <v>0.21100468571321937</v>
      </c>
      <c r="B5858">
        <v>5856</v>
      </c>
    </row>
    <row r="5859" spans="1:2" x14ac:dyDescent="0.25">
      <c r="A5859">
        <v>0.21102069731058237</v>
      </c>
      <c r="B5859">
        <v>5857</v>
      </c>
    </row>
    <row r="5860" spans="1:2" x14ac:dyDescent="0.25">
      <c r="A5860">
        <v>0.21102783652930401</v>
      </c>
      <c r="B5860">
        <v>5858</v>
      </c>
    </row>
    <row r="5861" spans="1:2" x14ac:dyDescent="0.25">
      <c r="A5861">
        <v>0.2110414888120343</v>
      </c>
      <c r="B5861">
        <v>5859</v>
      </c>
    </row>
    <row r="5862" spans="1:2" x14ac:dyDescent="0.25">
      <c r="A5862">
        <v>0.2110414888120343</v>
      </c>
      <c r="B5862">
        <v>5860</v>
      </c>
    </row>
    <row r="5863" spans="1:2" x14ac:dyDescent="0.25">
      <c r="A5863">
        <v>0.21106436090549355</v>
      </c>
      <c r="B5863">
        <v>5861</v>
      </c>
    </row>
    <row r="5864" spans="1:2" x14ac:dyDescent="0.25">
      <c r="A5864">
        <v>0.21106436090549355</v>
      </c>
      <c r="B5864">
        <v>5862</v>
      </c>
    </row>
    <row r="5865" spans="1:2" x14ac:dyDescent="0.25">
      <c r="A5865">
        <v>0.21106623846951719</v>
      </c>
      <c r="B5865">
        <v>5863</v>
      </c>
    </row>
    <row r="5866" spans="1:2" x14ac:dyDescent="0.25">
      <c r="A5866">
        <v>0.21110714936048736</v>
      </c>
      <c r="B5866">
        <v>5864</v>
      </c>
    </row>
    <row r="5867" spans="1:2" x14ac:dyDescent="0.25">
      <c r="A5867">
        <v>0.2111294322868742</v>
      </c>
      <c r="B5867">
        <v>5865</v>
      </c>
    </row>
    <row r="5868" spans="1:2" x14ac:dyDescent="0.25">
      <c r="A5868">
        <v>0.2111294322868742</v>
      </c>
      <c r="B5868">
        <v>5866</v>
      </c>
    </row>
    <row r="5869" spans="1:2" x14ac:dyDescent="0.25">
      <c r="A5869">
        <v>0.21113693323204391</v>
      </c>
      <c r="B5869">
        <v>5867</v>
      </c>
    </row>
    <row r="5870" spans="1:2" x14ac:dyDescent="0.25">
      <c r="A5870">
        <v>0.21113693323204391</v>
      </c>
      <c r="B5870">
        <v>5868</v>
      </c>
    </row>
    <row r="5871" spans="1:2" x14ac:dyDescent="0.25">
      <c r="A5871">
        <v>0.21114476171406671</v>
      </c>
      <c r="B5871">
        <v>5869</v>
      </c>
    </row>
    <row r="5872" spans="1:2" x14ac:dyDescent="0.25">
      <c r="A5872">
        <v>0.21116709116725552</v>
      </c>
      <c r="B5872">
        <v>5870</v>
      </c>
    </row>
    <row r="5873" spans="1:2" x14ac:dyDescent="0.25">
      <c r="A5873">
        <v>0.21118382062842261</v>
      </c>
      <c r="B5873">
        <v>5871</v>
      </c>
    </row>
    <row r="5874" spans="1:2" x14ac:dyDescent="0.25">
      <c r="A5874">
        <v>0.21125709566413259</v>
      </c>
      <c r="B5874">
        <v>5872</v>
      </c>
    </row>
    <row r="5875" spans="1:2" x14ac:dyDescent="0.25">
      <c r="A5875">
        <v>0.21125709566413259</v>
      </c>
      <c r="B5875">
        <v>5873</v>
      </c>
    </row>
    <row r="5876" spans="1:2" x14ac:dyDescent="0.25">
      <c r="A5876">
        <v>0.21132682364076957</v>
      </c>
      <c r="B5876">
        <v>5874</v>
      </c>
    </row>
    <row r="5877" spans="1:2" x14ac:dyDescent="0.25">
      <c r="A5877">
        <v>0.21132682364076957</v>
      </c>
      <c r="B5877">
        <v>5875</v>
      </c>
    </row>
    <row r="5878" spans="1:2" x14ac:dyDescent="0.25">
      <c r="A5878">
        <v>0.21132970745024096</v>
      </c>
      <c r="B5878">
        <v>5876</v>
      </c>
    </row>
    <row r="5879" spans="1:2" x14ac:dyDescent="0.25">
      <c r="A5879">
        <v>0.21132970745024096</v>
      </c>
      <c r="B5879">
        <v>5877</v>
      </c>
    </row>
    <row r="5880" spans="1:2" x14ac:dyDescent="0.25">
      <c r="A5880">
        <v>0.21135404801212376</v>
      </c>
      <c r="B5880">
        <v>5878</v>
      </c>
    </row>
    <row r="5881" spans="1:2" x14ac:dyDescent="0.25">
      <c r="A5881">
        <v>0.21135404801212376</v>
      </c>
      <c r="B5881">
        <v>5879</v>
      </c>
    </row>
    <row r="5882" spans="1:2" x14ac:dyDescent="0.25">
      <c r="A5882">
        <v>0.21136264094783744</v>
      </c>
      <c r="B5882">
        <v>5880</v>
      </c>
    </row>
    <row r="5883" spans="1:2" x14ac:dyDescent="0.25">
      <c r="A5883">
        <v>0.21136264094783744</v>
      </c>
      <c r="B5883">
        <v>5881</v>
      </c>
    </row>
    <row r="5884" spans="1:2" x14ac:dyDescent="0.25">
      <c r="A5884">
        <v>0.21146312372399859</v>
      </c>
      <c r="B5884">
        <v>5882</v>
      </c>
    </row>
    <row r="5885" spans="1:2" x14ac:dyDescent="0.25">
      <c r="A5885">
        <v>0.21146312372399859</v>
      </c>
      <c r="B5885">
        <v>5883</v>
      </c>
    </row>
    <row r="5886" spans="1:2" x14ac:dyDescent="0.25">
      <c r="A5886">
        <v>0.21147108549397484</v>
      </c>
      <c r="B5886">
        <v>5884</v>
      </c>
    </row>
    <row r="5887" spans="1:2" x14ac:dyDescent="0.25">
      <c r="A5887">
        <v>0.21147108549397484</v>
      </c>
      <c r="B5887">
        <v>5885</v>
      </c>
    </row>
    <row r="5888" spans="1:2" x14ac:dyDescent="0.25">
      <c r="A5888">
        <v>0.2114749398971188</v>
      </c>
      <c r="B5888">
        <v>5886</v>
      </c>
    </row>
    <row r="5889" spans="1:2" x14ac:dyDescent="0.25">
      <c r="A5889">
        <v>0.2114749398971188</v>
      </c>
      <c r="B5889">
        <v>5887</v>
      </c>
    </row>
    <row r="5890" spans="1:2" x14ac:dyDescent="0.25">
      <c r="A5890">
        <v>0.2115132154458633</v>
      </c>
      <c r="B5890">
        <v>5888</v>
      </c>
    </row>
    <row r="5891" spans="1:2" x14ac:dyDescent="0.25">
      <c r="A5891">
        <v>0.21151376600852981</v>
      </c>
      <c r="B5891">
        <v>5889</v>
      </c>
    </row>
    <row r="5892" spans="1:2" x14ac:dyDescent="0.25">
      <c r="A5892">
        <v>0.21151376600852981</v>
      </c>
      <c r="B5892">
        <v>5890</v>
      </c>
    </row>
    <row r="5893" spans="1:2" x14ac:dyDescent="0.25">
      <c r="A5893">
        <v>0.21152255795201255</v>
      </c>
      <c r="B5893">
        <v>5891</v>
      </c>
    </row>
    <row r="5894" spans="1:2" x14ac:dyDescent="0.25">
      <c r="A5894">
        <v>0.21152255795201255</v>
      </c>
      <c r="B5894">
        <v>5892</v>
      </c>
    </row>
    <row r="5895" spans="1:2" x14ac:dyDescent="0.25">
      <c r="A5895">
        <v>0.21158463468787145</v>
      </c>
      <c r="B5895">
        <v>5893</v>
      </c>
    </row>
    <row r="5896" spans="1:2" x14ac:dyDescent="0.25">
      <c r="A5896">
        <v>0.21161519345264415</v>
      </c>
      <c r="B5896">
        <v>5894</v>
      </c>
    </row>
    <row r="5897" spans="1:2" x14ac:dyDescent="0.25">
      <c r="A5897">
        <v>0.21164938577751652</v>
      </c>
      <c r="B5897">
        <v>5895</v>
      </c>
    </row>
    <row r="5898" spans="1:2" x14ac:dyDescent="0.25">
      <c r="A5898">
        <v>0.21164938577751652</v>
      </c>
      <c r="B5898">
        <v>5896</v>
      </c>
    </row>
    <row r="5899" spans="1:2" x14ac:dyDescent="0.25">
      <c r="A5899">
        <v>0.21167372392434544</v>
      </c>
      <c r="B5899">
        <v>5897</v>
      </c>
    </row>
    <row r="5900" spans="1:2" x14ac:dyDescent="0.25">
      <c r="A5900">
        <v>0.21172417161118956</v>
      </c>
      <c r="B5900">
        <v>5898</v>
      </c>
    </row>
    <row r="5901" spans="1:2" x14ac:dyDescent="0.25">
      <c r="A5901">
        <v>0.21174396751212959</v>
      </c>
      <c r="B5901">
        <v>5899</v>
      </c>
    </row>
    <row r="5902" spans="1:2" x14ac:dyDescent="0.25">
      <c r="A5902">
        <v>0.21174396751212959</v>
      </c>
      <c r="B5902">
        <v>5900</v>
      </c>
    </row>
    <row r="5903" spans="1:2" x14ac:dyDescent="0.25">
      <c r="A5903">
        <v>0.2117526746161926</v>
      </c>
      <c r="B5903">
        <v>5901</v>
      </c>
    </row>
    <row r="5904" spans="1:2" x14ac:dyDescent="0.25">
      <c r="A5904">
        <v>0.21175379046850085</v>
      </c>
      <c r="B5904">
        <v>5902</v>
      </c>
    </row>
    <row r="5905" spans="1:2" x14ac:dyDescent="0.25">
      <c r="A5905">
        <v>0.21175379046850085</v>
      </c>
      <c r="B5905">
        <v>5903</v>
      </c>
    </row>
    <row r="5906" spans="1:2" x14ac:dyDescent="0.25">
      <c r="A5906">
        <v>0.2117543549026796</v>
      </c>
      <c r="B5906">
        <v>5904</v>
      </c>
    </row>
    <row r="5907" spans="1:2" x14ac:dyDescent="0.25">
      <c r="A5907">
        <v>0.21175633861692181</v>
      </c>
      <c r="B5907">
        <v>5905</v>
      </c>
    </row>
    <row r="5908" spans="1:2" x14ac:dyDescent="0.25">
      <c r="A5908">
        <v>0.21175633861692181</v>
      </c>
      <c r="B5908">
        <v>5906</v>
      </c>
    </row>
    <row r="5909" spans="1:2" x14ac:dyDescent="0.25">
      <c r="A5909">
        <v>0.2117779366327957</v>
      </c>
      <c r="B5909">
        <v>5907</v>
      </c>
    </row>
    <row r="5910" spans="1:2" x14ac:dyDescent="0.25">
      <c r="A5910">
        <v>0.21178057105829559</v>
      </c>
      <c r="B5910">
        <v>5908</v>
      </c>
    </row>
    <row r="5911" spans="1:2" x14ac:dyDescent="0.25">
      <c r="A5911">
        <v>0.21178057105829559</v>
      </c>
      <c r="B5911">
        <v>5909</v>
      </c>
    </row>
    <row r="5912" spans="1:2" x14ac:dyDescent="0.25">
      <c r="A5912">
        <v>0.21186446603771103</v>
      </c>
      <c r="B5912">
        <v>5910</v>
      </c>
    </row>
    <row r="5913" spans="1:2" x14ac:dyDescent="0.25">
      <c r="A5913">
        <v>0.21187854487365584</v>
      </c>
      <c r="B5913">
        <v>5911</v>
      </c>
    </row>
    <row r="5914" spans="1:2" x14ac:dyDescent="0.25">
      <c r="A5914">
        <v>0.21187854487365584</v>
      </c>
      <c r="B5914">
        <v>5912</v>
      </c>
    </row>
    <row r="5915" spans="1:2" x14ac:dyDescent="0.25">
      <c r="A5915">
        <v>0.21189660804269617</v>
      </c>
      <c r="B5915">
        <v>5913</v>
      </c>
    </row>
    <row r="5916" spans="1:2" x14ac:dyDescent="0.25">
      <c r="A5916">
        <v>0.21189660804269617</v>
      </c>
      <c r="B5916">
        <v>5914</v>
      </c>
    </row>
    <row r="5917" spans="1:2" x14ac:dyDescent="0.25">
      <c r="A5917">
        <v>0.21192103862340453</v>
      </c>
      <c r="B5917">
        <v>5915</v>
      </c>
    </row>
    <row r="5918" spans="1:2" x14ac:dyDescent="0.25">
      <c r="A5918">
        <v>0.21198308894815171</v>
      </c>
      <c r="B5918">
        <v>5916</v>
      </c>
    </row>
    <row r="5919" spans="1:2" x14ac:dyDescent="0.25">
      <c r="A5919">
        <v>0.21198308894815171</v>
      </c>
      <c r="B5919">
        <v>5917</v>
      </c>
    </row>
    <row r="5920" spans="1:2" x14ac:dyDescent="0.25">
      <c r="A5920">
        <v>0.21203897392880955</v>
      </c>
      <c r="B5920">
        <v>5918</v>
      </c>
    </row>
    <row r="5921" spans="1:2" x14ac:dyDescent="0.25">
      <c r="A5921">
        <v>0.21203897392880955</v>
      </c>
      <c r="B5921">
        <v>5919</v>
      </c>
    </row>
    <row r="5922" spans="1:2" x14ac:dyDescent="0.25">
      <c r="A5922">
        <v>0.2120620192302243</v>
      </c>
      <c r="B5922">
        <v>5920</v>
      </c>
    </row>
    <row r="5923" spans="1:2" x14ac:dyDescent="0.25">
      <c r="A5923">
        <v>0.2120620192302243</v>
      </c>
      <c r="B5923">
        <v>5921</v>
      </c>
    </row>
    <row r="5924" spans="1:2" x14ac:dyDescent="0.25">
      <c r="A5924">
        <v>0.21207076923360657</v>
      </c>
      <c r="B5924">
        <v>5922</v>
      </c>
    </row>
    <row r="5925" spans="1:2" x14ac:dyDescent="0.25">
      <c r="A5925">
        <v>0.21211530472834825</v>
      </c>
      <c r="B5925">
        <v>5923</v>
      </c>
    </row>
    <row r="5926" spans="1:2" x14ac:dyDescent="0.25">
      <c r="A5926">
        <v>0.21211530472834825</v>
      </c>
      <c r="B5926">
        <v>5924</v>
      </c>
    </row>
    <row r="5927" spans="1:2" x14ac:dyDescent="0.25">
      <c r="A5927">
        <v>0.21211628165806709</v>
      </c>
      <c r="B5927">
        <v>5925</v>
      </c>
    </row>
    <row r="5928" spans="1:2" x14ac:dyDescent="0.25">
      <c r="A5928">
        <v>0.21212012581972919</v>
      </c>
      <c r="B5928">
        <v>5926</v>
      </c>
    </row>
    <row r="5929" spans="1:2" x14ac:dyDescent="0.25">
      <c r="A5929">
        <v>0.21214031323631063</v>
      </c>
      <c r="B5929">
        <v>5927</v>
      </c>
    </row>
    <row r="5930" spans="1:2" x14ac:dyDescent="0.25">
      <c r="A5930">
        <v>0.21214031323631063</v>
      </c>
      <c r="B5930">
        <v>5928</v>
      </c>
    </row>
    <row r="5931" spans="1:2" x14ac:dyDescent="0.25">
      <c r="A5931">
        <v>0.212163663241376</v>
      </c>
      <c r="B5931">
        <v>5929</v>
      </c>
    </row>
    <row r="5932" spans="1:2" x14ac:dyDescent="0.25">
      <c r="A5932">
        <v>0.212163663241376</v>
      </c>
      <c r="B5932">
        <v>5930</v>
      </c>
    </row>
    <row r="5933" spans="1:2" x14ac:dyDescent="0.25">
      <c r="A5933">
        <v>0.21217209697256237</v>
      </c>
      <c r="B5933">
        <v>5931</v>
      </c>
    </row>
    <row r="5934" spans="1:2" x14ac:dyDescent="0.25">
      <c r="A5934">
        <v>0.21217209697256237</v>
      </c>
      <c r="B5934">
        <v>5932</v>
      </c>
    </row>
    <row r="5935" spans="1:2" x14ac:dyDescent="0.25">
      <c r="A5935">
        <v>0.21218692492967403</v>
      </c>
      <c r="B5935">
        <v>5933</v>
      </c>
    </row>
    <row r="5936" spans="1:2" x14ac:dyDescent="0.25">
      <c r="A5936">
        <v>0.21218692492967403</v>
      </c>
      <c r="B5936">
        <v>5934</v>
      </c>
    </row>
    <row r="5937" spans="1:2" x14ac:dyDescent="0.25">
      <c r="A5937">
        <v>0.21222256867129943</v>
      </c>
      <c r="B5937">
        <v>5935</v>
      </c>
    </row>
    <row r="5938" spans="1:2" x14ac:dyDescent="0.25">
      <c r="A5938">
        <v>0.21222519289660219</v>
      </c>
      <c r="B5938">
        <v>5936</v>
      </c>
    </row>
    <row r="5939" spans="1:2" x14ac:dyDescent="0.25">
      <c r="A5939">
        <v>0.21222519289660219</v>
      </c>
      <c r="B5939">
        <v>5937</v>
      </c>
    </row>
    <row r="5940" spans="1:2" x14ac:dyDescent="0.25">
      <c r="A5940">
        <v>0.21222556857598357</v>
      </c>
      <c r="B5940">
        <v>5938</v>
      </c>
    </row>
    <row r="5941" spans="1:2" x14ac:dyDescent="0.25">
      <c r="A5941">
        <v>0.21224059019769945</v>
      </c>
      <c r="B5941">
        <v>5939</v>
      </c>
    </row>
    <row r="5942" spans="1:2" x14ac:dyDescent="0.25">
      <c r="A5942">
        <v>0.21224059019769945</v>
      </c>
      <c r="B5942">
        <v>5940</v>
      </c>
    </row>
    <row r="5943" spans="1:2" x14ac:dyDescent="0.25">
      <c r="A5943">
        <v>0.21224750532803913</v>
      </c>
      <c r="B5943">
        <v>5941</v>
      </c>
    </row>
    <row r="5944" spans="1:2" x14ac:dyDescent="0.25">
      <c r="A5944">
        <v>0.21226456791483383</v>
      </c>
      <c r="B5944">
        <v>5942</v>
      </c>
    </row>
    <row r="5945" spans="1:2" x14ac:dyDescent="0.25">
      <c r="A5945">
        <v>0.21231896377500847</v>
      </c>
      <c r="B5945">
        <v>5943</v>
      </c>
    </row>
    <row r="5946" spans="1:2" x14ac:dyDescent="0.25">
      <c r="A5946">
        <v>0.21232502582126295</v>
      </c>
      <c r="B5946">
        <v>5944</v>
      </c>
    </row>
    <row r="5947" spans="1:2" x14ac:dyDescent="0.25">
      <c r="A5947">
        <v>0.21233595010879444</v>
      </c>
      <c r="B5947">
        <v>5945</v>
      </c>
    </row>
    <row r="5948" spans="1:2" x14ac:dyDescent="0.25">
      <c r="A5948">
        <v>0.21236147925209456</v>
      </c>
      <c r="B5948">
        <v>5946</v>
      </c>
    </row>
    <row r="5949" spans="1:2" x14ac:dyDescent="0.25">
      <c r="A5949">
        <v>0.21236147925209456</v>
      </c>
      <c r="B5949">
        <v>5947</v>
      </c>
    </row>
    <row r="5950" spans="1:2" x14ac:dyDescent="0.25">
      <c r="A5950">
        <v>0.21237017210521825</v>
      </c>
      <c r="B5950">
        <v>5948</v>
      </c>
    </row>
    <row r="5951" spans="1:2" x14ac:dyDescent="0.25">
      <c r="A5951">
        <v>0.21237017210521825</v>
      </c>
      <c r="B5951">
        <v>5949</v>
      </c>
    </row>
    <row r="5952" spans="1:2" x14ac:dyDescent="0.25">
      <c r="A5952">
        <v>0.21238726856432216</v>
      </c>
      <c r="B5952">
        <v>5950</v>
      </c>
    </row>
    <row r="5953" spans="1:2" x14ac:dyDescent="0.25">
      <c r="A5953">
        <v>0.21238726856432216</v>
      </c>
      <c r="B5953">
        <v>5951</v>
      </c>
    </row>
    <row r="5954" spans="1:2" x14ac:dyDescent="0.25">
      <c r="A5954">
        <v>0.21239269675794201</v>
      </c>
      <c r="B5954">
        <v>5952</v>
      </c>
    </row>
    <row r="5955" spans="1:2" x14ac:dyDescent="0.25">
      <c r="A5955">
        <v>0.21240360166437855</v>
      </c>
      <c r="B5955">
        <v>5953</v>
      </c>
    </row>
    <row r="5956" spans="1:2" x14ac:dyDescent="0.25">
      <c r="A5956">
        <v>0.21240473223960379</v>
      </c>
      <c r="B5956">
        <v>5954</v>
      </c>
    </row>
    <row r="5957" spans="1:2" x14ac:dyDescent="0.25">
      <c r="A5957">
        <v>0.21240473223960379</v>
      </c>
      <c r="B5957">
        <v>5955</v>
      </c>
    </row>
    <row r="5958" spans="1:2" x14ac:dyDescent="0.25">
      <c r="A5958">
        <v>0.2124104340810557</v>
      </c>
      <c r="B5958">
        <v>5956</v>
      </c>
    </row>
    <row r="5959" spans="1:2" x14ac:dyDescent="0.25">
      <c r="A5959">
        <v>0.21246129030432293</v>
      </c>
      <c r="B5959">
        <v>5957</v>
      </c>
    </row>
    <row r="5960" spans="1:2" x14ac:dyDescent="0.25">
      <c r="A5960">
        <v>0.21246129030432293</v>
      </c>
      <c r="B5960">
        <v>5958</v>
      </c>
    </row>
    <row r="5961" spans="1:2" x14ac:dyDescent="0.25">
      <c r="A5961">
        <v>0.21249065338922035</v>
      </c>
      <c r="B5961">
        <v>5959</v>
      </c>
    </row>
    <row r="5962" spans="1:2" x14ac:dyDescent="0.25">
      <c r="A5962">
        <v>0.21249065338922035</v>
      </c>
      <c r="B5962">
        <v>5960</v>
      </c>
    </row>
    <row r="5963" spans="1:2" x14ac:dyDescent="0.25">
      <c r="A5963">
        <v>0.21252256355775501</v>
      </c>
      <c r="B5963">
        <v>5961</v>
      </c>
    </row>
    <row r="5964" spans="1:2" x14ac:dyDescent="0.25">
      <c r="A5964">
        <v>0.21253395292977553</v>
      </c>
      <c r="B5964">
        <v>5962</v>
      </c>
    </row>
    <row r="5965" spans="1:2" x14ac:dyDescent="0.25">
      <c r="A5965">
        <v>0.21253395292977553</v>
      </c>
      <c r="B5965">
        <v>5963</v>
      </c>
    </row>
    <row r="5966" spans="1:2" x14ac:dyDescent="0.25">
      <c r="A5966">
        <v>0.21254359456852881</v>
      </c>
      <c r="B5966">
        <v>5964</v>
      </c>
    </row>
    <row r="5967" spans="1:2" x14ac:dyDescent="0.25">
      <c r="A5967">
        <v>0.21255076247988081</v>
      </c>
      <c r="B5967">
        <v>5965</v>
      </c>
    </row>
    <row r="5968" spans="1:2" x14ac:dyDescent="0.25">
      <c r="A5968">
        <v>0.21257956177892176</v>
      </c>
      <c r="B5968">
        <v>5966</v>
      </c>
    </row>
    <row r="5969" spans="1:2" x14ac:dyDescent="0.25">
      <c r="A5969">
        <v>0.21259158026601149</v>
      </c>
      <c r="B5969">
        <v>5967</v>
      </c>
    </row>
    <row r="5970" spans="1:2" x14ac:dyDescent="0.25">
      <c r="A5970">
        <v>0.21259158026601149</v>
      </c>
      <c r="B5970">
        <v>5968</v>
      </c>
    </row>
    <row r="5971" spans="1:2" x14ac:dyDescent="0.25">
      <c r="A5971">
        <v>0.21263548245762648</v>
      </c>
      <c r="B5971">
        <v>5969</v>
      </c>
    </row>
    <row r="5972" spans="1:2" x14ac:dyDescent="0.25">
      <c r="A5972">
        <v>0.21263796109820093</v>
      </c>
      <c r="B5972">
        <v>5970</v>
      </c>
    </row>
    <row r="5973" spans="1:2" x14ac:dyDescent="0.25">
      <c r="A5973">
        <v>0.21263796109820093</v>
      </c>
      <c r="B5973">
        <v>5971</v>
      </c>
    </row>
    <row r="5974" spans="1:2" x14ac:dyDescent="0.25">
      <c r="A5974">
        <v>0.21272596688178275</v>
      </c>
      <c r="B5974">
        <v>5972</v>
      </c>
    </row>
    <row r="5975" spans="1:2" x14ac:dyDescent="0.25">
      <c r="A5975">
        <v>0.21272992854791267</v>
      </c>
      <c r="B5975">
        <v>5973</v>
      </c>
    </row>
    <row r="5976" spans="1:2" x14ac:dyDescent="0.25">
      <c r="A5976">
        <v>0.21272992854791267</v>
      </c>
      <c r="B5976">
        <v>5974</v>
      </c>
    </row>
    <row r="5977" spans="1:2" x14ac:dyDescent="0.25">
      <c r="A5977">
        <v>0.21273138252526619</v>
      </c>
      <c r="B5977">
        <v>5975</v>
      </c>
    </row>
    <row r="5978" spans="1:2" x14ac:dyDescent="0.25">
      <c r="A5978">
        <v>0.21273335051420592</v>
      </c>
      <c r="B5978">
        <v>5976</v>
      </c>
    </row>
    <row r="5979" spans="1:2" x14ac:dyDescent="0.25">
      <c r="A5979">
        <v>0.212735852182936</v>
      </c>
      <c r="B5979">
        <v>5977</v>
      </c>
    </row>
    <row r="5980" spans="1:2" x14ac:dyDescent="0.25">
      <c r="A5980">
        <v>0.212735852182936</v>
      </c>
      <c r="B5980">
        <v>5978</v>
      </c>
    </row>
    <row r="5981" spans="1:2" x14ac:dyDescent="0.25">
      <c r="A5981">
        <v>0.2128050992757875</v>
      </c>
      <c r="B5981">
        <v>5979</v>
      </c>
    </row>
    <row r="5982" spans="1:2" x14ac:dyDescent="0.25">
      <c r="A5982">
        <v>0.2128050992757875</v>
      </c>
      <c r="B5982">
        <v>5980</v>
      </c>
    </row>
    <row r="5983" spans="1:2" x14ac:dyDescent="0.25">
      <c r="A5983">
        <v>0.21282714531462577</v>
      </c>
      <c r="B5983">
        <v>5981</v>
      </c>
    </row>
    <row r="5984" spans="1:2" x14ac:dyDescent="0.25">
      <c r="A5984">
        <v>0.21283330569041845</v>
      </c>
      <c r="B5984">
        <v>5982</v>
      </c>
    </row>
    <row r="5985" spans="1:2" x14ac:dyDescent="0.25">
      <c r="A5985">
        <v>0.21283330569041845</v>
      </c>
      <c r="B5985">
        <v>5983</v>
      </c>
    </row>
    <row r="5986" spans="1:2" x14ac:dyDescent="0.25">
      <c r="A5986">
        <v>0.21283901117459131</v>
      </c>
      <c r="B5986">
        <v>5984</v>
      </c>
    </row>
    <row r="5987" spans="1:2" x14ac:dyDescent="0.25">
      <c r="A5987">
        <v>0.21296782118831167</v>
      </c>
      <c r="B5987">
        <v>5985</v>
      </c>
    </row>
    <row r="5988" spans="1:2" x14ac:dyDescent="0.25">
      <c r="A5988">
        <v>0.21296970342131497</v>
      </c>
      <c r="B5988">
        <v>5986</v>
      </c>
    </row>
    <row r="5989" spans="1:2" x14ac:dyDescent="0.25">
      <c r="A5989">
        <v>0.21297787313344185</v>
      </c>
      <c r="B5989">
        <v>5987</v>
      </c>
    </row>
    <row r="5990" spans="1:2" x14ac:dyDescent="0.25">
      <c r="A5990">
        <v>0.21297787313344185</v>
      </c>
      <c r="B5990">
        <v>5988</v>
      </c>
    </row>
    <row r="5991" spans="1:2" x14ac:dyDescent="0.25">
      <c r="A5991">
        <v>0.21299724828686825</v>
      </c>
      <c r="B5991">
        <v>5989</v>
      </c>
    </row>
    <row r="5992" spans="1:2" x14ac:dyDescent="0.25">
      <c r="A5992">
        <v>0.21299724828686825</v>
      </c>
      <c r="B5992">
        <v>5990</v>
      </c>
    </row>
    <row r="5993" spans="1:2" x14ac:dyDescent="0.25">
      <c r="A5993">
        <v>0.21303007716396399</v>
      </c>
      <c r="B5993">
        <v>5991</v>
      </c>
    </row>
    <row r="5994" spans="1:2" x14ac:dyDescent="0.25">
      <c r="A5994">
        <v>0.21304664951921004</v>
      </c>
      <c r="B5994">
        <v>5992</v>
      </c>
    </row>
    <row r="5995" spans="1:2" x14ac:dyDescent="0.25">
      <c r="A5995">
        <v>0.21304664951921004</v>
      </c>
      <c r="B5995">
        <v>5993</v>
      </c>
    </row>
    <row r="5996" spans="1:2" x14ac:dyDescent="0.25">
      <c r="A5996">
        <v>0.21304811391900297</v>
      </c>
      <c r="B5996">
        <v>5994</v>
      </c>
    </row>
    <row r="5997" spans="1:2" x14ac:dyDescent="0.25">
      <c r="A5997">
        <v>0.21304811391900297</v>
      </c>
      <c r="B5997">
        <v>5995</v>
      </c>
    </row>
    <row r="5998" spans="1:2" x14ac:dyDescent="0.25">
      <c r="A5998">
        <v>0.21307505980548527</v>
      </c>
      <c r="B5998">
        <v>5996</v>
      </c>
    </row>
    <row r="5999" spans="1:2" x14ac:dyDescent="0.25">
      <c r="A5999">
        <v>0.21307505980548527</v>
      </c>
      <c r="B5999">
        <v>5997</v>
      </c>
    </row>
    <row r="6000" spans="1:2" x14ac:dyDescent="0.25">
      <c r="A6000">
        <v>0.21316055298746148</v>
      </c>
      <c r="B6000">
        <v>5998</v>
      </c>
    </row>
    <row r="6001" spans="1:2" x14ac:dyDescent="0.25">
      <c r="A6001">
        <v>0.21316648476015179</v>
      </c>
      <c r="B6001">
        <v>5999</v>
      </c>
    </row>
    <row r="6002" spans="1:2" x14ac:dyDescent="0.25">
      <c r="A6002">
        <v>0.21319493776355111</v>
      </c>
      <c r="B6002">
        <v>6000</v>
      </c>
    </row>
    <row r="6003" spans="1:2" x14ac:dyDescent="0.25">
      <c r="A6003">
        <v>0.21320310715371857</v>
      </c>
      <c r="B6003">
        <v>6001</v>
      </c>
    </row>
    <row r="6004" spans="1:2" x14ac:dyDescent="0.25">
      <c r="A6004">
        <v>0.2132357924480785</v>
      </c>
      <c r="B6004">
        <v>6002</v>
      </c>
    </row>
    <row r="6005" spans="1:2" x14ac:dyDescent="0.25">
      <c r="A6005">
        <v>0.21327339262083309</v>
      </c>
      <c r="B6005">
        <v>6003</v>
      </c>
    </row>
    <row r="6006" spans="1:2" x14ac:dyDescent="0.25">
      <c r="A6006">
        <v>0.21327339262083309</v>
      </c>
      <c r="B6006">
        <v>6004</v>
      </c>
    </row>
    <row r="6007" spans="1:2" x14ac:dyDescent="0.25">
      <c r="A6007">
        <v>0.21330516394061921</v>
      </c>
      <c r="B6007">
        <v>6005</v>
      </c>
    </row>
    <row r="6008" spans="1:2" x14ac:dyDescent="0.25">
      <c r="A6008">
        <v>0.21330516394061921</v>
      </c>
      <c r="B6008">
        <v>6006</v>
      </c>
    </row>
    <row r="6009" spans="1:2" x14ac:dyDescent="0.25">
      <c r="A6009">
        <v>0.2133201256588583</v>
      </c>
      <c r="B6009">
        <v>6007</v>
      </c>
    </row>
    <row r="6010" spans="1:2" x14ac:dyDescent="0.25">
      <c r="A6010">
        <v>0.21332378956662995</v>
      </c>
      <c r="B6010">
        <v>6008</v>
      </c>
    </row>
    <row r="6011" spans="1:2" x14ac:dyDescent="0.25">
      <c r="A6011">
        <v>0.21332378956662995</v>
      </c>
      <c r="B6011">
        <v>6009</v>
      </c>
    </row>
    <row r="6012" spans="1:2" x14ac:dyDescent="0.25">
      <c r="A6012">
        <v>0.21336918969502391</v>
      </c>
      <c r="B6012">
        <v>6010</v>
      </c>
    </row>
    <row r="6013" spans="1:2" x14ac:dyDescent="0.25">
      <c r="A6013">
        <v>0.21336918969502391</v>
      </c>
      <c r="B6013">
        <v>6011</v>
      </c>
    </row>
    <row r="6014" spans="1:2" x14ac:dyDescent="0.25">
      <c r="A6014">
        <v>0.21338602799725301</v>
      </c>
      <c r="B6014">
        <v>6012</v>
      </c>
    </row>
    <row r="6015" spans="1:2" x14ac:dyDescent="0.25">
      <c r="A6015">
        <v>0.21344604681277191</v>
      </c>
      <c r="B6015">
        <v>6013</v>
      </c>
    </row>
    <row r="6016" spans="1:2" x14ac:dyDescent="0.25">
      <c r="A6016">
        <v>0.21344604681277191</v>
      </c>
      <c r="B6016">
        <v>6014</v>
      </c>
    </row>
    <row r="6017" spans="1:2" x14ac:dyDescent="0.25">
      <c r="A6017">
        <v>0.21345013887088476</v>
      </c>
      <c r="B6017">
        <v>6015</v>
      </c>
    </row>
    <row r="6018" spans="1:2" x14ac:dyDescent="0.25">
      <c r="A6018">
        <v>0.21345013887088476</v>
      </c>
      <c r="B6018">
        <v>6016</v>
      </c>
    </row>
    <row r="6019" spans="1:2" x14ac:dyDescent="0.25">
      <c r="A6019">
        <v>0.21346699318109527</v>
      </c>
      <c r="B6019">
        <v>6017</v>
      </c>
    </row>
    <row r="6020" spans="1:2" x14ac:dyDescent="0.25">
      <c r="A6020">
        <v>0.21350350090806475</v>
      </c>
      <c r="B6020">
        <v>6018</v>
      </c>
    </row>
    <row r="6021" spans="1:2" x14ac:dyDescent="0.25">
      <c r="A6021">
        <v>0.21350350090806475</v>
      </c>
      <c r="B6021">
        <v>6019</v>
      </c>
    </row>
    <row r="6022" spans="1:2" x14ac:dyDescent="0.25">
      <c r="A6022">
        <v>0.21352107419175276</v>
      </c>
      <c r="B6022">
        <v>6020</v>
      </c>
    </row>
    <row r="6023" spans="1:2" x14ac:dyDescent="0.25">
      <c r="A6023">
        <v>0.21352107419175276</v>
      </c>
      <c r="B6023">
        <v>6021</v>
      </c>
    </row>
    <row r="6024" spans="1:2" x14ac:dyDescent="0.25">
      <c r="A6024">
        <v>0.21354000869722287</v>
      </c>
      <c r="B6024">
        <v>6022</v>
      </c>
    </row>
    <row r="6025" spans="1:2" x14ac:dyDescent="0.25">
      <c r="A6025">
        <v>0.21355189650293435</v>
      </c>
      <c r="B6025">
        <v>6023</v>
      </c>
    </row>
    <row r="6026" spans="1:2" x14ac:dyDescent="0.25">
      <c r="A6026">
        <v>0.21355189650293435</v>
      </c>
      <c r="B6026">
        <v>6024</v>
      </c>
    </row>
    <row r="6027" spans="1:2" x14ac:dyDescent="0.25">
      <c r="A6027">
        <v>0.21355752629659555</v>
      </c>
      <c r="B6027">
        <v>6025</v>
      </c>
    </row>
    <row r="6028" spans="1:2" x14ac:dyDescent="0.25">
      <c r="A6028">
        <v>0.21356957680994212</v>
      </c>
      <c r="B6028">
        <v>6026</v>
      </c>
    </row>
    <row r="6029" spans="1:2" x14ac:dyDescent="0.25">
      <c r="A6029">
        <v>0.21359885299317499</v>
      </c>
      <c r="B6029">
        <v>6027</v>
      </c>
    </row>
    <row r="6030" spans="1:2" x14ac:dyDescent="0.25">
      <c r="A6030">
        <v>0.21359885299317499</v>
      </c>
      <c r="B6030">
        <v>6028</v>
      </c>
    </row>
    <row r="6031" spans="1:2" x14ac:dyDescent="0.25">
      <c r="A6031">
        <v>0.21360333087696612</v>
      </c>
      <c r="B6031">
        <v>6029</v>
      </c>
    </row>
    <row r="6032" spans="1:2" x14ac:dyDescent="0.25">
      <c r="A6032">
        <v>0.21364948673166023</v>
      </c>
      <c r="B6032">
        <v>6030</v>
      </c>
    </row>
    <row r="6033" spans="1:2" x14ac:dyDescent="0.25">
      <c r="A6033">
        <v>0.21367782390947448</v>
      </c>
      <c r="B6033">
        <v>6031</v>
      </c>
    </row>
    <row r="6034" spans="1:2" x14ac:dyDescent="0.25">
      <c r="A6034">
        <v>0.21369715607840928</v>
      </c>
      <c r="B6034">
        <v>6032</v>
      </c>
    </row>
    <row r="6035" spans="1:2" x14ac:dyDescent="0.25">
      <c r="A6035">
        <v>0.21369715607840928</v>
      </c>
      <c r="B6035">
        <v>6033</v>
      </c>
    </row>
    <row r="6036" spans="1:2" x14ac:dyDescent="0.25">
      <c r="A6036">
        <v>0.21376684404067697</v>
      </c>
      <c r="B6036">
        <v>6034</v>
      </c>
    </row>
    <row r="6037" spans="1:2" x14ac:dyDescent="0.25">
      <c r="A6037">
        <v>0.21376684404067697</v>
      </c>
      <c r="B6037">
        <v>6035</v>
      </c>
    </row>
    <row r="6038" spans="1:2" x14ac:dyDescent="0.25">
      <c r="A6038">
        <v>0.21379242449654545</v>
      </c>
      <c r="B6038">
        <v>6036</v>
      </c>
    </row>
    <row r="6039" spans="1:2" x14ac:dyDescent="0.25">
      <c r="A6039">
        <v>0.21379242449654545</v>
      </c>
      <c r="B6039">
        <v>6037</v>
      </c>
    </row>
    <row r="6040" spans="1:2" x14ac:dyDescent="0.25">
      <c r="A6040">
        <v>0.21381219822805039</v>
      </c>
      <c r="B6040">
        <v>6038</v>
      </c>
    </row>
    <row r="6041" spans="1:2" x14ac:dyDescent="0.25">
      <c r="A6041">
        <v>0.21383043403585128</v>
      </c>
      <c r="B6041">
        <v>6039</v>
      </c>
    </row>
    <row r="6042" spans="1:2" x14ac:dyDescent="0.25">
      <c r="A6042">
        <v>0.21387659057386071</v>
      </c>
      <c r="B6042">
        <v>6040</v>
      </c>
    </row>
    <row r="6043" spans="1:2" x14ac:dyDescent="0.25">
      <c r="A6043">
        <v>0.21387659057386071</v>
      </c>
      <c r="B6043">
        <v>6041</v>
      </c>
    </row>
    <row r="6044" spans="1:2" x14ac:dyDescent="0.25">
      <c r="A6044">
        <v>0.21387805665872112</v>
      </c>
      <c r="B6044">
        <v>6042</v>
      </c>
    </row>
    <row r="6045" spans="1:2" x14ac:dyDescent="0.25">
      <c r="A6045">
        <v>0.21391103550567725</v>
      </c>
      <c r="B6045">
        <v>6043</v>
      </c>
    </row>
    <row r="6046" spans="1:2" x14ac:dyDescent="0.25">
      <c r="A6046">
        <v>0.21392782729722451</v>
      </c>
      <c r="B6046">
        <v>6044</v>
      </c>
    </row>
    <row r="6047" spans="1:2" x14ac:dyDescent="0.25">
      <c r="A6047">
        <v>0.21396497376907275</v>
      </c>
      <c r="B6047">
        <v>6045</v>
      </c>
    </row>
    <row r="6048" spans="1:2" x14ac:dyDescent="0.25">
      <c r="A6048">
        <v>0.21396497376907275</v>
      </c>
      <c r="B6048">
        <v>6046</v>
      </c>
    </row>
    <row r="6049" spans="1:2" x14ac:dyDescent="0.25">
      <c r="A6049">
        <v>0.21396555083574659</v>
      </c>
      <c r="B6049">
        <v>6047</v>
      </c>
    </row>
    <row r="6050" spans="1:2" x14ac:dyDescent="0.25">
      <c r="A6050">
        <v>0.21396555083574659</v>
      </c>
      <c r="B6050">
        <v>6048</v>
      </c>
    </row>
    <row r="6051" spans="1:2" x14ac:dyDescent="0.25">
      <c r="A6051">
        <v>0.21406074942512099</v>
      </c>
      <c r="B6051">
        <v>6049</v>
      </c>
    </row>
    <row r="6052" spans="1:2" x14ac:dyDescent="0.25">
      <c r="A6052">
        <v>0.21406074942512099</v>
      </c>
      <c r="B6052">
        <v>6050</v>
      </c>
    </row>
    <row r="6053" spans="1:2" x14ac:dyDescent="0.25">
      <c r="A6053">
        <v>0.21408945430460705</v>
      </c>
      <c r="B6053">
        <v>6051</v>
      </c>
    </row>
    <row r="6054" spans="1:2" x14ac:dyDescent="0.25">
      <c r="A6054">
        <v>0.21408945430460705</v>
      </c>
      <c r="B6054">
        <v>6052</v>
      </c>
    </row>
    <row r="6055" spans="1:2" x14ac:dyDescent="0.25">
      <c r="A6055">
        <v>0.21412342819037808</v>
      </c>
      <c r="B6055">
        <v>6053</v>
      </c>
    </row>
    <row r="6056" spans="1:2" x14ac:dyDescent="0.25">
      <c r="A6056">
        <v>0.21417854701159969</v>
      </c>
      <c r="B6056">
        <v>6054</v>
      </c>
    </row>
    <row r="6057" spans="1:2" x14ac:dyDescent="0.25">
      <c r="A6057">
        <v>0.21417854701159969</v>
      </c>
      <c r="B6057">
        <v>6055</v>
      </c>
    </row>
    <row r="6058" spans="1:2" x14ac:dyDescent="0.25">
      <c r="A6058">
        <v>0.21418598680689743</v>
      </c>
      <c r="B6058">
        <v>6056</v>
      </c>
    </row>
    <row r="6059" spans="1:2" x14ac:dyDescent="0.25">
      <c r="A6059">
        <v>0.21418598680689743</v>
      </c>
      <c r="B6059">
        <v>6057</v>
      </c>
    </row>
    <row r="6060" spans="1:2" x14ac:dyDescent="0.25">
      <c r="A6060">
        <v>0.21419271025572845</v>
      </c>
      <c r="B6060">
        <v>6058</v>
      </c>
    </row>
    <row r="6061" spans="1:2" x14ac:dyDescent="0.25">
      <c r="A6061">
        <v>0.21427600168940983</v>
      </c>
      <c r="B6061">
        <v>6059</v>
      </c>
    </row>
    <row r="6062" spans="1:2" x14ac:dyDescent="0.25">
      <c r="A6062">
        <v>0.21427613026186557</v>
      </c>
      <c r="B6062">
        <v>6060</v>
      </c>
    </row>
    <row r="6063" spans="1:2" x14ac:dyDescent="0.25">
      <c r="A6063">
        <v>0.21427613026186557</v>
      </c>
      <c r="B6063">
        <v>6061</v>
      </c>
    </row>
    <row r="6064" spans="1:2" x14ac:dyDescent="0.25">
      <c r="A6064">
        <v>0.21428279666003161</v>
      </c>
      <c r="B6064">
        <v>6062</v>
      </c>
    </row>
    <row r="6065" spans="1:2" x14ac:dyDescent="0.25">
      <c r="A6065">
        <v>0.21430900705004857</v>
      </c>
      <c r="B6065">
        <v>6063</v>
      </c>
    </row>
    <row r="6066" spans="1:2" x14ac:dyDescent="0.25">
      <c r="A6066">
        <v>0.21437970719811281</v>
      </c>
      <c r="B6066">
        <v>6064</v>
      </c>
    </row>
    <row r="6067" spans="1:2" x14ac:dyDescent="0.25">
      <c r="A6067">
        <v>0.21438808355902417</v>
      </c>
      <c r="B6067">
        <v>6065</v>
      </c>
    </row>
    <row r="6068" spans="1:2" x14ac:dyDescent="0.25">
      <c r="A6068">
        <v>0.21438808355902417</v>
      </c>
      <c r="B6068">
        <v>6066</v>
      </c>
    </row>
    <row r="6069" spans="1:2" x14ac:dyDescent="0.25">
      <c r="A6069">
        <v>0.21440051305908761</v>
      </c>
      <c r="B6069">
        <v>6067</v>
      </c>
    </row>
    <row r="6070" spans="1:2" x14ac:dyDescent="0.25">
      <c r="A6070">
        <v>0.21441495400274677</v>
      </c>
      <c r="B6070">
        <v>6068</v>
      </c>
    </row>
    <row r="6071" spans="1:2" x14ac:dyDescent="0.25">
      <c r="A6071">
        <v>0.21441495400274677</v>
      </c>
      <c r="B6071">
        <v>6069</v>
      </c>
    </row>
    <row r="6072" spans="1:2" x14ac:dyDescent="0.25">
      <c r="A6072">
        <v>0.21442292386257991</v>
      </c>
      <c r="B6072">
        <v>6070</v>
      </c>
    </row>
    <row r="6073" spans="1:2" x14ac:dyDescent="0.25">
      <c r="A6073">
        <v>0.21442292386257991</v>
      </c>
      <c r="B6073">
        <v>6071</v>
      </c>
    </row>
    <row r="6074" spans="1:2" x14ac:dyDescent="0.25">
      <c r="A6074">
        <v>0.21445415654053432</v>
      </c>
      <c r="B6074">
        <v>6072</v>
      </c>
    </row>
    <row r="6075" spans="1:2" x14ac:dyDescent="0.25">
      <c r="A6075">
        <v>0.21450096197556884</v>
      </c>
      <c r="B6075">
        <v>6073</v>
      </c>
    </row>
    <row r="6076" spans="1:2" x14ac:dyDescent="0.25">
      <c r="A6076">
        <v>0.21450096197556884</v>
      </c>
      <c r="B6076">
        <v>6074</v>
      </c>
    </row>
    <row r="6077" spans="1:2" x14ac:dyDescent="0.25">
      <c r="A6077">
        <v>0.21454299965594217</v>
      </c>
      <c r="B6077">
        <v>6075</v>
      </c>
    </row>
    <row r="6078" spans="1:2" x14ac:dyDescent="0.25">
      <c r="A6078">
        <v>0.21454407029792263</v>
      </c>
      <c r="B6078">
        <v>6076</v>
      </c>
    </row>
    <row r="6079" spans="1:2" x14ac:dyDescent="0.25">
      <c r="A6079">
        <v>0.21454407029792263</v>
      </c>
      <c r="B6079">
        <v>6077</v>
      </c>
    </row>
    <row r="6080" spans="1:2" x14ac:dyDescent="0.25">
      <c r="A6080">
        <v>0.21455357971067965</v>
      </c>
      <c r="B6080">
        <v>6078</v>
      </c>
    </row>
    <row r="6081" spans="1:2" x14ac:dyDescent="0.25">
      <c r="A6081">
        <v>0.21456891163453737</v>
      </c>
      <c r="B6081">
        <v>6079</v>
      </c>
    </row>
    <row r="6082" spans="1:2" x14ac:dyDescent="0.25">
      <c r="A6082">
        <v>0.21456891163453737</v>
      </c>
      <c r="B6082">
        <v>6080</v>
      </c>
    </row>
    <row r="6083" spans="1:2" x14ac:dyDescent="0.25">
      <c r="A6083">
        <v>0.21462138890552052</v>
      </c>
      <c r="B6083">
        <v>6081</v>
      </c>
    </row>
    <row r="6084" spans="1:2" x14ac:dyDescent="0.25">
      <c r="A6084">
        <v>0.21463070243793175</v>
      </c>
      <c r="B6084">
        <v>6082</v>
      </c>
    </row>
    <row r="6085" spans="1:2" x14ac:dyDescent="0.25">
      <c r="A6085">
        <v>0.21468887048729637</v>
      </c>
      <c r="B6085">
        <v>6083</v>
      </c>
    </row>
    <row r="6086" spans="1:2" x14ac:dyDescent="0.25">
      <c r="A6086">
        <v>0.21468887048729637</v>
      </c>
      <c r="B6086">
        <v>6084</v>
      </c>
    </row>
    <row r="6087" spans="1:2" x14ac:dyDescent="0.25">
      <c r="A6087">
        <v>0.21469364521902748</v>
      </c>
      <c r="B6087">
        <v>6085</v>
      </c>
    </row>
    <row r="6088" spans="1:2" x14ac:dyDescent="0.25">
      <c r="A6088">
        <v>0.21469364521902748</v>
      </c>
      <c r="B6088">
        <v>6086</v>
      </c>
    </row>
    <row r="6089" spans="1:2" x14ac:dyDescent="0.25">
      <c r="A6089">
        <v>0.21469642623884672</v>
      </c>
      <c r="B6089">
        <v>6087</v>
      </c>
    </row>
    <row r="6090" spans="1:2" x14ac:dyDescent="0.25">
      <c r="A6090">
        <v>0.21470960337867431</v>
      </c>
      <c r="B6090">
        <v>6088</v>
      </c>
    </row>
    <row r="6091" spans="1:2" x14ac:dyDescent="0.25">
      <c r="A6091">
        <v>0.21472535616870628</v>
      </c>
      <c r="B6091">
        <v>6089</v>
      </c>
    </row>
    <row r="6092" spans="1:2" x14ac:dyDescent="0.25">
      <c r="A6092">
        <v>0.21472535616870628</v>
      </c>
      <c r="B6092">
        <v>6090</v>
      </c>
    </row>
    <row r="6093" spans="1:2" x14ac:dyDescent="0.25">
      <c r="A6093">
        <v>0.21473097940967908</v>
      </c>
      <c r="B6093">
        <v>6091</v>
      </c>
    </row>
    <row r="6094" spans="1:2" x14ac:dyDescent="0.25">
      <c r="A6094">
        <v>0.21473097940967908</v>
      </c>
      <c r="B6094">
        <v>6092</v>
      </c>
    </row>
    <row r="6095" spans="1:2" x14ac:dyDescent="0.25">
      <c r="A6095">
        <v>0.21473881098777753</v>
      </c>
      <c r="B6095">
        <v>6093</v>
      </c>
    </row>
    <row r="6096" spans="1:2" x14ac:dyDescent="0.25">
      <c r="A6096">
        <v>0.21479368237683336</v>
      </c>
      <c r="B6096">
        <v>6094</v>
      </c>
    </row>
    <row r="6097" spans="1:2" x14ac:dyDescent="0.25">
      <c r="A6097">
        <v>0.2147946331897844</v>
      </c>
      <c r="B6097">
        <v>6095</v>
      </c>
    </row>
    <row r="6098" spans="1:2" x14ac:dyDescent="0.25">
      <c r="A6098">
        <v>0.21484476372488112</v>
      </c>
      <c r="B6098">
        <v>6096</v>
      </c>
    </row>
    <row r="6099" spans="1:2" x14ac:dyDescent="0.25">
      <c r="A6099">
        <v>0.21488526460519447</v>
      </c>
      <c r="B6099">
        <v>6097</v>
      </c>
    </row>
    <row r="6100" spans="1:2" x14ac:dyDescent="0.25">
      <c r="A6100">
        <v>0.21488526460519447</v>
      </c>
      <c r="B6100">
        <v>6098</v>
      </c>
    </row>
    <row r="6101" spans="1:2" x14ac:dyDescent="0.25">
      <c r="A6101">
        <v>0.21489552687352528</v>
      </c>
      <c r="B6101">
        <v>6099</v>
      </c>
    </row>
    <row r="6102" spans="1:2" x14ac:dyDescent="0.25">
      <c r="A6102">
        <v>0.21489751175855384</v>
      </c>
      <c r="B6102">
        <v>6100</v>
      </c>
    </row>
    <row r="6103" spans="1:2" x14ac:dyDescent="0.25">
      <c r="A6103">
        <v>0.21489751175855384</v>
      </c>
      <c r="B6103">
        <v>6101</v>
      </c>
    </row>
    <row r="6104" spans="1:2" x14ac:dyDescent="0.25">
      <c r="A6104">
        <v>0.21490939240629861</v>
      </c>
      <c r="B6104">
        <v>6102</v>
      </c>
    </row>
    <row r="6105" spans="1:2" x14ac:dyDescent="0.25">
      <c r="A6105">
        <v>0.21490939240629861</v>
      </c>
      <c r="B6105">
        <v>6103</v>
      </c>
    </row>
    <row r="6106" spans="1:2" x14ac:dyDescent="0.25">
      <c r="A6106">
        <v>0.21492557133599535</v>
      </c>
      <c r="B6106">
        <v>6104</v>
      </c>
    </row>
    <row r="6107" spans="1:2" x14ac:dyDescent="0.25">
      <c r="A6107">
        <v>0.2149700470091383</v>
      </c>
      <c r="B6107">
        <v>6105</v>
      </c>
    </row>
    <row r="6108" spans="1:2" x14ac:dyDescent="0.25">
      <c r="A6108">
        <v>0.2149700470091383</v>
      </c>
      <c r="B6108">
        <v>6106</v>
      </c>
    </row>
    <row r="6109" spans="1:2" x14ac:dyDescent="0.25">
      <c r="A6109">
        <v>0.21502010346787889</v>
      </c>
      <c r="B6109">
        <v>6107</v>
      </c>
    </row>
    <row r="6110" spans="1:2" x14ac:dyDescent="0.25">
      <c r="A6110">
        <v>0.21502010346787889</v>
      </c>
      <c r="B6110">
        <v>6108</v>
      </c>
    </row>
    <row r="6111" spans="1:2" x14ac:dyDescent="0.25">
      <c r="A6111">
        <v>0.21502631123888075</v>
      </c>
      <c r="B6111">
        <v>6109</v>
      </c>
    </row>
    <row r="6112" spans="1:2" x14ac:dyDescent="0.25">
      <c r="A6112">
        <v>0.21502957419336016</v>
      </c>
      <c r="B6112">
        <v>6110</v>
      </c>
    </row>
    <row r="6113" spans="1:2" x14ac:dyDescent="0.25">
      <c r="A6113">
        <v>0.21502957419336016</v>
      </c>
      <c r="B6113">
        <v>6111</v>
      </c>
    </row>
    <row r="6114" spans="1:2" x14ac:dyDescent="0.25">
      <c r="A6114">
        <v>0.21506265818231771</v>
      </c>
      <c r="B6114">
        <v>6112</v>
      </c>
    </row>
    <row r="6115" spans="1:2" x14ac:dyDescent="0.25">
      <c r="A6115">
        <v>0.21506265818231771</v>
      </c>
      <c r="B6115">
        <v>6113</v>
      </c>
    </row>
    <row r="6116" spans="1:2" x14ac:dyDescent="0.25">
      <c r="A6116">
        <v>0.21506646324127596</v>
      </c>
      <c r="B6116">
        <v>6114</v>
      </c>
    </row>
    <row r="6117" spans="1:2" x14ac:dyDescent="0.25">
      <c r="A6117">
        <v>0.21508125072415721</v>
      </c>
      <c r="B6117">
        <v>6115</v>
      </c>
    </row>
    <row r="6118" spans="1:2" x14ac:dyDescent="0.25">
      <c r="A6118">
        <v>0.21515262302406271</v>
      </c>
      <c r="B6118">
        <v>6116</v>
      </c>
    </row>
    <row r="6119" spans="1:2" x14ac:dyDescent="0.25">
      <c r="A6119">
        <v>0.21517932457603817</v>
      </c>
      <c r="B6119">
        <v>6117</v>
      </c>
    </row>
    <row r="6120" spans="1:2" x14ac:dyDescent="0.25">
      <c r="A6120">
        <v>0.21517932457603817</v>
      </c>
      <c r="B6120">
        <v>6118</v>
      </c>
    </row>
    <row r="6121" spans="1:2" x14ac:dyDescent="0.25">
      <c r="A6121">
        <v>0.21518230513786321</v>
      </c>
      <c r="B6121">
        <v>6119</v>
      </c>
    </row>
    <row r="6122" spans="1:2" x14ac:dyDescent="0.25">
      <c r="A6122">
        <v>0.21519423793426976</v>
      </c>
      <c r="B6122">
        <v>6120</v>
      </c>
    </row>
    <row r="6123" spans="1:2" x14ac:dyDescent="0.25">
      <c r="A6123">
        <v>0.21524613301469031</v>
      </c>
      <c r="B6123">
        <v>6121</v>
      </c>
    </row>
    <row r="6124" spans="1:2" x14ac:dyDescent="0.25">
      <c r="A6124">
        <v>0.21524613301469031</v>
      </c>
      <c r="B6124">
        <v>6122</v>
      </c>
    </row>
    <row r="6125" spans="1:2" x14ac:dyDescent="0.25">
      <c r="A6125">
        <v>0.21525509594445016</v>
      </c>
      <c r="B6125">
        <v>6123</v>
      </c>
    </row>
    <row r="6126" spans="1:2" x14ac:dyDescent="0.25">
      <c r="A6126">
        <v>0.21530754004777883</v>
      </c>
      <c r="B6126">
        <v>6124</v>
      </c>
    </row>
    <row r="6127" spans="1:2" x14ac:dyDescent="0.25">
      <c r="A6127">
        <v>0.21530973041340448</v>
      </c>
      <c r="B6127">
        <v>6125</v>
      </c>
    </row>
    <row r="6128" spans="1:2" x14ac:dyDescent="0.25">
      <c r="A6128">
        <v>0.21530973041340448</v>
      </c>
      <c r="B6128">
        <v>6126</v>
      </c>
    </row>
    <row r="6129" spans="1:2" x14ac:dyDescent="0.25">
      <c r="A6129">
        <v>0.21532894161730273</v>
      </c>
      <c r="B6129">
        <v>6127</v>
      </c>
    </row>
    <row r="6130" spans="1:2" x14ac:dyDescent="0.25">
      <c r="A6130">
        <v>0.21535855631429585</v>
      </c>
      <c r="B6130">
        <v>6128</v>
      </c>
    </row>
    <row r="6131" spans="1:2" x14ac:dyDescent="0.25">
      <c r="A6131">
        <v>0.21535855631429585</v>
      </c>
      <c r="B6131">
        <v>6129</v>
      </c>
    </row>
    <row r="6132" spans="1:2" x14ac:dyDescent="0.25">
      <c r="A6132">
        <v>0.21535962739182896</v>
      </c>
      <c r="B6132">
        <v>6130</v>
      </c>
    </row>
    <row r="6133" spans="1:2" x14ac:dyDescent="0.25">
      <c r="A6133">
        <v>0.21535962739182896</v>
      </c>
      <c r="B6133">
        <v>6131</v>
      </c>
    </row>
    <row r="6134" spans="1:2" x14ac:dyDescent="0.25">
      <c r="A6134">
        <v>0.2154034259732189</v>
      </c>
      <c r="B6134">
        <v>6132</v>
      </c>
    </row>
    <row r="6135" spans="1:2" x14ac:dyDescent="0.25">
      <c r="A6135">
        <v>0.21546108808688844</v>
      </c>
      <c r="B6135">
        <v>6133</v>
      </c>
    </row>
    <row r="6136" spans="1:2" x14ac:dyDescent="0.25">
      <c r="A6136">
        <v>0.2154656063158831</v>
      </c>
      <c r="B6136">
        <v>6134</v>
      </c>
    </row>
    <row r="6137" spans="1:2" x14ac:dyDescent="0.25">
      <c r="A6137">
        <v>0.21547835133241217</v>
      </c>
      <c r="B6137">
        <v>6135</v>
      </c>
    </row>
    <row r="6138" spans="1:2" x14ac:dyDescent="0.25">
      <c r="A6138">
        <v>0.21547835133241217</v>
      </c>
      <c r="B6138">
        <v>6136</v>
      </c>
    </row>
    <row r="6139" spans="1:2" x14ac:dyDescent="0.25">
      <c r="A6139">
        <v>0.21551675173354343</v>
      </c>
      <c r="B6139">
        <v>6137</v>
      </c>
    </row>
    <row r="6140" spans="1:2" x14ac:dyDescent="0.25">
      <c r="A6140">
        <v>0.21551675173354343</v>
      </c>
      <c r="B6140">
        <v>6138</v>
      </c>
    </row>
    <row r="6141" spans="1:2" x14ac:dyDescent="0.25">
      <c r="A6141">
        <v>0.21552302348621605</v>
      </c>
      <c r="B6141">
        <v>6139</v>
      </c>
    </row>
    <row r="6142" spans="1:2" x14ac:dyDescent="0.25">
      <c r="A6142">
        <v>0.21554792755051061</v>
      </c>
      <c r="B6142">
        <v>6140</v>
      </c>
    </row>
    <row r="6143" spans="1:2" x14ac:dyDescent="0.25">
      <c r="A6143">
        <v>0.21555293477071816</v>
      </c>
      <c r="B6143">
        <v>6141</v>
      </c>
    </row>
    <row r="6144" spans="1:2" x14ac:dyDescent="0.25">
      <c r="A6144">
        <v>0.21557183095169871</v>
      </c>
      <c r="B6144">
        <v>6142</v>
      </c>
    </row>
    <row r="6145" spans="1:2" x14ac:dyDescent="0.25">
      <c r="A6145">
        <v>0.21557183095169871</v>
      </c>
      <c r="B6145">
        <v>6143</v>
      </c>
    </row>
    <row r="6146" spans="1:2" x14ac:dyDescent="0.25">
      <c r="A6146">
        <v>0.21560109062288571</v>
      </c>
      <c r="B6146">
        <v>6144</v>
      </c>
    </row>
    <row r="6147" spans="1:2" x14ac:dyDescent="0.25">
      <c r="A6147">
        <v>0.21563907383360129</v>
      </c>
      <c r="B6147">
        <v>6145</v>
      </c>
    </row>
    <row r="6148" spans="1:2" x14ac:dyDescent="0.25">
      <c r="A6148">
        <v>0.21566314091116129</v>
      </c>
      <c r="B6148">
        <v>6146</v>
      </c>
    </row>
    <row r="6149" spans="1:2" x14ac:dyDescent="0.25">
      <c r="A6149">
        <v>0.21569025695298441</v>
      </c>
      <c r="B6149">
        <v>6147</v>
      </c>
    </row>
    <row r="6150" spans="1:2" x14ac:dyDescent="0.25">
      <c r="A6150">
        <v>0.21574166965791797</v>
      </c>
      <c r="B6150">
        <v>6148</v>
      </c>
    </row>
    <row r="6151" spans="1:2" x14ac:dyDescent="0.25">
      <c r="A6151">
        <v>0.21574166965791797</v>
      </c>
      <c r="B6151">
        <v>6149</v>
      </c>
    </row>
    <row r="6152" spans="1:2" x14ac:dyDescent="0.25">
      <c r="A6152">
        <v>0.21574970325604623</v>
      </c>
      <c r="B6152">
        <v>6150</v>
      </c>
    </row>
    <row r="6153" spans="1:2" x14ac:dyDescent="0.25">
      <c r="A6153">
        <v>0.21576099549269789</v>
      </c>
      <c r="B6153">
        <v>6151</v>
      </c>
    </row>
    <row r="6154" spans="1:2" x14ac:dyDescent="0.25">
      <c r="A6154">
        <v>0.21577905366369551</v>
      </c>
      <c r="B6154">
        <v>6152</v>
      </c>
    </row>
    <row r="6155" spans="1:2" x14ac:dyDescent="0.25">
      <c r="A6155">
        <v>0.21577905366369551</v>
      </c>
      <c r="B6155">
        <v>6153</v>
      </c>
    </row>
    <row r="6156" spans="1:2" x14ac:dyDescent="0.25">
      <c r="A6156">
        <v>0.21582393753036552</v>
      </c>
      <c r="B6156">
        <v>6154</v>
      </c>
    </row>
    <row r="6157" spans="1:2" x14ac:dyDescent="0.25">
      <c r="A6157">
        <v>0.21582393753036552</v>
      </c>
      <c r="B6157">
        <v>6155</v>
      </c>
    </row>
    <row r="6158" spans="1:2" x14ac:dyDescent="0.25">
      <c r="A6158">
        <v>0.21584162149336583</v>
      </c>
      <c r="B6158">
        <v>6156</v>
      </c>
    </row>
    <row r="6159" spans="1:2" x14ac:dyDescent="0.25">
      <c r="A6159">
        <v>0.21586487185274036</v>
      </c>
      <c r="B6159">
        <v>6157</v>
      </c>
    </row>
    <row r="6160" spans="1:2" x14ac:dyDescent="0.25">
      <c r="A6160">
        <v>0.21586694137310081</v>
      </c>
      <c r="B6160">
        <v>6158</v>
      </c>
    </row>
    <row r="6161" spans="1:2" x14ac:dyDescent="0.25">
      <c r="A6161">
        <v>0.2158721520818386</v>
      </c>
      <c r="B6161">
        <v>6159</v>
      </c>
    </row>
    <row r="6162" spans="1:2" x14ac:dyDescent="0.25">
      <c r="A6162">
        <v>0.2158721520818386</v>
      </c>
      <c r="B6162">
        <v>6160</v>
      </c>
    </row>
    <row r="6163" spans="1:2" x14ac:dyDescent="0.25">
      <c r="A6163">
        <v>0.21591817826487511</v>
      </c>
      <c r="B6163">
        <v>6161</v>
      </c>
    </row>
    <row r="6164" spans="1:2" x14ac:dyDescent="0.25">
      <c r="A6164">
        <v>0.21591817826487511</v>
      </c>
      <c r="B6164">
        <v>6162</v>
      </c>
    </row>
    <row r="6165" spans="1:2" x14ac:dyDescent="0.25">
      <c r="A6165">
        <v>0.21594869713282183</v>
      </c>
      <c r="B6165">
        <v>6163</v>
      </c>
    </row>
    <row r="6166" spans="1:2" x14ac:dyDescent="0.25">
      <c r="A6166">
        <v>0.21594869713282183</v>
      </c>
      <c r="B6166">
        <v>6164</v>
      </c>
    </row>
    <row r="6167" spans="1:2" x14ac:dyDescent="0.25">
      <c r="A6167">
        <v>0.2159670422644262</v>
      </c>
      <c r="B6167">
        <v>6165</v>
      </c>
    </row>
    <row r="6168" spans="1:2" x14ac:dyDescent="0.25">
      <c r="A6168">
        <v>0.2159670422644262</v>
      </c>
      <c r="B6168">
        <v>6166</v>
      </c>
    </row>
    <row r="6169" spans="1:2" x14ac:dyDescent="0.25">
      <c r="A6169">
        <v>0.21597579258236879</v>
      </c>
      <c r="B6169">
        <v>6167</v>
      </c>
    </row>
    <row r="6170" spans="1:2" x14ac:dyDescent="0.25">
      <c r="A6170">
        <v>0.21602392892682121</v>
      </c>
      <c r="B6170">
        <v>6168</v>
      </c>
    </row>
    <row r="6171" spans="1:2" x14ac:dyDescent="0.25">
      <c r="A6171">
        <v>0.21602392892682121</v>
      </c>
      <c r="B6171">
        <v>6169</v>
      </c>
    </row>
    <row r="6172" spans="1:2" x14ac:dyDescent="0.25">
      <c r="A6172">
        <v>0.21604330792690621</v>
      </c>
      <c r="B6172">
        <v>6170</v>
      </c>
    </row>
    <row r="6173" spans="1:2" x14ac:dyDescent="0.25">
      <c r="A6173">
        <v>0.21609252242869689</v>
      </c>
      <c r="B6173">
        <v>6171</v>
      </c>
    </row>
    <row r="6174" spans="1:2" x14ac:dyDescent="0.25">
      <c r="A6174">
        <v>0.21609252242869689</v>
      </c>
      <c r="B6174">
        <v>6172</v>
      </c>
    </row>
    <row r="6175" spans="1:2" x14ac:dyDescent="0.25">
      <c r="A6175">
        <v>0.21611840183360401</v>
      </c>
      <c r="B6175">
        <v>6173</v>
      </c>
    </row>
    <row r="6176" spans="1:2" x14ac:dyDescent="0.25">
      <c r="A6176">
        <v>0.21611848915466111</v>
      </c>
      <c r="B6176">
        <v>6174</v>
      </c>
    </row>
    <row r="6177" spans="1:2" x14ac:dyDescent="0.25">
      <c r="A6177">
        <v>0.21612707745932977</v>
      </c>
      <c r="B6177">
        <v>6175</v>
      </c>
    </row>
    <row r="6178" spans="1:2" x14ac:dyDescent="0.25">
      <c r="A6178">
        <v>0.21612707745932977</v>
      </c>
      <c r="B6178">
        <v>6176</v>
      </c>
    </row>
    <row r="6179" spans="1:2" x14ac:dyDescent="0.25">
      <c r="A6179">
        <v>0.2161300071716096</v>
      </c>
      <c r="B6179">
        <v>6177</v>
      </c>
    </row>
    <row r="6180" spans="1:2" x14ac:dyDescent="0.25">
      <c r="A6180">
        <v>0.21615253648971547</v>
      </c>
      <c r="B6180">
        <v>6178</v>
      </c>
    </row>
    <row r="6181" spans="1:2" x14ac:dyDescent="0.25">
      <c r="A6181">
        <v>0.21621352875623329</v>
      </c>
      <c r="B6181">
        <v>6179</v>
      </c>
    </row>
    <row r="6182" spans="1:2" x14ac:dyDescent="0.25">
      <c r="A6182">
        <v>0.21625936652804451</v>
      </c>
      <c r="B6182">
        <v>6180</v>
      </c>
    </row>
    <row r="6183" spans="1:2" x14ac:dyDescent="0.25">
      <c r="A6183">
        <v>0.21627303987732216</v>
      </c>
      <c r="B6183">
        <v>6181</v>
      </c>
    </row>
    <row r="6184" spans="1:2" x14ac:dyDescent="0.25">
      <c r="A6184">
        <v>0.21627303987732216</v>
      </c>
      <c r="B6184">
        <v>6182</v>
      </c>
    </row>
    <row r="6185" spans="1:2" x14ac:dyDescent="0.25">
      <c r="A6185">
        <v>0.21628012052377299</v>
      </c>
      <c r="B6185">
        <v>6183</v>
      </c>
    </row>
    <row r="6186" spans="1:2" x14ac:dyDescent="0.25">
      <c r="A6186">
        <v>0.21629217957301289</v>
      </c>
      <c r="B6186">
        <v>6184</v>
      </c>
    </row>
    <row r="6187" spans="1:2" x14ac:dyDescent="0.25">
      <c r="A6187">
        <v>0.2163410501994851</v>
      </c>
      <c r="B6187">
        <v>6185</v>
      </c>
    </row>
    <row r="6188" spans="1:2" x14ac:dyDescent="0.25">
      <c r="A6188">
        <v>0.2163700321515904</v>
      </c>
      <c r="B6188">
        <v>6186</v>
      </c>
    </row>
    <row r="6189" spans="1:2" x14ac:dyDescent="0.25">
      <c r="A6189">
        <v>0.21639971783201975</v>
      </c>
      <c r="B6189">
        <v>6187</v>
      </c>
    </row>
    <row r="6190" spans="1:2" x14ac:dyDescent="0.25">
      <c r="A6190">
        <v>0.21640996413700031</v>
      </c>
      <c r="B6190">
        <v>6188</v>
      </c>
    </row>
    <row r="6191" spans="1:2" x14ac:dyDescent="0.25">
      <c r="A6191">
        <v>0.2164249781787432</v>
      </c>
      <c r="B6191">
        <v>6189</v>
      </c>
    </row>
    <row r="6192" spans="1:2" x14ac:dyDescent="0.25">
      <c r="A6192">
        <v>0.2164249781787432</v>
      </c>
      <c r="B6192">
        <v>6190</v>
      </c>
    </row>
    <row r="6193" spans="1:2" x14ac:dyDescent="0.25">
      <c r="A6193">
        <v>0.2164341010561876</v>
      </c>
      <c r="B6193">
        <v>6191</v>
      </c>
    </row>
    <row r="6194" spans="1:2" x14ac:dyDescent="0.25">
      <c r="A6194">
        <v>0.21649531289811899</v>
      </c>
      <c r="B6194">
        <v>6192</v>
      </c>
    </row>
    <row r="6195" spans="1:2" x14ac:dyDescent="0.25">
      <c r="A6195">
        <v>0.21653377883780112</v>
      </c>
      <c r="B6195">
        <v>6193</v>
      </c>
    </row>
    <row r="6196" spans="1:2" x14ac:dyDescent="0.25">
      <c r="A6196">
        <v>0.2165771033165787</v>
      </c>
      <c r="B6196">
        <v>6194</v>
      </c>
    </row>
    <row r="6197" spans="1:2" x14ac:dyDescent="0.25">
      <c r="A6197">
        <v>0.21666136467871799</v>
      </c>
      <c r="B6197">
        <v>6195</v>
      </c>
    </row>
    <row r="6198" spans="1:2" x14ac:dyDescent="0.25">
      <c r="A6198">
        <v>0.21666378203207953</v>
      </c>
      <c r="B6198">
        <v>6196</v>
      </c>
    </row>
    <row r="6199" spans="1:2" x14ac:dyDescent="0.25">
      <c r="A6199">
        <v>0.21666378203207953</v>
      </c>
      <c r="B6199">
        <v>6197</v>
      </c>
    </row>
    <row r="6200" spans="1:2" x14ac:dyDescent="0.25">
      <c r="A6200">
        <v>0.21667256658922007</v>
      </c>
      <c r="B6200">
        <v>6198</v>
      </c>
    </row>
    <row r="6201" spans="1:2" x14ac:dyDescent="0.25">
      <c r="A6201">
        <v>0.21667256658922007</v>
      </c>
      <c r="B6201">
        <v>6199</v>
      </c>
    </row>
    <row r="6202" spans="1:2" x14ac:dyDescent="0.25">
      <c r="A6202">
        <v>0.21668573329517304</v>
      </c>
      <c r="B6202">
        <v>6200</v>
      </c>
    </row>
    <row r="6203" spans="1:2" x14ac:dyDescent="0.25">
      <c r="A6203">
        <v>0.21668573329517304</v>
      </c>
      <c r="B6203">
        <v>6201</v>
      </c>
    </row>
    <row r="6204" spans="1:2" x14ac:dyDescent="0.25">
      <c r="A6204">
        <v>0.21678076482935477</v>
      </c>
      <c r="B6204">
        <v>6202</v>
      </c>
    </row>
    <row r="6205" spans="1:2" x14ac:dyDescent="0.25">
      <c r="A6205">
        <v>0.21678076482935477</v>
      </c>
      <c r="B6205">
        <v>6203</v>
      </c>
    </row>
    <row r="6206" spans="1:2" x14ac:dyDescent="0.25">
      <c r="A6206">
        <v>0.21678998691720633</v>
      </c>
      <c r="B6206">
        <v>6204</v>
      </c>
    </row>
    <row r="6207" spans="1:2" x14ac:dyDescent="0.25">
      <c r="A6207">
        <v>0.21680618508153773</v>
      </c>
      <c r="B6207">
        <v>6205</v>
      </c>
    </row>
    <row r="6208" spans="1:2" x14ac:dyDescent="0.25">
      <c r="A6208">
        <v>0.21681095246904489</v>
      </c>
      <c r="B6208">
        <v>6206</v>
      </c>
    </row>
    <row r="6209" spans="1:2" x14ac:dyDescent="0.25">
      <c r="A6209">
        <v>0.21681095246904489</v>
      </c>
      <c r="B6209">
        <v>6207</v>
      </c>
    </row>
    <row r="6210" spans="1:2" x14ac:dyDescent="0.25">
      <c r="A6210">
        <v>0.2168678169095431</v>
      </c>
      <c r="B6210">
        <v>6208</v>
      </c>
    </row>
    <row r="6211" spans="1:2" x14ac:dyDescent="0.25">
      <c r="A6211">
        <v>0.21687548168662227</v>
      </c>
      <c r="B6211">
        <v>6209</v>
      </c>
    </row>
    <row r="6212" spans="1:2" x14ac:dyDescent="0.25">
      <c r="A6212">
        <v>0.21691186548839239</v>
      </c>
      <c r="B6212">
        <v>6210</v>
      </c>
    </row>
    <row r="6213" spans="1:2" x14ac:dyDescent="0.25">
      <c r="A6213">
        <v>0.21692727043975921</v>
      </c>
      <c r="B6213">
        <v>6211</v>
      </c>
    </row>
    <row r="6214" spans="1:2" x14ac:dyDescent="0.25">
      <c r="A6214">
        <v>0.21693303122145349</v>
      </c>
      <c r="B6214">
        <v>6212</v>
      </c>
    </row>
    <row r="6215" spans="1:2" x14ac:dyDescent="0.25">
      <c r="A6215">
        <v>0.21693497303111367</v>
      </c>
      <c r="B6215">
        <v>6213</v>
      </c>
    </row>
    <row r="6216" spans="1:2" x14ac:dyDescent="0.25">
      <c r="A6216">
        <v>0.21693497303111367</v>
      </c>
      <c r="B6216">
        <v>6214</v>
      </c>
    </row>
    <row r="6217" spans="1:2" x14ac:dyDescent="0.25">
      <c r="A6217">
        <v>0.21697740094076529</v>
      </c>
      <c r="B6217">
        <v>6215</v>
      </c>
    </row>
    <row r="6218" spans="1:2" x14ac:dyDescent="0.25">
      <c r="A6218">
        <v>0.21700341267157791</v>
      </c>
      <c r="B6218">
        <v>6216</v>
      </c>
    </row>
    <row r="6219" spans="1:2" x14ac:dyDescent="0.25">
      <c r="A6219">
        <v>0.21700341267157791</v>
      </c>
      <c r="B6219">
        <v>6217</v>
      </c>
    </row>
    <row r="6220" spans="1:2" x14ac:dyDescent="0.25">
      <c r="A6220">
        <v>0.21703327896379804</v>
      </c>
      <c r="B6220">
        <v>6218</v>
      </c>
    </row>
    <row r="6221" spans="1:2" x14ac:dyDescent="0.25">
      <c r="A6221">
        <v>0.21703525315282551</v>
      </c>
      <c r="B6221">
        <v>6219</v>
      </c>
    </row>
    <row r="6222" spans="1:2" x14ac:dyDescent="0.25">
      <c r="A6222">
        <v>0.21706855486836416</v>
      </c>
      <c r="B6222">
        <v>6220</v>
      </c>
    </row>
    <row r="6223" spans="1:2" x14ac:dyDescent="0.25">
      <c r="A6223">
        <v>0.2170811375448769</v>
      </c>
      <c r="B6223">
        <v>6221</v>
      </c>
    </row>
    <row r="6224" spans="1:2" x14ac:dyDescent="0.25">
      <c r="A6224">
        <v>0.2170811375448769</v>
      </c>
      <c r="B6224">
        <v>6222</v>
      </c>
    </row>
    <row r="6225" spans="1:2" x14ac:dyDescent="0.25">
      <c r="A6225">
        <v>0.21709249766171099</v>
      </c>
      <c r="B6225">
        <v>6223</v>
      </c>
    </row>
    <row r="6226" spans="1:2" x14ac:dyDescent="0.25">
      <c r="A6226">
        <v>0.21709249766171099</v>
      </c>
      <c r="B6226">
        <v>6224</v>
      </c>
    </row>
    <row r="6227" spans="1:2" x14ac:dyDescent="0.25">
      <c r="A6227">
        <v>0.21712158618654201</v>
      </c>
      <c r="B6227">
        <v>6225</v>
      </c>
    </row>
    <row r="6228" spans="1:2" x14ac:dyDescent="0.25">
      <c r="A6228">
        <v>0.2171311023322085</v>
      </c>
      <c r="B6228">
        <v>6226</v>
      </c>
    </row>
    <row r="6229" spans="1:2" x14ac:dyDescent="0.25">
      <c r="A6229">
        <v>0.21713255663058556</v>
      </c>
      <c r="B6229">
        <v>6227</v>
      </c>
    </row>
    <row r="6230" spans="1:2" x14ac:dyDescent="0.25">
      <c r="A6230">
        <v>0.21718722209863081</v>
      </c>
      <c r="B6230">
        <v>6228</v>
      </c>
    </row>
    <row r="6231" spans="1:2" x14ac:dyDescent="0.25">
      <c r="A6231">
        <v>0.21720246315656025</v>
      </c>
      <c r="B6231">
        <v>6229</v>
      </c>
    </row>
    <row r="6232" spans="1:2" x14ac:dyDescent="0.25">
      <c r="A6232">
        <v>0.21720246315656025</v>
      </c>
      <c r="B6232">
        <v>6230</v>
      </c>
    </row>
    <row r="6233" spans="1:2" x14ac:dyDescent="0.25">
      <c r="A6233">
        <v>0.21726041372724675</v>
      </c>
      <c r="B6233">
        <v>6231</v>
      </c>
    </row>
    <row r="6234" spans="1:2" x14ac:dyDescent="0.25">
      <c r="A6234">
        <v>0.21726041372724675</v>
      </c>
      <c r="B6234">
        <v>6232</v>
      </c>
    </row>
    <row r="6235" spans="1:2" x14ac:dyDescent="0.25">
      <c r="A6235">
        <v>0.21727181447926255</v>
      </c>
      <c r="B6235">
        <v>6233</v>
      </c>
    </row>
    <row r="6236" spans="1:2" x14ac:dyDescent="0.25">
      <c r="A6236">
        <v>0.21727556434462875</v>
      </c>
      <c r="B6236">
        <v>6234</v>
      </c>
    </row>
    <row r="6237" spans="1:2" x14ac:dyDescent="0.25">
      <c r="A6237">
        <v>0.21727556434462875</v>
      </c>
      <c r="B6237">
        <v>6235</v>
      </c>
    </row>
    <row r="6238" spans="1:2" x14ac:dyDescent="0.25">
      <c r="A6238">
        <v>0.21730653122055749</v>
      </c>
      <c r="B6238">
        <v>6236</v>
      </c>
    </row>
    <row r="6239" spans="1:2" x14ac:dyDescent="0.25">
      <c r="A6239">
        <v>0.21731322148764393</v>
      </c>
      <c r="B6239">
        <v>6237</v>
      </c>
    </row>
    <row r="6240" spans="1:2" x14ac:dyDescent="0.25">
      <c r="A6240">
        <v>0.21731322148764393</v>
      </c>
      <c r="B6240">
        <v>6238</v>
      </c>
    </row>
    <row r="6241" spans="1:2" x14ac:dyDescent="0.25">
      <c r="A6241">
        <v>0.21733383755053984</v>
      </c>
      <c r="B6241">
        <v>6239</v>
      </c>
    </row>
    <row r="6242" spans="1:2" x14ac:dyDescent="0.25">
      <c r="A6242">
        <v>0.21735950550744265</v>
      </c>
      <c r="B6242">
        <v>6240</v>
      </c>
    </row>
    <row r="6243" spans="1:2" x14ac:dyDescent="0.25">
      <c r="A6243">
        <v>0.21740781461346889</v>
      </c>
      <c r="B6243">
        <v>6241</v>
      </c>
    </row>
    <row r="6244" spans="1:2" x14ac:dyDescent="0.25">
      <c r="A6244">
        <v>0.21741603998887576</v>
      </c>
      <c r="B6244">
        <v>6242</v>
      </c>
    </row>
    <row r="6245" spans="1:2" x14ac:dyDescent="0.25">
      <c r="A6245">
        <v>0.21741603998887576</v>
      </c>
      <c r="B6245">
        <v>6243</v>
      </c>
    </row>
    <row r="6246" spans="1:2" x14ac:dyDescent="0.25">
      <c r="A6246">
        <v>0.2174254689415305</v>
      </c>
      <c r="B6246">
        <v>6244</v>
      </c>
    </row>
    <row r="6247" spans="1:2" x14ac:dyDescent="0.25">
      <c r="A6247">
        <v>0.21745062725159264</v>
      </c>
      <c r="B6247">
        <v>6245</v>
      </c>
    </row>
    <row r="6248" spans="1:2" x14ac:dyDescent="0.25">
      <c r="A6248">
        <v>0.21746531588074255</v>
      </c>
      <c r="B6248">
        <v>6246</v>
      </c>
    </row>
    <row r="6249" spans="1:2" x14ac:dyDescent="0.25">
      <c r="A6249">
        <v>0.21746531588074255</v>
      </c>
      <c r="B6249">
        <v>6247</v>
      </c>
    </row>
    <row r="6250" spans="1:2" x14ac:dyDescent="0.25">
      <c r="A6250">
        <v>0.21747022682938116</v>
      </c>
      <c r="B6250">
        <v>6248</v>
      </c>
    </row>
    <row r="6251" spans="1:2" x14ac:dyDescent="0.25">
      <c r="A6251">
        <v>0.21747953799023137</v>
      </c>
      <c r="B6251">
        <v>6249</v>
      </c>
    </row>
    <row r="6252" spans="1:2" x14ac:dyDescent="0.25">
      <c r="A6252">
        <v>0.21747953799023137</v>
      </c>
      <c r="B6252">
        <v>6250</v>
      </c>
    </row>
    <row r="6253" spans="1:2" x14ac:dyDescent="0.25">
      <c r="A6253">
        <v>0.21748249035522629</v>
      </c>
      <c r="B6253">
        <v>6251</v>
      </c>
    </row>
    <row r="6254" spans="1:2" x14ac:dyDescent="0.25">
      <c r="A6254">
        <v>0.21748249035522629</v>
      </c>
      <c r="B6254">
        <v>6252</v>
      </c>
    </row>
    <row r="6255" spans="1:2" x14ac:dyDescent="0.25">
      <c r="A6255">
        <v>0.21752551952724269</v>
      </c>
      <c r="B6255">
        <v>6253</v>
      </c>
    </row>
    <row r="6256" spans="1:2" x14ac:dyDescent="0.25">
      <c r="A6256">
        <v>0.21752551952724269</v>
      </c>
      <c r="B6256">
        <v>6254</v>
      </c>
    </row>
    <row r="6257" spans="1:2" x14ac:dyDescent="0.25">
      <c r="A6257">
        <v>0.21752706016126477</v>
      </c>
      <c r="B6257">
        <v>6255</v>
      </c>
    </row>
    <row r="6258" spans="1:2" x14ac:dyDescent="0.25">
      <c r="A6258">
        <v>0.21752706016126477</v>
      </c>
      <c r="B6258">
        <v>6256</v>
      </c>
    </row>
    <row r="6259" spans="1:2" x14ac:dyDescent="0.25">
      <c r="A6259">
        <v>0.21755464221871904</v>
      </c>
      <c r="B6259">
        <v>6257</v>
      </c>
    </row>
    <row r="6260" spans="1:2" x14ac:dyDescent="0.25">
      <c r="A6260">
        <v>0.21756964976760892</v>
      </c>
      <c r="B6260">
        <v>6258</v>
      </c>
    </row>
    <row r="6261" spans="1:2" x14ac:dyDescent="0.25">
      <c r="A6261">
        <v>0.21757265708519327</v>
      </c>
      <c r="B6261">
        <v>6259</v>
      </c>
    </row>
    <row r="6262" spans="1:2" x14ac:dyDescent="0.25">
      <c r="A6262">
        <v>0.21757265708519327</v>
      </c>
      <c r="B6262">
        <v>6260</v>
      </c>
    </row>
    <row r="6263" spans="1:2" x14ac:dyDescent="0.25">
      <c r="A6263">
        <v>0.21761380281999065</v>
      </c>
      <c r="B6263">
        <v>6261</v>
      </c>
    </row>
    <row r="6264" spans="1:2" x14ac:dyDescent="0.25">
      <c r="A6264">
        <v>0.21761380281999065</v>
      </c>
      <c r="B6264">
        <v>6262</v>
      </c>
    </row>
    <row r="6265" spans="1:2" x14ac:dyDescent="0.25">
      <c r="A6265">
        <v>0.21761518058669016</v>
      </c>
      <c r="B6265">
        <v>6263</v>
      </c>
    </row>
    <row r="6266" spans="1:2" x14ac:dyDescent="0.25">
      <c r="A6266">
        <v>0.21761518058669016</v>
      </c>
      <c r="B6266">
        <v>6264</v>
      </c>
    </row>
    <row r="6267" spans="1:2" x14ac:dyDescent="0.25">
      <c r="A6267">
        <v>0.21763218269475779</v>
      </c>
      <c r="B6267">
        <v>6265</v>
      </c>
    </row>
    <row r="6268" spans="1:2" x14ac:dyDescent="0.25">
      <c r="A6268">
        <v>0.21763218269475779</v>
      </c>
      <c r="B6268">
        <v>6266</v>
      </c>
    </row>
    <row r="6269" spans="1:2" x14ac:dyDescent="0.25">
      <c r="A6269">
        <v>0.21763881853913633</v>
      </c>
      <c r="B6269">
        <v>6267</v>
      </c>
    </row>
    <row r="6270" spans="1:2" x14ac:dyDescent="0.25">
      <c r="A6270">
        <v>0.21763881853913633</v>
      </c>
      <c r="B6270">
        <v>6268</v>
      </c>
    </row>
    <row r="6271" spans="1:2" x14ac:dyDescent="0.25">
      <c r="A6271">
        <v>0.21765688658477544</v>
      </c>
      <c r="B6271">
        <v>6269</v>
      </c>
    </row>
    <row r="6272" spans="1:2" x14ac:dyDescent="0.25">
      <c r="A6272">
        <v>0.21767225945239579</v>
      </c>
      <c r="B6272">
        <v>6270</v>
      </c>
    </row>
    <row r="6273" spans="1:2" x14ac:dyDescent="0.25">
      <c r="A6273">
        <v>0.21767225945239579</v>
      </c>
      <c r="B6273">
        <v>6271</v>
      </c>
    </row>
    <row r="6274" spans="1:2" x14ac:dyDescent="0.25">
      <c r="A6274">
        <v>0.21769590122946988</v>
      </c>
      <c r="B6274">
        <v>6272</v>
      </c>
    </row>
    <row r="6275" spans="1:2" x14ac:dyDescent="0.25">
      <c r="A6275">
        <v>0.21769595467036129</v>
      </c>
      <c r="B6275">
        <v>6273</v>
      </c>
    </row>
    <row r="6276" spans="1:2" x14ac:dyDescent="0.25">
      <c r="A6276">
        <v>0.21773950058381683</v>
      </c>
      <c r="B6276">
        <v>6274</v>
      </c>
    </row>
    <row r="6277" spans="1:2" x14ac:dyDescent="0.25">
      <c r="A6277">
        <v>0.21781540604629215</v>
      </c>
      <c r="B6277">
        <v>6275</v>
      </c>
    </row>
    <row r="6278" spans="1:2" x14ac:dyDescent="0.25">
      <c r="A6278">
        <v>0.21781843611391369</v>
      </c>
      <c r="B6278">
        <v>6276</v>
      </c>
    </row>
    <row r="6279" spans="1:2" x14ac:dyDescent="0.25">
      <c r="A6279">
        <v>0.21781843611391369</v>
      </c>
      <c r="B6279">
        <v>6277</v>
      </c>
    </row>
    <row r="6280" spans="1:2" x14ac:dyDescent="0.25">
      <c r="A6280">
        <v>0.21783272989108973</v>
      </c>
      <c r="B6280">
        <v>6278</v>
      </c>
    </row>
    <row r="6281" spans="1:2" x14ac:dyDescent="0.25">
      <c r="A6281">
        <v>0.21783272989108973</v>
      </c>
      <c r="B6281">
        <v>6279</v>
      </c>
    </row>
    <row r="6282" spans="1:2" x14ac:dyDescent="0.25">
      <c r="A6282">
        <v>0.21786325285473096</v>
      </c>
      <c r="B6282">
        <v>6280</v>
      </c>
    </row>
    <row r="6283" spans="1:2" x14ac:dyDescent="0.25">
      <c r="A6283">
        <v>0.21786325285473096</v>
      </c>
      <c r="B6283">
        <v>6281</v>
      </c>
    </row>
    <row r="6284" spans="1:2" x14ac:dyDescent="0.25">
      <c r="A6284">
        <v>0.21786449581517472</v>
      </c>
      <c r="B6284">
        <v>6282</v>
      </c>
    </row>
    <row r="6285" spans="1:2" x14ac:dyDescent="0.25">
      <c r="A6285">
        <v>0.21786449581517472</v>
      </c>
      <c r="B6285">
        <v>6283</v>
      </c>
    </row>
    <row r="6286" spans="1:2" x14ac:dyDescent="0.25">
      <c r="A6286">
        <v>0.21788243070773533</v>
      </c>
      <c r="B6286">
        <v>6284</v>
      </c>
    </row>
    <row r="6287" spans="1:2" x14ac:dyDescent="0.25">
      <c r="A6287">
        <v>0.21788243070773533</v>
      </c>
      <c r="B6287">
        <v>6285</v>
      </c>
    </row>
    <row r="6288" spans="1:2" x14ac:dyDescent="0.25">
      <c r="A6288">
        <v>0.21789022604064023</v>
      </c>
      <c r="B6288">
        <v>6286</v>
      </c>
    </row>
    <row r="6289" spans="1:2" x14ac:dyDescent="0.25">
      <c r="A6289">
        <v>0.21789022604064023</v>
      </c>
      <c r="B6289">
        <v>6287</v>
      </c>
    </row>
    <row r="6290" spans="1:2" x14ac:dyDescent="0.25">
      <c r="A6290">
        <v>0.21789953718293609</v>
      </c>
      <c r="B6290">
        <v>6288</v>
      </c>
    </row>
    <row r="6291" spans="1:2" x14ac:dyDescent="0.25">
      <c r="A6291">
        <v>0.21789953718293609</v>
      </c>
      <c r="B6291">
        <v>6289</v>
      </c>
    </row>
    <row r="6292" spans="1:2" x14ac:dyDescent="0.25">
      <c r="A6292">
        <v>0.21791609499698009</v>
      </c>
      <c r="B6292">
        <v>6290</v>
      </c>
    </row>
    <row r="6293" spans="1:2" x14ac:dyDescent="0.25">
      <c r="A6293">
        <v>0.21796317144877936</v>
      </c>
      <c r="B6293">
        <v>6291</v>
      </c>
    </row>
    <row r="6294" spans="1:2" x14ac:dyDescent="0.25">
      <c r="A6294">
        <v>0.21797288755746161</v>
      </c>
      <c r="B6294">
        <v>6292</v>
      </c>
    </row>
    <row r="6295" spans="1:2" x14ac:dyDescent="0.25">
      <c r="A6295">
        <v>0.21801448924586073</v>
      </c>
      <c r="B6295">
        <v>6293</v>
      </c>
    </row>
    <row r="6296" spans="1:2" x14ac:dyDescent="0.25">
      <c r="A6296">
        <v>0.21801448924586073</v>
      </c>
      <c r="B6296">
        <v>6294</v>
      </c>
    </row>
    <row r="6297" spans="1:2" x14ac:dyDescent="0.25">
      <c r="A6297">
        <v>0.21802194843639025</v>
      </c>
      <c r="B6297">
        <v>6295</v>
      </c>
    </row>
    <row r="6298" spans="1:2" x14ac:dyDescent="0.25">
      <c r="A6298">
        <v>0.21802194843639025</v>
      </c>
      <c r="B6298">
        <v>6296</v>
      </c>
    </row>
    <row r="6299" spans="1:2" x14ac:dyDescent="0.25">
      <c r="A6299">
        <v>0.21807714298229464</v>
      </c>
      <c r="B6299">
        <v>6297</v>
      </c>
    </row>
    <row r="6300" spans="1:2" x14ac:dyDescent="0.25">
      <c r="A6300">
        <v>0.21807714298229464</v>
      </c>
      <c r="B6300">
        <v>6298</v>
      </c>
    </row>
    <row r="6301" spans="1:2" x14ac:dyDescent="0.25">
      <c r="A6301">
        <v>0.21809118566474989</v>
      </c>
      <c r="B6301">
        <v>6299</v>
      </c>
    </row>
    <row r="6302" spans="1:2" x14ac:dyDescent="0.25">
      <c r="A6302">
        <v>0.2180954648863658</v>
      </c>
      <c r="B6302">
        <v>6300</v>
      </c>
    </row>
    <row r="6303" spans="1:2" x14ac:dyDescent="0.25">
      <c r="A6303">
        <v>0.21810787914342855</v>
      </c>
      <c r="B6303">
        <v>6301</v>
      </c>
    </row>
    <row r="6304" spans="1:2" x14ac:dyDescent="0.25">
      <c r="A6304">
        <v>0.21810787914342855</v>
      </c>
      <c r="B6304">
        <v>6302</v>
      </c>
    </row>
    <row r="6305" spans="1:2" x14ac:dyDescent="0.25">
      <c r="A6305">
        <v>0.2181132082236297</v>
      </c>
      <c r="B6305">
        <v>6303</v>
      </c>
    </row>
    <row r="6306" spans="1:2" x14ac:dyDescent="0.25">
      <c r="A6306">
        <v>0.2181132082236297</v>
      </c>
      <c r="B6306">
        <v>6304</v>
      </c>
    </row>
    <row r="6307" spans="1:2" x14ac:dyDescent="0.25">
      <c r="A6307">
        <v>0.21817284432302755</v>
      </c>
      <c r="B6307">
        <v>6305</v>
      </c>
    </row>
    <row r="6308" spans="1:2" x14ac:dyDescent="0.25">
      <c r="A6308">
        <v>0.21817477733943277</v>
      </c>
      <c r="B6308">
        <v>6306</v>
      </c>
    </row>
    <row r="6309" spans="1:2" x14ac:dyDescent="0.25">
      <c r="A6309">
        <v>0.2181860603806863</v>
      </c>
      <c r="B6309">
        <v>6307</v>
      </c>
    </row>
    <row r="6310" spans="1:2" x14ac:dyDescent="0.25">
      <c r="A6310">
        <v>0.21819876522952647</v>
      </c>
      <c r="B6310">
        <v>6308</v>
      </c>
    </row>
    <row r="6311" spans="1:2" x14ac:dyDescent="0.25">
      <c r="A6311">
        <v>0.21819876522952647</v>
      </c>
      <c r="B6311">
        <v>6309</v>
      </c>
    </row>
    <row r="6312" spans="1:2" x14ac:dyDescent="0.25">
      <c r="A6312">
        <v>0.21829337356970888</v>
      </c>
      <c r="B6312">
        <v>6310</v>
      </c>
    </row>
    <row r="6313" spans="1:2" x14ac:dyDescent="0.25">
      <c r="A6313">
        <v>0.21831000801612377</v>
      </c>
      <c r="B6313">
        <v>6311</v>
      </c>
    </row>
    <row r="6314" spans="1:2" x14ac:dyDescent="0.25">
      <c r="A6314">
        <v>0.21831000801612377</v>
      </c>
      <c r="B6314">
        <v>6312</v>
      </c>
    </row>
    <row r="6315" spans="1:2" x14ac:dyDescent="0.25">
      <c r="A6315">
        <v>0.21832352967811575</v>
      </c>
      <c r="B6315">
        <v>6313</v>
      </c>
    </row>
    <row r="6316" spans="1:2" x14ac:dyDescent="0.25">
      <c r="A6316">
        <v>0.21832352967811575</v>
      </c>
      <c r="B6316">
        <v>6314</v>
      </c>
    </row>
    <row r="6317" spans="1:2" x14ac:dyDescent="0.25">
      <c r="A6317">
        <v>0.21833243593606927</v>
      </c>
      <c r="B6317">
        <v>6315</v>
      </c>
    </row>
    <row r="6318" spans="1:2" x14ac:dyDescent="0.25">
      <c r="A6318">
        <v>0.21833250615794711</v>
      </c>
      <c r="B6318">
        <v>6316</v>
      </c>
    </row>
    <row r="6319" spans="1:2" x14ac:dyDescent="0.25">
      <c r="A6319">
        <v>0.21839926170001375</v>
      </c>
      <c r="B6319">
        <v>6317</v>
      </c>
    </row>
    <row r="6320" spans="1:2" x14ac:dyDescent="0.25">
      <c r="A6320">
        <v>0.21839926170001375</v>
      </c>
      <c r="B6320">
        <v>6318</v>
      </c>
    </row>
    <row r="6321" spans="1:2" x14ac:dyDescent="0.25">
      <c r="A6321">
        <v>0.21842779953822519</v>
      </c>
      <c r="B6321">
        <v>6319</v>
      </c>
    </row>
    <row r="6322" spans="1:2" x14ac:dyDescent="0.25">
      <c r="A6322">
        <v>0.21844452448568663</v>
      </c>
      <c r="B6322">
        <v>6320</v>
      </c>
    </row>
    <row r="6323" spans="1:2" x14ac:dyDescent="0.25">
      <c r="A6323">
        <v>0.21844452448568663</v>
      </c>
      <c r="B6323">
        <v>6321</v>
      </c>
    </row>
    <row r="6324" spans="1:2" x14ac:dyDescent="0.25">
      <c r="A6324">
        <v>0.21850502840616232</v>
      </c>
      <c r="B6324">
        <v>6322</v>
      </c>
    </row>
    <row r="6325" spans="1:2" x14ac:dyDescent="0.25">
      <c r="A6325">
        <v>0.21850502840616232</v>
      </c>
      <c r="B6325">
        <v>6323</v>
      </c>
    </row>
    <row r="6326" spans="1:2" x14ac:dyDescent="0.25">
      <c r="A6326">
        <v>0.21852135024091149</v>
      </c>
      <c r="B6326">
        <v>6324</v>
      </c>
    </row>
    <row r="6327" spans="1:2" x14ac:dyDescent="0.25">
      <c r="A6327">
        <v>0.21855455713492777</v>
      </c>
      <c r="B6327">
        <v>6325</v>
      </c>
    </row>
    <row r="6328" spans="1:2" x14ac:dyDescent="0.25">
      <c r="A6328">
        <v>0.21855455713492777</v>
      </c>
      <c r="B6328">
        <v>6326</v>
      </c>
    </row>
    <row r="6329" spans="1:2" x14ac:dyDescent="0.25">
      <c r="A6329">
        <v>0.21857903683666571</v>
      </c>
      <c r="B6329">
        <v>6327</v>
      </c>
    </row>
    <row r="6330" spans="1:2" x14ac:dyDescent="0.25">
      <c r="A6330">
        <v>0.21865892279072449</v>
      </c>
      <c r="B6330">
        <v>6328</v>
      </c>
    </row>
    <row r="6331" spans="1:2" x14ac:dyDescent="0.25">
      <c r="A6331">
        <v>0.21865892279072449</v>
      </c>
      <c r="B6331">
        <v>6329</v>
      </c>
    </row>
    <row r="6332" spans="1:2" x14ac:dyDescent="0.25">
      <c r="A6332">
        <v>0.21867196957492691</v>
      </c>
      <c r="B6332">
        <v>6330</v>
      </c>
    </row>
    <row r="6333" spans="1:2" x14ac:dyDescent="0.25">
      <c r="A6333">
        <v>0.21870099659251671</v>
      </c>
      <c r="B6333">
        <v>6331</v>
      </c>
    </row>
    <row r="6334" spans="1:2" x14ac:dyDescent="0.25">
      <c r="A6334">
        <v>0.21871639804907175</v>
      </c>
      <c r="B6334">
        <v>6332</v>
      </c>
    </row>
    <row r="6335" spans="1:2" x14ac:dyDescent="0.25">
      <c r="A6335">
        <v>0.2187497664935896</v>
      </c>
      <c r="B6335">
        <v>6333</v>
      </c>
    </row>
    <row r="6336" spans="1:2" x14ac:dyDescent="0.25">
      <c r="A6336">
        <v>0.2187497664935896</v>
      </c>
      <c r="B6336">
        <v>6334</v>
      </c>
    </row>
    <row r="6337" spans="1:2" x14ac:dyDescent="0.25">
      <c r="A6337">
        <v>0.21875067355677419</v>
      </c>
      <c r="B6337">
        <v>6335</v>
      </c>
    </row>
    <row r="6338" spans="1:2" x14ac:dyDescent="0.25">
      <c r="A6338">
        <v>0.21875497088422929</v>
      </c>
      <c r="B6338">
        <v>6336</v>
      </c>
    </row>
    <row r="6339" spans="1:2" x14ac:dyDescent="0.25">
      <c r="A6339">
        <v>0.21876840943099021</v>
      </c>
      <c r="B6339">
        <v>6337</v>
      </c>
    </row>
    <row r="6340" spans="1:2" x14ac:dyDescent="0.25">
      <c r="A6340">
        <v>0.21877324447930097</v>
      </c>
      <c r="B6340">
        <v>6338</v>
      </c>
    </row>
    <row r="6341" spans="1:2" x14ac:dyDescent="0.25">
      <c r="A6341">
        <v>0.21883248335986241</v>
      </c>
      <c r="B6341">
        <v>6339</v>
      </c>
    </row>
    <row r="6342" spans="1:2" x14ac:dyDescent="0.25">
      <c r="A6342">
        <v>0.21883248335986241</v>
      </c>
      <c r="B6342">
        <v>6340</v>
      </c>
    </row>
    <row r="6343" spans="1:2" x14ac:dyDescent="0.25">
      <c r="A6343">
        <v>0.2188717910101711</v>
      </c>
      <c r="B6343">
        <v>6341</v>
      </c>
    </row>
    <row r="6344" spans="1:2" x14ac:dyDescent="0.25">
      <c r="A6344">
        <v>0.21889148567269581</v>
      </c>
      <c r="B6344">
        <v>6342</v>
      </c>
    </row>
    <row r="6345" spans="1:2" x14ac:dyDescent="0.25">
      <c r="A6345">
        <v>0.21889148567269581</v>
      </c>
      <c r="B6345">
        <v>6343</v>
      </c>
    </row>
    <row r="6346" spans="1:2" x14ac:dyDescent="0.25">
      <c r="A6346">
        <v>0.21889486708488881</v>
      </c>
      <c r="B6346">
        <v>6344</v>
      </c>
    </row>
    <row r="6347" spans="1:2" x14ac:dyDescent="0.25">
      <c r="A6347">
        <v>0.21889486708488881</v>
      </c>
      <c r="B6347">
        <v>6345</v>
      </c>
    </row>
    <row r="6348" spans="1:2" x14ac:dyDescent="0.25">
      <c r="A6348">
        <v>0.21895819428476396</v>
      </c>
      <c r="B6348">
        <v>6346</v>
      </c>
    </row>
    <row r="6349" spans="1:2" x14ac:dyDescent="0.25">
      <c r="A6349">
        <v>0.21896917125015877</v>
      </c>
      <c r="B6349">
        <v>6347</v>
      </c>
    </row>
    <row r="6350" spans="1:2" x14ac:dyDescent="0.25">
      <c r="A6350">
        <v>0.2190117562817348</v>
      </c>
      <c r="B6350">
        <v>6348</v>
      </c>
    </row>
    <row r="6351" spans="1:2" x14ac:dyDescent="0.25">
      <c r="A6351">
        <v>0.2190117562817348</v>
      </c>
      <c r="B6351">
        <v>6349</v>
      </c>
    </row>
    <row r="6352" spans="1:2" x14ac:dyDescent="0.25">
      <c r="A6352">
        <v>0.21903450276155123</v>
      </c>
      <c r="B6352">
        <v>6350</v>
      </c>
    </row>
    <row r="6353" spans="1:2" x14ac:dyDescent="0.25">
      <c r="A6353">
        <v>0.21903450276155123</v>
      </c>
      <c r="B6353">
        <v>6351</v>
      </c>
    </row>
    <row r="6354" spans="1:2" x14ac:dyDescent="0.25">
      <c r="A6354">
        <v>0.21904098858338403</v>
      </c>
      <c r="B6354">
        <v>6352</v>
      </c>
    </row>
    <row r="6355" spans="1:2" x14ac:dyDescent="0.25">
      <c r="A6355">
        <v>0.21905117153786488</v>
      </c>
      <c r="B6355">
        <v>6353</v>
      </c>
    </row>
    <row r="6356" spans="1:2" x14ac:dyDescent="0.25">
      <c r="A6356">
        <v>0.21906496246040305</v>
      </c>
      <c r="B6356">
        <v>6354</v>
      </c>
    </row>
    <row r="6357" spans="1:2" x14ac:dyDescent="0.25">
      <c r="A6357">
        <v>0.21906496246040305</v>
      </c>
      <c r="B6357">
        <v>6355</v>
      </c>
    </row>
    <row r="6358" spans="1:2" x14ac:dyDescent="0.25">
      <c r="A6358">
        <v>0.219067995387736</v>
      </c>
      <c r="B6358">
        <v>6356</v>
      </c>
    </row>
    <row r="6359" spans="1:2" x14ac:dyDescent="0.25">
      <c r="A6359">
        <v>0.21907687641049156</v>
      </c>
      <c r="B6359">
        <v>6357</v>
      </c>
    </row>
    <row r="6360" spans="1:2" x14ac:dyDescent="0.25">
      <c r="A6360">
        <v>0.21907687641049156</v>
      </c>
      <c r="B6360">
        <v>6358</v>
      </c>
    </row>
    <row r="6361" spans="1:2" x14ac:dyDescent="0.25">
      <c r="A6361">
        <v>0.21911074971192124</v>
      </c>
      <c r="B6361">
        <v>6359</v>
      </c>
    </row>
    <row r="6362" spans="1:2" x14ac:dyDescent="0.25">
      <c r="A6362">
        <v>0.21911074971192124</v>
      </c>
      <c r="B6362">
        <v>6360</v>
      </c>
    </row>
    <row r="6363" spans="1:2" x14ac:dyDescent="0.25">
      <c r="A6363">
        <v>0.21918382390471591</v>
      </c>
      <c r="B6363">
        <v>6361</v>
      </c>
    </row>
    <row r="6364" spans="1:2" x14ac:dyDescent="0.25">
      <c r="A6364">
        <v>0.21918382390471591</v>
      </c>
      <c r="B6364">
        <v>6362</v>
      </c>
    </row>
    <row r="6365" spans="1:2" x14ac:dyDescent="0.25">
      <c r="A6365">
        <v>0.2191977821765336</v>
      </c>
      <c r="B6365">
        <v>6363</v>
      </c>
    </row>
    <row r="6366" spans="1:2" x14ac:dyDescent="0.25">
      <c r="A6366">
        <v>0.21919818341619687</v>
      </c>
      <c r="B6366">
        <v>6364</v>
      </c>
    </row>
    <row r="6367" spans="1:2" x14ac:dyDescent="0.25">
      <c r="A6367">
        <v>0.21928477207589109</v>
      </c>
      <c r="B6367">
        <v>6365</v>
      </c>
    </row>
    <row r="6368" spans="1:2" x14ac:dyDescent="0.25">
      <c r="A6368">
        <v>0.21928477207589109</v>
      </c>
      <c r="B6368">
        <v>6366</v>
      </c>
    </row>
    <row r="6369" spans="1:2" x14ac:dyDescent="0.25">
      <c r="A6369">
        <v>0.21933548299757111</v>
      </c>
      <c r="B6369">
        <v>6367</v>
      </c>
    </row>
    <row r="6370" spans="1:2" x14ac:dyDescent="0.25">
      <c r="A6370">
        <v>0.21933548299757111</v>
      </c>
      <c r="B6370">
        <v>6368</v>
      </c>
    </row>
    <row r="6371" spans="1:2" x14ac:dyDescent="0.25">
      <c r="A6371">
        <v>0.21934161179640416</v>
      </c>
      <c r="B6371">
        <v>6369</v>
      </c>
    </row>
    <row r="6372" spans="1:2" x14ac:dyDescent="0.25">
      <c r="A6372">
        <v>0.21934161179640416</v>
      </c>
      <c r="B6372">
        <v>6370</v>
      </c>
    </row>
    <row r="6373" spans="1:2" x14ac:dyDescent="0.25">
      <c r="A6373">
        <v>0.21935699327972449</v>
      </c>
      <c r="B6373">
        <v>6371</v>
      </c>
    </row>
    <row r="6374" spans="1:2" x14ac:dyDescent="0.25">
      <c r="A6374">
        <v>0.21955744552573883</v>
      </c>
      <c r="B6374">
        <v>6372</v>
      </c>
    </row>
    <row r="6375" spans="1:2" x14ac:dyDescent="0.25">
      <c r="A6375">
        <v>0.21956705695527276</v>
      </c>
      <c r="B6375">
        <v>6373</v>
      </c>
    </row>
    <row r="6376" spans="1:2" x14ac:dyDescent="0.25">
      <c r="A6376">
        <v>0.21957062898099813</v>
      </c>
      <c r="B6376">
        <v>6374</v>
      </c>
    </row>
    <row r="6377" spans="1:2" x14ac:dyDescent="0.25">
      <c r="A6377">
        <v>0.21967408531002475</v>
      </c>
      <c r="B6377">
        <v>6375</v>
      </c>
    </row>
    <row r="6378" spans="1:2" x14ac:dyDescent="0.25">
      <c r="A6378">
        <v>0.21970810822407083</v>
      </c>
      <c r="B6378">
        <v>6376</v>
      </c>
    </row>
    <row r="6379" spans="1:2" x14ac:dyDescent="0.25">
      <c r="A6379">
        <v>0.21973186220660951</v>
      </c>
      <c r="B6379">
        <v>6377</v>
      </c>
    </row>
    <row r="6380" spans="1:2" x14ac:dyDescent="0.25">
      <c r="A6380">
        <v>0.21974476560571604</v>
      </c>
      <c r="B6380">
        <v>6378</v>
      </c>
    </row>
    <row r="6381" spans="1:2" x14ac:dyDescent="0.25">
      <c r="A6381">
        <v>0.21975004550625243</v>
      </c>
      <c r="B6381">
        <v>6379</v>
      </c>
    </row>
    <row r="6382" spans="1:2" x14ac:dyDescent="0.25">
      <c r="A6382">
        <v>0.21975683726373571</v>
      </c>
      <c r="B6382">
        <v>6380</v>
      </c>
    </row>
    <row r="6383" spans="1:2" x14ac:dyDescent="0.25">
      <c r="A6383">
        <v>0.21975683726373571</v>
      </c>
      <c r="B6383">
        <v>6381</v>
      </c>
    </row>
    <row r="6384" spans="1:2" x14ac:dyDescent="0.25">
      <c r="A6384">
        <v>0.21976806018568257</v>
      </c>
      <c r="B6384">
        <v>6382</v>
      </c>
    </row>
    <row r="6385" spans="1:2" x14ac:dyDescent="0.25">
      <c r="A6385">
        <v>0.21978716984953969</v>
      </c>
      <c r="B6385">
        <v>6383</v>
      </c>
    </row>
    <row r="6386" spans="1:2" x14ac:dyDescent="0.25">
      <c r="A6386">
        <v>0.21982738759516271</v>
      </c>
      <c r="B6386">
        <v>6384</v>
      </c>
    </row>
    <row r="6387" spans="1:2" x14ac:dyDescent="0.25">
      <c r="A6387">
        <v>0.21986577977109381</v>
      </c>
      <c r="B6387">
        <v>6385</v>
      </c>
    </row>
    <row r="6388" spans="1:2" x14ac:dyDescent="0.25">
      <c r="A6388">
        <v>0.21990997463608697</v>
      </c>
      <c r="B6388">
        <v>6386</v>
      </c>
    </row>
    <row r="6389" spans="1:2" x14ac:dyDescent="0.25">
      <c r="A6389">
        <v>0.21990997463608697</v>
      </c>
      <c r="B6389">
        <v>6387</v>
      </c>
    </row>
    <row r="6390" spans="1:2" x14ac:dyDescent="0.25">
      <c r="A6390">
        <v>0.2199141119930032</v>
      </c>
      <c r="B6390">
        <v>6388</v>
      </c>
    </row>
    <row r="6391" spans="1:2" x14ac:dyDescent="0.25">
      <c r="A6391">
        <v>0.2199141119930032</v>
      </c>
      <c r="B6391">
        <v>6389</v>
      </c>
    </row>
    <row r="6392" spans="1:2" x14ac:dyDescent="0.25">
      <c r="A6392">
        <v>0.21991589636924991</v>
      </c>
      <c r="B6392">
        <v>6390</v>
      </c>
    </row>
    <row r="6393" spans="1:2" x14ac:dyDescent="0.25">
      <c r="A6393">
        <v>0.21992855813015744</v>
      </c>
      <c r="B6393">
        <v>6391</v>
      </c>
    </row>
    <row r="6394" spans="1:2" x14ac:dyDescent="0.25">
      <c r="A6394">
        <v>0.21994735733806856</v>
      </c>
      <c r="B6394">
        <v>6392</v>
      </c>
    </row>
    <row r="6395" spans="1:2" x14ac:dyDescent="0.25">
      <c r="A6395">
        <v>0.21995426260051079</v>
      </c>
      <c r="B6395">
        <v>6393</v>
      </c>
    </row>
    <row r="6396" spans="1:2" x14ac:dyDescent="0.25">
      <c r="A6396">
        <v>0.21995426260051079</v>
      </c>
      <c r="B6396">
        <v>6394</v>
      </c>
    </row>
    <row r="6397" spans="1:2" x14ac:dyDescent="0.25">
      <c r="A6397">
        <v>0.21999565971415411</v>
      </c>
      <c r="B6397">
        <v>6395</v>
      </c>
    </row>
    <row r="6398" spans="1:2" x14ac:dyDescent="0.25">
      <c r="A6398">
        <v>0.2200371252958111</v>
      </c>
      <c r="B6398">
        <v>6396</v>
      </c>
    </row>
    <row r="6399" spans="1:2" x14ac:dyDescent="0.25">
      <c r="A6399">
        <v>0.22004367811363668</v>
      </c>
      <c r="B6399">
        <v>6397</v>
      </c>
    </row>
    <row r="6400" spans="1:2" x14ac:dyDescent="0.25">
      <c r="A6400">
        <v>0.22004367811363668</v>
      </c>
      <c r="B6400">
        <v>6398</v>
      </c>
    </row>
    <row r="6401" spans="1:2" x14ac:dyDescent="0.25">
      <c r="A6401">
        <v>0.22008430266099804</v>
      </c>
      <c r="B6401">
        <v>6399</v>
      </c>
    </row>
    <row r="6402" spans="1:2" x14ac:dyDescent="0.25">
      <c r="A6402">
        <v>0.22008745233692897</v>
      </c>
      <c r="B6402">
        <v>6400</v>
      </c>
    </row>
    <row r="6403" spans="1:2" x14ac:dyDescent="0.25">
      <c r="A6403">
        <v>0.22011075561762081</v>
      </c>
      <c r="B6403">
        <v>6401</v>
      </c>
    </row>
    <row r="6404" spans="1:2" x14ac:dyDescent="0.25">
      <c r="A6404">
        <v>0.22011075561762081</v>
      </c>
      <c r="B6404">
        <v>6402</v>
      </c>
    </row>
    <row r="6405" spans="1:2" x14ac:dyDescent="0.25">
      <c r="A6405">
        <v>0.22014044822441065</v>
      </c>
      <c r="B6405">
        <v>6403</v>
      </c>
    </row>
    <row r="6406" spans="1:2" x14ac:dyDescent="0.25">
      <c r="A6406">
        <v>0.22014044822441065</v>
      </c>
      <c r="B6406">
        <v>6404</v>
      </c>
    </row>
    <row r="6407" spans="1:2" x14ac:dyDescent="0.25">
      <c r="A6407">
        <v>0.22014542920533231</v>
      </c>
      <c r="B6407">
        <v>6405</v>
      </c>
    </row>
    <row r="6408" spans="1:2" x14ac:dyDescent="0.25">
      <c r="A6408">
        <v>0.22014542920533231</v>
      </c>
      <c r="B6408">
        <v>6406</v>
      </c>
    </row>
    <row r="6409" spans="1:2" x14ac:dyDescent="0.25">
      <c r="A6409">
        <v>0.22014674147214933</v>
      </c>
      <c r="B6409">
        <v>6407</v>
      </c>
    </row>
    <row r="6410" spans="1:2" x14ac:dyDescent="0.25">
      <c r="A6410">
        <v>0.22016254472548227</v>
      </c>
      <c r="B6410">
        <v>6408</v>
      </c>
    </row>
    <row r="6411" spans="1:2" x14ac:dyDescent="0.25">
      <c r="A6411">
        <v>0.220214060701106</v>
      </c>
      <c r="B6411">
        <v>6409</v>
      </c>
    </row>
    <row r="6412" spans="1:2" x14ac:dyDescent="0.25">
      <c r="A6412">
        <v>0.22022635390294359</v>
      </c>
      <c r="B6412">
        <v>6410</v>
      </c>
    </row>
    <row r="6413" spans="1:2" x14ac:dyDescent="0.25">
      <c r="A6413">
        <v>0.22022635390294359</v>
      </c>
      <c r="B6413">
        <v>6411</v>
      </c>
    </row>
    <row r="6414" spans="1:2" x14ac:dyDescent="0.25">
      <c r="A6414">
        <v>0.22024032129471657</v>
      </c>
      <c r="B6414">
        <v>6412</v>
      </c>
    </row>
    <row r="6415" spans="1:2" x14ac:dyDescent="0.25">
      <c r="A6415">
        <v>0.2202408668808867</v>
      </c>
      <c r="B6415">
        <v>6413</v>
      </c>
    </row>
    <row r="6416" spans="1:2" x14ac:dyDescent="0.25">
      <c r="A6416">
        <v>0.2202408668808867</v>
      </c>
      <c r="B6416">
        <v>6414</v>
      </c>
    </row>
    <row r="6417" spans="1:2" x14ac:dyDescent="0.25">
      <c r="A6417">
        <v>0.22024156129880312</v>
      </c>
      <c r="B6417">
        <v>6415</v>
      </c>
    </row>
    <row r="6418" spans="1:2" x14ac:dyDescent="0.25">
      <c r="A6418">
        <v>0.22024156129880312</v>
      </c>
      <c r="B6418">
        <v>6416</v>
      </c>
    </row>
    <row r="6419" spans="1:2" x14ac:dyDescent="0.25">
      <c r="A6419">
        <v>0.22026999909202336</v>
      </c>
      <c r="B6419">
        <v>6417</v>
      </c>
    </row>
    <row r="6420" spans="1:2" x14ac:dyDescent="0.25">
      <c r="A6420">
        <v>0.22027509533636444</v>
      </c>
      <c r="B6420">
        <v>6418</v>
      </c>
    </row>
    <row r="6421" spans="1:2" x14ac:dyDescent="0.25">
      <c r="A6421">
        <v>0.22033053263474656</v>
      </c>
      <c r="B6421">
        <v>6419</v>
      </c>
    </row>
    <row r="6422" spans="1:2" x14ac:dyDescent="0.25">
      <c r="A6422">
        <v>0.22036835136184915</v>
      </c>
      <c r="B6422">
        <v>6420</v>
      </c>
    </row>
    <row r="6423" spans="1:2" x14ac:dyDescent="0.25">
      <c r="A6423">
        <v>0.22037231626903092</v>
      </c>
      <c r="B6423">
        <v>6421</v>
      </c>
    </row>
    <row r="6424" spans="1:2" x14ac:dyDescent="0.25">
      <c r="A6424">
        <v>0.22038792854738667</v>
      </c>
      <c r="B6424">
        <v>6422</v>
      </c>
    </row>
    <row r="6425" spans="1:2" x14ac:dyDescent="0.25">
      <c r="A6425">
        <v>0.22038792854738667</v>
      </c>
      <c r="B6425">
        <v>6423</v>
      </c>
    </row>
    <row r="6426" spans="1:2" x14ac:dyDescent="0.25">
      <c r="A6426">
        <v>0.22039642888213959</v>
      </c>
      <c r="B6426">
        <v>6424</v>
      </c>
    </row>
    <row r="6427" spans="1:2" x14ac:dyDescent="0.25">
      <c r="A6427">
        <v>0.22039642888213959</v>
      </c>
      <c r="B6427">
        <v>6425</v>
      </c>
    </row>
    <row r="6428" spans="1:2" x14ac:dyDescent="0.25">
      <c r="A6428">
        <v>0.2203991088407069</v>
      </c>
      <c r="B6428">
        <v>6426</v>
      </c>
    </row>
    <row r="6429" spans="1:2" x14ac:dyDescent="0.25">
      <c r="A6429">
        <v>0.2203991088407069</v>
      </c>
      <c r="B6429">
        <v>6427</v>
      </c>
    </row>
    <row r="6430" spans="1:2" x14ac:dyDescent="0.25">
      <c r="A6430">
        <v>0.22041251004942619</v>
      </c>
      <c r="B6430">
        <v>6428</v>
      </c>
    </row>
    <row r="6431" spans="1:2" x14ac:dyDescent="0.25">
      <c r="A6431">
        <v>0.22041350707250223</v>
      </c>
      <c r="B6431">
        <v>6429</v>
      </c>
    </row>
    <row r="6432" spans="1:2" x14ac:dyDescent="0.25">
      <c r="A6432">
        <v>0.22043026108046057</v>
      </c>
      <c r="B6432">
        <v>6430</v>
      </c>
    </row>
    <row r="6433" spans="1:2" x14ac:dyDescent="0.25">
      <c r="A6433">
        <v>0.22043026108046057</v>
      </c>
      <c r="B6433">
        <v>6431</v>
      </c>
    </row>
    <row r="6434" spans="1:2" x14ac:dyDescent="0.25">
      <c r="A6434">
        <v>0.22043919338962337</v>
      </c>
      <c r="B6434">
        <v>6432</v>
      </c>
    </row>
    <row r="6435" spans="1:2" x14ac:dyDescent="0.25">
      <c r="A6435">
        <v>0.22044247250075813</v>
      </c>
      <c r="B6435">
        <v>6433</v>
      </c>
    </row>
    <row r="6436" spans="1:2" x14ac:dyDescent="0.25">
      <c r="A6436">
        <v>0.22045314001947092</v>
      </c>
      <c r="B6436">
        <v>6434</v>
      </c>
    </row>
    <row r="6437" spans="1:2" x14ac:dyDescent="0.25">
      <c r="A6437">
        <v>0.22047022537698324</v>
      </c>
      <c r="B6437">
        <v>6435</v>
      </c>
    </row>
    <row r="6438" spans="1:2" x14ac:dyDescent="0.25">
      <c r="A6438">
        <v>0.22047022537698324</v>
      </c>
      <c r="B6438">
        <v>6436</v>
      </c>
    </row>
    <row r="6439" spans="1:2" x14ac:dyDescent="0.25">
      <c r="A6439">
        <v>0.22049930863610437</v>
      </c>
      <c r="B6439">
        <v>6437</v>
      </c>
    </row>
    <row r="6440" spans="1:2" x14ac:dyDescent="0.25">
      <c r="A6440">
        <v>0.22049930863610437</v>
      </c>
      <c r="B6440">
        <v>6438</v>
      </c>
    </row>
    <row r="6441" spans="1:2" x14ac:dyDescent="0.25">
      <c r="A6441">
        <v>0.22049980410674089</v>
      </c>
      <c r="B6441">
        <v>6439</v>
      </c>
    </row>
    <row r="6442" spans="1:2" x14ac:dyDescent="0.25">
      <c r="A6442">
        <v>0.2205081159756056</v>
      </c>
      <c r="B6442">
        <v>6440</v>
      </c>
    </row>
    <row r="6443" spans="1:2" x14ac:dyDescent="0.25">
      <c r="A6443">
        <v>0.2205081159756056</v>
      </c>
      <c r="B6443">
        <v>6441</v>
      </c>
    </row>
    <row r="6444" spans="1:2" x14ac:dyDescent="0.25">
      <c r="A6444">
        <v>0.22052123566173337</v>
      </c>
      <c r="B6444">
        <v>6442</v>
      </c>
    </row>
    <row r="6445" spans="1:2" x14ac:dyDescent="0.25">
      <c r="A6445">
        <v>0.22058092493333248</v>
      </c>
      <c r="B6445">
        <v>6443</v>
      </c>
    </row>
    <row r="6446" spans="1:2" x14ac:dyDescent="0.25">
      <c r="A6446">
        <v>0.22058092493333248</v>
      </c>
      <c r="B6446">
        <v>6444</v>
      </c>
    </row>
    <row r="6447" spans="1:2" x14ac:dyDescent="0.25">
      <c r="A6447">
        <v>0.22058358378919413</v>
      </c>
      <c r="B6447">
        <v>6445</v>
      </c>
    </row>
    <row r="6448" spans="1:2" x14ac:dyDescent="0.25">
      <c r="A6448">
        <v>0.22066800374720796</v>
      </c>
      <c r="B6448">
        <v>6446</v>
      </c>
    </row>
    <row r="6449" spans="1:2" x14ac:dyDescent="0.25">
      <c r="A6449">
        <v>0.22076456350601195</v>
      </c>
      <c r="B6449">
        <v>6447</v>
      </c>
    </row>
    <row r="6450" spans="1:2" x14ac:dyDescent="0.25">
      <c r="A6450">
        <v>0.22076456350601195</v>
      </c>
      <c r="B6450">
        <v>6448</v>
      </c>
    </row>
    <row r="6451" spans="1:2" x14ac:dyDescent="0.25">
      <c r="A6451">
        <v>0.22076646205763328</v>
      </c>
      <c r="B6451">
        <v>6449</v>
      </c>
    </row>
    <row r="6452" spans="1:2" x14ac:dyDescent="0.25">
      <c r="A6452">
        <v>0.22076646205763328</v>
      </c>
      <c r="B6452">
        <v>6450</v>
      </c>
    </row>
    <row r="6453" spans="1:2" x14ac:dyDescent="0.25">
      <c r="A6453">
        <v>0.2207827212442133</v>
      </c>
      <c r="B6453">
        <v>6451</v>
      </c>
    </row>
    <row r="6454" spans="1:2" x14ac:dyDescent="0.25">
      <c r="A6454">
        <v>0.2207827212442133</v>
      </c>
      <c r="B6454">
        <v>6452</v>
      </c>
    </row>
    <row r="6455" spans="1:2" x14ac:dyDescent="0.25">
      <c r="A6455">
        <v>0.22082230412709672</v>
      </c>
      <c r="B6455">
        <v>6453</v>
      </c>
    </row>
    <row r="6456" spans="1:2" x14ac:dyDescent="0.25">
      <c r="A6456">
        <v>0.22085803494552789</v>
      </c>
      <c r="B6456">
        <v>6454</v>
      </c>
    </row>
    <row r="6457" spans="1:2" x14ac:dyDescent="0.25">
      <c r="A6457">
        <v>0.22087116440460144</v>
      </c>
      <c r="B6457">
        <v>6455</v>
      </c>
    </row>
    <row r="6458" spans="1:2" x14ac:dyDescent="0.25">
      <c r="A6458">
        <v>0.22087254550708152</v>
      </c>
      <c r="B6458">
        <v>6456</v>
      </c>
    </row>
    <row r="6459" spans="1:2" x14ac:dyDescent="0.25">
      <c r="A6459">
        <v>0.22087254550708152</v>
      </c>
      <c r="B6459">
        <v>6457</v>
      </c>
    </row>
    <row r="6460" spans="1:2" x14ac:dyDescent="0.25">
      <c r="A6460">
        <v>0.22088549383486253</v>
      </c>
      <c r="B6460">
        <v>6458</v>
      </c>
    </row>
    <row r="6461" spans="1:2" x14ac:dyDescent="0.25">
      <c r="A6461">
        <v>0.22089082844228983</v>
      </c>
      <c r="B6461">
        <v>6459</v>
      </c>
    </row>
    <row r="6462" spans="1:2" x14ac:dyDescent="0.25">
      <c r="A6462">
        <v>0.22090881038856275</v>
      </c>
      <c r="B6462">
        <v>6460</v>
      </c>
    </row>
    <row r="6463" spans="1:2" x14ac:dyDescent="0.25">
      <c r="A6463">
        <v>0.22094079020809576</v>
      </c>
      <c r="B6463">
        <v>6461</v>
      </c>
    </row>
    <row r="6464" spans="1:2" x14ac:dyDescent="0.25">
      <c r="A6464">
        <v>0.22094079020809576</v>
      </c>
      <c r="B6464">
        <v>6462</v>
      </c>
    </row>
    <row r="6465" spans="1:2" x14ac:dyDescent="0.25">
      <c r="A6465">
        <v>0.2209749992143405</v>
      </c>
      <c r="B6465">
        <v>6463</v>
      </c>
    </row>
    <row r="6466" spans="1:2" x14ac:dyDescent="0.25">
      <c r="A6466">
        <v>0.2209749992143405</v>
      </c>
      <c r="B6466">
        <v>6464</v>
      </c>
    </row>
    <row r="6467" spans="1:2" x14ac:dyDescent="0.25">
      <c r="A6467">
        <v>0.22101393872584396</v>
      </c>
      <c r="B6467">
        <v>6465</v>
      </c>
    </row>
    <row r="6468" spans="1:2" x14ac:dyDescent="0.25">
      <c r="A6468">
        <v>0.22101415945087721</v>
      </c>
      <c r="B6468">
        <v>6466</v>
      </c>
    </row>
    <row r="6469" spans="1:2" x14ac:dyDescent="0.25">
      <c r="A6469">
        <v>0.22101415945087721</v>
      </c>
      <c r="B6469">
        <v>6467</v>
      </c>
    </row>
    <row r="6470" spans="1:2" x14ac:dyDescent="0.25">
      <c r="A6470">
        <v>0.22104872828808081</v>
      </c>
      <c r="B6470">
        <v>6468</v>
      </c>
    </row>
    <row r="6471" spans="1:2" x14ac:dyDescent="0.25">
      <c r="A6471">
        <v>0.22104872828808081</v>
      </c>
      <c r="B6471">
        <v>6469</v>
      </c>
    </row>
    <row r="6472" spans="1:2" x14ac:dyDescent="0.25">
      <c r="A6472">
        <v>0.22104925107314879</v>
      </c>
      <c r="B6472">
        <v>6470</v>
      </c>
    </row>
    <row r="6473" spans="1:2" x14ac:dyDescent="0.25">
      <c r="A6473">
        <v>0.22105074919409601</v>
      </c>
      <c r="B6473">
        <v>6471</v>
      </c>
    </row>
    <row r="6474" spans="1:2" x14ac:dyDescent="0.25">
      <c r="A6474">
        <v>0.22108385111033729</v>
      </c>
      <c r="B6474">
        <v>6472</v>
      </c>
    </row>
    <row r="6475" spans="1:2" x14ac:dyDescent="0.25">
      <c r="A6475">
        <v>0.22108385111033729</v>
      </c>
      <c r="B6475">
        <v>6473</v>
      </c>
    </row>
    <row r="6476" spans="1:2" x14ac:dyDescent="0.25">
      <c r="A6476">
        <v>0.22109847793335091</v>
      </c>
      <c r="B6476">
        <v>6474</v>
      </c>
    </row>
    <row r="6477" spans="1:2" x14ac:dyDescent="0.25">
      <c r="A6477">
        <v>0.22109847793335091</v>
      </c>
      <c r="B6477">
        <v>6475</v>
      </c>
    </row>
    <row r="6478" spans="1:2" x14ac:dyDescent="0.25">
      <c r="A6478">
        <v>0.22110843556449344</v>
      </c>
      <c r="B6478">
        <v>6476</v>
      </c>
    </row>
    <row r="6479" spans="1:2" x14ac:dyDescent="0.25">
      <c r="A6479">
        <v>0.22110843556449344</v>
      </c>
      <c r="B6479">
        <v>6477</v>
      </c>
    </row>
    <row r="6480" spans="1:2" x14ac:dyDescent="0.25">
      <c r="A6480">
        <v>0.22115418703801307</v>
      </c>
      <c r="B6480">
        <v>6478</v>
      </c>
    </row>
    <row r="6481" spans="1:2" x14ac:dyDescent="0.25">
      <c r="A6481">
        <v>0.22115418703801307</v>
      </c>
      <c r="B6481">
        <v>6479</v>
      </c>
    </row>
    <row r="6482" spans="1:2" x14ac:dyDescent="0.25">
      <c r="A6482">
        <v>0.2211690255073587</v>
      </c>
      <c r="B6482">
        <v>6480</v>
      </c>
    </row>
    <row r="6483" spans="1:2" x14ac:dyDescent="0.25">
      <c r="A6483">
        <v>0.2211690255073587</v>
      </c>
      <c r="B6483">
        <v>6481</v>
      </c>
    </row>
    <row r="6484" spans="1:2" x14ac:dyDescent="0.25">
      <c r="A6484">
        <v>0.22117111839277551</v>
      </c>
      <c r="B6484">
        <v>6482</v>
      </c>
    </row>
    <row r="6485" spans="1:2" x14ac:dyDescent="0.25">
      <c r="A6485">
        <v>0.22117111839277551</v>
      </c>
      <c r="B6485">
        <v>6483</v>
      </c>
    </row>
    <row r="6486" spans="1:2" x14ac:dyDescent="0.25">
      <c r="A6486">
        <v>0.22117588508969507</v>
      </c>
      <c r="B6486">
        <v>6484</v>
      </c>
    </row>
    <row r="6487" spans="1:2" x14ac:dyDescent="0.25">
      <c r="A6487">
        <v>0.22122382821851369</v>
      </c>
      <c r="B6487">
        <v>6485</v>
      </c>
    </row>
    <row r="6488" spans="1:2" x14ac:dyDescent="0.25">
      <c r="A6488">
        <v>0.2212341455498224</v>
      </c>
      <c r="B6488">
        <v>6486</v>
      </c>
    </row>
    <row r="6489" spans="1:2" x14ac:dyDescent="0.25">
      <c r="A6489">
        <v>0.2212341455498224</v>
      </c>
      <c r="B6489">
        <v>6487</v>
      </c>
    </row>
    <row r="6490" spans="1:2" x14ac:dyDescent="0.25">
      <c r="A6490">
        <v>0.22123712884092889</v>
      </c>
      <c r="B6490">
        <v>6488</v>
      </c>
    </row>
    <row r="6491" spans="1:2" x14ac:dyDescent="0.25">
      <c r="A6491">
        <v>0.22126319176648335</v>
      </c>
      <c r="B6491">
        <v>6489</v>
      </c>
    </row>
    <row r="6492" spans="1:2" x14ac:dyDescent="0.25">
      <c r="A6492">
        <v>0.22127234915370697</v>
      </c>
      <c r="B6492">
        <v>6490</v>
      </c>
    </row>
    <row r="6493" spans="1:2" x14ac:dyDescent="0.25">
      <c r="A6493">
        <v>0.22127234915370697</v>
      </c>
      <c r="B6493">
        <v>6491</v>
      </c>
    </row>
    <row r="6494" spans="1:2" x14ac:dyDescent="0.25">
      <c r="A6494">
        <v>0.22128106814098125</v>
      </c>
      <c r="B6494">
        <v>6492</v>
      </c>
    </row>
    <row r="6495" spans="1:2" x14ac:dyDescent="0.25">
      <c r="A6495">
        <v>0.22128106814098125</v>
      </c>
      <c r="B6495">
        <v>6493</v>
      </c>
    </row>
    <row r="6496" spans="1:2" x14ac:dyDescent="0.25">
      <c r="A6496">
        <v>0.22132004193568383</v>
      </c>
      <c r="B6496">
        <v>6494</v>
      </c>
    </row>
    <row r="6497" spans="1:2" x14ac:dyDescent="0.25">
      <c r="A6497">
        <v>0.22132094406262295</v>
      </c>
      <c r="B6497">
        <v>6495</v>
      </c>
    </row>
    <row r="6498" spans="1:2" x14ac:dyDescent="0.25">
      <c r="A6498">
        <v>0.2213499810376986</v>
      </c>
      <c r="B6498">
        <v>6496</v>
      </c>
    </row>
    <row r="6499" spans="1:2" x14ac:dyDescent="0.25">
      <c r="A6499">
        <v>0.22139375313781315</v>
      </c>
      <c r="B6499">
        <v>6497</v>
      </c>
    </row>
    <row r="6500" spans="1:2" x14ac:dyDescent="0.25">
      <c r="A6500">
        <v>0.22139375313781315</v>
      </c>
      <c r="B6500">
        <v>6498</v>
      </c>
    </row>
    <row r="6501" spans="1:2" x14ac:dyDescent="0.25">
      <c r="A6501">
        <v>0.22142100676604737</v>
      </c>
      <c r="B6501">
        <v>6499</v>
      </c>
    </row>
    <row r="6502" spans="1:2" x14ac:dyDescent="0.25">
      <c r="A6502">
        <v>0.22142100676604737</v>
      </c>
      <c r="B6502">
        <v>6500</v>
      </c>
    </row>
    <row r="6503" spans="1:2" x14ac:dyDescent="0.25">
      <c r="A6503">
        <v>0.22144143999803056</v>
      </c>
      <c r="B6503">
        <v>6501</v>
      </c>
    </row>
    <row r="6504" spans="1:2" x14ac:dyDescent="0.25">
      <c r="A6504">
        <v>0.22144844458950513</v>
      </c>
      <c r="B6504">
        <v>6502</v>
      </c>
    </row>
    <row r="6505" spans="1:2" x14ac:dyDescent="0.25">
      <c r="A6505">
        <v>0.22144844458950513</v>
      </c>
      <c r="B6505">
        <v>6503</v>
      </c>
    </row>
    <row r="6506" spans="1:2" x14ac:dyDescent="0.25">
      <c r="A6506">
        <v>0.22145264708284695</v>
      </c>
      <c r="B6506">
        <v>6504</v>
      </c>
    </row>
    <row r="6507" spans="1:2" x14ac:dyDescent="0.25">
      <c r="A6507">
        <v>0.22147714956125336</v>
      </c>
      <c r="B6507">
        <v>6505</v>
      </c>
    </row>
    <row r="6508" spans="1:2" x14ac:dyDescent="0.25">
      <c r="A6508">
        <v>0.22148039783848689</v>
      </c>
      <c r="B6508">
        <v>6506</v>
      </c>
    </row>
    <row r="6509" spans="1:2" x14ac:dyDescent="0.25">
      <c r="A6509">
        <v>0.2214851940749113</v>
      </c>
      <c r="B6509">
        <v>6507</v>
      </c>
    </row>
    <row r="6510" spans="1:2" x14ac:dyDescent="0.25">
      <c r="A6510">
        <v>0.2214851940749113</v>
      </c>
      <c r="B6510">
        <v>6508</v>
      </c>
    </row>
    <row r="6511" spans="1:2" x14ac:dyDescent="0.25">
      <c r="A6511">
        <v>0.22153610754106068</v>
      </c>
      <c r="B6511">
        <v>6509</v>
      </c>
    </row>
    <row r="6512" spans="1:2" x14ac:dyDescent="0.25">
      <c r="A6512">
        <v>0.22153610754106068</v>
      </c>
      <c r="B6512">
        <v>6510</v>
      </c>
    </row>
    <row r="6513" spans="1:2" x14ac:dyDescent="0.25">
      <c r="A6513">
        <v>0.22154781525540809</v>
      </c>
      <c r="B6513">
        <v>6511</v>
      </c>
    </row>
    <row r="6514" spans="1:2" x14ac:dyDescent="0.25">
      <c r="A6514">
        <v>0.22154781525540809</v>
      </c>
      <c r="B6514">
        <v>6512</v>
      </c>
    </row>
    <row r="6515" spans="1:2" x14ac:dyDescent="0.25">
      <c r="A6515">
        <v>0.22157575702228799</v>
      </c>
      <c r="B6515">
        <v>6513</v>
      </c>
    </row>
    <row r="6516" spans="1:2" x14ac:dyDescent="0.25">
      <c r="A6516">
        <v>0.22157575702228799</v>
      </c>
      <c r="B6516">
        <v>6514</v>
      </c>
    </row>
    <row r="6517" spans="1:2" x14ac:dyDescent="0.25">
      <c r="A6517">
        <v>0.2216067788786456</v>
      </c>
      <c r="B6517">
        <v>6515</v>
      </c>
    </row>
    <row r="6518" spans="1:2" x14ac:dyDescent="0.25">
      <c r="A6518">
        <v>0.22161478294555281</v>
      </c>
      <c r="B6518">
        <v>6516</v>
      </c>
    </row>
    <row r="6519" spans="1:2" x14ac:dyDescent="0.25">
      <c r="A6519">
        <v>0.2216291609874477</v>
      </c>
      <c r="B6519">
        <v>6517</v>
      </c>
    </row>
    <row r="6520" spans="1:2" x14ac:dyDescent="0.25">
      <c r="A6520">
        <v>0.2216291609874477</v>
      </c>
      <c r="B6520">
        <v>6518</v>
      </c>
    </row>
    <row r="6521" spans="1:2" x14ac:dyDescent="0.25">
      <c r="A6521">
        <v>0.22164105715322688</v>
      </c>
      <c r="B6521">
        <v>6519</v>
      </c>
    </row>
    <row r="6522" spans="1:2" x14ac:dyDescent="0.25">
      <c r="A6522">
        <v>0.22166619047567895</v>
      </c>
      <c r="B6522">
        <v>6520</v>
      </c>
    </row>
    <row r="6523" spans="1:2" x14ac:dyDescent="0.25">
      <c r="A6523">
        <v>0.22166619047567895</v>
      </c>
      <c r="B6523">
        <v>6521</v>
      </c>
    </row>
    <row r="6524" spans="1:2" x14ac:dyDescent="0.25">
      <c r="A6524">
        <v>0.22167486303142259</v>
      </c>
      <c r="B6524">
        <v>6522</v>
      </c>
    </row>
    <row r="6525" spans="1:2" x14ac:dyDescent="0.25">
      <c r="A6525">
        <v>0.22167486303142259</v>
      </c>
      <c r="B6525">
        <v>6523</v>
      </c>
    </row>
    <row r="6526" spans="1:2" x14ac:dyDescent="0.25">
      <c r="A6526">
        <v>0.22168649155562009</v>
      </c>
      <c r="B6526">
        <v>6524</v>
      </c>
    </row>
    <row r="6527" spans="1:2" x14ac:dyDescent="0.25">
      <c r="A6527">
        <v>0.22169224360858536</v>
      </c>
      <c r="B6527">
        <v>6525</v>
      </c>
    </row>
    <row r="6528" spans="1:2" x14ac:dyDescent="0.25">
      <c r="A6528">
        <v>0.22169224360858536</v>
      </c>
      <c r="B6528">
        <v>6526</v>
      </c>
    </row>
    <row r="6529" spans="1:2" x14ac:dyDescent="0.25">
      <c r="A6529">
        <v>0.22171296130607951</v>
      </c>
      <c r="B6529">
        <v>6527</v>
      </c>
    </row>
    <row r="6530" spans="1:2" x14ac:dyDescent="0.25">
      <c r="A6530">
        <v>0.2217153937452272</v>
      </c>
      <c r="B6530">
        <v>6528</v>
      </c>
    </row>
    <row r="6531" spans="1:2" x14ac:dyDescent="0.25">
      <c r="A6531">
        <v>0.22182878199027736</v>
      </c>
      <c r="B6531">
        <v>6529</v>
      </c>
    </row>
    <row r="6532" spans="1:2" x14ac:dyDescent="0.25">
      <c r="A6532">
        <v>0.22183932746722593</v>
      </c>
      <c r="B6532">
        <v>6530</v>
      </c>
    </row>
    <row r="6533" spans="1:2" x14ac:dyDescent="0.25">
      <c r="A6533">
        <v>0.22183932746722593</v>
      </c>
      <c r="B6533">
        <v>6531</v>
      </c>
    </row>
    <row r="6534" spans="1:2" x14ac:dyDescent="0.25">
      <c r="A6534">
        <v>0.22190155833819536</v>
      </c>
      <c r="B6534">
        <v>6532</v>
      </c>
    </row>
    <row r="6535" spans="1:2" x14ac:dyDescent="0.25">
      <c r="A6535">
        <v>0.22191472148352648</v>
      </c>
      <c r="B6535">
        <v>6533</v>
      </c>
    </row>
    <row r="6536" spans="1:2" x14ac:dyDescent="0.25">
      <c r="A6536">
        <v>0.22191598546517469</v>
      </c>
      <c r="B6536">
        <v>6534</v>
      </c>
    </row>
    <row r="6537" spans="1:2" x14ac:dyDescent="0.25">
      <c r="A6537">
        <v>0.22194106842833553</v>
      </c>
      <c r="B6537">
        <v>6535</v>
      </c>
    </row>
    <row r="6538" spans="1:2" x14ac:dyDescent="0.25">
      <c r="A6538">
        <v>0.22194106842833553</v>
      </c>
      <c r="B6538">
        <v>6536</v>
      </c>
    </row>
    <row r="6539" spans="1:2" x14ac:dyDescent="0.25">
      <c r="A6539">
        <v>0.22194828829657096</v>
      </c>
      <c r="B6539">
        <v>6537</v>
      </c>
    </row>
    <row r="6540" spans="1:2" x14ac:dyDescent="0.25">
      <c r="A6540">
        <v>0.2219650873689214</v>
      </c>
      <c r="B6540">
        <v>6538</v>
      </c>
    </row>
    <row r="6541" spans="1:2" x14ac:dyDescent="0.25">
      <c r="A6541">
        <v>0.2219650873689214</v>
      </c>
      <c r="B6541">
        <v>6539</v>
      </c>
    </row>
    <row r="6542" spans="1:2" x14ac:dyDescent="0.25">
      <c r="A6542">
        <v>0.22196867897170641</v>
      </c>
      <c r="B6542">
        <v>6540</v>
      </c>
    </row>
    <row r="6543" spans="1:2" x14ac:dyDescent="0.25">
      <c r="A6543">
        <v>0.22196867897170641</v>
      </c>
      <c r="B6543">
        <v>6541</v>
      </c>
    </row>
    <row r="6544" spans="1:2" x14ac:dyDescent="0.25">
      <c r="A6544">
        <v>0.22198569277497909</v>
      </c>
      <c r="B6544">
        <v>6542</v>
      </c>
    </row>
    <row r="6545" spans="1:2" x14ac:dyDescent="0.25">
      <c r="A6545">
        <v>0.22199564988330531</v>
      </c>
      <c r="B6545">
        <v>6543</v>
      </c>
    </row>
    <row r="6546" spans="1:2" x14ac:dyDescent="0.25">
      <c r="A6546">
        <v>0.22199564988330531</v>
      </c>
      <c r="B6546">
        <v>6544</v>
      </c>
    </row>
    <row r="6547" spans="1:2" x14ac:dyDescent="0.25">
      <c r="A6547">
        <v>0.22201836996109195</v>
      </c>
      <c r="B6547">
        <v>6545</v>
      </c>
    </row>
    <row r="6548" spans="1:2" x14ac:dyDescent="0.25">
      <c r="A6548">
        <v>0.22201836996109195</v>
      </c>
      <c r="B6548">
        <v>6546</v>
      </c>
    </row>
    <row r="6549" spans="1:2" x14ac:dyDescent="0.25">
      <c r="A6549">
        <v>0.22202882542613947</v>
      </c>
      <c r="B6549">
        <v>6547</v>
      </c>
    </row>
    <row r="6550" spans="1:2" x14ac:dyDescent="0.25">
      <c r="A6550">
        <v>0.22202882542613947</v>
      </c>
      <c r="B6550">
        <v>6548</v>
      </c>
    </row>
    <row r="6551" spans="1:2" x14ac:dyDescent="0.25">
      <c r="A6551">
        <v>0.22202959634271985</v>
      </c>
      <c r="B6551">
        <v>6549</v>
      </c>
    </row>
    <row r="6552" spans="1:2" x14ac:dyDescent="0.25">
      <c r="A6552">
        <v>0.22203319767338345</v>
      </c>
      <c r="B6552">
        <v>6550</v>
      </c>
    </row>
    <row r="6553" spans="1:2" x14ac:dyDescent="0.25">
      <c r="A6553">
        <v>0.22203319767338345</v>
      </c>
      <c r="B6553">
        <v>6551</v>
      </c>
    </row>
    <row r="6554" spans="1:2" x14ac:dyDescent="0.25">
      <c r="A6554">
        <v>0.22206370957702903</v>
      </c>
      <c r="B6554">
        <v>6552</v>
      </c>
    </row>
    <row r="6555" spans="1:2" x14ac:dyDescent="0.25">
      <c r="A6555">
        <v>0.22207967605734369</v>
      </c>
      <c r="B6555">
        <v>6553</v>
      </c>
    </row>
    <row r="6556" spans="1:2" x14ac:dyDescent="0.25">
      <c r="A6556">
        <v>0.22209964048553729</v>
      </c>
      <c r="B6556">
        <v>6554</v>
      </c>
    </row>
    <row r="6557" spans="1:2" x14ac:dyDescent="0.25">
      <c r="A6557">
        <v>0.22209964048553729</v>
      </c>
      <c r="B6557">
        <v>6555</v>
      </c>
    </row>
    <row r="6558" spans="1:2" x14ac:dyDescent="0.25">
      <c r="A6558">
        <v>0.22210495270754885</v>
      </c>
      <c r="B6558">
        <v>6556</v>
      </c>
    </row>
    <row r="6559" spans="1:2" x14ac:dyDescent="0.25">
      <c r="A6559">
        <v>0.22216619217253661</v>
      </c>
      <c r="B6559">
        <v>6557</v>
      </c>
    </row>
    <row r="6560" spans="1:2" x14ac:dyDescent="0.25">
      <c r="A6560">
        <v>0.22216619217253661</v>
      </c>
      <c r="B6560">
        <v>6558</v>
      </c>
    </row>
    <row r="6561" spans="1:2" x14ac:dyDescent="0.25">
      <c r="A6561">
        <v>0.22218109230485339</v>
      </c>
      <c r="B6561">
        <v>6559</v>
      </c>
    </row>
    <row r="6562" spans="1:2" x14ac:dyDescent="0.25">
      <c r="A6562">
        <v>0.22222113423344775</v>
      </c>
      <c r="B6562">
        <v>6560</v>
      </c>
    </row>
    <row r="6563" spans="1:2" x14ac:dyDescent="0.25">
      <c r="A6563">
        <v>0.22222113423344775</v>
      </c>
      <c r="B6563">
        <v>6561</v>
      </c>
    </row>
    <row r="6564" spans="1:2" x14ac:dyDescent="0.25">
      <c r="A6564">
        <v>0.22224419812449545</v>
      </c>
      <c r="B6564">
        <v>6562</v>
      </c>
    </row>
    <row r="6565" spans="1:2" x14ac:dyDescent="0.25">
      <c r="A6565">
        <v>0.22225833678052315</v>
      </c>
      <c r="B6565">
        <v>6563</v>
      </c>
    </row>
    <row r="6566" spans="1:2" x14ac:dyDescent="0.25">
      <c r="A6566">
        <v>0.22229997985704911</v>
      </c>
      <c r="B6566">
        <v>6564</v>
      </c>
    </row>
    <row r="6567" spans="1:2" x14ac:dyDescent="0.25">
      <c r="A6567">
        <v>0.22230026985538676</v>
      </c>
      <c r="B6567">
        <v>6565</v>
      </c>
    </row>
    <row r="6568" spans="1:2" x14ac:dyDescent="0.25">
      <c r="A6568">
        <v>0.222317883021387</v>
      </c>
      <c r="B6568">
        <v>6566</v>
      </c>
    </row>
    <row r="6569" spans="1:2" x14ac:dyDescent="0.25">
      <c r="A6569">
        <v>0.22243673854629115</v>
      </c>
      <c r="B6569">
        <v>6567</v>
      </c>
    </row>
    <row r="6570" spans="1:2" x14ac:dyDescent="0.25">
      <c r="A6570">
        <v>0.22245722702354365</v>
      </c>
      <c r="B6570">
        <v>6568</v>
      </c>
    </row>
    <row r="6571" spans="1:2" x14ac:dyDescent="0.25">
      <c r="A6571">
        <v>0.2225234876398644</v>
      </c>
      <c r="B6571">
        <v>6569</v>
      </c>
    </row>
    <row r="6572" spans="1:2" x14ac:dyDescent="0.25">
      <c r="A6572">
        <v>0.2225234876398644</v>
      </c>
      <c r="B6572">
        <v>6570</v>
      </c>
    </row>
    <row r="6573" spans="1:2" x14ac:dyDescent="0.25">
      <c r="A6573">
        <v>0.22252693685406824</v>
      </c>
      <c r="B6573">
        <v>6571</v>
      </c>
    </row>
    <row r="6574" spans="1:2" x14ac:dyDescent="0.25">
      <c r="A6574">
        <v>0.22254863975979372</v>
      </c>
      <c r="B6574">
        <v>6572</v>
      </c>
    </row>
    <row r="6575" spans="1:2" x14ac:dyDescent="0.25">
      <c r="A6575">
        <v>0.22266517130236399</v>
      </c>
      <c r="B6575">
        <v>6573</v>
      </c>
    </row>
    <row r="6576" spans="1:2" x14ac:dyDescent="0.25">
      <c r="A6576">
        <v>0.22268008509992784</v>
      </c>
      <c r="B6576">
        <v>6574</v>
      </c>
    </row>
    <row r="6577" spans="1:2" x14ac:dyDescent="0.25">
      <c r="A6577">
        <v>0.22271409870454492</v>
      </c>
      <c r="B6577">
        <v>6575</v>
      </c>
    </row>
    <row r="6578" spans="1:2" x14ac:dyDescent="0.25">
      <c r="A6578">
        <v>0.22271409870454492</v>
      </c>
      <c r="B6578">
        <v>6576</v>
      </c>
    </row>
    <row r="6579" spans="1:2" x14ac:dyDescent="0.25">
      <c r="A6579">
        <v>0.2227260655553763</v>
      </c>
      <c r="B6579">
        <v>6577</v>
      </c>
    </row>
    <row r="6580" spans="1:2" x14ac:dyDescent="0.25">
      <c r="A6580">
        <v>0.2227260655553763</v>
      </c>
      <c r="B6580">
        <v>6578</v>
      </c>
    </row>
    <row r="6581" spans="1:2" x14ac:dyDescent="0.25">
      <c r="A6581">
        <v>0.22273325850542491</v>
      </c>
      <c r="B6581">
        <v>6579</v>
      </c>
    </row>
    <row r="6582" spans="1:2" x14ac:dyDescent="0.25">
      <c r="A6582">
        <v>0.22273325850542491</v>
      </c>
      <c r="B6582">
        <v>6580</v>
      </c>
    </row>
    <row r="6583" spans="1:2" x14ac:dyDescent="0.25">
      <c r="A6583">
        <v>0.22275402833718724</v>
      </c>
      <c r="B6583">
        <v>6581</v>
      </c>
    </row>
    <row r="6584" spans="1:2" x14ac:dyDescent="0.25">
      <c r="A6584">
        <v>0.22276770351913347</v>
      </c>
      <c r="B6584">
        <v>6582</v>
      </c>
    </row>
    <row r="6585" spans="1:2" x14ac:dyDescent="0.25">
      <c r="A6585">
        <v>0.22276770351913347</v>
      </c>
      <c r="B6585">
        <v>6583</v>
      </c>
    </row>
    <row r="6586" spans="1:2" x14ac:dyDescent="0.25">
      <c r="A6586">
        <v>0.22278430076970063</v>
      </c>
      <c r="B6586">
        <v>6584</v>
      </c>
    </row>
    <row r="6587" spans="1:2" x14ac:dyDescent="0.25">
      <c r="A6587">
        <v>0.22278443851903121</v>
      </c>
      <c r="B6587">
        <v>6585</v>
      </c>
    </row>
    <row r="6588" spans="1:2" x14ac:dyDescent="0.25">
      <c r="A6588">
        <v>0.22287452187273449</v>
      </c>
      <c r="B6588">
        <v>6586</v>
      </c>
    </row>
    <row r="6589" spans="1:2" x14ac:dyDescent="0.25">
      <c r="A6589">
        <v>0.22287452187273449</v>
      </c>
      <c r="B6589">
        <v>6587</v>
      </c>
    </row>
    <row r="6590" spans="1:2" x14ac:dyDescent="0.25">
      <c r="A6590">
        <v>0.22288444944593544</v>
      </c>
      <c r="B6590">
        <v>6588</v>
      </c>
    </row>
    <row r="6591" spans="1:2" x14ac:dyDescent="0.25">
      <c r="A6591">
        <v>0.22288444944593544</v>
      </c>
      <c r="B6591">
        <v>6589</v>
      </c>
    </row>
    <row r="6592" spans="1:2" x14ac:dyDescent="0.25">
      <c r="A6592">
        <v>0.22299288541216836</v>
      </c>
      <c r="B6592">
        <v>6590</v>
      </c>
    </row>
    <row r="6593" spans="1:2" x14ac:dyDescent="0.25">
      <c r="A6593">
        <v>0.22299760150678255</v>
      </c>
      <c r="B6593">
        <v>6591</v>
      </c>
    </row>
    <row r="6594" spans="1:2" x14ac:dyDescent="0.25">
      <c r="A6594">
        <v>0.22299760150678255</v>
      </c>
      <c r="B6594">
        <v>6592</v>
      </c>
    </row>
    <row r="6595" spans="1:2" x14ac:dyDescent="0.25">
      <c r="A6595">
        <v>0.22301426212489436</v>
      </c>
      <c r="B6595">
        <v>6593</v>
      </c>
    </row>
    <row r="6596" spans="1:2" x14ac:dyDescent="0.25">
      <c r="A6596">
        <v>0.22301426212489436</v>
      </c>
      <c r="B6596">
        <v>6594</v>
      </c>
    </row>
    <row r="6597" spans="1:2" x14ac:dyDescent="0.25">
      <c r="A6597">
        <v>0.22301991752108399</v>
      </c>
      <c r="B6597">
        <v>6595</v>
      </c>
    </row>
    <row r="6598" spans="1:2" x14ac:dyDescent="0.25">
      <c r="A6598">
        <v>0.22301991752108399</v>
      </c>
      <c r="B6598">
        <v>6596</v>
      </c>
    </row>
    <row r="6599" spans="1:2" x14ac:dyDescent="0.25">
      <c r="A6599">
        <v>0.22306440444061101</v>
      </c>
      <c r="B6599">
        <v>6597</v>
      </c>
    </row>
    <row r="6600" spans="1:2" x14ac:dyDescent="0.25">
      <c r="A6600">
        <v>0.22306513498179051</v>
      </c>
      <c r="B6600">
        <v>6598</v>
      </c>
    </row>
    <row r="6601" spans="1:2" x14ac:dyDescent="0.25">
      <c r="A6601">
        <v>0.22306513498179051</v>
      </c>
      <c r="B6601">
        <v>6599</v>
      </c>
    </row>
    <row r="6602" spans="1:2" x14ac:dyDescent="0.25">
      <c r="A6602">
        <v>0.22308970594807817</v>
      </c>
      <c r="B6602">
        <v>6600</v>
      </c>
    </row>
    <row r="6603" spans="1:2" x14ac:dyDescent="0.25">
      <c r="A6603">
        <v>0.22310997325688711</v>
      </c>
      <c r="B6603">
        <v>6601</v>
      </c>
    </row>
    <row r="6604" spans="1:2" x14ac:dyDescent="0.25">
      <c r="A6604">
        <v>0.22314648979542065</v>
      </c>
      <c r="B6604">
        <v>6602</v>
      </c>
    </row>
    <row r="6605" spans="1:2" x14ac:dyDescent="0.25">
      <c r="A6605">
        <v>0.22317342534491039</v>
      </c>
      <c r="B6605">
        <v>6603</v>
      </c>
    </row>
    <row r="6606" spans="1:2" x14ac:dyDescent="0.25">
      <c r="A6606">
        <v>0.22331536557075507</v>
      </c>
      <c r="B6606">
        <v>6604</v>
      </c>
    </row>
    <row r="6607" spans="1:2" x14ac:dyDescent="0.25">
      <c r="A6607">
        <v>0.22332731646123763</v>
      </c>
      <c r="B6607">
        <v>6605</v>
      </c>
    </row>
    <row r="6608" spans="1:2" x14ac:dyDescent="0.25">
      <c r="A6608">
        <v>0.22332731646123763</v>
      </c>
      <c r="B6608">
        <v>6606</v>
      </c>
    </row>
    <row r="6609" spans="1:2" x14ac:dyDescent="0.25">
      <c r="A6609">
        <v>0.22335105666715355</v>
      </c>
      <c r="B6609">
        <v>6607</v>
      </c>
    </row>
    <row r="6610" spans="1:2" x14ac:dyDescent="0.25">
      <c r="A6610">
        <v>0.22342721285565115</v>
      </c>
      <c r="B6610">
        <v>6608</v>
      </c>
    </row>
    <row r="6611" spans="1:2" x14ac:dyDescent="0.25">
      <c r="A6611">
        <v>0.22352618424794096</v>
      </c>
      <c r="B6611">
        <v>6609</v>
      </c>
    </row>
    <row r="6612" spans="1:2" x14ac:dyDescent="0.25">
      <c r="A6612">
        <v>0.22356805886450867</v>
      </c>
      <c r="B6612">
        <v>6610</v>
      </c>
    </row>
    <row r="6613" spans="1:2" x14ac:dyDescent="0.25">
      <c r="A6613">
        <v>0.22356805886450867</v>
      </c>
      <c r="B6613">
        <v>6611</v>
      </c>
    </row>
    <row r="6614" spans="1:2" x14ac:dyDescent="0.25">
      <c r="A6614">
        <v>0.2235959313384551</v>
      </c>
      <c r="B6614">
        <v>6612</v>
      </c>
    </row>
    <row r="6615" spans="1:2" x14ac:dyDescent="0.25">
      <c r="A6615">
        <v>0.2235959313384551</v>
      </c>
      <c r="B6615">
        <v>6613</v>
      </c>
    </row>
    <row r="6616" spans="1:2" x14ac:dyDescent="0.25">
      <c r="A6616">
        <v>0.22361594370209337</v>
      </c>
      <c r="B6616">
        <v>6614</v>
      </c>
    </row>
    <row r="6617" spans="1:2" x14ac:dyDescent="0.25">
      <c r="A6617">
        <v>0.22362436007213324</v>
      </c>
      <c r="B6617">
        <v>6615</v>
      </c>
    </row>
    <row r="6618" spans="1:2" x14ac:dyDescent="0.25">
      <c r="A6618">
        <v>0.22362436007213324</v>
      </c>
      <c r="B6618">
        <v>6616</v>
      </c>
    </row>
    <row r="6619" spans="1:2" x14ac:dyDescent="0.25">
      <c r="A6619">
        <v>0.22366624255800829</v>
      </c>
      <c r="B6619">
        <v>6617</v>
      </c>
    </row>
    <row r="6620" spans="1:2" x14ac:dyDescent="0.25">
      <c r="A6620">
        <v>0.22366624255800829</v>
      </c>
      <c r="B6620">
        <v>6618</v>
      </c>
    </row>
    <row r="6621" spans="1:2" x14ac:dyDescent="0.25">
      <c r="A6621">
        <v>0.22367651699074609</v>
      </c>
      <c r="B6621">
        <v>6619</v>
      </c>
    </row>
    <row r="6622" spans="1:2" x14ac:dyDescent="0.25">
      <c r="A6622">
        <v>0.22369871124353352</v>
      </c>
      <c r="B6622">
        <v>6620</v>
      </c>
    </row>
    <row r="6623" spans="1:2" x14ac:dyDescent="0.25">
      <c r="A6623">
        <v>0.22369871124353352</v>
      </c>
      <c r="B6623">
        <v>6621</v>
      </c>
    </row>
    <row r="6624" spans="1:2" x14ac:dyDescent="0.25">
      <c r="A6624">
        <v>0.22370372653323067</v>
      </c>
      <c r="B6624">
        <v>6622</v>
      </c>
    </row>
    <row r="6625" spans="1:2" x14ac:dyDescent="0.25">
      <c r="A6625">
        <v>0.22370372653323067</v>
      </c>
      <c r="B6625">
        <v>6623</v>
      </c>
    </row>
    <row r="6626" spans="1:2" x14ac:dyDescent="0.25">
      <c r="A6626">
        <v>0.22376402000123061</v>
      </c>
      <c r="B6626">
        <v>6624</v>
      </c>
    </row>
    <row r="6627" spans="1:2" x14ac:dyDescent="0.25">
      <c r="A6627">
        <v>0.22377388204965895</v>
      </c>
      <c r="B6627">
        <v>6625</v>
      </c>
    </row>
    <row r="6628" spans="1:2" x14ac:dyDescent="0.25">
      <c r="A6628">
        <v>0.22387613204627235</v>
      </c>
      <c r="B6628">
        <v>6626</v>
      </c>
    </row>
    <row r="6629" spans="1:2" x14ac:dyDescent="0.25">
      <c r="A6629">
        <v>0.22387613204627235</v>
      </c>
      <c r="B6629">
        <v>6627</v>
      </c>
    </row>
    <row r="6630" spans="1:2" x14ac:dyDescent="0.25">
      <c r="A6630">
        <v>0.2239078303114268</v>
      </c>
      <c r="B6630">
        <v>6628</v>
      </c>
    </row>
    <row r="6631" spans="1:2" x14ac:dyDescent="0.25">
      <c r="A6631">
        <v>0.2239615178123267</v>
      </c>
      <c r="B6631">
        <v>6629</v>
      </c>
    </row>
    <row r="6632" spans="1:2" x14ac:dyDescent="0.25">
      <c r="A6632">
        <v>0.2239685686916309</v>
      </c>
      <c r="B6632">
        <v>6630</v>
      </c>
    </row>
    <row r="6633" spans="1:2" x14ac:dyDescent="0.25">
      <c r="A6633">
        <v>0.22399603829389733</v>
      </c>
      <c r="B6633">
        <v>6631</v>
      </c>
    </row>
    <row r="6634" spans="1:2" x14ac:dyDescent="0.25">
      <c r="A6634">
        <v>0.2240085570042161</v>
      </c>
      <c r="B6634">
        <v>6632</v>
      </c>
    </row>
    <row r="6635" spans="1:2" x14ac:dyDescent="0.25">
      <c r="A6635">
        <v>0.22402267846904347</v>
      </c>
      <c r="B6635">
        <v>6633</v>
      </c>
    </row>
    <row r="6636" spans="1:2" x14ac:dyDescent="0.25">
      <c r="A6636">
        <v>0.22402267846904347</v>
      </c>
      <c r="B6636">
        <v>6634</v>
      </c>
    </row>
    <row r="6637" spans="1:2" x14ac:dyDescent="0.25">
      <c r="A6637">
        <v>0.22406025975170168</v>
      </c>
      <c r="B6637">
        <v>6635</v>
      </c>
    </row>
    <row r="6638" spans="1:2" x14ac:dyDescent="0.25">
      <c r="A6638">
        <v>0.22406025975170168</v>
      </c>
      <c r="B6638">
        <v>6636</v>
      </c>
    </row>
    <row r="6639" spans="1:2" x14ac:dyDescent="0.25">
      <c r="A6639">
        <v>0.22406528066614873</v>
      </c>
      <c r="B6639">
        <v>6637</v>
      </c>
    </row>
    <row r="6640" spans="1:2" x14ac:dyDescent="0.25">
      <c r="A6640">
        <v>0.22407427340058469</v>
      </c>
      <c r="B6640">
        <v>6638</v>
      </c>
    </row>
    <row r="6641" spans="1:2" x14ac:dyDescent="0.25">
      <c r="A6641">
        <v>0.22407427340058469</v>
      </c>
      <c r="B6641">
        <v>6639</v>
      </c>
    </row>
    <row r="6642" spans="1:2" x14ac:dyDescent="0.25">
      <c r="A6642">
        <v>0.22414372926118423</v>
      </c>
      <c r="B6642">
        <v>6640</v>
      </c>
    </row>
    <row r="6643" spans="1:2" x14ac:dyDescent="0.25">
      <c r="A6643">
        <v>0.22414822112240324</v>
      </c>
      <c r="B6643">
        <v>6641</v>
      </c>
    </row>
    <row r="6644" spans="1:2" x14ac:dyDescent="0.25">
      <c r="A6644">
        <v>0.22414949840705517</v>
      </c>
      <c r="B6644">
        <v>6642</v>
      </c>
    </row>
    <row r="6645" spans="1:2" x14ac:dyDescent="0.25">
      <c r="A6645">
        <v>0.2242095420560864</v>
      </c>
      <c r="B6645">
        <v>6643</v>
      </c>
    </row>
    <row r="6646" spans="1:2" x14ac:dyDescent="0.25">
      <c r="A6646">
        <v>0.22421852504013431</v>
      </c>
      <c r="B6646">
        <v>6644</v>
      </c>
    </row>
    <row r="6647" spans="1:2" x14ac:dyDescent="0.25">
      <c r="A6647">
        <v>0.22422600859871519</v>
      </c>
      <c r="B6647">
        <v>6645</v>
      </c>
    </row>
    <row r="6648" spans="1:2" x14ac:dyDescent="0.25">
      <c r="A6648">
        <v>0.22423981024786835</v>
      </c>
      <c r="B6648">
        <v>6646</v>
      </c>
    </row>
    <row r="6649" spans="1:2" x14ac:dyDescent="0.25">
      <c r="A6649">
        <v>0.22424475467667015</v>
      </c>
      <c r="B6649">
        <v>6647</v>
      </c>
    </row>
    <row r="6650" spans="1:2" x14ac:dyDescent="0.25">
      <c r="A6650">
        <v>0.22430497097122587</v>
      </c>
      <c r="B6650">
        <v>6648</v>
      </c>
    </row>
    <row r="6651" spans="1:2" x14ac:dyDescent="0.25">
      <c r="A6651">
        <v>0.22430497097122587</v>
      </c>
      <c r="B6651">
        <v>6649</v>
      </c>
    </row>
    <row r="6652" spans="1:2" x14ac:dyDescent="0.25">
      <c r="A6652">
        <v>0.22431078886223907</v>
      </c>
      <c r="B6652">
        <v>6650</v>
      </c>
    </row>
    <row r="6653" spans="1:2" x14ac:dyDescent="0.25">
      <c r="A6653">
        <v>0.22431078886223907</v>
      </c>
      <c r="B6653">
        <v>6651</v>
      </c>
    </row>
    <row r="6654" spans="1:2" x14ac:dyDescent="0.25">
      <c r="A6654">
        <v>0.22431851857967008</v>
      </c>
      <c r="B6654">
        <v>6652</v>
      </c>
    </row>
    <row r="6655" spans="1:2" x14ac:dyDescent="0.25">
      <c r="A6655">
        <v>0.22433196383930668</v>
      </c>
      <c r="B6655">
        <v>6653</v>
      </c>
    </row>
    <row r="6656" spans="1:2" x14ac:dyDescent="0.25">
      <c r="A6656">
        <v>0.22433196383930668</v>
      </c>
      <c r="B6656">
        <v>6654</v>
      </c>
    </row>
    <row r="6657" spans="1:2" x14ac:dyDescent="0.25">
      <c r="A6657">
        <v>0.22435814095991213</v>
      </c>
      <c r="B6657">
        <v>6655</v>
      </c>
    </row>
    <row r="6658" spans="1:2" x14ac:dyDescent="0.25">
      <c r="A6658">
        <v>0.22435814095991213</v>
      </c>
      <c r="B6658">
        <v>6656</v>
      </c>
    </row>
    <row r="6659" spans="1:2" x14ac:dyDescent="0.25">
      <c r="A6659">
        <v>0.22440727984725548</v>
      </c>
      <c r="B6659">
        <v>6657</v>
      </c>
    </row>
    <row r="6660" spans="1:2" x14ac:dyDescent="0.25">
      <c r="A6660">
        <v>0.22440727984725548</v>
      </c>
      <c r="B6660">
        <v>6658</v>
      </c>
    </row>
    <row r="6661" spans="1:2" x14ac:dyDescent="0.25">
      <c r="A6661">
        <v>0.2244129550043352</v>
      </c>
      <c r="B6661">
        <v>6659</v>
      </c>
    </row>
    <row r="6662" spans="1:2" x14ac:dyDescent="0.25">
      <c r="A6662">
        <v>0.22444810526508005</v>
      </c>
      <c r="B6662">
        <v>6660</v>
      </c>
    </row>
    <row r="6663" spans="1:2" x14ac:dyDescent="0.25">
      <c r="A6663">
        <v>0.22447200831954436</v>
      </c>
      <c r="B6663">
        <v>6661</v>
      </c>
    </row>
    <row r="6664" spans="1:2" x14ac:dyDescent="0.25">
      <c r="A6664">
        <v>0.22452616104379364</v>
      </c>
      <c r="B6664">
        <v>6662</v>
      </c>
    </row>
    <row r="6665" spans="1:2" x14ac:dyDescent="0.25">
      <c r="A6665">
        <v>0.22452616104379364</v>
      </c>
      <c r="B6665">
        <v>6663</v>
      </c>
    </row>
    <row r="6666" spans="1:2" x14ac:dyDescent="0.25">
      <c r="A6666">
        <v>0.22455277550153871</v>
      </c>
      <c r="B6666">
        <v>6664</v>
      </c>
    </row>
    <row r="6667" spans="1:2" x14ac:dyDescent="0.25">
      <c r="A6667">
        <v>0.22455752765442483</v>
      </c>
      <c r="B6667">
        <v>6665</v>
      </c>
    </row>
    <row r="6668" spans="1:2" x14ac:dyDescent="0.25">
      <c r="A6668">
        <v>0.22455752765442483</v>
      </c>
      <c r="B6668">
        <v>6666</v>
      </c>
    </row>
    <row r="6669" spans="1:2" x14ac:dyDescent="0.25">
      <c r="A6669">
        <v>0.22458990666941775</v>
      </c>
      <c r="B6669">
        <v>6667</v>
      </c>
    </row>
    <row r="6670" spans="1:2" x14ac:dyDescent="0.25">
      <c r="A6670">
        <v>0.22458990666941775</v>
      </c>
      <c r="B6670">
        <v>6668</v>
      </c>
    </row>
    <row r="6671" spans="1:2" x14ac:dyDescent="0.25">
      <c r="A6671">
        <v>0.22460070742937965</v>
      </c>
      <c r="B6671">
        <v>6669</v>
      </c>
    </row>
    <row r="6672" spans="1:2" x14ac:dyDescent="0.25">
      <c r="A6672">
        <v>0.22460070742937965</v>
      </c>
      <c r="B6672">
        <v>6670</v>
      </c>
    </row>
    <row r="6673" spans="1:2" x14ac:dyDescent="0.25">
      <c r="A6673">
        <v>0.22460181121264364</v>
      </c>
      <c r="B6673">
        <v>6671</v>
      </c>
    </row>
    <row r="6674" spans="1:2" x14ac:dyDescent="0.25">
      <c r="A6674">
        <v>0.22461629590006996</v>
      </c>
      <c r="B6674">
        <v>6672</v>
      </c>
    </row>
    <row r="6675" spans="1:2" x14ac:dyDescent="0.25">
      <c r="A6675">
        <v>0.22461629590006996</v>
      </c>
      <c r="B6675">
        <v>6673</v>
      </c>
    </row>
    <row r="6676" spans="1:2" x14ac:dyDescent="0.25">
      <c r="A6676">
        <v>0.22462853286654785</v>
      </c>
      <c r="B6676">
        <v>6674</v>
      </c>
    </row>
    <row r="6677" spans="1:2" x14ac:dyDescent="0.25">
      <c r="A6677">
        <v>0.22465105981463016</v>
      </c>
      <c r="B6677">
        <v>6675</v>
      </c>
    </row>
    <row r="6678" spans="1:2" x14ac:dyDescent="0.25">
      <c r="A6678">
        <v>0.22465105981463016</v>
      </c>
      <c r="B6678">
        <v>6676</v>
      </c>
    </row>
    <row r="6679" spans="1:2" x14ac:dyDescent="0.25">
      <c r="A6679">
        <v>0.22469392762402624</v>
      </c>
      <c r="B6679">
        <v>6677</v>
      </c>
    </row>
    <row r="6680" spans="1:2" x14ac:dyDescent="0.25">
      <c r="A6680">
        <v>0.22469392762402624</v>
      </c>
      <c r="B6680">
        <v>6678</v>
      </c>
    </row>
    <row r="6681" spans="1:2" x14ac:dyDescent="0.25">
      <c r="A6681">
        <v>0.22473704717686799</v>
      </c>
      <c r="B6681">
        <v>6679</v>
      </c>
    </row>
    <row r="6682" spans="1:2" x14ac:dyDescent="0.25">
      <c r="A6682">
        <v>0.22473704717686799</v>
      </c>
      <c r="B6682">
        <v>6680</v>
      </c>
    </row>
    <row r="6683" spans="1:2" x14ac:dyDescent="0.25">
      <c r="A6683">
        <v>0.22475553633027839</v>
      </c>
      <c r="B6683">
        <v>6681</v>
      </c>
    </row>
    <row r="6684" spans="1:2" x14ac:dyDescent="0.25">
      <c r="A6684">
        <v>0.22477212968120827</v>
      </c>
      <c r="B6684">
        <v>6682</v>
      </c>
    </row>
    <row r="6685" spans="1:2" x14ac:dyDescent="0.25">
      <c r="A6685">
        <v>0.22477487517761208</v>
      </c>
      <c r="B6685">
        <v>6683</v>
      </c>
    </row>
    <row r="6686" spans="1:2" x14ac:dyDescent="0.25">
      <c r="A6686">
        <v>0.22478003955373296</v>
      </c>
      <c r="B6686">
        <v>6684</v>
      </c>
    </row>
    <row r="6687" spans="1:2" x14ac:dyDescent="0.25">
      <c r="A6687">
        <v>0.22481962518230281</v>
      </c>
      <c r="B6687">
        <v>6685</v>
      </c>
    </row>
    <row r="6688" spans="1:2" x14ac:dyDescent="0.25">
      <c r="A6688">
        <v>0.22482048285490164</v>
      </c>
      <c r="B6688">
        <v>6686</v>
      </c>
    </row>
    <row r="6689" spans="1:2" x14ac:dyDescent="0.25">
      <c r="A6689">
        <v>0.22482307920772815</v>
      </c>
      <c r="B6689">
        <v>6687</v>
      </c>
    </row>
    <row r="6690" spans="1:2" x14ac:dyDescent="0.25">
      <c r="A6690">
        <v>0.22482307920772815</v>
      </c>
      <c r="B6690">
        <v>6688</v>
      </c>
    </row>
    <row r="6691" spans="1:2" x14ac:dyDescent="0.25">
      <c r="A6691">
        <v>0.22486816989973132</v>
      </c>
      <c r="B6691">
        <v>6689</v>
      </c>
    </row>
    <row r="6692" spans="1:2" x14ac:dyDescent="0.25">
      <c r="A6692">
        <v>0.22486816989973132</v>
      </c>
      <c r="B6692">
        <v>6690</v>
      </c>
    </row>
    <row r="6693" spans="1:2" x14ac:dyDescent="0.25">
      <c r="A6693">
        <v>0.2248863048479387</v>
      </c>
      <c r="B6693">
        <v>6691</v>
      </c>
    </row>
    <row r="6694" spans="1:2" x14ac:dyDescent="0.25">
      <c r="A6694">
        <v>0.2248863048479387</v>
      </c>
      <c r="B6694">
        <v>6692</v>
      </c>
    </row>
    <row r="6695" spans="1:2" x14ac:dyDescent="0.25">
      <c r="A6695">
        <v>0.22489033438545103</v>
      </c>
      <c r="B6695">
        <v>6693</v>
      </c>
    </row>
    <row r="6696" spans="1:2" x14ac:dyDescent="0.25">
      <c r="A6696">
        <v>0.22490373257356383</v>
      </c>
      <c r="B6696">
        <v>6694</v>
      </c>
    </row>
    <row r="6697" spans="1:2" x14ac:dyDescent="0.25">
      <c r="A6697">
        <v>0.22490475183952868</v>
      </c>
      <c r="B6697">
        <v>6695</v>
      </c>
    </row>
    <row r="6698" spans="1:2" x14ac:dyDescent="0.25">
      <c r="A6698">
        <v>0.22490475183952868</v>
      </c>
      <c r="B6698">
        <v>6696</v>
      </c>
    </row>
    <row r="6699" spans="1:2" x14ac:dyDescent="0.25">
      <c r="A6699">
        <v>0.2249414181968496</v>
      </c>
      <c r="B6699">
        <v>6697</v>
      </c>
    </row>
    <row r="6700" spans="1:2" x14ac:dyDescent="0.25">
      <c r="A6700">
        <v>0.22495129472843681</v>
      </c>
      <c r="B6700">
        <v>6698</v>
      </c>
    </row>
    <row r="6701" spans="1:2" x14ac:dyDescent="0.25">
      <c r="A6701">
        <v>0.22496976279053485</v>
      </c>
      <c r="B6701">
        <v>6699</v>
      </c>
    </row>
    <row r="6702" spans="1:2" x14ac:dyDescent="0.25">
      <c r="A6702">
        <v>0.22497020612516672</v>
      </c>
      <c r="B6702">
        <v>6700</v>
      </c>
    </row>
    <row r="6703" spans="1:2" x14ac:dyDescent="0.25">
      <c r="A6703">
        <v>0.2249767475639303</v>
      </c>
      <c r="B6703">
        <v>6701</v>
      </c>
    </row>
    <row r="6704" spans="1:2" x14ac:dyDescent="0.25">
      <c r="A6704">
        <v>0.2249767475639303</v>
      </c>
      <c r="B6704">
        <v>6702</v>
      </c>
    </row>
    <row r="6705" spans="1:2" x14ac:dyDescent="0.25">
      <c r="A6705">
        <v>0.22500226786511385</v>
      </c>
      <c r="B6705">
        <v>6703</v>
      </c>
    </row>
    <row r="6706" spans="1:2" x14ac:dyDescent="0.25">
      <c r="A6706">
        <v>0.2250023960427977</v>
      </c>
      <c r="B6706">
        <v>6704</v>
      </c>
    </row>
    <row r="6707" spans="1:2" x14ac:dyDescent="0.25">
      <c r="A6707">
        <v>0.22500948189897343</v>
      </c>
      <c r="B6707">
        <v>6705</v>
      </c>
    </row>
    <row r="6708" spans="1:2" x14ac:dyDescent="0.25">
      <c r="A6708">
        <v>0.22500948189897343</v>
      </c>
      <c r="B6708">
        <v>6706</v>
      </c>
    </row>
    <row r="6709" spans="1:2" x14ac:dyDescent="0.25">
      <c r="A6709">
        <v>0.22502006703451535</v>
      </c>
      <c r="B6709">
        <v>6707</v>
      </c>
    </row>
    <row r="6710" spans="1:2" x14ac:dyDescent="0.25">
      <c r="A6710">
        <v>0.22503888614587875</v>
      </c>
      <c r="B6710">
        <v>6708</v>
      </c>
    </row>
    <row r="6711" spans="1:2" x14ac:dyDescent="0.25">
      <c r="A6711">
        <v>0.22504284284132209</v>
      </c>
      <c r="B6711">
        <v>6709</v>
      </c>
    </row>
    <row r="6712" spans="1:2" x14ac:dyDescent="0.25">
      <c r="A6712">
        <v>0.2250501944011602</v>
      </c>
      <c r="B6712">
        <v>6710</v>
      </c>
    </row>
    <row r="6713" spans="1:2" x14ac:dyDescent="0.25">
      <c r="A6713">
        <v>0.22505830915863648</v>
      </c>
      <c r="B6713">
        <v>6711</v>
      </c>
    </row>
    <row r="6714" spans="1:2" x14ac:dyDescent="0.25">
      <c r="A6714">
        <v>0.22505830915863648</v>
      </c>
      <c r="B6714">
        <v>6712</v>
      </c>
    </row>
    <row r="6715" spans="1:2" x14ac:dyDescent="0.25">
      <c r="A6715">
        <v>0.22511903157613697</v>
      </c>
      <c r="B6715">
        <v>6713</v>
      </c>
    </row>
    <row r="6716" spans="1:2" x14ac:dyDescent="0.25">
      <c r="A6716">
        <v>0.22512770264896323</v>
      </c>
      <c r="B6716">
        <v>6714</v>
      </c>
    </row>
    <row r="6717" spans="1:2" x14ac:dyDescent="0.25">
      <c r="A6717">
        <v>0.22512770264896323</v>
      </c>
      <c r="B6717">
        <v>6715</v>
      </c>
    </row>
    <row r="6718" spans="1:2" x14ac:dyDescent="0.25">
      <c r="A6718">
        <v>0.22513696405992151</v>
      </c>
      <c r="B6718">
        <v>6716</v>
      </c>
    </row>
    <row r="6719" spans="1:2" x14ac:dyDescent="0.25">
      <c r="A6719">
        <v>0.22516105347062143</v>
      </c>
      <c r="B6719">
        <v>6717</v>
      </c>
    </row>
    <row r="6720" spans="1:2" x14ac:dyDescent="0.25">
      <c r="A6720">
        <v>0.22522713967114272</v>
      </c>
      <c r="B6720">
        <v>6718</v>
      </c>
    </row>
    <row r="6721" spans="1:2" x14ac:dyDescent="0.25">
      <c r="A6721">
        <v>0.22522901835933823</v>
      </c>
      <c r="B6721">
        <v>6719</v>
      </c>
    </row>
    <row r="6722" spans="1:2" x14ac:dyDescent="0.25">
      <c r="A6722">
        <v>0.22522901835933823</v>
      </c>
      <c r="B6722">
        <v>6720</v>
      </c>
    </row>
    <row r="6723" spans="1:2" x14ac:dyDescent="0.25">
      <c r="A6723">
        <v>0.22528872821559451</v>
      </c>
      <c r="B6723">
        <v>6721</v>
      </c>
    </row>
    <row r="6724" spans="1:2" x14ac:dyDescent="0.25">
      <c r="A6724">
        <v>0.22530634211002651</v>
      </c>
      <c r="B6724">
        <v>6722</v>
      </c>
    </row>
    <row r="6725" spans="1:2" x14ac:dyDescent="0.25">
      <c r="A6725">
        <v>0.22530634211002651</v>
      </c>
      <c r="B6725">
        <v>6723</v>
      </c>
    </row>
    <row r="6726" spans="1:2" x14ac:dyDescent="0.25">
      <c r="A6726">
        <v>0.22533779149929065</v>
      </c>
      <c r="B6726">
        <v>6724</v>
      </c>
    </row>
    <row r="6727" spans="1:2" x14ac:dyDescent="0.25">
      <c r="A6727">
        <v>0.22536018392786245</v>
      </c>
      <c r="B6727">
        <v>6725</v>
      </c>
    </row>
    <row r="6728" spans="1:2" x14ac:dyDescent="0.25">
      <c r="A6728">
        <v>0.22536018392786245</v>
      </c>
      <c r="B6728">
        <v>6726</v>
      </c>
    </row>
    <row r="6729" spans="1:2" x14ac:dyDescent="0.25">
      <c r="A6729">
        <v>0.22542598009102677</v>
      </c>
      <c r="B6729">
        <v>6727</v>
      </c>
    </row>
    <row r="6730" spans="1:2" x14ac:dyDescent="0.25">
      <c r="A6730">
        <v>0.2254573722704829</v>
      </c>
      <c r="B6730">
        <v>6728</v>
      </c>
    </row>
    <row r="6731" spans="1:2" x14ac:dyDescent="0.25">
      <c r="A6731">
        <v>0.2254573722704829</v>
      </c>
      <c r="B6731">
        <v>6729</v>
      </c>
    </row>
    <row r="6732" spans="1:2" x14ac:dyDescent="0.25">
      <c r="A6732">
        <v>0.22546979164501049</v>
      </c>
      <c r="B6732">
        <v>6730</v>
      </c>
    </row>
    <row r="6733" spans="1:2" x14ac:dyDescent="0.25">
      <c r="A6733">
        <v>0.22548478443369763</v>
      </c>
      <c r="B6733">
        <v>6731</v>
      </c>
    </row>
    <row r="6734" spans="1:2" x14ac:dyDescent="0.25">
      <c r="A6734">
        <v>0.22548952734981831</v>
      </c>
      <c r="B6734">
        <v>6732</v>
      </c>
    </row>
    <row r="6735" spans="1:2" x14ac:dyDescent="0.25">
      <c r="A6735">
        <v>0.22549651943606083</v>
      </c>
      <c r="B6735">
        <v>6733</v>
      </c>
    </row>
    <row r="6736" spans="1:2" x14ac:dyDescent="0.25">
      <c r="A6736">
        <v>0.22551106573530069</v>
      </c>
      <c r="B6736">
        <v>6734</v>
      </c>
    </row>
    <row r="6737" spans="1:2" x14ac:dyDescent="0.25">
      <c r="A6737">
        <v>0.22551849963014456</v>
      </c>
      <c r="B6737">
        <v>6735</v>
      </c>
    </row>
    <row r="6738" spans="1:2" x14ac:dyDescent="0.25">
      <c r="A6738">
        <v>0.22553341770123556</v>
      </c>
      <c r="B6738">
        <v>6736</v>
      </c>
    </row>
    <row r="6739" spans="1:2" x14ac:dyDescent="0.25">
      <c r="A6739">
        <v>0.22553556867955443</v>
      </c>
      <c r="B6739">
        <v>6737</v>
      </c>
    </row>
    <row r="6740" spans="1:2" x14ac:dyDescent="0.25">
      <c r="A6740">
        <v>0.22557255498308484</v>
      </c>
      <c r="B6740">
        <v>6738</v>
      </c>
    </row>
    <row r="6741" spans="1:2" x14ac:dyDescent="0.25">
      <c r="A6741">
        <v>0.22557255498308484</v>
      </c>
      <c r="B6741">
        <v>6739</v>
      </c>
    </row>
    <row r="6742" spans="1:2" x14ac:dyDescent="0.25">
      <c r="A6742">
        <v>0.22559638323144976</v>
      </c>
      <c r="B6742">
        <v>6740</v>
      </c>
    </row>
    <row r="6743" spans="1:2" x14ac:dyDescent="0.25">
      <c r="A6743">
        <v>0.22559638323144976</v>
      </c>
      <c r="B6743">
        <v>6741</v>
      </c>
    </row>
    <row r="6744" spans="1:2" x14ac:dyDescent="0.25">
      <c r="A6744">
        <v>0.22562432886942357</v>
      </c>
      <c r="B6744">
        <v>6742</v>
      </c>
    </row>
    <row r="6745" spans="1:2" x14ac:dyDescent="0.25">
      <c r="A6745">
        <v>0.22565535668359391</v>
      </c>
      <c r="B6745">
        <v>6743</v>
      </c>
    </row>
    <row r="6746" spans="1:2" x14ac:dyDescent="0.25">
      <c r="A6746">
        <v>0.22565535668359391</v>
      </c>
      <c r="B6746">
        <v>6744</v>
      </c>
    </row>
    <row r="6747" spans="1:2" x14ac:dyDescent="0.25">
      <c r="A6747">
        <v>0.22566709615517969</v>
      </c>
      <c r="B6747">
        <v>6745</v>
      </c>
    </row>
    <row r="6748" spans="1:2" x14ac:dyDescent="0.25">
      <c r="A6748">
        <v>0.22566709615517969</v>
      </c>
      <c r="B6748">
        <v>6746</v>
      </c>
    </row>
    <row r="6749" spans="1:2" x14ac:dyDescent="0.25">
      <c r="A6749">
        <v>0.22568001438965496</v>
      </c>
      <c r="B6749">
        <v>6747</v>
      </c>
    </row>
    <row r="6750" spans="1:2" x14ac:dyDescent="0.25">
      <c r="A6750">
        <v>0.22575727624547956</v>
      </c>
      <c r="B6750">
        <v>6748</v>
      </c>
    </row>
    <row r="6751" spans="1:2" x14ac:dyDescent="0.25">
      <c r="A6751">
        <v>0.22575727624547956</v>
      </c>
      <c r="B6751">
        <v>6749</v>
      </c>
    </row>
    <row r="6752" spans="1:2" x14ac:dyDescent="0.25">
      <c r="A6752">
        <v>0.22576346582208559</v>
      </c>
      <c r="B6752">
        <v>6750</v>
      </c>
    </row>
    <row r="6753" spans="1:2" x14ac:dyDescent="0.25">
      <c r="A6753">
        <v>0.2257645087444092</v>
      </c>
      <c r="B6753">
        <v>6751</v>
      </c>
    </row>
    <row r="6754" spans="1:2" x14ac:dyDescent="0.25">
      <c r="A6754">
        <v>0.22577196521662685</v>
      </c>
      <c r="B6754">
        <v>6752</v>
      </c>
    </row>
    <row r="6755" spans="1:2" x14ac:dyDescent="0.25">
      <c r="A6755">
        <v>0.22577196521662685</v>
      </c>
      <c r="B6755">
        <v>6753</v>
      </c>
    </row>
    <row r="6756" spans="1:2" x14ac:dyDescent="0.25">
      <c r="A6756">
        <v>0.22579147174131961</v>
      </c>
      <c r="B6756">
        <v>6754</v>
      </c>
    </row>
    <row r="6757" spans="1:2" x14ac:dyDescent="0.25">
      <c r="A6757">
        <v>0.22579147174131961</v>
      </c>
      <c r="B6757">
        <v>6755</v>
      </c>
    </row>
    <row r="6758" spans="1:2" x14ac:dyDescent="0.25">
      <c r="A6758">
        <v>0.22579323303411908</v>
      </c>
      <c r="B6758">
        <v>6756</v>
      </c>
    </row>
    <row r="6759" spans="1:2" x14ac:dyDescent="0.25">
      <c r="A6759">
        <v>0.22590230491765931</v>
      </c>
      <c r="B6759">
        <v>6757</v>
      </c>
    </row>
    <row r="6760" spans="1:2" x14ac:dyDescent="0.25">
      <c r="A6760">
        <v>0.22592770490677869</v>
      </c>
      <c r="B6760">
        <v>6758</v>
      </c>
    </row>
    <row r="6761" spans="1:2" x14ac:dyDescent="0.25">
      <c r="A6761">
        <v>0.22592884170445351</v>
      </c>
      <c r="B6761">
        <v>6759</v>
      </c>
    </row>
    <row r="6762" spans="1:2" x14ac:dyDescent="0.25">
      <c r="A6762">
        <v>0.22592884170445351</v>
      </c>
      <c r="B6762">
        <v>6760</v>
      </c>
    </row>
    <row r="6763" spans="1:2" x14ac:dyDescent="0.25">
      <c r="A6763">
        <v>0.22595657520368329</v>
      </c>
      <c r="B6763">
        <v>6761</v>
      </c>
    </row>
    <row r="6764" spans="1:2" x14ac:dyDescent="0.25">
      <c r="A6764">
        <v>0.22596518305984903</v>
      </c>
      <c r="B6764">
        <v>6762</v>
      </c>
    </row>
    <row r="6765" spans="1:2" x14ac:dyDescent="0.25">
      <c r="A6765">
        <v>0.22596739838359431</v>
      </c>
      <c r="B6765">
        <v>6763</v>
      </c>
    </row>
    <row r="6766" spans="1:2" x14ac:dyDescent="0.25">
      <c r="A6766">
        <v>0.22598934901948367</v>
      </c>
      <c r="B6766">
        <v>6764</v>
      </c>
    </row>
    <row r="6767" spans="1:2" x14ac:dyDescent="0.25">
      <c r="A6767">
        <v>0.22598934901948367</v>
      </c>
      <c r="B6767">
        <v>6765</v>
      </c>
    </row>
    <row r="6768" spans="1:2" x14ac:dyDescent="0.25">
      <c r="A6768">
        <v>0.2259968002231694</v>
      </c>
      <c r="B6768">
        <v>6766</v>
      </c>
    </row>
    <row r="6769" spans="1:2" x14ac:dyDescent="0.25">
      <c r="A6769">
        <v>0.22603185616191351</v>
      </c>
      <c r="B6769">
        <v>6767</v>
      </c>
    </row>
    <row r="6770" spans="1:2" x14ac:dyDescent="0.25">
      <c r="A6770">
        <v>0.22604438062272439</v>
      </c>
      <c r="B6770">
        <v>6768</v>
      </c>
    </row>
    <row r="6771" spans="1:2" x14ac:dyDescent="0.25">
      <c r="A6771">
        <v>0.22606011302404591</v>
      </c>
      <c r="B6771">
        <v>6769</v>
      </c>
    </row>
    <row r="6772" spans="1:2" x14ac:dyDescent="0.25">
      <c r="A6772">
        <v>0.22606011302404591</v>
      </c>
      <c r="B6772">
        <v>6770</v>
      </c>
    </row>
    <row r="6773" spans="1:2" x14ac:dyDescent="0.25">
      <c r="A6773">
        <v>0.22608936541789837</v>
      </c>
      <c r="B6773">
        <v>6771</v>
      </c>
    </row>
    <row r="6774" spans="1:2" x14ac:dyDescent="0.25">
      <c r="A6774">
        <v>0.22608948142518959</v>
      </c>
      <c r="B6774">
        <v>6772</v>
      </c>
    </row>
    <row r="6775" spans="1:2" x14ac:dyDescent="0.25">
      <c r="A6775">
        <v>0.22608948142518959</v>
      </c>
      <c r="B6775">
        <v>6773</v>
      </c>
    </row>
    <row r="6776" spans="1:2" x14ac:dyDescent="0.25">
      <c r="A6776">
        <v>0.22613433252251736</v>
      </c>
      <c r="B6776">
        <v>6774</v>
      </c>
    </row>
    <row r="6777" spans="1:2" x14ac:dyDescent="0.25">
      <c r="A6777">
        <v>0.22624367691594049</v>
      </c>
      <c r="B6777">
        <v>6775</v>
      </c>
    </row>
    <row r="6778" spans="1:2" x14ac:dyDescent="0.25">
      <c r="A6778">
        <v>0.22625711084403161</v>
      </c>
      <c r="B6778">
        <v>6776</v>
      </c>
    </row>
    <row r="6779" spans="1:2" x14ac:dyDescent="0.25">
      <c r="A6779">
        <v>0.22627306512265224</v>
      </c>
      <c r="B6779">
        <v>6777</v>
      </c>
    </row>
    <row r="6780" spans="1:2" x14ac:dyDescent="0.25">
      <c r="A6780">
        <v>0.22627683244203328</v>
      </c>
      <c r="B6780">
        <v>6778</v>
      </c>
    </row>
    <row r="6781" spans="1:2" x14ac:dyDescent="0.25">
      <c r="A6781">
        <v>0.22633108761120535</v>
      </c>
      <c r="B6781">
        <v>6779</v>
      </c>
    </row>
    <row r="6782" spans="1:2" x14ac:dyDescent="0.25">
      <c r="A6782">
        <v>0.22638880523045665</v>
      </c>
      <c r="B6782">
        <v>6780</v>
      </c>
    </row>
    <row r="6783" spans="1:2" x14ac:dyDescent="0.25">
      <c r="A6783">
        <v>0.2264308109212172</v>
      </c>
      <c r="B6783">
        <v>6781</v>
      </c>
    </row>
    <row r="6784" spans="1:2" x14ac:dyDescent="0.25">
      <c r="A6784">
        <v>0.22644980099651477</v>
      </c>
      <c r="B6784">
        <v>6782</v>
      </c>
    </row>
    <row r="6785" spans="1:2" x14ac:dyDescent="0.25">
      <c r="A6785">
        <v>0.22644980099651477</v>
      </c>
      <c r="B6785">
        <v>6783</v>
      </c>
    </row>
    <row r="6786" spans="1:2" x14ac:dyDescent="0.25">
      <c r="A6786">
        <v>0.22647641687381048</v>
      </c>
      <c r="B6786">
        <v>6784</v>
      </c>
    </row>
    <row r="6787" spans="1:2" x14ac:dyDescent="0.25">
      <c r="A6787">
        <v>0.22648991809950644</v>
      </c>
      <c r="B6787">
        <v>6785</v>
      </c>
    </row>
    <row r="6788" spans="1:2" x14ac:dyDescent="0.25">
      <c r="A6788">
        <v>0.22653289275074384</v>
      </c>
      <c r="B6788">
        <v>6786</v>
      </c>
    </row>
    <row r="6789" spans="1:2" x14ac:dyDescent="0.25">
      <c r="A6789">
        <v>0.2265863246392916</v>
      </c>
      <c r="B6789">
        <v>6787</v>
      </c>
    </row>
    <row r="6790" spans="1:2" x14ac:dyDescent="0.25">
      <c r="A6790">
        <v>0.22661044984755468</v>
      </c>
      <c r="B6790">
        <v>6788</v>
      </c>
    </row>
    <row r="6791" spans="1:2" x14ac:dyDescent="0.25">
      <c r="A6791">
        <v>0.22662840181916985</v>
      </c>
      <c r="B6791">
        <v>6789</v>
      </c>
    </row>
    <row r="6792" spans="1:2" x14ac:dyDescent="0.25">
      <c r="A6792">
        <v>0.22663178260412303</v>
      </c>
      <c r="B6792">
        <v>6790</v>
      </c>
    </row>
    <row r="6793" spans="1:2" x14ac:dyDescent="0.25">
      <c r="A6793">
        <v>0.22664439186850505</v>
      </c>
      <c r="B6793">
        <v>6791</v>
      </c>
    </row>
    <row r="6794" spans="1:2" x14ac:dyDescent="0.25">
      <c r="A6794">
        <v>0.22664677667634667</v>
      </c>
      <c r="B6794">
        <v>6792</v>
      </c>
    </row>
    <row r="6795" spans="1:2" x14ac:dyDescent="0.25">
      <c r="A6795">
        <v>0.22665894413851581</v>
      </c>
      <c r="B6795">
        <v>6793</v>
      </c>
    </row>
    <row r="6796" spans="1:2" x14ac:dyDescent="0.25">
      <c r="A6796">
        <v>0.22665894413851581</v>
      </c>
      <c r="B6796">
        <v>6794</v>
      </c>
    </row>
    <row r="6797" spans="1:2" x14ac:dyDescent="0.25">
      <c r="A6797">
        <v>0.22673740379076801</v>
      </c>
      <c r="B6797">
        <v>6795</v>
      </c>
    </row>
    <row r="6798" spans="1:2" x14ac:dyDescent="0.25">
      <c r="A6798">
        <v>0.22673740379076801</v>
      </c>
      <c r="B6798">
        <v>6796</v>
      </c>
    </row>
    <row r="6799" spans="1:2" x14ac:dyDescent="0.25">
      <c r="A6799">
        <v>0.22675395685656477</v>
      </c>
      <c r="B6799">
        <v>6797</v>
      </c>
    </row>
    <row r="6800" spans="1:2" x14ac:dyDescent="0.25">
      <c r="A6800">
        <v>0.2267759687444858</v>
      </c>
      <c r="B6800">
        <v>6798</v>
      </c>
    </row>
    <row r="6801" spans="1:2" x14ac:dyDescent="0.25">
      <c r="A6801">
        <v>0.2269095194124742</v>
      </c>
      <c r="B6801">
        <v>6799</v>
      </c>
    </row>
    <row r="6802" spans="1:2" x14ac:dyDescent="0.25">
      <c r="A6802">
        <v>0.2269095194124742</v>
      </c>
      <c r="B6802">
        <v>6800</v>
      </c>
    </row>
    <row r="6803" spans="1:2" x14ac:dyDescent="0.25">
      <c r="A6803">
        <v>0.2269455666982724</v>
      </c>
      <c r="B6803">
        <v>6801</v>
      </c>
    </row>
    <row r="6804" spans="1:2" x14ac:dyDescent="0.25">
      <c r="A6804">
        <v>0.2269455666982724</v>
      </c>
      <c r="B6804">
        <v>6802</v>
      </c>
    </row>
    <row r="6805" spans="1:2" x14ac:dyDescent="0.25">
      <c r="A6805">
        <v>0.22696078371481809</v>
      </c>
      <c r="B6805">
        <v>6803</v>
      </c>
    </row>
    <row r="6806" spans="1:2" x14ac:dyDescent="0.25">
      <c r="A6806">
        <v>0.22696078371481809</v>
      </c>
      <c r="B6806">
        <v>6804</v>
      </c>
    </row>
    <row r="6807" spans="1:2" x14ac:dyDescent="0.25">
      <c r="A6807">
        <v>0.22697862044714695</v>
      </c>
      <c r="B6807">
        <v>6805</v>
      </c>
    </row>
    <row r="6808" spans="1:2" x14ac:dyDescent="0.25">
      <c r="A6808">
        <v>0.22697862044714695</v>
      </c>
      <c r="B6808">
        <v>6806</v>
      </c>
    </row>
    <row r="6809" spans="1:2" x14ac:dyDescent="0.25">
      <c r="A6809">
        <v>0.2270097434741056</v>
      </c>
      <c r="B6809">
        <v>6807</v>
      </c>
    </row>
    <row r="6810" spans="1:2" x14ac:dyDescent="0.25">
      <c r="A6810">
        <v>0.2270097434741056</v>
      </c>
      <c r="B6810">
        <v>6808</v>
      </c>
    </row>
    <row r="6811" spans="1:2" x14ac:dyDescent="0.25">
      <c r="A6811">
        <v>0.22709947254119725</v>
      </c>
      <c r="B6811">
        <v>6809</v>
      </c>
    </row>
    <row r="6812" spans="1:2" x14ac:dyDescent="0.25">
      <c r="A6812">
        <v>0.22709947254119725</v>
      </c>
      <c r="B6812">
        <v>6810</v>
      </c>
    </row>
    <row r="6813" spans="1:2" x14ac:dyDescent="0.25">
      <c r="A6813">
        <v>0.22713030829117553</v>
      </c>
      <c r="B6813">
        <v>6811</v>
      </c>
    </row>
    <row r="6814" spans="1:2" x14ac:dyDescent="0.25">
      <c r="A6814">
        <v>0.22713030829117553</v>
      </c>
      <c r="B6814">
        <v>6812</v>
      </c>
    </row>
    <row r="6815" spans="1:2" x14ac:dyDescent="0.25">
      <c r="A6815">
        <v>0.22719020687520847</v>
      </c>
      <c r="B6815">
        <v>6813</v>
      </c>
    </row>
    <row r="6816" spans="1:2" x14ac:dyDescent="0.25">
      <c r="A6816">
        <v>0.22719710651130903</v>
      </c>
      <c r="B6816">
        <v>6814</v>
      </c>
    </row>
    <row r="6817" spans="1:2" x14ac:dyDescent="0.25">
      <c r="A6817">
        <v>0.22725620123153509</v>
      </c>
      <c r="B6817">
        <v>6815</v>
      </c>
    </row>
    <row r="6818" spans="1:2" x14ac:dyDescent="0.25">
      <c r="A6818">
        <v>0.22727397624404291</v>
      </c>
      <c r="B6818">
        <v>6816</v>
      </c>
    </row>
    <row r="6819" spans="1:2" x14ac:dyDescent="0.25">
      <c r="A6819">
        <v>0.22727397624404291</v>
      </c>
      <c r="B6819">
        <v>6817</v>
      </c>
    </row>
    <row r="6820" spans="1:2" x14ac:dyDescent="0.25">
      <c r="A6820">
        <v>0.22730239831065968</v>
      </c>
      <c r="B6820">
        <v>6818</v>
      </c>
    </row>
    <row r="6821" spans="1:2" x14ac:dyDescent="0.25">
      <c r="A6821">
        <v>0.22732181113737809</v>
      </c>
      <c r="B6821">
        <v>6819</v>
      </c>
    </row>
    <row r="6822" spans="1:2" x14ac:dyDescent="0.25">
      <c r="A6822">
        <v>0.22732524484633129</v>
      </c>
      <c r="B6822">
        <v>6820</v>
      </c>
    </row>
    <row r="6823" spans="1:2" x14ac:dyDescent="0.25">
      <c r="A6823">
        <v>0.22732524484633129</v>
      </c>
      <c r="B6823">
        <v>6821</v>
      </c>
    </row>
    <row r="6824" spans="1:2" x14ac:dyDescent="0.25">
      <c r="A6824">
        <v>0.22732647839127268</v>
      </c>
      <c r="B6824">
        <v>6822</v>
      </c>
    </row>
    <row r="6825" spans="1:2" x14ac:dyDescent="0.25">
      <c r="A6825">
        <v>0.22732647839127268</v>
      </c>
      <c r="B6825">
        <v>6823</v>
      </c>
    </row>
    <row r="6826" spans="1:2" x14ac:dyDescent="0.25">
      <c r="A6826">
        <v>0.22732896867755323</v>
      </c>
      <c r="B6826">
        <v>6824</v>
      </c>
    </row>
    <row r="6827" spans="1:2" x14ac:dyDescent="0.25">
      <c r="A6827">
        <v>0.22732896867755323</v>
      </c>
      <c r="B6827">
        <v>6825</v>
      </c>
    </row>
    <row r="6828" spans="1:2" x14ac:dyDescent="0.25">
      <c r="A6828">
        <v>0.22734296656031489</v>
      </c>
      <c r="B6828">
        <v>6826</v>
      </c>
    </row>
    <row r="6829" spans="1:2" x14ac:dyDescent="0.25">
      <c r="A6829">
        <v>0.22734296656031489</v>
      </c>
      <c r="B6829">
        <v>6827</v>
      </c>
    </row>
    <row r="6830" spans="1:2" x14ac:dyDescent="0.25">
      <c r="A6830">
        <v>0.22738029498383192</v>
      </c>
      <c r="B6830">
        <v>6828</v>
      </c>
    </row>
    <row r="6831" spans="1:2" x14ac:dyDescent="0.25">
      <c r="A6831">
        <v>0.22739628650032673</v>
      </c>
      <c r="B6831">
        <v>6829</v>
      </c>
    </row>
    <row r="6832" spans="1:2" x14ac:dyDescent="0.25">
      <c r="A6832">
        <v>0.22740590708857536</v>
      </c>
      <c r="B6832">
        <v>6830</v>
      </c>
    </row>
    <row r="6833" spans="1:2" x14ac:dyDescent="0.25">
      <c r="A6833">
        <v>0.22740970613508221</v>
      </c>
      <c r="B6833">
        <v>6831</v>
      </c>
    </row>
    <row r="6834" spans="1:2" x14ac:dyDescent="0.25">
      <c r="A6834">
        <v>0.22743627190441237</v>
      </c>
      <c r="B6834">
        <v>6832</v>
      </c>
    </row>
    <row r="6835" spans="1:2" x14ac:dyDescent="0.25">
      <c r="A6835">
        <v>0.22743627190441237</v>
      </c>
      <c r="B6835">
        <v>6833</v>
      </c>
    </row>
    <row r="6836" spans="1:2" x14ac:dyDescent="0.25">
      <c r="A6836">
        <v>0.22748348484621425</v>
      </c>
      <c r="B6836">
        <v>6834</v>
      </c>
    </row>
    <row r="6837" spans="1:2" x14ac:dyDescent="0.25">
      <c r="A6837">
        <v>0.22748490059781992</v>
      </c>
      <c r="B6837">
        <v>6835</v>
      </c>
    </row>
    <row r="6838" spans="1:2" x14ac:dyDescent="0.25">
      <c r="A6838">
        <v>0.22748490059781992</v>
      </c>
      <c r="B6838">
        <v>6836</v>
      </c>
    </row>
    <row r="6839" spans="1:2" x14ac:dyDescent="0.25">
      <c r="A6839">
        <v>0.2275077085952254</v>
      </c>
      <c r="B6839">
        <v>6837</v>
      </c>
    </row>
    <row r="6840" spans="1:2" x14ac:dyDescent="0.25">
      <c r="A6840">
        <v>0.22753110471122645</v>
      </c>
      <c r="B6840">
        <v>6838</v>
      </c>
    </row>
    <row r="6841" spans="1:2" x14ac:dyDescent="0.25">
      <c r="A6841">
        <v>0.22753854056938227</v>
      </c>
      <c r="B6841">
        <v>6839</v>
      </c>
    </row>
    <row r="6842" spans="1:2" x14ac:dyDescent="0.25">
      <c r="A6842">
        <v>0.22754694363141864</v>
      </c>
      <c r="B6842">
        <v>6840</v>
      </c>
    </row>
    <row r="6843" spans="1:2" x14ac:dyDescent="0.25">
      <c r="A6843">
        <v>0.22754779811830739</v>
      </c>
      <c r="B6843">
        <v>6841</v>
      </c>
    </row>
    <row r="6844" spans="1:2" x14ac:dyDescent="0.25">
      <c r="A6844">
        <v>0.22754779811830739</v>
      </c>
      <c r="B6844">
        <v>6842</v>
      </c>
    </row>
    <row r="6845" spans="1:2" x14ac:dyDescent="0.25">
      <c r="A6845">
        <v>0.22756023927742736</v>
      </c>
      <c r="B6845">
        <v>6843</v>
      </c>
    </row>
    <row r="6846" spans="1:2" x14ac:dyDescent="0.25">
      <c r="A6846">
        <v>0.22756023927742736</v>
      </c>
      <c r="B6846">
        <v>6844</v>
      </c>
    </row>
    <row r="6847" spans="1:2" x14ac:dyDescent="0.25">
      <c r="A6847">
        <v>0.22757249262597629</v>
      </c>
      <c r="B6847">
        <v>6845</v>
      </c>
    </row>
    <row r="6848" spans="1:2" x14ac:dyDescent="0.25">
      <c r="A6848">
        <v>0.22757835222182271</v>
      </c>
      <c r="B6848">
        <v>6846</v>
      </c>
    </row>
    <row r="6849" spans="1:2" x14ac:dyDescent="0.25">
      <c r="A6849">
        <v>0.22761494349996969</v>
      </c>
      <c r="B6849">
        <v>6847</v>
      </c>
    </row>
    <row r="6850" spans="1:2" x14ac:dyDescent="0.25">
      <c r="A6850">
        <v>0.22763069368704308</v>
      </c>
      <c r="B6850">
        <v>6848</v>
      </c>
    </row>
    <row r="6851" spans="1:2" x14ac:dyDescent="0.25">
      <c r="A6851">
        <v>0.2276617111222507</v>
      </c>
      <c r="B6851">
        <v>6849</v>
      </c>
    </row>
    <row r="6852" spans="1:2" x14ac:dyDescent="0.25">
      <c r="A6852">
        <v>0.2276617111222507</v>
      </c>
      <c r="B6852">
        <v>6850</v>
      </c>
    </row>
    <row r="6853" spans="1:2" x14ac:dyDescent="0.25">
      <c r="A6853">
        <v>0.22769490303205692</v>
      </c>
      <c r="B6853">
        <v>6851</v>
      </c>
    </row>
    <row r="6854" spans="1:2" x14ac:dyDescent="0.25">
      <c r="A6854">
        <v>0.22769825797173132</v>
      </c>
      <c r="B6854">
        <v>6852</v>
      </c>
    </row>
    <row r="6855" spans="1:2" x14ac:dyDescent="0.25">
      <c r="A6855">
        <v>0.22783360217004384</v>
      </c>
      <c r="B6855">
        <v>6853</v>
      </c>
    </row>
    <row r="6856" spans="1:2" x14ac:dyDescent="0.25">
      <c r="A6856">
        <v>0.22790008377673848</v>
      </c>
      <c r="B6856">
        <v>6854</v>
      </c>
    </row>
    <row r="6857" spans="1:2" x14ac:dyDescent="0.25">
      <c r="A6857">
        <v>0.22790603671046347</v>
      </c>
      <c r="B6857">
        <v>6855</v>
      </c>
    </row>
    <row r="6858" spans="1:2" x14ac:dyDescent="0.25">
      <c r="A6858">
        <v>0.22795933179710923</v>
      </c>
      <c r="B6858">
        <v>6856</v>
      </c>
    </row>
    <row r="6859" spans="1:2" x14ac:dyDescent="0.25">
      <c r="A6859">
        <v>0.22795933179710923</v>
      </c>
      <c r="B6859">
        <v>6857</v>
      </c>
    </row>
    <row r="6860" spans="1:2" x14ac:dyDescent="0.25">
      <c r="A6860">
        <v>0.22800239446500947</v>
      </c>
      <c r="B6860">
        <v>6858</v>
      </c>
    </row>
    <row r="6861" spans="1:2" x14ac:dyDescent="0.25">
      <c r="A6861">
        <v>0.22806920002490472</v>
      </c>
      <c r="B6861">
        <v>6859</v>
      </c>
    </row>
    <row r="6862" spans="1:2" x14ac:dyDescent="0.25">
      <c r="A6862">
        <v>0.22806920002490472</v>
      </c>
      <c r="B6862">
        <v>6860</v>
      </c>
    </row>
    <row r="6863" spans="1:2" x14ac:dyDescent="0.25">
      <c r="A6863">
        <v>0.2281338258879827</v>
      </c>
      <c r="B6863">
        <v>6861</v>
      </c>
    </row>
    <row r="6864" spans="1:2" x14ac:dyDescent="0.25">
      <c r="A6864">
        <v>0.22814005374302673</v>
      </c>
      <c r="B6864">
        <v>6862</v>
      </c>
    </row>
    <row r="6865" spans="1:2" x14ac:dyDescent="0.25">
      <c r="A6865">
        <v>0.22816178735956447</v>
      </c>
      <c r="B6865">
        <v>6863</v>
      </c>
    </row>
    <row r="6866" spans="1:2" x14ac:dyDescent="0.25">
      <c r="A6866">
        <v>0.22816462422021319</v>
      </c>
      <c r="B6866">
        <v>6864</v>
      </c>
    </row>
    <row r="6867" spans="1:2" x14ac:dyDescent="0.25">
      <c r="A6867">
        <v>0.22817428341316456</v>
      </c>
      <c r="B6867">
        <v>6865</v>
      </c>
    </row>
    <row r="6868" spans="1:2" x14ac:dyDescent="0.25">
      <c r="A6868">
        <v>0.22817428341316456</v>
      </c>
      <c r="B6868">
        <v>6866</v>
      </c>
    </row>
    <row r="6869" spans="1:2" x14ac:dyDescent="0.25">
      <c r="A6869">
        <v>0.22817918594823669</v>
      </c>
      <c r="B6869">
        <v>6867</v>
      </c>
    </row>
    <row r="6870" spans="1:2" x14ac:dyDescent="0.25">
      <c r="A6870">
        <v>0.22821995318021435</v>
      </c>
      <c r="B6870">
        <v>6868</v>
      </c>
    </row>
    <row r="6871" spans="1:2" x14ac:dyDescent="0.25">
      <c r="A6871">
        <v>0.22826853726365795</v>
      </c>
      <c r="B6871">
        <v>6869</v>
      </c>
    </row>
    <row r="6872" spans="1:2" x14ac:dyDescent="0.25">
      <c r="A6872">
        <v>0.22828829787013721</v>
      </c>
      <c r="B6872">
        <v>6870</v>
      </c>
    </row>
    <row r="6873" spans="1:2" x14ac:dyDescent="0.25">
      <c r="A6873">
        <v>0.22828829787013721</v>
      </c>
      <c r="B6873">
        <v>6871</v>
      </c>
    </row>
    <row r="6874" spans="1:2" x14ac:dyDescent="0.25">
      <c r="A6874">
        <v>0.22829688247290403</v>
      </c>
      <c r="B6874">
        <v>6872</v>
      </c>
    </row>
    <row r="6875" spans="1:2" x14ac:dyDescent="0.25">
      <c r="A6875">
        <v>0.2283560707209491</v>
      </c>
      <c r="B6875">
        <v>6873</v>
      </c>
    </row>
    <row r="6876" spans="1:2" x14ac:dyDescent="0.25">
      <c r="A6876">
        <v>0.2283560707209491</v>
      </c>
      <c r="B6876">
        <v>6874</v>
      </c>
    </row>
    <row r="6877" spans="1:2" x14ac:dyDescent="0.25">
      <c r="A6877">
        <v>0.22836916763335441</v>
      </c>
      <c r="B6877">
        <v>6875</v>
      </c>
    </row>
    <row r="6878" spans="1:2" x14ac:dyDescent="0.25">
      <c r="A6878">
        <v>0.22836916763335441</v>
      </c>
      <c r="B6878">
        <v>6876</v>
      </c>
    </row>
    <row r="6879" spans="1:2" x14ac:dyDescent="0.25">
      <c r="A6879">
        <v>0.2284191322985008</v>
      </c>
      <c r="B6879">
        <v>6877</v>
      </c>
    </row>
    <row r="6880" spans="1:2" x14ac:dyDescent="0.25">
      <c r="A6880">
        <v>0.2284191322985008</v>
      </c>
      <c r="B6880">
        <v>6878</v>
      </c>
    </row>
    <row r="6881" spans="1:2" x14ac:dyDescent="0.25">
      <c r="A6881">
        <v>0.22860394791186353</v>
      </c>
      <c r="B6881">
        <v>6879</v>
      </c>
    </row>
    <row r="6882" spans="1:2" x14ac:dyDescent="0.25">
      <c r="A6882">
        <v>0.22863962974868596</v>
      </c>
      <c r="B6882">
        <v>6880</v>
      </c>
    </row>
    <row r="6883" spans="1:2" x14ac:dyDescent="0.25">
      <c r="A6883">
        <v>0.22866412741895284</v>
      </c>
      <c r="B6883">
        <v>6881</v>
      </c>
    </row>
    <row r="6884" spans="1:2" x14ac:dyDescent="0.25">
      <c r="A6884">
        <v>0.22868105605843261</v>
      </c>
      <c r="B6884">
        <v>6882</v>
      </c>
    </row>
    <row r="6885" spans="1:2" x14ac:dyDescent="0.25">
      <c r="A6885">
        <v>0.22868105605843261</v>
      </c>
      <c r="B6885">
        <v>6883</v>
      </c>
    </row>
    <row r="6886" spans="1:2" x14ac:dyDescent="0.25">
      <c r="A6886">
        <v>0.22871602722946524</v>
      </c>
      <c r="B6886">
        <v>6884</v>
      </c>
    </row>
    <row r="6887" spans="1:2" x14ac:dyDescent="0.25">
      <c r="A6887">
        <v>0.22871602722946524</v>
      </c>
      <c r="B6887">
        <v>6885</v>
      </c>
    </row>
    <row r="6888" spans="1:2" x14ac:dyDescent="0.25">
      <c r="A6888">
        <v>0.22871801509389245</v>
      </c>
      <c r="B6888">
        <v>6886</v>
      </c>
    </row>
    <row r="6889" spans="1:2" x14ac:dyDescent="0.25">
      <c r="A6889">
        <v>0.22871801509389245</v>
      </c>
      <c r="B6889">
        <v>6887</v>
      </c>
    </row>
    <row r="6890" spans="1:2" x14ac:dyDescent="0.25">
      <c r="A6890">
        <v>0.22872208026336244</v>
      </c>
      <c r="B6890">
        <v>6888</v>
      </c>
    </row>
    <row r="6891" spans="1:2" x14ac:dyDescent="0.25">
      <c r="A6891">
        <v>0.22872208026336244</v>
      </c>
      <c r="B6891">
        <v>6889</v>
      </c>
    </row>
    <row r="6892" spans="1:2" x14ac:dyDescent="0.25">
      <c r="A6892">
        <v>0.22872216795133785</v>
      </c>
      <c r="B6892">
        <v>6890</v>
      </c>
    </row>
    <row r="6893" spans="1:2" x14ac:dyDescent="0.25">
      <c r="A6893">
        <v>0.2287407470814474</v>
      </c>
      <c r="B6893">
        <v>6891</v>
      </c>
    </row>
    <row r="6894" spans="1:2" x14ac:dyDescent="0.25">
      <c r="A6894">
        <v>0.22875493983737269</v>
      </c>
      <c r="B6894">
        <v>6892</v>
      </c>
    </row>
    <row r="6895" spans="1:2" x14ac:dyDescent="0.25">
      <c r="A6895">
        <v>0.228764165924454</v>
      </c>
      <c r="B6895">
        <v>6893</v>
      </c>
    </row>
    <row r="6896" spans="1:2" x14ac:dyDescent="0.25">
      <c r="A6896">
        <v>0.228764165924454</v>
      </c>
      <c r="B6896">
        <v>6894</v>
      </c>
    </row>
    <row r="6897" spans="1:2" x14ac:dyDescent="0.25">
      <c r="A6897">
        <v>0.22879897289979256</v>
      </c>
      <c r="B6897">
        <v>6895</v>
      </c>
    </row>
    <row r="6898" spans="1:2" x14ac:dyDescent="0.25">
      <c r="A6898">
        <v>0.22879897289979256</v>
      </c>
      <c r="B6898">
        <v>6896</v>
      </c>
    </row>
    <row r="6899" spans="1:2" x14ac:dyDescent="0.25">
      <c r="A6899">
        <v>0.22880930925117532</v>
      </c>
      <c r="B6899">
        <v>6897</v>
      </c>
    </row>
    <row r="6900" spans="1:2" x14ac:dyDescent="0.25">
      <c r="A6900">
        <v>0.2288528397124327</v>
      </c>
      <c r="B6900">
        <v>6898</v>
      </c>
    </row>
    <row r="6901" spans="1:2" x14ac:dyDescent="0.25">
      <c r="A6901">
        <v>0.22886140806173505</v>
      </c>
      <c r="B6901">
        <v>6899</v>
      </c>
    </row>
    <row r="6902" spans="1:2" x14ac:dyDescent="0.25">
      <c r="A6902">
        <v>0.22886261044125769</v>
      </c>
      <c r="B6902">
        <v>6900</v>
      </c>
    </row>
    <row r="6903" spans="1:2" x14ac:dyDescent="0.25">
      <c r="A6903">
        <v>0.22887644770927784</v>
      </c>
      <c r="B6903">
        <v>6901</v>
      </c>
    </row>
    <row r="6904" spans="1:2" x14ac:dyDescent="0.25">
      <c r="A6904">
        <v>0.22887644770927784</v>
      </c>
      <c r="B6904">
        <v>6902</v>
      </c>
    </row>
    <row r="6905" spans="1:2" x14ac:dyDescent="0.25">
      <c r="A6905">
        <v>0.22889320711138292</v>
      </c>
      <c r="B6905">
        <v>6903</v>
      </c>
    </row>
    <row r="6906" spans="1:2" x14ac:dyDescent="0.25">
      <c r="A6906">
        <v>0.22889320711138292</v>
      </c>
      <c r="B6906">
        <v>6904</v>
      </c>
    </row>
    <row r="6907" spans="1:2" x14ac:dyDescent="0.25">
      <c r="A6907">
        <v>0.22893668335832745</v>
      </c>
      <c r="B6907">
        <v>6905</v>
      </c>
    </row>
    <row r="6908" spans="1:2" x14ac:dyDescent="0.25">
      <c r="A6908">
        <v>0.22895336012190581</v>
      </c>
      <c r="B6908">
        <v>6906</v>
      </c>
    </row>
    <row r="6909" spans="1:2" x14ac:dyDescent="0.25">
      <c r="A6909">
        <v>0.22895336012190581</v>
      </c>
      <c r="B6909">
        <v>6907</v>
      </c>
    </row>
    <row r="6910" spans="1:2" x14ac:dyDescent="0.25">
      <c r="A6910">
        <v>0.22895370431211637</v>
      </c>
      <c r="B6910">
        <v>6908</v>
      </c>
    </row>
    <row r="6911" spans="1:2" x14ac:dyDescent="0.25">
      <c r="A6911">
        <v>0.22897245165217039</v>
      </c>
      <c r="B6911">
        <v>6909</v>
      </c>
    </row>
    <row r="6912" spans="1:2" x14ac:dyDescent="0.25">
      <c r="A6912">
        <v>0.22904572696287329</v>
      </c>
      <c r="B6912">
        <v>6910</v>
      </c>
    </row>
    <row r="6913" spans="1:2" x14ac:dyDescent="0.25">
      <c r="A6913">
        <v>0.22904572696287329</v>
      </c>
      <c r="B6913">
        <v>6911</v>
      </c>
    </row>
    <row r="6914" spans="1:2" x14ac:dyDescent="0.25">
      <c r="A6914">
        <v>0.22909496477008057</v>
      </c>
      <c r="B6914">
        <v>6912</v>
      </c>
    </row>
    <row r="6915" spans="1:2" x14ac:dyDescent="0.25">
      <c r="A6915">
        <v>0.22909496477008057</v>
      </c>
      <c r="B6915">
        <v>6913</v>
      </c>
    </row>
    <row r="6916" spans="1:2" x14ac:dyDescent="0.25">
      <c r="A6916">
        <v>0.22916889938306295</v>
      </c>
      <c r="B6916">
        <v>6914</v>
      </c>
    </row>
    <row r="6917" spans="1:2" x14ac:dyDescent="0.25">
      <c r="A6917">
        <v>0.22916889938306295</v>
      </c>
      <c r="B6917">
        <v>6915</v>
      </c>
    </row>
    <row r="6918" spans="1:2" x14ac:dyDescent="0.25">
      <c r="A6918">
        <v>0.22921287498498952</v>
      </c>
      <c r="B6918">
        <v>6916</v>
      </c>
    </row>
    <row r="6919" spans="1:2" x14ac:dyDescent="0.25">
      <c r="A6919">
        <v>0.22921287498498952</v>
      </c>
      <c r="B6919">
        <v>6917</v>
      </c>
    </row>
    <row r="6920" spans="1:2" x14ac:dyDescent="0.25">
      <c r="A6920">
        <v>0.22922475193573663</v>
      </c>
      <c r="B6920">
        <v>6918</v>
      </c>
    </row>
    <row r="6921" spans="1:2" x14ac:dyDescent="0.25">
      <c r="A6921">
        <v>0.22922475193573663</v>
      </c>
      <c r="B6921">
        <v>6919</v>
      </c>
    </row>
    <row r="6922" spans="1:2" x14ac:dyDescent="0.25">
      <c r="A6922">
        <v>0.22924565426633503</v>
      </c>
      <c r="B6922">
        <v>6920</v>
      </c>
    </row>
    <row r="6923" spans="1:2" x14ac:dyDescent="0.25">
      <c r="A6923">
        <v>0.2292730274391454</v>
      </c>
      <c r="B6923">
        <v>6921</v>
      </c>
    </row>
    <row r="6924" spans="1:2" x14ac:dyDescent="0.25">
      <c r="A6924">
        <v>0.2292730274391454</v>
      </c>
      <c r="B6924">
        <v>6922</v>
      </c>
    </row>
    <row r="6925" spans="1:2" x14ac:dyDescent="0.25">
      <c r="A6925">
        <v>0.22931786868885731</v>
      </c>
      <c r="B6925">
        <v>6923</v>
      </c>
    </row>
    <row r="6926" spans="1:2" x14ac:dyDescent="0.25">
      <c r="A6926">
        <v>0.22932820474614543</v>
      </c>
      <c r="B6926">
        <v>6924</v>
      </c>
    </row>
    <row r="6927" spans="1:2" x14ac:dyDescent="0.25">
      <c r="A6927">
        <v>0.22933293849287717</v>
      </c>
      <c r="B6927">
        <v>6925</v>
      </c>
    </row>
    <row r="6928" spans="1:2" x14ac:dyDescent="0.25">
      <c r="A6928">
        <v>0.22935649168440331</v>
      </c>
      <c r="B6928">
        <v>6926</v>
      </c>
    </row>
    <row r="6929" spans="1:2" x14ac:dyDescent="0.25">
      <c r="A6929">
        <v>0.2293661537803692</v>
      </c>
      <c r="B6929">
        <v>6927</v>
      </c>
    </row>
    <row r="6930" spans="1:2" x14ac:dyDescent="0.25">
      <c r="A6930">
        <v>0.22936855595581199</v>
      </c>
      <c r="B6930">
        <v>6928</v>
      </c>
    </row>
    <row r="6931" spans="1:2" x14ac:dyDescent="0.25">
      <c r="A6931">
        <v>0.22937916995906815</v>
      </c>
      <c r="B6931">
        <v>6929</v>
      </c>
    </row>
    <row r="6932" spans="1:2" x14ac:dyDescent="0.25">
      <c r="A6932">
        <v>0.22937916995906815</v>
      </c>
      <c r="B6932">
        <v>6930</v>
      </c>
    </row>
    <row r="6933" spans="1:2" x14ac:dyDescent="0.25">
      <c r="A6933">
        <v>0.22940030575502776</v>
      </c>
      <c r="B6933">
        <v>6931</v>
      </c>
    </row>
    <row r="6934" spans="1:2" x14ac:dyDescent="0.25">
      <c r="A6934">
        <v>0.22943673414134111</v>
      </c>
      <c r="B6934">
        <v>6932</v>
      </c>
    </row>
    <row r="6935" spans="1:2" x14ac:dyDescent="0.25">
      <c r="A6935">
        <v>0.22944929723143628</v>
      </c>
      <c r="B6935">
        <v>6933</v>
      </c>
    </row>
    <row r="6936" spans="1:2" x14ac:dyDescent="0.25">
      <c r="A6936">
        <v>0.22944929723143628</v>
      </c>
      <c r="B6936">
        <v>6934</v>
      </c>
    </row>
    <row r="6937" spans="1:2" x14ac:dyDescent="0.25">
      <c r="A6937">
        <v>0.22947718175113715</v>
      </c>
      <c r="B6937">
        <v>6935</v>
      </c>
    </row>
    <row r="6938" spans="1:2" x14ac:dyDescent="0.25">
      <c r="A6938">
        <v>0.22947718175113715</v>
      </c>
      <c r="B6938">
        <v>6936</v>
      </c>
    </row>
    <row r="6939" spans="1:2" x14ac:dyDescent="0.25">
      <c r="A6939">
        <v>0.2294829907570009</v>
      </c>
      <c r="B6939">
        <v>6937</v>
      </c>
    </row>
    <row r="6940" spans="1:2" x14ac:dyDescent="0.25">
      <c r="A6940">
        <v>0.22952270046060569</v>
      </c>
      <c r="B6940">
        <v>6938</v>
      </c>
    </row>
    <row r="6941" spans="1:2" x14ac:dyDescent="0.25">
      <c r="A6941">
        <v>0.22959008986903945</v>
      </c>
      <c r="B6941">
        <v>6939</v>
      </c>
    </row>
    <row r="6942" spans="1:2" x14ac:dyDescent="0.25">
      <c r="A6942">
        <v>0.22961130743062289</v>
      </c>
      <c r="B6942">
        <v>6940</v>
      </c>
    </row>
    <row r="6943" spans="1:2" x14ac:dyDescent="0.25">
      <c r="A6943">
        <v>0.22961130743062289</v>
      </c>
      <c r="B6943">
        <v>6941</v>
      </c>
    </row>
    <row r="6944" spans="1:2" x14ac:dyDescent="0.25">
      <c r="A6944">
        <v>0.22962788073557427</v>
      </c>
      <c r="B6944">
        <v>6942</v>
      </c>
    </row>
    <row r="6945" spans="1:2" x14ac:dyDescent="0.25">
      <c r="A6945">
        <v>0.22965302113545119</v>
      </c>
      <c r="B6945">
        <v>6943</v>
      </c>
    </row>
    <row r="6946" spans="1:2" x14ac:dyDescent="0.25">
      <c r="A6946">
        <v>0.22965452393855521</v>
      </c>
      <c r="B6946">
        <v>6944</v>
      </c>
    </row>
    <row r="6947" spans="1:2" x14ac:dyDescent="0.25">
      <c r="A6947">
        <v>0.22967303498417169</v>
      </c>
      <c r="B6947">
        <v>6945</v>
      </c>
    </row>
    <row r="6948" spans="1:2" x14ac:dyDescent="0.25">
      <c r="A6948">
        <v>0.2296791318581449</v>
      </c>
      <c r="B6948">
        <v>6946</v>
      </c>
    </row>
    <row r="6949" spans="1:2" x14ac:dyDescent="0.25">
      <c r="A6949">
        <v>0.2296791318581449</v>
      </c>
      <c r="B6949">
        <v>6947</v>
      </c>
    </row>
    <row r="6950" spans="1:2" x14ac:dyDescent="0.25">
      <c r="A6950">
        <v>0.22968922390255919</v>
      </c>
      <c r="B6950">
        <v>6948</v>
      </c>
    </row>
    <row r="6951" spans="1:2" x14ac:dyDescent="0.25">
      <c r="A6951">
        <v>0.2296988604915382</v>
      </c>
      <c r="B6951">
        <v>6949</v>
      </c>
    </row>
    <row r="6952" spans="1:2" x14ac:dyDescent="0.25">
      <c r="A6952">
        <v>0.22976935597342929</v>
      </c>
      <c r="B6952">
        <v>6950</v>
      </c>
    </row>
    <row r="6953" spans="1:2" x14ac:dyDescent="0.25">
      <c r="A6953">
        <v>0.22976935597342929</v>
      </c>
      <c r="B6953">
        <v>6951</v>
      </c>
    </row>
    <row r="6954" spans="1:2" x14ac:dyDescent="0.25">
      <c r="A6954">
        <v>0.22978629706485496</v>
      </c>
      <c r="B6954">
        <v>6952</v>
      </c>
    </row>
    <row r="6955" spans="1:2" x14ac:dyDescent="0.25">
      <c r="A6955">
        <v>0.22979471515052544</v>
      </c>
      <c r="B6955">
        <v>6953</v>
      </c>
    </row>
    <row r="6956" spans="1:2" x14ac:dyDescent="0.25">
      <c r="A6956">
        <v>0.22979471515052544</v>
      </c>
      <c r="B6956">
        <v>6954</v>
      </c>
    </row>
    <row r="6957" spans="1:2" x14ac:dyDescent="0.25">
      <c r="A6957">
        <v>0.22979637222700977</v>
      </c>
      <c r="B6957">
        <v>6955</v>
      </c>
    </row>
    <row r="6958" spans="1:2" x14ac:dyDescent="0.25">
      <c r="A6958">
        <v>0.22981497383765057</v>
      </c>
      <c r="B6958">
        <v>6956</v>
      </c>
    </row>
    <row r="6959" spans="1:2" x14ac:dyDescent="0.25">
      <c r="A6959">
        <v>0.22983426893694028</v>
      </c>
      <c r="B6959">
        <v>6957</v>
      </c>
    </row>
    <row r="6960" spans="1:2" x14ac:dyDescent="0.25">
      <c r="A6960">
        <v>0.2298394826346809</v>
      </c>
      <c r="B6960">
        <v>6958</v>
      </c>
    </row>
    <row r="6961" spans="1:2" x14ac:dyDescent="0.25">
      <c r="A6961">
        <v>0.22985555753589643</v>
      </c>
      <c r="B6961">
        <v>6959</v>
      </c>
    </row>
    <row r="6962" spans="1:2" x14ac:dyDescent="0.25">
      <c r="A6962">
        <v>0.22985555753589643</v>
      </c>
      <c r="B6962">
        <v>6960</v>
      </c>
    </row>
    <row r="6963" spans="1:2" x14ac:dyDescent="0.25">
      <c r="A6963">
        <v>0.22987186745769911</v>
      </c>
      <c r="B6963">
        <v>6961</v>
      </c>
    </row>
    <row r="6964" spans="1:2" x14ac:dyDescent="0.25">
      <c r="A6964">
        <v>0.22989765355721031</v>
      </c>
      <c r="B6964">
        <v>6962</v>
      </c>
    </row>
    <row r="6965" spans="1:2" x14ac:dyDescent="0.25">
      <c r="A6965">
        <v>0.2299001629925477</v>
      </c>
      <c r="B6965">
        <v>6963</v>
      </c>
    </row>
    <row r="6966" spans="1:2" x14ac:dyDescent="0.25">
      <c r="A6966">
        <v>0.2299001629925477</v>
      </c>
      <c r="B6966">
        <v>6964</v>
      </c>
    </row>
    <row r="6967" spans="1:2" x14ac:dyDescent="0.25">
      <c r="A6967">
        <v>0.22992402428725109</v>
      </c>
      <c r="B6967">
        <v>6965</v>
      </c>
    </row>
    <row r="6968" spans="1:2" x14ac:dyDescent="0.25">
      <c r="A6968">
        <v>0.22997036787377631</v>
      </c>
      <c r="B6968">
        <v>6966</v>
      </c>
    </row>
    <row r="6969" spans="1:2" x14ac:dyDescent="0.25">
      <c r="A6969">
        <v>0.22997036787377631</v>
      </c>
      <c r="B6969">
        <v>6967</v>
      </c>
    </row>
    <row r="6970" spans="1:2" x14ac:dyDescent="0.25">
      <c r="A6970">
        <v>0.22999285013041407</v>
      </c>
      <c r="B6970">
        <v>6968</v>
      </c>
    </row>
    <row r="6971" spans="1:2" x14ac:dyDescent="0.25">
      <c r="A6971">
        <v>0.22999285013041407</v>
      </c>
      <c r="B6971">
        <v>6969</v>
      </c>
    </row>
    <row r="6972" spans="1:2" x14ac:dyDescent="0.25">
      <c r="A6972">
        <v>0.23015230238079828</v>
      </c>
      <c r="B6972">
        <v>6970</v>
      </c>
    </row>
    <row r="6973" spans="1:2" x14ac:dyDescent="0.25">
      <c r="A6973">
        <v>0.23021060164795004</v>
      </c>
      <c r="B6973">
        <v>6971</v>
      </c>
    </row>
    <row r="6974" spans="1:2" x14ac:dyDescent="0.25">
      <c r="A6974">
        <v>0.23021716834328412</v>
      </c>
      <c r="B6974">
        <v>6972</v>
      </c>
    </row>
    <row r="6975" spans="1:2" x14ac:dyDescent="0.25">
      <c r="A6975">
        <v>0.23023963603167891</v>
      </c>
      <c r="B6975">
        <v>6973</v>
      </c>
    </row>
    <row r="6976" spans="1:2" x14ac:dyDescent="0.25">
      <c r="A6976">
        <v>0.23024031708436973</v>
      </c>
      <c r="B6976">
        <v>6974</v>
      </c>
    </row>
    <row r="6977" spans="1:2" x14ac:dyDescent="0.25">
      <c r="A6977">
        <v>0.23025399711642364</v>
      </c>
      <c r="B6977">
        <v>6975</v>
      </c>
    </row>
    <row r="6978" spans="1:2" x14ac:dyDescent="0.25">
      <c r="A6978">
        <v>0.23026136709400472</v>
      </c>
      <c r="B6978">
        <v>6976</v>
      </c>
    </row>
    <row r="6979" spans="1:2" x14ac:dyDescent="0.25">
      <c r="A6979">
        <v>0.23026136709400472</v>
      </c>
      <c r="B6979">
        <v>6977</v>
      </c>
    </row>
    <row r="6980" spans="1:2" x14ac:dyDescent="0.25">
      <c r="A6980">
        <v>0.23028399566464425</v>
      </c>
      <c r="B6980">
        <v>6978</v>
      </c>
    </row>
    <row r="6981" spans="1:2" x14ac:dyDescent="0.25">
      <c r="A6981">
        <v>0.23028399566464425</v>
      </c>
      <c r="B6981">
        <v>6979</v>
      </c>
    </row>
    <row r="6982" spans="1:2" x14ac:dyDescent="0.25">
      <c r="A6982">
        <v>0.2303225018814585</v>
      </c>
      <c r="B6982">
        <v>6980</v>
      </c>
    </row>
    <row r="6983" spans="1:2" x14ac:dyDescent="0.25">
      <c r="A6983">
        <v>0.2303225018814585</v>
      </c>
      <c r="B6983">
        <v>6981</v>
      </c>
    </row>
    <row r="6984" spans="1:2" x14ac:dyDescent="0.25">
      <c r="A6984">
        <v>0.23033805986039299</v>
      </c>
      <c r="B6984">
        <v>6982</v>
      </c>
    </row>
    <row r="6985" spans="1:2" x14ac:dyDescent="0.25">
      <c r="A6985">
        <v>0.23039401817562691</v>
      </c>
      <c r="B6985">
        <v>6983</v>
      </c>
    </row>
    <row r="6986" spans="1:2" x14ac:dyDescent="0.25">
      <c r="A6986">
        <v>0.23039401817562691</v>
      </c>
      <c r="B6986">
        <v>6984</v>
      </c>
    </row>
    <row r="6987" spans="1:2" x14ac:dyDescent="0.25">
      <c r="A6987">
        <v>0.23040260977983976</v>
      </c>
      <c r="B6987">
        <v>6985</v>
      </c>
    </row>
    <row r="6988" spans="1:2" x14ac:dyDescent="0.25">
      <c r="A6988">
        <v>0.23040768460882791</v>
      </c>
      <c r="B6988">
        <v>6986</v>
      </c>
    </row>
    <row r="6989" spans="1:2" x14ac:dyDescent="0.25">
      <c r="A6989">
        <v>0.23042487233215508</v>
      </c>
      <c r="B6989">
        <v>6987</v>
      </c>
    </row>
    <row r="6990" spans="1:2" x14ac:dyDescent="0.25">
      <c r="A6990">
        <v>0.23042487233215508</v>
      </c>
      <c r="B6990">
        <v>6988</v>
      </c>
    </row>
    <row r="6991" spans="1:2" x14ac:dyDescent="0.25">
      <c r="A6991">
        <v>0.23043863207394524</v>
      </c>
      <c r="B6991">
        <v>6989</v>
      </c>
    </row>
    <row r="6992" spans="1:2" x14ac:dyDescent="0.25">
      <c r="A6992">
        <v>0.23043863207394524</v>
      </c>
      <c r="B6992">
        <v>6990</v>
      </c>
    </row>
    <row r="6993" spans="1:2" x14ac:dyDescent="0.25">
      <c r="A6993">
        <v>0.23044373379296837</v>
      </c>
      <c r="B6993">
        <v>6991</v>
      </c>
    </row>
    <row r="6994" spans="1:2" x14ac:dyDescent="0.25">
      <c r="A6994">
        <v>0.23048591478453187</v>
      </c>
      <c r="B6994">
        <v>6992</v>
      </c>
    </row>
    <row r="6995" spans="1:2" x14ac:dyDescent="0.25">
      <c r="A6995">
        <v>0.23049895269606957</v>
      </c>
      <c r="B6995">
        <v>6993</v>
      </c>
    </row>
    <row r="6996" spans="1:2" x14ac:dyDescent="0.25">
      <c r="A6996">
        <v>0.23052482215226547</v>
      </c>
      <c r="B6996">
        <v>6994</v>
      </c>
    </row>
    <row r="6997" spans="1:2" x14ac:dyDescent="0.25">
      <c r="A6997">
        <v>0.23057392949261837</v>
      </c>
      <c r="B6997">
        <v>6995</v>
      </c>
    </row>
    <row r="6998" spans="1:2" x14ac:dyDescent="0.25">
      <c r="A6998">
        <v>0.23057392949261837</v>
      </c>
      <c r="B6998">
        <v>6996</v>
      </c>
    </row>
    <row r="6999" spans="1:2" x14ac:dyDescent="0.25">
      <c r="A6999">
        <v>0.23059740048645633</v>
      </c>
      <c r="B6999">
        <v>6997</v>
      </c>
    </row>
    <row r="7000" spans="1:2" x14ac:dyDescent="0.25">
      <c r="A7000">
        <v>0.23061143425925595</v>
      </c>
      <c r="B7000">
        <v>6998</v>
      </c>
    </row>
    <row r="7001" spans="1:2" x14ac:dyDescent="0.25">
      <c r="A7001">
        <v>0.23061143425925595</v>
      </c>
      <c r="B7001">
        <v>6999</v>
      </c>
    </row>
    <row r="7002" spans="1:2" x14ac:dyDescent="0.25">
      <c r="A7002">
        <v>0.2306132067144272</v>
      </c>
      <c r="B7002">
        <v>7000</v>
      </c>
    </row>
    <row r="7003" spans="1:2" x14ac:dyDescent="0.25">
      <c r="A7003">
        <v>0.2306132067144272</v>
      </c>
      <c r="B7003">
        <v>7001</v>
      </c>
    </row>
    <row r="7004" spans="1:2" x14ac:dyDescent="0.25">
      <c r="A7004">
        <v>0.23061964118435355</v>
      </c>
      <c r="B7004">
        <v>7002</v>
      </c>
    </row>
    <row r="7005" spans="1:2" x14ac:dyDescent="0.25">
      <c r="A7005">
        <v>0.23061964118435355</v>
      </c>
      <c r="B7005">
        <v>7003</v>
      </c>
    </row>
    <row r="7006" spans="1:2" x14ac:dyDescent="0.25">
      <c r="A7006">
        <v>0.23064018935225591</v>
      </c>
      <c r="B7006">
        <v>7004</v>
      </c>
    </row>
    <row r="7007" spans="1:2" x14ac:dyDescent="0.25">
      <c r="A7007">
        <v>0.23074191223457205</v>
      </c>
      <c r="B7007">
        <v>7005</v>
      </c>
    </row>
    <row r="7008" spans="1:2" x14ac:dyDescent="0.25">
      <c r="A7008">
        <v>0.23080376469816496</v>
      </c>
      <c r="B7008">
        <v>7006</v>
      </c>
    </row>
    <row r="7009" spans="1:2" x14ac:dyDescent="0.25">
      <c r="A7009">
        <v>0.2308448694128592</v>
      </c>
      <c r="B7009">
        <v>7007</v>
      </c>
    </row>
    <row r="7010" spans="1:2" x14ac:dyDescent="0.25">
      <c r="A7010">
        <v>0.23084550651415711</v>
      </c>
      <c r="B7010">
        <v>7008</v>
      </c>
    </row>
    <row r="7011" spans="1:2" x14ac:dyDescent="0.25">
      <c r="A7011">
        <v>0.23084550651415711</v>
      </c>
      <c r="B7011">
        <v>7009</v>
      </c>
    </row>
    <row r="7012" spans="1:2" x14ac:dyDescent="0.25">
      <c r="A7012">
        <v>0.23084930765424541</v>
      </c>
      <c r="B7012">
        <v>7010</v>
      </c>
    </row>
    <row r="7013" spans="1:2" x14ac:dyDescent="0.25">
      <c r="A7013">
        <v>0.23084930765424541</v>
      </c>
      <c r="B7013">
        <v>7011</v>
      </c>
    </row>
    <row r="7014" spans="1:2" x14ac:dyDescent="0.25">
      <c r="A7014">
        <v>0.23087812914823216</v>
      </c>
      <c r="B7014">
        <v>7012</v>
      </c>
    </row>
    <row r="7015" spans="1:2" x14ac:dyDescent="0.25">
      <c r="A7015">
        <v>0.23090994035194279</v>
      </c>
      <c r="B7015">
        <v>7013</v>
      </c>
    </row>
    <row r="7016" spans="1:2" x14ac:dyDescent="0.25">
      <c r="A7016">
        <v>0.23098089714182957</v>
      </c>
      <c r="B7016">
        <v>7014</v>
      </c>
    </row>
    <row r="7017" spans="1:2" x14ac:dyDescent="0.25">
      <c r="A7017">
        <v>0.23099623914687439</v>
      </c>
      <c r="B7017">
        <v>7015</v>
      </c>
    </row>
    <row r="7018" spans="1:2" x14ac:dyDescent="0.25">
      <c r="A7018">
        <v>0.23099623914687439</v>
      </c>
      <c r="B7018">
        <v>7016</v>
      </c>
    </row>
    <row r="7019" spans="1:2" x14ac:dyDescent="0.25">
      <c r="A7019">
        <v>0.23099671981894265</v>
      </c>
      <c r="B7019">
        <v>7017</v>
      </c>
    </row>
    <row r="7020" spans="1:2" x14ac:dyDescent="0.25">
      <c r="A7020">
        <v>0.23099671981894265</v>
      </c>
      <c r="B7020">
        <v>7018</v>
      </c>
    </row>
    <row r="7021" spans="1:2" x14ac:dyDescent="0.25">
      <c r="A7021">
        <v>0.23101507779628239</v>
      </c>
      <c r="B7021">
        <v>7019</v>
      </c>
    </row>
    <row r="7022" spans="1:2" x14ac:dyDescent="0.25">
      <c r="A7022">
        <v>0.23106875714119765</v>
      </c>
      <c r="B7022">
        <v>7020</v>
      </c>
    </row>
    <row r="7023" spans="1:2" x14ac:dyDescent="0.25">
      <c r="A7023">
        <v>0.23107672126614379</v>
      </c>
      <c r="B7023">
        <v>7021</v>
      </c>
    </row>
    <row r="7024" spans="1:2" x14ac:dyDescent="0.25">
      <c r="A7024">
        <v>0.23107672126614379</v>
      </c>
      <c r="B7024">
        <v>7022</v>
      </c>
    </row>
    <row r="7025" spans="1:2" x14ac:dyDescent="0.25">
      <c r="A7025">
        <v>0.2311199135610007</v>
      </c>
      <c r="B7025">
        <v>7023</v>
      </c>
    </row>
    <row r="7026" spans="1:2" x14ac:dyDescent="0.25">
      <c r="A7026">
        <v>0.23114789878151845</v>
      </c>
      <c r="B7026">
        <v>7024</v>
      </c>
    </row>
    <row r="7027" spans="1:2" x14ac:dyDescent="0.25">
      <c r="A7027">
        <v>0.23114789878151845</v>
      </c>
      <c r="B7027">
        <v>7025</v>
      </c>
    </row>
    <row r="7028" spans="1:2" x14ac:dyDescent="0.25">
      <c r="A7028">
        <v>0.23117009901321101</v>
      </c>
      <c r="B7028">
        <v>7026</v>
      </c>
    </row>
    <row r="7029" spans="1:2" x14ac:dyDescent="0.25">
      <c r="A7029">
        <v>0.23117461902486036</v>
      </c>
      <c r="B7029">
        <v>7027</v>
      </c>
    </row>
    <row r="7030" spans="1:2" x14ac:dyDescent="0.25">
      <c r="A7030">
        <v>0.23117461902486036</v>
      </c>
      <c r="B7030">
        <v>7028</v>
      </c>
    </row>
    <row r="7031" spans="1:2" x14ac:dyDescent="0.25">
      <c r="A7031">
        <v>0.23117581047765592</v>
      </c>
      <c r="B7031">
        <v>7029</v>
      </c>
    </row>
    <row r="7032" spans="1:2" x14ac:dyDescent="0.25">
      <c r="A7032">
        <v>0.23117581047765592</v>
      </c>
      <c r="B7032">
        <v>7030</v>
      </c>
    </row>
    <row r="7033" spans="1:2" x14ac:dyDescent="0.25">
      <c r="A7033">
        <v>0.23122523711259929</v>
      </c>
      <c r="B7033">
        <v>7031</v>
      </c>
    </row>
    <row r="7034" spans="1:2" x14ac:dyDescent="0.25">
      <c r="A7034">
        <v>0.23124613011897149</v>
      </c>
      <c r="B7034">
        <v>7032</v>
      </c>
    </row>
    <row r="7035" spans="1:2" x14ac:dyDescent="0.25">
      <c r="A7035">
        <v>0.23124613930711244</v>
      </c>
      <c r="B7035">
        <v>7033</v>
      </c>
    </row>
    <row r="7036" spans="1:2" x14ac:dyDescent="0.25">
      <c r="A7036">
        <v>0.23124613930711244</v>
      </c>
      <c r="B7036">
        <v>7034</v>
      </c>
    </row>
    <row r="7037" spans="1:2" x14ac:dyDescent="0.25">
      <c r="A7037">
        <v>0.23127299887565791</v>
      </c>
      <c r="B7037">
        <v>7035</v>
      </c>
    </row>
    <row r="7038" spans="1:2" x14ac:dyDescent="0.25">
      <c r="A7038">
        <v>0.23128232206547911</v>
      </c>
      <c r="B7038">
        <v>7036</v>
      </c>
    </row>
    <row r="7039" spans="1:2" x14ac:dyDescent="0.25">
      <c r="A7039">
        <v>0.23128232206547911</v>
      </c>
      <c r="B7039">
        <v>7037</v>
      </c>
    </row>
    <row r="7040" spans="1:2" x14ac:dyDescent="0.25">
      <c r="A7040">
        <v>0.23140017346099329</v>
      </c>
      <c r="B7040">
        <v>7038</v>
      </c>
    </row>
    <row r="7041" spans="1:2" x14ac:dyDescent="0.25">
      <c r="A7041">
        <v>0.23140017346099329</v>
      </c>
      <c r="B7041">
        <v>7039</v>
      </c>
    </row>
    <row r="7042" spans="1:2" x14ac:dyDescent="0.25">
      <c r="A7042">
        <v>0.23142739922297681</v>
      </c>
      <c r="B7042">
        <v>7040</v>
      </c>
    </row>
    <row r="7043" spans="1:2" x14ac:dyDescent="0.25">
      <c r="A7043">
        <v>0.23142739922297681</v>
      </c>
      <c r="B7043">
        <v>7041</v>
      </c>
    </row>
    <row r="7044" spans="1:2" x14ac:dyDescent="0.25">
      <c r="A7044">
        <v>0.23143319230395623</v>
      </c>
      <c r="B7044">
        <v>7042</v>
      </c>
    </row>
    <row r="7045" spans="1:2" x14ac:dyDescent="0.25">
      <c r="A7045">
        <v>0.23143319230395623</v>
      </c>
      <c r="B7045">
        <v>7043</v>
      </c>
    </row>
    <row r="7046" spans="1:2" x14ac:dyDescent="0.25">
      <c r="A7046">
        <v>0.23154667211409261</v>
      </c>
      <c r="B7046">
        <v>7044</v>
      </c>
    </row>
    <row r="7047" spans="1:2" x14ac:dyDescent="0.25">
      <c r="A7047">
        <v>0.23155406384505545</v>
      </c>
      <c r="B7047">
        <v>7045</v>
      </c>
    </row>
    <row r="7048" spans="1:2" x14ac:dyDescent="0.25">
      <c r="A7048">
        <v>0.23156305462314383</v>
      </c>
      <c r="B7048">
        <v>7046</v>
      </c>
    </row>
    <row r="7049" spans="1:2" x14ac:dyDescent="0.25">
      <c r="A7049">
        <v>0.23156740418949492</v>
      </c>
      <c r="B7049">
        <v>7047</v>
      </c>
    </row>
    <row r="7050" spans="1:2" x14ac:dyDescent="0.25">
      <c r="A7050">
        <v>0.23157129942024848</v>
      </c>
      <c r="B7050">
        <v>7048</v>
      </c>
    </row>
    <row r="7051" spans="1:2" x14ac:dyDescent="0.25">
      <c r="A7051">
        <v>0.23159372489460944</v>
      </c>
      <c r="B7051">
        <v>7049</v>
      </c>
    </row>
    <row r="7052" spans="1:2" x14ac:dyDescent="0.25">
      <c r="A7052">
        <v>0.23159410674233008</v>
      </c>
      <c r="B7052">
        <v>7050</v>
      </c>
    </row>
    <row r="7053" spans="1:2" x14ac:dyDescent="0.25">
      <c r="A7053">
        <v>0.23159410674233008</v>
      </c>
      <c r="B7053">
        <v>7051</v>
      </c>
    </row>
    <row r="7054" spans="1:2" x14ac:dyDescent="0.25">
      <c r="A7054">
        <v>0.23160171511550695</v>
      </c>
      <c r="B7054">
        <v>7052</v>
      </c>
    </row>
    <row r="7055" spans="1:2" x14ac:dyDescent="0.25">
      <c r="A7055">
        <v>0.23160965246639764</v>
      </c>
      <c r="B7055">
        <v>7053</v>
      </c>
    </row>
    <row r="7056" spans="1:2" x14ac:dyDescent="0.25">
      <c r="A7056">
        <v>0.23160965246639764</v>
      </c>
      <c r="B7056">
        <v>7054</v>
      </c>
    </row>
    <row r="7057" spans="1:2" x14ac:dyDescent="0.25">
      <c r="A7057">
        <v>0.23163293039730867</v>
      </c>
      <c r="B7057">
        <v>7055</v>
      </c>
    </row>
    <row r="7058" spans="1:2" x14ac:dyDescent="0.25">
      <c r="A7058">
        <v>0.23169592201369843</v>
      </c>
      <c r="B7058">
        <v>7056</v>
      </c>
    </row>
    <row r="7059" spans="1:2" x14ac:dyDescent="0.25">
      <c r="A7059">
        <v>0.23169592201369843</v>
      </c>
      <c r="B7059">
        <v>7057</v>
      </c>
    </row>
    <row r="7060" spans="1:2" x14ac:dyDescent="0.25">
      <c r="A7060">
        <v>0.23170252728003643</v>
      </c>
      <c r="B7060">
        <v>7058</v>
      </c>
    </row>
    <row r="7061" spans="1:2" x14ac:dyDescent="0.25">
      <c r="A7061">
        <v>0.23170252728003643</v>
      </c>
      <c r="B7061">
        <v>7059</v>
      </c>
    </row>
    <row r="7062" spans="1:2" x14ac:dyDescent="0.25">
      <c r="A7062">
        <v>0.23172081931484151</v>
      </c>
      <c r="B7062">
        <v>7060</v>
      </c>
    </row>
    <row r="7063" spans="1:2" x14ac:dyDescent="0.25">
      <c r="A7063">
        <v>0.23175744324616632</v>
      </c>
      <c r="B7063">
        <v>7061</v>
      </c>
    </row>
    <row r="7064" spans="1:2" x14ac:dyDescent="0.25">
      <c r="A7064">
        <v>0.23176807612592185</v>
      </c>
      <c r="B7064">
        <v>7062</v>
      </c>
    </row>
    <row r="7065" spans="1:2" x14ac:dyDescent="0.25">
      <c r="A7065">
        <v>0.23176807612592185</v>
      </c>
      <c r="B7065">
        <v>7063</v>
      </c>
    </row>
    <row r="7066" spans="1:2" x14ac:dyDescent="0.25">
      <c r="A7066">
        <v>0.23177933006298132</v>
      </c>
      <c r="B7066">
        <v>7064</v>
      </c>
    </row>
    <row r="7067" spans="1:2" x14ac:dyDescent="0.25">
      <c r="A7067">
        <v>0.23179240509655277</v>
      </c>
      <c r="B7067">
        <v>7065</v>
      </c>
    </row>
    <row r="7068" spans="1:2" x14ac:dyDescent="0.25">
      <c r="A7068">
        <v>0.2317930326821753</v>
      </c>
      <c r="B7068">
        <v>7066</v>
      </c>
    </row>
    <row r="7069" spans="1:2" x14ac:dyDescent="0.25">
      <c r="A7069">
        <v>0.2317930326821753</v>
      </c>
      <c r="B7069">
        <v>7067</v>
      </c>
    </row>
    <row r="7070" spans="1:2" x14ac:dyDescent="0.25">
      <c r="A7070">
        <v>0.23183773451228057</v>
      </c>
      <c r="B7070">
        <v>7068</v>
      </c>
    </row>
    <row r="7071" spans="1:2" x14ac:dyDescent="0.25">
      <c r="A7071">
        <v>0.23183773451228057</v>
      </c>
      <c r="B7071">
        <v>7069</v>
      </c>
    </row>
    <row r="7072" spans="1:2" x14ac:dyDescent="0.25">
      <c r="A7072">
        <v>0.23184737769585503</v>
      </c>
      <c r="B7072">
        <v>7070</v>
      </c>
    </row>
    <row r="7073" spans="1:2" x14ac:dyDescent="0.25">
      <c r="A7073">
        <v>0.23186363211930611</v>
      </c>
      <c r="B7073">
        <v>7071</v>
      </c>
    </row>
    <row r="7074" spans="1:2" x14ac:dyDescent="0.25">
      <c r="A7074">
        <v>0.23186453480426883</v>
      </c>
      <c r="B7074">
        <v>7072</v>
      </c>
    </row>
    <row r="7075" spans="1:2" x14ac:dyDescent="0.25">
      <c r="A7075">
        <v>0.23186453480426883</v>
      </c>
      <c r="B7075">
        <v>7073</v>
      </c>
    </row>
    <row r="7076" spans="1:2" x14ac:dyDescent="0.25">
      <c r="A7076">
        <v>0.23186599149991796</v>
      </c>
      <c r="B7076">
        <v>7074</v>
      </c>
    </row>
    <row r="7077" spans="1:2" x14ac:dyDescent="0.25">
      <c r="A7077">
        <v>0.2319090560495165</v>
      </c>
      <c r="B7077">
        <v>7075</v>
      </c>
    </row>
    <row r="7078" spans="1:2" x14ac:dyDescent="0.25">
      <c r="A7078">
        <v>0.2319090560495165</v>
      </c>
      <c r="B7078">
        <v>7076</v>
      </c>
    </row>
    <row r="7079" spans="1:2" x14ac:dyDescent="0.25">
      <c r="A7079">
        <v>0.23191269909170564</v>
      </c>
      <c r="B7079">
        <v>7077</v>
      </c>
    </row>
    <row r="7080" spans="1:2" x14ac:dyDescent="0.25">
      <c r="A7080">
        <v>0.23191766319105583</v>
      </c>
      <c r="B7080">
        <v>7078</v>
      </c>
    </row>
    <row r="7081" spans="1:2" x14ac:dyDescent="0.25">
      <c r="A7081">
        <v>0.23195878199465625</v>
      </c>
      <c r="B7081">
        <v>7079</v>
      </c>
    </row>
    <row r="7082" spans="1:2" x14ac:dyDescent="0.25">
      <c r="A7082">
        <v>0.23196133842827629</v>
      </c>
      <c r="B7082">
        <v>7080</v>
      </c>
    </row>
    <row r="7083" spans="1:2" x14ac:dyDescent="0.25">
      <c r="A7083">
        <v>0.23198310343164599</v>
      </c>
      <c r="B7083">
        <v>7081</v>
      </c>
    </row>
    <row r="7084" spans="1:2" x14ac:dyDescent="0.25">
      <c r="A7084">
        <v>0.23202698711147329</v>
      </c>
      <c r="B7084">
        <v>7082</v>
      </c>
    </row>
    <row r="7085" spans="1:2" x14ac:dyDescent="0.25">
      <c r="A7085">
        <v>0.23202698711147329</v>
      </c>
      <c r="B7085">
        <v>7083</v>
      </c>
    </row>
    <row r="7086" spans="1:2" x14ac:dyDescent="0.25">
      <c r="A7086">
        <v>0.23204343209360137</v>
      </c>
      <c r="B7086">
        <v>7084</v>
      </c>
    </row>
    <row r="7087" spans="1:2" x14ac:dyDescent="0.25">
      <c r="A7087">
        <v>0.2320528550458662</v>
      </c>
      <c r="B7087">
        <v>7085</v>
      </c>
    </row>
    <row r="7088" spans="1:2" x14ac:dyDescent="0.25">
      <c r="A7088">
        <v>0.23205462581332251</v>
      </c>
      <c r="B7088">
        <v>7086</v>
      </c>
    </row>
    <row r="7089" spans="1:2" x14ac:dyDescent="0.25">
      <c r="A7089">
        <v>0.23213367436793828</v>
      </c>
      <c r="B7089">
        <v>7087</v>
      </c>
    </row>
    <row r="7090" spans="1:2" x14ac:dyDescent="0.25">
      <c r="A7090">
        <v>0.23215986909225825</v>
      </c>
      <c r="B7090">
        <v>7088</v>
      </c>
    </row>
    <row r="7091" spans="1:2" x14ac:dyDescent="0.25">
      <c r="A7091">
        <v>0.23217564888678577</v>
      </c>
      <c r="B7091">
        <v>7089</v>
      </c>
    </row>
    <row r="7092" spans="1:2" x14ac:dyDescent="0.25">
      <c r="A7092">
        <v>0.23218900477418777</v>
      </c>
      <c r="B7092">
        <v>7090</v>
      </c>
    </row>
    <row r="7093" spans="1:2" x14ac:dyDescent="0.25">
      <c r="A7093">
        <v>0.23218900477418777</v>
      </c>
      <c r="B7093">
        <v>7091</v>
      </c>
    </row>
    <row r="7094" spans="1:2" x14ac:dyDescent="0.25">
      <c r="A7094">
        <v>0.23219255897733768</v>
      </c>
      <c r="B7094">
        <v>7092</v>
      </c>
    </row>
    <row r="7095" spans="1:2" x14ac:dyDescent="0.25">
      <c r="A7095">
        <v>0.23219255897733768</v>
      </c>
      <c r="B7095">
        <v>7093</v>
      </c>
    </row>
    <row r="7096" spans="1:2" x14ac:dyDescent="0.25">
      <c r="A7096">
        <v>0.23220604595440184</v>
      </c>
      <c r="B7096">
        <v>7094</v>
      </c>
    </row>
    <row r="7097" spans="1:2" x14ac:dyDescent="0.25">
      <c r="A7097">
        <v>0.23226408738426271</v>
      </c>
      <c r="B7097">
        <v>7095</v>
      </c>
    </row>
    <row r="7098" spans="1:2" x14ac:dyDescent="0.25">
      <c r="A7098">
        <v>0.23230666035317291</v>
      </c>
      <c r="B7098">
        <v>7096</v>
      </c>
    </row>
    <row r="7099" spans="1:2" x14ac:dyDescent="0.25">
      <c r="A7099">
        <v>0.23230666035317291</v>
      </c>
      <c r="B7099">
        <v>7097</v>
      </c>
    </row>
    <row r="7100" spans="1:2" x14ac:dyDescent="0.25">
      <c r="A7100">
        <v>0.23231774492001256</v>
      </c>
      <c r="B7100">
        <v>7098</v>
      </c>
    </row>
    <row r="7101" spans="1:2" x14ac:dyDescent="0.25">
      <c r="A7101">
        <v>0.2323449373247552</v>
      </c>
      <c r="B7101">
        <v>7099</v>
      </c>
    </row>
    <row r="7102" spans="1:2" x14ac:dyDescent="0.25">
      <c r="A7102">
        <v>0.23237728912649308</v>
      </c>
      <c r="B7102">
        <v>7100</v>
      </c>
    </row>
    <row r="7103" spans="1:2" x14ac:dyDescent="0.25">
      <c r="A7103">
        <v>0.23237728912649308</v>
      </c>
      <c r="B7103">
        <v>7101</v>
      </c>
    </row>
    <row r="7104" spans="1:2" x14ac:dyDescent="0.25">
      <c r="A7104">
        <v>0.23251736649334392</v>
      </c>
      <c r="B7104">
        <v>7102</v>
      </c>
    </row>
    <row r="7105" spans="1:2" x14ac:dyDescent="0.25">
      <c r="A7105">
        <v>0.23254595685624763</v>
      </c>
      <c r="B7105">
        <v>7103</v>
      </c>
    </row>
    <row r="7106" spans="1:2" x14ac:dyDescent="0.25">
      <c r="A7106">
        <v>0.23255342298276321</v>
      </c>
      <c r="B7106">
        <v>7104</v>
      </c>
    </row>
    <row r="7107" spans="1:2" x14ac:dyDescent="0.25">
      <c r="A7107">
        <v>0.23256013676275464</v>
      </c>
      <c r="B7107">
        <v>7105</v>
      </c>
    </row>
    <row r="7108" spans="1:2" x14ac:dyDescent="0.25">
      <c r="A7108">
        <v>0.23256970076946823</v>
      </c>
      <c r="B7108">
        <v>7106</v>
      </c>
    </row>
    <row r="7109" spans="1:2" x14ac:dyDescent="0.25">
      <c r="A7109">
        <v>0.2325735875182543</v>
      </c>
      <c r="B7109">
        <v>7107</v>
      </c>
    </row>
    <row r="7110" spans="1:2" x14ac:dyDescent="0.25">
      <c r="A7110">
        <v>0.2325735875182543</v>
      </c>
      <c r="B7110">
        <v>7108</v>
      </c>
    </row>
    <row r="7111" spans="1:2" x14ac:dyDescent="0.25">
      <c r="A7111">
        <v>0.23258661710225728</v>
      </c>
      <c r="B7111">
        <v>7109</v>
      </c>
    </row>
    <row r="7112" spans="1:2" x14ac:dyDescent="0.25">
      <c r="A7112">
        <v>0.23262521359474339</v>
      </c>
      <c r="B7112">
        <v>7110</v>
      </c>
    </row>
    <row r="7113" spans="1:2" x14ac:dyDescent="0.25">
      <c r="A7113">
        <v>0.23262688438029777</v>
      </c>
      <c r="B7113">
        <v>7111</v>
      </c>
    </row>
    <row r="7114" spans="1:2" x14ac:dyDescent="0.25">
      <c r="A7114">
        <v>0.23265406659121929</v>
      </c>
      <c r="B7114">
        <v>7112</v>
      </c>
    </row>
    <row r="7115" spans="1:2" x14ac:dyDescent="0.25">
      <c r="A7115">
        <v>0.23265827408454656</v>
      </c>
      <c r="B7115">
        <v>7113</v>
      </c>
    </row>
    <row r="7116" spans="1:2" x14ac:dyDescent="0.25">
      <c r="A7116">
        <v>0.23265827408454656</v>
      </c>
      <c r="B7116">
        <v>7114</v>
      </c>
    </row>
    <row r="7117" spans="1:2" x14ac:dyDescent="0.25">
      <c r="A7117">
        <v>0.23268285163381605</v>
      </c>
      <c r="B7117">
        <v>7115</v>
      </c>
    </row>
    <row r="7118" spans="1:2" x14ac:dyDescent="0.25">
      <c r="A7118">
        <v>0.23269639634616177</v>
      </c>
      <c r="B7118">
        <v>7116</v>
      </c>
    </row>
    <row r="7119" spans="1:2" x14ac:dyDescent="0.25">
      <c r="A7119">
        <v>0.23271293774380303</v>
      </c>
      <c r="B7119">
        <v>7117</v>
      </c>
    </row>
    <row r="7120" spans="1:2" x14ac:dyDescent="0.25">
      <c r="A7120">
        <v>0.23272763625380727</v>
      </c>
      <c r="B7120">
        <v>7118</v>
      </c>
    </row>
    <row r="7121" spans="1:2" x14ac:dyDescent="0.25">
      <c r="A7121">
        <v>0.23274410013670477</v>
      </c>
      <c r="B7121">
        <v>7119</v>
      </c>
    </row>
    <row r="7122" spans="1:2" x14ac:dyDescent="0.25">
      <c r="A7122">
        <v>0.23275841746325737</v>
      </c>
      <c r="B7122">
        <v>7120</v>
      </c>
    </row>
    <row r="7123" spans="1:2" x14ac:dyDescent="0.25">
      <c r="A7123">
        <v>0.23275841746325737</v>
      </c>
      <c r="B7123">
        <v>7121</v>
      </c>
    </row>
    <row r="7124" spans="1:2" x14ac:dyDescent="0.25">
      <c r="A7124">
        <v>0.23279159120324297</v>
      </c>
      <c r="B7124">
        <v>7122</v>
      </c>
    </row>
    <row r="7125" spans="1:2" x14ac:dyDescent="0.25">
      <c r="A7125">
        <v>0.23279159120324297</v>
      </c>
      <c r="B7125">
        <v>7123</v>
      </c>
    </row>
    <row r="7126" spans="1:2" x14ac:dyDescent="0.25">
      <c r="A7126">
        <v>0.23281503534563175</v>
      </c>
      <c r="B7126">
        <v>7124</v>
      </c>
    </row>
    <row r="7127" spans="1:2" x14ac:dyDescent="0.25">
      <c r="A7127">
        <v>0.23286021799068884</v>
      </c>
      <c r="B7127">
        <v>7125</v>
      </c>
    </row>
    <row r="7128" spans="1:2" x14ac:dyDescent="0.25">
      <c r="A7128">
        <v>0.2328971768229729</v>
      </c>
      <c r="B7128">
        <v>7126</v>
      </c>
    </row>
    <row r="7129" spans="1:2" x14ac:dyDescent="0.25">
      <c r="A7129">
        <v>0.23295361006956819</v>
      </c>
      <c r="B7129">
        <v>7127</v>
      </c>
    </row>
    <row r="7130" spans="1:2" x14ac:dyDescent="0.25">
      <c r="A7130">
        <v>0.23295831456507407</v>
      </c>
      <c r="B7130">
        <v>7128</v>
      </c>
    </row>
    <row r="7131" spans="1:2" x14ac:dyDescent="0.25">
      <c r="A7131">
        <v>0.23295831456507407</v>
      </c>
      <c r="B7131">
        <v>7129</v>
      </c>
    </row>
    <row r="7132" spans="1:2" x14ac:dyDescent="0.25">
      <c r="A7132">
        <v>0.23305281292254576</v>
      </c>
      <c r="B7132">
        <v>7130</v>
      </c>
    </row>
    <row r="7133" spans="1:2" x14ac:dyDescent="0.25">
      <c r="A7133">
        <v>0.23305281292254576</v>
      </c>
      <c r="B7133">
        <v>7131</v>
      </c>
    </row>
    <row r="7134" spans="1:2" x14ac:dyDescent="0.25">
      <c r="A7134">
        <v>0.23309651311098911</v>
      </c>
      <c r="B7134">
        <v>7132</v>
      </c>
    </row>
    <row r="7135" spans="1:2" x14ac:dyDescent="0.25">
      <c r="A7135">
        <v>0.23312854187260501</v>
      </c>
      <c r="B7135">
        <v>7133</v>
      </c>
    </row>
    <row r="7136" spans="1:2" x14ac:dyDescent="0.25">
      <c r="A7136">
        <v>0.23312854187260501</v>
      </c>
      <c r="B7136">
        <v>7134</v>
      </c>
    </row>
    <row r="7137" spans="1:2" x14ac:dyDescent="0.25">
      <c r="A7137">
        <v>0.2331388857556991</v>
      </c>
      <c r="B7137">
        <v>7135</v>
      </c>
    </row>
    <row r="7138" spans="1:2" x14ac:dyDescent="0.25">
      <c r="A7138">
        <v>0.23316775330259609</v>
      </c>
      <c r="B7138">
        <v>7136</v>
      </c>
    </row>
    <row r="7139" spans="1:2" x14ac:dyDescent="0.25">
      <c r="A7139">
        <v>0.23316775330259609</v>
      </c>
      <c r="B7139">
        <v>7137</v>
      </c>
    </row>
    <row r="7140" spans="1:2" x14ac:dyDescent="0.25">
      <c r="A7140">
        <v>0.23319849084167243</v>
      </c>
      <c r="B7140">
        <v>7138</v>
      </c>
    </row>
    <row r="7141" spans="1:2" x14ac:dyDescent="0.25">
      <c r="A7141">
        <v>0.23319849084167243</v>
      </c>
      <c r="B7141">
        <v>7139</v>
      </c>
    </row>
    <row r="7142" spans="1:2" x14ac:dyDescent="0.25">
      <c r="A7142">
        <v>0.23322788576840464</v>
      </c>
      <c r="B7142">
        <v>7140</v>
      </c>
    </row>
    <row r="7143" spans="1:2" x14ac:dyDescent="0.25">
      <c r="A7143">
        <v>0.23323253289367671</v>
      </c>
      <c r="B7143">
        <v>7141</v>
      </c>
    </row>
    <row r="7144" spans="1:2" x14ac:dyDescent="0.25">
      <c r="A7144">
        <v>0.23325207693255617</v>
      </c>
      <c r="B7144">
        <v>7142</v>
      </c>
    </row>
    <row r="7145" spans="1:2" x14ac:dyDescent="0.25">
      <c r="A7145">
        <v>0.23326015042818127</v>
      </c>
      <c r="B7145">
        <v>7143</v>
      </c>
    </row>
    <row r="7146" spans="1:2" x14ac:dyDescent="0.25">
      <c r="A7146">
        <v>0.23326015042818127</v>
      </c>
      <c r="B7146">
        <v>7144</v>
      </c>
    </row>
    <row r="7147" spans="1:2" x14ac:dyDescent="0.25">
      <c r="A7147">
        <v>0.23326453570622344</v>
      </c>
      <c r="B7147">
        <v>7145</v>
      </c>
    </row>
    <row r="7148" spans="1:2" x14ac:dyDescent="0.25">
      <c r="A7148">
        <v>0.23326453570622344</v>
      </c>
      <c r="B7148">
        <v>7146</v>
      </c>
    </row>
    <row r="7149" spans="1:2" x14ac:dyDescent="0.25">
      <c r="A7149">
        <v>0.23329217256002777</v>
      </c>
      <c r="B7149">
        <v>7147</v>
      </c>
    </row>
    <row r="7150" spans="1:2" x14ac:dyDescent="0.25">
      <c r="A7150">
        <v>0.23329636254625491</v>
      </c>
      <c r="B7150">
        <v>7148</v>
      </c>
    </row>
    <row r="7151" spans="1:2" x14ac:dyDescent="0.25">
      <c r="A7151">
        <v>0.23331414523141997</v>
      </c>
      <c r="B7151">
        <v>7149</v>
      </c>
    </row>
    <row r="7152" spans="1:2" x14ac:dyDescent="0.25">
      <c r="A7152">
        <v>0.2333467884448672</v>
      </c>
      <c r="B7152">
        <v>7150</v>
      </c>
    </row>
    <row r="7153" spans="1:2" x14ac:dyDescent="0.25">
      <c r="A7153">
        <v>0.23339514127305172</v>
      </c>
      <c r="B7153">
        <v>7151</v>
      </c>
    </row>
    <row r="7154" spans="1:2" x14ac:dyDescent="0.25">
      <c r="A7154">
        <v>0.23345546149112917</v>
      </c>
      <c r="B7154">
        <v>7152</v>
      </c>
    </row>
    <row r="7155" spans="1:2" x14ac:dyDescent="0.25">
      <c r="A7155">
        <v>0.23348642358818211</v>
      </c>
      <c r="B7155">
        <v>7153</v>
      </c>
    </row>
    <row r="7156" spans="1:2" x14ac:dyDescent="0.25">
      <c r="A7156">
        <v>0.23348642358818211</v>
      </c>
      <c r="B7156">
        <v>7154</v>
      </c>
    </row>
    <row r="7157" spans="1:2" x14ac:dyDescent="0.25">
      <c r="A7157">
        <v>0.23349976445384268</v>
      </c>
      <c r="B7157">
        <v>7155</v>
      </c>
    </row>
    <row r="7158" spans="1:2" x14ac:dyDescent="0.25">
      <c r="A7158">
        <v>0.2335145848576487</v>
      </c>
      <c r="B7158">
        <v>7156</v>
      </c>
    </row>
    <row r="7159" spans="1:2" x14ac:dyDescent="0.25">
      <c r="A7159">
        <v>0.23353041964592103</v>
      </c>
      <c r="B7159">
        <v>7157</v>
      </c>
    </row>
    <row r="7160" spans="1:2" x14ac:dyDescent="0.25">
      <c r="A7160">
        <v>0.23353575267564017</v>
      </c>
      <c r="B7160">
        <v>7158</v>
      </c>
    </row>
    <row r="7161" spans="1:2" x14ac:dyDescent="0.25">
      <c r="A7161">
        <v>0.23353575267564017</v>
      </c>
      <c r="B7161">
        <v>7159</v>
      </c>
    </row>
    <row r="7162" spans="1:2" x14ac:dyDescent="0.25">
      <c r="A7162">
        <v>0.23357587513363703</v>
      </c>
      <c r="B7162">
        <v>7160</v>
      </c>
    </row>
    <row r="7163" spans="1:2" x14ac:dyDescent="0.25">
      <c r="A7163">
        <v>0.23358444107241197</v>
      </c>
      <c r="B7163">
        <v>7161</v>
      </c>
    </row>
    <row r="7164" spans="1:2" x14ac:dyDescent="0.25">
      <c r="A7164">
        <v>0.23358444107241197</v>
      </c>
      <c r="B7164">
        <v>7162</v>
      </c>
    </row>
    <row r="7165" spans="1:2" x14ac:dyDescent="0.25">
      <c r="A7165">
        <v>0.23359503183929231</v>
      </c>
      <c r="B7165">
        <v>7163</v>
      </c>
    </row>
    <row r="7166" spans="1:2" x14ac:dyDescent="0.25">
      <c r="A7166">
        <v>0.23359503183929231</v>
      </c>
      <c r="B7166">
        <v>7164</v>
      </c>
    </row>
    <row r="7167" spans="1:2" x14ac:dyDescent="0.25">
      <c r="A7167">
        <v>0.2336269111449088</v>
      </c>
      <c r="B7167">
        <v>7165</v>
      </c>
    </row>
    <row r="7168" spans="1:2" x14ac:dyDescent="0.25">
      <c r="A7168">
        <v>0.23363987295646071</v>
      </c>
      <c r="B7168">
        <v>7166</v>
      </c>
    </row>
    <row r="7169" spans="1:2" x14ac:dyDescent="0.25">
      <c r="A7169">
        <v>0.23364712828346751</v>
      </c>
      <c r="B7169">
        <v>7167</v>
      </c>
    </row>
    <row r="7170" spans="1:2" x14ac:dyDescent="0.25">
      <c r="A7170">
        <v>0.23364712828346751</v>
      </c>
      <c r="B7170">
        <v>7168</v>
      </c>
    </row>
    <row r="7171" spans="1:2" x14ac:dyDescent="0.25">
      <c r="A7171">
        <v>0.23369880188616196</v>
      </c>
      <c r="B7171">
        <v>7169</v>
      </c>
    </row>
    <row r="7172" spans="1:2" x14ac:dyDescent="0.25">
      <c r="A7172">
        <v>0.23375201319090519</v>
      </c>
      <c r="B7172">
        <v>7170</v>
      </c>
    </row>
    <row r="7173" spans="1:2" x14ac:dyDescent="0.25">
      <c r="A7173">
        <v>0.23375201319090519</v>
      </c>
      <c r="B7173">
        <v>7171</v>
      </c>
    </row>
    <row r="7174" spans="1:2" x14ac:dyDescent="0.25">
      <c r="A7174">
        <v>0.2337600059725097</v>
      </c>
      <c r="B7174">
        <v>7172</v>
      </c>
    </row>
    <row r="7175" spans="1:2" x14ac:dyDescent="0.25">
      <c r="A7175">
        <v>0.23378005557133777</v>
      </c>
      <c r="B7175">
        <v>7173</v>
      </c>
    </row>
    <row r="7176" spans="1:2" x14ac:dyDescent="0.25">
      <c r="A7176">
        <v>0.23380943629374759</v>
      </c>
      <c r="B7176">
        <v>7174</v>
      </c>
    </row>
    <row r="7177" spans="1:2" x14ac:dyDescent="0.25">
      <c r="A7177">
        <v>0.23380943629374759</v>
      </c>
      <c r="B7177">
        <v>7175</v>
      </c>
    </row>
    <row r="7178" spans="1:2" x14ac:dyDescent="0.25">
      <c r="A7178">
        <v>0.2338160909299824</v>
      </c>
      <c r="B7178">
        <v>7176</v>
      </c>
    </row>
    <row r="7179" spans="1:2" x14ac:dyDescent="0.25">
      <c r="A7179">
        <v>0.23383380178021268</v>
      </c>
      <c r="B7179">
        <v>7177</v>
      </c>
    </row>
    <row r="7180" spans="1:2" x14ac:dyDescent="0.25">
      <c r="A7180">
        <v>0.23383508463326128</v>
      </c>
      <c r="B7180">
        <v>7178</v>
      </c>
    </row>
    <row r="7181" spans="1:2" x14ac:dyDescent="0.25">
      <c r="A7181">
        <v>0.23383508463326128</v>
      </c>
      <c r="B7181">
        <v>7179</v>
      </c>
    </row>
    <row r="7182" spans="1:2" x14ac:dyDescent="0.25">
      <c r="A7182">
        <v>0.23389280545678279</v>
      </c>
      <c r="B7182">
        <v>7180</v>
      </c>
    </row>
    <row r="7183" spans="1:2" x14ac:dyDescent="0.25">
      <c r="A7183">
        <v>0.23389280545678279</v>
      </c>
      <c r="B7183">
        <v>7181</v>
      </c>
    </row>
    <row r="7184" spans="1:2" x14ac:dyDescent="0.25">
      <c r="A7184">
        <v>0.2339092725348394</v>
      </c>
      <c r="B7184">
        <v>7182</v>
      </c>
    </row>
    <row r="7185" spans="1:2" x14ac:dyDescent="0.25">
      <c r="A7185">
        <v>0.2339092725348394</v>
      </c>
      <c r="B7185">
        <v>7183</v>
      </c>
    </row>
    <row r="7186" spans="1:2" x14ac:dyDescent="0.25">
      <c r="A7186">
        <v>0.23391708814421361</v>
      </c>
      <c r="B7186">
        <v>7184</v>
      </c>
    </row>
    <row r="7187" spans="1:2" x14ac:dyDescent="0.25">
      <c r="A7187">
        <v>0.23391708814421361</v>
      </c>
      <c r="B7187">
        <v>7185</v>
      </c>
    </row>
    <row r="7188" spans="1:2" x14ac:dyDescent="0.25">
      <c r="A7188">
        <v>0.23391994361867161</v>
      </c>
      <c r="B7188">
        <v>7186</v>
      </c>
    </row>
    <row r="7189" spans="1:2" x14ac:dyDescent="0.25">
      <c r="A7189">
        <v>0.23392336412708525</v>
      </c>
      <c r="B7189">
        <v>7187</v>
      </c>
    </row>
    <row r="7190" spans="1:2" x14ac:dyDescent="0.25">
      <c r="A7190">
        <v>0.23394733108330185</v>
      </c>
      <c r="B7190">
        <v>7188</v>
      </c>
    </row>
    <row r="7191" spans="1:2" x14ac:dyDescent="0.25">
      <c r="A7191">
        <v>0.23397229006278181</v>
      </c>
      <c r="B7191">
        <v>7189</v>
      </c>
    </row>
    <row r="7192" spans="1:2" x14ac:dyDescent="0.25">
      <c r="A7192">
        <v>0.23397333953062069</v>
      </c>
      <c r="B7192">
        <v>7190</v>
      </c>
    </row>
    <row r="7193" spans="1:2" x14ac:dyDescent="0.25">
      <c r="A7193">
        <v>0.23399755563775543</v>
      </c>
      <c r="B7193">
        <v>7191</v>
      </c>
    </row>
    <row r="7194" spans="1:2" x14ac:dyDescent="0.25">
      <c r="A7194">
        <v>0.23403641278893139</v>
      </c>
      <c r="B7194">
        <v>7192</v>
      </c>
    </row>
    <row r="7195" spans="1:2" x14ac:dyDescent="0.25">
      <c r="A7195">
        <v>0.23405034523196308</v>
      </c>
      <c r="B7195">
        <v>7193</v>
      </c>
    </row>
    <row r="7196" spans="1:2" x14ac:dyDescent="0.25">
      <c r="A7196">
        <v>0.23409867736937345</v>
      </c>
      <c r="B7196">
        <v>7194</v>
      </c>
    </row>
    <row r="7197" spans="1:2" x14ac:dyDescent="0.25">
      <c r="A7197">
        <v>0.23409867736937345</v>
      </c>
      <c r="B7197">
        <v>7195</v>
      </c>
    </row>
    <row r="7198" spans="1:2" x14ac:dyDescent="0.25">
      <c r="A7198">
        <v>0.2341047225305613</v>
      </c>
      <c r="B7198">
        <v>7196</v>
      </c>
    </row>
    <row r="7199" spans="1:2" x14ac:dyDescent="0.25">
      <c r="A7199">
        <v>0.2341047225305613</v>
      </c>
      <c r="B7199">
        <v>7197</v>
      </c>
    </row>
    <row r="7200" spans="1:2" x14ac:dyDescent="0.25">
      <c r="A7200">
        <v>0.23413189172985385</v>
      </c>
      <c r="B7200">
        <v>7198</v>
      </c>
    </row>
    <row r="7201" spans="1:2" x14ac:dyDescent="0.25">
      <c r="A7201">
        <v>0.23413205200864279</v>
      </c>
      <c r="B7201">
        <v>7199</v>
      </c>
    </row>
    <row r="7202" spans="1:2" x14ac:dyDescent="0.25">
      <c r="A7202">
        <v>0.23414168238369637</v>
      </c>
      <c r="B7202">
        <v>7200</v>
      </c>
    </row>
    <row r="7203" spans="1:2" x14ac:dyDescent="0.25">
      <c r="A7203">
        <v>0.23414168238369637</v>
      </c>
      <c r="B7203">
        <v>7201</v>
      </c>
    </row>
    <row r="7204" spans="1:2" x14ac:dyDescent="0.25">
      <c r="A7204">
        <v>0.23415663635628609</v>
      </c>
      <c r="B7204">
        <v>7202</v>
      </c>
    </row>
    <row r="7205" spans="1:2" x14ac:dyDescent="0.25">
      <c r="A7205">
        <v>0.23416332526678893</v>
      </c>
      <c r="B7205">
        <v>7203</v>
      </c>
    </row>
    <row r="7206" spans="1:2" x14ac:dyDescent="0.25">
      <c r="A7206">
        <v>0.23417538301689855</v>
      </c>
      <c r="B7206">
        <v>7204</v>
      </c>
    </row>
    <row r="7207" spans="1:2" x14ac:dyDescent="0.25">
      <c r="A7207">
        <v>0.23417583994750851</v>
      </c>
      <c r="B7207">
        <v>7205</v>
      </c>
    </row>
    <row r="7208" spans="1:2" x14ac:dyDescent="0.25">
      <c r="A7208">
        <v>0.23417583994750851</v>
      </c>
      <c r="B7208">
        <v>7206</v>
      </c>
    </row>
    <row r="7209" spans="1:2" x14ac:dyDescent="0.25">
      <c r="A7209">
        <v>0.23423228207569513</v>
      </c>
      <c r="B7209">
        <v>7207</v>
      </c>
    </row>
    <row r="7210" spans="1:2" x14ac:dyDescent="0.25">
      <c r="A7210">
        <v>0.23424147829774108</v>
      </c>
      <c r="B7210">
        <v>7208</v>
      </c>
    </row>
    <row r="7211" spans="1:2" x14ac:dyDescent="0.25">
      <c r="A7211">
        <v>0.23424253160730807</v>
      </c>
      <c r="B7211">
        <v>7209</v>
      </c>
    </row>
    <row r="7212" spans="1:2" x14ac:dyDescent="0.25">
      <c r="A7212">
        <v>0.23425388783750808</v>
      </c>
      <c r="B7212">
        <v>7210</v>
      </c>
    </row>
    <row r="7213" spans="1:2" x14ac:dyDescent="0.25">
      <c r="A7213">
        <v>0.23427296816131205</v>
      </c>
      <c r="B7213">
        <v>7211</v>
      </c>
    </row>
    <row r="7214" spans="1:2" x14ac:dyDescent="0.25">
      <c r="A7214">
        <v>0.23430845056549049</v>
      </c>
      <c r="B7214">
        <v>7212</v>
      </c>
    </row>
    <row r="7215" spans="1:2" x14ac:dyDescent="0.25">
      <c r="A7215">
        <v>0.23433934143554391</v>
      </c>
      <c r="B7215">
        <v>7213</v>
      </c>
    </row>
    <row r="7216" spans="1:2" x14ac:dyDescent="0.25">
      <c r="A7216">
        <v>0.23433934143554391</v>
      </c>
      <c r="B7216">
        <v>7214</v>
      </c>
    </row>
    <row r="7217" spans="1:2" x14ac:dyDescent="0.25">
      <c r="A7217">
        <v>0.23436128679461496</v>
      </c>
      <c r="B7217">
        <v>7215</v>
      </c>
    </row>
    <row r="7218" spans="1:2" x14ac:dyDescent="0.25">
      <c r="A7218">
        <v>0.23436537713578767</v>
      </c>
      <c r="B7218">
        <v>7216</v>
      </c>
    </row>
    <row r="7219" spans="1:2" x14ac:dyDescent="0.25">
      <c r="A7219">
        <v>0.23444566684083631</v>
      </c>
      <c r="B7219">
        <v>7217</v>
      </c>
    </row>
    <row r="7220" spans="1:2" x14ac:dyDescent="0.25">
      <c r="A7220">
        <v>0.23445025499064889</v>
      </c>
      <c r="B7220">
        <v>7218</v>
      </c>
    </row>
    <row r="7221" spans="1:2" x14ac:dyDescent="0.25">
      <c r="A7221">
        <v>0.23446147838065945</v>
      </c>
      <c r="B7221">
        <v>7219</v>
      </c>
    </row>
    <row r="7222" spans="1:2" x14ac:dyDescent="0.25">
      <c r="A7222">
        <v>0.23446147838065945</v>
      </c>
      <c r="B7222">
        <v>7220</v>
      </c>
    </row>
    <row r="7223" spans="1:2" x14ac:dyDescent="0.25">
      <c r="A7223">
        <v>0.2345410029066228</v>
      </c>
      <c r="B7223">
        <v>7221</v>
      </c>
    </row>
    <row r="7224" spans="1:2" x14ac:dyDescent="0.25">
      <c r="A7224">
        <v>0.23455383582325129</v>
      </c>
      <c r="B7224">
        <v>7222</v>
      </c>
    </row>
    <row r="7225" spans="1:2" x14ac:dyDescent="0.25">
      <c r="A7225">
        <v>0.23461257958600595</v>
      </c>
      <c r="B7225">
        <v>7223</v>
      </c>
    </row>
    <row r="7226" spans="1:2" x14ac:dyDescent="0.25">
      <c r="A7226">
        <v>0.23461257958600595</v>
      </c>
      <c r="B7226">
        <v>7224</v>
      </c>
    </row>
    <row r="7227" spans="1:2" x14ac:dyDescent="0.25">
      <c r="A7227">
        <v>0.23464803429818029</v>
      </c>
      <c r="B7227">
        <v>7225</v>
      </c>
    </row>
    <row r="7228" spans="1:2" x14ac:dyDescent="0.25">
      <c r="A7228">
        <v>0.23466172007434055</v>
      </c>
      <c r="B7228">
        <v>7226</v>
      </c>
    </row>
    <row r="7229" spans="1:2" x14ac:dyDescent="0.25">
      <c r="A7229">
        <v>0.23466368369316212</v>
      </c>
      <c r="B7229">
        <v>7227</v>
      </c>
    </row>
    <row r="7230" spans="1:2" x14ac:dyDescent="0.25">
      <c r="A7230">
        <v>0.23466368369316212</v>
      </c>
      <c r="B7230">
        <v>7228</v>
      </c>
    </row>
    <row r="7231" spans="1:2" x14ac:dyDescent="0.25">
      <c r="A7231">
        <v>0.2347398567267841</v>
      </c>
      <c r="B7231">
        <v>7229</v>
      </c>
    </row>
    <row r="7232" spans="1:2" x14ac:dyDescent="0.25">
      <c r="A7232">
        <v>0.2347398567267841</v>
      </c>
      <c r="B7232">
        <v>7230</v>
      </c>
    </row>
    <row r="7233" spans="1:2" x14ac:dyDescent="0.25">
      <c r="A7233">
        <v>0.23474516916103827</v>
      </c>
      <c r="B7233">
        <v>7231</v>
      </c>
    </row>
    <row r="7234" spans="1:2" x14ac:dyDescent="0.25">
      <c r="A7234">
        <v>0.23483336848450176</v>
      </c>
      <c r="B7234">
        <v>7232</v>
      </c>
    </row>
    <row r="7235" spans="1:2" x14ac:dyDescent="0.25">
      <c r="A7235">
        <v>0.23483336848450176</v>
      </c>
      <c r="B7235">
        <v>7233</v>
      </c>
    </row>
    <row r="7236" spans="1:2" x14ac:dyDescent="0.25">
      <c r="A7236">
        <v>0.23483512203458837</v>
      </c>
      <c r="B7236">
        <v>7234</v>
      </c>
    </row>
    <row r="7237" spans="1:2" x14ac:dyDescent="0.25">
      <c r="A7237">
        <v>0.23485988422700263</v>
      </c>
      <c r="B7237">
        <v>7235</v>
      </c>
    </row>
    <row r="7238" spans="1:2" x14ac:dyDescent="0.25">
      <c r="A7238">
        <v>0.23486495412849009</v>
      </c>
      <c r="B7238">
        <v>7236</v>
      </c>
    </row>
    <row r="7239" spans="1:2" x14ac:dyDescent="0.25">
      <c r="A7239">
        <v>0.23490452006208151</v>
      </c>
      <c r="B7239">
        <v>7237</v>
      </c>
    </row>
    <row r="7240" spans="1:2" x14ac:dyDescent="0.25">
      <c r="A7240">
        <v>0.23495800199051403</v>
      </c>
      <c r="B7240">
        <v>7238</v>
      </c>
    </row>
    <row r="7241" spans="1:2" x14ac:dyDescent="0.25">
      <c r="A7241">
        <v>0.23495800199051403</v>
      </c>
      <c r="B7241">
        <v>7239</v>
      </c>
    </row>
    <row r="7242" spans="1:2" x14ac:dyDescent="0.25">
      <c r="A7242">
        <v>0.23502903425841759</v>
      </c>
      <c r="B7242">
        <v>7240</v>
      </c>
    </row>
    <row r="7243" spans="1:2" x14ac:dyDescent="0.25">
      <c r="A7243">
        <v>0.23505682823521645</v>
      </c>
      <c r="B7243">
        <v>7241</v>
      </c>
    </row>
    <row r="7244" spans="1:2" x14ac:dyDescent="0.25">
      <c r="A7244">
        <v>0.23505682823521645</v>
      </c>
      <c r="B7244">
        <v>7242</v>
      </c>
    </row>
    <row r="7245" spans="1:2" x14ac:dyDescent="0.25">
      <c r="A7245">
        <v>0.23512785647813444</v>
      </c>
      <c r="B7245">
        <v>7243</v>
      </c>
    </row>
    <row r="7246" spans="1:2" x14ac:dyDescent="0.25">
      <c r="A7246">
        <v>0.23514069126118273</v>
      </c>
      <c r="B7246">
        <v>7244</v>
      </c>
    </row>
    <row r="7247" spans="1:2" x14ac:dyDescent="0.25">
      <c r="A7247">
        <v>0.23515840348593636</v>
      </c>
      <c r="B7247">
        <v>7245</v>
      </c>
    </row>
    <row r="7248" spans="1:2" x14ac:dyDescent="0.25">
      <c r="A7248">
        <v>0.23516569914095553</v>
      </c>
      <c r="B7248">
        <v>7246</v>
      </c>
    </row>
    <row r="7249" spans="1:2" x14ac:dyDescent="0.25">
      <c r="A7249">
        <v>0.23519623071904119</v>
      </c>
      <c r="B7249">
        <v>7247</v>
      </c>
    </row>
    <row r="7250" spans="1:2" x14ac:dyDescent="0.25">
      <c r="A7250">
        <v>0.2352096287022965</v>
      </c>
      <c r="B7250">
        <v>7248</v>
      </c>
    </row>
    <row r="7251" spans="1:2" x14ac:dyDescent="0.25">
      <c r="A7251">
        <v>0.23532637442496748</v>
      </c>
      <c r="B7251">
        <v>7249</v>
      </c>
    </row>
    <row r="7252" spans="1:2" x14ac:dyDescent="0.25">
      <c r="A7252">
        <v>0.23532637442496748</v>
      </c>
      <c r="B7252">
        <v>7250</v>
      </c>
    </row>
    <row r="7253" spans="1:2" x14ac:dyDescent="0.25">
      <c r="A7253">
        <v>0.23534227804436475</v>
      </c>
      <c r="B7253">
        <v>7251</v>
      </c>
    </row>
    <row r="7254" spans="1:2" x14ac:dyDescent="0.25">
      <c r="A7254">
        <v>0.23534227804436475</v>
      </c>
      <c r="B7254">
        <v>7252</v>
      </c>
    </row>
    <row r="7255" spans="1:2" x14ac:dyDescent="0.25">
      <c r="A7255">
        <v>0.23542410952151863</v>
      </c>
      <c r="B7255">
        <v>7253</v>
      </c>
    </row>
    <row r="7256" spans="1:2" x14ac:dyDescent="0.25">
      <c r="A7256">
        <v>0.23542410952151863</v>
      </c>
      <c r="B7256">
        <v>7254</v>
      </c>
    </row>
    <row r="7257" spans="1:2" x14ac:dyDescent="0.25">
      <c r="A7257">
        <v>0.23542704519895569</v>
      </c>
      <c r="B7257">
        <v>7255</v>
      </c>
    </row>
    <row r="7258" spans="1:2" x14ac:dyDescent="0.25">
      <c r="A7258">
        <v>0.23542704519895569</v>
      </c>
      <c r="B7258">
        <v>7256</v>
      </c>
    </row>
    <row r="7259" spans="1:2" x14ac:dyDescent="0.25">
      <c r="A7259">
        <v>0.23543301300181144</v>
      </c>
      <c r="B7259">
        <v>7257</v>
      </c>
    </row>
    <row r="7260" spans="1:2" x14ac:dyDescent="0.25">
      <c r="A7260">
        <v>0.23545935483173688</v>
      </c>
      <c r="B7260">
        <v>7258</v>
      </c>
    </row>
    <row r="7261" spans="1:2" x14ac:dyDescent="0.25">
      <c r="A7261">
        <v>0.23548512396988291</v>
      </c>
      <c r="B7261">
        <v>7259</v>
      </c>
    </row>
    <row r="7262" spans="1:2" x14ac:dyDescent="0.25">
      <c r="A7262">
        <v>0.2354927984612504</v>
      </c>
      <c r="B7262">
        <v>7260</v>
      </c>
    </row>
    <row r="7263" spans="1:2" x14ac:dyDescent="0.25">
      <c r="A7263">
        <v>0.23550969150787496</v>
      </c>
      <c r="B7263">
        <v>7261</v>
      </c>
    </row>
    <row r="7264" spans="1:2" x14ac:dyDescent="0.25">
      <c r="A7264">
        <v>0.23552375912232529</v>
      </c>
      <c r="B7264">
        <v>7262</v>
      </c>
    </row>
    <row r="7265" spans="1:2" x14ac:dyDescent="0.25">
      <c r="A7265">
        <v>0.23552375912232529</v>
      </c>
      <c r="B7265">
        <v>7263</v>
      </c>
    </row>
    <row r="7266" spans="1:2" x14ac:dyDescent="0.25">
      <c r="A7266">
        <v>0.23554477281400241</v>
      </c>
      <c r="B7266">
        <v>7264</v>
      </c>
    </row>
    <row r="7267" spans="1:2" x14ac:dyDescent="0.25">
      <c r="A7267">
        <v>0.23554477281400241</v>
      </c>
      <c r="B7267">
        <v>7265</v>
      </c>
    </row>
    <row r="7268" spans="1:2" x14ac:dyDescent="0.25">
      <c r="A7268">
        <v>0.23556087863013239</v>
      </c>
      <c r="B7268">
        <v>7266</v>
      </c>
    </row>
    <row r="7269" spans="1:2" x14ac:dyDescent="0.25">
      <c r="A7269">
        <v>0.23556199526050697</v>
      </c>
      <c r="B7269">
        <v>7267</v>
      </c>
    </row>
    <row r="7270" spans="1:2" x14ac:dyDescent="0.25">
      <c r="A7270">
        <v>0.23556839066606541</v>
      </c>
      <c r="B7270">
        <v>7268</v>
      </c>
    </row>
    <row r="7271" spans="1:2" x14ac:dyDescent="0.25">
      <c r="A7271">
        <v>0.2356028726743119</v>
      </c>
      <c r="B7271">
        <v>7269</v>
      </c>
    </row>
    <row r="7272" spans="1:2" x14ac:dyDescent="0.25">
      <c r="A7272">
        <v>0.2356028726743119</v>
      </c>
      <c r="B7272">
        <v>7270</v>
      </c>
    </row>
    <row r="7273" spans="1:2" x14ac:dyDescent="0.25">
      <c r="A7273">
        <v>0.23563593613878175</v>
      </c>
      <c r="B7273">
        <v>7271</v>
      </c>
    </row>
    <row r="7274" spans="1:2" x14ac:dyDescent="0.25">
      <c r="A7274">
        <v>0.23564530553898697</v>
      </c>
      <c r="B7274">
        <v>7272</v>
      </c>
    </row>
    <row r="7275" spans="1:2" x14ac:dyDescent="0.25">
      <c r="A7275">
        <v>0.23565030732950465</v>
      </c>
      <c r="B7275">
        <v>7273</v>
      </c>
    </row>
    <row r="7276" spans="1:2" x14ac:dyDescent="0.25">
      <c r="A7276">
        <v>0.23569156239907785</v>
      </c>
      <c r="B7276">
        <v>7274</v>
      </c>
    </row>
    <row r="7277" spans="1:2" x14ac:dyDescent="0.25">
      <c r="A7277">
        <v>0.23571005494038635</v>
      </c>
      <c r="B7277">
        <v>7275</v>
      </c>
    </row>
    <row r="7278" spans="1:2" x14ac:dyDescent="0.25">
      <c r="A7278">
        <v>0.2357399720973184</v>
      </c>
      <c r="B7278">
        <v>7276</v>
      </c>
    </row>
    <row r="7279" spans="1:2" x14ac:dyDescent="0.25">
      <c r="A7279">
        <v>0.23574284347296823</v>
      </c>
      <c r="B7279">
        <v>7277</v>
      </c>
    </row>
    <row r="7280" spans="1:2" x14ac:dyDescent="0.25">
      <c r="A7280">
        <v>0.23575091610520721</v>
      </c>
      <c r="B7280">
        <v>7278</v>
      </c>
    </row>
    <row r="7281" spans="1:2" x14ac:dyDescent="0.25">
      <c r="A7281">
        <v>0.23580284196289447</v>
      </c>
      <c r="B7281">
        <v>7279</v>
      </c>
    </row>
    <row r="7282" spans="1:2" x14ac:dyDescent="0.25">
      <c r="A7282">
        <v>0.23588874555132508</v>
      </c>
      <c r="B7282">
        <v>7280</v>
      </c>
    </row>
    <row r="7283" spans="1:2" x14ac:dyDescent="0.25">
      <c r="A7283">
        <v>0.23588874555132508</v>
      </c>
      <c r="B7283">
        <v>7281</v>
      </c>
    </row>
    <row r="7284" spans="1:2" x14ac:dyDescent="0.25">
      <c r="A7284">
        <v>0.23595671978375851</v>
      </c>
      <c r="B7284">
        <v>7282</v>
      </c>
    </row>
    <row r="7285" spans="1:2" x14ac:dyDescent="0.25">
      <c r="A7285">
        <v>0.23595671978375851</v>
      </c>
      <c r="B7285">
        <v>7283</v>
      </c>
    </row>
    <row r="7286" spans="1:2" x14ac:dyDescent="0.25">
      <c r="A7286">
        <v>0.23595798609564711</v>
      </c>
      <c r="B7286">
        <v>7284</v>
      </c>
    </row>
    <row r="7287" spans="1:2" x14ac:dyDescent="0.25">
      <c r="A7287">
        <v>0.23595798609564711</v>
      </c>
      <c r="B7287">
        <v>7285</v>
      </c>
    </row>
    <row r="7288" spans="1:2" x14ac:dyDescent="0.25">
      <c r="A7288">
        <v>0.2359744477692447</v>
      </c>
      <c r="B7288">
        <v>7286</v>
      </c>
    </row>
    <row r="7289" spans="1:2" x14ac:dyDescent="0.25">
      <c r="A7289">
        <v>0.2360398311594418</v>
      </c>
      <c r="B7289">
        <v>7287</v>
      </c>
    </row>
    <row r="7290" spans="1:2" x14ac:dyDescent="0.25">
      <c r="A7290">
        <v>0.23607740785598269</v>
      </c>
      <c r="B7290">
        <v>7288</v>
      </c>
    </row>
    <row r="7291" spans="1:2" x14ac:dyDescent="0.25">
      <c r="A7291">
        <v>0.23610039590065163</v>
      </c>
      <c r="B7291">
        <v>7289</v>
      </c>
    </row>
    <row r="7292" spans="1:2" x14ac:dyDescent="0.25">
      <c r="A7292">
        <v>0.23612564313188095</v>
      </c>
      <c r="B7292">
        <v>7290</v>
      </c>
    </row>
    <row r="7293" spans="1:2" x14ac:dyDescent="0.25">
      <c r="A7293">
        <v>0.23612564313188095</v>
      </c>
      <c r="B7293">
        <v>7291</v>
      </c>
    </row>
    <row r="7294" spans="1:2" x14ac:dyDescent="0.25">
      <c r="A7294">
        <v>0.23613048887803073</v>
      </c>
      <c r="B7294">
        <v>7292</v>
      </c>
    </row>
    <row r="7295" spans="1:2" x14ac:dyDescent="0.25">
      <c r="A7295">
        <v>0.23613048887803073</v>
      </c>
      <c r="B7295">
        <v>7293</v>
      </c>
    </row>
    <row r="7296" spans="1:2" x14ac:dyDescent="0.25">
      <c r="A7296">
        <v>0.23623797559052831</v>
      </c>
      <c r="B7296">
        <v>7294</v>
      </c>
    </row>
    <row r="7297" spans="1:2" x14ac:dyDescent="0.25">
      <c r="A7297">
        <v>0.23623797559052831</v>
      </c>
      <c r="B7297">
        <v>7295</v>
      </c>
    </row>
    <row r="7298" spans="1:2" x14ac:dyDescent="0.25">
      <c r="A7298">
        <v>0.23624503213212997</v>
      </c>
      <c r="B7298">
        <v>7296</v>
      </c>
    </row>
    <row r="7299" spans="1:2" x14ac:dyDescent="0.25">
      <c r="A7299">
        <v>0.23626342488739363</v>
      </c>
      <c r="B7299">
        <v>7297</v>
      </c>
    </row>
    <row r="7300" spans="1:2" x14ac:dyDescent="0.25">
      <c r="A7300">
        <v>0.23636573077784817</v>
      </c>
      <c r="B7300">
        <v>7298</v>
      </c>
    </row>
    <row r="7301" spans="1:2" x14ac:dyDescent="0.25">
      <c r="A7301">
        <v>0.23640022840166633</v>
      </c>
      <c r="B7301">
        <v>7299</v>
      </c>
    </row>
    <row r="7302" spans="1:2" x14ac:dyDescent="0.25">
      <c r="A7302">
        <v>0.23643316239008805</v>
      </c>
      <c r="B7302">
        <v>7300</v>
      </c>
    </row>
    <row r="7303" spans="1:2" x14ac:dyDescent="0.25">
      <c r="A7303">
        <v>0.23643316239008805</v>
      </c>
      <c r="B7303">
        <v>7301</v>
      </c>
    </row>
    <row r="7304" spans="1:2" x14ac:dyDescent="0.25">
      <c r="A7304">
        <v>0.2364493867617338</v>
      </c>
      <c r="B7304">
        <v>7302</v>
      </c>
    </row>
    <row r="7305" spans="1:2" x14ac:dyDescent="0.25">
      <c r="A7305">
        <v>0.23647130963196081</v>
      </c>
      <c r="B7305">
        <v>7303</v>
      </c>
    </row>
    <row r="7306" spans="1:2" x14ac:dyDescent="0.25">
      <c r="A7306">
        <v>0.23647900741503464</v>
      </c>
      <c r="B7306">
        <v>7304</v>
      </c>
    </row>
    <row r="7307" spans="1:2" x14ac:dyDescent="0.25">
      <c r="A7307">
        <v>0.23653148160724863</v>
      </c>
      <c r="B7307">
        <v>7305</v>
      </c>
    </row>
    <row r="7308" spans="1:2" x14ac:dyDescent="0.25">
      <c r="A7308">
        <v>0.23653714826428424</v>
      </c>
      <c r="B7308">
        <v>7306</v>
      </c>
    </row>
    <row r="7309" spans="1:2" x14ac:dyDescent="0.25">
      <c r="A7309">
        <v>0.23653714826428424</v>
      </c>
      <c r="B7309">
        <v>7307</v>
      </c>
    </row>
    <row r="7310" spans="1:2" x14ac:dyDescent="0.25">
      <c r="A7310">
        <v>0.23654556115048961</v>
      </c>
      <c r="B7310">
        <v>7308</v>
      </c>
    </row>
    <row r="7311" spans="1:2" x14ac:dyDescent="0.25">
      <c r="A7311">
        <v>0.23655096233321624</v>
      </c>
      <c r="B7311">
        <v>7309</v>
      </c>
    </row>
    <row r="7312" spans="1:2" x14ac:dyDescent="0.25">
      <c r="A7312">
        <v>0.23655783188489965</v>
      </c>
      <c r="B7312">
        <v>7310</v>
      </c>
    </row>
    <row r="7313" spans="1:2" x14ac:dyDescent="0.25">
      <c r="A7313">
        <v>0.23657014594976783</v>
      </c>
      <c r="B7313">
        <v>7311</v>
      </c>
    </row>
    <row r="7314" spans="1:2" x14ac:dyDescent="0.25">
      <c r="A7314">
        <v>0.2366168041031744</v>
      </c>
      <c r="B7314">
        <v>7312</v>
      </c>
    </row>
    <row r="7315" spans="1:2" x14ac:dyDescent="0.25">
      <c r="A7315">
        <v>0.23662864072447171</v>
      </c>
      <c r="B7315">
        <v>7313</v>
      </c>
    </row>
    <row r="7316" spans="1:2" x14ac:dyDescent="0.25">
      <c r="A7316">
        <v>0.23663987093007105</v>
      </c>
      <c r="B7316">
        <v>7314</v>
      </c>
    </row>
    <row r="7317" spans="1:2" x14ac:dyDescent="0.25">
      <c r="A7317">
        <v>0.23666539958088037</v>
      </c>
      <c r="B7317">
        <v>7315</v>
      </c>
    </row>
    <row r="7318" spans="1:2" x14ac:dyDescent="0.25">
      <c r="A7318">
        <v>0.23668489205505092</v>
      </c>
      <c r="B7318">
        <v>7316</v>
      </c>
    </row>
    <row r="7319" spans="1:2" x14ac:dyDescent="0.25">
      <c r="A7319">
        <v>0.23668489205505092</v>
      </c>
      <c r="B7319">
        <v>7317</v>
      </c>
    </row>
    <row r="7320" spans="1:2" x14ac:dyDescent="0.25">
      <c r="A7320">
        <v>0.2366953810280209</v>
      </c>
      <c r="B7320">
        <v>7318</v>
      </c>
    </row>
    <row r="7321" spans="1:2" x14ac:dyDescent="0.25">
      <c r="A7321">
        <v>0.23671244687098336</v>
      </c>
      <c r="B7321">
        <v>7319</v>
      </c>
    </row>
    <row r="7322" spans="1:2" x14ac:dyDescent="0.25">
      <c r="A7322">
        <v>0.23680336285531545</v>
      </c>
      <c r="B7322">
        <v>7320</v>
      </c>
    </row>
    <row r="7323" spans="1:2" x14ac:dyDescent="0.25">
      <c r="A7323">
        <v>0.23681567404348</v>
      </c>
      <c r="B7323">
        <v>7321</v>
      </c>
    </row>
    <row r="7324" spans="1:2" x14ac:dyDescent="0.25">
      <c r="A7324">
        <v>0.23681567404348</v>
      </c>
      <c r="B7324">
        <v>7322</v>
      </c>
    </row>
    <row r="7325" spans="1:2" x14ac:dyDescent="0.25">
      <c r="A7325">
        <v>0.2368221959614428</v>
      </c>
      <c r="B7325">
        <v>7323</v>
      </c>
    </row>
    <row r="7326" spans="1:2" x14ac:dyDescent="0.25">
      <c r="A7326">
        <v>0.23693740968787749</v>
      </c>
      <c r="B7326">
        <v>7324</v>
      </c>
    </row>
    <row r="7327" spans="1:2" x14ac:dyDescent="0.25">
      <c r="A7327">
        <v>0.23693740968787749</v>
      </c>
      <c r="B7327">
        <v>7325</v>
      </c>
    </row>
    <row r="7328" spans="1:2" x14ac:dyDescent="0.25">
      <c r="A7328">
        <v>0.23693812246613619</v>
      </c>
      <c r="B7328">
        <v>7326</v>
      </c>
    </row>
    <row r="7329" spans="1:2" x14ac:dyDescent="0.25">
      <c r="A7329">
        <v>0.23693812246613619</v>
      </c>
      <c r="B7329">
        <v>7327</v>
      </c>
    </row>
    <row r="7330" spans="1:2" x14ac:dyDescent="0.25">
      <c r="A7330">
        <v>0.237006030925376</v>
      </c>
      <c r="B7330">
        <v>7328</v>
      </c>
    </row>
    <row r="7331" spans="1:2" x14ac:dyDescent="0.25">
      <c r="A7331">
        <v>0.23701652385810104</v>
      </c>
      <c r="B7331">
        <v>7329</v>
      </c>
    </row>
    <row r="7332" spans="1:2" x14ac:dyDescent="0.25">
      <c r="A7332">
        <v>0.2370385487236201</v>
      </c>
      <c r="B7332">
        <v>7330</v>
      </c>
    </row>
    <row r="7333" spans="1:2" x14ac:dyDescent="0.25">
      <c r="A7333">
        <v>0.23711392538421505</v>
      </c>
      <c r="B7333">
        <v>7331</v>
      </c>
    </row>
    <row r="7334" spans="1:2" x14ac:dyDescent="0.25">
      <c r="A7334">
        <v>0.23716204961540072</v>
      </c>
      <c r="B7334">
        <v>7332</v>
      </c>
    </row>
    <row r="7335" spans="1:2" x14ac:dyDescent="0.25">
      <c r="A7335">
        <v>0.23716204961540072</v>
      </c>
      <c r="B7335">
        <v>7333</v>
      </c>
    </row>
    <row r="7336" spans="1:2" x14ac:dyDescent="0.25">
      <c r="A7336">
        <v>0.23716737233439172</v>
      </c>
      <c r="B7336">
        <v>7334</v>
      </c>
    </row>
    <row r="7337" spans="1:2" x14ac:dyDescent="0.25">
      <c r="A7337">
        <v>0.237216666672975</v>
      </c>
      <c r="B7337">
        <v>7335</v>
      </c>
    </row>
    <row r="7338" spans="1:2" x14ac:dyDescent="0.25">
      <c r="A7338">
        <v>0.23723416935827588</v>
      </c>
      <c r="B7338">
        <v>7336</v>
      </c>
    </row>
    <row r="7339" spans="1:2" x14ac:dyDescent="0.25">
      <c r="A7339">
        <v>0.23734017548657876</v>
      </c>
      <c r="B7339">
        <v>7337</v>
      </c>
    </row>
    <row r="7340" spans="1:2" x14ac:dyDescent="0.25">
      <c r="A7340">
        <v>0.23736121793118981</v>
      </c>
      <c r="B7340">
        <v>7338</v>
      </c>
    </row>
    <row r="7341" spans="1:2" x14ac:dyDescent="0.25">
      <c r="A7341">
        <v>0.23740613785730369</v>
      </c>
      <c r="B7341">
        <v>7339</v>
      </c>
    </row>
    <row r="7342" spans="1:2" x14ac:dyDescent="0.25">
      <c r="A7342">
        <v>0.2374239668068252</v>
      </c>
      <c r="B7342">
        <v>7340</v>
      </c>
    </row>
    <row r="7343" spans="1:2" x14ac:dyDescent="0.25">
      <c r="A7343">
        <v>0.23748448375117581</v>
      </c>
      <c r="B7343">
        <v>7341</v>
      </c>
    </row>
    <row r="7344" spans="1:2" x14ac:dyDescent="0.25">
      <c r="A7344">
        <v>0.23748448375117581</v>
      </c>
      <c r="B7344">
        <v>7342</v>
      </c>
    </row>
    <row r="7345" spans="1:2" x14ac:dyDescent="0.25">
      <c r="A7345">
        <v>0.23750925457992392</v>
      </c>
      <c r="B7345">
        <v>7343</v>
      </c>
    </row>
    <row r="7346" spans="1:2" x14ac:dyDescent="0.25">
      <c r="A7346">
        <v>0.23754214362929368</v>
      </c>
      <c r="B7346">
        <v>7344</v>
      </c>
    </row>
    <row r="7347" spans="1:2" x14ac:dyDescent="0.25">
      <c r="A7347">
        <v>0.23754214362929368</v>
      </c>
      <c r="B7347">
        <v>7345</v>
      </c>
    </row>
    <row r="7348" spans="1:2" x14ac:dyDescent="0.25">
      <c r="A7348">
        <v>0.23758089183718481</v>
      </c>
      <c r="B7348">
        <v>7346</v>
      </c>
    </row>
    <row r="7349" spans="1:2" x14ac:dyDescent="0.25">
      <c r="A7349">
        <v>0.23761205843040431</v>
      </c>
      <c r="B7349">
        <v>7347</v>
      </c>
    </row>
    <row r="7350" spans="1:2" x14ac:dyDescent="0.25">
      <c r="A7350">
        <v>0.23761205843040431</v>
      </c>
      <c r="B7350">
        <v>7348</v>
      </c>
    </row>
    <row r="7351" spans="1:2" x14ac:dyDescent="0.25">
      <c r="A7351">
        <v>0.23762984185259639</v>
      </c>
      <c r="B7351">
        <v>7349</v>
      </c>
    </row>
    <row r="7352" spans="1:2" x14ac:dyDescent="0.25">
      <c r="A7352">
        <v>0.23762984185259639</v>
      </c>
      <c r="B7352">
        <v>7350</v>
      </c>
    </row>
    <row r="7353" spans="1:2" x14ac:dyDescent="0.25">
      <c r="A7353">
        <v>0.23764275943337956</v>
      </c>
      <c r="B7353">
        <v>7351</v>
      </c>
    </row>
    <row r="7354" spans="1:2" x14ac:dyDescent="0.25">
      <c r="A7354">
        <v>0.23765415674223089</v>
      </c>
      <c r="B7354">
        <v>7352</v>
      </c>
    </row>
    <row r="7355" spans="1:2" x14ac:dyDescent="0.25">
      <c r="A7355">
        <v>0.23765517562216049</v>
      </c>
      <c r="B7355">
        <v>7353</v>
      </c>
    </row>
    <row r="7356" spans="1:2" x14ac:dyDescent="0.25">
      <c r="A7356">
        <v>0.23765517562216049</v>
      </c>
      <c r="B7356">
        <v>7354</v>
      </c>
    </row>
    <row r="7357" spans="1:2" x14ac:dyDescent="0.25">
      <c r="A7357">
        <v>0.23766602617959504</v>
      </c>
      <c r="B7357">
        <v>7355</v>
      </c>
    </row>
    <row r="7358" spans="1:2" x14ac:dyDescent="0.25">
      <c r="A7358">
        <v>0.23766602617959504</v>
      </c>
      <c r="B7358">
        <v>7356</v>
      </c>
    </row>
    <row r="7359" spans="1:2" x14ac:dyDescent="0.25">
      <c r="A7359">
        <v>0.23767653248901119</v>
      </c>
      <c r="B7359">
        <v>7357</v>
      </c>
    </row>
    <row r="7360" spans="1:2" x14ac:dyDescent="0.25">
      <c r="A7360">
        <v>0.23771368283190053</v>
      </c>
      <c r="B7360">
        <v>7358</v>
      </c>
    </row>
    <row r="7361" spans="1:2" x14ac:dyDescent="0.25">
      <c r="A7361">
        <v>0.23771368283190053</v>
      </c>
      <c r="B7361">
        <v>7359</v>
      </c>
    </row>
    <row r="7362" spans="1:2" x14ac:dyDescent="0.25">
      <c r="A7362">
        <v>0.23771399715718144</v>
      </c>
      <c r="B7362">
        <v>7360</v>
      </c>
    </row>
    <row r="7363" spans="1:2" x14ac:dyDescent="0.25">
      <c r="A7363">
        <v>0.23776636263459164</v>
      </c>
      <c r="B7363">
        <v>7361</v>
      </c>
    </row>
    <row r="7364" spans="1:2" x14ac:dyDescent="0.25">
      <c r="A7364">
        <v>0.23778423751609579</v>
      </c>
      <c r="B7364">
        <v>7362</v>
      </c>
    </row>
    <row r="7365" spans="1:2" x14ac:dyDescent="0.25">
      <c r="A7365">
        <v>0.23778423751609579</v>
      </c>
      <c r="B7365">
        <v>7363</v>
      </c>
    </row>
    <row r="7366" spans="1:2" x14ac:dyDescent="0.25">
      <c r="A7366">
        <v>0.23778752833127872</v>
      </c>
      <c r="B7366">
        <v>7364</v>
      </c>
    </row>
    <row r="7367" spans="1:2" x14ac:dyDescent="0.25">
      <c r="A7367">
        <v>0.23783971727007899</v>
      </c>
      <c r="B7367">
        <v>7365</v>
      </c>
    </row>
    <row r="7368" spans="1:2" x14ac:dyDescent="0.25">
      <c r="A7368">
        <v>0.23783971727007899</v>
      </c>
      <c r="B7368">
        <v>7366</v>
      </c>
    </row>
    <row r="7369" spans="1:2" x14ac:dyDescent="0.25">
      <c r="A7369">
        <v>0.23785286348310197</v>
      </c>
      <c r="B7369">
        <v>7367</v>
      </c>
    </row>
    <row r="7370" spans="1:2" x14ac:dyDescent="0.25">
      <c r="A7370">
        <v>0.23788477155873675</v>
      </c>
      <c r="B7370">
        <v>7368</v>
      </c>
    </row>
    <row r="7371" spans="1:2" x14ac:dyDescent="0.25">
      <c r="A7371">
        <v>0.23788477155873675</v>
      </c>
      <c r="B7371">
        <v>7369</v>
      </c>
    </row>
    <row r="7372" spans="1:2" x14ac:dyDescent="0.25">
      <c r="A7372">
        <v>0.23788624368616004</v>
      </c>
      <c r="B7372">
        <v>7370</v>
      </c>
    </row>
    <row r="7373" spans="1:2" x14ac:dyDescent="0.25">
      <c r="A7373">
        <v>0.23793104656545863</v>
      </c>
      <c r="B7373">
        <v>7371</v>
      </c>
    </row>
    <row r="7374" spans="1:2" x14ac:dyDescent="0.25">
      <c r="A7374">
        <v>0.23793757818199107</v>
      </c>
      <c r="B7374">
        <v>7372</v>
      </c>
    </row>
    <row r="7375" spans="1:2" x14ac:dyDescent="0.25">
      <c r="A7375">
        <v>0.23799065866355151</v>
      </c>
      <c r="B7375">
        <v>7373</v>
      </c>
    </row>
    <row r="7376" spans="1:2" x14ac:dyDescent="0.25">
      <c r="A7376">
        <v>0.23801197512730321</v>
      </c>
      <c r="B7376">
        <v>7374</v>
      </c>
    </row>
    <row r="7377" spans="1:2" x14ac:dyDescent="0.25">
      <c r="A7377">
        <v>0.23801727765367572</v>
      </c>
      <c r="B7377">
        <v>7375</v>
      </c>
    </row>
    <row r="7378" spans="1:2" x14ac:dyDescent="0.25">
      <c r="A7378">
        <v>0.23815474019590244</v>
      </c>
      <c r="B7378">
        <v>7376</v>
      </c>
    </row>
    <row r="7379" spans="1:2" x14ac:dyDescent="0.25">
      <c r="A7379">
        <v>0.23815474019590244</v>
      </c>
      <c r="B7379">
        <v>7377</v>
      </c>
    </row>
    <row r="7380" spans="1:2" x14ac:dyDescent="0.25">
      <c r="A7380">
        <v>0.23818072985690697</v>
      </c>
      <c r="B7380">
        <v>7378</v>
      </c>
    </row>
    <row r="7381" spans="1:2" x14ac:dyDescent="0.25">
      <c r="A7381">
        <v>0.23822782340533705</v>
      </c>
      <c r="B7381">
        <v>7379</v>
      </c>
    </row>
    <row r="7382" spans="1:2" x14ac:dyDescent="0.25">
      <c r="A7382">
        <v>0.23823750754236828</v>
      </c>
      <c r="B7382">
        <v>7380</v>
      </c>
    </row>
    <row r="7383" spans="1:2" x14ac:dyDescent="0.25">
      <c r="A7383">
        <v>0.23823750754236828</v>
      </c>
      <c r="B7383">
        <v>7381</v>
      </c>
    </row>
    <row r="7384" spans="1:2" x14ac:dyDescent="0.25">
      <c r="A7384">
        <v>0.23825499805040817</v>
      </c>
      <c r="B7384">
        <v>7382</v>
      </c>
    </row>
    <row r="7385" spans="1:2" x14ac:dyDescent="0.25">
      <c r="A7385">
        <v>0.2383139933540156</v>
      </c>
      <c r="B7385">
        <v>7383</v>
      </c>
    </row>
    <row r="7386" spans="1:2" x14ac:dyDescent="0.25">
      <c r="A7386">
        <v>0.2383146761484376</v>
      </c>
      <c r="B7386">
        <v>7384</v>
      </c>
    </row>
    <row r="7387" spans="1:2" x14ac:dyDescent="0.25">
      <c r="A7387">
        <v>0.23840327936820344</v>
      </c>
      <c r="B7387">
        <v>7385</v>
      </c>
    </row>
    <row r="7388" spans="1:2" x14ac:dyDescent="0.25">
      <c r="A7388">
        <v>0.23840327936820344</v>
      </c>
      <c r="B7388">
        <v>7386</v>
      </c>
    </row>
    <row r="7389" spans="1:2" x14ac:dyDescent="0.25">
      <c r="A7389">
        <v>0.23841792671227088</v>
      </c>
      <c r="B7389">
        <v>7387</v>
      </c>
    </row>
    <row r="7390" spans="1:2" x14ac:dyDescent="0.25">
      <c r="A7390">
        <v>0.23841913199238016</v>
      </c>
      <c r="B7390">
        <v>7388</v>
      </c>
    </row>
    <row r="7391" spans="1:2" x14ac:dyDescent="0.25">
      <c r="A7391">
        <v>0.23843363393822559</v>
      </c>
      <c r="B7391">
        <v>7389</v>
      </c>
    </row>
    <row r="7392" spans="1:2" x14ac:dyDescent="0.25">
      <c r="A7392">
        <v>0.23843363393822559</v>
      </c>
      <c r="B7392">
        <v>7390</v>
      </c>
    </row>
    <row r="7393" spans="1:2" x14ac:dyDescent="0.25">
      <c r="A7393">
        <v>0.23854352838574625</v>
      </c>
      <c r="B7393">
        <v>7391</v>
      </c>
    </row>
    <row r="7394" spans="1:2" x14ac:dyDescent="0.25">
      <c r="A7394">
        <v>0.23862044044884331</v>
      </c>
      <c r="B7394">
        <v>7392</v>
      </c>
    </row>
    <row r="7395" spans="1:2" x14ac:dyDescent="0.25">
      <c r="A7395">
        <v>0.23862044044884331</v>
      </c>
      <c r="B7395">
        <v>7393</v>
      </c>
    </row>
    <row r="7396" spans="1:2" x14ac:dyDescent="0.25">
      <c r="A7396">
        <v>0.23865726154135311</v>
      </c>
      <c r="B7396">
        <v>7394</v>
      </c>
    </row>
    <row r="7397" spans="1:2" x14ac:dyDescent="0.25">
      <c r="A7397">
        <v>0.23866838336906809</v>
      </c>
      <c r="B7397">
        <v>7395</v>
      </c>
    </row>
    <row r="7398" spans="1:2" x14ac:dyDescent="0.25">
      <c r="A7398">
        <v>0.23866935287128929</v>
      </c>
      <c r="B7398">
        <v>7396</v>
      </c>
    </row>
    <row r="7399" spans="1:2" x14ac:dyDescent="0.25">
      <c r="A7399">
        <v>0.23866935287128929</v>
      </c>
      <c r="B7399">
        <v>7397</v>
      </c>
    </row>
    <row r="7400" spans="1:2" x14ac:dyDescent="0.25">
      <c r="A7400">
        <v>0.23878160555697839</v>
      </c>
      <c r="B7400">
        <v>7398</v>
      </c>
    </row>
    <row r="7401" spans="1:2" x14ac:dyDescent="0.25">
      <c r="A7401">
        <v>0.23878674847398415</v>
      </c>
      <c r="B7401">
        <v>7399</v>
      </c>
    </row>
    <row r="7402" spans="1:2" x14ac:dyDescent="0.25">
      <c r="A7402">
        <v>0.23879885611151327</v>
      </c>
      <c r="B7402">
        <v>7400</v>
      </c>
    </row>
    <row r="7403" spans="1:2" x14ac:dyDescent="0.25">
      <c r="A7403">
        <v>0.23881652249187263</v>
      </c>
      <c r="B7403">
        <v>7401</v>
      </c>
    </row>
    <row r="7404" spans="1:2" x14ac:dyDescent="0.25">
      <c r="A7404">
        <v>0.23885786103408399</v>
      </c>
      <c r="B7404">
        <v>7402</v>
      </c>
    </row>
    <row r="7405" spans="1:2" x14ac:dyDescent="0.25">
      <c r="A7405">
        <v>0.23895259002107044</v>
      </c>
      <c r="B7405">
        <v>7403</v>
      </c>
    </row>
    <row r="7406" spans="1:2" x14ac:dyDescent="0.25">
      <c r="A7406">
        <v>0.23895259002107044</v>
      </c>
      <c r="B7406">
        <v>7404</v>
      </c>
    </row>
    <row r="7407" spans="1:2" x14ac:dyDescent="0.25">
      <c r="A7407">
        <v>0.23897275612874147</v>
      </c>
      <c r="B7407">
        <v>7405</v>
      </c>
    </row>
    <row r="7408" spans="1:2" x14ac:dyDescent="0.25">
      <c r="A7408">
        <v>0.23903190396077073</v>
      </c>
      <c r="B7408">
        <v>7406</v>
      </c>
    </row>
    <row r="7409" spans="1:2" x14ac:dyDescent="0.25">
      <c r="A7409">
        <v>0.23903190396077073</v>
      </c>
      <c r="B7409">
        <v>7407</v>
      </c>
    </row>
    <row r="7410" spans="1:2" x14ac:dyDescent="0.25">
      <c r="A7410">
        <v>0.23908924670182147</v>
      </c>
      <c r="B7410">
        <v>7408</v>
      </c>
    </row>
    <row r="7411" spans="1:2" x14ac:dyDescent="0.25">
      <c r="A7411">
        <v>0.23908924670182147</v>
      </c>
      <c r="B7411">
        <v>7409</v>
      </c>
    </row>
    <row r="7412" spans="1:2" x14ac:dyDescent="0.25">
      <c r="A7412">
        <v>0.23917742891000396</v>
      </c>
      <c r="B7412">
        <v>7410</v>
      </c>
    </row>
    <row r="7413" spans="1:2" x14ac:dyDescent="0.25">
      <c r="A7413">
        <v>0.23919630768703584</v>
      </c>
      <c r="B7413">
        <v>7411</v>
      </c>
    </row>
    <row r="7414" spans="1:2" x14ac:dyDescent="0.25">
      <c r="A7414">
        <v>0.23919746377789583</v>
      </c>
      <c r="B7414">
        <v>7412</v>
      </c>
    </row>
    <row r="7415" spans="1:2" x14ac:dyDescent="0.25">
      <c r="A7415">
        <v>0.23927649941731113</v>
      </c>
      <c r="B7415">
        <v>7413</v>
      </c>
    </row>
    <row r="7416" spans="1:2" x14ac:dyDescent="0.25">
      <c r="A7416">
        <v>0.23927649941731113</v>
      </c>
      <c r="B7416">
        <v>7414</v>
      </c>
    </row>
    <row r="7417" spans="1:2" x14ac:dyDescent="0.25">
      <c r="A7417">
        <v>0.23933984963937679</v>
      </c>
      <c r="B7417">
        <v>7415</v>
      </c>
    </row>
    <row r="7418" spans="1:2" x14ac:dyDescent="0.25">
      <c r="A7418">
        <v>0.23935866332997252</v>
      </c>
      <c r="B7418">
        <v>7416</v>
      </c>
    </row>
    <row r="7419" spans="1:2" x14ac:dyDescent="0.25">
      <c r="A7419">
        <v>0.23935866332997252</v>
      </c>
      <c r="B7419">
        <v>7417</v>
      </c>
    </row>
    <row r="7420" spans="1:2" x14ac:dyDescent="0.25">
      <c r="A7420">
        <v>0.23939842165730116</v>
      </c>
      <c r="B7420">
        <v>7418</v>
      </c>
    </row>
    <row r="7421" spans="1:2" x14ac:dyDescent="0.25">
      <c r="A7421">
        <v>0.23943344470738517</v>
      </c>
      <c r="B7421">
        <v>7419</v>
      </c>
    </row>
    <row r="7422" spans="1:2" x14ac:dyDescent="0.25">
      <c r="A7422">
        <v>0.2394336240940981</v>
      </c>
      <c r="B7422">
        <v>7420</v>
      </c>
    </row>
    <row r="7423" spans="1:2" x14ac:dyDescent="0.25">
      <c r="A7423">
        <v>0.23952514365812297</v>
      </c>
      <c r="B7423">
        <v>7421</v>
      </c>
    </row>
    <row r="7424" spans="1:2" x14ac:dyDescent="0.25">
      <c r="A7424">
        <v>0.23952514365812297</v>
      </c>
      <c r="B7424">
        <v>7422</v>
      </c>
    </row>
    <row r="7425" spans="1:2" x14ac:dyDescent="0.25">
      <c r="A7425">
        <v>0.23954046862922995</v>
      </c>
      <c r="B7425">
        <v>7423</v>
      </c>
    </row>
    <row r="7426" spans="1:2" x14ac:dyDescent="0.25">
      <c r="A7426">
        <v>0.23954598955338649</v>
      </c>
      <c r="B7426">
        <v>7424</v>
      </c>
    </row>
    <row r="7427" spans="1:2" x14ac:dyDescent="0.25">
      <c r="A7427">
        <v>0.23954756718540149</v>
      </c>
      <c r="B7427">
        <v>7425</v>
      </c>
    </row>
    <row r="7428" spans="1:2" x14ac:dyDescent="0.25">
      <c r="A7428">
        <v>0.23955383528551571</v>
      </c>
      <c r="B7428">
        <v>7426</v>
      </c>
    </row>
    <row r="7429" spans="1:2" x14ac:dyDescent="0.25">
      <c r="A7429">
        <v>0.23955383528551571</v>
      </c>
      <c r="B7429">
        <v>7427</v>
      </c>
    </row>
    <row r="7430" spans="1:2" x14ac:dyDescent="0.25">
      <c r="A7430">
        <v>0.23957787792717844</v>
      </c>
      <c r="B7430">
        <v>7428</v>
      </c>
    </row>
    <row r="7431" spans="1:2" x14ac:dyDescent="0.25">
      <c r="A7431">
        <v>0.23964464896545837</v>
      </c>
      <c r="B7431">
        <v>7429</v>
      </c>
    </row>
    <row r="7432" spans="1:2" x14ac:dyDescent="0.25">
      <c r="A7432">
        <v>0.23964536298455685</v>
      </c>
      <c r="B7432">
        <v>7430</v>
      </c>
    </row>
    <row r="7433" spans="1:2" x14ac:dyDescent="0.25">
      <c r="A7433">
        <v>0.23964536298455685</v>
      </c>
      <c r="B7433">
        <v>7431</v>
      </c>
    </row>
    <row r="7434" spans="1:2" x14ac:dyDescent="0.25">
      <c r="A7434">
        <v>0.2396790776805055</v>
      </c>
      <c r="B7434">
        <v>7432</v>
      </c>
    </row>
    <row r="7435" spans="1:2" x14ac:dyDescent="0.25">
      <c r="A7435">
        <v>0.23972569987418377</v>
      </c>
      <c r="B7435">
        <v>7433</v>
      </c>
    </row>
    <row r="7436" spans="1:2" x14ac:dyDescent="0.25">
      <c r="A7436">
        <v>0.23973872598843937</v>
      </c>
      <c r="B7436">
        <v>7434</v>
      </c>
    </row>
    <row r="7437" spans="1:2" x14ac:dyDescent="0.25">
      <c r="A7437">
        <v>0.23976712947728629</v>
      </c>
      <c r="B7437">
        <v>7435</v>
      </c>
    </row>
    <row r="7438" spans="1:2" x14ac:dyDescent="0.25">
      <c r="A7438">
        <v>0.23976712947728629</v>
      </c>
      <c r="B7438">
        <v>7436</v>
      </c>
    </row>
    <row r="7439" spans="1:2" x14ac:dyDescent="0.25">
      <c r="A7439">
        <v>0.23979237271254303</v>
      </c>
      <c r="B7439">
        <v>7437</v>
      </c>
    </row>
    <row r="7440" spans="1:2" x14ac:dyDescent="0.25">
      <c r="A7440">
        <v>0.2397927966365499</v>
      </c>
      <c r="B7440">
        <v>7438</v>
      </c>
    </row>
    <row r="7441" spans="1:2" x14ac:dyDescent="0.25">
      <c r="A7441">
        <v>0.2398042401858464</v>
      </c>
      <c r="B7441">
        <v>7439</v>
      </c>
    </row>
    <row r="7442" spans="1:2" x14ac:dyDescent="0.25">
      <c r="A7442">
        <v>0.23983835183945432</v>
      </c>
      <c r="B7442">
        <v>7440</v>
      </c>
    </row>
    <row r="7443" spans="1:2" x14ac:dyDescent="0.25">
      <c r="A7443">
        <v>0.23986241264524957</v>
      </c>
      <c r="B7443">
        <v>7441</v>
      </c>
    </row>
    <row r="7444" spans="1:2" x14ac:dyDescent="0.25">
      <c r="A7444">
        <v>0.23988034352799964</v>
      </c>
      <c r="B7444">
        <v>7442</v>
      </c>
    </row>
    <row r="7445" spans="1:2" x14ac:dyDescent="0.25">
      <c r="A7445">
        <v>0.23991138699759773</v>
      </c>
      <c r="B7445">
        <v>7443</v>
      </c>
    </row>
    <row r="7446" spans="1:2" x14ac:dyDescent="0.25">
      <c r="A7446">
        <v>0.23991138699759773</v>
      </c>
      <c r="B7446">
        <v>7444</v>
      </c>
    </row>
    <row r="7447" spans="1:2" x14ac:dyDescent="0.25">
      <c r="A7447">
        <v>0.23991924485618071</v>
      </c>
      <c r="B7447">
        <v>7445</v>
      </c>
    </row>
    <row r="7448" spans="1:2" x14ac:dyDescent="0.25">
      <c r="A7448">
        <v>0.23991924485618071</v>
      </c>
      <c r="B7448">
        <v>7446</v>
      </c>
    </row>
    <row r="7449" spans="1:2" x14ac:dyDescent="0.25">
      <c r="A7449">
        <v>0.24003045177180701</v>
      </c>
      <c r="B7449">
        <v>7447</v>
      </c>
    </row>
    <row r="7450" spans="1:2" x14ac:dyDescent="0.25">
      <c r="A7450">
        <v>0.24003045177180701</v>
      </c>
      <c r="B7450">
        <v>7448</v>
      </c>
    </row>
    <row r="7451" spans="1:2" x14ac:dyDescent="0.25">
      <c r="A7451">
        <v>0.24003708972665969</v>
      </c>
      <c r="B7451">
        <v>7449</v>
      </c>
    </row>
    <row r="7452" spans="1:2" x14ac:dyDescent="0.25">
      <c r="A7452">
        <v>0.24003708972665969</v>
      </c>
      <c r="B7452">
        <v>7450</v>
      </c>
    </row>
    <row r="7453" spans="1:2" x14ac:dyDescent="0.25">
      <c r="A7453">
        <v>0.24011049539743151</v>
      </c>
      <c r="B7453">
        <v>7451</v>
      </c>
    </row>
    <row r="7454" spans="1:2" x14ac:dyDescent="0.25">
      <c r="A7454">
        <v>0.24011168365620231</v>
      </c>
      <c r="B7454">
        <v>7452</v>
      </c>
    </row>
    <row r="7455" spans="1:2" x14ac:dyDescent="0.25">
      <c r="A7455">
        <v>0.24012901362185385</v>
      </c>
      <c r="B7455">
        <v>7453</v>
      </c>
    </row>
    <row r="7456" spans="1:2" x14ac:dyDescent="0.25">
      <c r="A7456">
        <v>0.24013232239081111</v>
      </c>
      <c r="B7456">
        <v>7454</v>
      </c>
    </row>
    <row r="7457" spans="1:2" x14ac:dyDescent="0.25">
      <c r="A7457">
        <v>0.24013821540937624</v>
      </c>
      <c r="B7457">
        <v>7455</v>
      </c>
    </row>
    <row r="7458" spans="1:2" x14ac:dyDescent="0.25">
      <c r="A7458">
        <v>0.24013821540937624</v>
      </c>
      <c r="B7458">
        <v>7456</v>
      </c>
    </row>
    <row r="7459" spans="1:2" x14ac:dyDescent="0.25">
      <c r="A7459">
        <v>0.24015662077069616</v>
      </c>
      <c r="B7459">
        <v>7457</v>
      </c>
    </row>
    <row r="7460" spans="1:2" x14ac:dyDescent="0.25">
      <c r="A7460">
        <v>0.24016792273555412</v>
      </c>
      <c r="B7460">
        <v>7458</v>
      </c>
    </row>
    <row r="7461" spans="1:2" x14ac:dyDescent="0.25">
      <c r="A7461">
        <v>0.24016792273555412</v>
      </c>
      <c r="B7461">
        <v>7459</v>
      </c>
    </row>
    <row r="7462" spans="1:2" x14ac:dyDescent="0.25">
      <c r="A7462">
        <v>0.24017024255052452</v>
      </c>
      <c r="B7462">
        <v>7460</v>
      </c>
    </row>
    <row r="7463" spans="1:2" x14ac:dyDescent="0.25">
      <c r="A7463">
        <v>0.24017124970655832</v>
      </c>
      <c r="B7463">
        <v>7461</v>
      </c>
    </row>
    <row r="7464" spans="1:2" x14ac:dyDescent="0.25">
      <c r="A7464">
        <v>0.24019497877596577</v>
      </c>
      <c r="B7464">
        <v>7462</v>
      </c>
    </row>
    <row r="7465" spans="1:2" x14ac:dyDescent="0.25">
      <c r="A7465">
        <v>0.24021316775268128</v>
      </c>
      <c r="B7465">
        <v>7463</v>
      </c>
    </row>
    <row r="7466" spans="1:2" x14ac:dyDescent="0.25">
      <c r="A7466">
        <v>0.24021316775268128</v>
      </c>
      <c r="B7466">
        <v>7464</v>
      </c>
    </row>
    <row r="7467" spans="1:2" x14ac:dyDescent="0.25">
      <c r="A7467">
        <v>0.2402518482380058</v>
      </c>
      <c r="B7467">
        <v>7465</v>
      </c>
    </row>
    <row r="7468" spans="1:2" x14ac:dyDescent="0.25">
      <c r="A7468">
        <v>0.2402596514978943</v>
      </c>
      <c r="B7468">
        <v>7466</v>
      </c>
    </row>
    <row r="7469" spans="1:2" x14ac:dyDescent="0.25">
      <c r="A7469">
        <v>0.24038759572360999</v>
      </c>
      <c r="B7469">
        <v>7467</v>
      </c>
    </row>
    <row r="7470" spans="1:2" x14ac:dyDescent="0.25">
      <c r="A7470">
        <v>0.24041878046442203</v>
      </c>
      <c r="B7470">
        <v>7468</v>
      </c>
    </row>
    <row r="7471" spans="1:2" x14ac:dyDescent="0.25">
      <c r="A7471">
        <v>0.24041878046442203</v>
      </c>
      <c r="B7471">
        <v>7469</v>
      </c>
    </row>
    <row r="7472" spans="1:2" x14ac:dyDescent="0.25">
      <c r="A7472">
        <v>0.24045969409445733</v>
      </c>
      <c r="B7472">
        <v>7470</v>
      </c>
    </row>
    <row r="7473" spans="1:2" x14ac:dyDescent="0.25">
      <c r="A7473">
        <v>0.24046043930427405</v>
      </c>
      <c r="B7473">
        <v>7471</v>
      </c>
    </row>
    <row r="7474" spans="1:2" x14ac:dyDescent="0.25">
      <c r="A7474">
        <v>0.24047619655822719</v>
      </c>
      <c r="B7474">
        <v>7472</v>
      </c>
    </row>
    <row r="7475" spans="1:2" x14ac:dyDescent="0.25">
      <c r="A7475">
        <v>0.24047619655822719</v>
      </c>
      <c r="B7475">
        <v>7473</v>
      </c>
    </row>
    <row r="7476" spans="1:2" x14ac:dyDescent="0.25">
      <c r="A7476">
        <v>0.24047882387032432</v>
      </c>
      <c r="B7476">
        <v>7474</v>
      </c>
    </row>
    <row r="7477" spans="1:2" x14ac:dyDescent="0.25">
      <c r="A7477">
        <v>0.24047882387032432</v>
      </c>
      <c r="B7477">
        <v>7475</v>
      </c>
    </row>
    <row r="7478" spans="1:2" x14ac:dyDescent="0.25">
      <c r="A7478">
        <v>0.24048597557206311</v>
      </c>
      <c r="B7478">
        <v>7476</v>
      </c>
    </row>
    <row r="7479" spans="1:2" x14ac:dyDescent="0.25">
      <c r="A7479">
        <v>0.24052619483124915</v>
      </c>
      <c r="B7479">
        <v>7477</v>
      </c>
    </row>
    <row r="7480" spans="1:2" x14ac:dyDescent="0.25">
      <c r="A7480">
        <v>0.24052619483124915</v>
      </c>
      <c r="B7480">
        <v>7478</v>
      </c>
    </row>
    <row r="7481" spans="1:2" x14ac:dyDescent="0.25">
      <c r="A7481">
        <v>0.24053881644341729</v>
      </c>
      <c r="B7481">
        <v>7479</v>
      </c>
    </row>
    <row r="7482" spans="1:2" x14ac:dyDescent="0.25">
      <c r="A7482">
        <v>0.24056881155334289</v>
      </c>
      <c r="B7482">
        <v>7480</v>
      </c>
    </row>
    <row r="7483" spans="1:2" x14ac:dyDescent="0.25">
      <c r="A7483">
        <v>0.24061166734318384</v>
      </c>
      <c r="B7483">
        <v>7481</v>
      </c>
    </row>
    <row r="7484" spans="1:2" x14ac:dyDescent="0.25">
      <c r="A7484">
        <v>0.24063304528224805</v>
      </c>
      <c r="B7484">
        <v>7482</v>
      </c>
    </row>
    <row r="7485" spans="1:2" x14ac:dyDescent="0.25">
      <c r="A7485">
        <v>0.24063497422363611</v>
      </c>
      <c r="B7485">
        <v>7483</v>
      </c>
    </row>
    <row r="7486" spans="1:2" x14ac:dyDescent="0.25">
      <c r="A7486">
        <v>0.24064960523549592</v>
      </c>
      <c r="B7486">
        <v>7484</v>
      </c>
    </row>
    <row r="7487" spans="1:2" x14ac:dyDescent="0.25">
      <c r="A7487">
        <v>0.24064960523549592</v>
      </c>
      <c r="B7487">
        <v>7485</v>
      </c>
    </row>
    <row r="7488" spans="1:2" x14ac:dyDescent="0.25">
      <c r="A7488">
        <v>0.24071637356025449</v>
      </c>
      <c r="B7488">
        <v>7486</v>
      </c>
    </row>
    <row r="7489" spans="1:2" x14ac:dyDescent="0.25">
      <c r="A7489">
        <v>0.24071637356025449</v>
      </c>
      <c r="B7489">
        <v>7487</v>
      </c>
    </row>
    <row r="7490" spans="1:2" x14ac:dyDescent="0.25">
      <c r="A7490">
        <v>0.24072161191809191</v>
      </c>
      <c r="B7490">
        <v>7488</v>
      </c>
    </row>
    <row r="7491" spans="1:2" x14ac:dyDescent="0.25">
      <c r="A7491">
        <v>0.24072161191809191</v>
      </c>
      <c r="B7491">
        <v>7489</v>
      </c>
    </row>
    <row r="7492" spans="1:2" x14ac:dyDescent="0.25">
      <c r="A7492">
        <v>0.24074054498567535</v>
      </c>
      <c r="B7492">
        <v>7490</v>
      </c>
    </row>
    <row r="7493" spans="1:2" x14ac:dyDescent="0.25">
      <c r="A7493">
        <v>0.24074054498567535</v>
      </c>
      <c r="B7493">
        <v>7491</v>
      </c>
    </row>
    <row r="7494" spans="1:2" x14ac:dyDescent="0.25">
      <c r="A7494">
        <v>0.24074161127648877</v>
      </c>
      <c r="B7494">
        <v>7492</v>
      </c>
    </row>
    <row r="7495" spans="1:2" x14ac:dyDescent="0.25">
      <c r="A7495">
        <v>0.24074161127648877</v>
      </c>
      <c r="B7495">
        <v>7493</v>
      </c>
    </row>
    <row r="7496" spans="1:2" x14ac:dyDescent="0.25">
      <c r="A7496">
        <v>0.24074324382087972</v>
      </c>
      <c r="B7496">
        <v>7494</v>
      </c>
    </row>
    <row r="7497" spans="1:2" x14ac:dyDescent="0.25">
      <c r="A7497">
        <v>0.24074719987711593</v>
      </c>
      <c r="B7497">
        <v>7495</v>
      </c>
    </row>
    <row r="7498" spans="1:2" x14ac:dyDescent="0.25">
      <c r="A7498">
        <v>0.24076207351749657</v>
      </c>
      <c r="B7498">
        <v>7496</v>
      </c>
    </row>
    <row r="7499" spans="1:2" x14ac:dyDescent="0.25">
      <c r="A7499">
        <v>0.24076345763789839</v>
      </c>
      <c r="B7499">
        <v>7497</v>
      </c>
    </row>
    <row r="7500" spans="1:2" x14ac:dyDescent="0.25">
      <c r="A7500">
        <v>0.2407695215576737</v>
      </c>
      <c r="B7500">
        <v>7498</v>
      </c>
    </row>
    <row r="7501" spans="1:2" x14ac:dyDescent="0.25">
      <c r="A7501">
        <v>0.24078009950625071</v>
      </c>
      <c r="B7501">
        <v>7499</v>
      </c>
    </row>
    <row r="7502" spans="1:2" x14ac:dyDescent="0.25">
      <c r="A7502">
        <v>0.24078009950625071</v>
      </c>
      <c r="B7502">
        <v>7500</v>
      </c>
    </row>
    <row r="7503" spans="1:2" x14ac:dyDescent="0.25">
      <c r="A7503">
        <v>0.24083040630308936</v>
      </c>
      <c r="B7503">
        <v>7501</v>
      </c>
    </row>
    <row r="7504" spans="1:2" x14ac:dyDescent="0.25">
      <c r="A7504">
        <v>0.2408359426673892</v>
      </c>
      <c r="B7504">
        <v>7502</v>
      </c>
    </row>
    <row r="7505" spans="1:2" x14ac:dyDescent="0.25">
      <c r="A7505">
        <v>0.2408359426673892</v>
      </c>
      <c r="B7505">
        <v>7503</v>
      </c>
    </row>
    <row r="7506" spans="1:2" x14ac:dyDescent="0.25">
      <c r="A7506">
        <v>0.24083649476587041</v>
      </c>
      <c r="B7506">
        <v>7504</v>
      </c>
    </row>
    <row r="7507" spans="1:2" x14ac:dyDescent="0.25">
      <c r="A7507">
        <v>0.24084536822766825</v>
      </c>
      <c r="B7507">
        <v>7505</v>
      </c>
    </row>
    <row r="7508" spans="1:2" x14ac:dyDescent="0.25">
      <c r="A7508">
        <v>0.24086359735571583</v>
      </c>
      <c r="B7508">
        <v>7506</v>
      </c>
    </row>
    <row r="7509" spans="1:2" x14ac:dyDescent="0.25">
      <c r="A7509">
        <v>0.24092204417761595</v>
      </c>
      <c r="B7509">
        <v>7507</v>
      </c>
    </row>
    <row r="7510" spans="1:2" x14ac:dyDescent="0.25">
      <c r="A7510">
        <v>0.24095973218001049</v>
      </c>
      <c r="B7510">
        <v>7508</v>
      </c>
    </row>
    <row r="7511" spans="1:2" x14ac:dyDescent="0.25">
      <c r="A7511">
        <v>0.24096906440454136</v>
      </c>
      <c r="B7511">
        <v>7509</v>
      </c>
    </row>
    <row r="7512" spans="1:2" x14ac:dyDescent="0.25">
      <c r="A7512">
        <v>0.24096906440454136</v>
      </c>
      <c r="B7512">
        <v>7510</v>
      </c>
    </row>
    <row r="7513" spans="1:2" x14ac:dyDescent="0.25">
      <c r="A7513">
        <v>0.24100258341169525</v>
      </c>
      <c r="B7513">
        <v>7511</v>
      </c>
    </row>
    <row r="7514" spans="1:2" x14ac:dyDescent="0.25">
      <c r="A7514">
        <v>0.24101396974265021</v>
      </c>
      <c r="B7514">
        <v>7512</v>
      </c>
    </row>
    <row r="7515" spans="1:2" x14ac:dyDescent="0.25">
      <c r="A7515">
        <v>0.24108170768803225</v>
      </c>
      <c r="B7515">
        <v>7513</v>
      </c>
    </row>
    <row r="7516" spans="1:2" x14ac:dyDescent="0.25">
      <c r="A7516">
        <v>0.24114359541798144</v>
      </c>
      <c r="B7516">
        <v>7514</v>
      </c>
    </row>
    <row r="7517" spans="1:2" x14ac:dyDescent="0.25">
      <c r="A7517">
        <v>0.24116243348813959</v>
      </c>
      <c r="B7517">
        <v>7515</v>
      </c>
    </row>
    <row r="7518" spans="1:2" x14ac:dyDescent="0.25">
      <c r="A7518">
        <v>0.24116273475278985</v>
      </c>
      <c r="B7518">
        <v>7516</v>
      </c>
    </row>
    <row r="7519" spans="1:2" x14ac:dyDescent="0.25">
      <c r="A7519">
        <v>0.24117001668015312</v>
      </c>
      <c r="B7519">
        <v>7517</v>
      </c>
    </row>
    <row r="7520" spans="1:2" x14ac:dyDescent="0.25">
      <c r="A7520">
        <v>0.24118111547689661</v>
      </c>
      <c r="B7520">
        <v>7518</v>
      </c>
    </row>
    <row r="7521" spans="1:2" x14ac:dyDescent="0.25">
      <c r="A7521">
        <v>0.24118111547689661</v>
      </c>
      <c r="B7521">
        <v>7519</v>
      </c>
    </row>
    <row r="7522" spans="1:2" x14ac:dyDescent="0.25">
      <c r="A7522">
        <v>0.24120375204838773</v>
      </c>
      <c r="B7522">
        <v>7520</v>
      </c>
    </row>
    <row r="7523" spans="1:2" x14ac:dyDescent="0.25">
      <c r="A7523">
        <v>0.24120886580812995</v>
      </c>
      <c r="B7523">
        <v>7521</v>
      </c>
    </row>
    <row r="7524" spans="1:2" x14ac:dyDescent="0.25">
      <c r="A7524">
        <v>0.24121517422786193</v>
      </c>
      <c r="B7524">
        <v>7522</v>
      </c>
    </row>
    <row r="7525" spans="1:2" x14ac:dyDescent="0.25">
      <c r="A7525">
        <v>0.24121517422786193</v>
      </c>
      <c r="B7525">
        <v>7523</v>
      </c>
    </row>
    <row r="7526" spans="1:2" x14ac:dyDescent="0.25">
      <c r="A7526">
        <v>0.24124903666566447</v>
      </c>
      <c r="B7526">
        <v>7524</v>
      </c>
    </row>
    <row r="7527" spans="1:2" x14ac:dyDescent="0.25">
      <c r="A7527">
        <v>0.24124903666566447</v>
      </c>
      <c r="B7527">
        <v>7525</v>
      </c>
    </row>
    <row r="7528" spans="1:2" x14ac:dyDescent="0.25">
      <c r="A7528">
        <v>0.24127362721086704</v>
      </c>
      <c r="B7528">
        <v>7526</v>
      </c>
    </row>
    <row r="7529" spans="1:2" x14ac:dyDescent="0.25">
      <c r="A7529">
        <v>0.24132244508126471</v>
      </c>
      <c r="B7529">
        <v>7527</v>
      </c>
    </row>
    <row r="7530" spans="1:2" x14ac:dyDescent="0.25">
      <c r="A7530">
        <v>0.24132265229586533</v>
      </c>
      <c r="B7530">
        <v>7528</v>
      </c>
    </row>
    <row r="7531" spans="1:2" x14ac:dyDescent="0.25">
      <c r="A7531">
        <v>0.24132265229586533</v>
      </c>
      <c r="B7531">
        <v>7529</v>
      </c>
    </row>
    <row r="7532" spans="1:2" x14ac:dyDescent="0.25">
      <c r="A7532">
        <v>0.24136207497956261</v>
      </c>
      <c r="B7532">
        <v>7530</v>
      </c>
    </row>
    <row r="7533" spans="1:2" x14ac:dyDescent="0.25">
      <c r="A7533">
        <v>0.24136207497956261</v>
      </c>
      <c r="B7533">
        <v>7531</v>
      </c>
    </row>
    <row r="7534" spans="1:2" x14ac:dyDescent="0.25">
      <c r="A7534">
        <v>0.24136392376912816</v>
      </c>
      <c r="B7534">
        <v>7532</v>
      </c>
    </row>
    <row r="7535" spans="1:2" x14ac:dyDescent="0.25">
      <c r="A7535">
        <v>0.2414055974910275</v>
      </c>
      <c r="B7535">
        <v>7533</v>
      </c>
    </row>
    <row r="7536" spans="1:2" x14ac:dyDescent="0.25">
      <c r="A7536">
        <v>0.24142887208819452</v>
      </c>
      <c r="B7536">
        <v>7534</v>
      </c>
    </row>
    <row r="7537" spans="1:2" x14ac:dyDescent="0.25">
      <c r="A7537">
        <v>0.24143302096256655</v>
      </c>
      <c r="B7537">
        <v>7535</v>
      </c>
    </row>
    <row r="7538" spans="1:2" x14ac:dyDescent="0.25">
      <c r="A7538">
        <v>0.24143302096256655</v>
      </c>
      <c r="B7538">
        <v>7536</v>
      </c>
    </row>
    <row r="7539" spans="1:2" x14ac:dyDescent="0.25">
      <c r="A7539">
        <v>0.24144700333981731</v>
      </c>
      <c r="B7539">
        <v>7537</v>
      </c>
    </row>
    <row r="7540" spans="1:2" x14ac:dyDescent="0.25">
      <c r="A7540">
        <v>0.24147638323968673</v>
      </c>
      <c r="B7540">
        <v>7538</v>
      </c>
    </row>
    <row r="7541" spans="1:2" x14ac:dyDescent="0.25">
      <c r="A7541">
        <v>0.24147638323968673</v>
      </c>
      <c r="B7541">
        <v>7539</v>
      </c>
    </row>
    <row r="7542" spans="1:2" x14ac:dyDescent="0.25">
      <c r="A7542">
        <v>0.24158090191901432</v>
      </c>
      <c r="B7542">
        <v>7540</v>
      </c>
    </row>
    <row r="7543" spans="1:2" x14ac:dyDescent="0.25">
      <c r="A7543">
        <v>0.24159882027306015</v>
      </c>
      <c r="B7543">
        <v>7541</v>
      </c>
    </row>
    <row r="7544" spans="1:2" x14ac:dyDescent="0.25">
      <c r="A7544">
        <v>0.24161016178500808</v>
      </c>
      <c r="B7544">
        <v>7542</v>
      </c>
    </row>
    <row r="7545" spans="1:2" x14ac:dyDescent="0.25">
      <c r="A7545">
        <v>0.24166671321838631</v>
      </c>
      <c r="B7545">
        <v>7543</v>
      </c>
    </row>
    <row r="7546" spans="1:2" x14ac:dyDescent="0.25">
      <c r="A7546">
        <v>0.24174417747785448</v>
      </c>
      <c r="B7546">
        <v>7544</v>
      </c>
    </row>
    <row r="7547" spans="1:2" x14ac:dyDescent="0.25">
      <c r="A7547">
        <v>0.24174503848087703</v>
      </c>
      <c r="B7547">
        <v>7545</v>
      </c>
    </row>
    <row r="7548" spans="1:2" x14ac:dyDescent="0.25">
      <c r="A7548">
        <v>0.24189105731942864</v>
      </c>
      <c r="B7548">
        <v>7546</v>
      </c>
    </row>
    <row r="7549" spans="1:2" x14ac:dyDescent="0.25">
      <c r="A7549">
        <v>0.24189105731942864</v>
      </c>
      <c r="B7549">
        <v>7547</v>
      </c>
    </row>
    <row r="7550" spans="1:2" x14ac:dyDescent="0.25">
      <c r="A7550">
        <v>0.24189913244527725</v>
      </c>
      <c r="B7550">
        <v>7548</v>
      </c>
    </row>
    <row r="7551" spans="1:2" x14ac:dyDescent="0.25">
      <c r="A7551">
        <v>0.24189913244527725</v>
      </c>
      <c r="B7551">
        <v>7549</v>
      </c>
    </row>
    <row r="7552" spans="1:2" x14ac:dyDescent="0.25">
      <c r="A7552">
        <v>0.24192226234741193</v>
      </c>
      <c r="B7552">
        <v>7550</v>
      </c>
    </row>
    <row r="7553" spans="1:2" x14ac:dyDescent="0.25">
      <c r="A7553">
        <v>0.24192226234741193</v>
      </c>
      <c r="B7553">
        <v>7551</v>
      </c>
    </row>
    <row r="7554" spans="1:2" x14ac:dyDescent="0.25">
      <c r="A7554">
        <v>0.24201702419458015</v>
      </c>
      <c r="B7554">
        <v>7552</v>
      </c>
    </row>
    <row r="7555" spans="1:2" x14ac:dyDescent="0.25">
      <c r="A7555">
        <v>0.24201702419458015</v>
      </c>
      <c r="B7555">
        <v>7553</v>
      </c>
    </row>
    <row r="7556" spans="1:2" x14ac:dyDescent="0.25">
      <c r="A7556">
        <v>0.24203648823840129</v>
      </c>
      <c r="B7556">
        <v>7554</v>
      </c>
    </row>
    <row r="7557" spans="1:2" x14ac:dyDescent="0.25">
      <c r="A7557">
        <v>0.24206660519369683</v>
      </c>
      <c r="B7557">
        <v>7555</v>
      </c>
    </row>
    <row r="7558" spans="1:2" x14ac:dyDescent="0.25">
      <c r="A7558">
        <v>0.24206660519369683</v>
      </c>
      <c r="B7558">
        <v>7556</v>
      </c>
    </row>
    <row r="7559" spans="1:2" x14ac:dyDescent="0.25">
      <c r="A7559">
        <v>0.24206867316265615</v>
      </c>
      <c r="B7559">
        <v>7557</v>
      </c>
    </row>
    <row r="7560" spans="1:2" x14ac:dyDescent="0.25">
      <c r="A7560">
        <v>0.24206867316265615</v>
      </c>
      <c r="B7560">
        <v>7558</v>
      </c>
    </row>
    <row r="7561" spans="1:2" x14ac:dyDescent="0.25">
      <c r="A7561">
        <v>0.24211326656018753</v>
      </c>
      <c r="B7561">
        <v>7559</v>
      </c>
    </row>
    <row r="7562" spans="1:2" x14ac:dyDescent="0.25">
      <c r="A7562">
        <v>0.24214192865784048</v>
      </c>
      <c r="B7562">
        <v>7560</v>
      </c>
    </row>
    <row r="7563" spans="1:2" x14ac:dyDescent="0.25">
      <c r="A7563">
        <v>0.24218499873260335</v>
      </c>
      <c r="B7563">
        <v>7561</v>
      </c>
    </row>
    <row r="7564" spans="1:2" x14ac:dyDescent="0.25">
      <c r="A7564">
        <v>0.24221334210796711</v>
      </c>
      <c r="B7564">
        <v>7562</v>
      </c>
    </row>
    <row r="7565" spans="1:2" x14ac:dyDescent="0.25">
      <c r="A7565">
        <v>0.24221334210796711</v>
      </c>
      <c r="B7565">
        <v>7563</v>
      </c>
    </row>
    <row r="7566" spans="1:2" x14ac:dyDescent="0.25">
      <c r="A7566">
        <v>0.24223509678494157</v>
      </c>
      <c r="B7566">
        <v>7564</v>
      </c>
    </row>
    <row r="7567" spans="1:2" x14ac:dyDescent="0.25">
      <c r="A7567">
        <v>0.24231940495172896</v>
      </c>
      <c r="B7567">
        <v>7565</v>
      </c>
    </row>
    <row r="7568" spans="1:2" x14ac:dyDescent="0.25">
      <c r="A7568">
        <v>0.24238349850357779</v>
      </c>
      <c r="B7568">
        <v>7566</v>
      </c>
    </row>
    <row r="7569" spans="1:2" x14ac:dyDescent="0.25">
      <c r="A7569">
        <v>0.24239719713794855</v>
      </c>
      <c r="B7569">
        <v>7567</v>
      </c>
    </row>
    <row r="7570" spans="1:2" x14ac:dyDescent="0.25">
      <c r="A7570">
        <v>0.24241044644248411</v>
      </c>
      <c r="B7570">
        <v>7568</v>
      </c>
    </row>
    <row r="7571" spans="1:2" x14ac:dyDescent="0.25">
      <c r="A7571">
        <v>0.24241083208287348</v>
      </c>
      <c r="B7571">
        <v>7569</v>
      </c>
    </row>
    <row r="7572" spans="1:2" x14ac:dyDescent="0.25">
      <c r="A7572">
        <v>0.24242632786981791</v>
      </c>
      <c r="B7572">
        <v>7570</v>
      </c>
    </row>
    <row r="7573" spans="1:2" x14ac:dyDescent="0.25">
      <c r="A7573">
        <v>0.2424419256465814</v>
      </c>
      <c r="B7573">
        <v>7571</v>
      </c>
    </row>
    <row r="7574" spans="1:2" x14ac:dyDescent="0.25">
      <c r="A7574">
        <v>0.24246344493634731</v>
      </c>
      <c r="B7574">
        <v>7572</v>
      </c>
    </row>
    <row r="7575" spans="1:2" x14ac:dyDescent="0.25">
      <c r="A7575">
        <v>0.24247284982034589</v>
      </c>
      <c r="B7575">
        <v>7573</v>
      </c>
    </row>
    <row r="7576" spans="1:2" x14ac:dyDescent="0.25">
      <c r="A7576">
        <v>0.24247559650406059</v>
      </c>
      <c r="B7576">
        <v>7574</v>
      </c>
    </row>
    <row r="7577" spans="1:2" x14ac:dyDescent="0.25">
      <c r="A7577">
        <v>0.24249492823735511</v>
      </c>
      <c r="B7577">
        <v>7575</v>
      </c>
    </row>
    <row r="7578" spans="1:2" x14ac:dyDescent="0.25">
      <c r="A7578">
        <v>0.24251275796909696</v>
      </c>
      <c r="B7578">
        <v>7576</v>
      </c>
    </row>
    <row r="7579" spans="1:2" x14ac:dyDescent="0.25">
      <c r="A7579">
        <v>0.24253310120018209</v>
      </c>
      <c r="B7579">
        <v>7577</v>
      </c>
    </row>
    <row r="7580" spans="1:2" x14ac:dyDescent="0.25">
      <c r="A7580">
        <v>0.24257606424469097</v>
      </c>
      <c r="B7580">
        <v>7578</v>
      </c>
    </row>
    <row r="7581" spans="1:2" x14ac:dyDescent="0.25">
      <c r="A7581">
        <v>0.24258641545676041</v>
      </c>
      <c r="B7581">
        <v>7579</v>
      </c>
    </row>
    <row r="7582" spans="1:2" x14ac:dyDescent="0.25">
      <c r="A7582">
        <v>0.24260090913084215</v>
      </c>
      <c r="B7582">
        <v>7580</v>
      </c>
    </row>
    <row r="7583" spans="1:2" x14ac:dyDescent="0.25">
      <c r="A7583">
        <v>0.24260857761111823</v>
      </c>
      <c r="B7583">
        <v>7581</v>
      </c>
    </row>
    <row r="7584" spans="1:2" x14ac:dyDescent="0.25">
      <c r="A7584">
        <v>0.24260857761111823</v>
      </c>
      <c r="B7584">
        <v>7582</v>
      </c>
    </row>
    <row r="7585" spans="1:2" x14ac:dyDescent="0.25">
      <c r="A7585">
        <v>0.24261771037672511</v>
      </c>
      <c r="B7585">
        <v>7583</v>
      </c>
    </row>
    <row r="7586" spans="1:2" x14ac:dyDescent="0.25">
      <c r="A7586">
        <v>0.24261771037672511</v>
      </c>
      <c r="B7586">
        <v>7584</v>
      </c>
    </row>
    <row r="7587" spans="1:2" x14ac:dyDescent="0.25">
      <c r="A7587">
        <v>0.24269653261962632</v>
      </c>
      <c r="B7587">
        <v>7585</v>
      </c>
    </row>
    <row r="7588" spans="1:2" x14ac:dyDescent="0.25">
      <c r="A7588">
        <v>0.24270128138104255</v>
      </c>
      <c r="B7588">
        <v>7586</v>
      </c>
    </row>
    <row r="7589" spans="1:2" x14ac:dyDescent="0.25">
      <c r="A7589">
        <v>0.24275946945736743</v>
      </c>
      <c r="B7589">
        <v>7587</v>
      </c>
    </row>
    <row r="7590" spans="1:2" x14ac:dyDescent="0.25">
      <c r="A7590">
        <v>0.24276568950327393</v>
      </c>
      <c r="B7590">
        <v>7588</v>
      </c>
    </row>
    <row r="7591" spans="1:2" x14ac:dyDescent="0.25">
      <c r="A7591">
        <v>0.24277847638134972</v>
      </c>
      <c r="B7591">
        <v>7589</v>
      </c>
    </row>
    <row r="7592" spans="1:2" x14ac:dyDescent="0.25">
      <c r="A7592">
        <v>0.24280989191363497</v>
      </c>
      <c r="B7592">
        <v>7590</v>
      </c>
    </row>
    <row r="7593" spans="1:2" x14ac:dyDescent="0.25">
      <c r="A7593">
        <v>0.24280989191363497</v>
      </c>
      <c r="B7593">
        <v>7591</v>
      </c>
    </row>
    <row r="7594" spans="1:2" x14ac:dyDescent="0.25">
      <c r="A7594">
        <v>0.24282871029826991</v>
      </c>
      <c r="B7594">
        <v>7592</v>
      </c>
    </row>
    <row r="7595" spans="1:2" x14ac:dyDescent="0.25">
      <c r="A7595">
        <v>0.24282871029826991</v>
      </c>
      <c r="B7595">
        <v>7593</v>
      </c>
    </row>
    <row r="7596" spans="1:2" x14ac:dyDescent="0.25">
      <c r="A7596">
        <v>0.24287144612828504</v>
      </c>
      <c r="B7596">
        <v>7594</v>
      </c>
    </row>
    <row r="7597" spans="1:2" x14ac:dyDescent="0.25">
      <c r="A7597">
        <v>0.24289835323077036</v>
      </c>
      <c r="B7597">
        <v>7595</v>
      </c>
    </row>
    <row r="7598" spans="1:2" x14ac:dyDescent="0.25">
      <c r="A7598">
        <v>0.24291462377642983</v>
      </c>
      <c r="B7598">
        <v>7596</v>
      </c>
    </row>
    <row r="7599" spans="1:2" x14ac:dyDescent="0.25">
      <c r="A7599">
        <v>0.24295138974242919</v>
      </c>
      <c r="B7599">
        <v>7597</v>
      </c>
    </row>
    <row r="7600" spans="1:2" x14ac:dyDescent="0.25">
      <c r="A7600">
        <v>0.24295138974242919</v>
      </c>
      <c r="B7600">
        <v>7598</v>
      </c>
    </row>
    <row r="7601" spans="1:2" x14ac:dyDescent="0.25">
      <c r="A7601">
        <v>0.24297814798866185</v>
      </c>
      <c r="B7601">
        <v>7599</v>
      </c>
    </row>
    <row r="7602" spans="1:2" x14ac:dyDescent="0.25">
      <c r="A7602">
        <v>0.24297814798866185</v>
      </c>
      <c r="B7602">
        <v>7600</v>
      </c>
    </row>
    <row r="7603" spans="1:2" x14ac:dyDescent="0.25">
      <c r="A7603">
        <v>0.24298119267502535</v>
      </c>
      <c r="B7603">
        <v>7601</v>
      </c>
    </row>
    <row r="7604" spans="1:2" x14ac:dyDescent="0.25">
      <c r="A7604">
        <v>0.24298313213060699</v>
      </c>
      <c r="B7604">
        <v>7602</v>
      </c>
    </row>
    <row r="7605" spans="1:2" x14ac:dyDescent="0.25">
      <c r="A7605">
        <v>0.24300530220552807</v>
      </c>
      <c r="B7605">
        <v>7603</v>
      </c>
    </row>
    <row r="7606" spans="1:2" x14ac:dyDescent="0.25">
      <c r="A7606">
        <v>0.24306744834396168</v>
      </c>
      <c r="B7606">
        <v>7604</v>
      </c>
    </row>
    <row r="7607" spans="1:2" x14ac:dyDescent="0.25">
      <c r="A7607">
        <v>0.24310402602641115</v>
      </c>
      <c r="B7607">
        <v>7605</v>
      </c>
    </row>
    <row r="7608" spans="1:2" x14ac:dyDescent="0.25">
      <c r="A7608">
        <v>0.24317037237295175</v>
      </c>
      <c r="B7608">
        <v>7606</v>
      </c>
    </row>
    <row r="7609" spans="1:2" x14ac:dyDescent="0.25">
      <c r="A7609">
        <v>0.24317037237295175</v>
      </c>
      <c r="B7609">
        <v>7607</v>
      </c>
    </row>
    <row r="7610" spans="1:2" x14ac:dyDescent="0.25">
      <c r="A7610">
        <v>0.24319150358734171</v>
      </c>
      <c r="B7610">
        <v>7608</v>
      </c>
    </row>
    <row r="7611" spans="1:2" x14ac:dyDescent="0.25">
      <c r="A7611">
        <v>0.24320248950206089</v>
      </c>
      <c r="B7611">
        <v>7609</v>
      </c>
    </row>
    <row r="7612" spans="1:2" x14ac:dyDescent="0.25">
      <c r="A7612">
        <v>0.24320692835525887</v>
      </c>
      <c r="B7612">
        <v>7610</v>
      </c>
    </row>
    <row r="7613" spans="1:2" x14ac:dyDescent="0.25">
      <c r="A7613">
        <v>0.24321355386211516</v>
      </c>
      <c r="B7613">
        <v>7611</v>
      </c>
    </row>
    <row r="7614" spans="1:2" x14ac:dyDescent="0.25">
      <c r="A7614">
        <v>0.24321519195971292</v>
      </c>
      <c r="B7614">
        <v>7612</v>
      </c>
    </row>
    <row r="7615" spans="1:2" x14ac:dyDescent="0.25">
      <c r="A7615">
        <v>0.24328586856804213</v>
      </c>
      <c r="B7615">
        <v>7613</v>
      </c>
    </row>
    <row r="7616" spans="1:2" x14ac:dyDescent="0.25">
      <c r="A7616">
        <v>0.24341778899661384</v>
      </c>
      <c r="B7616">
        <v>7614</v>
      </c>
    </row>
    <row r="7617" spans="1:2" x14ac:dyDescent="0.25">
      <c r="A7617">
        <v>0.24341778899661384</v>
      </c>
      <c r="B7617">
        <v>7615</v>
      </c>
    </row>
    <row r="7618" spans="1:2" x14ac:dyDescent="0.25">
      <c r="A7618">
        <v>0.24342926476585439</v>
      </c>
      <c r="B7618">
        <v>7616</v>
      </c>
    </row>
    <row r="7619" spans="1:2" x14ac:dyDescent="0.25">
      <c r="A7619">
        <v>0.24343142828685405</v>
      </c>
      <c r="B7619">
        <v>7617</v>
      </c>
    </row>
    <row r="7620" spans="1:2" x14ac:dyDescent="0.25">
      <c r="A7620">
        <v>0.24343142828685405</v>
      </c>
      <c r="B7620">
        <v>7618</v>
      </c>
    </row>
    <row r="7621" spans="1:2" x14ac:dyDescent="0.25">
      <c r="A7621">
        <v>0.24347675513704831</v>
      </c>
      <c r="B7621">
        <v>7619</v>
      </c>
    </row>
    <row r="7622" spans="1:2" x14ac:dyDescent="0.25">
      <c r="A7622">
        <v>0.24358749663989324</v>
      </c>
      <c r="B7622">
        <v>7620</v>
      </c>
    </row>
    <row r="7623" spans="1:2" x14ac:dyDescent="0.25">
      <c r="A7623">
        <v>0.24360309957182405</v>
      </c>
      <c r="B7623">
        <v>7621</v>
      </c>
    </row>
    <row r="7624" spans="1:2" x14ac:dyDescent="0.25">
      <c r="A7624">
        <v>0.24361438272452229</v>
      </c>
      <c r="B7624">
        <v>7622</v>
      </c>
    </row>
    <row r="7625" spans="1:2" x14ac:dyDescent="0.25">
      <c r="A7625">
        <v>0.24369813522288411</v>
      </c>
      <c r="B7625">
        <v>7623</v>
      </c>
    </row>
    <row r="7626" spans="1:2" x14ac:dyDescent="0.25">
      <c r="A7626">
        <v>0.24375715837289319</v>
      </c>
      <c r="B7626">
        <v>7624</v>
      </c>
    </row>
    <row r="7627" spans="1:2" x14ac:dyDescent="0.25">
      <c r="A7627">
        <v>0.24376626621849079</v>
      </c>
      <c r="B7627">
        <v>7625</v>
      </c>
    </row>
    <row r="7628" spans="1:2" x14ac:dyDescent="0.25">
      <c r="A7628">
        <v>0.24377458909147576</v>
      </c>
      <c r="B7628">
        <v>7626</v>
      </c>
    </row>
    <row r="7629" spans="1:2" x14ac:dyDescent="0.25">
      <c r="A7629">
        <v>0.24377501467085949</v>
      </c>
      <c r="B7629">
        <v>7627</v>
      </c>
    </row>
    <row r="7630" spans="1:2" x14ac:dyDescent="0.25">
      <c r="A7630">
        <v>0.24382215428482407</v>
      </c>
      <c r="B7630">
        <v>7628</v>
      </c>
    </row>
    <row r="7631" spans="1:2" x14ac:dyDescent="0.25">
      <c r="A7631">
        <v>0.24386168723274265</v>
      </c>
      <c r="B7631">
        <v>7629</v>
      </c>
    </row>
    <row r="7632" spans="1:2" x14ac:dyDescent="0.25">
      <c r="A7632">
        <v>0.24397071602505449</v>
      </c>
      <c r="B7632">
        <v>7630</v>
      </c>
    </row>
    <row r="7633" spans="1:2" x14ac:dyDescent="0.25">
      <c r="A7633">
        <v>0.24397071602505449</v>
      </c>
      <c r="B7633">
        <v>7631</v>
      </c>
    </row>
    <row r="7634" spans="1:2" x14ac:dyDescent="0.25">
      <c r="A7634">
        <v>0.24398637325086645</v>
      </c>
      <c r="B7634">
        <v>7632</v>
      </c>
    </row>
    <row r="7635" spans="1:2" x14ac:dyDescent="0.25">
      <c r="A7635">
        <v>0.24401533617641735</v>
      </c>
      <c r="B7635">
        <v>7633</v>
      </c>
    </row>
    <row r="7636" spans="1:2" x14ac:dyDescent="0.25">
      <c r="A7636">
        <v>0.2440176674159294</v>
      </c>
      <c r="B7636">
        <v>7634</v>
      </c>
    </row>
    <row r="7637" spans="1:2" x14ac:dyDescent="0.25">
      <c r="A7637">
        <v>0.2440421287593228</v>
      </c>
      <c r="B7637">
        <v>7635</v>
      </c>
    </row>
    <row r="7638" spans="1:2" x14ac:dyDescent="0.25">
      <c r="A7638">
        <v>0.24405233401647683</v>
      </c>
      <c r="B7638">
        <v>7636</v>
      </c>
    </row>
    <row r="7639" spans="1:2" x14ac:dyDescent="0.25">
      <c r="A7639">
        <v>0.24405233401647683</v>
      </c>
      <c r="B7639">
        <v>7637</v>
      </c>
    </row>
    <row r="7640" spans="1:2" x14ac:dyDescent="0.25">
      <c r="A7640">
        <v>0.24411487789790917</v>
      </c>
      <c r="B7640">
        <v>7638</v>
      </c>
    </row>
    <row r="7641" spans="1:2" x14ac:dyDescent="0.25">
      <c r="A7641">
        <v>0.24416326254942156</v>
      </c>
      <c r="B7641">
        <v>7639</v>
      </c>
    </row>
    <row r="7642" spans="1:2" x14ac:dyDescent="0.25">
      <c r="A7642">
        <v>0.24418523766051087</v>
      </c>
      <c r="B7642">
        <v>7640</v>
      </c>
    </row>
    <row r="7643" spans="1:2" x14ac:dyDescent="0.25">
      <c r="A7643">
        <v>0.24418613733002945</v>
      </c>
      <c r="B7643">
        <v>7641</v>
      </c>
    </row>
    <row r="7644" spans="1:2" x14ac:dyDescent="0.25">
      <c r="A7644">
        <v>0.24418613733002945</v>
      </c>
      <c r="B7644">
        <v>7642</v>
      </c>
    </row>
    <row r="7645" spans="1:2" x14ac:dyDescent="0.25">
      <c r="A7645">
        <v>0.24418641330844856</v>
      </c>
      <c r="B7645">
        <v>7643</v>
      </c>
    </row>
    <row r="7646" spans="1:2" x14ac:dyDescent="0.25">
      <c r="A7646">
        <v>0.24418641330844856</v>
      </c>
      <c r="B7646">
        <v>7644</v>
      </c>
    </row>
    <row r="7647" spans="1:2" x14ac:dyDescent="0.25">
      <c r="A7647">
        <v>0.24419050452464361</v>
      </c>
      <c r="B7647">
        <v>7645</v>
      </c>
    </row>
    <row r="7648" spans="1:2" x14ac:dyDescent="0.25">
      <c r="A7648">
        <v>0.24419050452464361</v>
      </c>
      <c r="B7648">
        <v>7646</v>
      </c>
    </row>
    <row r="7649" spans="1:2" x14ac:dyDescent="0.25">
      <c r="A7649">
        <v>0.24419513777798688</v>
      </c>
      <c r="B7649">
        <v>7647</v>
      </c>
    </row>
    <row r="7650" spans="1:2" x14ac:dyDescent="0.25">
      <c r="A7650">
        <v>0.24419642594527144</v>
      </c>
      <c r="B7650">
        <v>7648</v>
      </c>
    </row>
    <row r="7651" spans="1:2" x14ac:dyDescent="0.25">
      <c r="A7651">
        <v>0.24419642594527144</v>
      </c>
      <c r="B7651">
        <v>7649</v>
      </c>
    </row>
    <row r="7652" spans="1:2" x14ac:dyDescent="0.25">
      <c r="A7652">
        <v>0.24420227499167799</v>
      </c>
      <c r="B7652">
        <v>7650</v>
      </c>
    </row>
    <row r="7653" spans="1:2" x14ac:dyDescent="0.25">
      <c r="A7653">
        <v>0.24427537739199179</v>
      </c>
      <c r="B7653">
        <v>7651</v>
      </c>
    </row>
    <row r="7654" spans="1:2" x14ac:dyDescent="0.25">
      <c r="A7654">
        <v>0.24429344433374472</v>
      </c>
      <c r="B7654">
        <v>7652</v>
      </c>
    </row>
    <row r="7655" spans="1:2" x14ac:dyDescent="0.25">
      <c r="A7655">
        <v>0.24429344433374472</v>
      </c>
      <c r="B7655">
        <v>7653</v>
      </c>
    </row>
    <row r="7656" spans="1:2" x14ac:dyDescent="0.25">
      <c r="A7656">
        <v>0.24437328746898893</v>
      </c>
      <c r="B7656">
        <v>7654</v>
      </c>
    </row>
    <row r="7657" spans="1:2" x14ac:dyDescent="0.25">
      <c r="A7657">
        <v>0.24443402711399256</v>
      </c>
      <c r="B7657">
        <v>7655</v>
      </c>
    </row>
    <row r="7658" spans="1:2" x14ac:dyDescent="0.25">
      <c r="A7658">
        <v>0.2444609952100506</v>
      </c>
      <c r="B7658">
        <v>7656</v>
      </c>
    </row>
    <row r="7659" spans="1:2" x14ac:dyDescent="0.25">
      <c r="A7659">
        <v>0.24446721036663471</v>
      </c>
      <c r="B7659">
        <v>7657</v>
      </c>
    </row>
    <row r="7660" spans="1:2" x14ac:dyDescent="0.25">
      <c r="A7660">
        <v>0.24446721036663471</v>
      </c>
      <c r="B7660">
        <v>7658</v>
      </c>
    </row>
    <row r="7661" spans="1:2" x14ac:dyDescent="0.25">
      <c r="A7661">
        <v>0.24449813680271679</v>
      </c>
      <c r="B7661">
        <v>7659</v>
      </c>
    </row>
    <row r="7662" spans="1:2" x14ac:dyDescent="0.25">
      <c r="A7662">
        <v>0.24452398655346677</v>
      </c>
      <c r="B7662">
        <v>7660</v>
      </c>
    </row>
    <row r="7663" spans="1:2" x14ac:dyDescent="0.25">
      <c r="A7663">
        <v>0.24452398655346677</v>
      </c>
      <c r="B7663">
        <v>7661</v>
      </c>
    </row>
    <row r="7664" spans="1:2" x14ac:dyDescent="0.25">
      <c r="A7664">
        <v>0.24452806076195024</v>
      </c>
      <c r="B7664">
        <v>7662</v>
      </c>
    </row>
    <row r="7665" spans="1:2" x14ac:dyDescent="0.25">
      <c r="A7665">
        <v>0.24455108362058017</v>
      </c>
      <c r="B7665">
        <v>7663</v>
      </c>
    </row>
    <row r="7666" spans="1:2" x14ac:dyDescent="0.25">
      <c r="A7666">
        <v>0.24456021128639149</v>
      </c>
      <c r="B7666">
        <v>7664</v>
      </c>
    </row>
    <row r="7667" spans="1:2" x14ac:dyDescent="0.25">
      <c r="A7667">
        <v>0.24457733666697565</v>
      </c>
      <c r="B7667">
        <v>7665</v>
      </c>
    </row>
    <row r="7668" spans="1:2" x14ac:dyDescent="0.25">
      <c r="A7668">
        <v>0.24459221195901651</v>
      </c>
      <c r="B7668">
        <v>7666</v>
      </c>
    </row>
    <row r="7669" spans="1:2" x14ac:dyDescent="0.25">
      <c r="A7669">
        <v>0.24459221195901651</v>
      </c>
      <c r="B7669">
        <v>7667</v>
      </c>
    </row>
    <row r="7670" spans="1:2" x14ac:dyDescent="0.25">
      <c r="A7670">
        <v>0.2446064389994671</v>
      </c>
      <c r="B7670">
        <v>7668</v>
      </c>
    </row>
    <row r="7671" spans="1:2" x14ac:dyDescent="0.25">
      <c r="A7671">
        <v>0.2446064389994671</v>
      </c>
      <c r="B7671">
        <v>7669</v>
      </c>
    </row>
    <row r="7672" spans="1:2" x14ac:dyDescent="0.25">
      <c r="A7672">
        <v>0.24465077533859927</v>
      </c>
      <c r="B7672">
        <v>7670</v>
      </c>
    </row>
    <row r="7673" spans="1:2" x14ac:dyDescent="0.25">
      <c r="A7673">
        <v>0.24466088321956533</v>
      </c>
      <c r="B7673">
        <v>7671</v>
      </c>
    </row>
    <row r="7674" spans="1:2" x14ac:dyDescent="0.25">
      <c r="A7674">
        <v>0.2446703711899747</v>
      </c>
      <c r="B7674">
        <v>7672</v>
      </c>
    </row>
    <row r="7675" spans="1:2" x14ac:dyDescent="0.25">
      <c r="A7675">
        <v>0.24467458490820007</v>
      </c>
      <c r="B7675">
        <v>7673</v>
      </c>
    </row>
    <row r="7676" spans="1:2" x14ac:dyDescent="0.25">
      <c r="A7676">
        <v>0.24474974597603444</v>
      </c>
      <c r="B7676">
        <v>7674</v>
      </c>
    </row>
    <row r="7677" spans="1:2" x14ac:dyDescent="0.25">
      <c r="A7677">
        <v>0.24479886761862271</v>
      </c>
      <c r="B7677">
        <v>7675</v>
      </c>
    </row>
    <row r="7678" spans="1:2" x14ac:dyDescent="0.25">
      <c r="A7678">
        <v>0.2448127702959958</v>
      </c>
      <c r="B7678">
        <v>7676</v>
      </c>
    </row>
    <row r="7679" spans="1:2" x14ac:dyDescent="0.25">
      <c r="A7679">
        <v>0.24482659295170081</v>
      </c>
      <c r="B7679">
        <v>7677</v>
      </c>
    </row>
    <row r="7680" spans="1:2" x14ac:dyDescent="0.25">
      <c r="A7680">
        <v>0.24483444332357027</v>
      </c>
      <c r="B7680">
        <v>7678</v>
      </c>
    </row>
    <row r="7681" spans="1:2" x14ac:dyDescent="0.25">
      <c r="A7681">
        <v>0.24483501903209121</v>
      </c>
      <c r="B7681">
        <v>7679</v>
      </c>
    </row>
    <row r="7682" spans="1:2" x14ac:dyDescent="0.25">
      <c r="A7682">
        <v>0.24483501903209121</v>
      </c>
      <c r="B7682">
        <v>7680</v>
      </c>
    </row>
    <row r="7683" spans="1:2" x14ac:dyDescent="0.25">
      <c r="A7683">
        <v>0.24487216620105665</v>
      </c>
      <c r="B7683">
        <v>7681</v>
      </c>
    </row>
    <row r="7684" spans="1:2" x14ac:dyDescent="0.25">
      <c r="A7684">
        <v>0.24489102394965623</v>
      </c>
      <c r="B7684">
        <v>7682</v>
      </c>
    </row>
    <row r="7685" spans="1:2" x14ac:dyDescent="0.25">
      <c r="A7685">
        <v>0.24489429027758081</v>
      </c>
      <c r="B7685">
        <v>7683</v>
      </c>
    </row>
    <row r="7686" spans="1:2" x14ac:dyDescent="0.25">
      <c r="A7686">
        <v>0.24490483870507748</v>
      </c>
      <c r="B7686">
        <v>7684</v>
      </c>
    </row>
    <row r="7687" spans="1:2" x14ac:dyDescent="0.25">
      <c r="A7687">
        <v>0.24491039914856849</v>
      </c>
      <c r="B7687">
        <v>7685</v>
      </c>
    </row>
    <row r="7688" spans="1:2" x14ac:dyDescent="0.25">
      <c r="A7688">
        <v>0.24491039914856849</v>
      </c>
      <c r="B7688">
        <v>7686</v>
      </c>
    </row>
    <row r="7689" spans="1:2" x14ac:dyDescent="0.25">
      <c r="A7689">
        <v>0.24491246792363269</v>
      </c>
      <c r="B7689">
        <v>7687</v>
      </c>
    </row>
    <row r="7690" spans="1:2" x14ac:dyDescent="0.25">
      <c r="A7690">
        <v>0.24491246792363269</v>
      </c>
      <c r="B7690">
        <v>7688</v>
      </c>
    </row>
    <row r="7691" spans="1:2" x14ac:dyDescent="0.25">
      <c r="A7691">
        <v>0.24491510774143757</v>
      </c>
      <c r="B7691">
        <v>7689</v>
      </c>
    </row>
    <row r="7692" spans="1:2" x14ac:dyDescent="0.25">
      <c r="A7692">
        <v>0.24491510774143757</v>
      </c>
      <c r="B7692">
        <v>7690</v>
      </c>
    </row>
    <row r="7693" spans="1:2" x14ac:dyDescent="0.25">
      <c r="A7693">
        <v>0.24493816056302861</v>
      </c>
      <c r="B7693">
        <v>7691</v>
      </c>
    </row>
    <row r="7694" spans="1:2" x14ac:dyDescent="0.25">
      <c r="A7694">
        <v>0.24493816056302861</v>
      </c>
      <c r="B7694">
        <v>7692</v>
      </c>
    </row>
    <row r="7695" spans="1:2" x14ac:dyDescent="0.25">
      <c r="A7695">
        <v>0.24493838513704297</v>
      </c>
      <c r="B7695">
        <v>7693</v>
      </c>
    </row>
    <row r="7696" spans="1:2" x14ac:dyDescent="0.25">
      <c r="A7696">
        <v>0.24496617501197995</v>
      </c>
      <c r="B7696">
        <v>7694</v>
      </c>
    </row>
    <row r="7697" spans="1:2" x14ac:dyDescent="0.25">
      <c r="A7697">
        <v>0.24502501258457496</v>
      </c>
      <c r="B7697">
        <v>7695</v>
      </c>
    </row>
    <row r="7698" spans="1:2" x14ac:dyDescent="0.25">
      <c r="A7698">
        <v>0.24507005870436968</v>
      </c>
      <c r="B7698">
        <v>7696</v>
      </c>
    </row>
    <row r="7699" spans="1:2" x14ac:dyDescent="0.25">
      <c r="A7699">
        <v>0.24509690198164483</v>
      </c>
      <c r="B7699">
        <v>7697</v>
      </c>
    </row>
    <row r="7700" spans="1:2" x14ac:dyDescent="0.25">
      <c r="A7700">
        <v>0.24509690198164483</v>
      </c>
      <c r="B7700">
        <v>7698</v>
      </c>
    </row>
    <row r="7701" spans="1:2" x14ac:dyDescent="0.25">
      <c r="A7701">
        <v>0.2451493845538085</v>
      </c>
      <c r="B7701">
        <v>7699</v>
      </c>
    </row>
    <row r="7702" spans="1:2" x14ac:dyDescent="0.25">
      <c r="A7702">
        <v>0.2451493845538085</v>
      </c>
      <c r="B7702">
        <v>7700</v>
      </c>
    </row>
    <row r="7703" spans="1:2" x14ac:dyDescent="0.25">
      <c r="A7703">
        <v>0.24516329308805143</v>
      </c>
      <c r="B7703">
        <v>7701</v>
      </c>
    </row>
    <row r="7704" spans="1:2" x14ac:dyDescent="0.25">
      <c r="A7704">
        <v>0.24516329308805143</v>
      </c>
      <c r="B7704">
        <v>7702</v>
      </c>
    </row>
    <row r="7705" spans="1:2" x14ac:dyDescent="0.25">
      <c r="A7705">
        <v>0.24525075149958483</v>
      </c>
      <c r="B7705">
        <v>7703</v>
      </c>
    </row>
    <row r="7706" spans="1:2" x14ac:dyDescent="0.25">
      <c r="A7706">
        <v>0.24526677619278159</v>
      </c>
      <c r="B7706">
        <v>7704</v>
      </c>
    </row>
    <row r="7707" spans="1:2" x14ac:dyDescent="0.25">
      <c r="A7707">
        <v>0.24529894516691261</v>
      </c>
      <c r="B7707">
        <v>7705</v>
      </c>
    </row>
    <row r="7708" spans="1:2" x14ac:dyDescent="0.25">
      <c r="A7708">
        <v>0.24529894516691261</v>
      </c>
      <c r="B7708">
        <v>7706</v>
      </c>
    </row>
    <row r="7709" spans="1:2" x14ac:dyDescent="0.25">
      <c r="A7709">
        <v>0.24531696559983601</v>
      </c>
      <c r="B7709">
        <v>7707</v>
      </c>
    </row>
    <row r="7710" spans="1:2" x14ac:dyDescent="0.25">
      <c r="A7710">
        <v>0.24531921452331057</v>
      </c>
      <c r="B7710">
        <v>7708</v>
      </c>
    </row>
    <row r="7711" spans="1:2" x14ac:dyDescent="0.25">
      <c r="A7711">
        <v>0.24532894681223411</v>
      </c>
      <c r="B7711">
        <v>7709</v>
      </c>
    </row>
    <row r="7712" spans="1:2" x14ac:dyDescent="0.25">
      <c r="A7712">
        <v>0.24535404577421943</v>
      </c>
      <c r="B7712">
        <v>7710</v>
      </c>
    </row>
    <row r="7713" spans="1:2" x14ac:dyDescent="0.25">
      <c r="A7713">
        <v>0.2453554061124483</v>
      </c>
      <c r="B7713">
        <v>7711</v>
      </c>
    </row>
    <row r="7714" spans="1:2" x14ac:dyDescent="0.25">
      <c r="A7714">
        <v>0.2453554061124483</v>
      </c>
      <c r="B7714">
        <v>7712</v>
      </c>
    </row>
    <row r="7715" spans="1:2" x14ac:dyDescent="0.25">
      <c r="A7715">
        <v>0.24538718116185279</v>
      </c>
      <c r="B7715">
        <v>7713</v>
      </c>
    </row>
    <row r="7716" spans="1:2" x14ac:dyDescent="0.25">
      <c r="A7716">
        <v>0.24540756817180681</v>
      </c>
      <c r="B7716">
        <v>7714</v>
      </c>
    </row>
    <row r="7717" spans="1:2" x14ac:dyDescent="0.25">
      <c r="A7717">
        <v>0.24541814956541241</v>
      </c>
      <c r="B7717">
        <v>7715</v>
      </c>
    </row>
    <row r="7718" spans="1:2" x14ac:dyDescent="0.25">
      <c r="A7718">
        <v>0.24545717539680481</v>
      </c>
      <c r="B7718">
        <v>7716</v>
      </c>
    </row>
    <row r="7719" spans="1:2" x14ac:dyDescent="0.25">
      <c r="A7719">
        <v>0.24551124441088076</v>
      </c>
      <c r="B7719">
        <v>7717</v>
      </c>
    </row>
    <row r="7720" spans="1:2" x14ac:dyDescent="0.25">
      <c r="A7720">
        <v>0.24555506058270885</v>
      </c>
      <c r="B7720">
        <v>7718</v>
      </c>
    </row>
    <row r="7721" spans="1:2" x14ac:dyDescent="0.25">
      <c r="A7721">
        <v>0.24556401477008211</v>
      </c>
      <c r="B7721">
        <v>7719</v>
      </c>
    </row>
    <row r="7722" spans="1:2" x14ac:dyDescent="0.25">
      <c r="A7722">
        <v>0.24556401477008211</v>
      </c>
      <c r="B7722">
        <v>7720</v>
      </c>
    </row>
    <row r="7723" spans="1:2" x14ac:dyDescent="0.25">
      <c r="A7723">
        <v>0.2455721912414171</v>
      </c>
      <c r="B7723">
        <v>7721</v>
      </c>
    </row>
    <row r="7724" spans="1:2" x14ac:dyDescent="0.25">
      <c r="A7724">
        <v>0.24558388984535073</v>
      </c>
      <c r="B7724">
        <v>7722</v>
      </c>
    </row>
    <row r="7725" spans="1:2" x14ac:dyDescent="0.25">
      <c r="A7725">
        <v>0.24560416041083497</v>
      </c>
      <c r="B7725">
        <v>7723</v>
      </c>
    </row>
    <row r="7726" spans="1:2" x14ac:dyDescent="0.25">
      <c r="A7726">
        <v>0.24560416041083497</v>
      </c>
      <c r="B7726">
        <v>7724</v>
      </c>
    </row>
    <row r="7727" spans="1:2" x14ac:dyDescent="0.25">
      <c r="A7727">
        <v>0.24564049715884487</v>
      </c>
      <c r="B7727">
        <v>7725</v>
      </c>
    </row>
    <row r="7728" spans="1:2" x14ac:dyDescent="0.25">
      <c r="A7728">
        <v>0.24567360419874185</v>
      </c>
      <c r="B7728">
        <v>7726</v>
      </c>
    </row>
    <row r="7729" spans="1:2" x14ac:dyDescent="0.25">
      <c r="A7729">
        <v>0.24567822295976283</v>
      </c>
      <c r="B7729">
        <v>7727</v>
      </c>
    </row>
    <row r="7730" spans="1:2" x14ac:dyDescent="0.25">
      <c r="A7730">
        <v>0.24569984638511039</v>
      </c>
      <c r="B7730">
        <v>7728</v>
      </c>
    </row>
    <row r="7731" spans="1:2" x14ac:dyDescent="0.25">
      <c r="A7731">
        <v>0.2457880387651116</v>
      </c>
      <c r="B7731">
        <v>7729</v>
      </c>
    </row>
    <row r="7732" spans="1:2" x14ac:dyDescent="0.25">
      <c r="A7732">
        <v>0.2457880387651116</v>
      </c>
      <c r="B7732">
        <v>7730</v>
      </c>
    </row>
    <row r="7733" spans="1:2" x14ac:dyDescent="0.25">
      <c r="A7733">
        <v>0.24583284350233697</v>
      </c>
      <c r="B7733">
        <v>7731</v>
      </c>
    </row>
    <row r="7734" spans="1:2" x14ac:dyDescent="0.25">
      <c r="A7734">
        <v>0.24583284350233697</v>
      </c>
      <c r="B7734">
        <v>7732</v>
      </c>
    </row>
    <row r="7735" spans="1:2" x14ac:dyDescent="0.25">
      <c r="A7735">
        <v>0.24584368396288819</v>
      </c>
      <c r="B7735">
        <v>7733</v>
      </c>
    </row>
    <row r="7736" spans="1:2" x14ac:dyDescent="0.25">
      <c r="A7736">
        <v>0.24588707265734824</v>
      </c>
      <c r="B7736">
        <v>7734</v>
      </c>
    </row>
    <row r="7737" spans="1:2" x14ac:dyDescent="0.25">
      <c r="A7737">
        <v>0.24588707265734824</v>
      </c>
      <c r="B7737">
        <v>7735</v>
      </c>
    </row>
    <row r="7738" spans="1:2" x14ac:dyDescent="0.25">
      <c r="A7738">
        <v>0.24598868763511145</v>
      </c>
      <c r="B7738">
        <v>7736</v>
      </c>
    </row>
    <row r="7739" spans="1:2" x14ac:dyDescent="0.25">
      <c r="A7739">
        <v>0.2460011133669476</v>
      </c>
      <c r="B7739">
        <v>7737</v>
      </c>
    </row>
    <row r="7740" spans="1:2" x14ac:dyDescent="0.25">
      <c r="A7740">
        <v>0.24603173462877595</v>
      </c>
      <c r="B7740">
        <v>7738</v>
      </c>
    </row>
    <row r="7741" spans="1:2" x14ac:dyDescent="0.25">
      <c r="A7741">
        <v>0.24603173462877595</v>
      </c>
      <c r="B7741">
        <v>7739</v>
      </c>
    </row>
    <row r="7742" spans="1:2" x14ac:dyDescent="0.25">
      <c r="A7742">
        <v>0.24607066284120724</v>
      </c>
      <c r="B7742">
        <v>7740</v>
      </c>
    </row>
    <row r="7743" spans="1:2" x14ac:dyDescent="0.25">
      <c r="A7743">
        <v>0.24611911751446877</v>
      </c>
      <c r="B7743">
        <v>7741</v>
      </c>
    </row>
    <row r="7744" spans="1:2" x14ac:dyDescent="0.25">
      <c r="A7744">
        <v>0.24612257673317536</v>
      </c>
      <c r="B7744">
        <v>7742</v>
      </c>
    </row>
    <row r="7745" spans="1:2" x14ac:dyDescent="0.25">
      <c r="A7745">
        <v>0.24614525569264983</v>
      </c>
      <c r="B7745">
        <v>7743</v>
      </c>
    </row>
    <row r="7746" spans="1:2" x14ac:dyDescent="0.25">
      <c r="A7746">
        <v>0.2461947363667519</v>
      </c>
      <c r="B7746">
        <v>7744</v>
      </c>
    </row>
    <row r="7747" spans="1:2" x14ac:dyDescent="0.25">
      <c r="A7747">
        <v>0.24619582424927069</v>
      </c>
      <c r="B7747">
        <v>7745</v>
      </c>
    </row>
    <row r="7748" spans="1:2" x14ac:dyDescent="0.25">
      <c r="A7748">
        <v>0.24619778622165647</v>
      </c>
      <c r="B7748">
        <v>7746</v>
      </c>
    </row>
    <row r="7749" spans="1:2" x14ac:dyDescent="0.25">
      <c r="A7749">
        <v>0.24620167447372659</v>
      </c>
      <c r="B7749">
        <v>7747</v>
      </c>
    </row>
    <row r="7750" spans="1:2" x14ac:dyDescent="0.25">
      <c r="A7750">
        <v>0.24626172448858655</v>
      </c>
      <c r="B7750">
        <v>7748</v>
      </c>
    </row>
    <row r="7751" spans="1:2" x14ac:dyDescent="0.25">
      <c r="A7751">
        <v>0.2462718380200582</v>
      </c>
      <c r="B7751">
        <v>7749</v>
      </c>
    </row>
    <row r="7752" spans="1:2" x14ac:dyDescent="0.25">
      <c r="A7752">
        <v>0.24629910903434285</v>
      </c>
      <c r="B7752">
        <v>7750</v>
      </c>
    </row>
    <row r="7753" spans="1:2" x14ac:dyDescent="0.25">
      <c r="A7753">
        <v>0.24635809810380191</v>
      </c>
      <c r="B7753">
        <v>7751</v>
      </c>
    </row>
    <row r="7754" spans="1:2" x14ac:dyDescent="0.25">
      <c r="A7754">
        <v>0.24636076529711012</v>
      </c>
      <c r="B7754">
        <v>7752</v>
      </c>
    </row>
    <row r="7755" spans="1:2" x14ac:dyDescent="0.25">
      <c r="A7755">
        <v>0.24639414768031945</v>
      </c>
      <c r="B7755">
        <v>7753</v>
      </c>
    </row>
    <row r="7756" spans="1:2" x14ac:dyDescent="0.25">
      <c r="A7756">
        <v>0.24640343077968699</v>
      </c>
      <c r="B7756">
        <v>7754</v>
      </c>
    </row>
    <row r="7757" spans="1:2" x14ac:dyDescent="0.25">
      <c r="A7757">
        <v>0.24655033396403617</v>
      </c>
      <c r="B7757">
        <v>7755</v>
      </c>
    </row>
    <row r="7758" spans="1:2" x14ac:dyDescent="0.25">
      <c r="A7758">
        <v>0.24655033968745613</v>
      </c>
      <c r="B7758">
        <v>7756</v>
      </c>
    </row>
    <row r="7759" spans="1:2" x14ac:dyDescent="0.25">
      <c r="A7759">
        <v>0.24658463784632653</v>
      </c>
      <c r="B7759">
        <v>7757</v>
      </c>
    </row>
    <row r="7760" spans="1:2" x14ac:dyDescent="0.25">
      <c r="A7760">
        <v>0.24662482133799915</v>
      </c>
      <c r="B7760">
        <v>7758</v>
      </c>
    </row>
    <row r="7761" spans="1:2" x14ac:dyDescent="0.25">
      <c r="A7761">
        <v>0.24663766489136249</v>
      </c>
      <c r="B7761">
        <v>7759</v>
      </c>
    </row>
    <row r="7762" spans="1:2" x14ac:dyDescent="0.25">
      <c r="A7762">
        <v>0.24667844900739913</v>
      </c>
      <c r="B7762">
        <v>7760</v>
      </c>
    </row>
    <row r="7763" spans="1:2" x14ac:dyDescent="0.25">
      <c r="A7763">
        <v>0.24672499591875793</v>
      </c>
      <c r="B7763">
        <v>7761</v>
      </c>
    </row>
    <row r="7764" spans="1:2" x14ac:dyDescent="0.25">
      <c r="A7764">
        <v>0.24684984189673781</v>
      </c>
      <c r="B7764">
        <v>7762</v>
      </c>
    </row>
    <row r="7765" spans="1:2" x14ac:dyDescent="0.25">
      <c r="A7765">
        <v>0.24684984189673781</v>
      </c>
      <c r="B7765">
        <v>7763</v>
      </c>
    </row>
    <row r="7766" spans="1:2" x14ac:dyDescent="0.25">
      <c r="A7766">
        <v>0.24693231966523629</v>
      </c>
      <c r="B7766">
        <v>7764</v>
      </c>
    </row>
    <row r="7767" spans="1:2" x14ac:dyDescent="0.25">
      <c r="A7767">
        <v>0.24693359561968903</v>
      </c>
      <c r="B7767">
        <v>7765</v>
      </c>
    </row>
    <row r="7768" spans="1:2" x14ac:dyDescent="0.25">
      <c r="A7768">
        <v>0.24693359561968903</v>
      </c>
      <c r="B7768">
        <v>7766</v>
      </c>
    </row>
    <row r="7769" spans="1:2" x14ac:dyDescent="0.25">
      <c r="A7769">
        <v>0.24694426687978033</v>
      </c>
      <c r="B7769">
        <v>7767</v>
      </c>
    </row>
    <row r="7770" spans="1:2" x14ac:dyDescent="0.25">
      <c r="A7770">
        <v>0.24694426687978033</v>
      </c>
      <c r="B7770">
        <v>7768</v>
      </c>
    </row>
    <row r="7771" spans="1:2" x14ac:dyDescent="0.25">
      <c r="A7771">
        <v>0.24695157478080165</v>
      </c>
      <c r="B7771">
        <v>7769</v>
      </c>
    </row>
    <row r="7772" spans="1:2" x14ac:dyDescent="0.25">
      <c r="A7772">
        <v>0.24695157478080165</v>
      </c>
      <c r="B7772">
        <v>7770</v>
      </c>
    </row>
    <row r="7773" spans="1:2" x14ac:dyDescent="0.25">
      <c r="A7773">
        <v>0.24703576965182819</v>
      </c>
      <c r="B7773">
        <v>7771</v>
      </c>
    </row>
    <row r="7774" spans="1:2" x14ac:dyDescent="0.25">
      <c r="A7774">
        <v>0.24703576965182819</v>
      </c>
      <c r="B7774">
        <v>7772</v>
      </c>
    </row>
    <row r="7775" spans="1:2" x14ac:dyDescent="0.25">
      <c r="A7775">
        <v>0.24704667125419399</v>
      </c>
      <c r="B7775">
        <v>7773</v>
      </c>
    </row>
    <row r="7776" spans="1:2" x14ac:dyDescent="0.25">
      <c r="A7776">
        <v>0.24706517415001605</v>
      </c>
      <c r="B7776">
        <v>7774</v>
      </c>
    </row>
    <row r="7777" spans="1:2" x14ac:dyDescent="0.25">
      <c r="A7777">
        <v>0.24707145221575072</v>
      </c>
      <c r="B7777">
        <v>7775</v>
      </c>
    </row>
    <row r="7778" spans="1:2" x14ac:dyDescent="0.25">
      <c r="A7778">
        <v>0.24707145221575072</v>
      </c>
      <c r="B7778">
        <v>7776</v>
      </c>
    </row>
    <row r="7779" spans="1:2" x14ac:dyDescent="0.25">
      <c r="A7779">
        <v>0.24716059928740888</v>
      </c>
      <c r="B7779">
        <v>7777</v>
      </c>
    </row>
    <row r="7780" spans="1:2" x14ac:dyDescent="0.25">
      <c r="A7780">
        <v>0.24716756531641537</v>
      </c>
      <c r="B7780">
        <v>7778</v>
      </c>
    </row>
    <row r="7781" spans="1:2" x14ac:dyDescent="0.25">
      <c r="A7781">
        <v>0.24717293273693575</v>
      </c>
      <c r="B7781">
        <v>7779</v>
      </c>
    </row>
    <row r="7782" spans="1:2" x14ac:dyDescent="0.25">
      <c r="A7782">
        <v>0.24717293273693575</v>
      </c>
      <c r="B7782">
        <v>7780</v>
      </c>
    </row>
    <row r="7783" spans="1:2" x14ac:dyDescent="0.25">
      <c r="A7783">
        <v>0.2471798419102533</v>
      </c>
      <c r="B7783">
        <v>7781</v>
      </c>
    </row>
    <row r="7784" spans="1:2" x14ac:dyDescent="0.25">
      <c r="A7784">
        <v>0.2471798419102533</v>
      </c>
      <c r="B7784">
        <v>7782</v>
      </c>
    </row>
    <row r="7785" spans="1:2" x14ac:dyDescent="0.25">
      <c r="A7785">
        <v>0.24723013257379137</v>
      </c>
      <c r="B7785">
        <v>7783</v>
      </c>
    </row>
    <row r="7786" spans="1:2" x14ac:dyDescent="0.25">
      <c r="A7786">
        <v>0.247253588874077</v>
      </c>
      <c r="B7786">
        <v>7784</v>
      </c>
    </row>
    <row r="7787" spans="1:2" x14ac:dyDescent="0.25">
      <c r="A7787">
        <v>0.24725560155434295</v>
      </c>
      <c r="B7787">
        <v>7785</v>
      </c>
    </row>
    <row r="7788" spans="1:2" x14ac:dyDescent="0.25">
      <c r="A7788">
        <v>0.24725560155434295</v>
      </c>
      <c r="B7788">
        <v>7786</v>
      </c>
    </row>
    <row r="7789" spans="1:2" x14ac:dyDescent="0.25">
      <c r="A7789">
        <v>0.2472592640701389</v>
      </c>
      <c r="B7789">
        <v>7787</v>
      </c>
    </row>
    <row r="7790" spans="1:2" x14ac:dyDescent="0.25">
      <c r="A7790">
        <v>0.24727500884642589</v>
      </c>
      <c r="B7790">
        <v>7788</v>
      </c>
    </row>
    <row r="7791" spans="1:2" x14ac:dyDescent="0.25">
      <c r="A7791">
        <v>0.24732733652661829</v>
      </c>
      <c r="B7791">
        <v>7789</v>
      </c>
    </row>
    <row r="7792" spans="1:2" x14ac:dyDescent="0.25">
      <c r="A7792">
        <v>0.24743604785434511</v>
      </c>
      <c r="B7792">
        <v>7790</v>
      </c>
    </row>
    <row r="7793" spans="1:2" x14ac:dyDescent="0.25">
      <c r="A7793">
        <v>0.24743955598983039</v>
      </c>
      <c r="B7793">
        <v>7791</v>
      </c>
    </row>
    <row r="7794" spans="1:2" x14ac:dyDescent="0.25">
      <c r="A7794">
        <v>0.24745565988902152</v>
      </c>
      <c r="B7794">
        <v>7792</v>
      </c>
    </row>
    <row r="7795" spans="1:2" x14ac:dyDescent="0.25">
      <c r="A7795">
        <v>0.24745565988902152</v>
      </c>
      <c r="B7795">
        <v>7793</v>
      </c>
    </row>
    <row r="7796" spans="1:2" x14ac:dyDescent="0.25">
      <c r="A7796">
        <v>0.24751590018510825</v>
      </c>
      <c r="B7796">
        <v>7794</v>
      </c>
    </row>
    <row r="7797" spans="1:2" x14ac:dyDescent="0.25">
      <c r="A7797">
        <v>0.24751590018510825</v>
      </c>
      <c r="B7797">
        <v>7795</v>
      </c>
    </row>
    <row r="7798" spans="1:2" x14ac:dyDescent="0.25">
      <c r="A7798">
        <v>0.24753568591490227</v>
      </c>
      <c r="B7798">
        <v>7796</v>
      </c>
    </row>
    <row r="7799" spans="1:2" x14ac:dyDescent="0.25">
      <c r="A7799">
        <v>0.24753568591490227</v>
      </c>
      <c r="B7799">
        <v>7797</v>
      </c>
    </row>
    <row r="7800" spans="1:2" x14ac:dyDescent="0.25">
      <c r="A7800">
        <v>0.24753958703394177</v>
      </c>
      <c r="B7800">
        <v>7798</v>
      </c>
    </row>
    <row r="7801" spans="1:2" x14ac:dyDescent="0.25">
      <c r="A7801">
        <v>0.24755691466166813</v>
      </c>
      <c r="B7801">
        <v>7799</v>
      </c>
    </row>
    <row r="7802" spans="1:2" x14ac:dyDescent="0.25">
      <c r="A7802">
        <v>0.24762041052205511</v>
      </c>
      <c r="B7802">
        <v>7800</v>
      </c>
    </row>
    <row r="7803" spans="1:2" x14ac:dyDescent="0.25">
      <c r="A7803">
        <v>0.24763093712072812</v>
      </c>
      <c r="B7803">
        <v>7801</v>
      </c>
    </row>
    <row r="7804" spans="1:2" x14ac:dyDescent="0.25">
      <c r="A7804">
        <v>0.24763344101940493</v>
      </c>
      <c r="B7804">
        <v>7802</v>
      </c>
    </row>
    <row r="7805" spans="1:2" x14ac:dyDescent="0.25">
      <c r="A7805">
        <v>0.24765986756032959</v>
      </c>
      <c r="B7805">
        <v>7803</v>
      </c>
    </row>
    <row r="7806" spans="1:2" x14ac:dyDescent="0.25">
      <c r="A7806">
        <v>0.2476937176792697</v>
      </c>
      <c r="B7806">
        <v>7804</v>
      </c>
    </row>
    <row r="7807" spans="1:2" x14ac:dyDescent="0.25">
      <c r="A7807">
        <v>0.2477236486089108</v>
      </c>
      <c r="B7807">
        <v>7805</v>
      </c>
    </row>
    <row r="7808" spans="1:2" x14ac:dyDescent="0.25">
      <c r="A7808">
        <v>0.24774636508500761</v>
      </c>
      <c r="B7808">
        <v>7806</v>
      </c>
    </row>
    <row r="7809" spans="1:2" x14ac:dyDescent="0.25">
      <c r="A7809">
        <v>0.24777858393783761</v>
      </c>
      <c r="B7809">
        <v>7807</v>
      </c>
    </row>
    <row r="7810" spans="1:2" x14ac:dyDescent="0.25">
      <c r="A7810">
        <v>0.24781484860533007</v>
      </c>
      <c r="B7810">
        <v>7808</v>
      </c>
    </row>
    <row r="7811" spans="1:2" x14ac:dyDescent="0.25">
      <c r="A7811">
        <v>0.24783173981604945</v>
      </c>
      <c r="B7811">
        <v>7809</v>
      </c>
    </row>
    <row r="7812" spans="1:2" x14ac:dyDescent="0.25">
      <c r="A7812">
        <v>0.24787447147923705</v>
      </c>
      <c r="B7812">
        <v>7810</v>
      </c>
    </row>
    <row r="7813" spans="1:2" x14ac:dyDescent="0.25">
      <c r="A7813">
        <v>0.24792203666564111</v>
      </c>
      <c r="B7813">
        <v>7811</v>
      </c>
    </row>
    <row r="7814" spans="1:2" x14ac:dyDescent="0.25">
      <c r="A7814">
        <v>0.24794186009829003</v>
      </c>
      <c r="B7814">
        <v>7812</v>
      </c>
    </row>
    <row r="7815" spans="1:2" x14ac:dyDescent="0.25">
      <c r="A7815">
        <v>0.24799433965314613</v>
      </c>
      <c r="B7815">
        <v>7813</v>
      </c>
    </row>
    <row r="7816" spans="1:2" x14ac:dyDescent="0.25">
      <c r="A7816">
        <v>0.24804715335511252</v>
      </c>
      <c r="B7816">
        <v>7814</v>
      </c>
    </row>
    <row r="7817" spans="1:2" x14ac:dyDescent="0.25">
      <c r="A7817">
        <v>0.2480855699148985</v>
      </c>
      <c r="B7817">
        <v>7815</v>
      </c>
    </row>
    <row r="7818" spans="1:2" x14ac:dyDescent="0.25">
      <c r="A7818">
        <v>0.2480855699148985</v>
      </c>
      <c r="B7818">
        <v>7816</v>
      </c>
    </row>
    <row r="7819" spans="1:2" x14ac:dyDescent="0.25">
      <c r="A7819">
        <v>0.24809791805745665</v>
      </c>
      <c r="B7819">
        <v>7817</v>
      </c>
    </row>
    <row r="7820" spans="1:2" x14ac:dyDescent="0.25">
      <c r="A7820">
        <v>0.24809791805745665</v>
      </c>
      <c r="B7820">
        <v>7818</v>
      </c>
    </row>
    <row r="7821" spans="1:2" x14ac:dyDescent="0.25">
      <c r="A7821">
        <v>0.24814989477701849</v>
      </c>
      <c r="B7821">
        <v>7819</v>
      </c>
    </row>
    <row r="7822" spans="1:2" x14ac:dyDescent="0.25">
      <c r="A7822">
        <v>0.24814989477701849</v>
      </c>
      <c r="B7822">
        <v>7820</v>
      </c>
    </row>
    <row r="7823" spans="1:2" x14ac:dyDescent="0.25">
      <c r="A7823">
        <v>0.24819476908267027</v>
      </c>
      <c r="B7823">
        <v>7821</v>
      </c>
    </row>
    <row r="7824" spans="1:2" x14ac:dyDescent="0.25">
      <c r="A7824">
        <v>0.24832090013618352</v>
      </c>
      <c r="B7824">
        <v>7822</v>
      </c>
    </row>
    <row r="7825" spans="1:2" x14ac:dyDescent="0.25">
      <c r="A7825">
        <v>0.24832418327661937</v>
      </c>
      <c r="B7825">
        <v>7823</v>
      </c>
    </row>
    <row r="7826" spans="1:2" x14ac:dyDescent="0.25">
      <c r="A7826">
        <v>0.24833159633616136</v>
      </c>
      <c r="B7826">
        <v>7824</v>
      </c>
    </row>
    <row r="7827" spans="1:2" x14ac:dyDescent="0.25">
      <c r="A7827">
        <v>0.24833159633616136</v>
      </c>
      <c r="B7827">
        <v>7825</v>
      </c>
    </row>
    <row r="7828" spans="1:2" x14ac:dyDescent="0.25">
      <c r="A7828">
        <v>0.24835200035455951</v>
      </c>
      <c r="B7828">
        <v>7826</v>
      </c>
    </row>
    <row r="7829" spans="1:2" x14ac:dyDescent="0.25">
      <c r="A7829">
        <v>0.24835200035455951</v>
      </c>
      <c r="B7829">
        <v>7827</v>
      </c>
    </row>
    <row r="7830" spans="1:2" x14ac:dyDescent="0.25">
      <c r="A7830">
        <v>0.24835484750207268</v>
      </c>
      <c r="B7830">
        <v>7828</v>
      </c>
    </row>
    <row r="7831" spans="1:2" x14ac:dyDescent="0.25">
      <c r="A7831">
        <v>0.2483744436455772</v>
      </c>
      <c r="B7831">
        <v>7829</v>
      </c>
    </row>
    <row r="7832" spans="1:2" x14ac:dyDescent="0.25">
      <c r="A7832">
        <v>0.24838027454534808</v>
      </c>
      <c r="B7832">
        <v>7830</v>
      </c>
    </row>
    <row r="7833" spans="1:2" x14ac:dyDescent="0.25">
      <c r="A7833">
        <v>0.24842585301140549</v>
      </c>
      <c r="B7833">
        <v>7831</v>
      </c>
    </row>
    <row r="7834" spans="1:2" x14ac:dyDescent="0.25">
      <c r="A7834">
        <v>0.24850977065522217</v>
      </c>
      <c r="B7834">
        <v>7832</v>
      </c>
    </row>
    <row r="7835" spans="1:2" x14ac:dyDescent="0.25">
      <c r="A7835">
        <v>0.24853531662745865</v>
      </c>
      <c r="B7835">
        <v>7833</v>
      </c>
    </row>
    <row r="7836" spans="1:2" x14ac:dyDescent="0.25">
      <c r="A7836">
        <v>0.24853531662745865</v>
      </c>
      <c r="B7836">
        <v>7834</v>
      </c>
    </row>
    <row r="7837" spans="1:2" x14ac:dyDescent="0.25">
      <c r="A7837">
        <v>0.24855149086479264</v>
      </c>
      <c r="B7837">
        <v>7835</v>
      </c>
    </row>
    <row r="7838" spans="1:2" x14ac:dyDescent="0.25">
      <c r="A7838">
        <v>0.2485929545102015</v>
      </c>
      <c r="B7838">
        <v>7836</v>
      </c>
    </row>
    <row r="7839" spans="1:2" x14ac:dyDescent="0.25">
      <c r="A7839">
        <v>0.2485951028359368</v>
      </c>
      <c r="B7839">
        <v>7837</v>
      </c>
    </row>
    <row r="7840" spans="1:2" x14ac:dyDescent="0.25">
      <c r="A7840">
        <v>0.24860523146368241</v>
      </c>
      <c r="B7840">
        <v>7838</v>
      </c>
    </row>
    <row r="7841" spans="1:2" x14ac:dyDescent="0.25">
      <c r="A7841">
        <v>0.24861245894350864</v>
      </c>
      <c r="B7841">
        <v>7839</v>
      </c>
    </row>
    <row r="7842" spans="1:2" x14ac:dyDescent="0.25">
      <c r="A7842">
        <v>0.24861245894350864</v>
      </c>
      <c r="B7842">
        <v>7840</v>
      </c>
    </row>
    <row r="7843" spans="1:2" x14ac:dyDescent="0.25">
      <c r="A7843">
        <v>0.24867837241328089</v>
      </c>
      <c r="B7843">
        <v>7841</v>
      </c>
    </row>
    <row r="7844" spans="1:2" x14ac:dyDescent="0.25">
      <c r="A7844">
        <v>0.24876994950712555</v>
      </c>
      <c r="B7844">
        <v>7842</v>
      </c>
    </row>
    <row r="7845" spans="1:2" x14ac:dyDescent="0.25">
      <c r="A7845">
        <v>0.24877287387851951</v>
      </c>
      <c r="B7845">
        <v>7843</v>
      </c>
    </row>
    <row r="7846" spans="1:2" x14ac:dyDescent="0.25">
      <c r="A7846">
        <v>0.24881392869192656</v>
      </c>
      <c r="B7846">
        <v>7844</v>
      </c>
    </row>
    <row r="7847" spans="1:2" x14ac:dyDescent="0.25">
      <c r="A7847">
        <v>0.24890247811364016</v>
      </c>
      <c r="B7847">
        <v>7845</v>
      </c>
    </row>
    <row r="7848" spans="1:2" x14ac:dyDescent="0.25">
      <c r="A7848">
        <v>0.2489113153710262</v>
      </c>
      <c r="B7848">
        <v>7846</v>
      </c>
    </row>
    <row r="7849" spans="1:2" x14ac:dyDescent="0.25">
      <c r="A7849">
        <v>0.24891177374947757</v>
      </c>
      <c r="B7849">
        <v>7847</v>
      </c>
    </row>
    <row r="7850" spans="1:2" x14ac:dyDescent="0.25">
      <c r="A7850">
        <v>0.24891177374947757</v>
      </c>
      <c r="B7850">
        <v>7848</v>
      </c>
    </row>
    <row r="7851" spans="1:2" x14ac:dyDescent="0.25">
      <c r="A7851">
        <v>0.24897602638876257</v>
      </c>
      <c r="B7851">
        <v>7849</v>
      </c>
    </row>
    <row r="7852" spans="1:2" x14ac:dyDescent="0.25">
      <c r="A7852">
        <v>0.24898437255735104</v>
      </c>
      <c r="B7852">
        <v>7850</v>
      </c>
    </row>
    <row r="7853" spans="1:2" x14ac:dyDescent="0.25">
      <c r="A7853">
        <v>0.24905591741614977</v>
      </c>
      <c r="B7853">
        <v>7851</v>
      </c>
    </row>
    <row r="7854" spans="1:2" x14ac:dyDescent="0.25">
      <c r="A7854">
        <v>0.24905591741614977</v>
      </c>
      <c r="B7854">
        <v>7852</v>
      </c>
    </row>
    <row r="7855" spans="1:2" x14ac:dyDescent="0.25">
      <c r="A7855">
        <v>0.24907678454667559</v>
      </c>
      <c r="B7855">
        <v>7853</v>
      </c>
    </row>
    <row r="7856" spans="1:2" x14ac:dyDescent="0.25">
      <c r="A7856">
        <v>0.24907687568299069</v>
      </c>
      <c r="B7856">
        <v>7854</v>
      </c>
    </row>
    <row r="7857" spans="1:2" x14ac:dyDescent="0.25">
      <c r="A7857">
        <v>0.24907687568299069</v>
      </c>
      <c r="B7857">
        <v>7855</v>
      </c>
    </row>
    <row r="7858" spans="1:2" x14ac:dyDescent="0.25">
      <c r="A7858">
        <v>0.24912844042381921</v>
      </c>
      <c r="B7858">
        <v>7856</v>
      </c>
    </row>
    <row r="7859" spans="1:2" x14ac:dyDescent="0.25">
      <c r="A7859">
        <v>0.2492042140048554</v>
      </c>
      <c r="B7859">
        <v>7857</v>
      </c>
    </row>
    <row r="7860" spans="1:2" x14ac:dyDescent="0.25">
      <c r="A7860">
        <v>0.24920782679451889</v>
      </c>
      <c r="B7860">
        <v>7858</v>
      </c>
    </row>
    <row r="7861" spans="1:2" x14ac:dyDescent="0.25">
      <c r="A7861">
        <v>0.24923041102116289</v>
      </c>
      <c r="B7861">
        <v>7859</v>
      </c>
    </row>
    <row r="7862" spans="1:2" x14ac:dyDescent="0.25">
      <c r="A7862">
        <v>0.24923041102116289</v>
      </c>
      <c r="B7862">
        <v>7860</v>
      </c>
    </row>
    <row r="7863" spans="1:2" x14ac:dyDescent="0.25">
      <c r="A7863">
        <v>0.24924725396904801</v>
      </c>
      <c r="B7863">
        <v>7861</v>
      </c>
    </row>
    <row r="7864" spans="1:2" x14ac:dyDescent="0.25">
      <c r="A7864">
        <v>0.24928178221531636</v>
      </c>
      <c r="B7864">
        <v>7862</v>
      </c>
    </row>
    <row r="7865" spans="1:2" x14ac:dyDescent="0.25">
      <c r="A7865">
        <v>0.24929455417985855</v>
      </c>
      <c r="B7865">
        <v>7863</v>
      </c>
    </row>
    <row r="7866" spans="1:2" x14ac:dyDescent="0.25">
      <c r="A7866">
        <v>0.24932732144359951</v>
      </c>
      <c r="B7866">
        <v>7864</v>
      </c>
    </row>
    <row r="7867" spans="1:2" x14ac:dyDescent="0.25">
      <c r="A7867">
        <v>0.24936658194736341</v>
      </c>
      <c r="B7867">
        <v>7865</v>
      </c>
    </row>
    <row r="7868" spans="1:2" x14ac:dyDescent="0.25">
      <c r="A7868">
        <v>0.24937554739356463</v>
      </c>
      <c r="B7868">
        <v>7866</v>
      </c>
    </row>
    <row r="7869" spans="1:2" x14ac:dyDescent="0.25">
      <c r="A7869">
        <v>0.24945264995006783</v>
      </c>
      <c r="B7869">
        <v>7867</v>
      </c>
    </row>
    <row r="7870" spans="1:2" x14ac:dyDescent="0.25">
      <c r="A7870">
        <v>0.24946839720155664</v>
      </c>
      <c r="B7870">
        <v>7868</v>
      </c>
    </row>
    <row r="7871" spans="1:2" x14ac:dyDescent="0.25">
      <c r="A7871">
        <v>0.24950709408752289</v>
      </c>
      <c r="B7871">
        <v>7869</v>
      </c>
    </row>
    <row r="7872" spans="1:2" x14ac:dyDescent="0.25">
      <c r="A7872">
        <v>0.24950709408752289</v>
      </c>
      <c r="B7872">
        <v>7870</v>
      </c>
    </row>
    <row r="7873" spans="1:2" x14ac:dyDescent="0.25">
      <c r="A7873">
        <v>0.24952153603591284</v>
      </c>
      <c r="B7873">
        <v>7871</v>
      </c>
    </row>
    <row r="7874" spans="1:2" x14ac:dyDescent="0.25">
      <c r="A7874">
        <v>0.2495515449984454</v>
      </c>
      <c r="B7874">
        <v>7872</v>
      </c>
    </row>
    <row r="7875" spans="1:2" x14ac:dyDescent="0.25">
      <c r="A7875">
        <v>0.2495515449984454</v>
      </c>
      <c r="B7875">
        <v>7873</v>
      </c>
    </row>
    <row r="7876" spans="1:2" x14ac:dyDescent="0.25">
      <c r="A7876">
        <v>0.24955771098307328</v>
      </c>
      <c r="B7876">
        <v>7874</v>
      </c>
    </row>
    <row r="7877" spans="1:2" x14ac:dyDescent="0.25">
      <c r="A7877">
        <v>0.24955771098307328</v>
      </c>
      <c r="B7877">
        <v>7875</v>
      </c>
    </row>
    <row r="7878" spans="1:2" x14ac:dyDescent="0.25">
      <c r="A7878">
        <v>0.24962038013952309</v>
      </c>
      <c r="B7878">
        <v>7876</v>
      </c>
    </row>
    <row r="7879" spans="1:2" x14ac:dyDescent="0.25">
      <c r="A7879">
        <v>0.24962038013952309</v>
      </c>
      <c r="B7879">
        <v>7877</v>
      </c>
    </row>
    <row r="7880" spans="1:2" x14ac:dyDescent="0.25">
      <c r="A7880">
        <v>0.24966522335533195</v>
      </c>
      <c r="B7880">
        <v>7878</v>
      </c>
    </row>
    <row r="7881" spans="1:2" x14ac:dyDescent="0.25">
      <c r="A7881">
        <v>0.24971208863631555</v>
      </c>
      <c r="B7881">
        <v>7879</v>
      </c>
    </row>
    <row r="7882" spans="1:2" x14ac:dyDescent="0.25">
      <c r="A7882">
        <v>0.24972358098861583</v>
      </c>
      <c r="B7882">
        <v>7880</v>
      </c>
    </row>
    <row r="7883" spans="1:2" x14ac:dyDescent="0.25">
      <c r="A7883">
        <v>0.24974216351216663</v>
      </c>
      <c r="B7883">
        <v>7881</v>
      </c>
    </row>
    <row r="7884" spans="1:2" x14ac:dyDescent="0.25">
      <c r="A7884">
        <v>0.2497498602602212</v>
      </c>
      <c r="B7884">
        <v>7882</v>
      </c>
    </row>
    <row r="7885" spans="1:2" x14ac:dyDescent="0.25">
      <c r="A7885">
        <v>0.24975913260629731</v>
      </c>
      <c r="B7885">
        <v>7883</v>
      </c>
    </row>
    <row r="7886" spans="1:2" x14ac:dyDescent="0.25">
      <c r="A7886">
        <v>0.2497757577719667</v>
      </c>
      <c r="B7886">
        <v>7884</v>
      </c>
    </row>
    <row r="7887" spans="1:2" x14ac:dyDescent="0.25">
      <c r="A7887">
        <v>0.24984751325113841</v>
      </c>
      <c r="B7887">
        <v>7885</v>
      </c>
    </row>
    <row r="7888" spans="1:2" x14ac:dyDescent="0.25">
      <c r="A7888">
        <v>0.24987315340431793</v>
      </c>
      <c r="B7888">
        <v>7886</v>
      </c>
    </row>
    <row r="7889" spans="1:2" x14ac:dyDescent="0.25">
      <c r="A7889">
        <v>0.24990814812646664</v>
      </c>
      <c r="B7889">
        <v>7887</v>
      </c>
    </row>
    <row r="7890" spans="1:2" x14ac:dyDescent="0.25">
      <c r="A7890">
        <v>0.24990814812646664</v>
      </c>
      <c r="B7890">
        <v>7888</v>
      </c>
    </row>
    <row r="7891" spans="1:2" x14ac:dyDescent="0.25">
      <c r="A7891">
        <v>0.24996894307093431</v>
      </c>
      <c r="B7891">
        <v>7889</v>
      </c>
    </row>
    <row r="7892" spans="1:2" x14ac:dyDescent="0.25">
      <c r="A7892">
        <v>0.24996894307093431</v>
      </c>
      <c r="B7892">
        <v>7890</v>
      </c>
    </row>
    <row r="7893" spans="1:2" x14ac:dyDescent="0.25">
      <c r="A7893">
        <v>0.24996904617261001</v>
      </c>
      <c r="B7893">
        <v>7891</v>
      </c>
    </row>
    <row r="7894" spans="1:2" x14ac:dyDescent="0.25">
      <c r="A7894">
        <v>0.24996904617261001</v>
      </c>
      <c r="B7894">
        <v>7892</v>
      </c>
    </row>
    <row r="7895" spans="1:2" x14ac:dyDescent="0.25">
      <c r="A7895">
        <v>0.25002429401960125</v>
      </c>
      <c r="B7895">
        <v>7893</v>
      </c>
    </row>
    <row r="7896" spans="1:2" x14ac:dyDescent="0.25">
      <c r="A7896">
        <v>0.25006399181009648</v>
      </c>
      <c r="B7896">
        <v>7894</v>
      </c>
    </row>
    <row r="7897" spans="1:2" x14ac:dyDescent="0.25">
      <c r="A7897">
        <v>0.250078135012062</v>
      </c>
      <c r="B7897">
        <v>7895</v>
      </c>
    </row>
    <row r="7898" spans="1:2" x14ac:dyDescent="0.25">
      <c r="A7898">
        <v>0.250078135012062</v>
      </c>
      <c r="B7898">
        <v>7896</v>
      </c>
    </row>
    <row r="7899" spans="1:2" x14ac:dyDescent="0.25">
      <c r="A7899">
        <v>0.25009332124651212</v>
      </c>
      <c r="B7899">
        <v>7897</v>
      </c>
    </row>
    <row r="7900" spans="1:2" x14ac:dyDescent="0.25">
      <c r="A7900">
        <v>0.25009332124651212</v>
      </c>
      <c r="B7900">
        <v>7898</v>
      </c>
    </row>
    <row r="7901" spans="1:2" x14ac:dyDescent="0.25">
      <c r="A7901">
        <v>0.2501123244087744</v>
      </c>
      <c r="B7901">
        <v>7899</v>
      </c>
    </row>
    <row r="7902" spans="1:2" x14ac:dyDescent="0.25">
      <c r="A7902">
        <v>0.25016196145294922</v>
      </c>
      <c r="B7902">
        <v>7900</v>
      </c>
    </row>
    <row r="7903" spans="1:2" x14ac:dyDescent="0.25">
      <c r="A7903">
        <v>0.25020865292791139</v>
      </c>
      <c r="B7903">
        <v>7901</v>
      </c>
    </row>
    <row r="7904" spans="1:2" x14ac:dyDescent="0.25">
      <c r="A7904">
        <v>0.25021511993889045</v>
      </c>
      <c r="B7904">
        <v>7902</v>
      </c>
    </row>
    <row r="7905" spans="1:2" x14ac:dyDescent="0.25">
      <c r="A7905">
        <v>0.25027640467625212</v>
      </c>
      <c r="B7905">
        <v>7903</v>
      </c>
    </row>
    <row r="7906" spans="1:2" x14ac:dyDescent="0.25">
      <c r="A7906">
        <v>0.25027640467625212</v>
      </c>
      <c r="B7906">
        <v>7904</v>
      </c>
    </row>
    <row r="7907" spans="1:2" x14ac:dyDescent="0.25">
      <c r="A7907">
        <v>0.25028775965298644</v>
      </c>
      <c r="B7907">
        <v>7905</v>
      </c>
    </row>
    <row r="7908" spans="1:2" x14ac:dyDescent="0.25">
      <c r="A7908">
        <v>0.25028775965298644</v>
      </c>
      <c r="B7908">
        <v>7906</v>
      </c>
    </row>
    <row r="7909" spans="1:2" x14ac:dyDescent="0.25">
      <c r="A7909">
        <v>0.25032217744570695</v>
      </c>
      <c r="B7909">
        <v>7907</v>
      </c>
    </row>
    <row r="7910" spans="1:2" x14ac:dyDescent="0.25">
      <c r="A7910">
        <v>0.25033499030885487</v>
      </c>
      <c r="B7910">
        <v>7908</v>
      </c>
    </row>
    <row r="7911" spans="1:2" x14ac:dyDescent="0.25">
      <c r="A7911">
        <v>0.25035092718875857</v>
      </c>
      <c r="B7911">
        <v>7909</v>
      </c>
    </row>
    <row r="7912" spans="1:2" x14ac:dyDescent="0.25">
      <c r="A7912">
        <v>0.25036385468697259</v>
      </c>
      <c r="B7912">
        <v>7910</v>
      </c>
    </row>
    <row r="7913" spans="1:2" x14ac:dyDescent="0.25">
      <c r="A7913">
        <v>0.25047559565842825</v>
      </c>
      <c r="B7913">
        <v>7911</v>
      </c>
    </row>
    <row r="7914" spans="1:2" x14ac:dyDescent="0.25">
      <c r="A7914">
        <v>0.2504987872226131</v>
      </c>
      <c r="B7914">
        <v>7912</v>
      </c>
    </row>
    <row r="7915" spans="1:2" x14ac:dyDescent="0.25">
      <c r="A7915">
        <v>0.25050405186343799</v>
      </c>
      <c r="B7915">
        <v>7913</v>
      </c>
    </row>
    <row r="7916" spans="1:2" x14ac:dyDescent="0.25">
      <c r="A7916">
        <v>0.25053779848451563</v>
      </c>
      <c r="B7916">
        <v>7914</v>
      </c>
    </row>
    <row r="7917" spans="1:2" x14ac:dyDescent="0.25">
      <c r="A7917">
        <v>0.25056190253663418</v>
      </c>
      <c r="B7917">
        <v>7915</v>
      </c>
    </row>
    <row r="7918" spans="1:2" x14ac:dyDescent="0.25">
      <c r="A7918">
        <v>0.25056252773473087</v>
      </c>
      <c r="B7918">
        <v>7916</v>
      </c>
    </row>
    <row r="7919" spans="1:2" x14ac:dyDescent="0.25">
      <c r="A7919">
        <v>0.25058222425206278</v>
      </c>
      <c r="B7919">
        <v>7917</v>
      </c>
    </row>
    <row r="7920" spans="1:2" x14ac:dyDescent="0.25">
      <c r="A7920">
        <v>0.25058222425206278</v>
      </c>
      <c r="B7920">
        <v>7918</v>
      </c>
    </row>
    <row r="7921" spans="1:2" x14ac:dyDescent="0.25">
      <c r="A7921">
        <v>0.25066497616894501</v>
      </c>
      <c r="B7921">
        <v>7919</v>
      </c>
    </row>
    <row r="7922" spans="1:2" x14ac:dyDescent="0.25">
      <c r="A7922">
        <v>0.25067872315775019</v>
      </c>
      <c r="B7922">
        <v>7920</v>
      </c>
    </row>
    <row r="7923" spans="1:2" x14ac:dyDescent="0.25">
      <c r="A7923">
        <v>0.25068555778558083</v>
      </c>
      <c r="B7923">
        <v>7921</v>
      </c>
    </row>
    <row r="7924" spans="1:2" x14ac:dyDescent="0.25">
      <c r="A7924">
        <v>0.25070664464759296</v>
      </c>
      <c r="B7924">
        <v>7922</v>
      </c>
    </row>
    <row r="7925" spans="1:2" x14ac:dyDescent="0.25">
      <c r="A7925">
        <v>0.25079085268264867</v>
      </c>
      <c r="B7925">
        <v>7923</v>
      </c>
    </row>
    <row r="7926" spans="1:2" x14ac:dyDescent="0.25">
      <c r="A7926">
        <v>0.25084074445195298</v>
      </c>
      <c r="B7926">
        <v>7924</v>
      </c>
    </row>
    <row r="7927" spans="1:2" x14ac:dyDescent="0.25">
      <c r="A7927">
        <v>0.25084484137977991</v>
      </c>
      <c r="B7927">
        <v>7925</v>
      </c>
    </row>
    <row r="7928" spans="1:2" x14ac:dyDescent="0.25">
      <c r="A7928">
        <v>0.25086688662453005</v>
      </c>
      <c r="B7928">
        <v>7926</v>
      </c>
    </row>
    <row r="7929" spans="1:2" x14ac:dyDescent="0.25">
      <c r="A7929">
        <v>0.25087815989262818</v>
      </c>
      <c r="B7929">
        <v>7927</v>
      </c>
    </row>
    <row r="7930" spans="1:2" x14ac:dyDescent="0.25">
      <c r="A7930">
        <v>0.25088077569058798</v>
      </c>
      <c r="B7930">
        <v>7928</v>
      </c>
    </row>
    <row r="7931" spans="1:2" x14ac:dyDescent="0.25">
      <c r="A7931">
        <v>0.25090528097484938</v>
      </c>
      <c r="B7931">
        <v>7929</v>
      </c>
    </row>
    <row r="7932" spans="1:2" x14ac:dyDescent="0.25">
      <c r="A7932">
        <v>0.25094433645731085</v>
      </c>
      <c r="B7932">
        <v>7930</v>
      </c>
    </row>
    <row r="7933" spans="1:2" x14ac:dyDescent="0.25">
      <c r="A7933">
        <v>0.25096750694914893</v>
      </c>
      <c r="B7933">
        <v>7931</v>
      </c>
    </row>
    <row r="7934" spans="1:2" x14ac:dyDescent="0.25">
      <c r="A7934">
        <v>0.25096750694914893</v>
      </c>
      <c r="B7934">
        <v>7932</v>
      </c>
    </row>
    <row r="7935" spans="1:2" x14ac:dyDescent="0.25">
      <c r="A7935">
        <v>0.25104201842050267</v>
      </c>
      <c r="B7935">
        <v>7933</v>
      </c>
    </row>
    <row r="7936" spans="1:2" x14ac:dyDescent="0.25">
      <c r="A7936">
        <v>0.25104643496168116</v>
      </c>
      <c r="B7936">
        <v>7934</v>
      </c>
    </row>
    <row r="7937" spans="1:2" x14ac:dyDescent="0.25">
      <c r="A7937">
        <v>0.25110565409832869</v>
      </c>
      <c r="B7937">
        <v>7935</v>
      </c>
    </row>
    <row r="7938" spans="1:2" x14ac:dyDescent="0.25">
      <c r="A7938">
        <v>0.25110565409832869</v>
      </c>
      <c r="B7938">
        <v>7936</v>
      </c>
    </row>
    <row r="7939" spans="1:2" x14ac:dyDescent="0.25">
      <c r="A7939">
        <v>0.25111867063589227</v>
      </c>
      <c r="B7939">
        <v>7937</v>
      </c>
    </row>
    <row r="7940" spans="1:2" x14ac:dyDescent="0.25">
      <c r="A7940">
        <v>0.2511226740833607</v>
      </c>
      <c r="B7940">
        <v>7938</v>
      </c>
    </row>
    <row r="7941" spans="1:2" x14ac:dyDescent="0.25">
      <c r="A7941">
        <v>0.2511226740833607</v>
      </c>
      <c r="B7941">
        <v>7939</v>
      </c>
    </row>
    <row r="7942" spans="1:2" x14ac:dyDescent="0.25">
      <c r="A7942">
        <v>0.25113914027442591</v>
      </c>
      <c r="B7942">
        <v>7940</v>
      </c>
    </row>
    <row r="7943" spans="1:2" x14ac:dyDescent="0.25">
      <c r="A7943">
        <v>0.25115842241921948</v>
      </c>
      <c r="B7943">
        <v>7941</v>
      </c>
    </row>
    <row r="7944" spans="1:2" x14ac:dyDescent="0.25">
      <c r="A7944">
        <v>0.25122928359876995</v>
      </c>
      <c r="B7944">
        <v>7942</v>
      </c>
    </row>
    <row r="7945" spans="1:2" x14ac:dyDescent="0.25">
      <c r="A7945">
        <v>0.25124187312450746</v>
      </c>
      <c r="B7945">
        <v>7943</v>
      </c>
    </row>
    <row r="7946" spans="1:2" x14ac:dyDescent="0.25">
      <c r="A7946">
        <v>0.25128352733737064</v>
      </c>
      <c r="B7946">
        <v>7944</v>
      </c>
    </row>
    <row r="7947" spans="1:2" x14ac:dyDescent="0.25">
      <c r="A7947">
        <v>0.25134298269589928</v>
      </c>
      <c r="B7947">
        <v>7945</v>
      </c>
    </row>
    <row r="7948" spans="1:2" x14ac:dyDescent="0.25">
      <c r="A7948">
        <v>0.25135973658837601</v>
      </c>
      <c r="B7948">
        <v>7946</v>
      </c>
    </row>
    <row r="7949" spans="1:2" x14ac:dyDescent="0.25">
      <c r="A7949">
        <v>0.25137729500582279</v>
      </c>
      <c r="B7949">
        <v>7947</v>
      </c>
    </row>
    <row r="7950" spans="1:2" x14ac:dyDescent="0.25">
      <c r="A7950">
        <v>0.25137729500582279</v>
      </c>
      <c r="B7950">
        <v>7948</v>
      </c>
    </row>
    <row r="7951" spans="1:2" x14ac:dyDescent="0.25">
      <c r="A7951">
        <v>0.25140517098898341</v>
      </c>
      <c r="B7951">
        <v>7949</v>
      </c>
    </row>
    <row r="7952" spans="1:2" x14ac:dyDescent="0.25">
      <c r="A7952">
        <v>0.25140517098898341</v>
      </c>
      <c r="B7952">
        <v>7950</v>
      </c>
    </row>
    <row r="7953" spans="1:2" x14ac:dyDescent="0.25">
      <c r="A7953">
        <v>0.25144568222801345</v>
      </c>
      <c r="B7953">
        <v>7951</v>
      </c>
    </row>
    <row r="7954" spans="1:2" x14ac:dyDescent="0.25">
      <c r="A7954">
        <v>0.25149649006254099</v>
      </c>
      <c r="B7954">
        <v>7952</v>
      </c>
    </row>
    <row r="7955" spans="1:2" x14ac:dyDescent="0.25">
      <c r="A7955">
        <v>0.25151710704469871</v>
      </c>
      <c r="B7955">
        <v>7953</v>
      </c>
    </row>
    <row r="7956" spans="1:2" x14ac:dyDescent="0.25">
      <c r="A7956">
        <v>0.2515560605224656</v>
      </c>
      <c r="B7956">
        <v>7954</v>
      </c>
    </row>
    <row r="7957" spans="1:2" x14ac:dyDescent="0.25">
      <c r="A7957">
        <v>0.25157978853636076</v>
      </c>
      <c r="B7957">
        <v>7955</v>
      </c>
    </row>
    <row r="7958" spans="1:2" x14ac:dyDescent="0.25">
      <c r="A7958">
        <v>0.25159674635769397</v>
      </c>
      <c r="B7958">
        <v>7956</v>
      </c>
    </row>
    <row r="7959" spans="1:2" x14ac:dyDescent="0.25">
      <c r="A7959">
        <v>0.2516242658277637</v>
      </c>
      <c r="B7959">
        <v>7957</v>
      </c>
    </row>
    <row r="7960" spans="1:2" x14ac:dyDescent="0.25">
      <c r="A7960">
        <v>0.2516242658277637</v>
      </c>
      <c r="B7960">
        <v>7958</v>
      </c>
    </row>
    <row r="7961" spans="1:2" x14ac:dyDescent="0.25">
      <c r="A7961">
        <v>0.25163631894172456</v>
      </c>
      <c r="B7961">
        <v>7959</v>
      </c>
    </row>
    <row r="7962" spans="1:2" x14ac:dyDescent="0.25">
      <c r="A7962">
        <v>0.25163631894172456</v>
      </c>
      <c r="B7962">
        <v>7960</v>
      </c>
    </row>
    <row r="7963" spans="1:2" x14ac:dyDescent="0.25">
      <c r="A7963">
        <v>0.25165057259444318</v>
      </c>
      <c r="B7963">
        <v>7961</v>
      </c>
    </row>
    <row r="7964" spans="1:2" x14ac:dyDescent="0.25">
      <c r="A7964">
        <v>0.251674178524536</v>
      </c>
      <c r="B7964">
        <v>7962</v>
      </c>
    </row>
    <row r="7965" spans="1:2" x14ac:dyDescent="0.25">
      <c r="A7965">
        <v>0.251674178524536</v>
      </c>
      <c r="B7965">
        <v>7963</v>
      </c>
    </row>
    <row r="7966" spans="1:2" x14ac:dyDescent="0.25">
      <c r="A7966">
        <v>0.25169391041699829</v>
      </c>
      <c r="B7966">
        <v>7964</v>
      </c>
    </row>
    <row r="7967" spans="1:2" x14ac:dyDescent="0.25">
      <c r="A7967">
        <v>0.25169391041699829</v>
      </c>
      <c r="B7967">
        <v>7965</v>
      </c>
    </row>
    <row r="7968" spans="1:2" x14ac:dyDescent="0.25">
      <c r="A7968">
        <v>0.25181003477048153</v>
      </c>
      <c r="B7968">
        <v>7966</v>
      </c>
    </row>
    <row r="7969" spans="1:2" x14ac:dyDescent="0.25">
      <c r="A7969">
        <v>0.25185387518250413</v>
      </c>
      <c r="B7969">
        <v>7967</v>
      </c>
    </row>
    <row r="7970" spans="1:2" x14ac:dyDescent="0.25">
      <c r="A7970">
        <v>0.25185387518250413</v>
      </c>
      <c r="B7970">
        <v>7968</v>
      </c>
    </row>
    <row r="7971" spans="1:2" x14ac:dyDescent="0.25">
      <c r="A7971">
        <v>0.25193700105383487</v>
      </c>
      <c r="B7971">
        <v>7969</v>
      </c>
    </row>
    <row r="7972" spans="1:2" x14ac:dyDescent="0.25">
      <c r="A7972">
        <v>0.25193700105383487</v>
      </c>
      <c r="B7972">
        <v>7970</v>
      </c>
    </row>
    <row r="7973" spans="1:2" x14ac:dyDescent="0.25">
      <c r="A7973">
        <v>0.25195608326373292</v>
      </c>
      <c r="B7973">
        <v>7971</v>
      </c>
    </row>
    <row r="7974" spans="1:2" x14ac:dyDescent="0.25">
      <c r="A7974">
        <v>0.25195714141716868</v>
      </c>
      <c r="B7974">
        <v>7972</v>
      </c>
    </row>
    <row r="7975" spans="1:2" x14ac:dyDescent="0.25">
      <c r="A7975">
        <v>0.25218465583791966</v>
      </c>
      <c r="B7975">
        <v>7973</v>
      </c>
    </row>
    <row r="7976" spans="1:2" x14ac:dyDescent="0.25">
      <c r="A7976">
        <v>0.25218465583791966</v>
      </c>
      <c r="B7976">
        <v>7974</v>
      </c>
    </row>
    <row r="7977" spans="1:2" x14ac:dyDescent="0.25">
      <c r="A7977">
        <v>0.25220121457897682</v>
      </c>
      <c r="B7977">
        <v>7975</v>
      </c>
    </row>
    <row r="7978" spans="1:2" x14ac:dyDescent="0.25">
      <c r="A7978">
        <v>0.25221051744780587</v>
      </c>
      <c r="B7978">
        <v>7976</v>
      </c>
    </row>
    <row r="7979" spans="1:2" x14ac:dyDescent="0.25">
      <c r="A7979">
        <v>0.25225891156710412</v>
      </c>
      <c r="B7979">
        <v>7977</v>
      </c>
    </row>
    <row r="7980" spans="1:2" x14ac:dyDescent="0.25">
      <c r="A7980">
        <v>0.25228367897622261</v>
      </c>
      <c r="B7980">
        <v>7978</v>
      </c>
    </row>
    <row r="7981" spans="1:2" x14ac:dyDescent="0.25">
      <c r="A7981">
        <v>0.25229570172936189</v>
      </c>
      <c r="B7981">
        <v>7979</v>
      </c>
    </row>
    <row r="7982" spans="1:2" x14ac:dyDescent="0.25">
      <c r="A7982">
        <v>0.25229570172936189</v>
      </c>
      <c r="B7982">
        <v>7980</v>
      </c>
    </row>
    <row r="7983" spans="1:2" x14ac:dyDescent="0.25">
      <c r="A7983">
        <v>0.25229760204964302</v>
      </c>
      <c r="B7983">
        <v>7981</v>
      </c>
    </row>
    <row r="7984" spans="1:2" x14ac:dyDescent="0.25">
      <c r="A7984">
        <v>0.25229760204964302</v>
      </c>
      <c r="B7984">
        <v>7982</v>
      </c>
    </row>
    <row r="7985" spans="1:2" x14ac:dyDescent="0.25">
      <c r="A7985">
        <v>0.25230174615153006</v>
      </c>
      <c r="B7985">
        <v>7983</v>
      </c>
    </row>
    <row r="7986" spans="1:2" x14ac:dyDescent="0.25">
      <c r="A7986">
        <v>0.25230174615153006</v>
      </c>
      <c r="B7986">
        <v>7984</v>
      </c>
    </row>
    <row r="7987" spans="1:2" x14ac:dyDescent="0.25">
      <c r="A7987">
        <v>0.25235732162506763</v>
      </c>
      <c r="B7987">
        <v>7985</v>
      </c>
    </row>
    <row r="7988" spans="1:2" x14ac:dyDescent="0.25">
      <c r="A7988">
        <v>0.25235732162506763</v>
      </c>
      <c r="B7988">
        <v>7986</v>
      </c>
    </row>
    <row r="7989" spans="1:2" x14ac:dyDescent="0.25">
      <c r="A7989">
        <v>0.25239977688764792</v>
      </c>
      <c r="B7989">
        <v>7987</v>
      </c>
    </row>
    <row r="7990" spans="1:2" x14ac:dyDescent="0.25">
      <c r="A7990">
        <v>0.25240042068308843</v>
      </c>
      <c r="B7990">
        <v>7988</v>
      </c>
    </row>
    <row r="7991" spans="1:2" x14ac:dyDescent="0.25">
      <c r="A7991">
        <v>0.25240042068308843</v>
      </c>
      <c r="B7991">
        <v>7989</v>
      </c>
    </row>
    <row r="7992" spans="1:2" x14ac:dyDescent="0.25">
      <c r="A7992">
        <v>0.25240983816008433</v>
      </c>
      <c r="B7992">
        <v>7990</v>
      </c>
    </row>
    <row r="7993" spans="1:2" x14ac:dyDescent="0.25">
      <c r="A7993">
        <v>0.25241972094135418</v>
      </c>
      <c r="B7993">
        <v>7991</v>
      </c>
    </row>
    <row r="7994" spans="1:2" x14ac:dyDescent="0.25">
      <c r="A7994">
        <v>0.25243462619612583</v>
      </c>
      <c r="B7994">
        <v>7992</v>
      </c>
    </row>
    <row r="7995" spans="1:2" x14ac:dyDescent="0.25">
      <c r="A7995">
        <v>0.25256212645956594</v>
      </c>
      <c r="B7995">
        <v>7993</v>
      </c>
    </row>
    <row r="7996" spans="1:2" x14ac:dyDescent="0.25">
      <c r="A7996">
        <v>0.25256446226656676</v>
      </c>
      <c r="B7996">
        <v>7994</v>
      </c>
    </row>
    <row r="7997" spans="1:2" x14ac:dyDescent="0.25">
      <c r="A7997">
        <v>0.25257336942845821</v>
      </c>
      <c r="B7997">
        <v>7995</v>
      </c>
    </row>
    <row r="7998" spans="1:2" x14ac:dyDescent="0.25">
      <c r="A7998">
        <v>0.25257955485537181</v>
      </c>
      <c r="B7998">
        <v>7996</v>
      </c>
    </row>
    <row r="7999" spans="1:2" x14ac:dyDescent="0.25">
      <c r="A7999">
        <v>0.25259646186378798</v>
      </c>
      <c r="B7999">
        <v>7997</v>
      </c>
    </row>
    <row r="8000" spans="1:2" x14ac:dyDescent="0.25">
      <c r="A8000">
        <v>0.25260046006937703</v>
      </c>
      <c r="B8000">
        <v>7998</v>
      </c>
    </row>
    <row r="8001" spans="1:2" x14ac:dyDescent="0.25">
      <c r="A8001">
        <v>0.25261037411616954</v>
      </c>
      <c r="B8001">
        <v>7999</v>
      </c>
    </row>
    <row r="8002" spans="1:2" x14ac:dyDescent="0.25">
      <c r="A8002">
        <v>0.25261037411616954</v>
      </c>
      <c r="B8002">
        <v>8000</v>
      </c>
    </row>
    <row r="8003" spans="1:2" x14ac:dyDescent="0.25">
      <c r="A8003">
        <v>0.25262734302613493</v>
      </c>
      <c r="B8003">
        <v>8001</v>
      </c>
    </row>
    <row r="8004" spans="1:2" x14ac:dyDescent="0.25">
      <c r="A8004">
        <v>0.25267021547287905</v>
      </c>
      <c r="B8004">
        <v>8002</v>
      </c>
    </row>
    <row r="8005" spans="1:2" x14ac:dyDescent="0.25">
      <c r="A8005">
        <v>0.25268483228225735</v>
      </c>
      <c r="B8005">
        <v>8003</v>
      </c>
    </row>
    <row r="8006" spans="1:2" x14ac:dyDescent="0.25">
      <c r="A8006">
        <v>0.25270108879420716</v>
      </c>
      <c r="B8006">
        <v>8004</v>
      </c>
    </row>
    <row r="8007" spans="1:2" x14ac:dyDescent="0.25">
      <c r="A8007">
        <v>0.25270108879420716</v>
      </c>
      <c r="B8007">
        <v>8005</v>
      </c>
    </row>
    <row r="8008" spans="1:2" x14ac:dyDescent="0.25">
      <c r="A8008">
        <v>0.25271961020269085</v>
      </c>
      <c r="B8008">
        <v>8006</v>
      </c>
    </row>
    <row r="8009" spans="1:2" x14ac:dyDescent="0.25">
      <c r="A8009">
        <v>0.25271961020269085</v>
      </c>
      <c r="B8009">
        <v>8007</v>
      </c>
    </row>
    <row r="8010" spans="1:2" x14ac:dyDescent="0.25">
      <c r="A8010">
        <v>0.25274241155769644</v>
      </c>
      <c r="B8010">
        <v>8008</v>
      </c>
    </row>
    <row r="8011" spans="1:2" x14ac:dyDescent="0.25">
      <c r="A8011">
        <v>0.25281382175321782</v>
      </c>
      <c r="B8011">
        <v>8009</v>
      </c>
    </row>
    <row r="8012" spans="1:2" x14ac:dyDescent="0.25">
      <c r="A8012">
        <v>0.25281382175321782</v>
      </c>
      <c r="B8012">
        <v>8010</v>
      </c>
    </row>
    <row r="8013" spans="1:2" x14ac:dyDescent="0.25">
      <c r="A8013">
        <v>0.25281806899648429</v>
      </c>
      <c r="B8013">
        <v>8011</v>
      </c>
    </row>
    <row r="8014" spans="1:2" x14ac:dyDescent="0.25">
      <c r="A8014">
        <v>0.25281845759358634</v>
      </c>
      <c r="B8014">
        <v>8012</v>
      </c>
    </row>
    <row r="8015" spans="1:2" x14ac:dyDescent="0.25">
      <c r="A8015">
        <v>0.25285207357486927</v>
      </c>
      <c r="B8015">
        <v>8013</v>
      </c>
    </row>
    <row r="8016" spans="1:2" x14ac:dyDescent="0.25">
      <c r="A8016">
        <v>0.25291421944999459</v>
      </c>
      <c r="B8016">
        <v>8014</v>
      </c>
    </row>
    <row r="8017" spans="1:2" x14ac:dyDescent="0.25">
      <c r="A8017">
        <v>0.25292329602522484</v>
      </c>
      <c r="B8017">
        <v>8015</v>
      </c>
    </row>
    <row r="8018" spans="1:2" x14ac:dyDescent="0.25">
      <c r="A8018">
        <v>0.25293476866663561</v>
      </c>
      <c r="B8018">
        <v>8016</v>
      </c>
    </row>
    <row r="8019" spans="1:2" x14ac:dyDescent="0.25">
      <c r="A8019">
        <v>0.25295456827484086</v>
      </c>
      <c r="B8019">
        <v>8017</v>
      </c>
    </row>
    <row r="8020" spans="1:2" x14ac:dyDescent="0.25">
      <c r="A8020">
        <v>0.25299765315117051</v>
      </c>
      <c r="B8020">
        <v>8018</v>
      </c>
    </row>
    <row r="8021" spans="1:2" x14ac:dyDescent="0.25">
      <c r="A8021">
        <v>0.25303189485201483</v>
      </c>
      <c r="B8021">
        <v>8019</v>
      </c>
    </row>
    <row r="8022" spans="1:2" x14ac:dyDescent="0.25">
      <c r="A8022">
        <v>0.25303656575900474</v>
      </c>
      <c r="B8022">
        <v>8020</v>
      </c>
    </row>
    <row r="8023" spans="1:2" x14ac:dyDescent="0.25">
      <c r="A8023">
        <v>0.25308688286392444</v>
      </c>
      <c r="B8023">
        <v>8021</v>
      </c>
    </row>
    <row r="8024" spans="1:2" x14ac:dyDescent="0.25">
      <c r="A8024">
        <v>0.25310666613987953</v>
      </c>
      <c r="B8024">
        <v>8022</v>
      </c>
    </row>
    <row r="8025" spans="1:2" x14ac:dyDescent="0.25">
      <c r="A8025">
        <v>0.25310666613987953</v>
      </c>
      <c r="B8025">
        <v>8023</v>
      </c>
    </row>
    <row r="8026" spans="1:2" x14ac:dyDescent="0.25">
      <c r="A8026">
        <v>0.25312126432101073</v>
      </c>
      <c r="B8026">
        <v>8024</v>
      </c>
    </row>
    <row r="8027" spans="1:2" x14ac:dyDescent="0.25">
      <c r="A8027">
        <v>0.25312824209172002</v>
      </c>
      <c r="B8027">
        <v>8025</v>
      </c>
    </row>
    <row r="8028" spans="1:2" x14ac:dyDescent="0.25">
      <c r="A8028">
        <v>0.25312885951384079</v>
      </c>
      <c r="B8028">
        <v>8026</v>
      </c>
    </row>
    <row r="8029" spans="1:2" x14ac:dyDescent="0.25">
      <c r="A8029">
        <v>0.25313684759653443</v>
      </c>
      <c r="B8029">
        <v>8027</v>
      </c>
    </row>
    <row r="8030" spans="1:2" x14ac:dyDescent="0.25">
      <c r="A8030">
        <v>0.25313684759653443</v>
      </c>
      <c r="B8030">
        <v>8028</v>
      </c>
    </row>
    <row r="8031" spans="1:2" x14ac:dyDescent="0.25">
      <c r="A8031">
        <v>0.25314236310188076</v>
      </c>
      <c r="B8031">
        <v>8029</v>
      </c>
    </row>
    <row r="8032" spans="1:2" x14ac:dyDescent="0.25">
      <c r="A8032">
        <v>0.25314649218506746</v>
      </c>
      <c r="B8032">
        <v>8030</v>
      </c>
    </row>
    <row r="8033" spans="1:2" x14ac:dyDescent="0.25">
      <c r="A8033">
        <v>0.25314649218506746</v>
      </c>
      <c r="B8033">
        <v>8031</v>
      </c>
    </row>
    <row r="8034" spans="1:2" x14ac:dyDescent="0.25">
      <c r="A8034">
        <v>0.25320856979726769</v>
      </c>
      <c r="B8034">
        <v>8032</v>
      </c>
    </row>
    <row r="8035" spans="1:2" x14ac:dyDescent="0.25">
      <c r="A8035">
        <v>0.25321067953686532</v>
      </c>
      <c r="B8035">
        <v>8033</v>
      </c>
    </row>
    <row r="8036" spans="1:2" x14ac:dyDescent="0.25">
      <c r="A8036">
        <v>0.25321102812645119</v>
      </c>
      <c r="B8036">
        <v>8034</v>
      </c>
    </row>
    <row r="8037" spans="1:2" x14ac:dyDescent="0.25">
      <c r="A8037">
        <v>0.25329609210917131</v>
      </c>
      <c r="B8037">
        <v>8035</v>
      </c>
    </row>
    <row r="8038" spans="1:2" x14ac:dyDescent="0.25">
      <c r="A8038">
        <v>0.2533033563481184</v>
      </c>
      <c r="B8038">
        <v>8036</v>
      </c>
    </row>
    <row r="8039" spans="1:2" x14ac:dyDescent="0.25">
      <c r="A8039">
        <v>0.25332804948349308</v>
      </c>
      <c r="B8039">
        <v>8037</v>
      </c>
    </row>
    <row r="8040" spans="1:2" x14ac:dyDescent="0.25">
      <c r="A8040">
        <v>0.25332804948349308</v>
      </c>
      <c r="B8040">
        <v>8038</v>
      </c>
    </row>
    <row r="8041" spans="1:2" x14ac:dyDescent="0.25">
      <c r="A8041">
        <v>0.2533330948674834</v>
      </c>
      <c r="B8041">
        <v>8039</v>
      </c>
    </row>
    <row r="8042" spans="1:2" x14ac:dyDescent="0.25">
      <c r="A8042">
        <v>0.25335464000312113</v>
      </c>
      <c r="B8042">
        <v>8040</v>
      </c>
    </row>
    <row r="8043" spans="1:2" x14ac:dyDescent="0.25">
      <c r="A8043">
        <v>0.25335464000312113</v>
      </c>
      <c r="B8043">
        <v>8041</v>
      </c>
    </row>
    <row r="8044" spans="1:2" x14ac:dyDescent="0.25">
      <c r="A8044">
        <v>0.25335760729845869</v>
      </c>
      <c r="B8044">
        <v>8042</v>
      </c>
    </row>
    <row r="8045" spans="1:2" x14ac:dyDescent="0.25">
      <c r="A8045">
        <v>0.25335819011825927</v>
      </c>
      <c r="B8045">
        <v>8043</v>
      </c>
    </row>
    <row r="8046" spans="1:2" x14ac:dyDescent="0.25">
      <c r="A8046">
        <v>0.25336503529712051</v>
      </c>
      <c r="B8046">
        <v>8044</v>
      </c>
    </row>
    <row r="8047" spans="1:2" x14ac:dyDescent="0.25">
      <c r="A8047">
        <v>0.25336503529712051</v>
      </c>
      <c r="B8047">
        <v>8045</v>
      </c>
    </row>
    <row r="8048" spans="1:2" x14ac:dyDescent="0.25">
      <c r="A8048">
        <v>0.25338688250381081</v>
      </c>
      <c r="B8048">
        <v>8046</v>
      </c>
    </row>
    <row r="8049" spans="1:2" x14ac:dyDescent="0.25">
      <c r="A8049">
        <v>0.25339705948394725</v>
      </c>
      <c r="B8049">
        <v>8047</v>
      </c>
    </row>
    <row r="8050" spans="1:2" x14ac:dyDescent="0.25">
      <c r="A8050">
        <v>0.25339785131634573</v>
      </c>
      <c r="B8050">
        <v>8048</v>
      </c>
    </row>
    <row r="8051" spans="1:2" x14ac:dyDescent="0.25">
      <c r="A8051">
        <v>0.25346719106117943</v>
      </c>
      <c r="B8051">
        <v>8049</v>
      </c>
    </row>
    <row r="8052" spans="1:2" x14ac:dyDescent="0.25">
      <c r="A8052">
        <v>0.25349266261570574</v>
      </c>
      <c r="B8052">
        <v>8050</v>
      </c>
    </row>
    <row r="8053" spans="1:2" x14ac:dyDescent="0.25">
      <c r="A8053">
        <v>0.25350802145976453</v>
      </c>
      <c r="B8053">
        <v>8051</v>
      </c>
    </row>
    <row r="8054" spans="1:2" x14ac:dyDescent="0.25">
      <c r="A8054">
        <v>0.2535270699927743</v>
      </c>
      <c r="B8054">
        <v>8052</v>
      </c>
    </row>
    <row r="8055" spans="1:2" x14ac:dyDescent="0.25">
      <c r="A8055">
        <v>0.253530180283216</v>
      </c>
      <c r="B8055">
        <v>8053</v>
      </c>
    </row>
    <row r="8056" spans="1:2" x14ac:dyDescent="0.25">
      <c r="A8056">
        <v>0.253530180283216</v>
      </c>
      <c r="B8056">
        <v>8054</v>
      </c>
    </row>
    <row r="8057" spans="1:2" x14ac:dyDescent="0.25">
      <c r="A8057">
        <v>0.25354044439584872</v>
      </c>
      <c r="B8057">
        <v>8055</v>
      </c>
    </row>
    <row r="8058" spans="1:2" x14ac:dyDescent="0.25">
      <c r="A8058">
        <v>0.25354044439584872</v>
      </c>
      <c r="B8058">
        <v>8056</v>
      </c>
    </row>
    <row r="8059" spans="1:2" x14ac:dyDescent="0.25">
      <c r="A8059">
        <v>0.25355668318640312</v>
      </c>
      <c r="B8059">
        <v>8057</v>
      </c>
    </row>
    <row r="8060" spans="1:2" x14ac:dyDescent="0.25">
      <c r="A8060">
        <v>0.25357211637854521</v>
      </c>
      <c r="B8060">
        <v>8058</v>
      </c>
    </row>
    <row r="8061" spans="1:2" x14ac:dyDescent="0.25">
      <c r="A8061">
        <v>0.25357315238627109</v>
      </c>
      <c r="B8061">
        <v>8059</v>
      </c>
    </row>
    <row r="8062" spans="1:2" x14ac:dyDescent="0.25">
      <c r="A8062">
        <v>0.25361838008930093</v>
      </c>
      <c r="B8062">
        <v>8060</v>
      </c>
    </row>
    <row r="8063" spans="1:2" x14ac:dyDescent="0.25">
      <c r="A8063">
        <v>0.25364595911049809</v>
      </c>
      <c r="B8063">
        <v>8061</v>
      </c>
    </row>
    <row r="8064" spans="1:2" x14ac:dyDescent="0.25">
      <c r="A8064">
        <v>0.25364595911049809</v>
      </c>
      <c r="B8064">
        <v>8062</v>
      </c>
    </row>
    <row r="8065" spans="1:2" x14ac:dyDescent="0.25">
      <c r="A8065">
        <v>0.25368446305050374</v>
      </c>
      <c r="B8065">
        <v>8063</v>
      </c>
    </row>
    <row r="8066" spans="1:2" x14ac:dyDescent="0.25">
      <c r="A8066">
        <v>0.25371388143669554</v>
      </c>
      <c r="B8066">
        <v>8064</v>
      </c>
    </row>
    <row r="8067" spans="1:2" x14ac:dyDescent="0.25">
      <c r="A8067">
        <v>0.25374804172205506</v>
      </c>
      <c r="B8067">
        <v>8065</v>
      </c>
    </row>
    <row r="8068" spans="1:2" x14ac:dyDescent="0.25">
      <c r="A8068">
        <v>0.25374804172205506</v>
      </c>
      <c r="B8068">
        <v>8066</v>
      </c>
    </row>
    <row r="8069" spans="1:2" x14ac:dyDescent="0.25">
      <c r="A8069">
        <v>0.2537586522881754</v>
      </c>
      <c r="B8069">
        <v>8067</v>
      </c>
    </row>
    <row r="8070" spans="1:2" x14ac:dyDescent="0.25">
      <c r="A8070">
        <v>0.25376166841149939</v>
      </c>
      <c r="B8070">
        <v>8068</v>
      </c>
    </row>
    <row r="8071" spans="1:2" x14ac:dyDescent="0.25">
      <c r="A8071">
        <v>0.25376166841149939</v>
      </c>
      <c r="B8071">
        <v>8069</v>
      </c>
    </row>
    <row r="8072" spans="1:2" x14ac:dyDescent="0.25">
      <c r="A8072">
        <v>0.25376257304750444</v>
      </c>
      <c r="B8072">
        <v>8070</v>
      </c>
    </row>
    <row r="8073" spans="1:2" x14ac:dyDescent="0.25">
      <c r="A8073">
        <v>0.25376257304750444</v>
      </c>
      <c r="B8073">
        <v>8071</v>
      </c>
    </row>
    <row r="8074" spans="1:2" x14ac:dyDescent="0.25">
      <c r="A8074">
        <v>0.25377410780665915</v>
      </c>
      <c r="B8074">
        <v>8072</v>
      </c>
    </row>
    <row r="8075" spans="1:2" x14ac:dyDescent="0.25">
      <c r="A8075">
        <v>0.25382714311374277</v>
      </c>
      <c r="B8075">
        <v>8073</v>
      </c>
    </row>
    <row r="8076" spans="1:2" x14ac:dyDescent="0.25">
      <c r="A8076">
        <v>0.25382714311374277</v>
      </c>
      <c r="B8076">
        <v>8074</v>
      </c>
    </row>
    <row r="8077" spans="1:2" x14ac:dyDescent="0.25">
      <c r="A8077">
        <v>0.25385481633756296</v>
      </c>
      <c r="B8077">
        <v>8075</v>
      </c>
    </row>
    <row r="8078" spans="1:2" x14ac:dyDescent="0.25">
      <c r="A8078">
        <v>0.25392610036080276</v>
      </c>
      <c r="B8078">
        <v>8076</v>
      </c>
    </row>
    <row r="8079" spans="1:2" x14ac:dyDescent="0.25">
      <c r="A8079">
        <v>0.25392610036080276</v>
      </c>
      <c r="B8079">
        <v>8077</v>
      </c>
    </row>
    <row r="8080" spans="1:2" x14ac:dyDescent="0.25">
      <c r="A8080">
        <v>0.25395509910998998</v>
      </c>
      <c r="B8080">
        <v>8078</v>
      </c>
    </row>
    <row r="8081" spans="1:2" x14ac:dyDescent="0.25">
      <c r="A8081">
        <v>0.25396418047570102</v>
      </c>
      <c r="B8081">
        <v>8079</v>
      </c>
    </row>
    <row r="8082" spans="1:2" x14ac:dyDescent="0.25">
      <c r="A8082">
        <v>0.25396985057285837</v>
      </c>
      <c r="B8082">
        <v>8080</v>
      </c>
    </row>
    <row r="8083" spans="1:2" x14ac:dyDescent="0.25">
      <c r="A8083">
        <v>0.25404315391751853</v>
      </c>
      <c r="B8083">
        <v>8081</v>
      </c>
    </row>
    <row r="8084" spans="1:2" x14ac:dyDescent="0.25">
      <c r="A8084">
        <v>0.25404762895523703</v>
      </c>
      <c r="B8084">
        <v>8082</v>
      </c>
    </row>
    <row r="8085" spans="1:2" x14ac:dyDescent="0.25">
      <c r="A8085">
        <v>0.25404762895523703</v>
      </c>
      <c r="B8085">
        <v>8083</v>
      </c>
    </row>
    <row r="8086" spans="1:2" x14ac:dyDescent="0.25">
      <c r="A8086">
        <v>0.25406851066417324</v>
      </c>
      <c r="B8086">
        <v>8084</v>
      </c>
    </row>
    <row r="8087" spans="1:2" x14ac:dyDescent="0.25">
      <c r="A8087">
        <v>0.25417928436440296</v>
      </c>
      <c r="B8087">
        <v>8085</v>
      </c>
    </row>
    <row r="8088" spans="1:2" x14ac:dyDescent="0.25">
      <c r="A8088">
        <v>0.25417955646949186</v>
      </c>
      <c r="B8088">
        <v>8086</v>
      </c>
    </row>
    <row r="8089" spans="1:2" x14ac:dyDescent="0.25">
      <c r="A8089">
        <v>0.25438364211909886</v>
      </c>
      <c r="B8089">
        <v>8087</v>
      </c>
    </row>
    <row r="8090" spans="1:2" x14ac:dyDescent="0.25">
      <c r="A8090">
        <v>0.25438364211909886</v>
      </c>
      <c r="B8090">
        <v>8088</v>
      </c>
    </row>
    <row r="8091" spans="1:2" x14ac:dyDescent="0.25">
      <c r="A8091">
        <v>0.25442852058180204</v>
      </c>
      <c r="B8091">
        <v>8089</v>
      </c>
    </row>
    <row r="8092" spans="1:2" x14ac:dyDescent="0.25">
      <c r="A8092">
        <v>0.25453932298260801</v>
      </c>
      <c r="B8092">
        <v>8090</v>
      </c>
    </row>
    <row r="8093" spans="1:2" x14ac:dyDescent="0.25">
      <c r="A8093">
        <v>0.25459193329718832</v>
      </c>
      <c r="B8093">
        <v>8091</v>
      </c>
    </row>
    <row r="8094" spans="1:2" x14ac:dyDescent="0.25">
      <c r="A8094">
        <v>0.25459193329718832</v>
      </c>
      <c r="B8094">
        <v>8092</v>
      </c>
    </row>
    <row r="8095" spans="1:2" x14ac:dyDescent="0.25">
      <c r="A8095">
        <v>0.25462139268158734</v>
      </c>
      <c r="B8095">
        <v>8093</v>
      </c>
    </row>
    <row r="8096" spans="1:2" x14ac:dyDescent="0.25">
      <c r="A8096">
        <v>0.25466940225406826</v>
      </c>
      <c r="B8096">
        <v>8094</v>
      </c>
    </row>
    <row r="8097" spans="1:2" x14ac:dyDescent="0.25">
      <c r="A8097">
        <v>0.25468584133747552</v>
      </c>
      <c r="B8097">
        <v>8095</v>
      </c>
    </row>
    <row r="8098" spans="1:2" x14ac:dyDescent="0.25">
      <c r="A8098">
        <v>0.25468584133747552</v>
      </c>
      <c r="B8098">
        <v>8096</v>
      </c>
    </row>
    <row r="8099" spans="1:2" x14ac:dyDescent="0.25">
      <c r="A8099">
        <v>0.25475356243589176</v>
      </c>
      <c r="B8099">
        <v>8097</v>
      </c>
    </row>
    <row r="8100" spans="1:2" x14ac:dyDescent="0.25">
      <c r="A8100">
        <v>0.25476094098460444</v>
      </c>
      <c r="B8100">
        <v>8098</v>
      </c>
    </row>
    <row r="8101" spans="1:2" x14ac:dyDescent="0.25">
      <c r="A8101">
        <v>0.25480609675681715</v>
      </c>
      <c r="B8101">
        <v>8099</v>
      </c>
    </row>
    <row r="8102" spans="1:2" x14ac:dyDescent="0.25">
      <c r="A8102">
        <v>0.25480971037314182</v>
      </c>
      <c r="B8102">
        <v>8100</v>
      </c>
    </row>
    <row r="8103" spans="1:2" x14ac:dyDescent="0.25">
      <c r="A8103">
        <v>0.25482290419034159</v>
      </c>
      <c r="B8103">
        <v>8101</v>
      </c>
    </row>
    <row r="8104" spans="1:2" x14ac:dyDescent="0.25">
      <c r="A8104">
        <v>0.25482290419034159</v>
      </c>
      <c r="B8104">
        <v>8102</v>
      </c>
    </row>
    <row r="8105" spans="1:2" x14ac:dyDescent="0.25">
      <c r="A8105">
        <v>0.25482875669532362</v>
      </c>
      <c r="B8105">
        <v>8103</v>
      </c>
    </row>
    <row r="8106" spans="1:2" x14ac:dyDescent="0.25">
      <c r="A8106">
        <v>0.25482875669532362</v>
      </c>
      <c r="B8106">
        <v>8104</v>
      </c>
    </row>
    <row r="8107" spans="1:2" x14ac:dyDescent="0.25">
      <c r="A8107">
        <v>0.25486159697198618</v>
      </c>
      <c r="B8107">
        <v>8105</v>
      </c>
    </row>
    <row r="8108" spans="1:2" x14ac:dyDescent="0.25">
      <c r="A8108">
        <v>0.25489248223219524</v>
      </c>
      <c r="B8108">
        <v>8106</v>
      </c>
    </row>
    <row r="8109" spans="1:2" x14ac:dyDescent="0.25">
      <c r="A8109">
        <v>0.25489248223219524</v>
      </c>
      <c r="B8109">
        <v>8107</v>
      </c>
    </row>
    <row r="8110" spans="1:2" x14ac:dyDescent="0.25">
      <c r="A8110">
        <v>0.2548971904962723</v>
      </c>
      <c r="B8110">
        <v>8108</v>
      </c>
    </row>
    <row r="8111" spans="1:2" x14ac:dyDescent="0.25">
      <c r="A8111">
        <v>0.25491719577148969</v>
      </c>
      <c r="B8111">
        <v>8109</v>
      </c>
    </row>
    <row r="8112" spans="1:2" x14ac:dyDescent="0.25">
      <c r="A8112">
        <v>0.25493082776401221</v>
      </c>
      <c r="B8112">
        <v>8110</v>
      </c>
    </row>
    <row r="8113" spans="1:2" x14ac:dyDescent="0.25">
      <c r="A8113">
        <v>0.2549918859214696</v>
      </c>
      <c r="B8113">
        <v>8111</v>
      </c>
    </row>
    <row r="8114" spans="1:2" x14ac:dyDescent="0.25">
      <c r="A8114">
        <v>0.25503542891135733</v>
      </c>
      <c r="B8114">
        <v>8112</v>
      </c>
    </row>
    <row r="8115" spans="1:2" x14ac:dyDescent="0.25">
      <c r="A8115">
        <v>0.2550600927582905</v>
      </c>
      <c r="B8115">
        <v>8113</v>
      </c>
    </row>
    <row r="8116" spans="1:2" x14ac:dyDescent="0.25">
      <c r="A8116">
        <v>0.2550600927582905</v>
      </c>
      <c r="B8116">
        <v>8114</v>
      </c>
    </row>
    <row r="8117" spans="1:2" x14ac:dyDescent="0.25">
      <c r="A8117">
        <v>0.25513482585419051</v>
      </c>
      <c r="B8117">
        <v>8115</v>
      </c>
    </row>
    <row r="8118" spans="1:2" x14ac:dyDescent="0.25">
      <c r="A8118">
        <v>0.25523690520333814</v>
      </c>
      <c r="B8118">
        <v>8116</v>
      </c>
    </row>
    <row r="8119" spans="1:2" x14ac:dyDescent="0.25">
      <c r="A8119">
        <v>0.25523690520333814</v>
      </c>
      <c r="B8119">
        <v>8117</v>
      </c>
    </row>
    <row r="8120" spans="1:2" x14ac:dyDescent="0.25">
      <c r="A8120">
        <v>0.25525811588816882</v>
      </c>
      <c r="B8120">
        <v>8118</v>
      </c>
    </row>
    <row r="8121" spans="1:2" x14ac:dyDescent="0.25">
      <c r="A8121">
        <v>0.25530525816058797</v>
      </c>
      <c r="B8121">
        <v>8119</v>
      </c>
    </row>
    <row r="8122" spans="1:2" x14ac:dyDescent="0.25">
      <c r="A8122">
        <v>0.25530599778928498</v>
      </c>
      <c r="B8122">
        <v>8120</v>
      </c>
    </row>
    <row r="8123" spans="1:2" x14ac:dyDescent="0.25">
      <c r="A8123">
        <v>0.25533143167263994</v>
      </c>
      <c r="B8123">
        <v>8121</v>
      </c>
    </row>
    <row r="8124" spans="1:2" x14ac:dyDescent="0.25">
      <c r="A8124">
        <v>0.25533360095721402</v>
      </c>
      <c r="B8124">
        <v>8122</v>
      </c>
    </row>
    <row r="8125" spans="1:2" x14ac:dyDescent="0.25">
      <c r="A8125">
        <v>0.25539642442898663</v>
      </c>
      <c r="B8125">
        <v>8123</v>
      </c>
    </row>
    <row r="8126" spans="1:2" x14ac:dyDescent="0.25">
      <c r="A8126">
        <v>0.25540554244399455</v>
      </c>
      <c r="B8126">
        <v>8124</v>
      </c>
    </row>
    <row r="8127" spans="1:2" x14ac:dyDescent="0.25">
      <c r="A8127">
        <v>0.25542087906773492</v>
      </c>
      <c r="B8127">
        <v>8125</v>
      </c>
    </row>
    <row r="8128" spans="1:2" x14ac:dyDescent="0.25">
      <c r="A8128">
        <v>0.25542087906773492</v>
      </c>
      <c r="B8128">
        <v>8126</v>
      </c>
    </row>
    <row r="8129" spans="1:2" x14ac:dyDescent="0.25">
      <c r="A8129">
        <v>0.25542873819086559</v>
      </c>
      <c r="B8129">
        <v>8127</v>
      </c>
    </row>
    <row r="8130" spans="1:2" x14ac:dyDescent="0.25">
      <c r="A8130">
        <v>0.25545121831531314</v>
      </c>
      <c r="B8130">
        <v>8128</v>
      </c>
    </row>
    <row r="8131" spans="1:2" x14ac:dyDescent="0.25">
      <c r="A8131">
        <v>0.25550683239396943</v>
      </c>
      <c r="B8131">
        <v>8129</v>
      </c>
    </row>
    <row r="8132" spans="1:2" x14ac:dyDescent="0.25">
      <c r="A8132">
        <v>0.25558472280330058</v>
      </c>
      <c r="B8132">
        <v>8130</v>
      </c>
    </row>
    <row r="8133" spans="1:2" x14ac:dyDescent="0.25">
      <c r="A8133">
        <v>0.25558472280330058</v>
      </c>
      <c r="B8133">
        <v>8131</v>
      </c>
    </row>
    <row r="8134" spans="1:2" x14ac:dyDescent="0.25">
      <c r="A8134">
        <v>0.25563928277946646</v>
      </c>
      <c r="B8134">
        <v>8132</v>
      </c>
    </row>
    <row r="8135" spans="1:2" x14ac:dyDescent="0.25">
      <c r="A8135">
        <v>0.25566680181645879</v>
      </c>
      <c r="B8135">
        <v>8133</v>
      </c>
    </row>
    <row r="8136" spans="1:2" x14ac:dyDescent="0.25">
      <c r="A8136">
        <v>0.25580658926445016</v>
      </c>
      <c r="B8136">
        <v>8134</v>
      </c>
    </row>
    <row r="8137" spans="1:2" x14ac:dyDescent="0.25">
      <c r="A8137">
        <v>0.25582654279804506</v>
      </c>
      <c r="B8137">
        <v>8135</v>
      </c>
    </row>
    <row r="8138" spans="1:2" x14ac:dyDescent="0.25">
      <c r="A8138">
        <v>0.25582654279804506</v>
      </c>
      <c r="B8138">
        <v>8136</v>
      </c>
    </row>
    <row r="8139" spans="1:2" x14ac:dyDescent="0.25">
      <c r="A8139">
        <v>0.25586105658692526</v>
      </c>
      <c r="B8139">
        <v>8137</v>
      </c>
    </row>
    <row r="8140" spans="1:2" x14ac:dyDescent="0.25">
      <c r="A8140">
        <v>0.25597281593950555</v>
      </c>
      <c r="B8140">
        <v>8138</v>
      </c>
    </row>
    <row r="8141" spans="1:2" x14ac:dyDescent="0.25">
      <c r="A8141">
        <v>0.25599960509393005</v>
      </c>
      <c r="B8141">
        <v>8139</v>
      </c>
    </row>
    <row r="8142" spans="1:2" x14ac:dyDescent="0.25">
      <c r="A8142">
        <v>0.25602544718841475</v>
      </c>
      <c r="B8142">
        <v>8140</v>
      </c>
    </row>
    <row r="8143" spans="1:2" x14ac:dyDescent="0.25">
      <c r="A8143">
        <v>0.25602544718841475</v>
      </c>
      <c r="B8143">
        <v>8141</v>
      </c>
    </row>
    <row r="8144" spans="1:2" x14ac:dyDescent="0.25">
      <c r="A8144">
        <v>0.25604721788159823</v>
      </c>
      <c r="B8144">
        <v>8142</v>
      </c>
    </row>
    <row r="8145" spans="1:2" x14ac:dyDescent="0.25">
      <c r="A8145">
        <v>0.25604721788159823</v>
      </c>
      <c r="B8145">
        <v>8143</v>
      </c>
    </row>
    <row r="8146" spans="1:2" x14ac:dyDescent="0.25">
      <c r="A8146">
        <v>0.25610976380021261</v>
      </c>
      <c r="B8146">
        <v>8144</v>
      </c>
    </row>
    <row r="8147" spans="1:2" x14ac:dyDescent="0.25">
      <c r="A8147">
        <v>0.25611380500342262</v>
      </c>
      <c r="B8147">
        <v>8145</v>
      </c>
    </row>
    <row r="8148" spans="1:2" x14ac:dyDescent="0.25">
      <c r="A8148">
        <v>0.25615967873791362</v>
      </c>
      <c r="B8148">
        <v>8146</v>
      </c>
    </row>
    <row r="8149" spans="1:2" x14ac:dyDescent="0.25">
      <c r="A8149">
        <v>0.2562919413698197</v>
      </c>
      <c r="B8149">
        <v>8147</v>
      </c>
    </row>
    <row r="8150" spans="1:2" x14ac:dyDescent="0.25">
      <c r="A8150">
        <v>0.25631562140801678</v>
      </c>
      <c r="B8150">
        <v>8148</v>
      </c>
    </row>
    <row r="8151" spans="1:2" x14ac:dyDescent="0.25">
      <c r="A8151">
        <v>0.25631562140801678</v>
      </c>
      <c r="B8151">
        <v>8149</v>
      </c>
    </row>
    <row r="8152" spans="1:2" x14ac:dyDescent="0.25">
      <c r="A8152">
        <v>0.25631688982802342</v>
      </c>
      <c r="B8152">
        <v>8150</v>
      </c>
    </row>
    <row r="8153" spans="1:2" x14ac:dyDescent="0.25">
      <c r="A8153">
        <v>0.25631688982802342</v>
      </c>
      <c r="B8153">
        <v>8151</v>
      </c>
    </row>
    <row r="8154" spans="1:2" x14ac:dyDescent="0.25">
      <c r="A8154">
        <v>0.25636081560522817</v>
      </c>
      <c r="B8154">
        <v>8152</v>
      </c>
    </row>
    <row r="8155" spans="1:2" x14ac:dyDescent="0.25">
      <c r="A8155">
        <v>0.25636081560522817</v>
      </c>
      <c r="B8155">
        <v>8153</v>
      </c>
    </row>
    <row r="8156" spans="1:2" x14ac:dyDescent="0.25">
      <c r="A8156">
        <v>0.25636109584139322</v>
      </c>
      <c r="B8156">
        <v>8154</v>
      </c>
    </row>
    <row r="8157" spans="1:2" x14ac:dyDescent="0.25">
      <c r="A8157">
        <v>0.25636599325963649</v>
      </c>
      <c r="B8157">
        <v>8155</v>
      </c>
    </row>
    <row r="8158" spans="1:2" x14ac:dyDescent="0.25">
      <c r="A8158">
        <v>0.25637400297222029</v>
      </c>
      <c r="B8158">
        <v>8156</v>
      </c>
    </row>
    <row r="8159" spans="1:2" x14ac:dyDescent="0.25">
      <c r="A8159">
        <v>0.25638033270904387</v>
      </c>
      <c r="B8159">
        <v>8157</v>
      </c>
    </row>
    <row r="8160" spans="1:2" x14ac:dyDescent="0.25">
      <c r="A8160">
        <v>0.25638819026626397</v>
      </c>
      <c r="B8160">
        <v>8158</v>
      </c>
    </row>
    <row r="8161" spans="1:2" x14ac:dyDescent="0.25">
      <c r="A8161">
        <v>0.25640074319531742</v>
      </c>
      <c r="B8161">
        <v>8159</v>
      </c>
    </row>
    <row r="8162" spans="1:2" x14ac:dyDescent="0.25">
      <c r="A8162">
        <v>0.25646459361435797</v>
      </c>
      <c r="B8162">
        <v>8160</v>
      </c>
    </row>
    <row r="8163" spans="1:2" x14ac:dyDescent="0.25">
      <c r="A8163">
        <v>0.25648324840252451</v>
      </c>
      <c r="B8163">
        <v>8161</v>
      </c>
    </row>
    <row r="8164" spans="1:2" x14ac:dyDescent="0.25">
      <c r="A8164">
        <v>0.25648324840252451</v>
      </c>
      <c r="B8164">
        <v>8162</v>
      </c>
    </row>
    <row r="8165" spans="1:2" x14ac:dyDescent="0.25">
      <c r="A8165">
        <v>0.25648783449141699</v>
      </c>
      <c r="B8165">
        <v>8163</v>
      </c>
    </row>
    <row r="8166" spans="1:2" x14ac:dyDescent="0.25">
      <c r="A8166">
        <v>0.25653279896427367</v>
      </c>
      <c r="B8166">
        <v>8164</v>
      </c>
    </row>
    <row r="8167" spans="1:2" x14ac:dyDescent="0.25">
      <c r="A8167">
        <v>0.25653279896427367</v>
      </c>
      <c r="B8167">
        <v>8165</v>
      </c>
    </row>
    <row r="8168" spans="1:2" x14ac:dyDescent="0.25">
      <c r="A8168">
        <v>0.25654920516237123</v>
      </c>
      <c r="B8168">
        <v>8166</v>
      </c>
    </row>
    <row r="8169" spans="1:2" x14ac:dyDescent="0.25">
      <c r="A8169">
        <v>0.25655520333058929</v>
      </c>
      <c r="B8169">
        <v>8167</v>
      </c>
    </row>
    <row r="8170" spans="1:2" x14ac:dyDescent="0.25">
      <c r="A8170">
        <v>0.25656399515737027</v>
      </c>
      <c r="B8170">
        <v>8168</v>
      </c>
    </row>
    <row r="8171" spans="1:2" x14ac:dyDescent="0.25">
      <c r="A8171">
        <v>0.2565827048860943</v>
      </c>
      <c r="B8171">
        <v>8169</v>
      </c>
    </row>
    <row r="8172" spans="1:2" x14ac:dyDescent="0.25">
      <c r="A8172">
        <v>0.25662159615104707</v>
      </c>
      <c r="B8172">
        <v>8170</v>
      </c>
    </row>
    <row r="8173" spans="1:2" x14ac:dyDescent="0.25">
      <c r="A8173">
        <v>0.25663898822621983</v>
      </c>
      <c r="B8173">
        <v>8171</v>
      </c>
    </row>
    <row r="8174" spans="1:2" x14ac:dyDescent="0.25">
      <c r="A8174">
        <v>0.25664376662060201</v>
      </c>
      <c r="B8174">
        <v>8172</v>
      </c>
    </row>
    <row r="8175" spans="1:2" x14ac:dyDescent="0.25">
      <c r="A8175">
        <v>0.2566943064272616</v>
      </c>
      <c r="B8175">
        <v>8173</v>
      </c>
    </row>
    <row r="8176" spans="1:2" x14ac:dyDescent="0.25">
      <c r="A8176">
        <v>0.25670974097433685</v>
      </c>
      <c r="B8176">
        <v>8174</v>
      </c>
    </row>
    <row r="8177" spans="1:2" x14ac:dyDescent="0.25">
      <c r="A8177">
        <v>0.25671822398649025</v>
      </c>
      <c r="B8177">
        <v>8175</v>
      </c>
    </row>
    <row r="8178" spans="1:2" x14ac:dyDescent="0.25">
      <c r="A8178">
        <v>0.25674366593939568</v>
      </c>
      <c r="B8178">
        <v>8176</v>
      </c>
    </row>
    <row r="8179" spans="1:2" x14ac:dyDescent="0.25">
      <c r="A8179">
        <v>0.25676235013031873</v>
      </c>
      <c r="B8179">
        <v>8177</v>
      </c>
    </row>
    <row r="8180" spans="1:2" x14ac:dyDescent="0.25">
      <c r="A8180">
        <v>0.25682368835448177</v>
      </c>
      <c r="B8180">
        <v>8178</v>
      </c>
    </row>
    <row r="8181" spans="1:2" x14ac:dyDescent="0.25">
      <c r="A8181">
        <v>0.25687323989496147</v>
      </c>
      <c r="B8181">
        <v>8179</v>
      </c>
    </row>
    <row r="8182" spans="1:2" x14ac:dyDescent="0.25">
      <c r="A8182">
        <v>0.25687323989496147</v>
      </c>
      <c r="B8182">
        <v>8180</v>
      </c>
    </row>
    <row r="8183" spans="1:2" x14ac:dyDescent="0.25">
      <c r="A8183">
        <v>0.25688268452955543</v>
      </c>
      <c r="B8183">
        <v>8181</v>
      </c>
    </row>
    <row r="8184" spans="1:2" x14ac:dyDescent="0.25">
      <c r="A8184">
        <v>0.25688268452955543</v>
      </c>
      <c r="B8184">
        <v>8182</v>
      </c>
    </row>
    <row r="8185" spans="1:2" x14ac:dyDescent="0.25">
      <c r="A8185">
        <v>0.25688610291342912</v>
      </c>
      <c r="B8185">
        <v>8183</v>
      </c>
    </row>
    <row r="8186" spans="1:2" x14ac:dyDescent="0.25">
      <c r="A8186">
        <v>0.2568983141512956</v>
      </c>
      <c r="B8186">
        <v>8184</v>
      </c>
    </row>
    <row r="8187" spans="1:2" x14ac:dyDescent="0.25">
      <c r="A8187">
        <v>0.25690923224187778</v>
      </c>
      <c r="B8187">
        <v>8185</v>
      </c>
    </row>
    <row r="8188" spans="1:2" x14ac:dyDescent="0.25">
      <c r="A8188">
        <v>0.25690923224187778</v>
      </c>
      <c r="B8188">
        <v>8186</v>
      </c>
    </row>
    <row r="8189" spans="1:2" x14ac:dyDescent="0.25">
      <c r="A8189">
        <v>0.25691705751943461</v>
      </c>
      <c r="B8189">
        <v>8187</v>
      </c>
    </row>
    <row r="8190" spans="1:2" x14ac:dyDescent="0.25">
      <c r="A8190">
        <v>0.25692393385418788</v>
      </c>
      <c r="B8190">
        <v>8188</v>
      </c>
    </row>
    <row r="8191" spans="1:2" x14ac:dyDescent="0.25">
      <c r="A8191">
        <v>0.25692393385418788</v>
      </c>
      <c r="B8191">
        <v>8189</v>
      </c>
    </row>
    <row r="8192" spans="1:2" x14ac:dyDescent="0.25">
      <c r="A8192">
        <v>0.25698860395405104</v>
      </c>
      <c r="B8192">
        <v>8190</v>
      </c>
    </row>
    <row r="8193" spans="1:2" x14ac:dyDescent="0.25">
      <c r="A8193">
        <v>0.25699874513312315</v>
      </c>
      <c r="B8193">
        <v>8191</v>
      </c>
    </row>
    <row r="8194" spans="1:2" x14ac:dyDescent="0.25">
      <c r="A8194">
        <v>0.25699874513312315</v>
      </c>
      <c r="B8194">
        <v>8192</v>
      </c>
    </row>
    <row r="8195" spans="1:2" x14ac:dyDescent="0.25">
      <c r="A8195">
        <v>0.25701758760776772</v>
      </c>
      <c r="B8195">
        <v>8193</v>
      </c>
    </row>
    <row r="8196" spans="1:2" x14ac:dyDescent="0.25">
      <c r="A8196">
        <v>0.25702528626144505</v>
      </c>
      <c r="B8196">
        <v>8194</v>
      </c>
    </row>
    <row r="8197" spans="1:2" x14ac:dyDescent="0.25">
      <c r="A8197">
        <v>0.25705763535103909</v>
      </c>
      <c r="B8197">
        <v>8195</v>
      </c>
    </row>
    <row r="8198" spans="1:2" x14ac:dyDescent="0.25">
      <c r="A8198">
        <v>0.2570921867735384</v>
      </c>
      <c r="B8198">
        <v>8196</v>
      </c>
    </row>
    <row r="8199" spans="1:2" x14ac:dyDescent="0.25">
      <c r="A8199">
        <v>0.25710291813029101</v>
      </c>
      <c r="B8199">
        <v>8197</v>
      </c>
    </row>
    <row r="8200" spans="1:2" x14ac:dyDescent="0.25">
      <c r="A8200">
        <v>0.25712922374906982</v>
      </c>
      <c r="B8200">
        <v>8198</v>
      </c>
    </row>
    <row r="8201" spans="1:2" x14ac:dyDescent="0.25">
      <c r="A8201">
        <v>0.25715295773030583</v>
      </c>
      <c r="B8201">
        <v>8199</v>
      </c>
    </row>
    <row r="8202" spans="1:2" x14ac:dyDescent="0.25">
      <c r="A8202">
        <v>0.25734470466596621</v>
      </c>
      <c r="B8202">
        <v>8200</v>
      </c>
    </row>
    <row r="8203" spans="1:2" x14ac:dyDescent="0.25">
      <c r="A8203">
        <v>0.25735271515956465</v>
      </c>
      <c r="B8203">
        <v>8201</v>
      </c>
    </row>
    <row r="8204" spans="1:2" x14ac:dyDescent="0.25">
      <c r="A8204">
        <v>0.25739370903281827</v>
      </c>
      <c r="B8204">
        <v>8202</v>
      </c>
    </row>
    <row r="8205" spans="1:2" x14ac:dyDescent="0.25">
      <c r="A8205">
        <v>0.25741737023751915</v>
      </c>
      <c r="B8205">
        <v>8203</v>
      </c>
    </row>
    <row r="8206" spans="1:2" x14ac:dyDescent="0.25">
      <c r="A8206">
        <v>0.25748042050696679</v>
      </c>
      <c r="B8206">
        <v>8204</v>
      </c>
    </row>
    <row r="8207" spans="1:2" x14ac:dyDescent="0.25">
      <c r="A8207">
        <v>0.25748042050696679</v>
      </c>
      <c r="B8207">
        <v>8205</v>
      </c>
    </row>
    <row r="8208" spans="1:2" x14ac:dyDescent="0.25">
      <c r="A8208">
        <v>0.25752780586121182</v>
      </c>
      <c r="B8208">
        <v>8206</v>
      </c>
    </row>
    <row r="8209" spans="1:2" x14ac:dyDescent="0.25">
      <c r="A8209">
        <v>0.25756014253310067</v>
      </c>
      <c r="B8209">
        <v>8207</v>
      </c>
    </row>
    <row r="8210" spans="1:2" x14ac:dyDescent="0.25">
      <c r="A8210">
        <v>0.25756278460039816</v>
      </c>
      <c r="B8210">
        <v>8208</v>
      </c>
    </row>
    <row r="8211" spans="1:2" x14ac:dyDescent="0.25">
      <c r="A8211">
        <v>0.25756278460039816</v>
      </c>
      <c r="B8211">
        <v>8209</v>
      </c>
    </row>
    <row r="8212" spans="1:2" x14ac:dyDescent="0.25">
      <c r="A8212">
        <v>0.25760878565849504</v>
      </c>
      <c r="B8212">
        <v>8210</v>
      </c>
    </row>
    <row r="8213" spans="1:2" x14ac:dyDescent="0.25">
      <c r="A8213">
        <v>0.25765873560868802</v>
      </c>
      <c r="B8213">
        <v>8211</v>
      </c>
    </row>
    <row r="8214" spans="1:2" x14ac:dyDescent="0.25">
      <c r="A8214">
        <v>0.25768981353557613</v>
      </c>
      <c r="B8214">
        <v>8212</v>
      </c>
    </row>
    <row r="8215" spans="1:2" x14ac:dyDescent="0.25">
      <c r="A8215">
        <v>0.25768981353557613</v>
      </c>
      <c r="B8215">
        <v>8213</v>
      </c>
    </row>
    <row r="8216" spans="1:2" x14ac:dyDescent="0.25">
      <c r="A8216">
        <v>0.25771751546563104</v>
      </c>
      <c r="B8216">
        <v>8214</v>
      </c>
    </row>
    <row r="8217" spans="1:2" x14ac:dyDescent="0.25">
      <c r="A8217">
        <v>0.25771751546563104</v>
      </c>
      <c r="B8217">
        <v>8215</v>
      </c>
    </row>
    <row r="8218" spans="1:2" x14ac:dyDescent="0.25">
      <c r="A8218">
        <v>0.25775460120906568</v>
      </c>
      <c r="B8218">
        <v>8216</v>
      </c>
    </row>
    <row r="8219" spans="1:2" x14ac:dyDescent="0.25">
      <c r="A8219">
        <v>0.25775460120906568</v>
      </c>
      <c r="B8219">
        <v>8217</v>
      </c>
    </row>
    <row r="8220" spans="1:2" x14ac:dyDescent="0.25">
      <c r="A8220">
        <v>0.25782767985767574</v>
      </c>
      <c r="B8220">
        <v>8218</v>
      </c>
    </row>
    <row r="8221" spans="1:2" x14ac:dyDescent="0.25">
      <c r="A8221">
        <v>0.25782767985767574</v>
      </c>
      <c r="B8221">
        <v>8219</v>
      </c>
    </row>
    <row r="8222" spans="1:2" x14ac:dyDescent="0.25">
      <c r="A8222">
        <v>0.25783720705988972</v>
      </c>
      <c r="B8222">
        <v>8220</v>
      </c>
    </row>
    <row r="8223" spans="1:2" x14ac:dyDescent="0.25">
      <c r="A8223">
        <v>0.25785192350308606</v>
      </c>
      <c r="B8223">
        <v>8221</v>
      </c>
    </row>
    <row r="8224" spans="1:2" x14ac:dyDescent="0.25">
      <c r="A8224">
        <v>0.25785942778493354</v>
      </c>
      <c r="B8224">
        <v>8222</v>
      </c>
    </row>
    <row r="8225" spans="1:2" x14ac:dyDescent="0.25">
      <c r="A8225">
        <v>0.25787320392588348</v>
      </c>
      <c r="B8225">
        <v>8223</v>
      </c>
    </row>
    <row r="8226" spans="1:2" x14ac:dyDescent="0.25">
      <c r="A8226">
        <v>0.25788982660904725</v>
      </c>
      <c r="B8226">
        <v>8224</v>
      </c>
    </row>
    <row r="8227" spans="1:2" x14ac:dyDescent="0.25">
      <c r="A8227">
        <v>0.25789012587082727</v>
      </c>
      <c r="B8227">
        <v>8225</v>
      </c>
    </row>
    <row r="8228" spans="1:2" x14ac:dyDescent="0.25">
      <c r="A8228">
        <v>0.25791465642727629</v>
      </c>
      <c r="B8228">
        <v>8226</v>
      </c>
    </row>
    <row r="8229" spans="1:2" x14ac:dyDescent="0.25">
      <c r="A8229">
        <v>0.25791465642727629</v>
      </c>
      <c r="B8229">
        <v>8227</v>
      </c>
    </row>
    <row r="8230" spans="1:2" x14ac:dyDescent="0.25">
      <c r="A8230">
        <v>0.25792023094997801</v>
      </c>
      <c r="B8230">
        <v>8228</v>
      </c>
    </row>
    <row r="8231" spans="1:2" x14ac:dyDescent="0.25">
      <c r="A8231">
        <v>0.25792023094997801</v>
      </c>
      <c r="B8231">
        <v>8229</v>
      </c>
    </row>
    <row r="8232" spans="1:2" x14ac:dyDescent="0.25">
      <c r="A8232">
        <v>0.25793288616723542</v>
      </c>
      <c r="B8232">
        <v>8230</v>
      </c>
    </row>
    <row r="8233" spans="1:2" x14ac:dyDescent="0.25">
      <c r="A8233">
        <v>0.25793288616723542</v>
      </c>
      <c r="B8233">
        <v>8231</v>
      </c>
    </row>
    <row r="8234" spans="1:2" x14ac:dyDescent="0.25">
      <c r="A8234">
        <v>0.25796148345139519</v>
      </c>
      <c r="B8234">
        <v>8232</v>
      </c>
    </row>
    <row r="8235" spans="1:2" x14ac:dyDescent="0.25">
      <c r="A8235">
        <v>0.25796148345139519</v>
      </c>
      <c r="B8235">
        <v>8233</v>
      </c>
    </row>
    <row r="8236" spans="1:2" x14ac:dyDescent="0.25">
      <c r="A8236">
        <v>0.25796892775743574</v>
      </c>
      <c r="B8236">
        <v>8234</v>
      </c>
    </row>
    <row r="8237" spans="1:2" x14ac:dyDescent="0.25">
      <c r="A8237">
        <v>0.25804824062256521</v>
      </c>
      <c r="B8237">
        <v>8235</v>
      </c>
    </row>
    <row r="8238" spans="1:2" x14ac:dyDescent="0.25">
      <c r="A8238">
        <v>0.25815434713450874</v>
      </c>
      <c r="B8238">
        <v>8236</v>
      </c>
    </row>
    <row r="8239" spans="1:2" x14ac:dyDescent="0.25">
      <c r="A8239">
        <v>0.25815434713450874</v>
      </c>
      <c r="B8239">
        <v>8237</v>
      </c>
    </row>
    <row r="8240" spans="1:2" x14ac:dyDescent="0.25">
      <c r="A8240">
        <v>0.25815451975800152</v>
      </c>
      <c r="B8240">
        <v>8238</v>
      </c>
    </row>
    <row r="8241" spans="1:2" x14ac:dyDescent="0.25">
      <c r="A8241">
        <v>0.25815451975800152</v>
      </c>
      <c r="B8241">
        <v>8239</v>
      </c>
    </row>
    <row r="8242" spans="1:2" x14ac:dyDescent="0.25">
      <c r="A8242">
        <v>0.2582410122156002</v>
      </c>
      <c r="B8242">
        <v>8240</v>
      </c>
    </row>
    <row r="8243" spans="1:2" x14ac:dyDescent="0.25">
      <c r="A8243">
        <v>0.25829706465833308</v>
      </c>
      <c r="B8243">
        <v>8241</v>
      </c>
    </row>
    <row r="8244" spans="1:2" x14ac:dyDescent="0.25">
      <c r="A8244">
        <v>0.25829706465833308</v>
      </c>
      <c r="B8244">
        <v>8242</v>
      </c>
    </row>
    <row r="8245" spans="1:2" x14ac:dyDescent="0.25">
      <c r="A8245">
        <v>0.25833156098316756</v>
      </c>
      <c r="B8245">
        <v>8243</v>
      </c>
    </row>
    <row r="8246" spans="1:2" x14ac:dyDescent="0.25">
      <c r="A8246">
        <v>0.25833156098316756</v>
      </c>
      <c r="B8246">
        <v>8244</v>
      </c>
    </row>
    <row r="8247" spans="1:2" x14ac:dyDescent="0.25">
      <c r="A8247">
        <v>0.25839306837627568</v>
      </c>
      <c r="B8247">
        <v>8245</v>
      </c>
    </row>
    <row r="8248" spans="1:2" x14ac:dyDescent="0.25">
      <c r="A8248">
        <v>0.25839306837627568</v>
      </c>
      <c r="B8248">
        <v>8246</v>
      </c>
    </row>
    <row r="8249" spans="1:2" x14ac:dyDescent="0.25">
      <c r="A8249">
        <v>0.25840096052453054</v>
      </c>
      <c r="B8249">
        <v>8247</v>
      </c>
    </row>
    <row r="8250" spans="1:2" x14ac:dyDescent="0.25">
      <c r="A8250">
        <v>0.25840096052453054</v>
      </c>
      <c r="B8250">
        <v>8248</v>
      </c>
    </row>
    <row r="8251" spans="1:2" x14ac:dyDescent="0.25">
      <c r="A8251">
        <v>0.25842265821281579</v>
      </c>
      <c r="B8251">
        <v>8249</v>
      </c>
    </row>
    <row r="8252" spans="1:2" x14ac:dyDescent="0.25">
      <c r="A8252">
        <v>0.25842265821281579</v>
      </c>
      <c r="B8252">
        <v>8250</v>
      </c>
    </row>
    <row r="8253" spans="1:2" x14ac:dyDescent="0.25">
      <c r="A8253">
        <v>0.25844187665916507</v>
      </c>
      <c r="B8253">
        <v>8251</v>
      </c>
    </row>
    <row r="8254" spans="1:2" x14ac:dyDescent="0.25">
      <c r="A8254">
        <v>0.25846720199417283</v>
      </c>
      <c r="B8254">
        <v>8252</v>
      </c>
    </row>
    <row r="8255" spans="1:2" x14ac:dyDescent="0.25">
      <c r="A8255">
        <v>0.25848603927485131</v>
      </c>
      <c r="B8255">
        <v>8253</v>
      </c>
    </row>
    <row r="8256" spans="1:2" x14ac:dyDescent="0.25">
      <c r="A8256">
        <v>0.25848603927485131</v>
      </c>
      <c r="B8256">
        <v>8254</v>
      </c>
    </row>
    <row r="8257" spans="1:2" x14ac:dyDescent="0.25">
      <c r="A8257">
        <v>0.25849768088254566</v>
      </c>
      <c r="B8257">
        <v>8255</v>
      </c>
    </row>
    <row r="8258" spans="1:2" x14ac:dyDescent="0.25">
      <c r="A8258">
        <v>0.25849768088254566</v>
      </c>
      <c r="B8258">
        <v>8256</v>
      </c>
    </row>
    <row r="8259" spans="1:2" x14ac:dyDescent="0.25">
      <c r="A8259">
        <v>0.25853215940975521</v>
      </c>
      <c r="B8259">
        <v>8257</v>
      </c>
    </row>
    <row r="8260" spans="1:2" x14ac:dyDescent="0.25">
      <c r="A8260">
        <v>0.25853338275743032</v>
      </c>
      <c r="B8260">
        <v>8258</v>
      </c>
    </row>
    <row r="8261" spans="1:2" x14ac:dyDescent="0.25">
      <c r="A8261">
        <v>0.25853338275743032</v>
      </c>
      <c r="B8261">
        <v>8259</v>
      </c>
    </row>
    <row r="8262" spans="1:2" x14ac:dyDescent="0.25">
      <c r="A8262">
        <v>0.25858696930497876</v>
      </c>
      <c r="B8262">
        <v>8260</v>
      </c>
    </row>
    <row r="8263" spans="1:2" x14ac:dyDescent="0.25">
      <c r="A8263">
        <v>0.25862352214517881</v>
      </c>
      <c r="B8263">
        <v>8261</v>
      </c>
    </row>
    <row r="8264" spans="1:2" x14ac:dyDescent="0.25">
      <c r="A8264">
        <v>0.25862474846124067</v>
      </c>
      <c r="B8264">
        <v>8262</v>
      </c>
    </row>
    <row r="8265" spans="1:2" x14ac:dyDescent="0.25">
      <c r="A8265">
        <v>0.25866637588042074</v>
      </c>
      <c r="B8265">
        <v>8263</v>
      </c>
    </row>
    <row r="8266" spans="1:2" x14ac:dyDescent="0.25">
      <c r="A8266">
        <v>0.25868649032714819</v>
      </c>
      <c r="B8266">
        <v>8264</v>
      </c>
    </row>
    <row r="8267" spans="1:2" x14ac:dyDescent="0.25">
      <c r="A8267">
        <v>0.25869486936358055</v>
      </c>
      <c r="B8267">
        <v>8265</v>
      </c>
    </row>
    <row r="8268" spans="1:2" x14ac:dyDescent="0.25">
      <c r="A8268">
        <v>0.25869486936358055</v>
      </c>
      <c r="B8268">
        <v>8266</v>
      </c>
    </row>
    <row r="8269" spans="1:2" x14ac:dyDescent="0.25">
      <c r="A8269">
        <v>0.25869525391858267</v>
      </c>
      <c r="B8269">
        <v>8267</v>
      </c>
    </row>
    <row r="8270" spans="1:2" x14ac:dyDescent="0.25">
      <c r="A8270">
        <v>0.25876439788176253</v>
      </c>
      <c r="B8270">
        <v>8268</v>
      </c>
    </row>
    <row r="8271" spans="1:2" x14ac:dyDescent="0.25">
      <c r="A8271">
        <v>0.25876439788176253</v>
      </c>
      <c r="B8271">
        <v>8269</v>
      </c>
    </row>
    <row r="8272" spans="1:2" x14ac:dyDescent="0.25">
      <c r="A8272">
        <v>0.25878642131302021</v>
      </c>
      <c r="B8272">
        <v>8270</v>
      </c>
    </row>
    <row r="8273" spans="1:2" x14ac:dyDescent="0.25">
      <c r="A8273">
        <v>0.25878953321183606</v>
      </c>
      <c r="B8273">
        <v>8271</v>
      </c>
    </row>
    <row r="8274" spans="1:2" x14ac:dyDescent="0.25">
      <c r="A8274">
        <v>0.25878953321183606</v>
      </c>
      <c r="B8274">
        <v>8272</v>
      </c>
    </row>
    <row r="8275" spans="1:2" x14ac:dyDescent="0.25">
      <c r="A8275">
        <v>0.25883926479574154</v>
      </c>
      <c r="B8275">
        <v>8273</v>
      </c>
    </row>
    <row r="8276" spans="1:2" x14ac:dyDescent="0.25">
      <c r="A8276">
        <v>0.25890338180701916</v>
      </c>
      <c r="B8276">
        <v>8274</v>
      </c>
    </row>
    <row r="8277" spans="1:2" x14ac:dyDescent="0.25">
      <c r="A8277">
        <v>0.25892128428561273</v>
      </c>
      <c r="B8277">
        <v>8275</v>
      </c>
    </row>
    <row r="8278" spans="1:2" x14ac:dyDescent="0.25">
      <c r="A8278">
        <v>0.25894538731383332</v>
      </c>
      <c r="B8278">
        <v>8276</v>
      </c>
    </row>
    <row r="8279" spans="1:2" x14ac:dyDescent="0.25">
      <c r="A8279">
        <v>0.25894538731383332</v>
      </c>
      <c r="B8279">
        <v>8277</v>
      </c>
    </row>
    <row r="8280" spans="1:2" x14ac:dyDescent="0.25">
      <c r="A8280">
        <v>0.25898522051353512</v>
      </c>
      <c r="B8280">
        <v>8278</v>
      </c>
    </row>
    <row r="8281" spans="1:2" x14ac:dyDescent="0.25">
      <c r="A8281">
        <v>0.25908671102741726</v>
      </c>
      <c r="B8281">
        <v>8279</v>
      </c>
    </row>
    <row r="8282" spans="1:2" x14ac:dyDescent="0.25">
      <c r="A8282">
        <v>0.25908671102741726</v>
      </c>
      <c r="B8282">
        <v>8280</v>
      </c>
    </row>
    <row r="8283" spans="1:2" x14ac:dyDescent="0.25">
      <c r="A8283">
        <v>0.25915383462337582</v>
      </c>
      <c r="B8283">
        <v>8281</v>
      </c>
    </row>
    <row r="8284" spans="1:2" x14ac:dyDescent="0.25">
      <c r="A8284">
        <v>0.25915573757826482</v>
      </c>
      <c r="B8284">
        <v>8282</v>
      </c>
    </row>
    <row r="8285" spans="1:2" x14ac:dyDescent="0.25">
      <c r="A8285">
        <v>0.2591599541372942</v>
      </c>
      <c r="B8285">
        <v>8283</v>
      </c>
    </row>
    <row r="8286" spans="1:2" x14ac:dyDescent="0.25">
      <c r="A8286">
        <v>0.25916305892451402</v>
      </c>
      <c r="B8286">
        <v>8284</v>
      </c>
    </row>
    <row r="8287" spans="1:2" x14ac:dyDescent="0.25">
      <c r="A8287">
        <v>0.25918822844947598</v>
      </c>
      <c r="B8287">
        <v>8285</v>
      </c>
    </row>
    <row r="8288" spans="1:2" x14ac:dyDescent="0.25">
      <c r="A8288">
        <v>0.25919745663104027</v>
      </c>
      <c r="B8288">
        <v>8286</v>
      </c>
    </row>
    <row r="8289" spans="1:2" x14ac:dyDescent="0.25">
      <c r="A8289">
        <v>0.25919745663104027</v>
      </c>
      <c r="B8289">
        <v>8287</v>
      </c>
    </row>
    <row r="8290" spans="1:2" x14ac:dyDescent="0.25">
      <c r="A8290">
        <v>0.25922746950978098</v>
      </c>
      <c r="B8290">
        <v>8288</v>
      </c>
    </row>
    <row r="8291" spans="1:2" x14ac:dyDescent="0.25">
      <c r="A8291">
        <v>0.2592568443540969</v>
      </c>
      <c r="B8291">
        <v>8289</v>
      </c>
    </row>
    <row r="8292" spans="1:2" x14ac:dyDescent="0.25">
      <c r="A8292">
        <v>0.25927520342506938</v>
      </c>
      <c r="B8292">
        <v>8290</v>
      </c>
    </row>
    <row r="8293" spans="1:2" x14ac:dyDescent="0.25">
      <c r="A8293">
        <v>0.25927548626466362</v>
      </c>
      <c r="B8293">
        <v>8291</v>
      </c>
    </row>
    <row r="8294" spans="1:2" x14ac:dyDescent="0.25">
      <c r="A8294">
        <v>0.2592834376516257</v>
      </c>
      <c r="B8294">
        <v>8292</v>
      </c>
    </row>
    <row r="8295" spans="1:2" x14ac:dyDescent="0.25">
      <c r="A8295">
        <v>0.25929077200017053</v>
      </c>
      <c r="B8295">
        <v>8293</v>
      </c>
    </row>
    <row r="8296" spans="1:2" x14ac:dyDescent="0.25">
      <c r="A8296">
        <v>0.25929077200017053</v>
      </c>
      <c r="B8296">
        <v>8294</v>
      </c>
    </row>
    <row r="8297" spans="1:2" x14ac:dyDescent="0.25">
      <c r="A8297">
        <v>0.25930871307724662</v>
      </c>
      <c r="B8297">
        <v>8295</v>
      </c>
    </row>
    <row r="8298" spans="1:2" x14ac:dyDescent="0.25">
      <c r="A8298">
        <v>0.25931482900992076</v>
      </c>
      <c r="B8298">
        <v>8296</v>
      </c>
    </row>
    <row r="8299" spans="1:2" x14ac:dyDescent="0.25">
      <c r="A8299">
        <v>0.25939896770119281</v>
      </c>
      <c r="B8299">
        <v>8297</v>
      </c>
    </row>
    <row r="8300" spans="1:2" x14ac:dyDescent="0.25">
      <c r="A8300">
        <v>0.25941224395720963</v>
      </c>
      <c r="B8300">
        <v>8298</v>
      </c>
    </row>
    <row r="8301" spans="1:2" x14ac:dyDescent="0.25">
      <c r="A8301">
        <v>0.25944735496820925</v>
      </c>
      <c r="B8301">
        <v>8299</v>
      </c>
    </row>
    <row r="8302" spans="1:2" x14ac:dyDescent="0.25">
      <c r="A8302">
        <v>0.25946844006972758</v>
      </c>
      <c r="B8302">
        <v>8300</v>
      </c>
    </row>
    <row r="8303" spans="1:2" x14ac:dyDescent="0.25">
      <c r="A8303">
        <v>0.25947834741607589</v>
      </c>
      <c r="B8303">
        <v>8301</v>
      </c>
    </row>
    <row r="8304" spans="1:2" x14ac:dyDescent="0.25">
      <c r="A8304">
        <v>0.25948409367242531</v>
      </c>
      <c r="B8304">
        <v>8302</v>
      </c>
    </row>
    <row r="8305" spans="1:2" x14ac:dyDescent="0.25">
      <c r="A8305">
        <v>0.25954295795686699</v>
      </c>
      <c r="B8305">
        <v>8303</v>
      </c>
    </row>
    <row r="8306" spans="1:2" x14ac:dyDescent="0.25">
      <c r="A8306">
        <v>0.25954295795686699</v>
      </c>
      <c r="B8306">
        <v>8304</v>
      </c>
    </row>
    <row r="8307" spans="1:2" x14ac:dyDescent="0.25">
      <c r="A8307">
        <v>0.25963663586978031</v>
      </c>
      <c r="B8307">
        <v>8305</v>
      </c>
    </row>
    <row r="8308" spans="1:2" x14ac:dyDescent="0.25">
      <c r="A8308">
        <v>0.2596420709361254</v>
      </c>
      <c r="B8308">
        <v>8306</v>
      </c>
    </row>
    <row r="8309" spans="1:2" x14ac:dyDescent="0.25">
      <c r="A8309">
        <v>0.25965721046110857</v>
      </c>
      <c r="B8309">
        <v>8307</v>
      </c>
    </row>
    <row r="8310" spans="1:2" x14ac:dyDescent="0.25">
      <c r="A8310">
        <v>0.25965721046110857</v>
      </c>
      <c r="B8310">
        <v>8308</v>
      </c>
    </row>
    <row r="8311" spans="1:2" x14ac:dyDescent="0.25">
      <c r="A8311">
        <v>0.25973762588513127</v>
      </c>
      <c r="B8311">
        <v>8309</v>
      </c>
    </row>
    <row r="8312" spans="1:2" x14ac:dyDescent="0.25">
      <c r="A8312">
        <v>0.25976375492700626</v>
      </c>
      <c r="B8312">
        <v>8310</v>
      </c>
    </row>
    <row r="8313" spans="1:2" x14ac:dyDescent="0.25">
      <c r="A8313">
        <v>0.25976432106815595</v>
      </c>
      <c r="B8313">
        <v>8311</v>
      </c>
    </row>
    <row r="8314" spans="1:2" x14ac:dyDescent="0.25">
      <c r="A8314">
        <v>0.25976432106815595</v>
      </c>
      <c r="B8314">
        <v>8312</v>
      </c>
    </row>
    <row r="8315" spans="1:2" x14ac:dyDescent="0.25">
      <c r="A8315">
        <v>0.25984104756562237</v>
      </c>
      <c r="B8315">
        <v>8313</v>
      </c>
    </row>
    <row r="8316" spans="1:2" x14ac:dyDescent="0.25">
      <c r="A8316">
        <v>0.25984983838555675</v>
      </c>
      <c r="B8316">
        <v>8314</v>
      </c>
    </row>
    <row r="8317" spans="1:2" x14ac:dyDescent="0.25">
      <c r="A8317">
        <v>0.25988709575938929</v>
      </c>
      <c r="B8317">
        <v>8315</v>
      </c>
    </row>
    <row r="8318" spans="1:2" x14ac:dyDescent="0.25">
      <c r="A8318">
        <v>0.25999366461533469</v>
      </c>
      <c r="B8318">
        <v>8316</v>
      </c>
    </row>
    <row r="8319" spans="1:2" x14ac:dyDescent="0.25">
      <c r="A8319">
        <v>0.26002763795412209</v>
      </c>
      <c r="B8319">
        <v>8317</v>
      </c>
    </row>
    <row r="8320" spans="1:2" x14ac:dyDescent="0.25">
      <c r="A8320">
        <v>0.26002763795412209</v>
      </c>
      <c r="B8320">
        <v>8318</v>
      </c>
    </row>
    <row r="8321" spans="1:2" x14ac:dyDescent="0.25">
      <c r="A8321">
        <v>0.26013033968057941</v>
      </c>
      <c r="B8321">
        <v>8319</v>
      </c>
    </row>
    <row r="8322" spans="1:2" x14ac:dyDescent="0.25">
      <c r="A8322">
        <v>0.26021234591963543</v>
      </c>
      <c r="B8322">
        <v>8320</v>
      </c>
    </row>
    <row r="8323" spans="1:2" x14ac:dyDescent="0.25">
      <c r="A8323">
        <v>0.26028156134804825</v>
      </c>
      <c r="B8323">
        <v>8321</v>
      </c>
    </row>
    <row r="8324" spans="1:2" x14ac:dyDescent="0.25">
      <c r="A8324">
        <v>0.26032672473472851</v>
      </c>
      <c r="B8324">
        <v>8322</v>
      </c>
    </row>
    <row r="8325" spans="1:2" x14ac:dyDescent="0.25">
      <c r="A8325">
        <v>0.26032672473472851</v>
      </c>
      <c r="B8325">
        <v>8323</v>
      </c>
    </row>
    <row r="8326" spans="1:2" x14ac:dyDescent="0.25">
      <c r="A8326">
        <v>0.26053001319958857</v>
      </c>
      <c r="B8326">
        <v>8324</v>
      </c>
    </row>
    <row r="8327" spans="1:2" x14ac:dyDescent="0.25">
      <c r="A8327">
        <v>0.26053001319958857</v>
      </c>
      <c r="B8327">
        <v>8325</v>
      </c>
    </row>
    <row r="8328" spans="1:2" x14ac:dyDescent="0.25">
      <c r="A8328">
        <v>0.26054467360597577</v>
      </c>
      <c r="B8328">
        <v>8326</v>
      </c>
    </row>
    <row r="8329" spans="1:2" x14ac:dyDescent="0.25">
      <c r="A8329">
        <v>0.26055698136538197</v>
      </c>
      <c r="B8329">
        <v>8327</v>
      </c>
    </row>
    <row r="8330" spans="1:2" x14ac:dyDescent="0.25">
      <c r="A8330">
        <v>0.26056440970614647</v>
      </c>
      <c r="B8330">
        <v>8328</v>
      </c>
    </row>
    <row r="8331" spans="1:2" x14ac:dyDescent="0.25">
      <c r="A8331">
        <v>0.26056440970614647</v>
      </c>
      <c r="B8331">
        <v>8329</v>
      </c>
    </row>
    <row r="8332" spans="1:2" x14ac:dyDescent="0.25">
      <c r="A8332">
        <v>0.26061254512739362</v>
      </c>
      <c r="B8332">
        <v>8330</v>
      </c>
    </row>
    <row r="8333" spans="1:2" x14ac:dyDescent="0.25">
      <c r="A8333">
        <v>0.26068798998215176</v>
      </c>
      <c r="B8333">
        <v>8331</v>
      </c>
    </row>
    <row r="8334" spans="1:2" x14ac:dyDescent="0.25">
      <c r="A8334">
        <v>0.26068798998215176</v>
      </c>
      <c r="B8334">
        <v>8332</v>
      </c>
    </row>
    <row r="8335" spans="1:2" x14ac:dyDescent="0.25">
      <c r="A8335">
        <v>0.26070037008061031</v>
      </c>
      <c r="B8335">
        <v>8333</v>
      </c>
    </row>
    <row r="8336" spans="1:2" x14ac:dyDescent="0.25">
      <c r="A8336">
        <v>0.26074497118832418</v>
      </c>
      <c r="B8336">
        <v>8334</v>
      </c>
    </row>
    <row r="8337" spans="1:2" x14ac:dyDescent="0.25">
      <c r="A8337">
        <v>0.26079652226732031</v>
      </c>
      <c r="B8337">
        <v>8335</v>
      </c>
    </row>
    <row r="8338" spans="1:2" x14ac:dyDescent="0.25">
      <c r="A8338">
        <v>0.26079652226732031</v>
      </c>
      <c r="B8338">
        <v>8336</v>
      </c>
    </row>
    <row r="8339" spans="1:2" x14ac:dyDescent="0.25">
      <c r="A8339">
        <v>0.26080494118103753</v>
      </c>
      <c r="B8339">
        <v>8337</v>
      </c>
    </row>
    <row r="8340" spans="1:2" x14ac:dyDescent="0.25">
      <c r="A8340">
        <v>0.26080496600203035</v>
      </c>
      <c r="B8340">
        <v>8338</v>
      </c>
    </row>
    <row r="8341" spans="1:2" x14ac:dyDescent="0.25">
      <c r="A8341">
        <v>0.26081992540639992</v>
      </c>
      <c r="B8341">
        <v>8339</v>
      </c>
    </row>
    <row r="8342" spans="1:2" x14ac:dyDescent="0.25">
      <c r="A8342">
        <v>0.26083951905655411</v>
      </c>
      <c r="B8342">
        <v>8340</v>
      </c>
    </row>
    <row r="8343" spans="1:2" x14ac:dyDescent="0.25">
      <c r="A8343">
        <v>0.26083951905655411</v>
      </c>
      <c r="B8343">
        <v>8341</v>
      </c>
    </row>
    <row r="8344" spans="1:2" x14ac:dyDescent="0.25">
      <c r="A8344">
        <v>0.26087127572808777</v>
      </c>
      <c r="B8344">
        <v>8342</v>
      </c>
    </row>
    <row r="8345" spans="1:2" x14ac:dyDescent="0.25">
      <c r="A8345">
        <v>0.26087127572808777</v>
      </c>
      <c r="B8345">
        <v>8343</v>
      </c>
    </row>
    <row r="8346" spans="1:2" x14ac:dyDescent="0.25">
      <c r="A8346">
        <v>0.26089862973959826</v>
      </c>
      <c r="B8346">
        <v>8344</v>
      </c>
    </row>
    <row r="8347" spans="1:2" x14ac:dyDescent="0.25">
      <c r="A8347">
        <v>0.26090262616731169</v>
      </c>
      <c r="B8347">
        <v>8345</v>
      </c>
    </row>
    <row r="8348" spans="1:2" x14ac:dyDescent="0.25">
      <c r="A8348">
        <v>0.26090262616731169</v>
      </c>
      <c r="B8348">
        <v>8346</v>
      </c>
    </row>
    <row r="8349" spans="1:2" x14ac:dyDescent="0.25">
      <c r="A8349">
        <v>0.26092392566164657</v>
      </c>
      <c r="B8349">
        <v>8347</v>
      </c>
    </row>
    <row r="8350" spans="1:2" x14ac:dyDescent="0.25">
      <c r="A8350">
        <v>0.26093033240814378</v>
      </c>
      <c r="B8350">
        <v>8348</v>
      </c>
    </row>
    <row r="8351" spans="1:2" x14ac:dyDescent="0.25">
      <c r="A8351">
        <v>0.26099272233361431</v>
      </c>
      <c r="B8351">
        <v>8349</v>
      </c>
    </row>
    <row r="8352" spans="1:2" x14ac:dyDescent="0.25">
      <c r="A8352">
        <v>0.26102209570157936</v>
      </c>
      <c r="B8352">
        <v>8350</v>
      </c>
    </row>
    <row r="8353" spans="1:2" x14ac:dyDescent="0.25">
      <c r="A8353">
        <v>0.26106876524839406</v>
      </c>
      <c r="B8353">
        <v>8351</v>
      </c>
    </row>
    <row r="8354" spans="1:2" x14ac:dyDescent="0.25">
      <c r="A8354">
        <v>0.26111777887467646</v>
      </c>
      <c r="B8354">
        <v>8352</v>
      </c>
    </row>
    <row r="8355" spans="1:2" x14ac:dyDescent="0.25">
      <c r="A8355">
        <v>0.26111777887467646</v>
      </c>
      <c r="B8355">
        <v>8353</v>
      </c>
    </row>
    <row r="8356" spans="1:2" x14ac:dyDescent="0.25">
      <c r="A8356">
        <v>0.26113138434936883</v>
      </c>
      <c r="B8356">
        <v>8354</v>
      </c>
    </row>
    <row r="8357" spans="1:2" x14ac:dyDescent="0.25">
      <c r="A8357">
        <v>0.2611800096112335</v>
      </c>
      <c r="B8357">
        <v>8355</v>
      </c>
    </row>
    <row r="8358" spans="1:2" x14ac:dyDescent="0.25">
      <c r="A8358">
        <v>0.26121623482492645</v>
      </c>
      <c r="B8358">
        <v>8356</v>
      </c>
    </row>
    <row r="8359" spans="1:2" x14ac:dyDescent="0.25">
      <c r="A8359">
        <v>0.26129126840452294</v>
      </c>
      <c r="B8359">
        <v>8357</v>
      </c>
    </row>
    <row r="8360" spans="1:2" x14ac:dyDescent="0.25">
      <c r="A8360">
        <v>0.26129126840452294</v>
      </c>
      <c r="B8360">
        <v>8358</v>
      </c>
    </row>
    <row r="8361" spans="1:2" x14ac:dyDescent="0.25">
      <c r="A8361">
        <v>0.26132477323277259</v>
      </c>
      <c r="B8361">
        <v>8359</v>
      </c>
    </row>
    <row r="8362" spans="1:2" x14ac:dyDescent="0.25">
      <c r="A8362">
        <v>0.26132477323277259</v>
      </c>
      <c r="B8362">
        <v>8360</v>
      </c>
    </row>
    <row r="8363" spans="1:2" x14ac:dyDescent="0.25">
      <c r="A8363">
        <v>0.26135633827048743</v>
      </c>
      <c r="B8363">
        <v>8361</v>
      </c>
    </row>
    <row r="8364" spans="1:2" x14ac:dyDescent="0.25">
      <c r="A8364">
        <v>0.26137010158057505</v>
      </c>
      <c r="B8364">
        <v>8362</v>
      </c>
    </row>
    <row r="8365" spans="1:2" x14ac:dyDescent="0.25">
      <c r="A8365">
        <v>0.26141218623298934</v>
      </c>
      <c r="B8365">
        <v>8363</v>
      </c>
    </row>
    <row r="8366" spans="1:2" x14ac:dyDescent="0.25">
      <c r="A8366">
        <v>0.26141218623298934</v>
      </c>
      <c r="B8366">
        <v>8364</v>
      </c>
    </row>
    <row r="8367" spans="1:2" x14ac:dyDescent="0.25">
      <c r="A8367">
        <v>0.26144847721059261</v>
      </c>
      <c r="B8367">
        <v>8365</v>
      </c>
    </row>
    <row r="8368" spans="1:2" x14ac:dyDescent="0.25">
      <c r="A8368">
        <v>0.26145610914013184</v>
      </c>
      <c r="B8368">
        <v>8366</v>
      </c>
    </row>
    <row r="8369" spans="1:2" x14ac:dyDescent="0.25">
      <c r="A8369">
        <v>0.26158215620421138</v>
      </c>
      <c r="B8369">
        <v>8367</v>
      </c>
    </row>
    <row r="8370" spans="1:2" x14ac:dyDescent="0.25">
      <c r="A8370">
        <v>0.26163902865513228</v>
      </c>
      <c r="B8370">
        <v>8368</v>
      </c>
    </row>
    <row r="8371" spans="1:2" x14ac:dyDescent="0.25">
      <c r="A8371">
        <v>0.26165598491997927</v>
      </c>
      <c r="B8371">
        <v>8369</v>
      </c>
    </row>
    <row r="8372" spans="1:2" x14ac:dyDescent="0.25">
      <c r="A8372">
        <v>0.26169737666022819</v>
      </c>
      <c r="B8372">
        <v>8370</v>
      </c>
    </row>
    <row r="8373" spans="1:2" x14ac:dyDescent="0.25">
      <c r="A8373">
        <v>0.26169800077782618</v>
      </c>
      <c r="B8373">
        <v>8371</v>
      </c>
    </row>
    <row r="8374" spans="1:2" x14ac:dyDescent="0.25">
      <c r="A8374">
        <v>0.26170587846240251</v>
      </c>
      <c r="B8374">
        <v>8372</v>
      </c>
    </row>
    <row r="8375" spans="1:2" x14ac:dyDescent="0.25">
      <c r="A8375">
        <v>0.26176828228628291</v>
      </c>
      <c r="B8375">
        <v>8373</v>
      </c>
    </row>
    <row r="8376" spans="1:2" x14ac:dyDescent="0.25">
      <c r="A8376">
        <v>0.26178432015263592</v>
      </c>
      <c r="B8376">
        <v>8374</v>
      </c>
    </row>
    <row r="8377" spans="1:2" x14ac:dyDescent="0.25">
      <c r="A8377">
        <v>0.26179735170305457</v>
      </c>
      <c r="B8377">
        <v>8375</v>
      </c>
    </row>
    <row r="8378" spans="1:2" x14ac:dyDescent="0.25">
      <c r="A8378">
        <v>0.26181857681888765</v>
      </c>
      <c r="B8378">
        <v>8376</v>
      </c>
    </row>
    <row r="8379" spans="1:2" x14ac:dyDescent="0.25">
      <c r="A8379">
        <v>0.26187019738369954</v>
      </c>
      <c r="B8379">
        <v>8377</v>
      </c>
    </row>
    <row r="8380" spans="1:2" x14ac:dyDescent="0.25">
      <c r="A8380">
        <v>0.26187939548154177</v>
      </c>
      <c r="B8380">
        <v>8378</v>
      </c>
    </row>
    <row r="8381" spans="1:2" x14ac:dyDescent="0.25">
      <c r="A8381">
        <v>0.26192138186443992</v>
      </c>
      <c r="B8381">
        <v>8379</v>
      </c>
    </row>
    <row r="8382" spans="1:2" x14ac:dyDescent="0.25">
      <c r="A8382">
        <v>0.26192138186443992</v>
      </c>
      <c r="B8382">
        <v>8380</v>
      </c>
    </row>
    <row r="8383" spans="1:2" x14ac:dyDescent="0.25">
      <c r="A8383">
        <v>0.26193956260011081</v>
      </c>
      <c r="B8383">
        <v>8381</v>
      </c>
    </row>
    <row r="8384" spans="1:2" x14ac:dyDescent="0.25">
      <c r="A8384">
        <v>0.26198435544894649</v>
      </c>
      <c r="B8384">
        <v>8382</v>
      </c>
    </row>
    <row r="8385" spans="1:2" x14ac:dyDescent="0.25">
      <c r="A8385">
        <v>0.26198435544894649</v>
      </c>
      <c r="B8385">
        <v>8383</v>
      </c>
    </row>
    <row r="8386" spans="1:2" x14ac:dyDescent="0.25">
      <c r="A8386">
        <v>0.26200541555047629</v>
      </c>
      <c r="B8386">
        <v>8384</v>
      </c>
    </row>
    <row r="8387" spans="1:2" x14ac:dyDescent="0.25">
      <c r="A8387">
        <v>0.26204854989104592</v>
      </c>
      <c r="B8387">
        <v>8385</v>
      </c>
    </row>
    <row r="8388" spans="1:2" x14ac:dyDescent="0.25">
      <c r="A8388">
        <v>0.26204854989104592</v>
      </c>
      <c r="B8388">
        <v>8386</v>
      </c>
    </row>
    <row r="8389" spans="1:2" x14ac:dyDescent="0.25">
      <c r="A8389">
        <v>0.26221433399234562</v>
      </c>
      <c r="B8389">
        <v>8387</v>
      </c>
    </row>
    <row r="8390" spans="1:2" x14ac:dyDescent="0.25">
      <c r="A8390">
        <v>0.26226551443070267</v>
      </c>
      <c r="B8390">
        <v>8388</v>
      </c>
    </row>
    <row r="8391" spans="1:2" x14ac:dyDescent="0.25">
      <c r="A8391">
        <v>0.26232126541913475</v>
      </c>
      <c r="B8391">
        <v>8389</v>
      </c>
    </row>
    <row r="8392" spans="1:2" x14ac:dyDescent="0.25">
      <c r="A8392">
        <v>0.26232437400120667</v>
      </c>
      <c r="B8392">
        <v>8390</v>
      </c>
    </row>
    <row r="8393" spans="1:2" x14ac:dyDescent="0.25">
      <c r="A8393">
        <v>0.26234393760862856</v>
      </c>
      <c r="B8393">
        <v>8391</v>
      </c>
    </row>
    <row r="8394" spans="1:2" x14ac:dyDescent="0.25">
      <c r="A8394">
        <v>0.26236123829786068</v>
      </c>
      <c r="B8394">
        <v>8392</v>
      </c>
    </row>
    <row r="8395" spans="1:2" x14ac:dyDescent="0.25">
      <c r="A8395">
        <v>0.2624773587272709</v>
      </c>
      <c r="B8395">
        <v>8393</v>
      </c>
    </row>
    <row r="8396" spans="1:2" x14ac:dyDescent="0.25">
      <c r="A8396">
        <v>0.26248290949655706</v>
      </c>
      <c r="B8396">
        <v>8394</v>
      </c>
    </row>
    <row r="8397" spans="1:2" x14ac:dyDescent="0.25">
      <c r="A8397">
        <v>0.26248290949655706</v>
      </c>
      <c r="B8397">
        <v>8395</v>
      </c>
    </row>
    <row r="8398" spans="1:2" x14ac:dyDescent="0.25">
      <c r="A8398">
        <v>0.26248384712206574</v>
      </c>
      <c r="B8398">
        <v>8396</v>
      </c>
    </row>
    <row r="8399" spans="1:2" x14ac:dyDescent="0.25">
      <c r="A8399">
        <v>0.26248384712206574</v>
      </c>
      <c r="B8399">
        <v>8397</v>
      </c>
    </row>
    <row r="8400" spans="1:2" x14ac:dyDescent="0.25">
      <c r="A8400">
        <v>0.2624853271328646</v>
      </c>
      <c r="B8400">
        <v>8398</v>
      </c>
    </row>
    <row r="8401" spans="1:2" x14ac:dyDescent="0.25">
      <c r="A8401">
        <v>0.26250477501080072</v>
      </c>
      <c r="B8401">
        <v>8399</v>
      </c>
    </row>
    <row r="8402" spans="1:2" x14ac:dyDescent="0.25">
      <c r="A8402">
        <v>0.26251220539413017</v>
      </c>
      <c r="B8402">
        <v>8400</v>
      </c>
    </row>
    <row r="8403" spans="1:2" x14ac:dyDescent="0.25">
      <c r="A8403">
        <v>0.26252110391357109</v>
      </c>
      <c r="B8403">
        <v>8401</v>
      </c>
    </row>
    <row r="8404" spans="1:2" x14ac:dyDescent="0.25">
      <c r="A8404">
        <v>0.26252110391357109</v>
      </c>
      <c r="B8404">
        <v>8402</v>
      </c>
    </row>
    <row r="8405" spans="1:2" x14ac:dyDescent="0.25">
      <c r="A8405">
        <v>0.26262108159856473</v>
      </c>
      <c r="B8405">
        <v>8403</v>
      </c>
    </row>
    <row r="8406" spans="1:2" x14ac:dyDescent="0.25">
      <c r="A8406">
        <v>0.26262108159856473</v>
      </c>
      <c r="B8406">
        <v>8404</v>
      </c>
    </row>
    <row r="8407" spans="1:2" x14ac:dyDescent="0.25">
      <c r="A8407">
        <v>0.26263286779160844</v>
      </c>
      <c r="B8407">
        <v>8405</v>
      </c>
    </row>
    <row r="8408" spans="1:2" x14ac:dyDescent="0.25">
      <c r="A8408">
        <v>0.26264769562413409</v>
      </c>
      <c r="B8408">
        <v>8406</v>
      </c>
    </row>
    <row r="8409" spans="1:2" x14ac:dyDescent="0.25">
      <c r="A8409">
        <v>0.26265805039273227</v>
      </c>
      <c r="B8409">
        <v>8407</v>
      </c>
    </row>
    <row r="8410" spans="1:2" x14ac:dyDescent="0.25">
      <c r="A8410">
        <v>0.26271126789267674</v>
      </c>
      <c r="B8410">
        <v>8408</v>
      </c>
    </row>
    <row r="8411" spans="1:2" x14ac:dyDescent="0.25">
      <c r="A8411">
        <v>0.26275157045730052</v>
      </c>
      <c r="B8411">
        <v>8409</v>
      </c>
    </row>
    <row r="8412" spans="1:2" x14ac:dyDescent="0.25">
      <c r="A8412">
        <v>0.26275157045730052</v>
      </c>
      <c r="B8412">
        <v>8410</v>
      </c>
    </row>
    <row r="8413" spans="1:2" x14ac:dyDescent="0.25">
      <c r="A8413">
        <v>0.26275355378574805</v>
      </c>
      <c r="B8413">
        <v>8411</v>
      </c>
    </row>
    <row r="8414" spans="1:2" x14ac:dyDescent="0.25">
      <c r="A8414">
        <v>0.26275355378574805</v>
      </c>
      <c r="B8414">
        <v>8412</v>
      </c>
    </row>
    <row r="8415" spans="1:2" x14ac:dyDescent="0.25">
      <c r="A8415">
        <v>0.26275874994552406</v>
      </c>
      <c r="B8415">
        <v>8413</v>
      </c>
    </row>
    <row r="8416" spans="1:2" x14ac:dyDescent="0.25">
      <c r="A8416">
        <v>0.26275874994552406</v>
      </c>
      <c r="B8416">
        <v>8414</v>
      </c>
    </row>
    <row r="8417" spans="1:2" x14ac:dyDescent="0.25">
      <c r="A8417">
        <v>0.26278504010633857</v>
      </c>
      <c r="B8417">
        <v>8415</v>
      </c>
    </row>
    <row r="8418" spans="1:2" x14ac:dyDescent="0.25">
      <c r="A8418">
        <v>0.26279747007491866</v>
      </c>
      <c r="B8418">
        <v>8416</v>
      </c>
    </row>
    <row r="8419" spans="1:2" x14ac:dyDescent="0.25">
      <c r="A8419">
        <v>0.26282349167792773</v>
      </c>
      <c r="B8419">
        <v>8417</v>
      </c>
    </row>
    <row r="8420" spans="1:2" x14ac:dyDescent="0.25">
      <c r="A8420">
        <v>0.26282349167792773</v>
      </c>
      <c r="B8420">
        <v>8418</v>
      </c>
    </row>
    <row r="8421" spans="1:2" x14ac:dyDescent="0.25">
      <c r="A8421">
        <v>0.26285043486954918</v>
      </c>
      <c r="B8421">
        <v>8419</v>
      </c>
    </row>
    <row r="8422" spans="1:2" x14ac:dyDescent="0.25">
      <c r="A8422">
        <v>0.26291214007725089</v>
      </c>
      <c r="B8422">
        <v>8420</v>
      </c>
    </row>
    <row r="8423" spans="1:2" x14ac:dyDescent="0.25">
      <c r="A8423">
        <v>0.26294573585913594</v>
      </c>
      <c r="B8423">
        <v>8421</v>
      </c>
    </row>
    <row r="8424" spans="1:2" x14ac:dyDescent="0.25">
      <c r="A8424">
        <v>0.26298813127479509</v>
      </c>
      <c r="B8424">
        <v>8422</v>
      </c>
    </row>
    <row r="8425" spans="1:2" x14ac:dyDescent="0.25">
      <c r="A8425">
        <v>0.26307672360126128</v>
      </c>
      <c r="B8425">
        <v>8423</v>
      </c>
    </row>
    <row r="8426" spans="1:2" x14ac:dyDescent="0.25">
      <c r="A8426">
        <v>0.26311103206810121</v>
      </c>
      <c r="B8426">
        <v>8424</v>
      </c>
    </row>
    <row r="8427" spans="1:2" x14ac:dyDescent="0.25">
      <c r="A8427">
        <v>0.26312055445703553</v>
      </c>
      <c r="B8427">
        <v>8425</v>
      </c>
    </row>
    <row r="8428" spans="1:2" x14ac:dyDescent="0.25">
      <c r="A8428">
        <v>0.26314373263484725</v>
      </c>
      <c r="B8428">
        <v>8426</v>
      </c>
    </row>
    <row r="8429" spans="1:2" x14ac:dyDescent="0.25">
      <c r="A8429">
        <v>0.26318862057467463</v>
      </c>
      <c r="B8429">
        <v>8427</v>
      </c>
    </row>
    <row r="8430" spans="1:2" x14ac:dyDescent="0.25">
      <c r="A8430">
        <v>0.26320110611807424</v>
      </c>
      <c r="B8430">
        <v>8428</v>
      </c>
    </row>
    <row r="8431" spans="1:2" x14ac:dyDescent="0.25">
      <c r="A8431">
        <v>0.26320344510969068</v>
      </c>
      <c r="B8431">
        <v>8429</v>
      </c>
    </row>
    <row r="8432" spans="1:2" x14ac:dyDescent="0.25">
      <c r="A8432">
        <v>0.26320398461765587</v>
      </c>
      <c r="B8432">
        <v>8430</v>
      </c>
    </row>
    <row r="8433" spans="1:2" x14ac:dyDescent="0.25">
      <c r="A8433">
        <v>0.263204789349688</v>
      </c>
      <c r="B8433">
        <v>8431</v>
      </c>
    </row>
    <row r="8434" spans="1:2" x14ac:dyDescent="0.25">
      <c r="A8434">
        <v>0.26322639680100474</v>
      </c>
      <c r="B8434">
        <v>8432</v>
      </c>
    </row>
    <row r="8435" spans="1:2" x14ac:dyDescent="0.25">
      <c r="A8435">
        <v>0.26322639680100474</v>
      </c>
      <c r="B8435">
        <v>8433</v>
      </c>
    </row>
    <row r="8436" spans="1:2" x14ac:dyDescent="0.25">
      <c r="A8436">
        <v>0.26324098688801817</v>
      </c>
      <c r="B8436">
        <v>8434</v>
      </c>
    </row>
    <row r="8437" spans="1:2" x14ac:dyDescent="0.25">
      <c r="A8437">
        <v>0.26325133798510297</v>
      </c>
      <c r="B8437">
        <v>8435</v>
      </c>
    </row>
    <row r="8438" spans="1:2" x14ac:dyDescent="0.25">
      <c r="A8438">
        <v>0.26332278405029824</v>
      </c>
      <c r="B8438">
        <v>8436</v>
      </c>
    </row>
    <row r="8439" spans="1:2" x14ac:dyDescent="0.25">
      <c r="A8439">
        <v>0.26341044493337767</v>
      </c>
      <c r="B8439">
        <v>8437</v>
      </c>
    </row>
    <row r="8440" spans="1:2" x14ac:dyDescent="0.25">
      <c r="A8440">
        <v>0.26347207157495839</v>
      </c>
      <c r="B8440">
        <v>8438</v>
      </c>
    </row>
    <row r="8441" spans="1:2" x14ac:dyDescent="0.25">
      <c r="A8441">
        <v>0.26347207157495839</v>
      </c>
      <c r="B8441">
        <v>8439</v>
      </c>
    </row>
    <row r="8442" spans="1:2" x14ac:dyDescent="0.25">
      <c r="A8442">
        <v>0.2634932025586007</v>
      </c>
      <c r="B8442">
        <v>8440</v>
      </c>
    </row>
    <row r="8443" spans="1:2" x14ac:dyDescent="0.25">
      <c r="A8443">
        <v>0.26354714950212016</v>
      </c>
      <c r="B8443">
        <v>8441</v>
      </c>
    </row>
    <row r="8444" spans="1:2" x14ac:dyDescent="0.25">
      <c r="A8444">
        <v>0.26356340110198229</v>
      </c>
      <c r="B8444">
        <v>8442</v>
      </c>
    </row>
    <row r="8445" spans="1:2" x14ac:dyDescent="0.25">
      <c r="A8445">
        <v>0.26356340110198229</v>
      </c>
      <c r="B8445">
        <v>8443</v>
      </c>
    </row>
    <row r="8446" spans="1:2" x14ac:dyDescent="0.25">
      <c r="A8446">
        <v>0.26363443246966262</v>
      </c>
      <c r="B8446">
        <v>8444</v>
      </c>
    </row>
    <row r="8447" spans="1:2" x14ac:dyDescent="0.25">
      <c r="A8447">
        <v>0.26378910979122028</v>
      </c>
      <c r="B8447">
        <v>8445</v>
      </c>
    </row>
    <row r="8448" spans="1:2" x14ac:dyDescent="0.25">
      <c r="A8448">
        <v>0.26378910979122028</v>
      </c>
      <c r="B8448">
        <v>8446</v>
      </c>
    </row>
    <row r="8449" spans="1:2" x14ac:dyDescent="0.25">
      <c r="A8449">
        <v>0.26379319088053516</v>
      </c>
      <c r="B8449">
        <v>8447</v>
      </c>
    </row>
    <row r="8450" spans="1:2" x14ac:dyDescent="0.25">
      <c r="A8450">
        <v>0.26381765795676476</v>
      </c>
      <c r="B8450">
        <v>8448</v>
      </c>
    </row>
    <row r="8451" spans="1:2" x14ac:dyDescent="0.25">
      <c r="A8451">
        <v>0.26389621276386499</v>
      </c>
      <c r="B8451">
        <v>8449</v>
      </c>
    </row>
    <row r="8452" spans="1:2" x14ac:dyDescent="0.25">
      <c r="A8452">
        <v>0.26391298484243714</v>
      </c>
      <c r="B8452">
        <v>8450</v>
      </c>
    </row>
    <row r="8453" spans="1:2" x14ac:dyDescent="0.25">
      <c r="A8453">
        <v>0.2640577213542103</v>
      </c>
      <c r="B8453">
        <v>8451</v>
      </c>
    </row>
    <row r="8454" spans="1:2" x14ac:dyDescent="0.25">
      <c r="A8454">
        <v>0.26406251764496974</v>
      </c>
      <c r="B8454">
        <v>8452</v>
      </c>
    </row>
    <row r="8455" spans="1:2" x14ac:dyDescent="0.25">
      <c r="A8455">
        <v>0.26406251764496974</v>
      </c>
      <c r="B8455">
        <v>8453</v>
      </c>
    </row>
    <row r="8456" spans="1:2" x14ac:dyDescent="0.25">
      <c r="A8456">
        <v>0.26406725324011265</v>
      </c>
      <c r="B8456">
        <v>8454</v>
      </c>
    </row>
    <row r="8457" spans="1:2" x14ac:dyDescent="0.25">
      <c r="A8457">
        <v>0.26408226354763853</v>
      </c>
      <c r="B8457">
        <v>8455</v>
      </c>
    </row>
    <row r="8458" spans="1:2" x14ac:dyDescent="0.25">
      <c r="A8458">
        <v>0.26415014688619803</v>
      </c>
      <c r="B8458">
        <v>8456</v>
      </c>
    </row>
    <row r="8459" spans="1:2" x14ac:dyDescent="0.25">
      <c r="A8459">
        <v>0.26418833020929933</v>
      </c>
      <c r="B8459">
        <v>8457</v>
      </c>
    </row>
    <row r="8460" spans="1:2" x14ac:dyDescent="0.25">
      <c r="A8460">
        <v>0.26419711759299053</v>
      </c>
      <c r="B8460">
        <v>8458</v>
      </c>
    </row>
    <row r="8461" spans="1:2" x14ac:dyDescent="0.25">
      <c r="A8461">
        <v>0.26419711759299053</v>
      </c>
      <c r="B8461">
        <v>8459</v>
      </c>
    </row>
    <row r="8462" spans="1:2" x14ac:dyDescent="0.25">
      <c r="A8462">
        <v>0.26422007284989618</v>
      </c>
      <c r="B8462">
        <v>8460</v>
      </c>
    </row>
    <row r="8463" spans="1:2" x14ac:dyDescent="0.25">
      <c r="A8463">
        <v>0.2642646721460219</v>
      </c>
      <c r="B8463">
        <v>8461</v>
      </c>
    </row>
    <row r="8464" spans="1:2" x14ac:dyDescent="0.25">
      <c r="A8464">
        <v>0.26428373864190235</v>
      </c>
      <c r="B8464">
        <v>8462</v>
      </c>
    </row>
    <row r="8465" spans="1:2" x14ac:dyDescent="0.25">
      <c r="A8465">
        <v>0.26428373864190235</v>
      </c>
      <c r="B8465">
        <v>8463</v>
      </c>
    </row>
    <row r="8466" spans="1:2" x14ac:dyDescent="0.25">
      <c r="A8466">
        <v>0.26431599736709094</v>
      </c>
      <c r="B8466">
        <v>8464</v>
      </c>
    </row>
    <row r="8467" spans="1:2" x14ac:dyDescent="0.25">
      <c r="A8467">
        <v>0.26435669768536435</v>
      </c>
      <c r="B8467">
        <v>8465</v>
      </c>
    </row>
    <row r="8468" spans="1:2" x14ac:dyDescent="0.25">
      <c r="A8468">
        <v>0.26435692425204227</v>
      </c>
      <c r="B8468">
        <v>8466</v>
      </c>
    </row>
    <row r="8469" spans="1:2" x14ac:dyDescent="0.25">
      <c r="A8469">
        <v>0.26437089056433155</v>
      </c>
      <c r="B8469">
        <v>8467</v>
      </c>
    </row>
    <row r="8470" spans="1:2" x14ac:dyDescent="0.25">
      <c r="A8470">
        <v>0.26437089056433155</v>
      </c>
      <c r="B8470">
        <v>8468</v>
      </c>
    </row>
    <row r="8471" spans="1:2" x14ac:dyDescent="0.25">
      <c r="A8471">
        <v>0.2643746731019781</v>
      </c>
      <c r="B8471">
        <v>8469</v>
      </c>
    </row>
    <row r="8472" spans="1:2" x14ac:dyDescent="0.25">
      <c r="A8472">
        <v>0.26439018573137441</v>
      </c>
      <c r="B8472">
        <v>8470</v>
      </c>
    </row>
    <row r="8473" spans="1:2" x14ac:dyDescent="0.25">
      <c r="A8473">
        <v>0.26439077526351873</v>
      </c>
      <c r="B8473">
        <v>8471</v>
      </c>
    </row>
    <row r="8474" spans="1:2" x14ac:dyDescent="0.25">
      <c r="A8474">
        <v>0.26439077526351873</v>
      </c>
      <c r="B8474">
        <v>8472</v>
      </c>
    </row>
    <row r="8475" spans="1:2" x14ac:dyDescent="0.25">
      <c r="A8475">
        <v>0.26441697709825251</v>
      </c>
      <c r="B8475">
        <v>8473</v>
      </c>
    </row>
    <row r="8476" spans="1:2" x14ac:dyDescent="0.25">
      <c r="A8476">
        <v>0.26442473881995232</v>
      </c>
      <c r="B8476">
        <v>8474</v>
      </c>
    </row>
    <row r="8477" spans="1:2" x14ac:dyDescent="0.25">
      <c r="A8477">
        <v>0.26442473881995232</v>
      </c>
      <c r="B8477">
        <v>8475</v>
      </c>
    </row>
    <row r="8478" spans="1:2" x14ac:dyDescent="0.25">
      <c r="A8478">
        <v>0.26443987549347475</v>
      </c>
      <c r="B8478">
        <v>8476</v>
      </c>
    </row>
    <row r="8479" spans="1:2" x14ac:dyDescent="0.25">
      <c r="A8479">
        <v>0.26443987549347475</v>
      </c>
      <c r="B8479">
        <v>8477</v>
      </c>
    </row>
    <row r="8480" spans="1:2" x14ac:dyDescent="0.25">
      <c r="A8480">
        <v>0.26446723384528714</v>
      </c>
      <c r="B8480">
        <v>8478</v>
      </c>
    </row>
    <row r="8481" spans="1:2" x14ac:dyDescent="0.25">
      <c r="A8481">
        <v>0.26446723384528714</v>
      </c>
      <c r="B8481">
        <v>8479</v>
      </c>
    </row>
    <row r="8482" spans="1:2" x14ac:dyDescent="0.25">
      <c r="A8482">
        <v>0.26448952644670071</v>
      </c>
      <c r="B8482">
        <v>8480</v>
      </c>
    </row>
    <row r="8483" spans="1:2" x14ac:dyDescent="0.25">
      <c r="A8483">
        <v>0.2646122451395207</v>
      </c>
      <c r="B8483">
        <v>8481</v>
      </c>
    </row>
    <row r="8484" spans="1:2" x14ac:dyDescent="0.25">
      <c r="A8484">
        <v>0.26465050983514077</v>
      </c>
      <c r="B8484">
        <v>8482</v>
      </c>
    </row>
    <row r="8485" spans="1:2" x14ac:dyDescent="0.25">
      <c r="A8485">
        <v>0.26465314617018582</v>
      </c>
      <c r="B8485">
        <v>8483</v>
      </c>
    </row>
    <row r="8486" spans="1:2" x14ac:dyDescent="0.25">
      <c r="A8486">
        <v>0.26465314617018582</v>
      </c>
      <c r="B8486">
        <v>8484</v>
      </c>
    </row>
    <row r="8487" spans="1:2" x14ac:dyDescent="0.25">
      <c r="A8487">
        <v>0.26467396348043837</v>
      </c>
      <c r="B8487">
        <v>8485</v>
      </c>
    </row>
    <row r="8488" spans="1:2" x14ac:dyDescent="0.25">
      <c r="A8488">
        <v>0.26470366450051269</v>
      </c>
      <c r="B8488">
        <v>8486</v>
      </c>
    </row>
    <row r="8489" spans="1:2" x14ac:dyDescent="0.25">
      <c r="A8489">
        <v>0.26476217915539058</v>
      </c>
      <c r="B8489">
        <v>8487</v>
      </c>
    </row>
    <row r="8490" spans="1:2" x14ac:dyDescent="0.25">
      <c r="A8490">
        <v>0.26476780445850617</v>
      </c>
      <c r="B8490">
        <v>8488</v>
      </c>
    </row>
    <row r="8491" spans="1:2" x14ac:dyDescent="0.25">
      <c r="A8491">
        <v>0.26476780445850617</v>
      </c>
      <c r="B8491">
        <v>8489</v>
      </c>
    </row>
    <row r="8492" spans="1:2" x14ac:dyDescent="0.25">
      <c r="A8492">
        <v>0.26477609079086045</v>
      </c>
      <c r="B8492">
        <v>8490</v>
      </c>
    </row>
    <row r="8493" spans="1:2" x14ac:dyDescent="0.25">
      <c r="A8493">
        <v>0.26482947452700978</v>
      </c>
      <c r="B8493">
        <v>8491</v>
      </c>
    </row>
    <row r="8494" spans="1:2" x14ac:dyDescent="0.25">
      <c r="A8494">
        <v>0.26482947452700978</v>
      </c>
      <c r="B8494">
        <v>8492</v>
      </c>
    </row>
    <row r="8495" spans="1:2" x14ac:dyDescent="0.25">
      <c r="A8495">
        <v>0.26490904938194254</v>
      </c>
      <c r="B8495">
        <v>8493</v>
      </c>
    </row>
    <row r="8496" spans="1:2" x14ac:dyDescent="0.25">
      <c r="A8496">
        <v>0.26490904938194254</v>
      </c>
      <c r="B8496">
        <v>8494</v>
      </c>
    </row>
    <row r="8497" spans="1:2" x14ac:dyDescent="0.25">
      <c r="A8497">
        <v>0.26491763067875351</v>
      </c>
      <c r="B8497">
        <v>8495</v>
      </c>
    </row>
    <row r="8498" spans="1:2" x14ac:dyDescent="0.25">
      <c r="A8498">
        <v>0.26498049823419922</v>
      </c>
      <c r="B8498">
        <v>8496</v>
      </c>
    </row>
    <row r="8499" spans="1:2" x14ac:dyDescent="0.25">
      <c r="A8499">
        <v>0.26498049823419922</v>
      </c>
      <c r="B8499">
        <v>8497</v>
      </c>
    </row>
    <row r="8500" spans="1:2" x14ac:dyDescent="0.25">
      <c r="A8500">
        <v>0.26499229758198217</v>
      </c>
      <c r="B8500">
        <v>8498</v>
      </c>
    </row>
    <row r="8501" spans="1:2" x14ac:dyDescent="0.25">
      <c r="A8501">
        <v>0.26500598783247858</v>
      </c>
      <c r="B8501">
        <v>8499</v>
      </c>
    </row>
    <row r="8502" spans="1:2" x14ac:dyDescent="0.25">
      <c r="A8502">
        <v>0.26501962243912769</v>
      </c>
      <c r="B8502">
        <v>8500</v>
      </c>
    </row>
    <row r="8503" spans="1:2" x14ac:dyDescent="0.25">
      <c r="A8503">
        <v>0.26507854405062664</v>
      </c>
      <c r="B8503">
        <v>8501</v>
      </c>
    </row>
    <row r="8504" spans="1:2" x14ac:dyDescent="0.25">
      <c r="A8504">
        <v>0.26507854405062664</v>
      </c>
      <c r="B8504">
        <v>8502</v>
      </c>
    </row>
    <row r="8505" spans="1:2" x14ac:dyDescent="0.25">
      <c r="A8505">
        <v>0.26510528776318293</v>
      </c>
      <c r="B8505">
        <v>8503</v>
      </c>
    </row>
    <row r="8506" spans="1:2" x14ac:dyDescent="0.25">
      <c r="A8506">
        <v>0.26510912428239392</v>
      </c>
      <c r="B8506">
        <v>8504</v>
      </c>
    </row>
    <row r="8507" spans="1:2" x14ac:dyDescent="0.25">
      <c r="A8507">
        <v>0.26510912428239392</v>
      </c>
      <c r="B8507">
        <v>8505</v>
      </c>
    </row>
    <row r="8508" spans="1:2" x14ac:dyDescent="0.25">
      <c r="A8508">
        <v>0.26514823107922947</v>
      </c>
      <c r="B8508">
        <v>8506</v>
      </c>
    </row>
    <row r="8509" spans="1:2" x14ac:dyDescent="0.25">
      <c r="A8509">
        <v>0.2651556733526762</v>
      </c>
      <c r="B8509">
        <v>8507</v>
      </c>
    </row>
    <row r="8510" spans="1:2" x14ac:dyDescent="0.25">
      <c r="A8510">
        <v>0.2651556733526762</v>
      </c>
      <c r="B8510">
        <v>8508</v>
      </c>
    </row>
    <row r="8511" spans="1:2" x14ac:dyDescent="0.25">
      <c r="A8511">
        <v>0.26519066313620987</v>
      </c>
      <c r="B8511">
        <v>8509</v>
      </c>
    </row>
    <row r="8512" spans="1:2" x14ac:dyDescent="0.25">
      <c r="A8512">
        <v>0.26519066313620987</v>
      </c>
      <c r="B8512">
        <v>8510</v>
      </c>
    </row>
    <row r="8513" spans="1:2" x14ac:dyDescent="0.25">
      <c r="A8513">
        <v>0.26519098419818121</v>
      </c>
      <c r="B8513">
        <v>8511</v>
      </c>
    </row>
    <row r="8514" spans="1:2" x14ac:dyDescent="0.25">
      <c r="A8514">
        <v>0.26519098419818121</v>
      </c>
      <c r="B8514">
        <v>8512</v>
      </c>
    </row>
    <row r="8515" spans="1:2" x14ac:dyDescent="0.25">
      <c r="A8515">
        <v>0.2652055667718492</v>
      </c>
      <c r="B8515">
        <v>8513</v>
      </c>
    </row>
    <row r="8516" spans="1:2" x14ac:dyDescent="0.25">
      <c r="A8516">
        <v>0.26520871497746829</v>
      </c>
      <c r="B8516">
        <v>8514</v>
      </c>
    </row>
    <row r="8517" spans="1:2" x14ac:dyDescent="0.25">
      <c r="A8517">
        <v>0.26520871497746829</v>
      </c>
      <c r="B8517">
        <v>8515</v>
      </c>
    </row>
    <row r="8518" spans="1:2" x14ac:dyDescent="0.25">
      <c r="A8518">
        <v>0.26522420285067833</v>
      </c>
      <c r="B8518">
        <v>8516</v>
      </c>
    </row>
    <row r="8519" spans="1:2" x14ac:dyDescent="0.25">
      <c r="A8519">
        <v>0.26526287171617352</v>
      </c>
      <c r="B8519">
        <v>8517</v>
      </c>
    </row>
    <row r="8520" spans="1:2" x14ac:dyDescent="0.25">
      <c r="A8520">
        <v>0.26526287171617352</v>
      </c>
      <c r="B8520">
        <v>8518</v>
      </c>
    </row>
    <row r="8521" spans="1:2" x14ac:dyDescent="0.25">
      <c r="A8521">
        <v>0.26527502135545544</v>
      </c>
      <c r="B8521">
        <v>8519</v>
      </c>
    </row>
    <row r="8522" spans="1:2" x14ac:dyDescent="0.25">
      <c r="A8522">
        <v>0.26528684684904963</v>
      </c>
      <c r="B8522">
        <v>8520</v>
      </c>
    </row>
    <row r="8523" spans="1:2" x14ac:dyDescent="0.25">
      <c r="A8523">
        <v>0.26528684684904963</v>
      </c>
      <c r="B8523">
        <v>8521</v>
      </c>
    </row>
    <row r="8524" spans="1:2" x14ac:dyDescent="0.25">
      <c r="A8524">
        <v>0.26532706748326884</v>
      </c>
      <c r="B8524">
        <v>8522</v>
      </c>
    </row>
    <row r="8525" spans="1:2" x14ac:dyDescent="0.25">
      <c r="A8525">
        <v>0.26533859546101191</v>
      </c>
      <c r="B8525">
        <v>8523</v>
      </c>
    </row>
    <row r="8526" spans="1:2" x14ac:dyDescent="0.25">
      <c r="A8526">
        <v>0.26544472326853874</v>
      </c>
      <c r="B8526">
        <v>8524</v>
      </c>
    </row>
    <row r="8527" spans="1:2" x14ac:dyDescent="0.25">
      <c r="A8527">
        <v>0.26544472326853874</v>
      </c>
      <c r="B8527">
        <v>8525</v>
      </c>
    </row>
    <row r="8528" spans="1:2" x14ac:dyDescent="0.25">
      <c r="A8528">
        <v>0.26559232797236026</v>
      </c>
      <c r="B8528">
        <v>8526</v>
      </c>
    </row>
    <row r="8529" spans="1:2" x14ac:dyDescent="0.25">
      <c r="A8529">
        <v>0.26559594350650595</v>
      </c>
      <c r="B8529">
        <v>8527</v>
      </c>
    </row>
    <row r="8530" spans="1:2" x14ac:dyDescent="0.25">
      <c r="A8530">
        <v>0.26562132069223732</v>
      </c>
      <c r="B8530">
        <v>8528</v>
      </c>
    </row>
    <row r="8531" spans="1:2" x14ac:dyDescent="0.25">
      <c r="A8531">
        <v>0.2656628737704988</v>
      </c>
      <c r="B8531">
        <v>8529</v>
      </c>
    </row>
    <row r="8532" spans="1:2" x14ac:dyDescent="0.25">
      <c r="A8532">
        <v>0.2656628737704988</v>
      </c>
      <c r="B8532">
        <v>8530</v>
      </c>
    </row>
    <row r="8533" spans="1:2" x14ac:dyDescent="0.25">
      <c r="A8533">
        <v>0.26570009416039897</v>
      </c>
      <c r="B8533">
        <v>8531</v>
      </c>
    </row>
    <row r="8534" spans="1:2" x14ac:dyDescent="0.25">
      <c r="A8534">
        <v>0.26570009416039897</v>
      </c>
      <c r="B8534">
        <v>8532</v>
      </c>
    </row>
    <row r="8535" spans="1:2" x14ac:dyDescent="0.25">
      <c r="A8535">
        <v>0.26581280261450496</v>
      </c>
      <c r="B8535">
        <v>8533</v>
      </c>
    </row>
    <row r="8536" spans="1:2" x14ac:dyDescent="0.25">
      <c r="A8536">
        <v>0.26583331713688563</v>
      </c>
      <c r="B8536">
        <v>8534</v>
      </c>
    </row>
    <row r="8537" spans="1:2" x14ac:dyDescent="0.25">
      <c r="A8537">
        <v>0.26583331713688563</v>
      </c>
      <c r="B8537">
        <v>8535</v>
      </c>
    </row>
    <row r="8538" spans="1:2" x14ac:dyDescent="0.25">
      <c r="A8538">
        <v>0.26583418858981339</v>
      </c>
      <c r="B8538">
        <v>8536</v>
      </c>
    </row>
    <row r="8539" spans="1:2" x14ac:dyDescent="0.25">
      <c r="A8539">
        <v>0.26586049476704471</v>
      </c>
      <c r="B8539">
        <v>8537</v>
      </c>
    </row>
    <row r="8540" spans="1:2" x14ac:dyDescent="0.25">
      <c r="A8540">
        <v>0.26590177314891011</v>
      </c>
      <c r="B8540">
        <v>8538</v>
      </c>
    </row>
    <row r="8541" spans="1:2" x14ac:dyDescent="0.25">
      <c r="A8541">
        <v>0.26594866881495088</v>
      </c>
      <c r="B8541">
        <v>8539</v>
      </c>
    </row>
    <row r="8542" spans="1:2" x14ac:dyDescent="0.25">
      <c r="A8542">
        <v>0.26595145599233788</v>
      </c>
      <c r="B8542">
        <v>8540</v>
      </c>
    </row>
    <row r="8543" spans="1:2" x14ac:dyDescent="0.25">
      <c r="A8543">
        <v>0.26599746324855766</v>
      </c>
      <c r="B8543">
        <v>8541</v>
      </c>
    </row>
    <row r="8544" spans="1:2" x14ac:dyDescent="0.25">
      <c r="A8544">
        <v>0.26604277481970307</v>
      </c>
      <c r="B8544">
        <v>8542</v>
      </c>
    </row>
    <row r="8545" spans="1:2" x14ac:dyDescent="0.25">
      <c r="A8545">
        <v>0.26614487072442583</v>
      </c>
      <c r="B8545">
        <v>8543</v>
      </c>
    </row>
    <row r="8546" spans="1:2" x14ac:dyDescent="0.25">
      <c r="A8546">
        <v>0.26615112718153194</v>
      </c>
      <c r="B8546">
        <v>8544</v>
      </c>
    </row>
    <row r="8547" spans="1:2" x14ac:dyDescent="0.25">
      <c r="A8547">
        <v>0.26615112718153194</v>
      </c>
      <c r="B8547">
        <v>8545</v>
      </c>
    </row>
    <row r="8548" spans="1:2" x14ac:dyDescent="0.25">
      <c r="A8548">
        <v>0.2662385527012277</v>
      </c>
      <c r="B8548">
        <v>8546</v>
      </c>
    </row>
    <row r="8549" spans="1:2" x14ac:dyDescent="0.25">
      <c r="A8549">
        <v>0.2662385527012277</v>
      </c>
      <c r="B8549">
        <v>8547</v>
      </c>
    </row>
    <row r="8550" spans="1:2" x14ac:dyDescent="0.25">
      <c r="A8550">
        <v>0.26624144464084559</v>
      </c>
      <c r="B8550">
        <v>8548</v>
      </c>
    </row>
    <row r="8551" spans="1:2" x14ac:dyDescent="0.25">
      <c r="A8551">
        <v>0.26626483057287154</v>
      </c>
      <c r="B8551">
        <v>8549</v>
      </c>
    </row>
    <row r="8552" spans="1:2" x14ac:dyDescent="0.25">
      <c r="A8552">
        <v>0.26626483057287154</v>
      </c>
      <c r="B8552">
        <v>8550</v>
      </c>
    </row>
    <row r="8553" spans="1:2" x14ac:dyDescent="0.25">
      <c r="A8553">
        <v>0.2663024783962778</v>
      </c>
      <c r="B8553">
        <v>8551</v>
      </c>
    </row>
    <row r="8554" spans="1:2" x14ac:dyDescent="0.25">
      <c r="A8554">
        <v>0.2663757206071905</v>
      </c>
      <c r="B8554">
        <v>8552</v>
      </c>
    </row>
    <row r="8555" spans="1:2" x14ac:dyDescent="0.25">
      <c r="A8555">
        <v>0.26641536794021675</v>
      </c>
      <c r="B8555">
        <v>8553</v>
      </c>
    </row>
    <row r="8556" spans="1:2" x14ac:dyDescent="0.25">
      <c r="A8556">
        <v>0.26643186396608082</v>
      </c>
      <c r="B8556">
        <v>8554</v>
      </c>
    </row>
    <row r="8557" spans="1:2" x14ac:dyDescent="0.25">
      <c r="A8557">
        <v>0.26656993453876227</v>
      </c>
      <c r="B8557">
        <v>8555</v>
      </c>
    </row>
    <row r="8558" spans="1:2" x14ac:dyDescent="0.25">
      <c r="A8558">
        <v>0.26656993453876227</v>
      </c>
      <c r="B8558">
        <v>8556</v>
      </c>
    </row>
    <row r="8559" spans="1:2" x14ac:dyDescent="0.25">
      <c r="A8559">
        <v>0.26657106463380453</v>
      </c>
      <c r="B8559">
        <v>8557</v>
      </c>
    </row>
    <row r="8560" spans="1:2" x14ac:dyDescent="0.25">
      <c r="A8560">
        <v>0.26657106463380453</v>
      </c>
      <c r="B8560">
        <v>8558</v>
      </c>
    </row>
    <row r="8561" spans="1:2" x14ac:dyDescent="0.25">
      <c r="A8561">
        <v>0.26657998799609844</v>
      </c>
      <c r="B8561">
        <v>8559</v>
      </c>
    </row>
    <row r="8562" spans="1:2" x14ac:dyDescent="0.25">
      <c r="A8562">
        <v>0.26657998799609844</v>
      </c>
      <c r="B8562">
        <v>8560</v>
      </c>
    </row>
    <row r="8563" spans="1:2" x14ac:dyDescent="0.25">
      <c r="A8563">
        <v>0.26660498246990399</v>
      </c>
      <c r="B8563">
        <v>8561</v>
      </c>
    </row>
    <row r="8564" spans="1:2" x14ac:dyDescent="0.25">
      <c r="A8564">
        <v>0.26664855980193192</v>
      </c>
      <c r="B8564">
        <v>8562</v>
      </c>
    </row>
    <row r="8565" spans="1:2" x14ac:dyDescent="0.25">
      <c r="A8565">
        <v>0.26665518523818355</v>
      </c>
      <c r="B8565">
        <v>8563</v>
      </c>
    </row>
    <row r="8566" spans="1:2" x14ac:dyDescent="0.25">
      <c r="A8566">
        <v>0.26665826771544138</v>
      </c>
      <c r="B8566">
        <v>8564</v>
      </c>
    </row>
    <row r="8567" spans="1:2" x14ac:dyDescent="0.25">
      <c r="A8567">
        <v>0.26667998143842742</v>
      </c>
      <c r="B8567">
        <v>8565</v>
      </c>
    </row>
    <row r="8568" spans="1:2" x14ac:dyDescent="0.25">
      <c r="A8568">
        <v>0.26669236564268206</v>
      </c>
      <c r="B8568">
        <v>8566</v>
      </c>
    </row>
    <row r="8569" spans="1:2" x14ac:dyDescent="0.25">
      <c r="A8569">
        <v>0.2667112419965354</v>
      </c>
      <c r="B8569">
        <v>8567</v>
      </c>
    </row>
    <row r="8570" spans="1:2" x14ac:dyDescent="0.25">
      <c r="A8570">
        <v>0.26671134229379895</v>
      </c>
      <c r="B8570">
        <v>8568</v>
      </c>
    </row>
    <row r="8571" spans="1:2" x14ac:dyDescent="0.25">
      <c r="A8571">
        <v>0.26673822373255773</v>
      </c>
      <c r="B8571">
        <v>8569</v>
      </c>
    </row>
    <row r="8572" spans="1:2" x14ac:dyDescent="0.25">
      <c r="A8572">
        <v>0.26680409844011849</v>
      </c>
      <c r="B8572">
        <v>8570</v>
      </c>
    </row>
    <row r="8573" spans="1:2" x14ac:dyDescent="0.25">
      <c r="A8573">
        <v>0.26684321239259579</v>
      </c>
      <c r="B8573">
        <v>8571</v>
      </c>
    </row>
    <row r="8574" spans="1:2" x14ac:dyDescent="0.25">
      <c r="A8574">
        <v>0.26692436051977342</v>
      </c>
      <c r="B8574">
        <v>8572</v>
      </c>
    </row>
    <row r="8575" spans="1:2" x14ac:dyDescent="0.25">
      <c r="A8575">
        <v>0.26692436051977342</v>
      </c>
      <c r="B8575">
        <v>8573</v>
      </c>
    </row>
    <row r="8576" spans="1:2" x14ac:dyDescent="0.25">
      <c r="A8576">
        <v>0.26694357551209658</v>
      </c>
      <c r="B8576">
        <v>8574</v>
      </c>
    </row>
    <row r="8577" spans="1:2" x14ac:dyDescent="0.25">
      <c r="A8577">
        <v>0.26695604975351284</v>
      </c>
      <c r="B8577">
        <v>8575</v>
      </c>
    </row>
    <row r="8578" spans="1:2" x14ac:dyDescent="0.25">
      <c r="A8578">
        <v>0.2669570798836397</v>
      </c>
      <c r="B8578">
        <v>8576</v>
      </c>
    </row>
    <row r="8579" spans="1:2" x14ac:dyDescent="0.25">
      <c r="A8579">
        <v>0.26696803387505241</v>
      </c>
      <c r="B8579">
        <v>8577</v>
      </c>
    </row>
    <row r="8580" spans="1:2" x14ac:dyDescent="0.25">
      <c r="A8580">
        <v>0.26700391759506287</v>
      </c>
      <c r="B8580">
        <v>8578</v>
      </c>
    </row>
    <row r="8581" spans="1:2" x14ac:dyDescent="0.25">
      <c r="A8581">
        <v>0.26700391759506287</v>
      </c>
      <c r="B8581">
        <v>8579</v>
      </c>
    </row>
    <row r="8582" spans="1:2" x14ac:dyDescent="0.25">
      <c r="A8582">
        <v>0.26704827900043598</v>
      </c>
      <c r="B8582">
        <v>8580</v>
      </c>
    </row>
    <row r="8583" spans="1:2" x14ac:dyDescent="0.25">
      <c r="A8583">
        <v>0.26707615936283047</v>
      </c>
      <c r="B8583">
        <v>8581</v>
      </c>
    </row>
    <row r="8584" spans="1:2" x14ac:dyDescent="0.25">
      <c r="A8584">
        <v>0.26708281539211354</v>
      </c>
      <c r="B8584">
        <v>8582</v>
      </c>
    </row>
    <row r="8585" spans="1:2" x14ac:dyDescent="0.25">
      <c r="A8585">
        <v>0.267089377081907</v>
      </c>
      <c r="B8585">
        <v>8583</v>
      </c>
    </row>
    <row r="8586" spans="1:2" x14ac:dyDescent="0.25">
      <c r="A8586">
        <v>0.26711508265464307</v>
      </c>
      <c r="B8586">
        <v>8584</v>
      </c>
    </row>
    <row r="8587" spans="1:2" x14ac:dyDescent="0.25">
      <c r="A8587">
        <v>0.26719627617165626</v>
      </c>
      <c r="B8587">
        <v>8585</v>
      </c>
    </row>
    <row r="8588" spans="1:2" x14ac:dyDescent="0.25">
      <c r="A8588">
        <v>0.26720411737102756</v>
      </c>
      <c r="B8588">
        <v>8586</v>
      </c>
    </row>
    <row r="8589" spans="1:2" x14ac:dyDescent="0.25">
      <c r="A8589">
        <v>0.26720422554717921</v>
      </c>
      <c r="B8589">
        <v>8587</v>
      </c>
    </row>
    <row r="8590" spans="1:2" x14ac:dyDescent="0.25">
      <c r="A8590">
        <v>0.26723148583391138</v>
      </c>
      <c r="B8590">
        <v>8588</v>
      </c>
    </row>
    <row r="8591" spans="1:2" x14ac:dyDescent="0.25">
      <c r="A8591">
        <v>0.26726082934092682</v>
      </c>
      <c r="B8591">
        <v>8589</v>
      </c>
    </row>
    <row r="8592" spans="1:2" x14ac:dyDescent="0.25">
      <c r="A8592">
        <v>0.26730728104561607</v>
      </c>
      <c r="B8592">
        <v>8590</v>
      </c>
    </row>
    <row r="8593" spans="1:2" x14ac:dyDescent="0.25">
      <c r="A8593">
        <v>0.26735308133627339</v>
      </c>
      <c r="B8593">
        <v>8591</v>
      </c>
    </row>
    <row r="8594" spans="1:2" x14ac:dyDescent="0.25">
      <c r="A8594">
        <v>0.26735567511982572</v>
      </c>
      <c r="B8594">
        <v>8592</v>
      </c>
    </row>
    <row r="8595" spans="1:2" x14ac:dyDescent="0.25">
      <c r="A8595">
        <v>0.26735567511982572</v>
      </c>
      <c r="B8595">
        <v>8593</v>
      </c>
    </row>
    <row r="8596" spans="1:2" x14ac:dyDescent="0.25">
      <c r="A8596">
        <v>0.26743472647388183</v>
      </c>
      <c r="B8596">
        <v>8594</v>
      </c>
    </row>
    <row r="8597" spans="1:2" x14ac:dyDescent="0.25">
      <c r="A8597">
        <v>0.26743472647388183</v>
      </c>
      <c r="B8597">
        <v>8595</v>
      </c>
    </row>
    <row r="8598" spans="1:2" x14ac:dyDescent="0.25">
      <c r="A8598">
        <v>0.26744954340668525</v>
      </c>
      <c r="B8598">
        <v>8596</v>
      </c>
    </row>
    <row r="8599" spans="1:2" x14ac:dyDescent="0.25">
      <c r="A8599">
        <v>0.26745727280778481</v>
      </c>
      <c r="B8599">
        <v>8597</v>
      </c>
    </row>
    <row r="8600" spans="1:2" x14ac:dyDescent="0.25">
      <c r="A8600">
        <v>0.26748348887693568</v>
      </c>
      <c r="B8600">
        <v>8598</v>
      </c>
    </row>
    <row r="8601" spans="1:2" x14ac:dyDescent="0.25">
      <c r="A8601">
        <v>0.26750337817388403</v>
      </c>
      <c r="B8601">
        <v>8599</v>
      </c>
    </row>
    <row r="8602" spans="1:2" x14ac:dyDescent="0.25">
      <c r="A8602">
        <v>0.26750767483642029</v>
      </c>
      <c r="B8602">
        <v>8600</v>
      </c>
    </row>
    <row r="8603" spans="1:2" x14ac:dyDescent="0.25">
      <c r="A8603">
        <v>0.26752472296967245</v>
      </c>
      <c r="B8603">
        <v>8601</v>
      </c>
    </row>
    <row r="8604" spans="1:2" x14ac:dyDescent="0.25">
      <c r="A8604">
        <v>0.26754228788079459</v>
      </c>
      <c r="B8604">
        <v>8602</v>
      </c>
    </row>
    <row r="8605" spans="1:2" x14ac:dyDescent="0.25">
      <c r="A8605">
        <v>0.26765989821247244</v>
      </c>
      <c r="B8605">
        <v>8603</v>
      </c>
    </row>
    <row r="8606" spans="1:2" x14ac:dyDescent="0.25">
      <c r="A8606">
        <v>0.2676779868498716</v>
      </c>
      <c r="B8606">
        <v>8604</v>
      </c>
    </row>
    <row r="8607" spans="1:2" x14ac:dyDescent="0.25">
      <c r="A8607">
        <v>0.26768820465550952</v>
      </c>
      <c r="B8607">
        <v>8605</v>
      </c>
    </row>
    <row r="8608" spans="1:2" x14ac:dyDescent="0.25">
      <c r="A8608">
        <v>0.26777698276737683</v>
      </c>
      <c r="B8608">
        <v>8606</v>
      </c>
    </row>
    <row r="8609" spans="1:2" x14ac:dyDescent="0.25">
      <c r="A8609">
        <v>0.26778356280980192</v>
      </c>
      <c r="B8609">
        <v>8607</v>
      </c>
    </row>
    <row r="8610" spans="1:2" x14ac:dyDescent="0.25">
      <c r="A8610">
        <v>0.26783714875763182</v>
      </c>
      <c r="B8610">
        <v>8608</v>
      </c>
    </row>
    <row r="8611" spans="1:2" x14ac:dyDescent="0.25">
      <c r="A8611">
        <v>0.2678909160460653</v>
      </c>
      <c r="B8611">
        <v>8609</v>
      </c>
    </row>
    <row r="8612" spans="1:2" x14ac:dyDescent="0.25">
      <c r="A8612">
        <v>0.26797729847880769</v>
      </c>
      <c r="B8612">
        <v>8610</v>
      </c>
    </row>
    <row r="8613" spans="1:2" x14ac:dyDescent="0.25">
      <c r="A8613">
        <v>0.26803069061417412</v>
      </c>
      <c r="B8613">
        <v>8611</v>
      </c>
    </row>
    <row r="8614" spans="1:2" x14ac:dyDescent="0.25">
      <c r="A8614">
        <v>0.26807560945160824</v>
      </c>
      <c r="B8614">
        <v>8612</v>
      </c>
    </row>
    <row r="8615" spans="1:2" x14ac:dyDescent="0.25">
      <c r="A8615">
        <v>0.26812353993158544</v>
      </c>
      <c r="B8615">
        <v>8613</v>
      </c>
    </row>
    <row r="8616" spans="1:2" x14ac:dyDescent="0.25">
      <c r="A8616">
        <v>0.26813801693886175</v>
      </c>
      <c r="B8616">
        <v>8614</v>
      </c>
    </row>
    <row r="8617" spans="1:2" x14ac:dyDescent="0.25">
      <c r="A8617">
        <v>0.26813801693886175</v>
      </c>
      <c r="B8617">
        <v>8615</v>
      </c>
    </row>
    <row r="8618" spans="1:2" x14ac:dyDescent="0.25">
      <c r="A8618">
        <v>0.26818436737389162</v>
      </c>
      <c r="B8618">
        <v>8616</v>
      </c>
    </row>
    <row r="8619" spans="1:2" x14ac:dyDescent="0.25">
      <c r="A8619">
        <v>0.26824895973703233</v>
      </c>
      <c r="B8619">
        <v>8617</v>
      </c>
    </row>
    <row r="8620" spans="1:2" x14ac:dyDescent="0.25">
      <c r="A8620">
        <v>0.26840442094377936</v>
      </c>
      <c r="B8620">
        <v>8618</v>
      </c>
    </row>
    <row r="8621" spans="1:2" x14ac:dyDescent="0.25">
      <c r="A8621">
        <v>0.26840442094377936</v>
      </c>
      <c r="B8621">
        <v>8619</v>
      </c>
    </row>
    <row r="8622" spans="1:2" x14ac:dyDescent="0.25">
      <c r="A8622">
        <v>0.26842159378692154</v>
      </c>
      <c r="B8622">
        <v>8620</v>
      </c>
    </row>
    <row r="8623" spans="1:2" x14ac:dyDescent="0.25">
      <c r="A8623">
        <v>0.26849538998732264</v>
      </c>
      <c r="B8623">
        <v>8621</v>
      </c>
    </row>
    <row r="8624" spans="1:2" x14ac:dyDescent="0.25">
      <c r="A8624">
        <v>0.26850908943853491</v>
      </c>
      <c r="B8624">
        <v>8622</v>
      </c>
    </row>
    <row r="8625" spans="1:2" x14ac:dyDescent="0.25">
      <c r="A8625">
        <v>0.26850908943853491</v>
      </c>
      <c r="B8625">
        <v>8623</v>
      </c>
    </row>
    <row r="8626" spans="1:2" x14ac:dyDescent="0.25">
      <c r="A8626">
        <v>0.26858585134324886</v>
      </c>
      <c r="B8626">
        <v>8624</v>
      </c>
    </row>
    <row r="8627" spans="1:2" x14ac:dyDescent="0.25">
      <c r="A8627">
        <v>0.26858988615442031</v>
      </c>
      <c r="B8627">
        <v>8625</v>
      </c>
    </row>
    <row r="8628" spans="1:2" x14ac:dyDescent="0.25">
      <c r="A8628">
        <v>0.26858988615442031</v>
      </c>
      <c r="B8628">
        <v>8626</v>
      </c>
    </row>
    <row r="8629" spans="1:2" x14ac:dyDescent="0.25">
      <c r="A8629">
        <v>0.26860601762886849</v>
      </c>
      <c r="B8629">
        <v>8627</v>
      </c>
    </row>
    <row r="8630" spans="1:2" x14ac:dyDescent="0.25">
      <c r="A8630">
        <v>0.26860601762886849</v>
      </c>
      <c r="B8630">
        <v>8628</v>
      </c>
    </row>
    <row r="8631" spans="1:2" x14ac:dyDescent="0.25">
      <c r="A8631">
        <v>0.26862003255627531</v>
      </c>
      <c r="B8631">
        <v>8629</v>
      </c>
    </row>
    <row r="8632" spans="1:2" x14ac:dyDescent="0.25">
      <c r="A8632">
        <v>0.26865794617774558</v>
      </c>
      <c r="B8632">
        <v>8630</v>
      </c>
    </row>
    <row r="8633" spans="1:2" x14ac:dyDescent="0.25">
      <c r="A8633">
        <v>0.26868749505699008</v>
      </c>
      <c r="B8633">
        <v>8631</v>
      </c>
    </row>
    <row r="8634" spans="1:2" x14ac:dyDescent="0.25">
      <c r="A8634">
        <v>0.26873200119346491</v>
      </c>
      <c r="B8634">
        <v>8632</v>
      </c>
    </row>
    <row r="8635" spans="1:2" x14ac:dyDescent="0.25">
      <c r="A8635">
        <v>0.26875632550695444</v>
      </c>
      <c r="B8635">
        <v>8633</v>
      </c>
    </row>
    <row r="8636" spans="1:2" x14ac:dyDescent="0.25">
      <c r="A8636">
        <v>0.26877033941638923</v>
      </c>
      <c r="B8636">
        <v>8634</v>
      </c>
    </row>
    <row r="8637" spans="1:2" x14ac:dyDescent="0.25">
      <c r="A8637">
        <v>0.26877033941638923</v>
      </c>
      <c r="B8637">
        <v>8635</v>
      </c>
    </row>
    <row r="8638" spans="1:2" x14ac:dyDescent="0.25">
      <c r="A8638">
        <v>0.26877966362674199</v>
      </c>
      <c r="B8638">
        <v>8636</v>
      </c>
    </row>
    <row r="8639" spans="1:2" x14ac:dyDescent="0.25">
      <c r="A8639">
        <v>0.26880394321828122</v>
      </c>
      <c r="B8639">
        <v>8637</v>
      </c>
    </row>
    <row r="8640" spans="1:2" x14ac:dyDescent="0.25">
      <c r="A8640">
        <v>0.26882841493744258</v>
      </c>
      <c r="B8640">
        <v>8638</v>
      </c>
    </row>
    <row r="8641" spans="1:2" x14ac:dyDescent="0.25">
      <c r="A8641">
        <v>0.26883917737815138</v>
      </c>
      <c r="B8641">
        <v>8639</v>
      </c>
    </row>
    <row r="8642" spans="1:2" x14ac:dyDescent="0.25">
      <c r="A8642">
        <v>0.26888424433090619</v>
      </c>
      <c r="B8642">
        <v>8640</v>
      </c>
    </row>
    <row r="8643" spans="1:2" x14ac:dyDescent="0.25">
      <c r="A8643">
        <v>0.26893943922088559</v>
      </c>
      <c r="B8643">
        <v>8641</v>
      </c>
    </row>
    <row r="8644" spans="1:2" x14ac:dyDescent="0.25">
      <c r="A8644">
        <v>0.26895418290110301</v>
      </c>
      <c r="B8644">
        <v>8642</v>
      </c>
    </row>
    <row r="8645" spans="1:2" x14ac:dyDescent="0.25">
      <c r="A8645">
        <v>0.26895585604332922</v>
      </c>
      <c r="B8645">
        <v>8643</v>
      </c>
    </row>
    <row r="8646" spans="1:2" x14ac:dyDescent="0.25">
      <c r="A8646">
        <v>0.26900550387325539</v>
      </c>
      <c r="B8646">
        <v>8644</v>
      </c>
    </row>
    <row r="8647" spans="1:2" x14ac:dyDescent="0.25">
      <c r="A8647">
        <v>0.26906723112313607</v>
      </c>
      <c r="B8647">
        <v>8645</v>
      </c>
    </row>
    <row r="8648" spans="1:2" x14ac:dyDescent="0.25">
      <c r="A8648">
        <v>0.26906723112313607</v>
      </c>
      <c r="B8648">
        <v>8646</v>
      </c>
    </row>
    <row r="8649" spans="1:2" x14ac:dyDescent="0.25">
      <c r="A8649">
        <v>0.26914934769958315</v>
      </c>
      <c r="B8649">
        <v>8647</v>
      </c>
    </row>
    <row r="8650" spans="1:2" x14ac:dyDescent="0.25">
      <c r="A8650">
        <v>0.26915030663885076</v>
      </c>
      <c r="B8650">
        <v>8648</v>
      </c>
    </row>
    <row r="8651" spans="1:2" x14ac:dyDescent="0.25">
      <c r="A8651">
        <v>0.26922582270486439</v>
      </c>
      <c r="B8651">
        <v>8649</v>
      </c>
    </row>
    <row r="8652" spans="1:2" x14ac:dyDescent="0.25">
      <c r="A8652">
        <v>0.26922698653325561</v>
      </c>
      <c r="B8652">
        <v>8650</v>
      </c>
    </row>
    <row r="8653" spans="1:2" x14ac:dyDescent="0.25">
      <c r="A8653">
        <v>0.26922698653325561</v>
      </c>
      <c r="B8653">
        <v>8651</v>
      </c>
    </row>
    <row r="8654" spans="1:2" x14ac:dyDescent="0.25">
      <c r="A8654">
        <v>0.2692345863740393</v>
      </c>
      <c r="B8654">
        <v>8652</v>
      </c>
    </row>
    <row r="8655" spans="1:2" x14ac:dyDescent="0.25">
      <c r="A8655">
        <v>0.2692345863740393</v>
      </c>
      <c r="B8655">
        <v>8653</v>
      </c>
    </row>
    <row r="8656" spans="1:2" x14ac:dyDescent="0.25">
      <c r="A8656">
        <v>0.26923558795411878</v>
      </c>
      <c r="B8656">
        <v>8654</v>
      </c>
    </row>
    <row r="8657" spans="1:2" x14ac:dyDescent="0.25">
      <c r="A8657">
        <v>0.26926182425290074</v>
      </c>
      <c r="B8657">
        <v>8655</v>
      </c>
    </row>
    <row r="8658" spans="1:2" x14ac:dyDescent="0.25">
      <c r="A8658">
        <v>0.26933064612933388</v>
      </c>
      <c r="B8658">
        <v>8656</v>
      </c>
    </row>
    <row r="8659" spans="1:2" x14ac:dyDescent="0.25">
      <c r="A8659">
        <v>0.26933064612933388</v>
      </c>
      <c r="B8659">
        <v>8657</v>
      </c>
    </row>
    <row r="8660" spans="1:2" x14ac:dyDescent="0.25">
      <c r="A8660">
        <v>0.26939219726718966</v>
      </c>
      <c r="B8660">
        <v>8658</v>
      </c>
    </row>
    <row r="8661" spans="1:2" x14ac:dyDescent="0.25">
      <c r="A8661">
        <v>0.26949582168647224</v>
      </c>
      <c r="B8661">
        <v>8659</v>
      </c>
    </row>
    <row r="8662" spans="1:2" x14ac:dyDescent="0.25">
      <c r="A8662">
        <v>0.26950412340770608</v>
      </c>
      <c r="B8662">
        <v>8660</v>
      </c>
    </row>
    <row r="8663" spans="1:2" x14ac:dyDescent="0.25">
      <c r="A8663">
        <v>0.26952520642333694</v>
      </c>
      <c r="B8663">
        <v>8661</v>
      </c>
    </row>
    <row r="8664" spans="1:2" x14ac:dyDescent="0.25">
      <c r="A8664">
        <v>0.26964659071954</v>
      </c>
      <c r="B8664">
        <v>8662</v>
      </c>
    </row>
    <row r="8665" spans="1:2" x14ac:dyDescent="0.25">
      <c r="A8665">
        <v>0.26970453296483127</v>
      </c>
      <c r="B8665">
        <v>8663</v>
      </c>
    </row>
    <row r="8666" spans="1:2" x14ac:dyDescent="0.25">
      <c r="A8666">
        <v>0.26970453296483127</v>
      </c>
      <c r="B8666">
        <v>8664</v>
      </c>
    </row>
    <row r="8667" spans="1:2" x14ac:dyDescent="0.25">
      <c r="A8667">
        <v>0.26970552843252538</v>
      </c>
      <c r="B8667">
        <v>8665</v>
      </c>
    </row>
    <row r="8668" spans="1:2" x14ac:dyDescent="0.25">
      <c r="A8668">
        <v>0.2697145857712886</v>
      </c>
      <c r="B8668">
        <v>8666</v>
      </c>
    </row>
    <row r="8669" spans="1:2" x14ac:dyDescent="0.25">
      <c r="A8669">
        <v>0.2697145857712886</v>
      </c>
      <c r="B8669">
        <v>8667</v>
      </c>
    </row>
    <row r="8670" spans="1:2" x14ac:dyDescent="0.25">
      <c r="A8670">
        <v>0.26974732055100098</v>
      </c>
      <c r="B8670">
        <v>8668</v>
      </c>
    </row>
    <row r="8671" spans="1:2" x14ac:dyDescent="0.25">
      <c r="A8671">
        <v>0.26974732055100098</v>
      </c>
      <c r="B8671">
        <v>8669</v>
      </c>
    </row>
    <row r="8672" spans="1:2" x14ac:dyDescent="0.25">
      <c r="A8672">
        <v>0.26982077384812314</v>
      </c>
      <c r="B8672">
        <v>8670</v>
      </c>
    </row>
    <row r="8673" spans="1:2" x14ac:dyDescent="0.25">
      <c r="A8673">
        <v>0.26983608730322028</v>
      </c>
      <c r="B8673">
        <v>8671</v>
      </c>
    </row>
    <row r="8674" spans="1:2" x14ac:dyDescent="0.25">
      <c r="A8674">
        <v>0.2698828079279123</v>
      </c>
      <c r="B8674">
        <v>8672</v>
      </c>
    </row>
    <row r="8675" spans="1:2" x14ac:dyDescent="0.25">
      <c r="A8675">
        <v>0.2698828079279123</v>
      </c>
      <c r="B8675">
        <v>8673</v>
      </c>
    </row>
    <row r="8676" spans="1:2" x14ac:dyDescent="0.25">
      <c r="A8676">
        <v>0.26992021506363689</v>
      </c>
      <c r="B8676">
        <v>8674</v>
      </c>
    </row>
    <row r="8677" spans="1:2" x14ac:dyDescent="0.25">
      <c r="A8677">
        <v>0.26997872138374163</v>
      </c>
      <c r="B8677">
        <v>8675</v>
      </c>
    </row>
    <row r="8678" spans="1:2" x14ac:dyDescent="0.25">
      <c r="A8678">
        <v>0.26997872138374163</v>
      </c>
      <c r="B8678">
        <v>8676</v>
      </c>
    </row>
    <row r="8679" spans="1:2" x14ac:dyDescent="0.25">
      <c r="A8679">
        <v>0.26998578112765703</v>
      </c>
      <c r="B8679">
        <v>8677</v>
      </c>
    </row>
    <row r="8680" spans="1:2" x14ac:dyDescent="0.25">
      <c r="A8680">
        <v>0.26998578112765703</v>
      </c>
      <c r="B8680">
        <v>8678</v>
      </c>
    </row>
    <row r="8681" spans="1:2" x14ac:dyDescent="0.25">
      <c r="A8681">
        <v>0.26999785853060232</v>
      </c>
      <c r="B8681">
        <v>8679</v>
      </c>
    </row>
    <row r="8682" spans="1:2" x14ac:dyDescent="0.25">
      <c r="A8682">
        <v>0.27000538630726939</v>
      </c>
      <c r="B8682">
        <v>8680</v>
      </c>
    </row>
    <row r="8683" spans="1:2" x14ac:dyDescent="0.25">
      <c r="A8683">
        <v>0.27001511737514083</v>
      </c>
      <c r="B8683">
        <v>8681</v>
      </c>
    </row>
    <row r="8684" spans="1:2" x14ac:dyDescent="0.25">
      <c r="A8684">
        <v>0.2700401830993267</v>
      </c>
      <c r="B8684">
        <v>8682</v>
      </c>
    </row>
    <row r="8685" spans="1:2" x14ac:dyDescent="0.25">
      <c r="A8685">
        <v>0.27006024375827298</v>
      </c>
      <c r="B8685">
        <v>8683</v>
      </c>
    </row>
    <row r="8686" spans="1:2" x14ac:dyDescent="0.25">
      <c r="A8686">
        <v>0.27011540794836403</v>
      </c>
      <c r="B8686">
        <v>8684</v>
      </c>
    </row>
    <row r="8687" spans="1:2" x14ac:dyDescent="0.25">
      <c r="A8687">
        <v>0.27011540794836403</v>
      </c>
      <c r="B8687">
        <v>8685</v>
      </c>
    </row>
    <row r="8688" spans="1:2" x14ac:dyDescent="0.25">
      <c r="A8688">
        <v>0.27017366225777406</v>
      </c>
      <c r="B8688">
        <v>8686</v>
      </c>
    </row>
    <row r="8689" spans="1:2" x14ac:dyDescent="0.25">
      <c r="A8689">
        <v>0.27017366225777406</v>
      </c>
      <c r="B8689">
        <v>8687</v>
      </c>
    </row>
    <row r="8690" spans="1:2" x14ac:dyDescent="0.25">
      <c r="A8690">
        <v>0.27030148651295111</v>
      </c>
      <c r="B8690">
        <v>8688</v>
      </c>
    </row>
    <row r="8691" spans="1:2" x14ac:dyDescent="0.25">
      <c r="A8691">
        <v>0.27030184925781198</v>
      </c>
      <c r="B8691">
        <v>8689</v>
      </c>
    </row>
    <row r="8692" spans="1:2" x14ac:dyDescent="0.25">
      <c r="A8692">
        <v>0.27032609525909218</v>
      </c>
      <c r="B8692">
        <v>8690</v>
      </c>
    </row>
    <row r="8693" spans="1:2" x14ac:dyDescent="0.25">
      <c r="A8693">
        <v>0.27033317785749944</v>
      </c>
      <c r="B8693">
        <v>8691</v>
      </c>
    </row>
    <row r="8694" spans="1:2" x14ac:dyDescent="0.25">
      <c r="A8694">
        <v>0.27035201949392657</v>
      </c>
      <c r="B8694">
        <v>8692</v>
      </c>
    </row>
    <row r="8695" spans="1:2" x14ac:dyDescent="0.25">
      <c r="A8695">
        <v>0.27038351003713229</v>
      </c>
      <c r="B8695">
        <v>8693</v>
      </c>
    </row>
    <row r="8696" spans="1:2" x14ac:dyDescent="0.25">
      <c r="A8696">
        <v>0.27042273285440416</v>
      </c>
      <c r="B8696">
        <v>8694</v>
      </c>
    </row>
    <row r="8697" spans="1:2" x14ac:dyDescent="0.25">
      <c r="A8697">
        <v>0.2704454705614367</v>
      </c>
      <c r="B8697">
        <v>8695</v>
      </c>
    </row>
    <row r="8698" spans="1:2" x14ac:dyDescent="0.25">
      <c r="A8698">
        <v>0.27047290272985036</v>
      </c>
      <c r="B8698">
        <v>8696</v>
      </c>
    </row>
    <row r="8699" spans="1:2" x14ac:dyDescent="0.25">
      <c r="A8699">
        <v>0.27050340471383688</v>
      </c>
      <c r="B8699">
        <v>8697</v>
      </c>
    </row>
    <row r="8700" spans="1:2" x14ac:dyDescent="0.25">
      <c r="A8700">
        <v>0.27050340471383688</v>
      </c>
      <c r="B8700">
        <v>8698</v>
      </c>
    </row>
    <row r="8701" spans="1:2" x14ac:dyDescent="0.25">
      <c r="A8701">
        <v>0.27052517355359823</v>
      </c>
      <c r="B8701">
        <v>8699</v>
      </c>
    </row>
    <row r="8702" spans="1:2" x14ac:dyDescent="0.25">
      <c r="A8702">
        <v>0.27060376372926603</v>
      </c>
      <c r="B8702">
        <v>8700</v>
      </c>
    </row>
    <row r="8703" spans="1:2" x14ac:dyDescent="0.25">
      <c r="A8703">
        <v>0.27061775592891169</v>
      </c>
      <c r="B8703">
        <v>8701</v>
      </c>
    </row>
    <row r="8704" spans="1:2" x14ac:dyDescent="0.25">
      <c r="A8704">
        <v>0.27063471897580155</v>
      </c>
      <c r="B8704">
        <v>8702</v>
      </c>
    </row>
    <row r="8705" spans="1:2" x14ac:dyDescent="0.25">
      <c r="A8705">
        <v>0.27065850679713438</v>
      </c>
      <c r="B8705">
        <v>8703</v>
      </c>
    </row>
    <row r="8706" spans="1:2" x14ac:dyDescent="0.25">
      <c r="A8706">
        <v>0.27066355482816257</v>
      </c>
      <c r="B8706">
        <v>8704</v>
      </c>
    </row>
    <row r="8707" spans="1:2" x14ac:dyDescent="0.25">
      <c r="A8707">
        <v>0.27069438718444089</v>
      </c>
      <c r="B8707">
        <v>8705</v>
      </c>
    </row>
    <row r="8708" spans="1:2" x14ac:dyDescent="0.25">
      <c r="A8708">
        <v>0.27069438718444089</v>
      </c>
      <c r="B8708">
        <v>8706</v>
      </c>
    </row>
    <row r="8709" spans="1:2" x14ac:dyDescent="0.25">
      <c r="A8709">
        <v>0.27072069865043158</v>
      </c>
      <c r="B8709">
        <v>8707</v>
      </c>
    </row>
    <row r="8710" spans="1:2" x14ac:dyDescent="0.25">
      <c r="A8710">
        <v>0.27078966949554295</v>
      </c>
      <c r="B8710">
        <v>8708</v>
      </c>
    </row>
    <row r="8711" spans="1:2" x14ac:dyDescent="0.25">
      <c r="A8711">
        <v>0.27079119006176694</v>
      </c>
      <c r="B8711">
        <v>8709</v>
      </c>
    </row>
    <row r="8712" spans="1:2" x14ac:dyDescent="0.25">
      <c r="A8712">
        <v>0.27092797073197222</v>
      </c>
      <c r="B8712">
        <v>8710</v>
      </c>
    </row>
    <row r="8713" spans="1:2" x14ac:dyDescent="0.25">
      <c r="A8713">
        <v>0.2709280289488199</v>
      </c>
      <c r="B8713">
        <v>8711</v>
      </c>
    </row>
    <row r="8714" spans="1:2" x14ac:dyDescent="0.25">
      <c r="A8714">
        <v>0.27095349393075641</v>
      </c>
      <c r="B8714">
        <v>8712</v>
      </c>
    </row>
    <row r="8715" spans="1:2" x14ac:dyDescent="0.25">
      <c r="A8715">
        <v>0.27101549367431715</v>
      </c>
      <c r="B8715">
        <v>8713</v>
      </c>
    </row>
    <row r="8716" spans="1:2" x14ac:dyDescent="0.25">
      <c r="A8716">
        <v>0.2710721906911458</v>
      </c>
      <c r="B8716">
        <v>8714</v>
      </c>
    </row>
    <row r="8717" spans="1:2" x14ac:dyDescent="0.25">
      <c r="A8717">
        <v>0.27111795301020636</v>
      </c>
      <c r="B8717">
        <v>8715</v>
      </c>
    </row>
    <row r="8718" spans="1:2" x14ac:dyDescent="0.25">
      <c r="A8718">
        <v>0.27127117889669006</v>
      </c>
      <c r="B8718">
        <v>8716</v>
      </c>
    </row>
    <row r="8719" spans="1:2" x14ac:dyDescent="0.25">
      <c r="A8719">
        <v>0.27128898784087052</v>
      </c>
      <c r="B8719">
        <v>8717</v>
      </c>
    </row>
    <row r="8720" spans="1:2" x14ac:dyDescent="0.25">
      <c r="A8720">
        <v>0.27128898784087052</v>
      </c>
      <c r="B8720">
        <v>8718</v>
      </c>
    </row>
    <row r="8721" spans="1:2" x14ac:dyDescent="0.25">
      <c r="A8721">
        <v>0.2713215090378514</v>
      </c>
      <c r="B8721">
        <v>8719</v>
      </c>
    </row>
    <row r="8722" spans="1:2" x14ac:dyDescent="0.25">
      <c r="A8722">
        <v>0.27132375955673321</v>
      </c>
      <c r="B8722">
        <v>8720</v>
      </c>
    </row>
    <row r="8723" spans="1:2" x14ac:dyDescent="0.25">
      <c r="A8723">
        <v>0.27133444475416113</v>
      </c>
      <c r="B8723">
        <v>8721</v>
      </c>
    </row>
    <row r="8724" spans="1:2" x14ac:dyDescent="0.25">
      <c r="A8724">
        <v>0.27133747290044552</v>
      </c>
      <c r="B8724">
        <v>8722</v>
      </c>
    </row>
    <row r="8725" spans="1:2" x14ac:dyDescent="0.25">
      <c r="A8725">
        <v>0.27133887023425157</v>
      </c>
      <c r="B8725">
        <v>8723</v>
      </c>
    </row>
    <row r="8726" spans="1:2" x14ac:dyDescent="0.25">
      <c r="A8726">
        <v>0.27137321189666297</v>
      </c>
      <c r="B8726">
        <v>8724</v>
      </c>
    </row>
    <row r="8727" spans="1:2" x14ac:dyDescent="0.25">
      <c r="A8727">
        <v>0.27137321189666297</v>
      </c>
      <c r="B8727">
        <v>8725</v>
      </c>
    </row>
    <row r="8728" spans="1:2" x14ac:dyDescent="0.25">
      <c r="A8728">
        <v>0.27139691911867964</v>
      </c>
      <c r="B8728">
        <v>8726</v>
      </c>
    </row>
    <row r="8729" spans="1:2" x14ac:dyDescent="0.25">
      <c r="A8729">
        <v>0.27141281032978365</v>
      </c>
      <c r="B8729">
        <v>8727</v>
      </c>
    </row>
    <row r="8730" spans="1:2" x14ac:dyDescent="0.25">
      <c r="A8730">
        <v>0.27142736136948314</v>
      </c>
      <c r="B8730">
        <v>8728</v>
      </c>
    </row>
    <row r="8731" spans="1:2" x14ac:dyDescent="0.25">
      <c r="A8731">
        <v>0.27146769656402547</v>
      </c>
      <c r="B8731">
        <v>8729</v>
      </c>
    </row>
    <row r="8732" spans="1:2" x14ac:dyDescent="0.25">
      <c r="A8732">
        <v>0.27148316045408383</v>
      </c>
      <c r="B8732">
        <v>8730</v>
      </c>
    </row>
    <row r="8733" spans="1:2" x14ac:dyDescent="0.25">
      <c r="A8733">
        <v>0.271485414533648</v>
      </c>
      <c r="B8733">
        <v>8731</v>
      </c>
    </row>
    <row r="8734" spans="1:2" x14ac:dyDescent="0.25">
      <c r="A8734">
        <v>0.27155245093924507</v>
      </c>
      <c r="B8734">
        <v>8732</v>
      </c>
    </row>
    <row r="8735" spans="1:2" x14ac:dyDescent="0.25">
      <c r="A8735">
        <v>0.27155245093924507</v>
      </c>
      <c r="B8735">
        <v>8733</v>
      </c>
    </row>
    <row r="8736" spans="1:2" x14ac:dyDescent="0.25">
      <c r="A8736">
        <v>0.27157810008254424</v>
      </c>
      <c r="B8736">
        <v>8734</v>
      </c>
    </row>
    <row r="8737" spans="1:2" x14ac:dyDescent="0.25">
      <c r="A8737">
        <v>0.2716305108864695</v>
      </c>
      <c r="B8737">
        <v>8735</v>
      </c>
    </row>
    <row r="8738" spans="1:2" x14ac:dyDescent="0.25">
      <c r="A8738">
        <v>0.2716305108864695</v>
      </c>
      <c r="B8738">
        <v>8736</v>
      </c>
    </row>
    <row r="8739" spans="1:2" x14ac:dyDescent="0.25">
      <c r="A8739">
        <v>0.27166531697006241</v>
      </c>
      <c r="B8739">
        <v>8737</v>
      </c>
    </row>
    <row r="8740" spans="1:2" x14ac:dyDescent="0.25">
      <c r="A8740">
        <v>0.27168596346960955</v>
      </c>
      <c r="B8740">
        <v>8738</v>
      </c>
    </row>
    <row r="8741" spans="1:2" x14ac:dyDescent="0.25">
      <c r="A8741">
        <v>0.27170822978572606</v>
      </c>
      <c r="B8741">
        <v>8739</v>
      </c>
    </row>
    <row r="8742" spans="1:2" x14ac:dyDescent="0.25">
      <c r="A8742">
        <v>0.27173530576647564</v>
      </c>
      <c r="B8742">
        <v>8740</v>
      </c>
    </row>
    <row r="8743" spans="1:2" x14ac:dyDescent="0.25">
      <c r="A8743">
        <v>0.27174214634760735</v>
      </c>
      <c r="B8743">
        <v>8741</v>
      </c>
    </row>
    <row r="8744" spans="1:2" x14ac:dyDescent="0.25">
      <c r="A8744">
        <v>0.2717559320419704</v>
      </c>
      <c r="B8744">
        <v>8742</v>
      </c>
    </row>
    <row r="8745" spans="1:2" x14ac:dyDescent="0.25">
      <c r="A8745">
        <v>0.27178822229408284</v>
      </c>
      <c r="B8745">
        <v>8743</v>
      </c>
    </row>
    <row r="8746" spans="1:2" x14ac:dyDescent="0.25">
      <c r="A8746">
        <v>0.271839256015593</v>
      </c>
      <c r="B8746">
        <v>8744</v>
      </c>
    </row>
    <row r="8747" spans="1:2" x14ac:dyDescent="0.25">
      <c r="A8747">
        <v>0.271839256015593</v>
      </c>
      <c r="B8747">
        <v>8745</v>
      </c>
    </row>
    <row r="8748" spans="1:2" x14ac:dyDescent="0.25">
      <c r="A8748">
        <v>0.27186480517674178</v>
      </c>
      <c r="B8748">
        <v>8746</v>
      </c>
    </row>
    <row r="8749" spans="1:2" x14ac:dyDescent="0.25">
      <c r="A8749">
        <v>0.27188940970753372</v>
      </c>
      <c r="B8749">
        <v>8747</v>
      </c>
    </row>
    <row r="8750" spans="1:2" x14ac:dyDescent="0.25">
      <c r="A8750">
        <v>0.27192601608339678</v>
      </c>
      <c r="B8750">
        <v>8748</v>
      </c>
    </row>
    <row r="8751" spans="1:2" x14ac:dyDescent="0.25">
      <c r="A8751">
        <v>0.27198384436294087</v>
      </c>
      <c r="B8751">
        <v>8749</v>
      </c>
    </row>
    <row r="8752" spans="1:2" x14ac:dyDescent="0.25">
      <c r="A8752">
        <v>0.27198384436294087</v>
      </c>
      <c r="B8752">
        <v>8750</v>
      </c>
    </row>
    <row r="8753" spans="1:2" x14ac:dyDescent="0.25">
      <c r="A8753">
        <v>0.27200513199228021</v>
      </c>
      <c r="B8753">
        <v>8751</v>
      </c>
    </row>
    <row r="8754" spans="1:2" x14ac:dyDescent="0.25">
      <c r="A8754">
        <v>0.27209189274949003</v>
      </c>
      <c r="B8754">
        <v>8752</v>
      </c>
    </row>
    <row r="8755" spans="1:2" x14ac:dyDescent="0.25">
      <c r="A8755">
        <v>0.27217778024592887</v>
      </c>
      <c r="B8755">
        <v>8753</v>
      </c>
    </row>
    <row r="8756" spans="1:2" x14ac:dyDescent="0.25">
      <c r="A8756">
        <v>0.27221193948833328</v>
      </c>
      <c r="B8756">
        <v>8754</v>
      </c>
    </row>
    <row r="8757" spans="1:2" x14ac:dyDescent="0.25">
      <c r="A8757">
        <v>0.27221193948833328</v>
      </c>
      <c r="B8757">
        <v>8755</v>
      </c>
    </row>
    <row r="8758" spans="1:2" x14ac:dyDescent="0.25">
      <c r="A8758">
        <v>0.27233053139595109</v>
      </c>
      <c r="B8758">
        <v>8756</v>
      </c>
    </row>
    <row r="8759" spans="1:2" x14ac:dyDescent="0.25">
      <c r="A8759">
        <v>0.27233053139595109</v>
      </c>
      <c r="B8759">
        <v>8757</v>
      </c>
    </row>
    <row r="8760" spans="1:2" x14ac:dyDescent="0.25">
      <c r="A8760">
        <v>0.27233564527303444</v>
      </c>
      <c r="B8760">
        <v>8758</v>
      </c>
    </row>
    <row r="8761" spans="1:2" x14ac:dyDescent="0.25">
      <c r="A8761">
        <v>0.27235317150821076</v>
      </c>
      <c r="B8761">
        <v>8759</v>
      </c>
    </row>
    <row r="8762" spans="1:2" x14ac:dyDescent="0.25">
      <c r="A8762">
        <v>0.27238921781483533</v>
      </c>
      <c r="B8762">
        <v>8760</v>
      </c>
    </row>
    <row r="8763" spans="1:2" x14ac:dyDescent="0.25">
      <c r="A8763">
        <v>0.27239613361997472</v>
      </c>
      <c r="B8763">
        <v>8761</v>
      </c>
    </row>
    <row r="8764" spans="1:2" x14ac:dyDescent="0.25">
      <c r="A8764">
        <v>0.27239613361997472</v>
      </c>
      <c r="B8764">
        <v>8762</v>
      </c>
    </row>
    <row r="8765" spans="1:2" x14ac:dyDescent="0.25">
      <c r="A8765">
        <v>0.27249319920827236</v>
      </c>
      <c r="B8765">
        <v>8763</v>
      </c>
    </row>
    <row r="8766" spans="1:2" x14ac:dyDescent="0.25">
      <c r="A8766">
        <v>0.27261692363572082</v>
      </c>
      <c r="B8766">
        <v>8764</v>
      </c>
    </row>
    <row r="8767" spans="1:2" x14ac:dyDescent="0.25">
      <c r="A8767">
        <v>0.272632746385642</v>
      </c>
      <c r="B8767">
        <v>8765</v>
      </c>
    </row>
    <row r="8768" spans="1:2" x14ac:dyDescent="0.25">
      <c r="A8768">
        <v>0.27264887706352281</v>
      </c>
      <c r="B8768">
        <v>8766</v>
      </c>
    </row>
    <row r="8769" spans="1:2" x14ac:dyDescent="0.25">
      <c r="A8769">
        <v>0.27264968366018688</v>
      </c>
      <c r="B8769">
        <v>8767</v>
      </c>
    </row>
    <row r="8770" spans="1:2" x14ac:dyDescent="0.25">
      <c r="A8770">
        <v>0.27266152707788538</v>
      </c>
      <c r="B8770">
        <v>8768</v>
      </c>
    </row>
    <row r="8771" spans="1:2" x14ac:dyDescent="0.25">
      <c r="A8771">
        <v>0.27266320178095993</v>
      </c>
      <c r="B8771">
        <v>8769</v>
      </c>
    </row>
    <row r="8772" spans="1:2" x14ac:dyDescent="0.25">
      <c r="A8772">
        <v>0.27275877299841433</v>
      </c>
      <c r="B8772">
        <v>8770</v>
      </c>
    </row>
    <row r="8773" spans="1:2" x14ac:dyDescent="0.25">
      <c r="A8773">
        <v>0.27275916320283561</v>
      </c>
      <c r="B8773">
        <v>8771</v>
      </c>
    </row>
    <row r="8774" spans="1:2" x14ac:dyDescent="0.25">
      <c r="A8774">
        <v>0.27277378500406607</v>
      </c>
      <c r="B8774">
        <v>8772</v>
      </c>
    </row>
    <row r="8775" spans="1:2" x14ac:dyDescent="0.25">
      <c r="A8775">
        <v>0.27277378500406607</v>
      </c>
      <c r="B8775">
        <v>8773</v>
      </c>
    </row>
    <row r="8776" spans="1:2" x14ac:dyDescent="0.25">
      <c r="A8776">
        <v>0.2727907137552727</v>
      </c>
      <c r="B8776">
        <v>8774</v>
      </c>
    </row>
    <row r="8777" spans="1:2" x14ac:dyDescent="0.25">
      <c r="A8777">
        <v>0.2727907137552727</v>
      </c>
      <c r="B8777">
        <v>8775</v>
      </c>
    </row>
    <row r="8778" spans="1:2" x14ac:dyDescent="0.25">
      <c r="A8778">
        <v>0.27281375260626273</v>
      </c>
      <c r="B8778">
        <v>8776</v>
      </c>
    </row>
    <row r="8779" spans="1:2" x14ac:dyDescent="0.25">
      <c r="A8779">
        <v>0.27283909381009003</v>
      </c>
      <c r="B8779">
        <v>8777</v>
      </c>
    </row>
    <row r="8780" spans="1:2" x14ac:dyDescent="0.25">
      <c r="A8780">
        <v>0.27283909381009003</v>
      </c>
      <c r="B8780">
        <v>8778</v>
      </c>
    </row>
    <row r="8781" spans="1:2" x14ac:dyDescent="0.25">
      <c r="A8781">
        <v>0.27290647563669951</v>
      </c>
      <c r="B8781">
        <v>8779</v>
      </c>
    </row>
    <row r="8782" spans="1:2" x14ac:dyDescent="0.25">
      <c r="A8782">
        <v>0.27290647563669951</v>
      </c>
      <c r="B8782">
        <v>8780</v>
      </c>
    </row>
    <row r="8783" spans="1:2" x14ac:dyDescent="0.25">
      <c r="A8783">
        <v>0.27294179349288211</v>
      </c>
      <c r="B8783">
        <v>8781</v>
      </c>
    </row>
    <row r="8784" spans="1:2" x14ac:dyDescent="0.25">
      <c r="A8784">
        <v>0.27303249707404792</v>
      </c>
      <c r="B8784">
        <v>8782</v>
      </c>
    </row>
    <row r="8785" spans="1:2" x14ac:dyDescent="0.25">
      <c r="A8785">
        <v>0.27303587269473345</v>
      </c>
      <c r="B8785">
        <v>8783</v>
      </c>
    </row>
    <row r="8786" spans="1:2" x14ac:dyDescent="0.25">
      <c r="A8786">
        <v>0.27305996013721556</v>
      </c>
      <c r="B8786">
        <v>8784</v>
      </c>
    </row>
    <row r="8787" spans="1:2" x14ac:dyDescent="0.25">
      <c r="A8787">
        <v>0.27310987257878466</v>
      </c>
      <c r="B8787">
        <v>8785</v>
      </c>
    </row>
    <row r="8788" spans="1:2" x14ac:dyDescent="0.25">
      <c r="A8788">
        <v>0.27310987257878466</v>
      </c>
      <c r="B8788">
        <v>8786</v>
      </c>
    </row>
    <row r="8789" spans="1:2" x14ac:dyDescent="0.25">
      <c r="A8789">
        <v>0.27317210799563296</v>
      </c>
      <c r="B8789">
        <v>8787</v>
      </c>
    </row>
    <row r="8790" spans="1:2" x14ac:dyDescent="0.25">
      <c r="A8790">
        <v>0.27317210799563296</v>
      </c>
      <c r="B8790">
        <v>8788</v>
      </c>
    </row>
    <row r="8791" spans="1:2" x14ac:dyDescent="0.25">
      <c r="A8791">
        <v>0.27317218216925221</v>
      </c>
      <c r="B8791">
        <v>8789</v>
      </c>
    </row>
    <row r="8792" spans="1:2" x14ac:dyDescent="0.25">
      <c r="A8792">
        <v>0.2732483897482289</v>
      </c>
      <c r="B8792">
        <v>8790</v>
      </c>
    </row>
    <row r="8793" spans="1:2" x14ac:dyDescent="0.25">
      <c r="A8793">
        <v>0.27329524035372438</v>
      </c>
      <c r="B8793">
        <v>8791</v>
      </c>
    </row>
    <row r="8794" spans="1:2" x14ac:dyDescent="0.25">
      <c r="A8794">
        <v>0.27329524035372438</v>
      </c>
      <c r="B8794">
        <v>8792</v>
      </c>
    </row>
    <row r="8795" spans="1:2" x14ac:dyDescent="0.25">
      <c r="A8795">
        <v>0.2733222509294479</v>
      </c>
      <c r="B8795">
        <v>8793</v>
      </c>
    </row>
    <row r="8796" spans="1:2" x14ac:dyDescent="0.25">
      <c r="A8796">
        <v>0.27340059182655602</v>
      </c>
      <c r="B8796">
        <v>8794</v>
      </c>
    </row>
    <row r="8797" spans="1:2" x14ac:dyDescent="0.25">
      <c r="A8797">
        <v>0.2734069882265468</v>
      </c>
      <c r="B8797">
        <v>8795</v>
      </c>
    </row>
    <row r="8798" spans="1:2" x14ac:dyDescent="0.25">
      <c r="A8798">
        <v>0.27350271065505893</v>
      </c>
      <c r="B8798">
        <v>8796</v>
      </c>
    </row>
    <row r="8799" spans="1:2" x14ac:dyDescent="0.25">
      <c r="A8799">
        <v>0.27350271065505893</v>
      </c>
      <c r="B8799">
        <v>8797</v>
      </c>
    </row>
    <row r="8800" spans="1:2" x14ac:dyDescent="0.25">
      <c r="A8800">
        <v>0.27350340696252962</v>
      </c>
      <c r="B8800">
        <v>8798</v>
      </c>
    </row>
    <row r="8801" spans="1:2" x14ac:dyDescent="0.25">
      <c r="A8801">
        <v>0.27350431093494665</v>
      </c>
      <c r="B8801">
        <v>8799</v>
      </c>
    </row>
    <row r="8802" spans="1:2" x14ac:dyDescent="0.25">
      <c r="A8802">
        <v>0.27357570757978095</v>
      </c>
      <c r="B8802">
        <v>8800</v>
      </c>
    </row>
    <row r="8803" spans="1:2" x14ac:dyDescent="0.25">
      <c r="A8803">
        <v>0.27357570757978095</v>
      </c>
      <c r="B8803">
        <v>8801</v>
      </c>
    </row>
    <row r="8804" spans="1:2" x14ac:dyDescent="0.25">
      <c r="A8804">
        <v>0.27363796235983867</v>
      </c>
      <c r="B8804">
        <v>8802</v>
      </c>
    </row>
    <row r="8805" spans="1:2" x14ac:dyDescent="0.25">
      <c r="A8805">
        <v>0.27367882186537001</v>
      </c>
      <c r="B8805">
        <v>8803</v>
      </c>
    </row>
    <row r="8806" spans="1:2" x14ac:dyDescent="0.25">
      <c r="A8806">
        <v>0.27367882186537001</v>
      </c>
      <c r="B8806">
        <v>8804</v>
      </c>
    </row>
    <row r="8807" spans="1:2" x14ac:dyDescent="0.25">
      <c r="A8807">
        <v>0.27372511809802508</v>
      </c>
      <c r="B8807">
        <v>8805</v>
      </c>
    </row>
    <row r="8808" spans="1:2" x14ac:dyDescent="0.25">
      <c r="A8808">
        <v>0.27377227183453851</v>
      </c>
      <c r="B8808">
        <v>8806</v>
      </c>
    </row>
    <row r="8809" spans="1:2" x14ac:dyDescent="0.25">
      <c r="A8809">
        <v>0.2738309277930453</v>
      </c>
      <c r="B8809">
        <v>8807</v>
      </c>
    </row>
    <row r="8810" spans="1:2" x14ac:dyDescent="0.25">
      <c r="A8810">
        <v>0.2738309277930453</v>
      </c>
      <c r="B8810">
        <v>8808</v>
      </c>
    </row>
    <row r="8811" spans="1:2" x14ac:dyDescent="0.25">
      <c r="A8811">
        <v>0.27385141632096777</v>
      </c>
      <c r="B8811">
        <v>8809</v>
      </c>
    </row>
    <row r="8812" spans="1:2" x14ac:dyDescent="0.25">
      <c r="A8812">
        <v>0.2739699517181482</v>
      </c>
      <c r="B8812">
        <v>8810</v>
      </c>
    </row>
    <row r="8813" spans="1:2" x14ac:dyDescent="0.25">
      <c r="A8813">
        <v>0.27398416671609166</v>
      </c>
      <c r="B8813">
        <v>8811</v>
      </c>
    </row>
    <row r="8814" spans="1:2" x14ac:dyDescent="0.25">
      <c r="A8814">
        <v>0.27398416671609166</v>
      </c>
      <c r="B8814">
        <v>8812</v>
      </c>
    </row>
    <row r="8815" spans="1:2" x14ac:dyDescent="0.25">
      <c r="A8815">
        <v>0.27403906655803667</v>
      </c>
      <c r="B8815">
        <v>8813</v>
      </c>
    </row>
    <row r="8816" spans="1:2" x14ac:dyDescent="0.25">
      <c r="A8816">
        <v>0.27405312339844706</v>
      </c>
      <c r="B8816">
        <v>8814</v>
      </c>
    </row>
    <row r="8817" spans="1:2" x14ac:dyDescent="0.25">
      <c r="A8817">
        <v>0.27405312339844706</v>
      </c>
      <c r="B8817">
        <v>8815</v>
      </c>
    </row>
    <row r="8818" spans="1:2" x14ac:dyDescent="0.25">
      <c r="A8818">
        <v>0.2740737147936913</v>
      </c>
      <c r="B8818">
        <v>8816</v>
      </c>
    </row>
    <row r="8819" spans="1:2" x14ac:dyDescent="0.25">
      <c r="A8819">
        <v>0.27415058716779078</v>
      </c>
      <c r="B8819">
        <v>8817</v>
      </c>
    </row>
    <row r="8820" spans="1:2" x14ac:dyDescent="0.25">
      <c r="A8820">
        <v>0.27415921243592983</v>
      </c>
      <c r="B8820">
        <v>8818</v>
      </c>
    </row>
    <row r="8821" spans="1:2" x14ac:dyDescent="0.25">
      <c r="A8821">
        <v>0.27415921243592983</v>
      </c>
      <c r="B8821">
        <v>8819</v>
      </c>
    </row>
    <row r="8822" spans="1:2" x14ac:dyDescent="0.25">
      <c r="A8822">
        <v>0.27416240168921774</v>
      </c>
      <c r="B8822">
        <v>8820</v>
      </c>
    </row>
    <row r="8823" spans="1:2" x14ac:dyDescent="0.25">
      <c r="A8823">
        <v>0.27420609037729266</v>
      </c>
      <c r="B8823">
        <v>8821</v>
      </c>
    </row>
    <row r="8824" spans="1:2" x14ac:dyDescent="0.25">
      <c r="A8824">
        <v>0.27420609037729266</v>
      </c>
      <c r="B8824">
        <v>8822</v>
      </c>
    </row>
    <row r="8825" spans="1:2" x14ac:dyDescent="0.25">
      <c r="A8825">
        <v>0.27429000986109775</v>
      </c>
      <c r="B8825">
        <v>8823</v>
      </c>
    </row>
    <row r="8826" spans="1:2" x14ac:dyDescent="0.25">
      <c r="A8826">
        <v>0.27429000986109775</v>
      </c>
      <c r="B8826">
        <v>8824</v>
      </c>
    </row>
    <row r="8827" spans="1:2" x14ac:dyDescent="0.25">
      <c r="A8827">
        <v>0.27429077915769934</v>
      </c>
      <c r="B8827">
        <v>8825</v>
      </c>
    </row>
    <row r="8828" spans="1:2" x14ac:dyDescent="0.25">
      <c r="A8828">
        <v>0.27431779671051432</v>
      </c>
      <c r="B8828">
        <v>8826</v>
      </c>
    </row>
    <row r="8829" spans="1:2" x14ac:dyDescent="0.25">
      <c r="A8829">
        <v>0.27431779671051432</v>
      </c>
      <c r="B8829">
        <v>8827</v>
      </c>
    </row>
    <row r="8830" spans="1:2" x14ac:dyDescent="0.25">
      <c r="A8830">
        <v>0.27443964171461172</v>
      </c>
      <c r="B8830">
        <v>8828</v>
      </c>
    </row>
    <row r="8831" spans="1:2" x14ac:dyDescent="0.25">
      <c r="A8831">
        <v>0.27443964171461172</v>
      </c>
      <c r="B8831">
        <v>8829</v>
      </c>
    </row>
    <row r="8832" spans="1:2" x14ac:dyDescent="0.25">
      <c r="A8832">
        <v>0.27444146192426705</v>
      </c>
      <c r="B8832">
        <v>8830</v>
      </c>
    </row>
    <row r="8833" spans="1:2" x14ac:dyDescent="0.25">
      <c r="A8833">
        <v>0.27444146192426705</v>
      </c>
      <c r="B8833">
        <v>8831</v>
      </c>
    </row>
    <row r="8834" spans="1:2" x14ac:dyDescent="0.25">
      <c r="A8834">
        <v>0.27465187084979048</v>
      </c>
      <c r="B8834">
        <v>8832</v>
      </c>
    </row>
    <row r="8835" spans="1:2" x14ac:dyDescent="0.25">
      <c r="A8835">
        <v>0.27465187084979048</v>
      </c>
      <c r="B8835">
        <v>8833</v>
      </c>
    </row>
    <row r="8836" spans="1:2" x14ac:dyDescent="0.25">
      <c r="A8836">
        <v>0.27466795762237073</v>
      </c>
      <c r="B8836">
        <v>8834</v>
      </c>
    </row>
    <row r="8837" spans="1:2" x14ac:dyDescent="0.25">
      <c r="A8837">
        <v>0.27466795762237073</v>
      </c>
      <c r="B8837">
        <v>8835</v>
      </c>
    </row>
    <row r="8838" spans="1:2" x14ac:dyDescent="0.25">
      <c r="A8838">
        <v>0.27468645964282823</v>
      </c>
      <c r="B8838">
        <v>8836</v>
      </c>
    </row>
    <row r="8839" spans="1:2" x14ac:dyDescent="0.25">
      <c r="A8839">
        <v>0.27475113847524713</v>
      </c>
      <c r="B8839">
        <v>8837</v>
      </c>
    </row>
    <row r="8840" spans="1:2" x14ac:dyDescent="0.25">
      <c r="A8840">
        <v>0.27477632721906742</v>
      </c>
      <c r="B8840">
        <v>8838</v>
      </c>
    </row>
    <row r="8841" spans="1:2" x14ac:dyDescent="0.25">
      <c r="A8841">
        <v>0.27480053028260548</v>
      </c>
      <c r="B8841">
        <v>8839</v>
      </c>
    </row>
    <row r="8842" spans="1:2" x14ac:dyDescent="0.25">
      <c r="A8842">
        <v>0.27481113970598514</v>
      </c>
      <c r="B8842">
        <v>8840</v>
      </c>
    </row>
    <row r="8843" spans="1:2" x14ac:dyDescent="0.25">
      <c r="A8843">
        <v>0.27481290665409736</v>
      </c>
      <c r="B8843">
        <v>8841</v>
      </c>
    </row>
    <row r="8844" spans="1:2" x14ac:dyDescent="0.25">
      <c r="A8844">
        <v>0.27481290665409736</v>
      </c>
      <c r="B8844">
        <v>8842</v>
      </c>
    </row>
    <row r="8845" spans="1:2" x14ac:dyDescent="0.25">
      <c r="A8845">
        <v>0.27486164448884304</v>
      </c>
      <c r="B8845">
        <v>8843</v>
      </c>
    </row>
    <row r="8846" spans="1:2" x14ac:dyDescent="0.25">
      <c r="A8846">
        <v>0.27506101756896789</v>
      </c>
      <c r="B8846">
        <v>8844</v>
      </c>
    </row>
    <row r="8847" spans="1:2" x14ac:dyDescent="0.25">
      <c r="A8847">
        <v>0.27520964786463759</v>
      </c>
      <c r="B8847">
        <v>8845</v>
      </c>
    </row>
    <row r="8848" spans="1:2" x14ac:dyDescent="0.25">
      <c r="A8848">
        <v>0.27523372288354819</v>
      </c>
      <c r="B8848">
        <v>8846</v>
      </c>
    </row>
    <row r="8849" spans="1:2" x14ac:dyDescent="0.25">
      <c r="A8849">
        <v>0.27523981391267588</v>
      </c>
      <c r="B8849">
        <v>8847</v>
      </c>
    </row>
    <row r="8850" spans="1:2" x14ac:dyDescent="0.25">
      <c r="A8850">
        <v>0.27524131684759817</v>
      </c>
      <c r="B8850">
        <v>8848</v>
      </c>
    </row>
    <row r="8851" spans="1:2" x14ac:dyDescent="0.25">
      <c r="A8851">
        <v>0.27526165850687762</v>
      </c>
      <c r="B8851">
        <v>8849</v>
      </c>
    </row>
    <row r="8852" spans="1:2" x14ac:dyDescent="0.25">
      <c r="A8852">
        <v>0.27526304856042288</v>
      </c>
      <c r="B8852">
        <v>8850</v>
      </c>
    </row>
    <row r="8853" spans="1:2" x14ac:dyDescent="0.25">
      <c r="A8853">
        <v>0.27533021353539178</v>
      </c>
      <c r="B8853">
        <v>8851</v>
      </c>
    </row>
    <row r="8854" spans="1:2" x14ac:dyDescent="0.25">
      <c r="A8854">
        <v>0.27533732616152462</v>
      </c>
      <c r="B8854">
        <v>8852</v>
      </c>
    </row>
    <row r="8855" spans="1:2" x14ac:dyDescent="0.25">
      <c r="A8855">
        <v>0.27534525527054216</v>
      </c>
      <c r="B8855">
        <v>8853</v>
      </c>
    </row>
    <row r="8856" spans="1:2" x14ac:dyDescent="0.25">
      <c r="A8856">
        <v>0.27543655248431442</v>
      </c>
      <c r="B8856">
        <v>8854</v>
      </c>
    </row>
    <row r="8857" spans="1:2" x14ac:dyDescent="0.25">
      <c r="A8857">
        <v>0.27544686578954647</v>
      </c>
      <c r="B8857">
        <v>8855</v>
      </c>
    </row>
    <row r="8858" spans="1:2" x14ac:dyDescent="0.25">
      <c r="A8858">
        <v>0.27544686578954647</v>
      </c>
      <c r="B8858">
        <v>8856</v>
      </c>
    </row>
    <row r="8859" spans="1:2" x14ac:dyDescent="0.25">
      <c r="A8859">
        <v>0.27552015109626937</v>
      </c>
      <c r="B8859">
        <v>8857</v>
      </c>
    </row>
    <row r="8860" spans="1:2" x14ac:dyDescent="0.25">
      <c r="A8860">
        <v>0.27559033745761119</v>
      </c>
      <c r="B8860">
        <v>8858</v>
      </c>
    </row>
    <row r="8861" spans="1:2" x14ac:dyDescent="0.25">
      <c r="A8861">
        <v>0.27559926271873647</v>
      </c>
      <c r="B8861">
        <v>8859</v>
      </c>
    </row>
    <row r="8862" spans="1:2" x14ac:dyDescent="0.25">
      <c r="A8862">
        <v>0.2756111577526893</v>
      </c>
      <c r="B8862">
        <v>8860</v>
      </c>
    </row>
    <row r="8863" spans="1:2" x14ac:dyDescent="0.25">
      <c r="A8863">
        <v>0.27562868753439657</v>
      </c>
      <c r="B8863">
        <v>8861</v>
      </c>
    </row>
    <row r="8864" spans="1:2" x14ac:dyDescent="0.25">
      <c r="A8864">
        <v>0.27565596533650621</v>
      </c>
      <c r="B8864">
        <v>8862</v>
      </c>
    </row>
    <row r="8865" spans="1:2" x14ac:dyDescent="0.25">
      <c r="A8865">
        <v>0.27565844254157068</v>
      </c>
      <c r="B8865">
        <v>8863</v>
      </c>
    </row>
    <row r="8866" spans="1:2" x14ac:dyDescent="0.25">
      <c r="A8866">
        <v>0.27567260413295414</v>
      </c>
      <c r="B8866">
        <v>8864</v>
      </c>
    </row>
    <row r="8867" spans="1:2" x14ac:dyDescent="0.25">
      <c r="A8867">
        <v>0.27567665767416932</v>
      </c>
      <c r="B8867">
        <v>8865</v>
      </c>
    </row>
    <row r="8868" spans="1:2" x14ac:dyDescent="0.25">
      <c r="A8868">
        <v>0.27572935811586657</v>
      </c>
      <c r="B8868">
        <v>8866</v>
      </c>
    </row>
    <row r="8869" spans="1:2" x14ac:dyDescent="0.25">
      <c r="A8869">
        <v>0.27584159302839822</v>
      </c>
      <c r="B8869">
        <v>8867</v>
      </c>
    </row>
    <row r="8870" spans="1:2" x14ac:dyDescent="0.25">
      <c r="A8870">
        <v>0.27584159302839822</v>
      </c>
      <c r="B8870">
        <v>8868</v>
      </c>
    </row>
    <row r="8871" spans="1:2" x14ac:dyDescent="0.25">
      <c r="A8871">
        <v>0.2758639746324264</v>
      </c>
      <c r="B8871">
        <v>8869</v>
      </c>
    </row>
    <row r="8872" spans="1:2" x14ac:dyDescent="0.25">
      <c r="A8872">
        <v>0.2758641896134964</v>
      </c>
      <c r="B8872">
        <v>8870</v>
      </c>
    </row>
    <row r="8873" spans="1:2" x14ac:dyDescent="0.25">
      <c r="A8873">
        <v>0.27589195626356672</v>
      </c>
      <c r="B8873">
        <v>8871</v>
      </c>
    </row>
    <row r="8874" spans="1:2" x14ac:dyDescent="0.25">
      <c r="A8874">
        <v>0.27592718445280306</v>
      </c>
      <c r="B8874">
        <v>8872</v>
      </c>
    </row>
    <row r="8875" spans="1:2" x14ac:dyDescent="0.25">
      <c r="A8875">
        <v>0.27595570140154335</v>
      </c>
      <c r="B8875">
        <v>8873</v>
      </c>
    </row>
    <row r="8876" spans="1:2" x14ac:dyDescent="0.25">
      <c r="A8876">
        <v>0.2759632392963498</v>
      </c>
      <c r="B8876">
        <v>8874</v>
      </c>
    </row>
    <row r="8877" spans="1:2" x14ac:dyDescent="0.25">
      <c r="A8877">
        <v>0.27596864757512662</v>
      </c>
      <c r="B8877">
        <v>8875</v>
      </c>
    </row>
    <row r="8878" spans="1:2" x14ac:dyDescent="0.25">
      <c r="A8878">
        <v>0.27598158201831374</v>
      </c>
      <c r="B8878">
        <v>8876</v>
      </c>
    </row>
    <row r="8879" spans="1:2" x14ac:dyDescent="0.25">
      <c r="A8879">
        <v>0.27604011383211041</v>
      </c>
      <c r="B8879">
        <v>8877</v>
      </c>
    </row>
    <row r="8880" spans="1:2" x14ac:dyDescent="0.25">
      <c r="A8880">
        <v>0.27609277879002919</v>
      </c>
      <c r="B8880">
        <v>8878</v>
      </c>
    </row>
    <row r="8881" spans="1:2" x14ac:dyDescent="0.25">
      <c r="A8881">
        <v>0.27609277879002919</v>
      </c>
      <c r="B8881">
        <v>8879</v>
      </c>
    </row>
    <row r="8882" spans="1:2" x14ac:dyDescent="0.25">
      <c r="A8882">
        <v>0.27611055912961241</v>
      </c>
      <c r="B8882">
        <v>8880</v>
      </c>
    </row>
    <row r="8883" spans="1:2" x14ac:dyDescent="0.25">
      <c r="A8883">
        <v>0.27611780295937299</v>
      </c>
      <c r="B8883">
        <v>8881</v>
      </c>
    </row>
    <row r="8884" spans="1:2" x14ac:dyDescent="0.25">
      <c r="A8884">
        <v>0.27611780295937299</v>
      </c>
      <c r="B8884">
        <v>8882</v>
      </c>
    </row>
    <row r="8885" spans="1:2" x14ac:dyDescent="0.25">
      <c r="A8885">
        <v>0.27617273716695573</v>
      </c>
      <c r="B8885">
        <v>8883</v>
      </c>
    </row>
    <row r="8886" spans="1:2" x14ac:dyDescent="0.25">
      <c r="A8886">
        <v>0.27618639087076702</v>
      </c>
      <c r="B8886">
        <v>8884</v>
      </c>
    </row>
    <row r="8887" spans="1:2" x14ac:dyDescent="0.25">
      <c r="A8887">
        <v>0.27622053508745503</v>
      </c>
      <c r="B8887">
        <v>8885</v>
      </c>
    </row>
    <row r="8888" spans="1:2" x14ac:dyDescent="0.25">
      <c r="A8888">
        <v>0.27626287055061743</v>
      </c>
      <c r="B8888">
        <v>8886</v>
      </c>
    </row>
    <row r="8889" spans="1:2" x14ac:dyDescent="0.25">
      <c r="A8889">
        <v>0.2762828885600972</v>
      </c>
      <c r="B8889">
        <v>8887</v>
      </c>
    </row>
    <row r="8890" spans="1:2" x14ac:dyDescent="0.25">
      <c r="A8890">
        <v>0.27630452172476494</v>
      </c>
      <c r="B8890">
        <v>8888</v>
      </c>
    </row>
    <row r="8891" spans="1:2" x14ac:dyDescent="0.25">
      <c r="A8891">
        <v>0.27630452172476494</v>
      </c>
      <c r="B8891">
        <v>8889</v>
      </c>
    </row>
    <row r="8892" spans="1:2" x14ac:dyDescent="0.25">
      <c r="A8892">
        <v>0.27636219742215101</v>
      </c>
      <c r="B8892">
        <v>8890</v>
      </c>
    </row>
    <row r="8893" spans="1:2" x14ac:dyDescent="0.25">
      <c r="A8893">
        <v>0.27640799240747166</v>
      </c>
      <c r="B8893">
        <v>8891</v>
      </c>
    </row>
    <row r="8894" spans="1:2" x14ac:dyDescent="0.25">
      <c r="A8894">
        <v>0.27642387043894096</v>
      </c>
      <c r="B8894">
        <v>8892</v>
      </c>
    </row>
    <row r="8895" spans="1:2" x14ac:dyDescent="0.25">
      <c r="A8895">
        <v>0.27651638739864959</v>
      </c>
      <c r="B8895">
        <v>8893</v>
      </c>
    </row>
    <row r="8896" spans="1:2" x14ac:dyDescent="0.25">
      <c r="A8896">
        <v>0.27657219672266409</v>
      </c>
      <c r="B8896">
        <v>8894</v>
      </c>
    </row>
    <row r="8897" spans="1:2" x14ac:dyDescent="0.25">
      <c r="A8897">
        <v>0.27657219672266409</v>
      </c>
      <c r="B8897">
        <v>8895</v>
      </c>
    </row>
    <row r="8898" spans="1:2" x14ac:dyDescent="0.25">
      <c r="A8898">
        <v>0.27660747359148585</v>
      </c>
      <c r="B8898">
        <v>8896</v>
      </c>
    </row>
    <row r="8899" spans="1:2" x14ac:dyDescent="0.25">
      <c r="A8899">
        <v>0.27660747359148585</v>
      </c>
      <c r="B8899">
        <v>8897</v>
      </c>
    </row>
    <row r="8900" spans="1:2" x14ac:dyDescent="0.25">
      <c r="A8900">
        <v>0.27660843162211174</v>
      </c>
      <c r="B8900">
        <v>8898</v>
      </c>
    </row>
    <row r="8901" spans="1:2" x14ac:dyDescent="0.25">
      <c r="A8901">
        <v>0.27666485820270181</v>
      </c>
      <c r="B8901">
        <v>8899</v>
      </c>
    </row>
    <row r="8902" spans="1:2" x14ac:dyDescent="0.25">
      <c r="A8902">
        <v>0.27673491805890299</v>
      </c>
      <c r="B8902">
        <v>8900</v>
      </c>
    </row>
    <row r="8903" spans="1:2" x14ac:dyDescent="0.25">
      <c r="A8903">
        <v>0.27685818120474598</v>
      </c>
      <c r="B8903">
        <v>8901</v>
      </c>
    </row>
    <row r="8904" spans="1:2" x14ac:dyDescent="0.25">
      <c r="A8904">
        <v>0.27685818120474598</v>
      </c>
      <c r="B8904">
        <v>8902</v>
      </c>
    </row>
    <row r="8905" spans="1:2" x14ac:dyDescent="0.25">
      <c r="A8905">
        <v>0.27687579634196996</v>
      </c>
      <c r="B8905">
        <v>8903</v>
      </c>
    </row>
    <row r="8906" spans="1:2" x14ac:dyDescent="0.25">
      <c r="A8906">
        <v>0.27690340704956024</v>
      </c>
      <c r="B8906">
        <v>8904</v>
      </c>
    </row>
    <row r="8907" spans="1:2" x14ac:dyDescent="0.25">
      <c r="A8907">
        <v>0.27693277364896346</v>
      </c>
      <c r="B8907">
        <v>8905</v>
      </c>
    </row>
    <row r="8908" spans="1:2" x14ac:dyDescent="0.25">
      <c r="A8908">
        <v>0.27693736210804065</v>
      </c>
      <c r="B8908">
        <v>8906</v>
      </c>
    </row>
    <row r="8909" spans="1:2" x14ac:dyDescent="0.25">
      <c r="A8909">
        <v>0.27696528663354192</v>
      </c>
      <c r="B8909">
        <v>8907</v>
      </c>
    </row>
    <row r="8910" spans="1:2" x14ac:dyDescent="0.25">
      <c r="A8910">
        <v>0.27709555031432748</v>
      </c>
      <c r="B8910">
        <v>8908</v>
      </c>
    </row>
    <row r="8911" spans="1:2" x14ac:dyDescent="0.25">
      <c r="A8911">
        <v>0.27709555031432748</v>
      </c>
      <c r="B8911">
        <v>8909</v>
      </c>
    </row>
    <row r="8912" spans="1:2" x14ac:dyDescent="0.25">
      <c r="A8912">
        <v>0.27716612926386058</v>
      </c>
      <c r="B8912">
        <v>8910</v>
      </c>
    </row>
    <row r="8913" spans="1:2" x14ac:dyDescent="0.25">
      <c r="A8913">
        <v>0.27721374766636186</v>
      </c>
      <c r="B8913">
        <v>8911</v>
      </c>
    </row>
    <row r="8914" spans="1:2" x14ac:dyDescent="0.25">
      <c r="A8914">
        <v>0.27722738160418264</v>
      </c>
      <c r="B8914">
        <v>8912</v>
      </c>
    </row>
    <row r="8915" spans="1:2" x14ac:dyDescent="0.25">
      <c r="A8915">
        <v>0.27726397620318438</v>
      </c>
      <c r="B8915">
        <v>8913</v>
      </c>
    </row>
    <row r="8916" spans="1:2" x14ac:dyDescent="0.25">
      <c r="A8916">
        <v>0.27732277805032735</v>
      </c>
      <c r="B8916">
        <v>8914</v>
      </c>
    </row>
    <row r="8917" spans="1:2" x14ac:dyDescent="0.25">
      <c r="A8917">
        <v>0.27745236077568347</v>
      </c>
      <c r="B8917">
        <v>8915</v>
      </c>
    </row>
    <row r="8918" spans="1:2" x14ac:dyDescent="0.25">
      <c r="A8918">
        <v>0.27745236077568347</v>
      </c>
      <c r="B8918">
        <v>8916</v>
      </c>
    </row>
    <row r="8919" spans="1:2" x14ac:dyDescent="0.25">
      <c r="A8919">
        <v>0.27751208264580124</v>
      </c>
      <c r="B8919">
        <v>8917</v>
      </c>
    </row>
    <row r="8920" spans="1:2" x14ac:dyDescent="0.25">
      <c r="A8920">
        <v>0.27751618020897051</v>
      </c>
      <c r="B8920">
        <v>8918</v>
      </c>
    </row>
    <row r="8921" spans="1:2" x14ac:dyDescent="0.25">
      <c r="A8921">
        <v>0.27761506523321899</v>
      </c>
      <c r="B8921">
        <v>8919</v>
      </c>
    </row>
    <row r="8922" spans="1:2" x14ac:dyDescent="0.25">
      <c r="A8922">
        <v>0.27761506523321899</v>
      </c>
      <c r="B8922">
        <v>8920</v>
      </c>
    </row>
    <row r="8923" spans="1:2" x14ac:dyDescent="0.25">
      <c r="A8923">
        <v>0.27762934373008913</v>
      </c>
      <c r="B8923">
        <v>8921</v>
      </c>
    </row>
    <row r="8924" spans="1:2" x14ac:dyDescent="0.25">
      <c r="A8924">
        <v>0.27763420378460413</v>
      </c>
      <c r="B8924">
        <v>8922</v>
      </c>
    </row>
    <row r="8925" spans="1:2" x14ac:dyDescent="0.25">
      <c r="A8925">
        <v>0.27763420378460413</v>
      </c>
      <c r="B8925">
        <v>8923</v>
      </c>
    </row>
    <row r="8926" spans="1:2" x14ac:dyDescent="0.25">
      <c r="A8926">
        <v>0.27767494357483896</v>
      </c>
      <c r="B8926">
        <v>8924</v>
      </c>
    </row>
    <row r="8927" spans="1:2" x14ac:dyDescent="0.25">
      <c r="A8927">
        <v>0.27768221501161372</v>
      </c>
      <c r="B8927">
        <v>8925</v>
      </c>
    </row>
    <row r="8928" spans="1:2" x14ac:dyDescent="0.25">
      <c r="A8928">
        <v>0.27769260465085815</v>
      </c>
      <c r="B8928">
        <v>8926</v>
      </c>
    </row>
    <row r="8929" spans="1:2" x14ac:dyDescent="0.25">
      <c r="A8929">
        <v>0.27775140032746509</v>
      </c>
      <c r="B8929">
        <v>8927</v>
      </c>
    </row>
    <row r="8930" spans="1:2" x14ac:dyDescent="0.25">
      <c r="A8930">
        <v>0.27777392126711814</v>
      </c>
      <c r="B8930">
        <v>8928</v>
      </c>
    </row>
    <row r="8931" spans="1:2" x14ac:dyDescent="0.25">
      <c r="A8931">
        <v>0.27780286999736575</v>
      </c>
      <c r="B8931">
        <v>8929</v>
      </c>
    </row>
    <row r="8932" spans="1:2" x14ac:dyDescent="0.25">
      <c r="A8932">
        <v>0.27780286999736575</v>
      </c>
      <c r="B8932">
        <v>8930</v>
      </c>
    </row>
    <row r="8933" spans="1:2" x14ac:dyDescent="0.25">
      <c r="A8933">
        <v>0.27782603869647954</v>
      </c>
      <c r="B8933">
        <v>8931</v>
      </c>
    </row>
    <row r="8934" spans="1:2" x14ac:dyDescent="0.25">
      <c r="A8934">
        <v>0.27794040928067854</v>
      </c>
      <c r="B8934">
        <v>8932</v>
      </c>
    </row>
    <row r="8935" spans="1:2" x14ac:dyDescent="0.25">
      <c r="A8935">
        <v>0.27794400334140046</v>
      </c>
      <c r="B8935">
        <v>8933</v>
      </c>
    </row>
    <row r="8936" spans="1:2" x14ac:dyDescent="0.25">
      <c r="A8936">
        <v>0.27795977119080462</v>
      </c>
      <c r="B8936">
        <v>8934</v>
      </c>
    </row>
    <row r="8937" spans="1:2" x14ac:dyDescent="0.25">
      <c r="A8937">
        <v>0.27795977119080462</v>
      </c>
      <c r="B8937">
        <v>8935</v>
      </c>
    </row>
    <row r="8938" spans="1:2" x14ac:dyDescent="0.25">
      <c r="A8938">
        <v>0.27798042696883857</v>
      </c>
      <c r="B8938">
        <v>8936</v>
      </c>
    </row>
    <row r="8939" spans="1:2" x14ac:dyDescent="0.25">
      <c r="A8939">
        <v>0.27799420392579738</v>
      </c>
      <c r="B8939">
        <v>8937</v>
      </c>
    </row>
    <row r="8940" spans="1:2" x14ac:dyDescent="0.25">
      <c r="A8940">
        <v>0.27803040651059097</v>
      </c>
      <c r="B8940">
        <v>8938</v>
      </c>
    </row>
    <row r="8941" spans="1:2" x14ac:dyDescent="0.25">
      <c r="A8941">
        <v>0.27803040651059097</v>
      </c>
      <c r="B8941">
        <v>8939</v>
      </c>
    </row>
    <row r="8942" spans="1:2" x14ac:dyDescent="0.25">
      <c r="A8942">
        <v>0.2781080953456847</v>
      </c>
      <c r="B8942">
        <v>8940</v>
      </c>
    </row>
    <row r="8943" spans="1:2" x14ac:dyDescent="0.25">
      <c r="A8943">
        <v>0.2781080953456847</v>
      </c>
      <c r="B8943">
        <v>8941</v>
      </c>
    </row>
    <row r="8944" spans="1:2" x14ac:dyDescent="0.25">
      <c r="A8944">
        <v>0.27812712970470493</v>
      </c>
      <c r="B8944">
        <v>8942</v>
      </c>
    </row>
    <row r="8945" spans="1:2" x14ac:dyDescent="0.25">
      <c r="A8945">
        <v>0.27812712970470493</v>
      </c>
      <c r="B8945">
        <v>8943</v>
      </c>
    </row>
    <row r="8946" spans="1:2" x14ac:dyDescent="0.25">
      <c r="A8946">
        <v>0.27813796386765405</v>
      </c>
      <c r="B8946">
        <v>8944</v>
      </c>
    </row>
    <row r="8947" spans="1:2" x14ac:dyDescent="0.25">
      <c r="A8947">
        <v>0.27815552204557153</v>
      </c>
      <c r="B8947">
        <v>8945</v>
      </c>
    </row>
    <row r="8948" spans="1:2" x14ac:dyDescent="0.25">
      <c r="A8948">
        <v>0.27818235476032621</v>
      </c>
      <c r="B8948">
        <v>8946</v>
      </c>
    </row>
    <row r="8949" spans="1:2" x14ac:dyDescent="0.25">
      <c r="A8949">
        <v>0.27818235476032621</v>
      </c>
      <c r="B8949">
        <v>8947</v>
      </c>
    </row>
    <row r="8950" spans="1:2" x14ac:dyDescent="0.25">
      <c r="A8950">
        <v>0.27825944328589791</v>
      </c>
      <c r="B8950">
        <v>8948</v>
      </c>
    </row>
    <row r="8951" spans="1:2" x14ac:dyDescent="0.25">
      <c r="A8951">
        <v>0.27825944328589791</v>
      </c>
      <c r="B8951">
        <v>8949</v>
      </c>
    </row>
    <row r="8952" spans="1:2" x14ac:dyDescent="0.25">
      <c r="A8952">
        <v>0.27826598113891765</v>
      </c>
      <c r="B8952">
        <v>8950</v>
      </c>
    </row>
    <row r="8953" spans="1:2" x14ac:dyDescent="0.25">
      <c r="A8953">
        <v>0.27835687742915771</v>
      </c>
      <c r="B8953">
        <v>8951</v>
      </c>
    </row>
    <row r="8954" spans="1:2" x14ac:dyDescent="0.25">
      <c r="A8954">
        <v>0.27836012845073754</v>
      </c>
      <c r="B8954">
        <v>8952</v>
      </c>
    </row>
    <row r="8955" spans="1:2" x14ac:dyDescent="0.25">
      <c r="A8955">
        <v>0.27840125718106945</v>
      </c>
      <c r="B8955">
        <v>8953</v>
      </c>
    </row>
    <row r="8956" spans="1:2" x14ac:dyDescent="0.25">
      <c r="A8956">
        <v>0.27841616351442311</v>
      </c>
      <c r="B8956">
        <v>8954</v>
      </c>
    </row>
    <row r="8957" spans="1:2" x14ac:dyDescent="0.25">
      <c r="A8957">
        <v>0.27841781751732608</v>
      </c>
      <c r="B8957">
        <v>8955</v>
      </c>
    </row>
    <row r="8958" spans="1:2" x14ac:dyDescent="0.25">
      <c r="A8958">
        <v>0.27844096430857301</v>
      </c>
      <c r="B8958">
        <v>8956</v>
      </c>
    </row>
    <row r="8959" spans="1:2" x14ac:dyDescent="0.25">
      <c r="A8959">
        <v>0.27853916816657026</v>
      </c>
      <c r="B8959">
        <v>8957</v>
      </c>
    </row>
    <row r="8960" spans="1:2" x14ac:dyDescent="0.25">
      <c r="A8960">
        <v>0.27854357405400282</v>
      </c>
      <c r="B8960">
        <v>8958</v>
      </c>
    </row>
    <row r="8961" spans="1:2" x14ac:dyDescent="0.25">
      <c r="A8961">
        <v>0.27856970851117319</v>
      </c>
      <c r="B8961">
        <v>8959</v>
      </c>
    </row>
    <row r="8962" spans="1:2" x14ac:dyDescent="0.25">
      <c r="A8962">
        <v>0.27860377330538794</v>
      </c>
      <c r="B8962">
        <v>8960</v>
      </c>
    </row>
    <row r="8963" spans="1:2" x14ac:dyDescent="0.25">
      <c r="A8963">
        <v>0.27860377330538794</v>
      </c>
      <c r="B8963">
        <v>8961</v>
      </c>
    </row>
    <row r="8964" spans="1:2" x14ac:dyDescent="0.25">
      <c r="A8964">
        <v>0.27863486909892993</v>
      </c>
      <c r="B8964">
        <v>8962</v>
      </c>
    </row>
    <row r="8965" spans="1:2" x14ac:dyDescent="0.25">
      <c r="A8965">
        <v>0.27863486909892993</v>
      </c>
      <c r="B8965">
        <v>8963</v>
      </c>
    </row>
    <row r="8966" spans="1:2" x14ac:dyDescent="0.25">
      <c r="A8966">
        <v>0.27871205770671476</v>
      </c>
      <c r="B8966">
        <v>8964</v>
      </c>
    </row>
    <row r="8967" spans="1:2" x14ac:dyDescent="0.25">
      <c r="A8967">
        <v>0.27871205770671476</v>
      </c>
      <c r="B8967">
        <v>8965</v>
      </c>
    </row>
    <row r="8968" spans="1:2" x14ac:dyDescent="0.25">
      <c r="A8968">
        <v>0.2787284729337855</v>
      </c>
      <c r="B8968">
        <v>8966</v>
      </c>
    </row>
    <row r="8969" spans="1:2" x14ac:dyDescent="0.25">
      <c r="A8969">
        <v>0.27881849382707746</v>
      </c>
      <c r="B8969">
        <v>8967</v>
      </c>
    </row>
    <row r="8970" spans="1:2" x14ac:dyDescent="0.25">
      <c r="A8970">
        <v>0.27883579671723968</v>
      </c>
      <c r="B8970">
        <v>8968</v>
      </c>
    </row>
    <row r="8971" spans="1:2" x14ac:dyDescent="0.25">
      <c r="A8971">
        <v>0.27885798313240623</v>
      </c>
      <c r="B8971">
        <v>8969</v>
      </c>
    </row>
    <row r="8972" spans="1:2" x14ac:dyDescent="0.25">
      <c r="A8972">
        <v>0.27892823468382699</v>
      </c>
      <c r="B8972">
        <v>8970</v>
      </c>
    </row>
    <row r="8973" spans="1:2" x14ac:dyDescent="0.25">
      <c r="A8973">
        <v>0.27896024258744195</v>
      </c>
      <c r="B8973">
        <v>8971</v>
      </c>
    </row>
    <row r="8974" spans="1:2" x14ac:dyDescent="0.25">
      <c r="A8974">
        <v>0.27896024258744195</v>
      </c>
      <c r="B8974">
        <v>8972</v>
      </c>
    </row>
    <row r="8975" spans="1:2" x14ac:dyDescent="0.25">
      <c r="A8975">
        <v>0.27896117252406294</v>
      </c>
      <c r="B8975">
        <v>8973</v>
      </c>
    </row>
    <row r="8976" spans="1:2" x14ac:dyDescent="0.25">
      <c r="A8976">
        <v>0.27896117252406294</v>
      </c>
      <c r="B8976">
        <v>8974</v>
      </c>
    </row>
    <row r="8977" spans="1:2" x14ac:dyDescent="0.25">
      <c r="A8977">
        <v>0.27896512327002615</v>
      </c>
      <c r="B8977">
        <v>8975</v>
      </c>
    </row>
    <row r="8978" spans="1:2" x14ac:dyDescent="0.25">
      <c r="A8978">
        <v>0.27896911121599105</v>
      </c>
      <c r="B8978">
        <v>8976</v>
      </c>
    </row>
    <row r="8979" spans="1:2" x14ac:dyDescent="0.25">
      <c r="A8979">
        <v>0.27900889333269968</v>
      </c>
      <c r="B8979">
        <v>8977</v>
      </c>
    </row>
    <row r="8980" spans="1:2" x14ac:dyDescent="0.25">
      <c r="A8980">
        <v>0.27903299295060002</v>
      </c>
      <c r="B8980">
        <v>8978</v>
      </c>
    </row>
    <row r="8981" spans="1:2" x14ac:dyDescent="0.25">
      <c r="A8981">
        <v>0.27904617272256416</v>
      </c>
      <c r="B8981">
        <v>8979</v>
      </c>
    </row>
    <row r="8982" spans="1:2" x14ac:dyDescent="0.25">
      <c r="A8982">
        <v>0.27906445482318243</v>
      </c>
      <c r="B8982">
        <v>8980</v>
      </c>
    </row>
    <row r="8983" spans="1:2" x14ac:dyDescent="0.25">
      <c r="A8983">
        <v>0.27907176497979885</v>
      </c>
      <c r="B8983">
        <v>8981</v>
      </c>
    </row>
    <row r="8984" spans="1:2" x14ac:dyDescent="0.25">
      <c r="A8984">
        <v>0.27907176497979885</v>
      </c>
      <c r="B8984">
        <v>8982</v>
      </c>
    </row>
    <row r="8985" spans="1:2" x14ac:dyDescent="0.25">
      <c r="A8985">
        <v>0.27907636248883566</v>
      </c>
      <c r="B8985">
        <v>8983</v>
      </c>
    </row>
    <row r="8986" spans="1:2" x14ac:dyDescent="0.25">
      <c r="A8986">
        <v>0.27908918377464931</v>
      </c>
      <c r="B8986">
        <v>8984</v>
      </c>
    </row>
    <row r="8987" spans="1:2" x14ac:dyDescent="0.25">
      <c r="A8987">
        <v>0.27910578540124253</v>
      </c>
      <c r="B8987">
        <v>8985</v>
      </c>
    </row>
    <row r="8988" spans="1:2" x14ac:dyDescent="0.25">
      <c r="A8988">
        <v>0.27912879239967797</v>
      </c>
      <c r="B8988">
        <v>8986</v>
      </c>
    </row>
    <row r="8989" spans="1:2" x14ac:dyDescent="0.25">
      <c r="A8989">
        <v>0.27923565273801937</v>
      </c>
      <c r="B8989">
        <v>8987</v>
      </c>
    </row>
    <row r="8990" spans="1:2" x14ac:dyDescent="0.25">
      <c r="A8990">
        <v>0.27924042259513776</v>
      </c>
      <c r="B8990">
        <v>8988</v>
      </c>
    </row>
    <row r="8991" spans="1:2" x14ac:dyDescent="0.25">
      <c r="A8991">
        <v>0.27928994004526908</v>
      </c>
      <c r="B8991">
        <v>8989</v>
      </c>
    </row>
    <row r="8992" spans="1:2" x14ac:dyDescent="0.25">
      <c r="A8992">
        <v>0.27934556180472958</v>
      </c>
      <c r="B8992">
        <v>8990</v>
      </c>
    </row>
    <row r="8993" spans="1:2" x14ac:dyDescent="0.25">
      <c r="A8993">
        <v>0.27935955986048588</v>
      </c>
      <c r="B8993">
        <v>8991</v>
      </c>
    </row>
    <row r="8994" spans="1:2" x14ac:dyDescent="0.25">
      <c r="A8994">
        <v>0.27936051019712477</v>
      </c>
      <c r="B8994">
        <v>8992</v>
      </c>
    </row>
    <row r="8995" spans="1:2" x14ac:dyDescent="0.25">
      <c r="A8995">
        <v>0.27936468230791101</v>
      </c>
      <c r="B8995">
        <v>8993</v>
      </c>
    </row>
    <row r="8996" spans="1:2" x14ac:dyDescent="0.25">
      <c r="A8996">
        <v>0.2793815962032356</v>
      </c>
      <c r="B8996">
        <v>8994</v>
      </c>
    </row>
    <row r="8997" spans="1:2" x14ac:dyDescent="0.25">
      <c r="A8997">
        <v>0.2793815962032356</v>
      </c>
      <c r="B8997">
        <v>8995</v>
      </c>
    </row>
    <row r="8998" spans="1:2" x14ac:dyDescent="0.25">
      <c r="A8998">
        <v>0.27940685762992867</v>
      </c>
      <c r="B8998">
        <v>8996</v>
      </c>
    </row>
    <row r="8999" spans="1:2" x14ac:dyDescent="0.25">
      <c r="A8999">
        <v>0.27940685762992867</v>
      </c>
      <c r="B8999">
        <v>8997</v>
      </c>
    </row>
    <row r="9000" spans="1:2" x14ac:dyDescent="0.25">
      <c r="A9000">
        <v>0.27941761273544974</v>
      </c>
      <c r="B9000">
        <v>8998</v>
      </c>
    </row>
    <row r="9001" spans="1:2" x14ac:dyDescent="0.25">
      <c r="A9001">
        <v>0.27946608069719298</v>
      </c>
      <c r="B9001">
        <v>8999</v>
      </c>
    </row>
    <row r="9002" spans="1:2" x14ac:dyDescent="0.25">
      <c r="A9002">
        <v>0.27953125496087194</v>
      </c>
      <c r="B9002">
        <v>9000</v>
      </c>
    </row>
    <row r="9003" spans="1:2" x14ac:dyDescent="0.25">
      <c r="A9003">
        <v>0.27953125496087194</v>
      </c>
      <c r="B9003">
        <v>9001</v>
      </c>
    </row>
    <row r="9004" spans="1:2" x14ac:dyDescent="0.25">
      <c r="A9004">
        <v>0.27957484239466185</v>
      </c>
      <c r="B9004">
        <v>9002</v>
      </c>
    </row>
    <row r="9005" spans="1:2" x14ac:dyDescent="0.25">
      <c r="A9005">
        <v>0.279590068138655</v>
      </c>
      <c r="B9005">
        <v>9003</v>
      </c>
    </row>
    <row r="9006" spans="1:2" x14ac:dyDescent="0.25">
      <c r="A9006">
        <v>0.279590068138655</v>
      </c>
      <c r="B9006">
        <v>9004</v>
      </c>
    </row>
    <row r="9007" spans="1:2" x14ac:dyDescent="0.25">
      <c r="A9007">
        <v>0.27960550235008691</v>
      </c>
      <c r="B9007">
        <v>9005</v>
      </c>
    </row>
    <row r="9008" spans="1:2" x14ac:dyDescent="0.25">
      <c r="A9008">
        <v>0.27965571690920249</v>
      </c>
      <c r="B9008">
        <v>9006</v>
      </c>
    </row>
    <row r="9009" spans="1:2" x14ac:dyDescent="0.25">
      <c r="A9009">
        <v>0.27966674413983833</v>
      </c>
      <c r="B9009">
        <v>9007</v>
      </c>
    </row>
    <row r="9010" spans="1:2" x14ac:dyDescent="0.25">
      <c r="A9010">
        <v>0.27966674413983833</v>
      </c>
      <c r="B9010">
        <v>9008</v>
      </c>
    </row>
    <row r="9011" spans="1:2" x14ac:dyDescent="0.25">
      <c r="A9011">
        <v>0.27970248083326016</v>
      </c>
      <c r="B9011">
        <v>9009</v>
      </c>
    </row>
    <row r="9012" spans="1:2" x14ac:dyDescent="0.25">
      <c r="A9012">
        <v>0.27985802731940906</v>
      </c>
      <c r="B9012">
        <v>9010</v>
      </c>
    </row>
    <row r="9013" spans="1:2" x14ac:dyDescent="0.25">
      <c r="A9013">
        <v>0.27996964432059412</v>
      </c>
      <c r="B9013">
        <v>9011</v>
      </c>
    </row>
    <row r="9014" spans="1:2" x14ac:dyDescent="0.25">
      <c r="A9014">
        <v>0.28009374075675297</v>
      </c>
      <c r="B9014">
        <v>9012</v>
      </c>
    </row>
    <row r="9015" spans="1:2" x14ac:dyDescent="0.25">
      <c r="A9015">
        <v>0.28009374075675297</v>
      </c>
      <c r="B9015">
        <v>9013</v>
      </c>
    </row>
    <row r="9016" spans="1:2" x14ac:dyDescent="0.25">
      <c r="A9016">
        <v>0.28014555591691975</v>
      </c>
      <c r="B9016">
        <v>9014</v>
      </c>
    </row>
    <row r="9017" spans="1:2" x14ac:dyDescent="0.25">
      <c r="A9017">
        <v>0.28015210800845342</v>
      </c>
      <c r="B9017">
        <v>9015</v>
      </c>
    </row>
    <row r="9018" spans="1:2" x14ac:dyDescent="0.25">
      <c r="A9018">
        <v>0.28024197719701099</v>
      </c>
      <c r="B9018">
        <v>9016</v>
      </c>
    </row>
    <row r="9019" spans="1:2" x14ac:dyDescent="0.25">
      <c r="A9019">
        <v>0.28033466359177045</v>
      </c>
      <c r="B9019">
        <v>9017</v>
      </c>
    </row>
    <row r="9020" spans="1:2" x14ac:dyDescent="0.25">
      <c r="A9020">
        <v>0.280376669895466</v>
      </c>
      <c r="B9020">
        <v>9018</v>
      </c>
    </row>
    <row r="9021" spans="1:2" x14ac:dyDescent="0.25">
      <c r="A9021">
        <v>0.28039036677064672</v>
      </c>
      <c r="B9021">
        <v>9019</v>
      </c>
    </row>
    <row r="9022" spans="1:2" x14ac:dyDescent="0.25">
      <c r="A9022">
        <v>0.28039897378023149</v>
      </c>
      <c r="B9022">
        <v>9020</v>
      </c>
    </row>
    <row r="9023" spans="1:2" x14ac:dyDescent="0.25">
      <c r="A9023">
        <v>0.28047138495357737</v>
      </c>
      <c r="B9023">
        <v>9021</v>
      </c>
    </row>
    <row r="9024" spans="1:2" x14ac:dyDescent="0.25">
      <c r="A9024">
        <v>0.28057790263034699</v>
      </c>
      <c r="B9024">
        <v>9022</v>
      </c>
    </row>
    <row r="9025" spans="1:2" x14ac:dyDescent="0.25">
      <c r="A9025">
        <v>0.28064821372465332</v>
      </c>
      <c r="B9025">
        <v>9023</v>
      </c>
    </row>
    <row r="9026" spans="1:2" x14ac:dyDescent="0.25">
      <c r="A9026">
        <v>0.28071856235940806</v>
      </c>
      <c r="B9026">
        <v>9024</v>
      </c>
    </row>
    <row r="9027" spans="1:2" x14ac:dyDescent="0.25">
      <c r="A9027">
        <v>0.28074764914420919</v>
      </c>
      <c r="B9027">
        <v>9025</v>
      </c>
    </row>
    <row r="9028" spans="1:2" x14ac:dyDescent="0.25">
      <c r="A9028">
        <v>0.28074764914420919</v>
      </c>
      <c r="B9028">
        <v>9026</v>
      </c>
    </row>
    <row r="9029" spans="1:2" x14ac:dyDescent="0.25">
      <c r="A9029">
        <v>0.28088643953297859</v>
      </c>
      <c r="B9029">
        <v>9027</v>
      </c>
    </row>
    <row r="9030" spans="1:2" x14ac:dyDescent="0.25">
      <c r="A9030">
        <v>0.28088848321392618</v>
      </c>
      <c r="B9030">
        <v>9028</v>
      </c>
    </row>
    <row r="9031" spans="1:2" x14ac:dyDescent="0.25">
      <c r="A9031">
        <v>0.28090541903716354</v>
      </c>
      <c r="B9031">
        <v>9029</v>
      </c>
    </row>
    <row r="9032" spans="1:2" x14ac:dyDescent="0.25">
      <c r="A9032">
        <v>0.28100322133384875</v>
      </c>
      <c r="B9032">
        <v>9030</v>
      </c>
    </row>
    <row r="9033" spans="1:2" x14ac:dyDescent="0.25">
      <c r="A9033">
        <v>0.28103174197944264</v>
      </c>
      <c r="B9033">
        <v>9031</v>
      </c>
    </row>
    <row r="9034" spans="1:2" x14ac:dyDescent="0.25">
      <c r="A9034">
        <v>0.28109609606965569</v>
      </c>
      <c r="B9034">
        <v>9032</v>
      </c>
    </row>
    <row r="9035" spans="1:2" x14ac:dyDescent="0.25">
      <c r="A9035">
        <v>0.28109813430741787</v>
      </c>
      <c r="B9035">
        <v>9033</v>
      </c>
    </row>
    <row r="9036" spans="1:2" x14ac:dyDescent="0.25">
      <c r="A9036">
        <v>0.28109975740137366</v>
      </c>
      <c r="B9036">
        <v>9034</v>
      </c>
    </row>
    <row r="9037" spans="1:2" x14ac:dyDescent="0.25">
      <c r="A9037">
        <v>0.28109975740137366</v>
      </c>
      <c r="B9037">
        <v>9035</v>
      </c>
    </row>
    <row r="9038" spans="1:2" x14ac:dyDescent="0.25">
      <c r="A9038">
        <v>0.2811062689525875</v>
      </c>
      <c r="B9038">
        <v>9036</v>
      </c>
    </row>
    <row r="9039" spans="1:2" x14ac:dyDescent="0.25">
      <c r="A9039">
        <v>0.28111178195870756</v>
      </c>
      <c r="B9039">
        <v>9037</v>
      </c>
    </row>
    <row r="9040" spans="1:2" x14ac:dyDescent="0.25">
      <c r="A9040">
        <v>0.28111178195870756</v>
      </c>
      <c r="B9040">
        <v>9038</v>
      </c>
    </row>
    <row r="9041" spans="1:2" x14ac:dyDescent="0.25">
      <c r="A9041">
        <v>0.28112476520419027</v>
      </c>
      <c r="B9041">
        <v>9039</v>
      </c>
    </row>
    <row r="9042" spans="1:2" x14ac:dyDescent="0.25">
      <c r="A9042">
        <v>0.28116223253271011</v>
      </c>
      <c r="B9042">
        <v>9040</v>
      </c>
    </row>
    <row r="9043" spans="1:2" x14ac:dyDescent="0.25">
      <c r="A9043">
        <v>0.28119051272125883</v>
      </c>
      <c r="B9043">
        <v>9041</v>
      </c>
    </row>
    <row r="9044" spans="1:2" x14ac:dyDescent="0.25">
      <c r="A9044">
        <v>0.28120651416905529</v>
      </c>
      <c r="B9044">
        <v>9042</v>
      </c>
    </row>
    <row r="9045" spans="1:2" x14ac:dyDescent="0.25">
      <c r="A9045">
        <v>0.28122292659817844</v>
      </c>
      <c r="B9045">
        <v>9043</v>
      </c>
    </row>
    <row r="9046" spans="1:2" x14ac:dyDescent="0.25">
      <c r="A9046">
        <v>0.28126991830703202</v>
      </c>
      <c r="B9046">
        <v>9044</v>
      </c>
    </row>
    <row r="9047" spans="1:2" x14ac:dyDescent="0.25">
      <c r="A9047">
        <v>0.28145151437261806</v>
      </c>
      <c r="B9047">
        <v>9045</v>
      </c>
    </row>
    <row r="9048" spans="1:2" x14ac:dyDescent="0.25">
      <c r="A9048">
        <v>0.28146187237355569</v>
      </c>
      <c r="B9048">
        <v>9046</v>
      </c>
    </row>
    <row r="9049" spans="1:2" x14ac:dyDescent="0.25">
      <c r="A9049">
        <v>0.28148996955664335</v>
      </c>
      <c r="B9049">
        <v>9047</v>
      </c>
    </row>
    <row r="9050" spans="1:2" x14ac:dyDescent="0.25">
      <c r="A9050">
        <v>0.28150085308751782</v>
      </c>
      <c r="B9050">
        <v>9048</v>
      </c>
    </row>
    <row r="9051" spans="1:2" x14ac:dyDescent="0.25">
      <c r="A9051">
        <v>0.28157305584006276</v>
      </c>
      <c r="B9051">
        <v>9049</v>
      </c>
    </row>
    <row r="9052" spans="1:2" x14ac:dyDescent="0.25">
      <c r="A9052">
        <v>0.28157305584006276</v>
      </c>
      <c r="B9052">
        <v>9050</v>
      </c>
    </row>
    <row r="9053" spans="1:2" x14ac:dyDescent="0.25">
      <c r="A9053">
        <v>0.28172238633756896</v>
      </c>
      <c r="B9053">
        <v>9051</v>
      </c>
    </row>
    <row r="9054" spans="1:2" x14ac:dyDescent="0.25">
      <c r="A9054">
        <v>0.28180677235376089</v>
      </c>
      <c r="B9054">
        <v>9052</v>
      </c>
    </row>
    <row r="9055" spans="1:2" x14ac:dyDescent="0.25">
      <c r="A9055">
        <v>0.28184740011819259</v>
      </c>
      <c r="B9055">
        <v>9053</v>
      </c>
    </row>
    <row r="9056" spans="1:2" x14ac:dyDescent="0.25">
      <c r="A9056">
        <v>0.28186405903871065</v>
      </c>
      <c r="B9056">
        <v>9054</v>
      </c>
    </row>
    <row r="9057" spans="1:2" x14ac:dyDescent="0.25">
      <c r="A9057">
        <v>0.28188285882614433</v>
      </c>
      <c r="B9057">
        <v>9055</v>
      </c>
    </row>
    <row r="9058" spans="1:2" x14ac:dyDescent="0.25">
      <c r="A9058">
        <v>0.28190626491816589</v>
      </c>
      <c r="B9058">
        <v>9056</v>
      </c>
    </row>
    <row r="9059" spans="1:2" x14ac:dyDescent="0.25">
      <c r="A9059">
        <v>0.28200972402462371</v>
      </c>
      <c r="B9059">
        <v>9057</v>
      </c>
    </row>
    <row r="9060" spans="1:2" x14ac:dyDescent="0.25">
      <c r="A9060">
        <v>0.28205864638404549</v>
      </c>
      <c r="B9060">
        <v>9058</v>
      </c>
    </row>
    <row r="9061" spans="1:2" x14ac:dyDescent="0.25">
      <c r="A9061">
        <v>0.28213756741073048</v>
      </c>
      <c r="B9061">
        <v>9059</v>
      </c>
    </row>
    <row r="9062" spans="1:2" x14ac:dyDescent="0.25">
      <c r="A9062">
        <v>0.2821829554614288</v>
      </c>
      <c r="B9062">
        <v>9060</v>
      </c>
    </row>
    <row r="9063" spans="1:2" x14ac:dyDescent="0.25">
      <c r="A9063">
        <v>0.28218353534678453</v>
      </c>
      <c r="B9063">
        <v>9061</v>
      </c>
    </row>
    <row r="9064" spans="1:2" x14ac:dyDescent="0.25">
      <c r="A9064">
        <v>0.28218632339486466</v>
      </c>
      <c r="B9064">
        <v>9062</v>
      </c>
    </row>
    <row r="9065" spans="1:2" x14ac:dyDescent="0.25">
      <c r="A9065">
        <v>0.28218632339486466</v>
      </c>
      <c r="B9065">
        <v>9063</v>
      </c>
    </row>
    <row r="9066" spans="1:2" x14ac:dyDescent="0.25">
      <c r="A9066">
        <v>0.28222000582071505</v>
      </c>
      <c r="B9066">
        <v>9064</v>
      </c>
    </row>
    <row r="9067" spans="1:2" x14ac:dyDescent="0.25">
      <c r="A9067">
        <v>0.28222000582071505</v>
      </c>
      <c r="B9067">
        <v>9065</v>
      </c>
    </row>
    <row r="9068" spans="1:2" x14ac:dyDescent="0.25">
      <c r="A9068">
        <v>0.2823026167119328</v>
      </c>
      <c r="B9068">
        <v>9066</v>
      </c>
    </row>
    <row r="9069" spans="1:2" x14ac:dyDescent="0.25">
      <c r="A9069">
        <v>0.28235070440460708</v>
      </c>
      <c r="B9069">
        <v>9067</v>
      </c>
    </row>
    <row r="9070" spans="1:2" x14ac:dyDescent="0.25">
      <c r="A9070">
        <v>0.28235070440460708</v>
      </c>
      <c r="B9070">
        <v>9068</v>
      </c>
    </row>
    <row r="9071" spans="1:2" x14ac:dyDescent="0.25">
      <c r="A9071">
        <v>0.28235837196033331</v>
      </c>
      <c r="B9071">
        <v>9069</v>
      </c>
    </row>
    <row r="9072" spans="1:2" x14ac:dyDescent="0.25">
      <c r="A9072">
        <v>0.28236501396439162</v>
      </c>
      <c r="B9072">
        <v>9070</v>
      </c>
    </row>
    <row r="9073" spans="1:2" x14ac:dyDescent="0.25">
      <c r="A9073">
        <v>0.28237951684025847</v>
      </c>
      <c r="B9073">
        <v>9071</v>
      </c>
    </row>
    <row r="9074" spans="1:2" x14ac:dyDescent="0.25">
      <c r="A9074">
        <v>0.28240014804934765</v>
      </c>
      <c r="B9074">
        <v>9072</v>
      </c>
    </row>
    <row r="9075" spans="1:2" x14ac:dyDescent="0.25">
      <c r="A9075">
        <v>0.28256870600105582</v>
      </c>
      <c r="B9075">
        <v>9073</v>
      </c>
    </row>
    <row r="9076" spans="1:2" x14ac:dyDescent="0.25">
      <c r="A9076">
        <v>0.28260338570355292</v>
      </c>
      <c r="B9076">
        <v>9074</v>
      </c>
    </row>
    <row r="9077" spans="1:2" x14ac:dyDescent="0.25">
      <c r="A9077">
        <v>0.28266878782616078</v>
      </c>
      <c r="B9077">
        <v>9075</v>
      </c>
    </row>
    <row r="9078" spans="1:2" x14ac:dyDescent="0.25">
      <c r="A9078">
        <v>0.28273496441013446</v>
      </c>
      <c r="B9078">
        <v>9076</v>
      </c>
    </row>
    <row r="9079" spans="1:2" x14ac:dyDescent="0.25">
      <c r="A9079">
        <v>0.28279279860969825</v>
      </c>
      <c r="B9079">
        <v>9077</v>
      </c>
    </row>
    <row r="9080" spans="1:2" x14ac:dyDescent="0.25">
      <c r="A9080">
        <v>0.28282155922865643</v>
      </c>
      <c r="B9080">
        <v>9078</v>
      </c>
    </row>
    <row r="9081" spans="1:2" x14ac:dyDescent="0.25">
      <c r="A9081">
        <v>0.28299304516385398</v>
      </c>
      <c r="B9081">
        <v>9079</v>
      </c>
    </row>
    <row r="9082" spans="1:2" x14ac:dyDescent="0.25">
      <c r="A9082">
        <v>0.28302580620552326</v>
      </c>
      <c r="B9082">
        <v>9080</v>
      </c>
    </row>
    <row r="9083" spans="1:2" x14ac:dyDescent="0.25">
      <c r="A9083">
        <v>0.28304384974377694</v>
      </c>
      <c r="B9083">
        <v>9081</v>
      </c>
    </row>
    <row r="9084" spans="1:2" x14ac:dyDescent="0.25">
      <c r="A9084">
        <v>0.283067013286803</v>
      </c>
      <c r="B9084">
        <v>9082</v>
      </c>
    </row>
    <row r="9085" spans="1:2" x14ac:dyDescent="0.25">
      <c r="A9085">
        <v>0.28307173867904545</v>
      </c>
      <c r="B9085">
        <v>9083</v>
      </c>
    </row>
    <row r="9086" spans="1:2" x14ac:dyDescent="0.25">
      <c r="A9086">
        <v>0.28316127452115419</v>
      </c>
      <c r="B9086">
        <v>9084</v>
      </c>
    </row>
    <row r="9087" spans="1:2" x14ac:dyDescent="0.25">
      <c r="A9087">
        <v>0.28316422644602862</v>
      </c>
      <c r="B9087">
        <v>9085</v>
      </c>
    </row>
    <row r="9088" spans="1:2" x14ac:dyDescent="0.25">
      <c r="A9088">
        <v>0.28326242249899652</v>
      </c>
      <c r="B9088">
        <v>9086</v>
      </c>
    </row>
    <row r="9089" spans="1:2" x14ac:dyDescent="0.25">
      <c r="A9089">
        <v>0.28326242249899652</v>
      </c>
      <c r="B9089">
        <v>9087</v>
      </c>
    </row>
    <row r="9090" spans="1:2" x14ac:dyDescent="0.25">
      <c r="A9090">
        <v>0.28329191265861753</v>
      </c>
      <c r="B9090">
        <v>9088</v>
      </c>
    </row>
    <row r="9091" spans="1:2" x14ac:dyDescent="0.25">
      <c r="A9091">
        <v>0.28329191265861753</v>
      </c>
      <c r="B9091">
        <v>9089</v>
      </c>
    </row>
    <row r="9092" spans="1:2" x14ac:dyDescent="0.25">
      <c r="A9092">
        <v>0.28331225460807569</v>
      </c>
      <c r="B9092">
        <v>9090</v>
      </c>
    </row>
    <row r="9093" spans="1:2" x14ac:dyDescent="0.25">
      <c r="A9093">
        <v>0.28331225460807569</v>
      </c>
      <c r="B9093">
        <v>9091</v>
      </c>
    </row>
    <row r="9094" spans="1:2" x14ac:dyDescent="0.25">
      <c r="A9094">
        <v>0.2833884392913727</v>
      </c>
      <c r="B9094">
        <v>9092</v>
      </c>
    </row>
    <row r="9095" spans="1:2" x14ac:dyDescent="0.25">
      <c r="A9095">
        <v>0.28340227595559286</v>
      </c>
      <c r="B9095">
        <v>9093</v>
      </c>
    </row>
    <row r="9096" spans="1:2" x14ac:dyDescent="0.25">
      <c r="A9096">
        <v>0.28346178754816326</v>
      </c>
      <c r="B9096">
        <v>9094</v>
      </c>
    </row>
    <row r="9097" spans="1:2" x14ac:dyDescent="0.25">
      <c r="A9097">
        <v>0.28346178754816326</v>
      </c>
      <c r="B9097">
        <v>9095</v>
      </c>
    </row>
    <row r="9098" spans="1:2" x14ac:dyDescent="0.25">
      <c r="A9098">
        <v>0.28346690185001217</v>
      </c>
      <c r="B9098">
        <v>9096</v>
      </c>
    </row>
    <row r="9099" spans="1:2" x14ac:dyDescent="0.25">
      <c r="A9099">
        <v>0.28348948834127879</v>
      </c>
      <c r="B9099">
        <v>9097</v>
      </c>
    </row>
    <row r="9100" spans="1:2" x14ac:dyDescent="0.25">
      <c r="A9100">
        <v>0.28348948834127879</v>
      </c>
      <c r="B9100">
        <v>9098</v>
      </c>
    </row>
    <row r="9101" spans="1:2" x14ac:dyDescent="0.25">
      <c r="A9101">
        <v>0.28357175919881566</v>
      </c>
      <c r="B9101">
        <v>9099</v>
      </c>
    </row>
    <row r="9102" spans="1:2" x14ac:dyDescent="0.25">
      <c r="A9102">
        <v>0.28363453646863562</v>
      </c>
      <c r="B9102">
        <v>9100</v>
      </c>
    </row>
    <row r="9103" spans="1:2" x14ac:dyDescent="0.25">
      <c r="A9103">
        <v>0.28364568180037575</v>
      </c>
      <c r="B9103">
        <v>9101</v>
      </c>
    </row>
    <row r="9104" spans="1:2" x14ac:dyDescent="0.25">
      <c r="A9104">
        <v>0.28368863114650505</v>
      </c>
      <c r="B9104">
        <v>9102</v>
      </c>
    </row>
    <row r="9105" spans="1:2" x14ac:dyDescent="0.25">
      <c r="A9105">
        <v>0.28377209033119832</v>
      </c>
      <c r="B9105">
        <v>9103</v>
      </c>
    </row>
    <row r="9106" spans="1:2" x14ac:dyDescent="0.25">
      <c r="A9106">
        <v>0.28379642547275169</v>
      </c>
      <c r="B9106">
        <v>9104</v>
      </c>
    </row>
    <row r="9107" spans="1:2" x14ac:dyDescent="0.25">
      <c r="A9107">
        <v>0.28379642547275169</v>
      </c>
      <c r="B9107">
        <v>9105</v>
      </c>
    </row>
    <row r="9108" spans="1:2" x14ac:dyDescent="0.25">
      <c r="A9108">
        <v>0.28380515078326385</v>
      </c>
      <c r="B9108">
        <v>9106</v>
      </c>
    </row>
    <row r="9109" spans="1:2" x14ac:dyDescent="0.25">
      <c r="A9109">
        <v>0.28380515078326385</v>
      </c>
      <c r="B9109">
        <v>9107</v>
      </c>
    </row>
    <row r="9110" spans="1:2" x14ac:dyDescent="0.25">
      <c r="A9110">
        <v>0.28389638757497554</v>
      </c>
      <c r="B9110">
        <v>9108</v>
      </c>
    </row>
    <row r="9111" spans="1:2" x14ac:dyDescent="0.25">
      <c r="A9111">
        <v>0.28390922845554017</v>
      </c>
      <c r="B9111">
        <v>9109</v>
      </c>
    </row>
    <row r="9112" spans="1:2" x14ac:dyDescent="0.25">
      <c r="A9112">
        <v>0.28393524105174239</v>
      </c>
      <c r="B9112">
        <v>9110</v>
      </c>
    </row>
    <row r="9113" spans="1:2" x14ac:dyDescent="0.25">
      <c r="A9113">
        <v>0.28396521109303358</v>
      </c>
      <c r="B9113">
        <v>9111</v>
      </c>
    </row>
    <row r="9114" spans="1:2" x14ac:dyDescent="0.25">
      <c r="A9114">
        <v>0.28397933023373367</v>
      </c>
      <c r="B9114">
        <v>9112</v>
      </c>
    </row>
    <row r="9115" spans="1:2" x14ac:dyDescent="0.25">
      <c r="A9115">
        <v>0.28397933023373367</v>
      </c>
      <c r="B9115">
        <v>9113</v>
      </c>
    </row>
    <row r="9116" spans="1:2" x14ac:dyDescent="0.25">
      <c r="A9116">
        <v>0.28406244031902561</v>
      </c>
      <c r="B9116">
        <v>9114</v>
      </c>
    </row>
    <row r="9117" spans="1:2" x14ac:dyDescent="0.25">
      <c r="A9117">
        <v>0.28406434912611694</v>
      </c>
      <c r="B9117">
        <v>9115</v>
      </c>
    </row>
    <row r="9118" spans="1:2" x14ac:dyDescent="0.25">
      <c r="A9118">
        <v>0.2840764377768773</v>
      </c>
      <c r="B9118">
        <v>9116</v>
      </c>
    </row>
    <row r="9119" spans="1:2" x14ac:dyDescent="0.25">
      <c r="A9119">
        <v>0.2840764377768773</v>
      </c>
      <c r="B9119">
        <v>9117</v>
      </c>
    </row>
    <row r="9120" spans="1:2" x14ac:dyDescent="0.25">
      <c r="A9120">
        <v>0.28408531748332422</v>
      </c>
      <c r="B9120">
        <v>9118</v>
      </c>
    </row>
    <row r="9121" spans="1:2" x14ac:dyDescent="0.25">
      <c r="A9121">
        <v>0.28408531748332422</v>
      </c>
      <c r="B9121">
        <v>9119</v>
      </c>
    </row>
    <row r="9122" spans="1:2" x14ac:dyDescent="0.25">
      <c r="A9122">
        <v>0.28408575476798714</v>
      </c>
      <c r="B9122">
        <v>9120</v>
      </c>
    </row>
    <row r="9123" spans="1:2" x14ac:dyDescent="0.25">
      <c r="A9123">
        <v>0.28418365626422881</v>
      </c>
      <c r="B9123">
        <v>9121</v>
      </c>
    </row>
    <row r="9124" spans="1:2" x14ac:dyDescent="0.25">
      <c r="A9124">
        <v>0.28423430084663914</v>
      </c>
      <c r="B9124">
        <v>9122</v>
      </c>
    </row>
    <row r="9125" spans="1:2" x14ac:dyDescent="0.25">
      <c r="A9125">
        <v>0.28425247580276242</v>
      </c>
      <c r="B9125">
        <v>9123</v>
      </c>
    </row>
    <row r="9126" spans="1:2" x14ac:dyDescent="0.25">
      <c r="A9126">
        <v>0.28425247580276242</v>
      </c>
      <c r="B9126">
        <v>9124</v>
      </c>
    </row>
    <row r="9127" spans="1:2" x14ac:dyDescent="0.25">
      <c r="A9127">
        <v>0.28428604335148866</v>
      </c>
      <c r="B9127">
        <v>9125</v>
      </c>
    </row>
    <row r="9128" spans="1:2" x14ac:dyDescent="0.25">
      <c r="A9128">
        <v>0.28428604335148866</v>
      </c>
      <c r="B9128">
        <v>9126</v>
      </c>
    </row>
    <row r="9129" spans="1:2" x14ac:dyDescent="0.25">
      <c r="A9129">
        <v>0.28436070909252104</v>
      </c>
      <c r="B9129">
        <v>9127</v>
      </c>
    </row>
    <row r="9130" spans="1:2" x14ac:dyDescent="0.25">
      <c r="A9130">
        <v>0.28440374470108515</v>
      </c>
      <c r="B9130">
        <v>9128</v>
      </c>
    </row>
    <row r="9131" spans="1:2" x14ac:dyDescent="0.25">
      <c r="A9131">
        <v>0.28441924503177429</v>
      </c>
      <c r="B9131">
        <v>9129</v>
      </c>
    </row>
    <row r="9132" spans="1:2" x14ac:dyDescent="0.25">
      <c r="A9132">
        <v>0.28441924503177429</v>
      </c>
      <c r="B9132">
        <v>9130</v>
      </c>
    </row>
    <row r="9133" spans="1:2" x14ac:dyDescent="0.25">
      <c r="A9133">
        <v>0.28446787445685323</v>
      </c>
      <c r="B9133">
        <v>9131</v>
      </c>
    </row>
    <row r="9134" spans="1:2" x14ac:dyDescent="0.25">
      <c r="A9134">
        <v>0.28451545082868518</v>
      </c>
      <c r="B9134">
        <v>9132</v>
      </c>
    </row>
    <row r="9135" spans="1:2" x14ac:dyDescent="0.25">
      <c r="A9135">
        <v>0.28452789162244024</v>
      </c>
      <c r="B9135">
        <v>9133</v>
      </c>
    </row>
    <row r="9136" spans="1:2" x14ac:dyDescent="0.25">
      <c r="A9136">
        <v>0.28454696790590556</v>
      </c>
      <c r="B9136">
        <v>9134</v>
      </c>
    </row>
    <row r="9137" spans="1:2" x14ac:dyDescent="0.25">
      <c r="A9137">
        <v>0.28458758173375692</v>
      </c>
      <c r="B9137">
        <v>9135</v>
      </c>
    </row>
    <row r="9138" spans="1:2" x14ac:dyDescent="0.25">
      <c r="A9138">
        <v>0.28462194463898999</v>
      </c>
      <c r="B9138">
        <v>9136</v>
      </c>
    </row>
    <row r="9139" spans="1:2" x14ac:dyDescent="0.25">
      <c r="A9139">
        <v>0.28470503647254325</v>
      </c>
      <c r="B9139">
        <v>9137</v>
      </c>
    </row>
    <row r="9140" spans="1:2" x14ac:dyDescent="0.25">
      <c r="A9140">
        <v>0.28472424190581319</v>
      </c>
      <c r="B9140">
        <v>9138</v>
      </c>
    </row>
    <row r="9141" spans="1:2" x14ac:dyDescent="0.25">
      <c r="A9141">
        <v>0.28474817383084305</v>
      </c>
      <c r="B9141">
        <v>9139</v>
      </c>
    </row>
    <row r="9142" spans="1:2" x14ac:dyDescent="0.25">
      <c r="A9142">
        <v>0.28474817383084305</v>
      </c>
      <c r="B9142">
        <v>9140</v>
      </c>
    </row>
    <row r="9143" spans="1:2" x14ac:dyDescent="0.25">
      <c r="A9143">
        <v>0.28487746927407226</v>
      </c>
      <c r="B9143">
        <v>9141</v>
      </c>
    </row>
    <row r="9144" spans="1:2" x14ac:dyDescent="0.25">
      <c r="A9144">
        <v>0.28487746927407226</v>
      </c>
      <c r="B9144">
        <v>9142</v>
      </c>
    </row>
    <row r="9145" spans="1:2" x14ac:dyDescent="0.25">
      <c r="A9145">
        <v>0.28495781023006039</v>
      </c>
      <c r="B9145">
        <v>9143</v>
      </c>
    </row>
    <row r="9146" spans="1:2" x14ac:dyDescent="0.25">
      <c r="A9146">
        <v>0.28500650918492687</v>
      </c>
      <c r="B9146">
        <v>9144</v>
      </c>
    </row>
    <row r="9147" spans="1:2" x14ac:dyDescent="0.25">
      <c r="A9147">
        <v>0.28503809700577687</v>
      </c>
      <c r="B9147">
        <v>9145</v>
      </c>
    </row>
    <row r="9148" spans="1:2" x14ac:dyDescent="0.25">
      <c r="A9148">
        <v>0.28503809700577687</v>
      </c>
      <c r="B9148">
        <v>9146</v>
      </c>
    </row>
    <row r="9149" spans="1:2" x14ac:dyDescent="0.25">
      <c r="A9149">
        <v>0.28505905431058393</v>
      </c>
      <c r="B9149">
        <v>9147</v>
      </c>
    </row>
    <row r="9150" spans="1:2" x14ac:dyDescent="0.25">
      <c r="A9150">
        <v>0.28516740120224898</v>
      </c>
      <c r="B9150">
        <v>9148</v>
      </c>
    </row>
    <row r="9151" spans="1:2" x14ac:dyDescent="0.25">
      <c r="A9151">
        <v>0.28519379818128604</v>
      </c>
      <c r="B9151">
        <v>9149</v>
      </c>
    </row>
    <row r="9152" spans="1:2" x14ac:dyDescent="0.25">
      <c r="A9152">
        <v>0.28521606998416127</v>
      </c>
      <c r="B9152">
        <v>9150</v>
      </c>
    </row>
    <row r="9153" spans="1:2" x14ac:dyDescent="0.25">
      <c r="A9153">
        <v>0.28523556931070149</v>
      </c>
      <c r="B9153">
        <v>9151</v>
      </c>
    </row>
    <row r="9154" spans="1:2" x14ac:dyDescent="0.25">
      <c r="A9154">
        <v>0.28524828952647158</v>
      </c>
      <c r="B9154">
        <v>9152</v>
      </c>
    </row>
    <row r="9155" spans="1:2" x14ac:dyDescent="0.25">
      <c r="A9155">
        <v>0.28525119193440718</v>
      </c>
      <c r="B9155">
        <v>9153</v>
      </c>
    </row>
    <row r="9156" spans="1:2" x14ac:dyDescent="0.25">
      <c r="A9156">
        <v>0.28531309312947961</v>
      </c>
      <c r="B9156">
        <v>9154</v>
      </c>
    </row>
    <row r="9157" spans="1:2" x14ac:dyDescent="0.25">
      <c r="A9157">
        <v>0.28534605021868187</v>
      </c>
      <c r="B9157">
        <v>9155</v>
      </c>
    </row>
    <row r="9158" spans="1:2" x14ac:dyDescent="0.25">
      <c r="A9158">
        <v>0.28538282673074811</v>
      </c>
      <c r="B9158">
        <v>9156</v>
      </c>
    </row>
    <row r="9159" spans="1:2" x14ac:dyDescent="0.25">
      <c r="A9159">
        <v>0.28538282673074811</v>
      </c>
      <c r="B9159">
        <v>9157</v>
      </c>
    </row>
    <row r="9160" spans="1:2" x14ac:dyDescent="0.25">
      <c r="A9160">
        <v>0.28570465130581574</v>
      </c>
      <c r="B9160">
        <v>9158</v>
      </c>
    </row>
    <row r="9161" spans="1:2" x14ac:dyDescent="0.25">
      <c r="A9161">
        <v>0.2857057363403433</v>
      </c>
      <c r="B9161">
        <v>9159</v>
      </c>
    </row>
    <row r="9162" spans="1:2" x14ac:dyDescent="0.25">
      <c r="A9162">
        <v>0.28572828278354812</v>
      </c>
      <c r="B9162">
        <v>9160</v>
      </c>
    </row>
    <row r="9163" spans="1:2" x14ac:dyDescent="0.25">
      <c r="A9163">
        <v>0.28575633170782261</v>
      </c>
      <c r="B9163">
        <v>9161</v>
      </c>
    </row>
    <row r="9164" spans="1:2" x14ac:dyDescent="0.25">
      <c r="A9164">
        <v>0.28580646126356213</v>
      </c>
      <c r="B9164">
        <v>9162</v>
      </c>
    </row>
    <row r="9165" spans="1:2" x14ac:dyDescent="0.25">
      <c r="A9165">
        <v>0.28586808709116168</v>
      </c>
      <c r="B9165">
        <v>9163</v>
      </c>
    </row>
    <row r="9166" spans="1:2" x14ac:dyDescent="0.25">
      <c r="A9166">
        <v>0.28586808709116168</v>
      </c>
      <c r="B9166">
        <v>9164</v>
      </c>
    </row>
    <row r="9167" spans="1:2" x14ac:dyDescent="0.25">
      <c r="A9167">
        <v>0.28592639350014537</v>
      </c>
      <c r="B9167">
        <v>9165</v>
      </c>
    </row>
    <row r="9168" spans="1:2" x14ac:dyDescent="0.25">
      <c r="A9168">
        <v>0.28594195818751594</v>
      </c>
      <c r="B9168">
        <v>9166</v>
      </c>
    </row>
    <row r="9169" spans="1:2" x14ac:dyDescent="0.25">
      <c r="A9169">
        <v>0.28611089196323863</v>
      </c>
      <c r="B9169">
        <v>9167</v>
      </c>
    </row>
    <row r="9170" spans="1:2" x14ac:dyDescent="0.25">
      <c r="A9170">
        <v>0.28611089196323863</v>
      </c>
      <c r="B9170">
        <v>9168</v>
      </c>
    </row>
    <row r="9171" spans="1:2" x14ac:dyDescent="0.25">
      <c r="A9171">
        <v>0.28618628386644324</v>
      </c>
      <c r="B9171">
        <v>9169</v>
      </c>
    </row>
    <row r="9172" spans="1:2" x14ac:dyDescent="0.25">
      <c r="A9172">
        <v>0.28629337128973914</v>
      </c>
      <c r="B9172">
        <v>9170</v>
      </c>
    </row>
    <row r="9173" spans="1:2" x14ac:dyDescent="0.25">
      <c r="A9173">
        <v>0.28629337128973914</v>
      </c>
      <c r="B9173">
        <v>9171</v>
      </c>
    </row>
    <row r="9174" spans="1:2" x14ac:dyDescent="0.25">
      <c r="A9174">
        <v>0.28632302336172721</v>
      </c>
      <c r="B9174">
        <v>9172</v>
      </c>
    </row>
    <row r="9175" spans="1:2" x14ac:dyDescent="0.25">
      <c r="A9175">
        <v>0.28636264159763886</v>
      </c>
      <c r="B9175">
        <v>9173</v>
      </c>
    </row>
    <row r="9176" spans="1:2" x14ac:dyDescent="0.25">
      <c r="A9176">
        <v>0.28637814981904219</v>
      </c>
      <c r="B9176">
        <v>9174</v>
      </c>
    </row>
    <row r="9177" spans="1:2" x14ac:dyDescent="0.25">
      <c r="A9177">
        <v>0.28637814981904219</v>
      </c>
      <c r="B9177">
        <v>9175</v>
      </c>
    </row>
    <row r="9178" spans="1:2" x14ac:dyDescent="0.25">
      <c r="A9178">
        <v>0.2864170216271682</v>
      </c>
      <c r="B9178">
        <v>9176</v>
      </c>
    </row>
    <row r="9179" spans="1:2" x14ac:dyDescent="0.25">
      <c r="A9179">
        <v>0.2864170216271682</v>
      </c>
      <c r="B9179">
        <v>9177</v>
      </c>
    </row>
    <row r="9180" spans="1:2" x14ac:dyDescent="0.25">
      <c r="A9180">
        <v>0.28647830681881969</v>
      </c>
      <c r="B9180">
        <v>9178</v>
      </c>
    </row>
    <row r="9181" spans="1:2" x14ac:dyDescent="0.25">
      <c r="A9181">
        <v>0.28647830681881969</v>
      </c>
      <c r="B9181">
        <v>9179</v>
      </c>
    </row>
    <row r="9182" spans="1:2" x14ac:dyDescent="0.25">
      <c r="A9182">
        <v>0.28650441887285716</v>
      </c>
      <c r="B9182">
        <v>9180</v>
      </c>
    </row>
    <row r="9183" spans="1:2" x14ac:dyDescent="0.25">
      <c r="A9183">
        <v>0.286509404083783</v>
      </c>
      <c r="B9183">
        <v>9181</v>
      </c>
    </row>
    <row r="9184" spans="1:2" x14ac:dyDescent="0.25">
      <c r="A9184">
        <v>0.28654012291649489</v>
      </c>
      <c r="B9184">
        <v>9182</v>
      </c>
    </row>
    <row r="9185" spans="1:2" x14ac:dyDescent="0.25">
      <c r="A9185">
        <v>0.2865682122598</v>
      </c>
      <c r="B9185">
        <v>9183</v>
      </c>
    </row>
    <row r="9186" spans="1:2" x14ac:dyDescent="0.25">
      <c r="A9186">
        <v>0.28657601525564297</v>
      </c>
      <c r="B9186">
        <v>9184</v>
      </c>
    </row>
    <row r="9187" spans="1:2" x14ac:dyDescent="0.25">
      <c r="A9187">
        <v>0.28657975046708684</v>
      </c>
      <c r="B9187">
        <v>9185</v>
      </c>
    </row>
    <row r="9188" spans="1:2" x14ac:dyDescent="0.25">
      <c r="A9188">
        <v>0.28660177428214073</v>
      </c>
      <c r="B9188">
        <v>9186</v>
      </c>
    </row>
    <row r="9189" spans="1:2" x14ac:dyDescent="0.25">
      <c r="A9189">
        <v>0.28660851812409555</v>
      </c>
      <c r="B9189">
        <v>9187</v>
      </c>
    </row>
    <row r="9190" spans="1:2" x14ac:dyDescent="0.25">
      <c r="A9190">
        <v>0.28660851812409555</v>
      </c>
      <c r="B9190">
        <v>9188</v>
      </c>
    </row>
    <row r="9191" spans="1:2" x14ac:dyDescent="0.25">
      <c r="A9191">
        <v>0.28661361612692282</v>
      </c>
      <c r="B9191">
        <v>9189</v>
      </c>
    </row>
    <row r="9192" spans="1:2" x14ac:dyDescent="0.25">
      <c r="A9192">
        <v>0.28673683492010582</v>
      </c>
      <c r="B9192">
        <v>9190</v>
      </c>
    </row>
    <row r="9193" spans="1:2" x14ac:dyDescent="0.25">
      <c r="A9193">
        <v>0.28673771115777563</v>
      </c>
      <c r="B9193">
        <v>9191</v>
      </c>
    </row>
    <row r="9194" spans="1:2" x14ac:dyDescent="0.25">
      <c r="A9194">
        <v>0.28673771115777563</v>
      </c>
      <c r="B9194">
        <v>9192</v>
      </c>
    </row>
    <row r="9195" spans="1:2" x14ac:dyDescent="0.25">
      <c r="A9195">
        <v>0.28677454995169982</v>
      </c>
      <c r="B9195">
        <v>9193</v>
      </c>
    </row>
    <row r="9196" spans="1:2" x14ac:dyDescent="0.25">
      <c r="A9196">
        <v>0.28677454995169982</v>
      </c>
      <c r="B9196">
        <v>9194</v>
      </c>
    </row>
    <row r="9197" spans="1:2" x14ac:dyDescent="0.25">
      <c r="A9197">
        <v>0.28678411150852556</v>
      </c>
      <c r="B9197">
        <v>9195</v>
      </c>
    </row>
    <row r="9198" spans="1:2" x14ac:dyDescent="0.25">
      <c r="A9198">
        <v>0.28683695329886943</v>
      </c>
      <c r="B9198">
        <v>9196</v>
      </c>
    </row>
    <row r="9199" spans="1:2" x14ac:dyDescent="0.25">
      <c r="A9199">
        <v>0.28685018350661967</v>
      </c>
      <c r="B9199">
        <v>9197</v>
      </c>
    </row>
    <row r="9200" spans="1:2" x14ac:dyDescent="0.25">
      <c r="A9200">
        <v>0.28696232089093354</v>
      </c>
      <c r="B9200">
        <v>9198</v>
      </c>
    </row>
    <row r="9201" spans="1:2" x14ac:dyDescent="0.25">
      <c r="A9201">
        <v>0.2869638962966905</v>
      </c>
      <c r="B9201">
        <v>9199</v>
      </c>
    </row>
    <row r="9202" spans="1:2" x14ac:dyDescent="0.25">
      <c r="A9202">
        <v>0.2869638962966905</v>
      </c>
      <c r="B9202">
        <v>9200</v>
      </c>
    </row>
    <row r="9203" spans="1:2" x14ac:dyDescent="0.25">
      <c r="A9203">
        <v>0.28696888678740068</v>
      </c>
      <c r="B9203">
        <v>9201</v>
      </c>
    </row>
    <row r="9204" spans="1:2" x14ac:dyDescent="0.25">
      <c r="A9204">
        <v>0.28709837502926489</v>
      </c>
      <c r="B9204">
        <v>9202</v>
      </c>
    </row>
    <row r="9205" spans="1:2" x14ac:dyDescent="0.25">
      <c r="A9205">
        <v>0.28726782939522566</v>
      </c>
      <c r="B9205">
        <v>9203</v>
      </c>
    </row>
    <row r="9206" spans="1:2" x14ac:dyDescent="0.25">
      <c r="A9206">
        <v>0.28731356322163265</v>
      </c>
      <c r="B9206">
        <v>9204</v>
      </c>
    </row>
    <row r="9207" spans="1:2" x14ac:dyDescent="0.25">
      <c r="A9207">
        <v>0.28731356322163265</v>
      </c>
      <c r="B9207">
        <v>9205</v>
      </c>
    </row>
    <row r="9208" spans="1:2" x14ac:dyDescent="0.25">
      <c r="A9208">
        <v>0.28732723007517247</v>
      </c>
      <c r="B9208">
        <v>9206</v>
      </c>
    </row>
    <row r="9209" spans="1:2" x14ac:dyDescent="0.25">
      <c r="A9209">
        <v>0.28734685051345177</v>
      </c>
      <c r="B9209">
        <v>9207</v>
      </c>
    </row>
    <row r="9210" spans="1:2" x14ac:dyDescent="0.25">
      <c r="A9210">
        <v>0.28744548516970048</v>
      </c>
      <c r="B9210">
        <v>9208</v>
      </c>
    </row>
    <row r="9211" spans="1:2" x14ac:dyDescent="0.25">
      <c r="A9211">
        <v>0.28752315342100709</v>
      </c>
      <c r="B9211">
        <v>9209</v>
      </c>
    </row>
    <row r="9212" spans="1:2" x14ac:dyDescent="0.25">
      <c r="A9212">
        <v>0.28756261928307042</v>
      </c>
      <c r="B9212">
        <v>9210</v>
      </c>
    </row>
    <row r="9213" spans="1:2" x14ac:dyDescent="0.25">
      <c r="A9213">
        <v>0.28771646198992507</v>
      </c>
      <c r="B9213">
        <v>9211</v>
      </c>
    </row>
    <row r="9214" spans="1:2" x14ac:dyDescent="0.25">
      <c r="A9214">
        <v>0.28778788098953101</v>
      </c>
      <c r="B9214">
        <v>9212</v>
      </c>
    </row>
    <row r="9215" spans="1:2" x14ac:dyDescent="0.25">
      <c r="A9215">
        <v>0.28781042805986023</v>
      </c>
      <c r="B9215">
        <v>9213</v>
      </c>
    </row>
    <row r="9216" spans="1:2" x14ac:dyDescent="0.25">
      <c r="A9216">
        <v>0.28790208280208357</v>
      </c>
      <c r="B9216">
        <v>9214</v>
      </c>
    </row>
    <row r="9217" spans="1:2" x14ac:dyDescent="0.25">
      <c r="A9217">
        <v>0.28794445850141154</v>
      </c>
      <c r="B9217">
        <v>9215</v>
      </c>
    </row>
    <row r="9218" spans="1:2" x14ac:dyDescent="0.25">
      <c r="A9218">
        <v>0.28797303693227949</v>
      </c>
      <c r="B9218">
        <v>9216</v>
      </c>
    </row>
    <row r="9219" spans="1:2" x14ac:dyDescent="0.25">
      <c r="A9219">
        <v>0.28797303693227949</v>
      </c>
      <c r="B9219">
        <v>9217</v>
      </c>
    </row>
    <row r="9220" spans="1:2" x14ac:dyDescent="0.25">
      <c r="A9220">
        <v>0.28797517157375641</v>
      </c>
      <c r="B9220">
        <v>9218</v>
      </c>
    </row>
    <row r="9221" spans="1:2" x14ac:dyDescent="0.25">
      <c r="A9221">
        <v>0.28799786248697712</v>
      </c>
      <c r="B9221">
        <v>9219</v>
      </c>
    </row>
    <row r="9222" spans="1:2" x14ac:dyDescent="0.25">
      <c r="A9222">
        <v>0.28803720550158102</v>
      </c>
      <c r="B9222">
        <v>9220</v>
      </c>
    </row>
    <row r="9223" spans="1:2" x14ac:dyDescent="0.25">
      <c r="A9223">
        <v>0.28805685326183633</v>
      </c>
      <c r="B9223">
        <v>9221</v>
      </c>
    </row>
    <row r="9224" spans="1:2" x14ac:dyDescent="0.25">
      <c r="A9224">
        <v>0.28809928458393952</v>
      </c>
      <c r="B9224">
        <v>9222</v>
      </c>
    </row>
    <row r="9225" spans="1:2" x14ac:dyDescent="0.25">
      <c r="A9225">
        <v>0.28812557495724755</v>
      </c>
      <c r="B9225">
        <v>9223</v>
      </c>
    </row>
    <row r="9226" spans="1:2" x14ac:dyDescent="0.25">
      <c r="A9226">
        <v>0.28816216676549988</v>
      </c>
      <c r="B9226">
        <v>9224</v>
      </c>
    </row>
    <row r="9227" spans="1:2" x14ac:dyDescent="0.25">
      <c r="A9227">
        <v>0.28816216676549988</v>
      </c>
      <c r="B9227">
        <v>9225</v>
      </c>
    </row>
    <row r="9228" spans="1:2" x14ac:dyDescent="0.25">
      <c r="A9228">
        <v>0.28825635629495572</v>
      </c>
      <c r="B9228">
        <v>9226</v>
      </c>
    </row>
    <row r="9229" spans="1:2" x14ac:dyDescent="0.25">
      <c r="A9229">
        <v>0.28826889549708806</v>
      </c>
      <c r="B9229">
        <v>9227</v>
      </c>
    </row>
    <row r="9230" spans="1:2" x14ac:dyDescent="0.25">
      <c r="A9230">
        <v>0.28829165718070993</v>
      </c>
      <c r="B9230">
        <v>9228</v>
      </c>
    </row>
    <row r="9231" spans="1:2" x14ac:dyDescent="0.25">
      <c r="A9231">
        <v>0.28837870407409427</v>
      </c>
      <c r="B9231">
        <v>9229</v>
      </c>
    </row>
    <row r="9232" spans="1:2" x14ac:dyDescent="0.25">
      <c r="A9232">
        <v>0.28839795599423806</v>
      </c>
      <c r="B9232">
        <v>9230</v>
      </c>
    </row>
    <row r="9233" spans="1:2" x14ac:dyDescent="0.25">
      <c r="A9233">
        <v>0.28841638929005259</v>
      </c>
      <c r="B9233">
        <v>9231</v>
      </c>
    </row>
    <row r="9234" spans="1:2" x14ac:dyDescent="0.25">
      <c r="A9234">
        <v>0.28842824256842647</v>
      </c>
      <c r="B9234">
        <v>9232</v>
      </c>
    </row>
    <row r="9235" spans="1:2" x14ac:dyDescent="0.25">
      <c r="A9235">
        <v>0.28867022181303015</v>
      </c>
      <c r="B9235">
        <v>9233</v>
      </c>
    </row>
    <row r="9236" spans="1:2" x14ac:dyDescent="0.25">
      <c r="A9236">
        <v>0.28867537563844964</v>
      </c>
      <c r="B9236">
        <v>9234</v>
      </c>
    </row>
    <row r="9237" spans="1:2" x14ac:dyDescent="0.25">
      <c r="A9237">
        <v>0.2887856360886239</v>
      </c>
      <c r="B9237">
        <v>9235</v>
      </c>
    </row>
    <row r="9238" spans="1:2" x14ac:dyDescent="0.25">
      <c r="A9238">
        <v>0.28881843825797865</v>
      </c>
      <c r="B9238">
        <v>9236</v>
      </c>
    </row>
    <row r="9239" spans="1:2" x14ac:dyDescent="0.25">
      <c r="A9239">
        <v>0.28881843825797865</v>
      </c>
      <c r="B9239">
        <v>9237</v>
      </c>
    </row>
    <row r="9240" spans="1:2" x14ac:dyDescent="0.25">
      <c r="A9240">
        <v>0.28889654770569306</v>
      </c>
      <c r="B9240">
        <v>9238</v>
      </c>
    </row>
    <row r="9241" spans="1:2" x14ac:dyDescent="0.25">
      <c r="A9241">
        <v>0.28907346432659253</v>
      </c>
      <c r="B9241">
        <v>9239</v>
      </c>
    </row>
    <row r="9242" spans="1:2" x14ac:dyDescent="0.25">
      <c r="A9242">
        <v>0.28907346432659253</v>
      </c>
      <c r="B9242">
        <v>9240</v>
      </c>
    </row>
    <row r="9243" spans="1:2" x14ac:dyDescent="0.25">
      <c r="A9243">
        <v>0.28909979678304859</v>
      </c>
      <c r="B9243">
        <v>9241</v>
      </c>
    </row>
    <row r="9244" spans="1:2" x14ac:dyDescent="0.25">
      <c r="A9244">
        <v>0.28912119018693722</v>
      </c>
      <c r="B9244">
        <v>9242</v>
      </c>
    </row>
    <row r="9245" spans="1:2" x14ac:dyDescent="0.25">
      <c r="A9245">
        <v>0.28917757952510764</v>
      </c>
      <c r="B9245">
        <v>9243</v>
      </c>
    </row>
    <row r="9246" spans="1:2" x14ac:dyDescent="0.25">
      <c r="A9246">
        <v>0.28925852401567775</v>
      </c>
      <c r="B9246">
        <v>9244</v>
      </c>
    </row>
    <row r="9247" spans="1:2" x14ac:dyDescent="0.25">
      <c r="A9247">
        <v>0.2892862960997481</v>
      </c>
      <c r="B9247">
        <v>9245</v>
      </c>
    </row>
    <row r="9248" spans="1:2" x14ac:dyDescent="0.25">
      <c r="A9248">
        <v>0.28931071102036837</v>
      </c>
      <c r="B9248">
        <v>9246</v>
      </c>
    </row>
    <row r="9249" spans="1:2" x14ac:dyDescent="0.25">
      <c r="A9249">
        <v>0.28939471360141406</v>
      </c>
      <c r="B9249">
        <v>9247</v>
      </c>
    </row>
    <row r="9250" spans="1:2" x14ac:dyDescent="0.25">
      <c r="A9250">
        <v>0.28944571166282629</v>
      </c>
      <c r="B9250">
        <v>9248</v>
      </c>
    </row>
    <row r="9251" spans="1:2" x14ac:dyDescent="0.25">
      <c r="A9251">
        <v>0.28953549628864356</v>
      </c>
      <c r="B9251">
        <v>9249</v>
      </c>
    </row>
    <row r="9252" spans="1:2" x14ac:dyDescent="0.25">
      <c r="A9252">
        <v>0.28961254395765484</v>
      </c>
      <c r="B9252">
        <v>9250</v>
      </c>
    </row>
    <row r="9253" spans="1:2" x14ac:dyDescent="0.25">
      <c r="A9253">
        <v>0.28963358285733687</v>
      </c>
      <c r="B9253">
        <v>9251</v>
      </c>
    </row>
    <row r="9254" spans="1:2" x14ac:dyDescent="0.25">
      <c r="A9254">
        <v>0.28963358285733687</v>
      </c>
      <c r="B9254">
        <v>9252</v>
      </c>
    </row>
    <row r="9255" spans="1:2" x14ac:dyDescent="0.25">
      <c r="A9255">
        <v>0.28968906948964745</v>
      </c>
      <c r="B9255">
        <v>9253</v>
      </c>
    </row>
    <row r="9256" spans="1:2" x14ac:dyDescent="0.25">
      <c r="A9256">
        <v>0.28968906948964745</v>
      </c>
      <c r="B9256">
        <v>9254</v>
      </c>
    </row>
    <row r="9257" spans="1:2" x14ac:dyDescent="0.25">
      <c r="A9257">
        <v>0.2897602198370231</v>
      </c>
      <c r="B9257">
        <v>9255</v>
      </c>
    </row>
    <row r="9258" spans="1:2" x14ac:dyDescent="0.25">
      <c r="A9258">
        <v>0.2897602198370231</v>
      </c>
      <c r="B9258">
        <v>9256</v>
      </c>
    </row>
    <row r="9259" spans="1:2" x14ac:dyDescent="0.25">
      <c r="A9259">
        <v>0.28980900079956873</v>
      </c>
      <c r="B9259">
        <v>9257</v>
      </c>
    </row>
    <row r="9260" spans="1:2" x14ac:dyDescent="0.25">
      <c r="A9260">
        <v>0.28996432970281016</v>
      </c>
      <c r="B9260">
        <v>9258</v>
      </c>
    </row>
    <row r="9261" spans="1:2" x14ac:dyDescent="0.25">
      <c r="A9261">
        <v>0.29001072393965022</v>
      </c>
      <c r="B9261">
        <v>9259</v>
      </c>
    </row>
    <row r="9262" spans="1:2" x14ac:dyDescent="0.25">
      <c r="A9262">
        <v>0.29003283788311701</v>
      </c>
      <c r="B9262">
        <v>9260</v>
      </c>
    </row>
    <row r="9263" spans="1:2" x14ac:dyDescent="0.25">
      <c r="A9263">
        <v>0.29009303249330209</v>
      </c>
      <c r="B9263">
        <v>9261</v>
      </c>
    </row>
    <row r="9264" spans="1:2" x14ac:dyDescent="0.25">
      <c r="A9264">
        <v>0.29013140424373995</v>
      </c>
      <c r="B9264">
        <v>9262</v>
      </c>
    </row>
    <row r="9265" spans="1:2" x14ac:dyDescent="0.25">
      <c r="A9265">
        <v>0.29020090720816921</v>
      </c>
      <c r="B9265">
        <v>9263</v>
      </c>
    </row>
    <row r="9266" spans="1:2" x14ac:dyDescent="0.25">
      <c r="A9266">
        <v>0.29022377730760529</v>
      </c>
      <c r="B9266">
        <v>9264</v>
      </c>
    </row>
    <row r="9267" spans="1:2" x14ac:dyDescent="0.25">
      <c r="A9267">
        <v>0.29022559089630795</v>
      </c>
      <c r="B9267">
        <v>9265</v>
      </c>
    </row>
    <row r="9268" spans="1:2" x14ac:dyDescent="0.25">
      <c r="A9268">
        <v>0.29024497907419139</v>
      </c>
      <c r="B9268">
        <v>9266</v>
      </c>
    </row>
    <row r="9269" spans="1:2" x14ac:dyDescent="0.25">
      <c r="A9269">
        <v>0.2902769970218102</v>
      </c>
      <c r="B9269">
        <v>9267</v>
      </c>
    </row>
    <row r="9270" spans="1:2" x14ac:dyDescent="0.25">
      <c r="A9270">
        <v>0.29032403783435579</v>
      </c>
      <c r="B9270">
        <v>9268</v>
      </c>
    </row>
    <row r="9271" spans="1:2" x14ac:dyDescent="0.25">
      <c r="A9271">
        <v>0.29046542584464524</v>
      </c>
      <c r="B9271">
        <v>9269</v>
      </c>
    </row>
    <row r="9272" spans="1:2" x14ac:dyDescent="0.25">
      <c r="A9272">
        <v>0.29046573126695074</v>
      </c>
      <c r="B9272">
        <v>9270</v>
      </c>
    </row>
    <row r="9273" spans="1:2" x14ac:dyDescent="0.25">
      <c r="A9273">
        <v>0.29048969191885465</v>
      </c>
      <c r="B9273">
        <v>9271</v>
      </c>
    </row>
    <row r="9274" spans="1:2" x14ac:dyDescent="0.25">
      <c r="A9274">
        <v>0.2905584742258337</v>
      </c>
      <c r="B9274">
        <v>9272</v>
      </c>
    </row>
    <row r="9275" spans="1:2" x14ac:dyDescent="0.25">
      <c r="A9275">
        <v>0.2905584742258337</v>
      </c>
      <c r="B9275">
        <v>9273</v>
      </c>
    </row>
    <row r="9276" spans="1:2" x14ac:dyDescent="0.25">
      <c r="A9276">
        <v>0.29057074737259386</v>
      </c>
      <c r="B9276">
        <v>9274</v>
      </c>
    </row>
    <row r="9277" spans="1:2" x14ac:dyDescent="0.25">
      <c r="A9277">
        <v>0.29057074737259386</v>
      </c>
      <c r="B9277">
        <v>9275</v>
      </c>
    </row>
    <row r="9278" spans="1:2" x14ac:dyDescent="0.25">
      <c r="A9278">
        <v>0.29061715856451265</v>
      </c>
      <c r="B9278">
        <v>9276</v>
      </c>
    </row>
    <row r="9279" spans="1:2" x14ac:dyDescent="0.25">
      <c r="A9279">
        <v>0.29064538960733577</v>
      </c>
      <c r="B9279">
        <v>9277</v>
      </c>
    </row>
    <row r="9280" spans="1:2" x14ac:dyDescent="0.25">
      <c r="A9280">
        <v>0.29081297160587827</v>
      </c>
      <c r="B9280">
        <v>9278</v>
      </c>
    </row>
    <row r="9281" spans="1:2" x14ac:dyDescent="0.25">
      <c r="A9281">
        <v>0.29082608920796638</v>
      </c>
      <c r="B9281">
        <v>9279</v>
      </c>
    </row>
    <row r="9282" spans="1:2" x14ac:dyDescent="0.25">
      <c r="A9282">
        <v>0.29087340976980197</v>
      </c>
      <c r="B9282">
        <v>9280</v>
      </c>
    </row>
    <row r="9283" spans="1:2" x14ac:dyDescent="0.25">
      <c r="A9283">
        <v>0.29088096166817107</v>
      </c>
      <c r="B9283">
        <v>9281</v>
      </c>
    </row>
    <row r="9284" spans="1:2" x14ac:dyDescent="0.25">
      <c r="A9284">
        <v>0.29102032050089643</v>
      </c>
      <c r="B9284">
        <v>9282</v>
      </c>
    </row>
    <row r="9285" spans="1:2" x14ac:dyDescent="0.25">
      <c r="A9285">
        <v>0.29102032050089643</v>
      </c>
      <c r="B9285">
        <v>9283</v>
      </c>
    </row>
    <row r="9286" spans="1:2" x14ac:dyDescent="0.25">
      <c r="A9286">
        <v>0.29105504252250602</v>
      </c>
      <c r="B9286">
        <v>9284</v>
      </c>
    </row>
    <row r="9287" spans="1:2" x14ac:dyDescent="0.25">
      <c r="A9287">
        <v>0.29117902139405577</v>
      </c>
      <c r="B9287">
        <v>9285</v>
      </c>
    </row>
    <row r="9288" spans="1:2" x14ac:dyDescent="0.25">
      <c r="A9288">
        <v>0.29121575783006209</v>
      </c>
      <c r="B9288">
        <v>9286</v>
      </c>
    </row>
    <row r="9289" spans="1:2" x14ac:dyDescent="0.25">
      <c r="A9289">
        <v>0.29122091318752807</v>
      </c>
      <c r="B9289">
        <v>9287</v>
      </c>
    </row>
    <row r="9290" spans="1:2" x14ac:dyDescent="0.25">
      <c r="A9290">
        <v>0.29122091318752807</v>
      </c>
      <c r="B9290">
        <v>9288</v>
      </c>
    </row>
    <row r="9291" spans="1:2" x14ac:dyDescent="0.25">
      <c r="A9291">
        <v>0.29134676970293971</v>
      </c>
      <c r="B9291">
        <v>9289</v>
      </c>
    </row>
    <row r="9292" spans="1:2" x14ac:dyDescent="0.25">
      <c r="A9292">
        <v>0.29140002556623085</v>
      </c>
      <c r="B9292">
        <v>9290</v>
      </c>
    </row>
    <row r="9293" spans="1:2" x14ac:dyDescent="0.25">
      <c r="A9293">
        <v>0.29147685497891829</v>
      </c>
      <c r="B9293">
        <v>9291</v>
      </c>
    </row>
    <row r="9294" spans="1:2" x14ac:dyDescent="0.25">
      <c r="A9294">
        <v>0.29149748474234066</v>
      </c>
      <c r="B9294">
        <v>9292</v>
      </c>
    </row>
    <row r="9295" spans="1:2" x14ac:dyDescent="0.25">
      <c r="A9295">
        <v>0.29151992368523361</v>
      </c>
      <c r="B9295">
        <v>9293</v>
      </c>
    </row>
    <row r="9296" spans="1:2" x14ac:dyDescent="0.25">
      <c r="A9296">
        <v>0.29161412414353316</v>
      </c>
      <c r="B9296">
        <v>9294</v>
      </c>
    </row>
    <row r="9297" spans="1:2" x14ac:dyDescent="0.25">
      <c r="A9297">
        <v>0.29161524308581677</v>
      </c>
      <c r="B9297">
        <v>9295</v>
      </c>
    </row>
    <row r="9298" spans="1:2" x14ac:dyDescent="0.25">
      <c r="A9298">
        <v>0.29170359575736771</v>
      </c>
      <c r="B9298">
        <v>9296</v>
      </c>
    </row>
    <row r="9299" spans="1:2" x14ac:dyDescent="0.25">
      <c r="A9299">
        <v>0.29171542830489972</v>
      </c>
      <c r="B9299">
        <v>9297</v>
      </c>
    </row>
    <row r="9300" spans="1:2" x14ac:dyDescent="0.25">
      <c r="A9300">
        <v>0.29171542830489972</v>
      </c>
      <c r="B9300">
        <v>9298</v>
      </c>
    </row>
    <row r="9301" spans="1:2" x14ac:dyDescent="0.25">
      <c r="A9301">
        <v>0.29172948144449629</v>
      </c>
      <c r="B9301">
        <v>9299</v>
      </c>
    </row>
    <row r="9302" spans="1:2" x14ac:dyDescent="0.25">
      <c r="A9302">
        <v>0.29177047551777374</v>
      </c>
      <c r="B9302">
        <v>9300</v>
      </c>
    </row>
    <row r="9303" spans="1:2" x14ac:dyDescent="0.25">
      <c r="A9303">
        <v>0.29178530206300662</v>
      </c>
      <c r="B9303">
        <v>9301</v>
      </c>
    </row>
    <row r="9304" spans="1:2" x14ac:dyDescent="0.25">
      <c r="A9304">
        <v>0.29179672782497518</v>
      </c>
      <c r="B9304">
        <v>9302</v>
      </c>
    </row>
    <row r="9305" spans="1:2" x14ac:dyDescent="0.25">
      <c r="A9305">
        <v>0.291977841625011</v>
      </c>
      <c r="B9305">
        <v>9303</v>
      </c>
    </row>
    <row r="9306" spans="1:2" x14ac:dyDescent="0.25">
      <c r="A9306">
        <v>0.29219206202618014</v>
      </c>
      <c r="B9306">
        <v>9304</v>
      </c>
    </row>
    <row r="9307" spans="1:2" x14ac:dyDescent="0.25">
      <c r="A9307">
        <v>0.29219206202618014</v>
      </c>
      <c r="B9307">
        <v>9305</v>
      </c>
    </row>
    <row r="9308" spans="1:2" x14ac:dyDescent="0.25">
      <c r="A9308">
        <v>0.29225397250873086</v>
      </c>
      <c r="B9308">
        <v>9306</v>
      </c>
    </row>
    <row r="9309" spans="1:2" x14ac:dyDescent="0.25">
      <c r="A9309">
        <v>0.29236412040467619</v>
      </c>
      <c r="B9309">
        <v>9307</v>
      </c>
    </row>
    <row r="9310" spans="1:2" x14ac:dyDescent="0.25">
      <c r="A9310">
        <v>0.29252441466957557</v>
      </c>
      <c r="B9310">
        <v>9308</v>
      </c>
    </row>
    <row r="9311" spans="1:2" x14ac:dyDescent="0.25">
      <c r="A9311">
        <v>0.29256907957608919</v>
      </c>
      <c r="B9311">
        <v>9309</v>
      </c>
    </row>
    <row r="9312" spans="1:2" x14ac:dyDescent="0.25">
      <c r="A9312">
        <v>0.29260097829638232</v>
      </c>
      <c r="B9312">
        <v>9310</v>
      </c>
    </row>
    <row r="9313" spans="1:2" x14ac:dyDescent="0.25">
      <c r="A9313">
        <v>0.29260097829638232</v>
      </c>
      <c r="B9313">
        <v>9311</v>
      </c>
    </row>
    <row r="9314" spans="1:2" x14ac:dyDescent="0.25">
      <c r="A9314">
        <v>0.29263978253306577</v>
      </c>
      <c r="B9314">
        <v>9312</v>
      </c>
    </row>
    <row r="9315" spans="1:2" x14ac:dyDescent="0.25">
      <c r="A9315">
        <v>0.29269620959471115</v>
      </c>
      <c r="B9315">
        <v>9313</v>
      </c>
    </row>
    <row r="9316" spans="1:2" x14ac:dyDescent="0.25">
      <c r="A9316">
        <v>0.29275139244378973</v>
      </c>
      <c r="B9316">
        <v>9314</v>
      </c>
    </row>
    <row r="9317" spans="1:2" x14ac:dyDescent="0.25">
      <c r="A9317">
        <v>0.2927546375000365</v>
      </c>
      <c r="B9317">
        <v>9315</v>
      </c>
    </row>
    <row r="9318" spans="1:2" x14ac:dyDescent="0.25">
      <c r="A9318">
        <v>0.29276590705620076</v>
      </c>
      <c r="B9318">
        <v>9316</v>
      </c>
    </row>
    <row r="9319" spans="1:2" x14ac:dyDescent="0.25">
      <c r="A9319">
        <v>0.29279521952685261</v>
      </c>
      <c r="B9319">
        <v>9317</v>
      </c>
    </row>
    <row r="9320" spans="1:2" x14ac:dyDescent="0.25">
      <c r="A9320">
        <v>0.29283283674782412</v>
      </c>
      <c r="B9320">
        <v>9318</v>
      </c>
    </row>
    <row r="9321" spans="1:2" x14ac:dyDescent="0.25">
      <c r="A9321">
        <v>0.29283283674782412</v>
      </c>
      <c r="B9321">
        <v>9319</v>
      </c>
    </row>
    <row r="9322" spans="1:2" x14ac:dyDescent="0.25">
      <c r="A9322">
        <v>0.29284070739018658</v>
      </c>
      <c r="B9322">
        <v>9320</v>
      </c>
    </row>
    <row r="9323" spans="1:2" x14ac:dyDescent="0.25">
      <c r="A9323">
        <v>0.29284070739018658</v>
      </c>
      <c r="B9323">
        <v>9321</v>
      </c>
    </row>
    <row r="9324" spans="1:2" x14ac:dyDescent="0.25">
      <c r="A9324">
        <v>0.29284865272013799</v>
      </c>
      <c r="B9324">
        <v>9322</v>
      </c>
    </row>
    <row r="9325" spans="1:2" x14ac:dyDescent="0.25">
      <c r="A9325">
        <v>0.29287379012886156</v>
      </c>
      <c r="B9325">
        <v>9323</v>
      </c>
    </row>
    <row r="9326" spans="1:2" x14ac:dyDescent="0.25">
      <c r="A9326">
        <v>0.29292922230767243</v>
      </c>
      <c r="B9326">
        <v>9324</v>
      </c>
    </row>
    <row r="9327" spans="1:2" x14ac:dyDescent="0.25">
      <c r="A9327">
        <v>0.29292944087294764</v>
      </c>
      <c r="B9327">
        <v>9325</v>
      </c>
    </row>
    <row r="9328" spans="1:2" x14ac:dyDescent="0.25">
      <c r="A9328">
        <v>0.29305290812941409</v>
      </c>
      <c r="B9328">
        <v>9326</v>
      </c>
    </row>
    <row r="9329" spans="1:2" x14ac:dyDescent="0.25">
      <c r="A9329">
        <v>0.29305598062107141</v>
      </c>
      <c r="B9329">
        <v>9327</v>
      </c>
    </row>
    <row r="9330" spans="1:2" x14ac:dyDescent="0.25">
      <c r="A9330">
        <v>0.29305598062107141</v>
      </c>
      <c r="B9330">
        <v>9328</v>
      </c>
    </row>
    <row r="9331" spans="1:2" x14ac:dyDescent="0.25">
      <c r="A9331">
        <v>0.29315326350809134</v>
      </c>
      <c r="B9331">
        <v>9329</v>
      </c>
    </row>
    <row r="9332" spans="1:2" x14ac:dyDescent="0.25">
      <c r="A9332">
        <v>0.29324543643337403</v>
      </c>
      <c r="B9332">
        <v>9330</v>
      </c>
    </row>
    <row r="9333" spans="1:2" x14ac:dyDescent="0.25">
      <c r="A9333">
        <v>0.29329440326061457</v>
      </c>
      <c r="B9333">
        <v>9331</v>
      </c>
    </row>
    <row r="9334" spans="1:2" x14ac:dyDescent="0.25">
      <c r="A9334">
        <v>0.29331285392525491</v>
      </c>
      <c r="B9334">
        <v>9332</v>
      </c>
    </row>
    <row r="9335" spans="1:2" x14ac:dyDescent="0.25">
      <c r="A9335">
        <v>0.2933258938450542</v>
      </c>
      <c r="B9335">
        <v>9333</v>
      </c>
    </row>
    <row r="9336" spans="1:2" x14ac:dyDescent="0.25">
      <c r="A9336">
        <v>0.2935002176792682</v>
      </c>
      <c r="B9336">
        <v>9334</v>
      </c>
    </row>
    <row r="9337" spans="1:2" x14ac:dyDescent="0.25">
      <c r="A9337">
        <v>0.29359681348952427</v>
      </c>
      <c r="B9337">
        <v>9335</v>
      </c>
    </row>
    <row r="9338" spans="1:2" x14ac:dyDescent="0.25">
      <c r="A9338">
        <v>0.29364479723714587</v>
      </c>
      <c r="B9338">
        <v>9336</v>
      </c>
    </row>
    <row r="9339" spans="1:2" x14ac:dyDescent="0.25">
      <c r="A9339">
        <v>0.29364479723714587</v>
      </c>
      <c r="B9339">
        <v>9337</v>
      </c>
    </row>
    <row r="9340" spans="1:2" x14ac:dyDescent="0.25">
      <c r="A9340">
        <v>0.29365633854075074</v>
      </c>
      <c r="B9340">
        <v>9338</v>
      </c>
    </row>
    <row r="9341" spans="1:2" x14ac:dyDescent="0.25">
      <c r="A9341">
        <v>0.29374493524446982</v>
      </c>
      <c r="B9341">
        <v>9339</v>
      </c>
    </row>
    <row r="9342" spans="1:2" x14ac:dyDescent="0.25">
      <c r="A9342">
        <v>0.29375231488449588</v>
      </c>
      <c r="B9342">
        <v>9340</v>
      </c>
    </row>
    <row r="9343" spans="1:2" x14ac:dyDescent="0.25">
      <c r="A9343">
        <v>0.29375231488449588</v>
      </c>
      <c r="B9343">
        <v>9341</v>
      </c>
    </row>
    <row r="9344" spans="1:2" x14ac:dyDescent="0.25">
      <c r="A9344">
        <v>0.29377135714323444</v>
      </c>
      <c r="B9344">
        <v>9342</v>
      </c>
    </row>
    <row r="9345" spans="1:2" x14ac:dyDescent="0.25">
      <c r="A9345">
        <v>0.29385230549802127</v>
      </c>
      <c r="B9345">
        <v>9343</v>
      </c>
    </row>
    <row r="9346" spans="1:2" x14ac:dyDescent="0.25">
      <c r="A9346">
        <v>0.29385279383467577</v>
      </c>
      <c r="B9346">
        <v>9344</v>
      </c>
    </row>
    <row r="9347" spans="1:2" x14ac:dyDescent="0.25">
      <c r="A9347">
        <v>0.29386354878412535</v>
      </c>
      <c r="B9347">
        <v>9345</v>
      </c>
    </row>
    <row r="9348" spans="1:2" x14ac:dyDescent="0.25">
      <c r="A9348">
        <v>0.29396355405238772</v>
      </c>
      <c r="B9348">
        <v>9346</v>
      </c>
    </row>
    <row r="9349" spans="1:2" x14ac:dyDescent="0.25">
      <c r="A9349">
        <v>0.29419185916676893</v>
      </c>
      <c r="B9349">
        <v>9347</v>
      </c>
    </row>
    <row r="9350" spans="1:2" x14ac:dyDescent="0.25">
      <c r="A9350">
        <v>0.29419185916676893</v>
      </c>
      <c r="B9350">
        <v>9348</v>
      </c>
    </row>
    <row r="9351" spans="1:2" x14ac:dyDescent="0.25">
      <c r="A9351">
        <v>0.29419877681217127</v>
      </c>
      <c r="B9351">
        <v>9349</v>
      </c>
    </row>
    <row r="9352" spans="1:2" x14ac:dyDescent="0.25">
      <c r="A9352">
        <v>0.2942750475509453</v>
      </c>
      <c r="B9352">
        <v>9350</v>
      </c>
    </row>
    <row r="9353" spans="1:2" x14ac:dyDescent="0.25">
      <c r="A9353">
        <v>0.29431270407132915</v>
      </c>
      <c r="B9353">
        <v>9351</v>
      </c>
    </row>
    <row r="9354" spans="1:2" x14ac:dyDescent="0.25">
      <c r="A9354">
        <v>0.29431270407132915</v>
      </c>
      <c r="B9354">
        <v>9352</v>
      </c>
    </row>
    <row r="9355" spans="1:2" x14ac:dyDescent="0.25">
      <c r="A9355">
        <v>0.29433773022443305</v>
      </c>
      <c r="B9355">
        <v>9353</v>
      </c>
    </row>
    <row r="9356" spans="1:2" x14ac:dyDescent="0.25">
      <c r="A9356">
        <v>0.29434287828992906</v>
      </c>
      <c r="B9356">
        <v>9354</v>
      </c>
    </row>
    <row r="9357" spans="1:2" x14ac:dyDescent="0.25">
      <c r="A9357">
        <v>0.29434287828992906</v>
      </c>
      <c r="B9357">
        <v>9355</v>
      </c>
    </row>
    <row r="9358" spans="1:2" x14ac:dyDescent="0.25">
      <c r="A9358">
        <v>0.29434680700682164</v>
      </c>
      <c r="B9358">
        <v>9356</v>
      </c>
    </row>
    <row r="9359" spans="1:2" x14ac:dyDescent="0.25">
      <c r="A9359">
        <v>0.29434680700682164</v>
      </c>
      <c r="B9359">
        <v>9357</v>
      </c>
    </row>
    <row r="9360" spans="1:2" x14ac:dyDescent="0.25">
      <c r="A9360">
        <v>0.29438673543486971</v>
      </c>
      <c r="B9360">
        <v>9358</v>
      </c>
    </row>
    <row r="9361" spans="1:2" x14ac:dyDescent="0.25">
      <c r="A9361">
        <v>0.29439941190215313</v>
      </c>
      <c r="B9361">
        <v>9359</v>
      </c>
    </row>
    <row r="9362" spans="1:2" x14ac:dyDescent="0.25">
      <c r="A9362">
        <v>0.29447470235101336</v>
      </c>
      <c r="B9362">
        <v>9360</v>
      </c>
    </row>
    <row r="9363" spans="1:2" x14ac:dyDescent="0.25">
      <c r="A9363">
        <v>0.29459598369837553</v>
      </c>
      <c r="B9363">
        <v>9361</v>
      </c>
    </row>
    <row r="9364" spans="1:2" x14ac:dyDescent="0.25">
      <c r="A9364">
        <v>0.29477998575208592</v>
      </c>
      <c r="B9364">
        <v>9362</v>
      </c>
    </row>
    <row r="9365" spans="1:2" x14ac:dyDescent="0.25">
      <c r="A9365">
        <v>0.29480788659735679</v>
      </c>
      <c r="B9365">
        <v>9363</v>
      </c>
    </row>
    <row r="9366" spans="1:2" x14ac:dyDescent="0.25">
      <c r="A9366">
        <v>0.29484136836610975</v>
      </c>
      <c r="B9366">
        <v>9364</v>
      </c>
    </row>
    <row r="9367" spans="1:2" x14ac:dyDescent="0.25">
      <c r="A9367">
        <v>0.29484136836610975</v>
      </c>
      <c r="B9367">
        <v>9365</v>
      </c>
    </row>
    <row r="9368" spans="1:2" x14ac:dyDescent="0.25">
      <c r="A9368">
        <v>0.2948513440822918</v>
      </c>
      <c r="B9368">
        <v>9366</v>
      </c>
    </row>
    <row r="9369" spans="1:2" x14ac:dyDescent="0.25">
      <c r="A9369">
        <v>0.29491822077390278</v>
      </c>
      <c r="B9369">
        <v>9367</v>
      </c>
    </row>
    <row r="9370" spans="1:2" x14ac:dyDescent="0.25">
      <c r="A9370">
        <v>0.29492270220818501</v>
      </c>
      <c r="B9370">
        <v>9368</v>
      </c>
    </row>
    <row r="9371" spans="1:2" x14ac:dyDescent="0.25">
      <c r="A9371">
        <v>0.29519711046129193</v>
      </c>
      <c r="B9371">
        <v>9369</v>
      </c>
    </row>
    <row r="9372" spans="1:2" x14ac:dyDescent="0.25">
      <c r="A9372">
        <v>0.29530579204172486</v>
      </c>
      <c r="B9372">
        <v>9370</v>
      </c>
    </row>
    <row r="9373" spans="1:2" x14ac:dyDescent="0.25">
      <c r="A9373">
        <v>0.29532919129622875</v>
      </c>
      <c r="B9373">
        <v>9371</v>
      </c>
    </row>
    <row r="9374" spans="1:2" x14ac:dyDescent="0.25">
      <c r="A9374">
        <v>0.29532919129622875</v>
      </c>
      <c r="B9374">
        <v>9372</v>
      </c>
    </row>
    <row r="9375" spans="1:2" x14ac:dyDescent="0.25">
      <c r="A9375">
        <v>0.29539751670633219</v>
      </c>
      <c r="B9375">
        <v>9373</v>
      </c>
    </row>
    <row r="9376" spans="1:2" x14ac:dyDescent="0.25">
      <c r="A9376">
        <v>0.29539751670633219</v>
      </c>
      <c r="B9376">
        <v>9374</v>
      </c>
    </row>
    <row r="9377" spans="1:2" x14ac:dyDescent="0.25">
      <c r="A9377">
        <v>0.29552448481660265</v>
      </c>
      <c r="B9377">
        <v>9375</v>
      </c>
    </row>
    <row r="9378" spans="1:2" x14ac:dyDescent="0.25">
      <c r="A9378">
        <v>0.29564831725969637</v>
      </c>
      <c r="B9378">
        <v>9376</v>
      </c>
    </row>
    <row r="9379" spans="1:2" x14ac:dyDescent="0.25">
      <c r="A9379">
        <v>0.29564831725969637</v>
      </c>
      <c r="B9379">
        <v>9377</v>
      </c>
    </row>
    <row r="9380" spans="1:2" x14ac:dyDescent="0.25">
      <c r="A9380">
        <v>0.29578236415385623</v>
      </c>
      <c r="B9380">
        <v>9378</v>
      </c>
    </row>
    <row r="9381" spans="1:2" x14ac:dyDescent="0.25">
      <c r="A9381">
        <v>0.29585187171961586</v>
      </c>
      <c r="B9381">
        <v>9379</v>
      </c>
    </row>
    <row r="9382" spans="1:2" x14ac:dyDescent="0.25">
      <c r="A9382">
        <v>0.29585834809993516</v>
      </c>
      <c r="B9382">
        <v>9380</v>
      </c>
    </row>
    <row r="9383" spans="1:2" x14ac:dyDescent="0.25">
      <c r="A9383">
        <v>0.29591467413834205</v>
      </c>
      <c r="B9383">
        <v>9381</v>
      </c>
    </row>
    <row r="9384" spans="1:2" x14ac:dyDescent="0.25">
      <c r="A9384">
        <v>0.2959470242714245</v>
      </c>
      <c r="B9384">
        <v>9382</v>
      </c>
    </row>
    <row r="9385" spans="1:2" x14ac:dyDescent="0.25">
      <c r="A9385">
        <v>0.29605447321584438</v>
      </c>
      <c r="B9385">
        <v>9383</v>
      </c>
    </row>
    <row r="9386" spans="1:2" x14ac:dyDescent="0.25">
      <c r="A9386">
        <v>0.29608373440258046</v>
      </c>
      <c r="B9386">
        <v>9384</v>
      </c>
    </row>
    <row r="9387" spans="1:2" x14ac:dyDescent="0.25">
      <c r="A9387">
        <v>0.29608373440258046</v>
      </c>
      <c r="B9387">
        <v>9385</v>
      </c>
    </row>
    <row r="9388" spans="1:2" x14ac:dyDescent="0.25">
      <c r="A9388">
        <v>0.29609158825213794</v>
      </c>
      <c r="B9388">
        <v>9386</v>
      </c>
    </row>
    <row r="9389" spans="1:2" x14ac:dyDescent="0.25">
      <c r="A9389">
        <v>0.29613568194119694</v>
      </c>
      <c r="B9389">
        <v>9387</v>
      </c>
    </row>
    <row r="9390" spans="1:2" x14ac:dyDescent="0.25">
      <c r="A9390">
        <v>0.29617844912057856</v>
      </c>
      <c r="B9390">
        <v>9388</v>
      </c>
    </row>
    <row r="9391" spans="1:2" x14ac:dyDescent="0.25">
      <c r="A9391">
        <v>0.29618286633474894</v>
      </c>
      <c r="B9391">
        <v>9389</v>
      </c>
    </row>
    <row r="9392" spans="1:2" x14ac:dyDescent="0.25">
      <c r="A9392">
        <v>0.29618586131759306</v>
      </c>
      <c r="B9392">
        <v>9390</v>
      </c>
    </row>
    <row r="9393" spans="1:2" x14ac:dyDescent="0.25">
      <c r="A9393">
        <v>0.29620475739839908</v>
      </c>
      <c r="B9393">
        <v>9391</v>
      </c>
    </row>
    <row r="9394" spans="1:2" x14ac:dyDescent="0.25">
      <c r="A9394">
        <v>0.29628231469326682</v>
      </c>
      <c r="B9394">
        <v>9392</v>
      </c>
    </row>
    <row r="9395" spans="1:2" x14ac:dyDescent="0.25">
      <c r="A9395">
        <v>0.29642228511215407</v>
      </c>
      <c r="B9395">
        <v>9393</v>
      </c>
    </row>
    <row r="9396" spans="1:2" x14ac:dyDescent="0.25">
      <c r="A9396">
        <v>0.29654593985493122</v>
      </c>
      <c r="B9396">
        <v>9394</v>
      </c>
    </row>
    <row r="9397" spans="1:2" x14ac:dyDescent="0.25">
      <c r="A9397">
        <v>0.29656598681515539</v>
      </c>
      <c r="B9397">
        <v>9395</v>
      </c>
    </row>
    <row r="9398" spans="1:2" x14ac:dyDescent="0.25">
      <c r="A9398">
        <v>0.29657009937693385</v>
      </c>
      <c r="B9398">
        <v>9396</v>
      </c>
    </row>
    <row r="9399" spans="1:2" x14ac:dyDescent="0.25">
      <c r="A9399">
        <v>0.29657804310520208</v>
      </c>
      <c r="B9399">
        <v>9397</v>
      </c>
    </row>
    <row r="9400" spans="1:2" x14ac:dyDescent="0.25">
      <c r="A9400">
        <v>0.29686903257160385</v>
      </c>
      <c r="B9400">
        <v>9398</v>
      </c>
    </row>
    <row r="9401" spans="1:2" x14ac:dyDescent="0.25">
      <c r="A9401">
        <v>0.2969043001739412</v>
      </c>
      <c r="B9401">
        <v>9399</v>
      </c>
    </row>
    <row r="9402" spans="1:2" x14ac:dyDescent="0.25">
      <c r="A9402">
        <v>0.2969043001739412</v>
      </c>
      <c r="B9402">
        <v>9400</v>
      </c>
    </row>
    <row r="9403" spans="1:2" x14ac:dyDescent="0.25">
      <c r="A9403">
        <v>0.29691064733350331</v>
      </c>
      <c r="B9403">
        <v>9401</v>
      </c>
    </row>
    <row r="9404" spans="1:2" x14ac:dyDescent="0.25">
      <c r="A9404">
        <v>0.29691064733350331</v>
      </c>
      <c r="B9404">
        <v>9402</v>
      </c>
    </row>
    <row r="9405" spans="1:2" x14ac:dyDescent="0.25">
      <c r="A9405">
        <v>0.29697660095076139</v>
      </c>
      <c r="B9405">
        <v>9403</v>
      </c>
    </row>
    <row r="9406" spans="1:2" x14ac:dyDescent="0.25">
      <c r="A9406">
        <v>0.29707293763952614</v>
      </c>
      <c r="B9406">
        <v>9404</v>
      </c>
    </row>
    <row r="9407" spans="1:2" x14ac:dyDescent="0.25">
      <c r="A9407">
        <v>0.29707293763952614</v>
      </c>
      <c r="B9407">
        <v>9405</v>
      </c>
    </row>
    <row r="9408" spans="1:2" x14ac:dyDescent="0.25">
      <c r="A9408">
        <v>0.29743013045083377</v>
      </c>
      <c r="B9408">
        <v>9406</v>
      </c>
    </row>
    <row r="9409" spans="1:2" x14ac:dyDescent="0.25">
      <c r="A9409">
        <v>0.2974568961498642</v>
      </c>
      <c r="B9409">
        <v>9407</v>
      </c>
    </row>
    <row r="9410" spans="1:2" x14ac:dyDescent="0.25">
      <c r="A9410">
        <v>0.29748289633374075</v>
      </c>
      <c r="B9410">
        <v>9408</v>
      </c>
    </row>
    <row r="9411" spans="1:2" x14ac:dyDescent="0.25">
      <c r="A9411">
        <v>0.29748289633374075</v>
      </c>
      <c r="B9411">
        <v>9409</v>
      </c>
    </row>
    <row r="9412" spans="1:2" x14ac:dyDescent="0.25">
      <c r="A9412">
        <v>0.29748488523695521</v>
      </c>
      <c r="B9412">
        <v>9410</v>
      </c>
    </row>
    <row r="9413" spans="1:2" x14ac:dyDescent="0.25">
      <c r="A9413">
        <v>0.29752862954680509</v>
      </c>
      <c r="B9413">
        <v>9411</v>
      </c>
    </row>
    <row r="9414" spans="1:2" x14ac:dyDescent="0.25">
      <c r="A9414">
        <v>0.29753130974365999</v>
      </c>
      <c r="B9414">
        <v>9412</v>
      </c>
    </row>
    <row r="9415" spans="1:2" x14ac:dyDescent="0.25">
      <c r="A9415">
        <v>0.29758102405526088</v>
      </c>
      <c r="B9415">
        <v>9413</v>
      </c>
    </row>
    <row r="9416" spans="1:2" x14ac:dyDescent="0.25">
      <c r="A9416">
        <v>0.29760622053310648</v>
      </c>
      <c r="B9416">
        <v>9414</v>
      </c>
    </row>
    <row r="9417" spans="1:2" x14ac:dyDescent="0.25">
      <c r="A9417">
        <v>0.29760622053310648</v>
      </c>
      <c r="B9417">
        <v>9415</v>
      </c>
    </row>
    <row r="9418" spans="1:2" x14ac:dyDescent="0.25">
      <c r="A9418">
        <v>0.29771063318449192</v>
      </c>
      <c r="B9418">
        <v>9416</v>
      </c>
    </row>
    <row r="9419" spans="1:2" x14ac:dyDescent="0.25">
      <c r="A9419">
        <v>0.29771063318449192</v>
      </c>
      <c r="B9419">
        <v>9417</v>
      </c>
    </row>
    <row r="9420" spans="1:2" x14ac:dyDescent="0.25">
      <c r="A9420">
        <v>0.29774805466546334</v>
      </c>
      <c r="B9420">
        <v>9418</v>
      </c>
    </row>
    <row r="9421" spans="1:2" x14ac:dyDescent="0.25">
      <c r="A9421">
        <v>0.29779832101608633</v>
      </c>
      <c r="B9421">
        <v>9419</v>
      </c>
    </row>
    <row r="9422" spans="1:2" x14ac:dyDescent="0.25">
      <c r="A9422">
        <v>0.29783916832465318</v>
      </c>
      <c r="B9422">
        <v>9420</v>
      </c>
    </row>
    <row r="9423" spans="1:2" x14ac:dyDescent="0.25">
      <c r="A9423">
        <v>0.2978828628840538</v>
      </c>
      <c r="B9423">
        <v>9421</v>
      </c>
    </row>
    <row r="9424" spans="1:2" x14ac:dyDescent="0.25">
      <c r="A9424">
        <v>0.29795920835074052</v>
      </c>
      <c r="B9424">
        <v>9422</v>
      </c>
    </row>
    <row r="9425" spans="1:2" x14ac:dyDescent="0.25">
      <c r="A9425">
        <v>0.29799009677802679</v>
      </c>
      <c r="B9425">
        <v>9423</v>
      </c>
    </row>
    <row r="9426" spans="1:2" x14ac:dyDescent="0.25">
      <c r="A9426">
        <v>0.29799321560509484</v>
      </c>
      <c r="B9426">
        <v>9424</v>
      </c>
    </row>
    <row r="9427" spans="1:2" x14ac:dyDescent="0.25">
      <c r="A9427">
        <v>0.29815706198430236</v>
      </c>
      <c r="B9427">
        <v>9425</v>
      </c>
    </row>
    <row r="9428" spans="1:2" x14ac:dyDescent="0.25">
      <c r="A9428">
        <v>0.29815753153511165</v>
      </c>
      <c r="B9428">
        <v>9426</v>
      </c>
    </row>
    <row r="9429" spans="1:2" x14ac:dyDescent="0.25">
      <c r="A9429">
        <v>0.29821096047000767</v>
      </c>
      <c r="B9429">
        <v>9427</v>
      </c>
    </row>
    <row r="9430" spans="1:2" x14ac:dyDescent="0.25">
      <c r="A9430">
        <v>0.29821583560978859</v>
      </c>
      <c r="B9430">
        <v>9428</v>
      </c>
    </row>
    <row r="9431" spans="1:2" x14ac:dyDescent="0.25">
      <c r="A9431">
        <v>0.29821583560978859</v>
      </c>
      <c r="B9431">
        <v>9429</v>
      </c>
    </row>
    <row r="9432" spans="1:2" x14ac:dyDescent="0.25">
      <c r="A9432">
        <v>0.2982220548584561</v>
      </c>
      <c r="B9432">
        <v>9430</v>
      </c>
    </row>
    <row r="9433" spans="1:2" x14ac:dyDescent="0.25">
      <c r="A9433">
        <v>0.29829886270148598</v>
      </c>
      <c r="B9433">
        <v>9431</v>
      </c>
    </row>
    <row r="9434" spans="1:2" x14ac:dyDescent="0.25">
      <c r="A9434">
        <v>0.29835755797365016</v>
      </c>
      <c r="B9434">
        <v>9432</v>
      </c>
    </row>
    <row r="9435" spans="1:2" x14ac:dyDescent="0.25">
      <c r="A9435">
        <v>0.29838777346786699</v>
      </c>
      <c r="B9435">
        <v>9433</v>
      </c>
    </row>
    <row r="9436" spans="1:2" x14ac:dyDescent="0.25">
      <c r="A9436">
        <v>0.29838957072324268</v>
      </c>
      <c r="B9436">
        <v>9434</v>
      </c>
    </row>
    <row r="9437" spans="1:2" x14ac:dyDescent="0.25">
      <c r="A9437">
        <v>0.29838957072324268</v>
      </c>
      <c r="B9437">
        <v>9435</v>
      </c>
    </row>
    <row r="9438" spans="1:2" x14ac:dyDescent="0.25">
      <c r="A9438">
        <v>0.29841115333062046</v>
      </c>
      <c r="B9438">
        <v>9436</v>
      </c>
    </row>
    <row r="9439" spans="1:2" x14ac:dyDescent="0.25">
      <c r="A9439">
        <v>0.29852684599174284</v>
      </c>
      <c r="B9439">
        <v>9437</v>
      </c>
    </row>
    <row r="9440" spans="1:2" x14ac:dyDescent="0.25">
      <c r="A9440">
        <v>0.29852684599174284</v>
      </c>
      <c r="B9440">
        <v>9438</v>
      </c>
    </row>
    <row r="9441" spans="1:2" x14ac:dyDescent="0.25">
      <c r="A9441">
        <v>0.29856542415356813</v>
      </c>
      <c r="B9441">
        <v>9439</v>
      </c>
    </row>
    <row r="9442" spans="1:2" x14ac:dyDescent="0.25">
      <c r="A9442">
        <v>0.29856542415356813</v>
      </c>
      <c r="B9442">
        <v>9440</v>
      </c>
    </row>
    <row r="9443" spans="1:2" x14ac:dyDescent="0.25">
      <c r="A9443">
        <v>0.29858269777199825</v>
      </c>
      <c r="B9443">
        <v>9441</v>
      </c>
    </row>
    <row r="9444" spans="1:2" x14ac:dyDescent="0.25">
      <c r="A9444">
        <v>0.29861257516126882</v>
      </c>
      <c r="B9444">
        <v>9442</v>
      </c>
    </row>
    <row r="9445" spans="1:2" x14ac:dyDescent="0.25">
      <c r="A9445">
        <v>0.29868561139395006</v>
      </c>
      <c r="B9445">
        <v>9443</v>
      </c>
    </row>
    <row r="9446" spans="1:2" x14ac:dyDescent="0.25">
      <c r="A9446">
        <v>0.29889141599644503</v>
      </c>
      <c r="B9446">
        <v>9444</v>
      </c>
    </row>
    <row r="9447" spans="1:2" x14ac:dyDescent="0.25">
      <c r="A9447">
        <v>0.29905248888967817</v>
      </c>
      <c r="B9447">
        <v>9445</v>
      </c>
    </row>
    <row r="9448" spans="1:2" x14ac:dyDescent="0.25">
      <c r="A9448">
        <v>0.29905248888967817</v>
      </c>
      <c r="B9448">
        <v>9446</v>
      </c>
    </row>
    <row r="9449" spans="1:2" x14ac:dyDescent="0.25">
      <c r="A9449">
        <v>0.29909085065318269</v>
      </c>
      <c r="B9449">
        <v>9447</v>
      </c>
    </row>
    <row r="9450" spans="1:2" x14ac:dyDescent="0.25">
      <c r="A9450">
        <v>0.29940991039784309</v>
      </c>
      <c r="B9450">
        <v>9448</v>
      </c>
    </row>
    <row r="9451" spans="1:2" x14ac:dyDescent="0.25">
      <c r="A9451">
        <v>0.29943335235073593</v>
      </c>
      <c r="B9451">
        <v>9449</v>
      </c>
    </row>
    <row r="9452" spans="1:2" x14ac:dyDescent="0.25">
      <c r="A9452">
        <v>0.29945061930542488</v>
      </c>
      <c r="B9452">
        <v>9450</v>
      </c>
    </row>
    <row r="9453" spans="1:2" x14ac:dyDescent="0.25">
      <c r="A9453">
        <v>0.29951147306906289</v>
      </c>
      <c r="B9453">
        <v>9451</v>
      </c>
    </row>
    <row r="9454" spans="1:2" x14ac:dyDescent="0.25">
      <c r="A9454">
        <v>0.29957769160363062</v>
      </c>
      <c r="B9454">
        <v>9452</v>
      </c>
    </row>
    <row r="9455" spans="1:2" x14ac:dyDescent="0.25">
      <c r="A9455">
        <v>0.29957769160363062</v>
      </c>
      <c r="B9455">
        <v>9453</v>
      </c>
    </row>
    <row r="9456" spans="1:2" x14ac:dyDescent="0.25">
      <c r="A9456">
        <v>0.29963614334722705</v>
      </c>
      <c r="B9456">
        <v>9454</v>
      </c>
    </row>
    <row r="9457" spans="1:2" x14ac:dyDescent="0.25">
      <c r="A9457">
        <v>0.29966223068648468</v>
      </c>
      <c r="B9457">
        <v>9455</v>
      </c>
    </row>
    <row r="9458" spans="1:2" x14ac:dyDescent="0.25">
      <c r="A9458">
        <v>0.29972334136833584</v>
      </c>
      <c r="B9458">
        <v>9456</v>
      </c>
    </row>
    <row r="9459" spans="1:2" x14ac:dyDescent="0.25">
      <c r="A9459">
        <v>0.29972818426775355</v>
      </c>
      <c r="B9459">
        <v>9457</v>
      </c>
    </row>
    <row r="9460" spans="1:2" x14ac:dyDescent="0.25">
      <c r="A9460">
        <v>0.29972818426775355</v>
      </c>
      <c r="B9460">
        <v>9458</v>
      </c>
    </row>
    <row r="9461" spans="1:2" x14ac:dyDescent="0.25">
      <c r="A9461">
        <v>0.29976573049262617</v>
      </c>
      <c r="B9461">
        <v>9459</v>
      </c>
    </row>
    <row r="9462" spans="1:2" x14ac:dyDescent="0.25">
      <c r="A9462">
        <v>0.29983397257667632</v>
      </c>
      <c r="B9462">
        <v>9460</v>
      </c>
    </row>
    <row r="9463" spans="1:2" x14ac:dyDescent="0.25">
      <c r="A9463">
        <v>0.29983397257667632</v>
      </c>
      <c r="B9463">
        <v>9461</v>
      </c>
    </row>
    <row r="9464" spans="1:2" x14ac:dyDescent="0.25">
      <c r="A9464">
        <v>0.29985285141215512</v>
      </c>
      <c r="B9464">
        <v>9462</v>
      </c>
    </row>
    <row r="9465" spans="1:2" x14ac:dyDescent="0.25">
      <c r="A9465">
        <v>0.29988852929046816</v>
      </c>
      <c r="B9465">
        <v>9463</v>
      </c>
    </row>
    <row r="9466" spans="1:2" x14ac:dyDescent="0.25">
      <c r="A9466">
        <v>0.29994721332084046</v>
      </c>
      <c r="B9466">
        <v>9464</v>
      </c>
    </row>
    <row r="9467" spans="1:2" x14ac:dyDescent="0.25">
      <c r="A9467">
        <v>0.2999715727272243</v>
      </c>
      <c r="B9467">
        <v>9465</v>
      </c>
    </row>
    <row r="9468" spans="1:2" x14ac:dyDescent="0.25">
      <c r="A9468">
        <v>0.29998011750909542</v>
      </c>
      <c r="B9468">
        <v>9466</v>
      </c>
    </row>
    <row r="9469" spans="1:2" x14ac:dyDescent="0.25">
      <c r="A9469">
        <v>0.30009829239438834</v>
      </c>
      <c r="B9469">
        <v>9467</v>
      </c>
    </row>
    <row r="9470" spans="1:2" x14ac:dyDescent="0.25">
      <c r="A9470">
        <v>0.3002914158687266</v>
      </c>
      <c r="B9470">
        <v>9468</v>
      </c>
    </row>
    <row r="9471" spans="1:2" x14ac:dyDescent="0.25">
      <c r="A9471">
        <v>0.3002914158687266</v>
      </c>
      <c r="B9471">
        <v>9469</v>
      </c>
    </row>
    <row r="9472" spans="1:2" x14ac:dyDescent="0.25">
      <c r="A9472">
        <v>0.30047607036090063</v>
      </c>
      <c r="B9472">
        <v>9470</v>
      </c>
    </row>
    <row r="9473" spans="1:2" x14ac:dyDescent="0.25">
      <c r="A9473">
        <v>0.30049958086493234</v>
      </c>
      <c r="B9473">
        <v>9471</v>
      </c>
    </row>
    <row r="9474" spans="1:2" x14ac:dyDescent="0.25">
      <c r="A9474">
        <v>0.3005000668515363</v>
      </c>
      <c r="B9474">
        <v>9472</v>
      </c>
    </row>
    <row r="9475" spans="1:2" x14ac:dyDescent="0.25">
      <c r="A9475">
        <v>0.30057977495352395</v>
      </c>
      <c r="B9475">
        <v>9473</v>
      </c>
    </row>
    <row r="9476" spans="1:2" x14ac:dyDescent="0.25">
      <c r="A9476">
        <v>0.30089992430116114</v>
      </c>
      <c r="B9476">
        <v>9474</v>
      </c>
    </row>
    <row r="9477" spans="1:2" x14ac:dyDescent="0.25">
      <c r="A9477">
        <v>0.30118448019629279</v>
      </c>
      <c r="B9477">
        <v>9475</v>
      </c>
    </row>
    <row r="9478" spans="1:2" x14ac:dyDescent="0.25">
      <c r="A9478">
        <v>0.30128060748153779</v>
      </c>
      <c r="B9478">
        <v>9476</v>
      </c>
    </row>
    <row r="9479" spans="1:2" x14ac:dyDescent="0.25">
      <c r="A9479">
        <v>0.3013034092811504</v>
      </c>
      <c r="B9479">
        <v>9477</v>
      </c>
    </row>
    <row r="9480" spans="1:2" x14ac:dyDescent="0.25">
      <c r="A9480">
        <v>0.30133415385980156</v>
      </c>
      <c r="B9480">
        <v>9478</v>
      </c>
    </row>
    <row r="9481" spans="1:2" x14ac:dyDescent="0.25">
      <c r="A9481">
        <v>0.30138413519036533</v>
      </c>
      <c r="B9481">
        <v>9479</v>
      </c>
    </row>
    <row r="9482" spans="1:2" x14ac:dyDescent="0.25">
      <c r="A9482">
        <v>0.30143181558097754</v>
      </c>
      <c r="B9482">
        <v>9480</v>
      </c>
    </row>
    <row r="9483" spans="1:2" x14ac:dyDescent="0.25">
      <c r="A9483">
        <v>0.3014629493726293</v>
      </c>
      <c r="B9483">
        <v>9481</v>
      </c>
    </row>
    <row r="9484" spans="1:2" x14ac:dyDescent="0.25">
      <c r="A9484">
        <v>0.3015873012541771</v>
      </c>
      <c r="B9484">
        <v>9482</v>
      </c>
    </row>
    <row r="9485" spans="1:2" x14ac:dyDescent="0.25">
      <c r="A9485">
        <v>0.3015873012541771</v>
      </c>
      <c r="B9485">
        <v>9483</v>
      </c>
    </row>
    <row r="9486" spans="1:2" x14ac:dyDescent="0.25">
      <c r="A9486">
        <v>0.30175276563615966</v>
      </c>
      <c r="B9486">
        <v>9484</v>
      </c>
    </row>
    <row r="9487" spans="1:2" x14ac:dyDescent="0.25">
      <c r="A9487">
        <v>0.30175834702622562</v>
      </c>
      <c r="B9487">
        <v>9485</v>
      </c>
    </row>
    <row r="9488" spans="1:2" x14ac:dyDescent="0.25">
      <c r="A9488">
        <v>0.30178508956256994</v>
      </c>
      <c r="B9488">
        <v>9486</v>
      </c>
    </row>
    <row r="9489" spans="1:2" x14ac:dyDescent="0.25">
      <c r="A9489">
        <v>0.30192429928708953</v>
      </c>
      <c r="B9489">
        <v>9487</v>
      </c>
    </row>
    <row r="9490" spans="1:2" x14ac:dyDescent="0.25">
      <c r="A9490">
        <v>0.30194544393169959</v>
      </c>
      <c r="B9490">
        <v>9488</v>
      </c>
    </row>
    <row r="9491" spans="1:2" x14ac:dyDescent="0.25">
      <c r="A9491">
        <v>0.30198826514526095</v>
      </c>
      <c r="B9491">
        <v>9489</v>
      </c>
    </row>
    <row r="9492" spans="1:2" x14ac:dyDescent="0.25">
      <c r="A9492">
        <v>0.30198826514526095</v>
      </c>
      <c r="B9492">
        <v>9490</v>
      </c>
    </row>
    <row r="9493" spans="1:2" x14ac:dyDescent="0.25">
      <c r="A9493">
        <v>0.30202022548167201</v>
      </c>
      <c r="B9493">
        <v>9491</v>
      </c>
    </row>
    <row r="9494" spans="1:2" x14ac:dyDescent="0.25">
      <c r="A9494">
        <v>0.30208606943128713</v>
      </c>
      <c r="B9494">
        <v>9492</v>
      </c>
    </row>
    <row r="9495" spans="1:2" x14ac:dyDescent="0.25">
      <c r="A9495">
        <v>0.30212856204014293</v>
      </c>
      <c r="B9495">
        <v>9493</v>
      </c>
    </row>
    <row r="9496" spans="1:2" x14ac:dyDescent="0.25">
      <c r="A9496">
        <v>0.30223489997885661</v>
      </c>
      <c r="B9496">
        <v>9494</v>
      </c>
    </row>
    <row r="9497" spans="1:2" x14ac:dyDescent="0.25">
      <c r="A9497">
        <v>0.30224655009851548</v>
      </c>
      <c r="B9497">
        <v>9495</v>
      </c>
    </row>
    <row r="9498" spans="1:2" x14ac:dyDescent="0.25">
      <c r="A9498">
        <v>0.30225416222407553</v>
      </c>
      <c r="B9498">
        <v>9496</v>
      </c>
    </row>
    <row r="9499" spans="1:2" x14ac:dyDescent="0.25">
      <c r="A9499">
        <v>0.30227289408744545</v>
      </c>
      <c r="B9499">
        <v>9497</v>
      </c>
    </row>
    <row r="9500" spans="1:2" x14ac:dyDescent="0.25">
      <c r="A9500">
        <v>0.30228085036932123</v>
      </c>
      <c r="B9500">
        <v>9498</v>
      </c>
    </row>
    <row r="9501" spans="1:2" x14ac:dyDescent="0.25">
      <c r="A9501">
        <v>0.30228085036932123</v>
      </c>
      <c r="B9501">
        <v>9499</v>
      </c>
    </row>
    <row r="9502" spans="1:2" x14ac:dyDescent="0.25">
      <c r="A9502">
        <v>0.30229716110329435</v>
      </c>
      <c r="B9502">
        <v>9500</v>
      </c>
    </row>
    <row r="9503" spans="1:2" x14ac:dyDescent="0.25">
      <c r="A9503">
        <v>0.30229716110329435</v>
      </c>
      <c r="B9503">
        <v>9501</v>
      </c>
    </row>
    <row r="9504" spans="1:2" x14ac:dyDescent="0.25">
      <c r="A9504">
        <v>0.30232387170053249</v>
      </c>
      <c r="B9504">
        <v>9502</v>
      </c>
    </row>
    <row r="9505" spans="1:2" x14ac:dyDescent="0.25">
      <c r="A9505">
        <v>0.30237123292403328</v>
      </c>
      <c r="B9505">
        <v>9503</v>
      </c>
    </row>
    <row r="9506" spans="1:2" x14ac:dyDescent="0.25">
      <c r="A9506">
        <v>0.30243305044257318</v>
      </c>
      <c r="B9506">
        <v>9504</v>
      </c>
    </row>
    <row r="9507" spans="1:2" x14ac:dyDescent="0.25">
      <c r="A9507">
        <v>0.30262245501247553</v>
      </c>
      <c r="B9507">
        <v>9505</v>
      </c>
    </row>
    <row r="9508" spans="1:2" x14ac:dyDescent="0.25">
      <c r="A9508">
        <v>0.30275146503526623</v>
      </c>
      <c r="B9508">
        <v>9506</v>
      </c>
    </row>
    <row r="9509" spans="1:2" x14ac:dyDescent="0.25">
      <c r="A9509">
        <v>0.30275532133594202</v>
      </c>
      <c r="B9509">
        <v>9507</v>
      </c>
    </row>
    <row r="9510" spans="1:2" x14ac:dyDescent="0.25">
      <c r="A9510">
        <v>0.30278357002614548</v>
      </c>
      <c r="B9510">
        <v>9508</v>
      </c>
    </row>
    <row r="9511" spans="1:2" x14ac:dyDescent="0.25">
      <c r="A9511">
        <v>0.30284954086219856</v>
      </c>
      <c r="B9511">
        <v>9509</v>
      </c>
    </row>
    <row r="9512" spans="1:2" x14ac:dyDescent="0.25">
      <c r="A9512">
        <v>0.30284954086219856</v>
      </c>
      <c r="B9512">
        <v>9510</v>
      </c>
    </row>
    <row r="9513" spans="1:2" x14ac:dyDescent="0.25">
      <c r="A9513">
        <v>0.30300377754080893</v>
      </c>
      <c r="B9513">
        <v>9511</v>
      </c>
    </row>
    <row r="9514" spans="1:2" x14ac:dyDescent="0.25">
      <c r="A9514">
        <v>0.3030837677569978</v>
      </c>
      <c r="B9514">
        <v>9512</v>
      </c>
    </row>
    <row r="9515" spans="1:2" x14ac:dyDescent="0.25">
      <c r="A9515">
        <v>0.30317515152136065</v>
      </c>
      <c r="B9515">
        <v>9513</v>
      </c>
    </row>
    <row r="9516" spans="1:2" x14ac:dyDescent="0.25">
      <c r="A9516">
        <v>0.30317657854421709</v>
      </c>
      <c r="B9516">
        <v>9514</v>
      </c>
    </row>
    <row r="9517" spans="1:2" x14ac:dyDescent="0.25">
      <c r="A9517">
        <v>0.30319499821805174</v>
      </c>
      <c r="B9517">
        <v>9515</v>
      </c>
    </row>
    <row r="9518" spans="1:2" x14ac:dyDescent="0.25">
      <c r="A9518">
        <v>0.30319499821805174</v>
      </c>
      <c r="B9518">
        <v>9516</v>
      </c>
    </row>
    <row r="9519" spans="1:2" x14ac:dyDescent="0.25">
      <c r="A9519">
        <v>0.30329228888977705</v>
      </c>
      <c r="B9519">
        <v>9517</v>
      </c>
    </row>
    <row r="9520" spans="1:2" x14ac:dyDescent="0.25">
      <c r="A9520">
        <v>0.30329228888977705</v>
      </c>
      <c r="B9520">
        <v>9518</v>
      </c>
    </row>
    <row r="9521" spans="1:2" x14ac:dyDescent="0.25">
      <c r="A9521">
        <v>0.30329644434465619</v>
      </c>
      <c r="B9521">
        <v>9519</v>
      </c>
    </row>
    <row r="9522" spans="1:2" x14ac:dyDescent="0.25">
      <c r="A9522">
        <v>0.30329752352727468</v>
      </c>
      <c r="B9522">
        <v>9520</v>
      </c>
    </row>
    <row r="9523" spans="1:2" x14ac:dyDescent="0.25">
      <c r="A9523">
        <v>0.30330720400280636</v>
      </c>
      <c r="B9523">
        <v>9521</v>
      </c>
    </row>
    <row r="9524" spans="1:2" x14ac:dyDescent="0.25">
      <c r="A9524">
        <v>0.30347208044746243</v>
      </c>
      <c r="B9524">
        <v>9522</v>
      </c>
    </row>
    <row r="9525" spans="1:2" x14ac:dyDescent="0.25">
      <c r="A9525">
        <v>0.30347208044746243</v>
      </c>
      <c r="B9525">
        <v>9523</v>
      </c>
    </row>
    <row r="9526" spans="1:2" x14ac:dyDescent="0.25">
      <c r="A9526">
        <v>0.30350825199398518</v>
      </c>
      <c r="B9526">
        <v>9524</v>
      </c>
    </row>
    <row r="9527" spans="1:2" x14ac:dyDescent="0.25">
      <c r="A9527">
        <v>0.30350825199398518</v>
      </c>
      <c r="B9527">
        <v>9525</v>
      </c>
    </row>
    <row r="9528" spans="1:2" x14ac:dyDescent="0.25">
      <c r="A9528">
        <v>0.30359974149896773</v>
      </c>
      <c r="B9528">
        <v>9526</v>
      </c>
    </row>
    <row r="9529" spans="1:2" x14ac:dyDescent="0.25">
      <c r="A9529">
        <v>0.30362728293821756</v>
      </c>
      <c r="B9529">
        <v>9527</v>
      </c>
    </row>
    <row r="9530" spans="1:2" x14ac:dyDescent="0.25">
      <c r="A9530">
        <v>0.30374937089024201</v>
      </c>
      <c r="B9530">
        <v>9528</v>
      </c>
    </row>
    <row r="9531" spans="1:2" x14ac:dyDescent="0.25">
      <c r="A9531">
        <v>0.30380130430924751</v>
      </c>
      <c r="B9531">
        <v>9529</v>
      </c>
    </row>
    <row r="9532" spans="1:2" x14ac:dyDescent="0.25">
      <c r="A9532">
        <v>0.30383182482712007</v>
      </c>
      <c r="B9532">
        <v>9530</v>
      </c>
    </row>
    <row r="9533" spans="1:2" x14ac:dyDescent="0.25">
      <c r="A9533">
        <v>0.30383182482712007</v>
      </c>
      <c r="B9533">
        <v>9531</v>
      </c>
    </row>
    <row r="9534" spans="1:2" x14ac:dyDescent="0.25">
      <c r="A9534">
        <v>0.30388061297892044</v>
      </c>
      <c r="B9534">
        <v>9532</v>
      </c>
    </row>
    <row r="9535" spans="1:2" x14ac:dyDescent="0.25">
      <c r="A9535">
        <v>0.30402383140958472</v>
      </c>
      <c r="B9535">
        <v>9533</v>
      </c>
    </row>
    <row r="9536" spans="1:2" x14ac:dyDescent="0.25">
      <c r="A9536">
        <v>0.30403723599000904</v>
      </c>
      <c r="B9536">
        <v>9534</v>
      </c>
    </row>
    <row r="9537" spans="1:2" x14ac:dyDescent="0.25">
      <c r="A9537">
        <v>0.30403723599000904</v>
      </c>
      <c r="B9537">
        <v>9535</v>
      </c>
    </row>
    <row r="9538" spans="1:2" x14ac:dyDescent="0.25">
      <c r="A9538">
        <v>0.30407971375739251</v>
      </c>
      <c r="B9538">
        <v>9536</v>
      </c>
    </row>
    <row r="9539" spans="1:2" x14ac:dyDescent="0.25">
      <c r="A9539">
        <v>0.30409973878016655</v>
      </c>
      <c r="B9539">
        <v>9537</v>
      </c>
    </row>
    <row r="9540" spans="1:2" x14ac:dyDescent="0.25">
      <c r="A9540">
        <v>0.30409973878016655</v>
      </c>
      <c r="B9540">
        <v>9538</v>
      </c>
    </row>
    <row r="9541" spans="1:2" x14ac:dyDescent="0.25">
      <c r="A9541">
        <v>0.30412469208387388</v>
      </c>
      <c r="B9541">
        <v>9539</v>
      </c>
    </row>
    <row r="9542" spans="1:2" x14ac:dyDescent="0.25">
      <c r="A9542">
        <v>0.30422721269545305</v>
      </c>
      <c r="B9542">
        <v>9540</v>
      </c>
    </row>
    <row r="9543" spans="1:2" x14ac:dyDescent="0.25">
      <c r="A9543">
        <v>0.30422721269545305</v>
      </c>
      <c r="B9543">
        <v>9541</v>
      </c>
    </row>
    <row r="9544" spans="1:2" x14ac:dyDescent="0.25">
      <c r="A9544">
        <v>0.30424470759571154</v>
      </c>
      <c r="B9544">
        <v>9542</v>
      </c>
    </row>
    <row r="9545" spans="1:2" x14ac:dyDescent="0.25">
      <c r="A9545">
        <v>0.30431646767797504</v>
      </c>
      <c r="B9545">
        <v>9543</v>
      </c>
    </row>
    <row r="9546" spans="1:2" x14ac:dyDescent="0.25">
      <c r="A9546">
        <v>0.30431646767797504</v>
      </c>
      <c r="B9546">
        <v>9544</v>
      </c>
    </row>
    <row r="9547" spans="1:2" x14ac:dyDescent="0.25">
      <c r="A9547">
        <v>0.30447357347468507</v>
      </c>
      <c r="B9547">
        <v>9545</v>
      </c>
    </row>
    <row r="9548" spans="1:2" x14ac:dyDescent="0.25">
      <c r="A9548">
        <v>0.30473373258925207</v>
      </c>
      <c r="B9548">
        <v>9546</v>
      </c>
    </row>
    <row r="9549" spans="1:2" x14ac:dyDescent="0.25">
      <c r="A9549">
        <v>0.30475632902169197</v>
      </c>
      <c r="B9549">
        <v>9547</v>
      </c>
    </row>
    <row r="9550" spans="1:2" x14ac:dyDescent="0.25">
      <c r="A9550">
        <v>0.30483490627551169</v>
      </c>
      <c r="B9550">
        <v>9548</v>
      </c>
    </row>
    <row r="9551" spans="1:2" x14ac:dyDescent="0.25">
      <c r="A9551">
        <v>0.30493181204984171</v>
      </c>
      <c r="B9551">
        <v>9549</v>
      </c>
    </row>
    <row r="9552" spans="1:2" x14ac:dyDescent="0.25">
      <c r="A9552">
        <v>0.30498740371366151</v>
      </c>
      <c r="B9552">
        <v>9550</v>
      </c>
    </row>
    <row r="9553" spans="1:2" x14ac:dyDescent="0.25">
      <c r="A9553">
        <v>0.30501285264358574</v>
      </c>
      <c r="B9553">
        <v>9551</v>
      </c>
    </row>
    <row r="9554" spans="1:2" x14ac:dyDescent="0.25">
      <c r="A9554">
        <v>0.30501285264358574</v>
      </c>
      <c r="B9554">
        <v>9552</v>
      </c>
    </row>
    <row r="9555" spans="1:2" x14ac:dyDescent="0.25">
      <c r="A9555">
        <v>0.30504460996411659</v>
      </c>
      <c r="B9555">
        <v>9553</v>
      </c>
    </row>
    <row r="9556" spans="1:2" x14ac:dyDescent="0.25">
      <c r="A9556">
        <v>0.30518201331081823</v>
      </c>
      <c r="B9556">
        <v>9554</v>
      </c>
    </row>
    <row r="9557" spans="1:2" x14ac:dyDescent="0.25">
      <c r="A9557">
        <v>0.30521910818951031</v>
      </c>
      <c r="B9557">
        <v>9555</v>
      </c>
    </row>
    <row r="9558" spans="1:2" x14ac:dyDescent="0.25">
      <c r="A9558">
        <v>0.30525978737252291</v>
      </c>
      <c r="B9558">
        <v>9556</v>
      </c>
    </row>
    <row r="9559" spans="1:2" x14ac:dyDescent="0.25">
      <c r="A9559">
        <v>0.30529862612057584</v>
      </c>
      <c r="B9559">
        <v>9557</v>
      </c>
    </row>
    <row r="9560" spans="1:2" x14ac:dyDescent="0.25">
      <c r="A9560">
        <v>0.30529862612057584</v>
      </c>
      <c r="B9560">
        <v>9558</v>
      </c>
    </row>
    <row r="9561" spans="1:2" x14ac:dyDescent="0.25">
      <c r="A9561">
        <v>0.30538536356180823</v>
      </c>
      <c r="B9561">
        <v>9559</v>
      </c>
    </row>
    <row r="9562" spans="1:2" x14ac:dyDescent="0.25">
      <c r="A9562">
        <v>0.30538536356180823</v>
      </c>
      <c r="B9562">
        <v>9560</v>
      </c>
    </row>
    <row r="9563" spans="1:2" x14ac:dyDescent="0.25">
      <c r="A9563">
        <v>0.30539530848466612</v>
      </c>
      <c r="B9563">
        <v>9561</v>
      </c>
    </row>
    <row r="9564" spans="1:2" x14ac:dyDescent="0.25">
      <c r="A9564">
        <v>0.30541386674478288</v>
      </c>
      <c r="B9564">
        <v>9562</v>
      </c>
    </row>
    <row r="9565" spans="1:2" x14ac:dyDescent="0.25">
      <c r="A9565">
        <v>0.30541386674478288</v>
      </c>
      <c r="B9565">
        <v>9563</v>
      </c>
    </row>
    <row r="9566" spans="1:2" x14ac:dyDescent="0.25">
      <c r="A9566">
        <v>0.30545354847796052</v>
      </c>
      <c r="B9566">
        <v>9564</v>
      </c>
    </row>
    <row r="9567" spans="1:2" x14ac:dyDescent="0.25">
      <c r="A9567">
        <v>0.30555194065585645</v>
      </c>
      <c r="B9567">
        <v>9565</v>
      </c>
    </row>
    <row r="9568" spans="1:2" x14ac:dyDescent="0.25">
      <c r="A9568">
        <v>0.30557247958181338</v>
      </c>
      <c r="B9568">
        <v>9566</v>
      </c>
    </row>
    <row r="9569" spans="1:2" x14ac:dyDescent="0.25">
      <c r="A9569">
        <v>0.30557247958181338</v>
      </c>
      <c r="B9569">
        <v>9567</v>
      </c>
    </row>
    <row r="9570" spans="1:2" x14ac:dyDescent="0.25">
      <c r="A9570">
        <v>0.30573187367587484</v>
      </c>
      <c r="B9570">
        <v>9568</v>
      </c>
    </row>
    <row r="9571" spans="1:2" x14ac:dyDescent="0.25">
      <c r="A9571">
        <v>0.30578070982323263</v>
      </c>
      <c r="B9571">
        <v>9569</v>
      </c>
    </row>
    <row r="9572" spans="1:2" x14ac:dyDescent="0.25">
      <c r="A9572">
        <v>0.30578070982323263</v>
      </c>
      <c r="B9572">
        <v>9570</v>
      </c>
    </row>
    <row r="9573" spans="1:2" x14ac:dyDescent="0.25">
      <c r="A9573">
        <v>0.30582028836847597</v>
      </c>
      <c r="B9573">
        <v>9571</v>
      </c>
    </row>
    <row r="9574" spans="1:2" x14ac:dyDescent="0.25">
      <c r="A9574">
        <v>0.30582028836847597</v>
      </c>
      <c r="B9574">
        <v>9572</v>
      </c>
    </row>
    <row r="9575" spans="1:2" x14ac:dyDescent="0.25">
      <c r="A9575">
        <v>0.30583203895893213</v>
      </c>
      <c r="B9575">
        <v>9573</v>
      </c>
    </row>
    <row r="9576" spans="1:2" x14ac:dyDescent="0.25">
      <c r="A9576">
        <v>0.30585184311005514</v>
      </c>
      <c r="B9576">
        <v>9574</v>
      </c>
    </row>
    <row r="9577" spans="1:2" x14ac:dyDescent="0.25">
      <c r="A9577">
        <v>0.30585184311005514</v>
      </c>
      <c r="B9577">
        <v>9575</v>
      </c>
    </row>
    <row r="9578" spans="1:2" x14ac:dyDescent="0.25">
      <c r="A9578">
        <v>0.30613421719710532</v>
      </c>
      <c r="B9578">
        <v>9576</v>
      </c>
    </row>
    <row r="9579" spans="1:2" x14ac:dyDescent="0.25">
      <c r="A9579">
        <v>0.30615338385267682</v>
      </c>
      <c r="B9579">
        <v>9577</v>
      </c>
    </row>
    <row r="9580" spans="1:2" x14ac:dyDescent="0.25">
      <c r="A9580">
        <v>0.30615338385267682</v>
      </c>
      <c r="B9580">
        <v>9578</v>
      </c>
    </row>
    <row r="9581" spans="1:2" x14ac:dyDescent="0.25">
      <c r="A9581">
        <v>0.30618200651101479</v>
      </c>
      <c r="B9581">
        <v>9579</v>
      </c>
    </row>
    <row r="9582" spans="1:2" x14ac:dyDescent="0.25">
      <c r="A9582">
        <v>0.3063507652756885</v>
      </c>
      <c r="B9582">
        <v>9580</v>
      </c>
    </row>
    <row r="9583" spans="1:2" x14ac:dyDescent="0.25">
      <c r="A9583">
        <v>0.30652482156219329</v>
      </c>
      <c r="B9583">
        <v>9581</v>
      </c>
    </row>
    <row r="9584" spans="1:2" x14ac:dyDescent="0.25">
      <c r="A9584">
        <v>0.30652638322191961</v>
      </c>
      <c r="B9584">
        <v>9582</v>
      </c>
    </row>
    <row r="9585" spans="1:2" x14ac:dyDescent="0.25">
      <c r="A9585">
        <v>0.30659009483847938</v>
      </c>
      <c r="B9585">
        <v>9583</v>
      </c>
    </row>
    <row r="9586" spans="1:2" x14ac:dyDescent="0.25">
      <c r="A9586">
        <v>0.3066309417597064</v>
      </c>
      <c r="B9586">
        <v>9584</v>
      </c>
    </row>
    <row r="9587" spans="1:2" x14ac:dyDescent="0.25">
      <c r="A9587">
        <v>0.3066309417597064</v>
      </c>
      <c r="B9587">
        <v>9585</v>
      </c>
    </row>
    <row r="9588" spans="1:2" x14ac:dyDescent="0.25">
      <c r="A9588">
        <v>0.30668450824911264</v>
      </c>
      <c r="B9588">
        <v>9586</v>
      </c>
    </row>
    <row r="9589" spans="1:2" x14ac:dyDescent="0.25">
      <c r="A9589">
        <v>0.30669002854855115</v>
      </c>
      <c r="B9589">
        <v>9587</v>
      </c>
    </row>
    <row r="9590" spans="1:2" x14ac:dyDescent="0.25">
      <c r="A9590">
        <v>0.30695505650031424</v>
      </c>
      <c r="B9590">
        <v>9588</v>
      </c>
    </row>
    <row r="9591" spans="1:2" x14ac:dyDescent="0.25">
      <c r="A9591">
        <v>0.30697139200764473</v>
      </c>
      <c r="B9591">
        <v>9589</v>
      </c>
    </row>
    <row r="9592" spans="1:2" x14ac:dyDescent="0.25">
      <c r="A9592">
        <v>0.30698106211947346</v>
      </c>
      <c r="B9592">
        <v>9590</v>
      </c>
    </row>
    <row r="9593" spans="1:2" x14ac:dyDescent="0.25">
      <c r="A9593">
        <v>0.30701362478796351</v>
      </c>
      <c r="B9593">
        <v>9591</v>
      </c>
    </row>
    <row r="9594" spans="1:2" x14ac:dyDescent="0.25">
      <c r="A9594">
        <v>0.30702158644701916</v>
      </c>
      <c r="B9594">
        <v>9592</v>
      </c>
    </row>
    <row r="9595" spans="1:2" x14ac:dyDescent="0.25">
      <c r="A9595">
        <v>0.30704814369157879</v>
      </c>
      <c r="B9595">
        <v>9593</v>
      </c>
    </row>
    <row r="9596" spans="1:2" x14ac:dyDescent="0.25">
      <c r="A9596">
        <v>0.30726536662215032</v>
      </c>
      <c r="B9596">
        <v>9594</v>
      </c>
    </row>
    <row r="9597" spans="1:2" x14ac:dyDescent="0.25">
      <c r="A9597">
        <v>0.30731253002621139</v>
      </c>
      <c r="B9597">
        <v>9595</v>
      </c>
    </row>
    <row r="9598" spans="1:2" x14ac:dyDescent="0.25">
      <c r="A9598">
        <v>0.30733780656542148</v>
      </c>
      <c r="B9598">
        <v>9596</v>
      </c>
    </row>
    <row r="9599" spans="1:2" x14ac:dyDescent="0.25">
      <c r="A9599">
        <v>0.30739555593979212</v>
      </c>
      <c r="B9599">
        <v>9597</v>
      </c>
    </row>
    <row r="9600" spans="1:2" x14ac:dyDescent="0.25">
      <c r="A9600">
        <v>0.30740560504179348</v>
      </c>
      <c r="B9600">
        <v>9598</v>
      </c>
    </row>
    <row r="9601" spans="1:2" x14ac:dyDescent="0.25">
      <c r="A9601">
        <v>0.3075330989413082</v>
      </c>
      <c r="B9601">
        <v>9599</v>
      </c>
    </row>
    <row r="9602" spans="1:2" x14ac:dyDescent="0.25">
      <c r="A9602">
        <v>0.30760227063531248</v>
      </c>
      <c r="B9602">
        <v>9600</v>
      </c>
    </row>
    <row r="9603" spans="1:2" x14ac:dyDescent="0.25">
      <c r="A9603">
        <v>0.30769760633525323</v>
      </c>
      <c r="B9603">
        <v>9601</v>
      </c>
    </row>
    <row r="9604" spans="1:2" x14ac:dyDescent="0.25">
      <c r="A9604">
        <v>0.3077314471515708</v>
      </c>
      <c r="B9604">
        <v>9602</v>
      </c>
    </row>
    <row r="9605" spans="1:2" x14ac:dyDescent="0.25">
      <c r="A9605">
        <v>0.3077314471515708</v>
      </c>
      <c r="B9605">
        <v>9603</v>
      </c>
    </row>
    <row r="9606" spans="1:2" x14ac:dyDescent="0.25">
      <c r="A9606">
        <v>0.30773477277111538</v>
      </c>
      <c r="B9606">
        <v>9604</v>
      </c>
    </row>
    <row r="9607" spans="1:2" x14ac:dyDescent="0.25">
      <c r="A9607">
        <v>0.30779505266401613</v>
      </c>
      <c r="B9607">
        <v>9605</v>
      </c>
    </row>
    <row r="9608" spans="1:2" x14ac:dyDescent="0.25">
      <c r="A9608">
        <v>0.30779505266401613</v>
      </c>
      <c r="B9608">
        <v>9606</v>
      </c>
    </row>
    <row r="9609" spans="1:2" x14ac:dyDescent="0.25">
      <c r="A9609">
        <v>0.30781141593153721</v>
      </c>
      <c r="B9609">
        <v>9607</v>
      </c>
    </row>
    <row r="9610" spans="1:2" x14ac:dyDescent="0.25">
      <c r="A9610">
        <v>0.30781141593153721</v>
      </c>
      <c r="B9610">
        <v>9608</v>
      </c>
    </row>
    <row r="9611" spans="1:2" x14ac:dyDescent="0.25">
      <c r="A9611">
        <v>0.3078890673242195</v>
      </c>
      <c r="B9611">
        <v>9609</v>
      </c>
    </row>
    <row r="9612" spans="1:2" x14ac:dyDescent="0.25">
      <c r="A9612">
        <v>0.30799216400967266</v>
      </c>
      <c r="B9612">
        <v>9610</v>
      </c>
    </row>
    <row r="9613" spans="1:2" x14ac:dyDescent="0.25">
      <c r="A9613">
        <v>0.30801204025889067</v>
      </c>
      <c r="B9613">
        <v>9611</v>
      </c>
    </row>
    <row r="9614" spans="1:2" x14ac:dyDescent="0.25">
      <c r="A9614">
        <v>0.30801204025889067</v>
      </c>
      <c r="B9614">
        <v>9612</v>
      </c>
    </row>
    <row r="9615" spans="1:2" x14ac:dyDescent="0.25">
      <c r="A9615">
        <v>0.30805938310010589</v>
      </c>
      <c r="B9615">
        <v>9613</v>
      </c>
    </row>
    <row r="9616" spans="1:2" x14ac:dyDescent="0.25">
      <c r="A9616">
        <v>0.30816733053831497</v>
      </c>
      <c r="B9616">
        <v>9614</v>
      </c>
    </row>
    <row r="9617" spans="1:2" x14ac:dyDescent="0.25">
      <c r="A9617">
        <v>0.3081983168580546</v>
      </c>
      <c r="B9617">
        <v>9615</v>
      </c>
    </row>
    <row r="9618" spans="1:2" x14ac:dyDescent="0.25">
      <c r="A9618">
        <v>0.30829852433329935</v>
      </c>
      <c r="B9618">
        <v>9616</v>
      </c>
    </row>
    <row r="9619" spans="1:2" x14ac:dyDescent="0.25">
      <c r="A9619">
        <v>0.30831242271436293</v>
      </c>
      <c r="B9619">
        <v>9617</v>
      </c>
    </row>
    <row r="9620" spans="1:2" x14ac:dyDescent="0.25">
      <c r="A9620">
        <v>0.30831242271436293</v>
      </c>
      <c r="B9620">
        <v>9618</v>
      </c>
    </row>
    <row r="9621" spans="1:2" x14ac:dyDescent="0.25">
      <c r="A9621">
        <v>0.30834831362446985</v>
      </c>
      <c r="B9621">
        <v>9619</v>
      </c>
    </row>
    <row r="9622" spans="1:2" x14ac:dyDescent="0.25">
      <c r="A9622">
        <v>0.30839265944571376</v>
      </c>
      <c r="B9622">
        <v>9620</v>
      </c>
    </row>
    <row r="9623" spans="1:2" x14ac:dyDescent="0.25">
      <c r="A9623">
        <v>0.3083944917166323</v>
      </c>
      <c r="B9623">
        <v>9621</v>
      </c>
    </row>
    <row r="9624" spans="1:2" x14ac:dyDescent="0.25">
      <c r="A9624">
        <v>0.30839871335658975</v>
      </c>
      <c r="B9624">
        <v>9622</v>
      </c>
    </row>
    <row r="9625" spans="1:2" x14ac:dyDescent="0.25">
      <c r="A9625">
        <v>0.30839871335658975</v>
      </c>
      <c r="B9625">
        <v>9623</v>
      </c>
    </row>
    <row r="9626" spans="1:2" x14ac:dyDescent="0.25">
      <c r="A9626">
        <v>0.30849123209222296</v>
      </c>
      <c r="B9626">
        <v>9624</v>
      </c>
    </row>
    <row r="9627" spans="1:2" x14ac:dyDescent="0.25">
      <c r="A9627">
        <v>0.30849123209222296</v>
      </c>
      <c r="B9627">
        <v>9625</v>
      </c>
    </row>
    <row r="9628" spans="1:2" x14ac:dyDescent="0.25">
      <c r="A9628">
        <v>0.30852465287046354</v>
      </c>
      <c r="B9628">
        <v>9626</v>
      </c>
    </row>
    <row r="9629" spans="1:2" x14ac:dyDescent="0.25">
      <c r="A9629">
        <v>0.30856137558190916</v>
      </c>
      <c r="B9629">
        <v>9627</v>
      </c>
    </row>
    <row r="9630" spans="1:2" x14ac:dyDescent="0.25">
      <c r="A9630">
        <v>0.30864264530359381</v>
      </c>
      <c r="B9630">
        <v>9628</v>
      </c>
    </row>
    <row r="9631" spans="1:2" x14ac:dyDescent="0.25">
      <c r="A9631">
        <v>0.3086490521028698</v>
      </c>
      <c r="B9631">
        <v>9629</v>
      </c>
    </row>
    <row r="9632" spans="1:2" x14ac:dyDescent="0.25">
      <c r="A9632">
        <v>0.3086490521028698</v>
      </c>
      <c r="B9632">
        <v>9630</v>
      </c>
    </row>
    <row r="9633" spans="1:2" x14ac:dyDescent="0.25">
      <c r="A9633">
        <v>0.30871066153248478</v>
      </c>
      <c r="B9633">
        <v>9631</v>
      </c>
    </row>
    <row r="9634" spans="1:2" x14ac:dyDescent="0.25">
      <c r="A9634">
        <v>0.30872691861542906</v>
      </c>
      <c r="B9634">
        <v>9632</v>
      </c>
    </row>
    <row r="9635" spans="1:2" x14ac:dyDescent="0.25">
      <c r="A9635">
        <v>0.30877919051502012</v>
      </c>
      <c r="B9635">
        <v>9633</v>
      </c>
    </row>
    <row r="9636" spans="1:2" x14ac:dyDescent="0.25">
      <c r="A9636">
        <v>0.30877919051502012</v>
      </c>
      <c r="B9636">
        <v>9634</v>
      </c>
    </row>
    <row r="9637" spans="1:2" x14ac:dyDescent="0.25">
      <c r="A9637">
        <v>0.30891000712181532</v>
      </c>
      <c r="B9637">
        <v>9635</v>
      </c>
    </row>
    <row r="9638" spans="1:2" x14ac:dyDescent="0.25">
      <c r="A9638">
        <v>0.30897321897253494</v>
      </c>
      <c r="B9638">
        <v>9636</v>
      </c>
    </row>
    <row r="9639" spans="1:2" x14ac:dyDescent="0.25">
      <c r="A9639">
        <v>0.30897321897253494</v>
      </c>
      <c r="B9639">
        <v>9637</v>
      </c>
    </row>
    <row r="9640" spans="1:2" x14ac:dyDescent="0.25">
      <c r="A9640">
        <v>0.30898945370352043</v>
      </c>
      <c r="B9640">
        <v>9638</v>
      </c>
    </row>
    <row r="9641" spans="1:2" x14ac:dyDescent="0.25">
      <c r="A9641">
        <v>0.30898945370352043</v>
      </c>
      <c r="B9641">
        <v>9639</v>
      </c>
    </row>
    <row r="9642" spans="1:2" x14ac:dyDescent="0.25">
      <c r="A9642">
        <v>0.30918062681869318</v>
      </c>
      <c r="B9642">
        <v>9640</v>
      </c>
    </row>
    <row r="9643" spans="1:2" x14ac:dyDescent="0.25">
      <c r="A9643">
        <v>0.30923089045422214</v>
      </c>
      <c r="B9643">
        <v>9641</v>
      </c>
    </row>
    <row r="9644" spans="1:2" x14ac:dyDescent="0.25">
      <c r="A9644">
        <v>0.30923089045422214</v>
      </c>
      <c r="B9644">
        <v>9642</v>
      </c>
    </row>
    <row r="9645" spans="1:2" x14ac:dyDescent="0.25">
      <c r="A9645">
        <v>0.30939513211713243</v>
      </c>
      <c r="B9645">
        <v>9643</v>
      </c>
    </row>
    <row r="9646" spans="1:2" x14ac:dyDescent="0.25">
      <c r="A9646">
        <v>0.30940344796254471</v>
      </c>
      <c r="B9646">
        <v>9644</v>
      </c>
    </row>
    <row r="9647" spans="1:2" x14ac:dyDescent="0.25">
      <c r="A9647">
        <v>0.30940344796254471</v>
      </c>
      <c r="B9647">
        <v>9645</v>
      </c>
    </row>
    <row r="9648" spans="1:2" x14ac:dyDescent="0.25">
      <c r="A9648">
        <v>0.3094216989446244</v>
      </c>
      <c r="B9648">
        <v>9646</v>
      </c>
    </row>
    <row r="9649" spans="1:2" x14ac:dyDescent="0.25">
      <c r="A9649">
        <v>0.30961054075151323</v>
      </c>
      <c r="B9649">
        <v>9647</v>
      </c>
    </row>
    <row r="9650" spans="1:2" x14ac:dyDescent="0.25">
      <c r="A9650">
        <v>0.30973819321820928</v>
      </c>
      <c r="B9650">
        <v>9648</v>
      </c>
    </row>
    <row r="9651" spans="1:2" x14ac:dyDescent="0.25">
      <c r="A9651">
        <v>0.30980455359603748</v>
      </c>
      <c r="B9651">
        <v>9649</v>
      </c>
    </row>
    <row r="9652" spans="1:2" x14ac:dyDescent="0.25">
      <c r="A9652">
        <v>0.30984449455583363</v>
      </c>
      <c r="B9652">
        <v>9650</v>
      </c>
    </row>
    <row r="9653" spans="1:2" x14ac:dyDescent="0.25">
      <c r="A9653">
        <v>0.30990570250391397</v>
      </c>
      <c r="B9653">
        <v>9651</v>
      </c>
    </row>
    <row r="9654" spans="1:2" x14ac:dyDescent="0.25">
      <c r="A9654">
        <v>0.30990570250391397</v>
      </c>
      <c r="B9654">
        <v>9652</v>
      </c>
    </row>
    <row r="9655" spans="1:2" x14ac:dyDescent="0.25">
      <c r="A9655">
        <v>0.31005739298466095</v>
      </c>
      <c r="B9655">
        <v>9653</v>
      </c>
    </row>
    <row r="9656" spans="1:2" x14ac:dyDescent="0.25">
      <c r="A9656">
        <v>0.31007947547997028</v>
      </c>
      <c r="B9656">
        <v>9654</v>
      </c>
    </row>
    <row r="9657" spans="1:2" x14ac:dyDescent="0.25">
      <c r="A9657">
        <v>0.31007947547997028</v>
      </c>
      <c r="B9657">
        <v>9655</v>
      </c>
    </row>
    <row r="9658" spans="1:2" x14ac:dyDescent="0.25">
      <c r="A9658">
        <v>0.31015046348506398</v>
      </c>
      <c r="B9658">
        <v>9656</v>
      </c>
    </row>
    <row r="9659" spans="1:2" x14ac:dyDescent="0.25">
      <c r="A9659">
        <v>0.31015046348506398</v>
      </c>
      <c r="B9659">
        <v>9657</v>
      </c>
    </row>
    <row r="9660" spans="1:2" x14ac:dyDescent="0.25">
      <c r="A9660">
        <v>0.31023096951214341</v>
      </c>
      <c r="B9660">
        <v>9658</v>
      </c>
    </row>
    <row r="9661" spans="1:2" x14ac:dyDescent="0.25">
      <c r="A9661">
        <v>0.31030892677852501</v>
      </c>
      <c r="B9661">
        <v>9659</v>
      </c>
    </row>
    <row r="9662" spans="1:2" x14ac:dyDescent="0.25">
      <c r="A9662">
        <v>0.31037491352305596</v>
      </c>
      <c r="B9662">
        <v>9660</v>
      </c>
    </row>
    <row r="9663" spans="1:2" x14ac:dyDescent="0.25">
      <c r="A9663">
        <v>0.31037491352305596</v>
      </c>
      <c r="B9663">
        <v>9661</v>
      </c>
    </row>
    <row r="9664" spans="1:2" x14ac:dyDescent="0.25">
      <c r="A9664">
        <v>0.31037697968563616</v>
      </c>
      <c r="B9664">
        <v>9662</v>
      </c>
    </row>
    <row r="9665" spans="1:2" x14ac:dyDescent="0.25">
      <c r="A9665">
        <v>0.31042021519224544</v>
      </c>
      <c r="B9665">
        <v>9663</v>
      </c>
    </row>
    <row r="9666" spans="1:2" x14ac:dyDescent="0.25">
      <c r="A9666">
        <v>0.31042021519224544</v>
      </c>
      <c r="B9666">
        <v>9664</v>
      </c>
    </row>
    <row r="9667" spans="1:2" x14ac:dyDescent="0.25">
      <c r="A9667">
        <v>0.31049480832504178</v>
      </c>
      <c r="B9667">
        <v>9665</v>
      </c>
    </row>
    <row r="9668" spans="1:2" x14ac:dyDescent="0.25">
      <c r="A9668">
        <v>0.31056882725966634</v>
      </c>
      <c r="B9668">
        <v>9666</v>
      </c>
    </row>
    <row r="9669" spans="1:2" x14ac:dyDescent="0.25">
      <c r="A9669">
        <v>0.31062189637432586</v>
      </c>
      <c r="B9669">
        <v>9667</v>
      </c>
    </row>
    <row r="9670" spans="1:2" x14ac:dyDescent="0.25">
      <c r="A9670">
        <v>0.3106243824049304</v>
      </c>
      <c r="B9670">
        <v>9668</v>
      </c>
    </row>
    <row r="9671" spans="1:2" x14ac:dyDescent="0.25">
      <c r="A9671">
        <v>0.3106243824049304</v>
      </c>
      <c r="B9671">
        <v>9669</v>
      </c>
    </row>
    <row r="9672" spans="1:2" x14ac:dyDescent="0.25">
      <c r="A9672">
        <v>0.31068705226392107</v>
      </c>
      <c r="B9672">
        <v>9670</v>
      </c>
    </row>
    <row r="9673" spans="1:2" x14ac:dyDescent="0.25">
      <c r="A9673">
        <v>0.31068705226392107</v>
      </c>
      <c r="B9673">
        <v>9671</v>
      </c>
    </row>
    <row r="9674" spans="1:2" x14ac:dyDescent="0.25">
      <c r="A9674">
        <v>0.31076975802030671</v>
      </c>
      <c r="B9674">
        <v>9672</v>
      </c>
    </row>
    <row r="9675" spans="1:2" x14ac:dyDescent="0.25">
      <c r="A9675">
        <v>0.31077391113869979</v>
      </c>
      <c r="B9675">
        <v>9673</v>
      </c>
    </row>
    <row r="9676" spans="1:2" x14ac:dyDescent="0.25">
      <c r="A9676">
        <v>0.31108741591298383</v>
      </c>
      <c r="B9676">
        <v>9674</v>
      </c>
    </row>
    <row r="9677" spans="1:2" x14ac:dyDescent="0.25">
      <c r="A9677">
        <v>0.3111052840724145</v>
      </c>
      <c r="B9677">
        <v>9675</v>
      </c>
    </row>
    <row r="9678" spans="1:2" x14ac:dyDescent="0.25">
      <c r="A9678">
        <v>0.3111052840724145</v>
      </c>
      <c r="B9678">
        <v>9676</v>
      </c>
    </row>
    <row r="9679" spans="1:2" x14ac:dyDescent="0.25">
      <c r="A9679">
        <v>0.31110638051959016</v>
      </c>
      <c r="B9679">
        <v>9677</v>
      </c>
    </row>
    <row r="9680" spans="1:2" x14ac:dyDescent="0.25">
      <c r="A9680">
        <v>0.31116490670284108</v>
      </c>
      <c r="B9680">
        <v>9678</v>
      </c>
    </row>
    <row r="9681" spans="1:2" x14ac:dyDescent="0.25">
      <c r="A9681">
        <v>0.31117019101735588</v>
      </c>
      <c r="B9681">
        <v>9679</v>
      </c>
    </row>
    <row r="9682" spans="1:2" x14ac:dyDescent="0.25">
      <c r="A9682">
        <v>0.31123163399628895</v>
      </c>
      <c r="B9682">
        <v>9680</v>
      </c>
    </row>
    <row r="9683" spans="1:2" x14ac:dyDescent="0.25">
      <c r="A9683">
        <v>0.31126743951142721</v>
      </c>
      <c r="B9683">
        <v>9681</v>
      </c>
    </row>
    <row r="9684" spans="1:2" x14ac:dyDescent="0.25">
      <c r="A9684">
        <v>0.31126978553517065</v>
      </c>
      <c r="B9684">
        <v>9682</v>
      </c>
    </row>
    <row r="9685" spans="1:2" x14ac:dyDescent="0.25">
      <c r="A9685">
        <v>0.31128854959845714</v>
      </c>
      <c r="B9685">
        <v>9683</v>
      </c>
    </row>
    <row r="9686" spans="1:2" x14ac:dyDescent="0.25">
      <c r="A9686">
        <v>0.31139911336858006</v>
      </c>
      <c r="B9686">
        <v>9684</v>
      </c>
    </row>
    <row r="9687" spans="1:2" x14ac:dyDescent="0.25">
      <c r="A9687">
        <v>0.31146536280210102</v>
      </c>
      <c r="B9687">
        <v>9685</v>
      </c>
    </row>
    <row r="9688" spans="1:2" x14ac:dyDescent="0.25">
      <c r="A9688">
        <v>0.31150913924817258</v>
      </c>
      <c r="B9688">
        <v>9686</v>
      </c>
    </row>
    <row r="9689" spans="1:2" x14ac:dyDescent="0.25">
      <c r="A9689">
        <v>0.31151650258694163</v>
      </c>
      <c r="B9689">
        <v>9687</v>
      </c>
    </row>
    <row r="9690" spans="1:2" x14ac:dyDescent="0.25">
      <c r="A9690">
        <v>0.31154638142301982</v>
      </c>
      <c r="B9690">
        <v>9688</v>
      </c>
    </row>
    <row r="9691" spans="1:2" x14ac:dyDescent="0.25">
      <c r="A9691">
        <v>0.31157816435045638</v>
      </c>
      <c r="B9691">
        <v>9689</v>
      </c>
    </row>
    <row r="9692" spans="1:2" x14ac:dyDescent="0.25">
      <c r="A9692">
        <v>0.31158928029991045</v>
      </c>
      <c r="B9692">
        <v>9690</v>
      </c>
    </row>
    <row r="9693" spans="1:2" x14ac:dyDescent="0.25">
      <c r="A9693">
        <v>0.31161210440403486</v>
      </c>
      <c r="B9693">
        <v>9691</v>
      </c>
    </row>
    <row r="9694" spans="1:2" x14ac:dyDescent="0.25">
      <c r="A9694">
        <v>0.31161210440403486</v>
      </c>
      <c r="B9694">
        <v>9692</v>
      </c>
    </row>
    <row r="9695" spans="1:2" x14ac:dyDescent="0.25">
      <c r="A9695">
        <v>0.31164988947713607</v>
      </c>
      <c r="B9695">
        <v>9693</v>
      </c>
    </row>
    <row r="9696" spans="1:2" x14ac:dyDescent="0.25">
      <c r="A9696">
        <v>0.31167571466367272</v>
      </c>
      <c r="B9696">
        <v>9694</v>
      </c>
    </row>
    <row r="9697" spans="1:2" x14ac:dyDescent="0.25">
      <c r="A9697">
        <v>0.31182268643858768</v>
      </c>
      <c r="B9697">
        <v>9695</v>
      </c>
    </row>
    <row r="9698" spans="1:2" x14ac:dyDescent="0.25">
      <c r="A9698">
        <v>0.31203081578587716</v>
      </c>
      <c r="B9698">
        <v>9696</v>
      </c>
    </row>
    <row r="9699" spans="1:2" x14ac:dyDescent="0.25">
      <c r="A9699">
        <v>0.31203081578587716</v>
      </c>
      <c r="B9699">
        <v>9697</v>
      </c>
    </row>
    <row r="9700" spans="1:2" x14ac:dyDescent="0.25">
      <c r="A9700">
        <v>0.31205343071357361</v>
      </c>
      <c r="B9700">
        <v>9698</v>
      </c>
    </row>
    <row r="9701" spans="1:2" x14ac:dyDescent="0.25">
      <c r="A9701">
        <v>0.31210038627196718</v>
      </c>
      <c r="B9701">
        <v>9699</v>
      </c>
    </row>
    <row r="9702" spans="1:2" x14ac:dyDescent="0.25">
      <c r="A9702">
        <v>0.31211947714154453</v>
      </c>
      <c r="B9702">
        <v>9700</v>
      </c>
    </row>
    <row r="9703" spans="1:2" x14ac:dyDescent="0.25">
      <c r="A9703">
        <v>0.31214171105089078</v>
      </c>
      <c r="B9703">
        <v>9701</v>
      </c>
    </row>
    <row r="9704" spans="1:2" x14ac:dyDescent="0.25">
      <c r="A9704">
        <v>0.31214171105089078</v>
      </c>
      <c r="B9704">
        <v>9702</v>
      </c>
    </row>
    <row r="9705" spans="1:2" x14ac:dyDescent="0.25">
      <c r="A9705">
        <v>0.31215567207903039</v>
      </c>
      <c r="B9705">
        <v>9703</v>
      </c>
    </row>
    <row r="9706" spans="1:2" x14ac:dyDescent="0.25">
      <c r="A9706">
        <v>0.31215567207903039</v>
      </c>
      <c r="B9706">
        <v>9704</v>
      </c>
    </row>
    <row r="9707" spans="1:2" x14ac:dyDescent="0.25">
      <c r="A9707">
        <v>0.31215668118928852</v>
      </c>
      <c r="B9707">
        <v>9705</v>
      </c>
    </row>
    <row r="9708" spans="1:2" x14ac:dyDescent="0.25">
      <c r="A9708">
        <v>0.3121691693261488</v>
      </c>
      <c r="B9708">
        <v>9706</v>
      </c>
    </row>
    <row r="9709" spans="1:2" x14ac:dyDescent="0.25">
      <c r="A9709">
        <v>0.3122191275548491</v>
      </c>
      <c r="B9709">
        <v>9707</v>
      </c>
    </row>
    <row r="9710" spans="1:2" x14ac:dyDescent="0.25">
      <c r="A9710">
        <v>0.31236402029967819</v>
      </c>
      <c r="B9710">
        <v>9708</v>
      </c>
    </row>
    <row r="9711" spans="1:2" x14ac:dyDescent="0.25">
      <c r="A9711">
        <v>0.31245501961366817</v>
      </c>
      <c r="B9711">
        <v>9709</v>
      </c>
    </row>
    <row r="9712" spans="1:2" x14ac:dyDescent="0.25">
      <c r="A9712">
        <v>0.31247287076978553</v>
      </c>
      <c r="B9712">
        <v>9710</v>
      </c>
    </row>
    <row r="9713" spans="1:2" x14ac:dyDescent="0.25">
      <c r="A9713">
        <v>0.31265765491632819</v>
      </c>
      <c r="B9713">
        <v>9711</v>
      </c>
    </row>
    <row r="9714" spans="1:2" x14ac:dyDescent="0.25">
      <c r="A9714">
        <v>0.31285891388931203</v>
      </c>
      <c r="B9714">
        <v>9712</v>
      </c>
    </row>
    <row r="9715" spans="1:2" x14ac:dyDescent="0.25">
      <c r="A9715">
        <v>0.31285891388931203</v>
      </c>
      <c r="B9715">
        <v>9713</v>
      </c>
    </row>
    <row r="9716" spans="1:2" x14ac:dyDescent="0.25">
      <c r="A9716">
        <v>0.31296652820673615</v>
      </c>
      <c r="B9716">
        <v>9714</v>
      </c>
    </row>
    <row r="9717" spans="1:2" x14ac:dyDescent="0.25">
      <c r="A9717">
        <v>0.31296652820673615</v>
      </c>
      <c r="B9717">
        <v>9715</v>
      </c>
    </row>
    <row r="9718" spans="1:2" x14ac:dyDescent="0.25">
      <c r="A9718">
        <v>0.31299364255169437</v>
      </c>
      <c r="B9718">
        <v>9716</v>
      </c>
    </row>
    <row r="9719" spans="1:2" x14ac:dyDescent="0.25">
      <c r="A9719">
        <v>0.31311522110253598</v>
      </c>
      <c r="B9719">
        <v>9717</v>
      </c>
    </row>
    <row r="9720" spans="1:2" x14ac:dyDescent="0.25">
      <c r="A9720">
        <v>0.31313760198637552</v>
      </c>
      <c r="B9720">
        <v>9718</v>
      </c>
    </row>
    <row r="9721" spans="1:2" x14ac:dyDescent="0.25">
      <c r="A9721">
        <v>0.31316551046442592</v>
      </c>
      <c r="B9721">
        <v>9719</v>
      </c>
    </row>
    <row r="9722" spans="1:2" x14ac:dyDescent="0.25">
      <c r="A9722">
        <v>0.31318201177590005</v>
      </c>
      <c r="B9722">
        <v>9720</v>
      </c>
    </row>
    <row r="9723" spans="1:2" x14ac:dyDescent="0.25">
      <c r="A9723">
        <v>0.31318201177590005</v>
      </c>
      <c r="B9723">
        <v>9721</v>
      </c>
    </row>
    <row r="9724" spans="1:2" x14ac:dyDescent="0.25">
      <c r="A9724">
        <v>0.31322902830995725</v>
      </c>
      <c r="B9724">
        <v>9722</v>
      </c>
    </row>
    <row r="9725" spans="1:2" x14ac:dyDescent="0.25">
      <c r="A9725">
        <v>0.31323971727693539</v>
      </c>
      <c r="B9725">
        <v>9723</v>
      </c>
    </row>
    <row r="9726" spans="1:2" x14ac:dyDescent="0.25">
      <c r="A9726">
        <v>0.31328631091397852</v>
      </c>
      <c r="B9726">
        <v>9724</v>
      </c>
    </row>
    <row r="9727" spans="1:2" x14ac:dyDescent="0.25">
      <c r="A9727">
        <v>0.31340569554492786</v>
      </c>
      <c r="B9727">
        <v>9725</v>
      </c>
    </row>
    <row r="9728" spans="1:2" x14ac:dyDescent="0.25">
      <c r="A9728">
        <v>0.31345751085451939</v>
      </c>
      <c r="B9728">
        <v>9726</v>
      </c>
    </row>
    <row r="9729" spans="1:2" x14ac:dyDescent="0.25">
      <c r="A9729">
        <v>0.31348768893069967</v>
      </c>
      <c r="B9729">
        <v>9727</v>
      </c>
    </row>
    <row r="9730" spans="1:2" x14ac:dyDescent="0.25">
      <c r="A9730">
        <v>0.31357015872758753</v>
      </c>
      <c r="B9730">
        <v>9728</v>
      </c>
    </row>
    <row r="9731" spans="1:2" x14ac:dyDescent="0.25">
      <c r="A9731">
        <v>0.31373020654696293</v>
      </c>
      <c r="B9731">
        <v>9729</v>
      </c>
    </row>
    <row r="9732" spans="1:2" x14ac:dyDescent="0.25">
      <c r="A9732">
        <v>0.31373731050036108</v>
      </c>
      <c r="B9732">
        <v>9730</v>
      </c>
    </row>
    <row r="9733" spans="1:2" x14ac:dyDescent="0.25">
      <c r="A9733">
        <v>0.31378865547501517</v>
      </c>
      <c r="B9733">
        <v>9731</v>
      </c>
    </row>
    <row r="9734" spans="1:2" x14ac:dyDescent="0.25">
      <c r="A9734">
        <v>0.31379455349146523</v>
      </c>
      <c r="B9734">
        <v>9732</v>
      </c>
    </row>
    <row r="9735" spans="1:2" x14ac:dyDescent="0.25">
      <c r="A9735">
        <v>0.31379743681836819</v>
      </c>
      <c r="B9735">
        <v>9733</v>
      </c>
    </row>
    <row r="9736" spans="1:2" x14ac:dyDescent="0.25">
      <c r="A9736">
        <v>0.31385097275813945</v>
      </c>
      <c r="B9736">
        <v>9734</v>
      </c>
    </row>
    <row r="9737" spans="1:2" x14ac:dyDescent="0.25">
      <c r="A9737">
        <v>0.31385097275813945</v>
      </c>
      <c r="B9737">
        <v>9735</v>
      </c>
    </row>
    <row r="9738" spans="1:2" x14ac:dyDescent="0.25">
      <c r="A9738">
        <v>0.31389112408250386</v>
      </c>
      <c r="B9738">
        <v>9736</v>
      </c>
    </row>
    <row r="9739" spans="1:2" x14ac:dyDescent="0.25">
      <c r="A9739">
        <v>0.31394961132028815</v>
      </c>
      <c r="B9739">
        <v>9737</v>
      </c>
    </row>
    <row r="9740" spans="1:2" x14ac:dyDescent="0.25">
      <c r="A9740">
        <v>0.31404797448443739</v>
      </c>
      <c r="B9740">
        <v>9738</v>
      </c>
    </row>
    <row r="9741" spans="1:2" x14ac:dyDescent="0.25">
      <c r="A9741">
        <v>0.31427072844338144</v>
      </c>
      <c r="B9741">
        <v>9739</v>
      </c>
    </row>
    <row r="9742" spans="1:2" x14ac:dyDescent="0.25">
      <c r="A9742">
        <v>0.31427604391130071</v>
      </c>
      <c r="B9742">
        <v>9740</v>
      </c>
    </row>
    <row r="9743" spans="1:2" x14ac:dyDescent="0.25">
      <c r="A9743">
        <v>0.31430401689305704</v>
      </c>
      <c r="B9743">
        <v>9741</v>
      </c>
    </row>
    <row r="9744" spans="1:2" x14ac:dyDescent="0.25">
      <c r="A9744">
        <v>0.31442205441960402</v>
      </c>
      <c r="B9744">
        <v>9742</v>
      </c>
    </row>
    <row r="9745" spans="1:2" x14ac:dyDescent="0.25">
      <c r="A9745">
        <v>0.3145058000673438</v>
      </c>
      <c r="B9745">
        <v>9743</v>
      </c>
    </row>
    <row r="9746" spans="1:2" x14ac:dyDescent="0.25">
      <c r="A9746">
        <v>0.31461613294793245</v>
      </c>
      <c r="B9746">
        <v>9744</v>
      </c>
    </row>
    <row r="9747" spans="1:2" x14ac:dyDescent="0.25">
      <c r="A9747">
        <v>0.31464181796307866</v>
      </c>
      <c r="B9747">
        <v>9745</v>
      </c>
    </row>
    <row r="9748" spans="1:2" x14ac:dyDescent="0.25">
      <c r="A9748">
        <v>0.31464665940984937</v>
      </c>
      <c r="B9748">
        <v>9746</v>
      </c>
    </row>
    <row r="9749" spans="1:2" x14ac:dyDescent="0.25">
      <c r="A9749">
        <v>0.31464665940984937</v>
      </c>
      <c r="B9749">
        <v>9747</v>
      </c>
    </row>
    <row r="9750" spans="1:2" x14ac:dyDescent="0.25">
      <c r="A9750">
        <v>0.31464900197592305</v>
      </c>
      <c r="B9750">
        <v>9748</v>
      </c>
    </row>
    <row r="9751" spans="1:2" x14ac:dyDescent="0.25">
      <c r="A9751">
        <v>0.31472105746376605</v>
      </c>
      <c r="B9751">
        <v>9749</v>
      </c>
    </row>
    <row r="9752" spans="1:2" x14ac:dyDescent="0.25">
      <c r="A9752">
        <v>0.31472105746376605</v>
      </c>
      <c r="B9752">
        <v>9750</v>
      </c>
    </row>
    <row r="9753" spans="1:2" x14ac:dyDescent="0.25">
      <c r="A9753">
        <v>0.31483435656040004</v>
      </c>
      <c r="B9753">
        <v>9751</v>
      </c>
    </row>
    <row r="9754" spans="1:2" x14ac:dyDescent="0.25">
      <c r="A9754">
        <v>0.31490776824333833</v>
      </c>
      <c r="B9754">
        <v>9752</v>
      </c>
    </row>
    <row r="9755" spans="1:2" x14ac:dyDescent="0.25">
      <c r="A9755">
        <v>0.31501874062418006</v>
      </c>
      <c r="B9755">
        <v>9753</v>
      </c>
    </row>
    <row r="9756" spans="1:2" x14ac:dyDescent="0.25">
      <c r="A9756">
        <v>0.31517792863824473</v>
      </c>
      <c r="B9756">
        <v>9754</v>
      </c>
    </row>
    <row r="9757" spans="1:2" x14ac:dyDescent="0.25">
      <c r="A9757">
        <v>0.31521093114781285</v>
      </c>
      <c r="B9757">
        <v>9755</v>
      </c>
    </row>
    <row r="9758" spans="1:2" x14ac:dyDescent="0.25">
      <c r="A9758">
        <v>0.31521948482146711</v>
      </c>
      <c r="B9758">
        <v>9756</v>
      </c>
    </row>
    <row r="9759" spans="1:2" x14ac:dyDescent="0.25">
      <c r="A9759">
        <v>0.31521948482146711</v>
      </c>
      <c r="B9759">
        <v>9757</v>
      </c>
    </row>
    <row r="9760" spans="1:2" x14ac:dyDescent="0.25">
      <c r="A9760">
        <v>0.31522550834459945</v>
      </c>
      <c r="B9760">
        <v>9758</v>
      </c>
    </row>
    <row r="9761" spans="1:2" x14ac:dyDescent="0.25">
      <c r="A9761">
        <v>0.31524409933727487</v>
      </c>
      <c r="B9761">
        <v>9759</v>
      </c>
    </row>
    <row r="9762" spans="1:2" x14ac:dyDescent="0.25">
      <c r="A9762">
        <v>0.31527274569172636</v>
      </c>
      <c r="B9762">
        <v>9760</v>
      </c>
    </row>
    <row r="9763" spans="1:2" x14ac:dyDescent="0.25">
      <c r="A9763">
        <v>0.31528582034814767</v>
      </c>
      <c r="B9763">
        <v>9761</v>
      </c>
    </row>
    <row r="9764" spans="1:2" x14ac:dyDescent="0.25">
      <c r="A9764">
        <v>0.3153135905473593</v>
      </c>
      <c r="B9764">
        <v>9762</v>
      </c>
    </row>
    <row r="9765" spans="1:2" x14ac:dyDescent="0.25">
      <c r="A9765">
        <v>0.31538876236930186</v>
      </c>
      <c r="B9765">
        <v>9763</v>
      </c>
    </row>
    <row r="9766" spans="1:2" x14ac:dyDescent="0.25">
      <c r="A9766">
        <v>0.31538876236930186</v>
      </c>
      <c r="B9766">
        <v>9764</v>
      </c>
    </row>
    <row r="9767" spans="1:2" x14ac:dyDescent="0.25">
      <c r="A9767">
        <v>0.31539975015842991</v>
      </c>
      <c r="B9767">
        <v>9765</v>
      </c>
    </row>
    <row r="9768" spans="1:2" x14ac:dyDescent="0.25">
      <c r="A9768">
        <v>0.31552075704636473</v>
      </c>
      <c r="B9768">
        <v>9766</v>
      </c>
    </row>
    <row r="9769" spans="1:2" x14ac:dyDescent="0.25">
      <c r="A9769">
        <v>0.31553475641165679</v>
      </c>
      <c r="B9769">
        <v>9767</v>
      </c>
    </row>
    <row r="9770" spans="1:2" x14ac:dyDescent="0.25">
      <c r="A9770">
        <v>0.31565250029076386</v>
      </c>
      <c r="B9770">
        <v>9768</v>
      </c>
    </row>
    <row r="9771" spans="1:2" x14ac:dyDescent="0.25">
      <c r="A9771">
        <v>0.31565250029076386</v>
      </c>
      <c r="B9771">
        <v>9769</v>
      </c>
    </row>
    <row r="9772" spans="1:2" x14ac:dyDescent="0.25">
      <c r="A9772">
        <v>0.31584230998043589</v>
      </c>
      <c r="B9772">
        <v>9770</v>
      </c>
    </row>
    <row r="9773" spans="1:2" x14ac:dyDescent="0.25">
      <c r="A9773">
        <v>0.31584855943948842</v>
      </c>
      <c r="B9773">
        <v>9771</v>
      </c>
    </row>
    <row r="9774" spans="1:2" x14ac:dyDescent="0.25">
      <c r="A9774">
        <v>0.31591964343976953</v>
      </c>
      <c r="B9774">
        <v>9772</v>
      </c>
    </row>
    <row r="9775" spans="1:2" x14ac:dyDescent="0.25">
      <c r="A9775">
        <v>0.31594186125281998</v>
      </c>
      <c r="B9775">
        <v>9773</v>
      </c>
    </row>
    <row r="9776" spans="1:2" x14ac:dyDescent="0.25">
      <c r="A9776">
        <v>0.31609730745100906</v>
      </c>
      <c r="B9776">
        <v>9774</v>
      </c>
    </row>
    <row r="9777" spans="1:2" x14ac:dyDescent="0.25">
      <c r="A9777">
        <v>0.31623534347673493</v>
      </c>
      <c r="B9777">
        <v>9775</v>
      </c>
    </row>
    <row r="9778" spans="1:2" x14ac:dyDescent="0.25">
      <c r="A9778">
        <v>0.31634112038185058</v>
      </c>
      <c r="B9778">
        <v>9776</v>
      </c>
    </row>
    <row r="9779" spans="1:2" x14ac:dyDescent="0.25">
      <c r="A9779">
        <v>0.31634112038185058</v>
      </c>
      <c r="B9779">
        <v>9777</v>
      </c>
    </row>
    <row r="9780" spans="1:2" x14ac:dyDescent="0.25">
      <c r="A9780">
        <v>0.31640383880590178</v>
      </c>
      <c r="B9780">
        <v>9778</v>
      </c>
    </row>
    <row r="9781" spans="1:2" x14ac:dyDescent="0.25">
      <c r="A9781">
        <v>0.31642958317943526</v>
      </c>
      <c r="B9781">
        <v>9779</v>
      </c>
    </row>
    <row r="9782" spans="1:2" x14ac:dyDescent="0.25">
      <c r="A9782">
        <v>0.31642958317943526</v>
      </c>
      <c r="B9782">
        <v>9780</v>
      </c>
    </row>
    <row r="9783" spans="1:2" x14ac:dyDescent="0.25">
      <c r="A9783">
        <v>0.31661402413313572</v>
      </c>
      <c r="B9783">
        <v>9781</v>
      </c>
    </row>
    <row r="9784" spans="1:2" x14ac:dyDescent="0.25">
      <c r="A9784">
        <v>0.31661402413313572</v>
      </c>
      <c r="B9784">
        <v>9782</v>
      </c>
    </row>
    <row r="9785" spans="1:2" x14ac:dyDescent="0.25">
      <c r="A9785">
        <v>0.31661601849489951</v>
      </c>
      <c r="B9785">
        <v>9783</v>
      </c>
    </row>
    <row r="9786" spans="1:2" x14ac:dyDescent="0.25">
      <c r="A9786">
        <v>0.31661601849489951</v>
      </c>
      <c r="B9786">
        <v>9784</v>
      </c>
    </row>
    <row r="9787" spans="1:2" x14ac:dyDescent="0.25">
      <c r="A9787">
        <v>0.31668670333215404</v>
      </c>
      <c r="B9787">
        <v>9785</v>
      </c>
    </row>
    <row r="9788" spans="1:2" x14ac:dyDescent="0.25">
      <c r="A9788">
        <v>0.3167078603410054</v>
      </c>
      <c r="B9788">
        <v>9786</v>
      </c>
    </row>
    <row r="9789" spans="1:2" x14ac:dyDescent="0.25">
      <c r="A9789">
        <v>0.31670957954848444</v>
      </c>
      <c r="B9789">
        <v>9787</v>
      </c>
    </row>
    <row r="9790" spans="1:2" x14ac:dyDescent="0.25">
      <c r="A9790">
        <v>0.316716554656438</v>
      </c>
      <c r="B9790">
        <v>9788</v>
      </c>
    </row>
    <row r="9791" spans="1:2" x14ac:dyDescent="0.25">
      <c r="A9791">
        <v>0.316716554656438</v>
      </c>
      <c r="B9791">
        <v>9789</v>
      </c>
    </row>
    <row r="9792" spans="1:2" x14ac:dyDescent="0.25">
      <c r="A9792">
        <v>0.31673462969565613</v>
      </c>
      <c r="B9792">
        <v>9790</v>
      </c>
    </row>
    <row r="9793" spans="1:2" x14ac:dyDescent="0.25">
      <c r="A9793">
        <v>0.31674024487021607</v>
      </c>
      <c r="B9793">
        <v>9791</v>
      </c>
    </row>
    <row r="9794" spans="1:2" x14ac:dyDescent="0.25">
      <c r="A9794">
        <v>0.31681940884632476</v>
      </c>
      <c r="B9794">
        <v>9792</v>
      </c>
    </row>
    <row r="9795" spans="1:2" x14ac:dyDescent="0.25">
      <c r="A9795">
        <v>0.31687638143463948</v>
      </c>
      <c r="B9795">
        <v>9793</v>
      </c>
    </row>
    <row r="9796" spans="1:2" x14ac:dyDescent="0.25">
      <c r="A9796">
        <v>0.31690437043373204</v>
      </c>
      <c r="B9796">
        <v>9794</v>
      </c>
    </row>
    <row r="9797" spans="1:2" x14ac:dyDescent="0.25">
      <c r="A9797">
        <v>0.31698381037300277</v>
      </c>
      <c r="B9797">
        <v>9795</v>
      </c>
    </row>
    <row r="9798" spans="1:2" x14ac:dyDescent="0.25">
      <c r="A9798">
        <v>0.31721169981575392</v>
      </c>
      <c r="B9798">
        <v>9796</v>
      </c>
    </row>
    <row r="9799" spans="1:2" x14ac:dyDescent="0.25">
      <c r="A9799">
        <v>0.31721169981575392</v>
      </c>
      <c r="B9799">
        <v>9797</v>
      </c>
    </row>
    <row r="9800" spans="1:2" x14ac:dyDescent="0.25">
      <c r="A9800">
        <v>0.31725384158430608</v>
      </c>
      <c r="B9800">
        <v>9798</v>
      </c>
    </row>
    <row r="9801" spans="1:2" x14ac:dyDescent="0.25">
      <c r="A9801">
        <v>0.31725384158430608</v>
      </c>
      <c r="B9801">
        <v>9799</v>
      </c>
    </row>
    <row r="9802" spans="1:2" x14ac:dyDescent="0.25">
      <c r="A9802">
        <v>0.31725979696369411</v>
      </c>
      <c r="B9802">
        <v>9800</v>
      </c>
    </row>
    <row r="9803" spans="1:2" x14ac:dyDescent="0.25">
      <c r="A9803">
        <v>0.31726695560401502</v>
      </c>
      <c r="B9803">
        <v>9801</v>
      </c>
    </row>
    <row r="9804" spans="1:2" x14ac:dyDescent="0.25">
      <c r="A9804">
        <v>0.31731524182130166</v>
      </c>
      <c r="B9804">
        <v>9802</v>
      </c>
    </row>
    <row r="9805" spans="1:2" x14ac:dyDescent="0.25">
      <c r="A9805">
        <v>0.3173392308064108</v>
      </c>
      <c r="B9805">
        <v>9803</v>
      </c>
    </row>
    <row r="9806" spans="1:2" x14ac:dyDescent="0.25">
      <c r="A9806">
        <v>0.31750337667303286</v>
      </c>
      <c r="B9806">
        <v>9804</v>
      </c>
    </row>
    <row r="9807" spans="1:2" x14ac:dyDescent="0.25">
      <c r="A9807">
        <v>0.31756949279453434</v>
      </c>
      <c r="B9807">
        <v>9805</v>
      </c>
    </row>
    <row r="9808" spans="1:2" x14ac:dyDescent="0.25">
      <c r="A9808">
        <v>0.31760094502028452</v>
      </c>
      <c r="B9808">
        <v>9806</v>
      </c>
    </row>
    <row r="9809" spans="1:2" x14ac:dyDescent="0.25">
      <c r="A9809">
        <v>0.31760094502028452</v>
      </c>
      <c r="B9809">
        <v>9807</v>
      </c>
    </row>
    <row r="9810" spans="1:2" x14ac:dyDescent="0.25">
      <c r="A9810">
        <v>0.31764378021788986</v>
      </c>
      <c r="B9810">
        <v>9808</v>
      </c>
    </row>
    <row r="9811" spans="1:2" x14ac:dyDescent="0.25">
      <c r="A9811">
        <v>0.31764378021788986</v>
      </c>
      <c r="B9811">
        <v>9809</v>
      </c>
    </row>
    <row r="9812" spans="1:2" x14ac:dyDescent="0.25">
      <c r="A9812">
        <v>0.31775217850463977</v>
      </c>
      <c r="B9812">
        <v>9810</v>
      </c>
    </row>
    <row r="9813" spans="1:2" x14ac:dyDescent="0.25">
      <c r="A9813">
        <v>0.31775217850463977</v>
      </c>
      <c r="B9813">
        <v>9811</v>
      </c>
    </row>
    <row r="9814" spans="1:2" x14ac:dyDescent="0.25">
      <c r="A9814">
        <v>0.31780273812632232</v>
      </c>
      <c r="B9814">
        <v>9812</v>
      </c>
    </row>
    <row r="9815" spans="1:2" x14ac:dyDescent="0.25">
      <c r="A9815">
        <v>0.31781003148282011</v>
      </c>
      <c r="B9815">
        <v>9813</v>
      </c>
    </row>
    <row r="9816" spans="1:2" x14ac:dyDescent="0.25">
      <c r="A9816">
        <v>0.31794189311885274</v>
      </c>
      <c r="B9816">
        <v>9814</v>
      </c>
    </row>
    <row r="9817" spans="1:2" x14ac:dyDescent="0.25">
      <c r="A9817">
        <v>0.31798517261658599</v>
      </c>
      <c r="B9817">
        <v>9815</v>
      </c>
    </row>
    <row r="9818" spans="1:2" x14ac:dyDescent="0.25">
      <c r="A9818">
        <v>0.31808788599204774</v>
      </c>
      <c r="B9818">
        <v>9816</v>
      </c>
    </row>
    <row r="9819" spans="1:2" x14ac:dyDescent="0.25">
      <c r="A9819">
        <v>0.31816655666406513</v>
      </c>
      <c r="B9819">
        <v>9817</v>
      </c>
    </row>
    <row r="9820" spans="1:2" x14ac:dyDescent="0.25">
      <c r="A9820">
        <v>0.31816655666406513</v>
      </c>
      <c r="B9820">
        <v>9818</v>
      </c>
    </row>
    <row r="9821" spans="1:2" x14ac:dyDescent="0.25">
      <c r="A9821">
        <v>0.31825067079548758</v>
      </c>
      <c r="B9821">
        <v>9819</v>
      </c>
    </row>
    <row r="9822" spans="1:2" x14ac:dyDescent="0.25">
      <c r="A9822">
        <v>0.31825067079548758</v>
      </c>
      <c r="B9822">
        <v>9820</v>
      </c>
    </row>
    <row r="9823" spans="1:2" x14ac:dyDescent="0.25">
      <c r="A9823">
        <v>0.31831104852189956</v>
      </c>
      <c r="B9823">
        <v>9821</v>
      </c>
    </row>
    <row r="9824" spans="1:2" x14ac:dyDescent="0.25">
      <c r="A9824">
        <v>0.31831104852189956</v>
      </c>
      <c r="B9824">
        <v>9822</v>
      </c>
    </row>
    <row r="9825" spans="1:2" x14ac:dyDescent="0.25">
      <c r="A9825">
        <v>0.31841021802769531</v>
      </c>
      <c r="B9825">
        <v>9823</v>
      </c>
    </row>
    <row r="9826" spans="1:2" x14ac:dyDescent="0.25">
      <c r="A9826">
        <v>0.31843637424836452</v>
      </c>
      <c r="B9826">
        <v>9824</v>
      </c>
    </row>
    <row r="9827" spans="1:2" x14ac:dyDescent="0.25">
      <c r="A9827">
        <v>0.31849090035841071</v>
      </c>
      <c r="B9827">
        <v>9825</v>
      </c>
    </row>
    <row r="9828" spans="1:2" x14ac:dyDescent="0.25">
      <c r="A9828">
        <v>0.31849090035841071</v>
      </c>
      <c r="B9828">
        <v>9826</v>
      </c>
    </row>
    <row r="9829" spans="1:2" x14ac:dyDescent="0.25">
      <c r="A9829">
        <v>0.31850190520640703</v>
      </c>
      <c r="B9829">
        <v>9827</v>
      </c>
    </row>
    <row r="9830" spans="1:2" x14ac:dyDescent="0.25">
      <c r="A9830">
        <v>0.31853933997406209</v>
      </c>
      <c r="B9830">
        <v>9828</v>
      </c>
    </row>
    <row r="9831" spans="1:2" x14ac:dyDescent="0.25">
      <c r="A9831">
        <v>0.31867823417219932</v>
      </c>
      <c r="B9831">
        <v>9829</v>
      </c>
    </row>
    <row r="9832" spans="1:2" x14ac:dyDescent="0.25">
      <c r="A9832">
        <v>0.31868195264941568</v>
      </c>
      <c r="B9832">
        <v>9830</v>
      </c>
    </row>
    <row r="9833" spans="1:2" x14ac:dyDescent="0.25">
      <c r="A9833">
        <v>0.31880392659299395</v>
      </c>
      <c r="B9833">
        <v>9831</v>
      </c>
    </row>
    <row r="9834" spans="1:2" x14ac:dyDescent="0.25">
      <c r="A9834">
        <v>0.31880392659299395</v>
      </c>
      <c r="B9834">
        <v>9832</v>
      </c>
    </row>
    <row r="9835" spans="1:2" x14ac:dyDescent="0.25">
      <c r="A9835">
        <v>0.31886229050299719</v>
      </c>
      <c r="B9835">
        <v>9833</v>
      </c>
    </row>
    <row r="9836" spans="1:2" x14ac:dyDescent="0.25">
      <c r="A9836">
        <v>0.31904812115276771</v>
      </c>
      <c r="B9836">
        <v>9834</v>
      </c>
    </row>
    <row r="9837" spans="1:2" x14ac:dyDescent="0.25">
      <c r="A9837">
        <v>0.31907575554682593</v>
      </c>
      <c r="B9837">
        <v>9835</v>
      </c>
    </row>
    <row r="9838" spans="1:2" x14ac:dyDescent="0.25">
      <c r="A9838">
        <v>0.31914883838805441</v>
      </c>
      <c r="B9838">
        <v>9836</v>
      </c>
    </row>
    <row r="9839" spans="1:2" x14ac:dyDescent="0.25">
      <c r="A9839">
        <v>0.31920589549579298</v>
      </c>
      <c r="B9839">
        <v>9837</v>
      </c>
    </row>
    <row r="9840" spans="1:2" x14ac:dyDescent="0.25">
      <c r="A9840">
        <v>0.31925090447305615</v>
      </c>
      <c r="B9840">
        <v>9838</v>
      </c>
    </row>
    <row r="9841" spans="1:2" x14ac:dyDescent="0.25">
      <c r="A9841">
        <v>0.31925090447305615</v>
      </c>
      <c r="B9841">
        <v>9839</v>
      </c>
    </row>
    <row r="9842" spans="1:2" x14ac:dyDescent="0.25">
      <c r="A9842">
        <v>0.31927629151849418</v>
      </c>
      <c r="B9842">
        <v>9840</v>
      </c>
    </row>
    <row r="9843" spans="1:2" x14ac:dyDescent="0.25">
      <c r="A9843">
        <v>0.31927629151849418</v>
      </c>
      <c r="B9843">
        <v>9841</v>
      </c>
    </row>
    <row r="9844" spans="1:2" x14ac:dyDescent="0.25">
      <c r="A9844">
        <v>0.31930683823627143</v>
      </c>
      <c r="B9844">
        <v>9842</v>
      </c>
    </row>
    <row r="9845" spans="1:2" x14ac:dyDescent="0.25">
      <c r="A9845">
        <v>0.31941551876106383</v>
      </c>
      <c r="B9845">
        <v>9843</v>
      </c>
    </row>
    <row r="9846" spans="1:2" x14ac:dyDescent="0.25">
      <c r="A9846">
        <v>0.31957731458913041</v>
      </c>
      <c r="B9846">
        <v>9844</v>
      </c>
    </row>
    <row r="9847" spans="1:2" x14ac:dyDescent="0.25">
      <c r="A9847">
        <v>0.31959276344192217</v>
      </c>
      <c r="B9847">
        <v>9845</v>
      </c>
    </row>
    <row r="9848" spans="1:2" x14ac:dyDescent="0.25">
      <c r="A9848">
        <v>0.31960431308798765</v>
      </c>
      <c r="B9848">
        <v>9846</v>
      </c>
    </row>
    <row r="9849" spans="1:2" x14ac:dyDescent="0.25">
      <c r="A9849">
        <v>0.31960431308798765</v>
      </c>
      <c r="B9849">
        <v>9847</v>
      </c>
    </row>
    <row r="9850" spans="1:2" x14ac:dyDescent="0.25">
      <c r="A9850">
        <v>0.31963467940134399</v>
      </c>
      <c r="B9850">
        <v>9848</v>
      </c>
    </row>
    <row r="9851" spans="1:2" x14ac:dyDescent="0.25">
      <c r="A9851">
        <v>0.31967696912995014</v>
      </c>
      <c r="B9851">
        <v>9849</v>
      </c>
    </row>
    <row r="9852" spans="1:2" x14ac:dyDescent="0.25">
      <c r="A9852">
        <v>0.31968391854733297</v>
      </c>
      <c r="B9852">
        <v>9850</v>
      </c>
    </row>
    <row r="9853" spans="1:2" x14ac:dyDescent="0.25">
      <c r="A9853">
        <v>0.31979591694830067</v>
      </c>
      <c r="B9853">
        <v>9851</v>
      </c>
    </row>
    <row r="9854" spans="1:2" x14ac:dyDescent="0.25">
      <c r="A9854">
        <v>0.31981176277790524</v>
      </c>
      <c r="B9854">
        <v>9852</v>
      </c>
    </row>
    <row r="9855" spans="1:2" x14ac:dyDescent="0.25">
      <c r="A9855">
        <v>0.32004083255984206</v>
      </c>
      <c r="B9855">
        <v>9853</v>
      </c>
    </row>
    <row r="9856" spans="1:2" x14ac:dyDescent="0.25">
      <c r="A9856">
        <v>0.32007401629692539</v>
      </c>
      <c r="B9856">
        <v>9854</v>
      </c>
    </row>
    <row r="9857" spans="1:2" x14ac:dyDescent="0.25">
      <c r="A9857">
        <v>0.32007401629692539</v>
      </c>
      <c r="B9857">
        <v>9855</v>
      </c>
    </row>
    <row r="9858" spans="1:2" x14ac:dyDescent="0.25">
      <c r="A9858">
        <v>0.32014936678140471</v>
      </c>
      <c r="B9858">
        <v>9856</v>
      </c>
    </row>
    <row r="9859" spans="1:2" x14ac:dyDescent="0.25">
      <c r="A9859">
        <v>0.32018012118181233</v>
      </c>
      <c r="B9859">
        <v>9857</v>
      </c>
    </row>
    <row r="9860" spans="1:2" x14ac:dyDescent="0.25">
      <c r="A9860">
        <v>0.32022212256147725</v>
      </c>
      <c r="B9860">
        <v>9858</v>
      </c>
    </row>
    <row r="9861" spans="1:2" x14ac:dyDescent="0.25">
      <c r="A9861">
        <v>0.32024691038495767</v>
      </c>
      <c r="B9861">
        <v>9859</v>
      </c>
    </row>
    <row r="9862" spans="1:2" x14ac:dyDescent="0.25">
      <c r="A9862">
        <v>0.32028313689262161</v>
      </c>
      <c r="B9862">
        <v>9860</v>
      </c>
    </row>
    <row r="9863" spans="1:2" x14ac:dyDescent="0.25">
      <c r="A9863">
        <v>0.32028313689262161</v>
      </c>
      <c r="B9863">
        <v>9861</v>
      </c>
    </row>
    <row r="9864" spans="1:2" x14ac:dyDescent="0.25">
      <c r="A9864">
        <v>0.32036387298057051</v>
      </c>
      <c r="B9864">
        <v>9862</v>
      </c>
    </row>
    <row r="9865" spans="1:2" x14ac:dyDescent="0.25">
      <c r="A9865">
        <v>0.32036387298057051</v>
      </c>
      <c r="B9865">
        <v>9863</v>
      </c>
    </row>
    <row r="9866" spans="1:2" x14ac:dyDescent="0.25">
      <c r="A9866">
        <v>0.32037973894271154</v>
      </c>
      <c r="B9866">
        <v>9864</v>
      </c>
    </row>
    <row r="9867" spans="1:2" x14ac:dyDescent="0.25">
      <c r="A9867">
        <v>0.32039794050177317</v>
      </c>
      <c r="B9867">
        <v>9865</v>
      </c>
    </row>
    <row r="9868" spans="1:2" x14ac:dyDescent="0.25">
      <c r="A9868">
        <v>0.32043355535898543</v>
      </c>
      <c r="B9868">
        <v>9866</v>
      </c>
    </row>
    <row r="9869" spans="1:2" x14ac:dyDescent="0.25">
      <c r="A9869">
        <v>0.32044306349871965</v>
      </c>
      <c r="B9869">
        <v>9867</v>
      </c>
    </row>
    <row r="9870" spans="1:2" x14ac:dyDescent="0.25">
      <c r="A9870">
        <v>0.32044306349871965</v>
      </c>
      <c r="B9870">
        <v>9868</v>
      </c>
    </row>
    <row r="9871" spans="1:2" x14ac:dyDescent="0.25">
      <c r="A9871">
        <v>0.32054670314947875</v>
      </c>
      <c r="B9871">
        <v>9869</v>
      </c>
    </row>
    <row r="9872" spans="1:2" x14ac:dyDescent="0.25">
      <c r="A9872">
        <v>0.3206701259353415</v>
      </c>
      <c r="B9872">
        <v>9870</v>
      </c>
    </row>
    <row r="9873" spans="1:2" x14ac:dyDescent="0.25">
      <c r="A9873">
        <v>0.3207803612719734</v>
      </c>
      <c r="B9873">
        <v>9871</v>
      </c>
    </row>
    <row r="9874" spans="1:2" x14ac:dyDescent="0.25">
      <c r="A9874">
        <v>0.32117513438067463</v>
      </c>
      <c r="B9874">
        <v>9872</v>
      </c>
    </row>
    <row r="9875" spans="1:2" x14ac:dyDescent="0.25">
      <c r="A9875">
        <v>0.32117513438067463</v>
      </c>
      <c r="B9875">
        <v>9873</v>
      </c>
    </row>
    <row r="9876" spans="1:2" x14ac:dyDescent="0.25">
      <c r="A9876">
        <v>0.32121829830112592</v>
      </c>
      <c r="B9876">
        <v>9874</v>
      </c>
    </row>
    <row r="9877" spans="1:2" x14ac:dyDescent="0.25">
      <c r="A9877">
        <v>0.3212763441435858</v>
      </c>
      <c r="B9877">
        <v>9875</v>
      </c>
    </row>
    <row r="9878" spans="1:2" x14ac:dyDescent="0.25">
      <c r="A9878">
        <v>0.32128201010180202</v>
      </c>
      <c r="B9878">
        <v>9876</v>
      </c>
    </row>
    <row r="9879" spans="1:2" x14ac:dyDescent="0.25">
      <c r="A9879">
        <v>0.32129803014923358</v>
      </c>
      <c r="B9879">
        <v>9877</v>
      </c>
    </row>
    <row r="9880" spans="1:2" x14ac:dyDescent="0.25">
      <c r="A9880">
        <v>0.32140117761371756</v>
      </c>
      <c r="B9880">
        <v>9878</v>
      </c>
    </row>
    <row r="9881" spans="1:2" x14ac:dyDescent="0.25">
      <c r="A9881">
        <v>0.32140117761371756</v>
      </c>
      <c r="B9881">
        <v>9879</v>
      </c>
    </row>
    <row r="9882" spans="1:2" x14ac:dyDescent="0.25">
      <c r="A9882">
        <v>0.32142265310145429</v>
      </c>
      <c r="B9882">
        <v>9880</v>
      </c>
    </row>
    <row r="9883" spans="1:2" x14ac:dyDescent="0.25">
      <c r="A9883">
        <v>0.32146002861942258</v>
      </c>
      <c r="B9883">
        <v>9881</v>
      </c>
    </row>
    <row r="9884" spans="1:2" x14ac:dyDescent="0.25">
      <c r="A9884">
        <v>0.32149433552984691</v>
      </c>
      <c r="B9884">
        <v>9882</v>
      </c>
    </row>
    <row r="9885" spans="1:2" x14ac:dyDescent="0.25">
      <c r="A9885">
        <v>0.32150219449408457</v>
      </c>
      <c r="B9885">
        <v>9883</v>
      </c>
    </row>
    <row r="9886" spans="1:2" x14ac:dyDescent="0.25">
      <c r="A9886">
        <v>0.32166448358499261</v>
      </c>
      <c r="B9886">
        <v>9884</v>
      </c>
    </row>
    <row r="9887" spans="1:2" x14ac:dyDescent="0.25">
      <c r="A9887">
        <v>0.3216668205268734</v>
      </c>
      <c r="B9887">
        <v>9885</v>
      </c>
    </row>
    <row r="9888" spans="1:2" x14ac:dyDescent="0.25">
      <c r="A9888">
        <v>0.3217423076142461</v>
      </c>
      <c r="B9888">
        <v>9886</v>
      </c>
    </row>
    <row r="9889" spans="1:2" x14ac:dyDescent="0.25">
      <c r="A9889">
        <v>0.32175073686939709</v>
      </c>
      <c r="B9889">
        <v>9887</v>
      </c>
    </row>
    <row r="9890" spans="1:2" x14ac:dyDescent="0.25">
      <c r="A9890">
        <v>0.32176023118320229</v>
      </c>
      <c r="B9890">
        <v>9888</v>
      </c>
    </row>
    <row r="9891" spans="1:2" x14ac:dyDescent="0.25">
      <c r="A9891">
        <v>0.32176023118320229</v>
      </c>
      <c r="B9891">
        <v>9889</v>
      </c>
    </row>
    <row r="9892" spans="1:2" x14ac:dyDescent="0.25">
      <c r="A9892">
        <v>0.3218106435122644</v>
      </c>
      <c r="B9892">
        <v>9890</v>
      </c>
    </row>
    <row r="9893" spans="1:2" x14ac:dyDescent="0.25">
      <c r="A9893">
        <v>0.3218945294949539</v>
      </c>
      <c r="B9893">
        <v>9891</v>
      </c>
    </row>
    <row r="9894" spans="1:2" x14ac:dyDescent="0.25">
      <c r="A9894">
        <v>0.32206828468509591</v>
      </c>
      <c r="B9894">
        <v>9892</v>
      </c>
    </row>
    <row r="9895" spans="1:2" x14ac:dyDescent="0.25">
      <c r="A9895">
        <v>0.32206828468509591</v>
      </c>
      <c r="B9895">
        <v>9893</v>
      </c>
    </row>
    <row r="9896" spans="1:2" x14ac:dyDescent="0.25">
      <c r="A9896">
        <v>0.32211840321020846</v>
      </c>
      <c r="B9896">
        <v>9894</v>
      </c>
    </row>
    <row r="9897" spans="1:2" x14ac:dyDescent="0.25">
      <c r="A9897">
        <v>0.32218593018800668</v>
      </c>
      <c r="B9897">
        <v>9895</v>
      </c>
    </row>
    <row r="9898" spans="1:2" x14ac:dyDescent="0.25">
      <c r="A9898">
        <v>0.32220876945097432</v>
      </c>
      <c r="B9898">
        <v>9896</v>
      </c>
    </row>
    <row r="9899" spans="1:2" x14ac:dyDescent="0.25">
      <c r="A9899">
        <v>0.32225542814213043</v>
      </c>
      <c r="B9899">
        <v>9897</v>
      </c>
    </row>
    <row r="9900" spans="1:2" x14ac:dyDescent="0.25">
      <c r="A9900">
        <v>0.32225678037862915</v>
      </c>
      <c r="B9900">
        <v>9898</v>
      </c>
    </row>
    <row r="9901" spans="1:2" x14ac:dyDescent="0.25">
      <c r="A9901">
        <v>0.32225678037862915</v>
      </c>
      <c r="B9901">
        <v>9899</v>
      </c>
    </row>
    <row r="9902" spans="1:2" x14ac:dyDescent="0.25">
      <c r="A9902">
        <v>0.32228329540948908</v>
      </c>
      <c r="B9902">
        <v>9900</v>
      </c>
    </row>
    <row r="9903" spans="1:2" x14ac:dyDescent="0.25">
      <c r="A9903">
        <v>0.32232860087873749</v>
      </c>
      <c r="B9903">
        <v>9901</v>
      </c>
    </row>
    <row r="9904" spans="1:2" x14ac:dyDescent="0.25">
      <c r="A9904">
        <v>0.32245523817268029</v>
      </c>
      <c r="B9904">
        <v>9902</v>
      </c>
    </row>
    <row r="9905" spans="1:2" x14ac:dyDescent="0.25">
      <c r="A9905">
        <v>0.32276299741451159</v>
      </c>
      <c r="B9905">
        <v>9903</v>
      </c>
    </row>
    <row r="9906" spans="1:2" x14ac:dyDescent="0.25">
      <c r="A9906">
        <v>0.32288558639864984</v>
      </c>
      <c r="B9906">
        <v>9904</v>
      </c>
    </row>
    <row r="9907" spans="1:2" x14ac:dyDescent="0.25">
      <c r="A9907">
        <v>0.32296659958027302</v>
      </c>
      <c r="B9907">
        <v>9905</v>
      </c>
    </row>
    <row r="9908" spans="1:2" x14ac:dyDescent="0.25">
      <c r="A9908">
        <v>0.32298895921962684</v>
      </c>
      <c r="B9908">
        <v>9906</v>
      </c>
    </row>
    <row r="9909" spans="1:2" x14ac:dyDescent="0.25">
      <c r="A9909">
        <v>0.32298895921962684</v>
      </c>
      <c r="B9909">
        <v>9907</v>
      </c>
    </row>
    <row r="9910" spans="1:2" x14ac:dyDescent="0.25">
      <c r="A9910">
        <v>0.32314992564511669</v>
      </c>
      <c r="B9910">
        <v>9908</v>
      </c>
    </row>
    <row r="9911" spans="1:2" x14ac:dyDescent="0.25">
      <c r="A9911">
        <v>0.32319328625108812</v>
      </c>
      <c r="B9911">
        <v>9909</v>
      </c>
    </row>
    <row r="9912" spans="1:2" x14ac:dyDescent="0.25">
      <c r="A9912">
        <v>0.32319328625108812</v>
      </c>
      <c r="B9912">
        <v>9910</v>
      </c>
    </row>
    <row r="9913" spans="1:2" x14ac:dyDescent="0.25">
      <c r="A9913">
        <v>0.32327608477840497</v>
      </c>
      <c r="B9913">
        <v>9911</v>
      </c>
    </row>
    <row r="9914" spans="1:2" x14ac:dyDescent="0.25">
      <c r="A9914">
        <v>0.3234719737129908</v>
      </c>
      <c r="B9914">
        <v>9912</v>
      </c>
    </row>
    <row r="9915" spans="1:2" x14ac:dyDescent="0.25">
      <c r="A9915">
        <v>0.32351447031006209</v>
      </c>
      <c r="B9915">
        <v>9913</v>
      </c>
    </row>
    <row r="9916" spans="1:2" x14ac:dyDescent="0.25">
      <c r="A9916">
        <v>0.32353171060564956</v>
      </c>
      <c r="B9916">
        <v>9914</v>
      </c>
    </row>
    <row r="9917" spans="1:2" x14ac:dyDescent="0.25">
      <c r="A9917">
        <v>0.32363814909920618</v>
      </c>
      <c r="B9917">
        <v>9915</v>
      </c>
    </row>
    <row r="9918" spans="1:2" x14ac:dyDescent="0.25">
      <c r="A9918">
        <v>0.32363814909920618</v>
      </c>
      <c r="B9918">
        <v>9916</v>
      </c>
    </row>
    <row r="9919" spans="1:2" x14ac:dyDescent="0.25">
      <c r="A9919">
        <v>0.32365390961814616</v>
      </c>
      <c r="B9919">
        <v>9917</v>
      </c>
    </row>
    <row r="9920" spans="1:2" x14ac:dyDescent="0.25">
      <c r="A9920">
        <v>0.32371657914155572</v>
      </c>
      <c r="B9920">
        <v>9918</v>
      </c>
    </row>
    <row r="9921" spans="1:2" x14ac:dyDescent="0.25">
      <c r="A9921">
        <v>0.32371657914155572</v>
      </c>
      <c r="B9921">
        <v>9919</v>
      </c>
    </row>
    <row r="9922" spans="1:2" x14ac:dyDescent="0.25">
      <c r="A9922">
        <v>0.32377408411290592</v>
      </c>
      <c r="B9922">
        <v>9920</v>
      </c>
    </row>
    <row r="9923" spans="1:2" x14ac:dyDescent="0.25">
      <c r="A9923">
        <v>0.32378632915001898</v>
      </c>
      <c r="B9923">
        <v>9921</v>
      </c>
    </row>
    <row r="9924" spans="1:2" x14ac:dyDescent="0.25">
      <c r="A9924">
        <v>0.32387475116847941</v>
      </c>
      <c r="B9924">
        <v>9922</v>
      </c>
    </row>
    <row r="9925" spans="1:2" x14ac:dyDescent="0.25">
      <c r="A9925">
        <v>0.32394411258751277</v>
      </c>
      <c r="B9925">
        <v>9923</v>
      </c>
    </row>
    <row r="9926" spans="1:2" x14ac:dyDescent="0.25">
      <c r="A9926">
        <v>0.32395345516155732</v>
      </c>
      <c r="B9926">
        <v>9924</v>
      </c>
    </row>
    <row r="9927" spans="1:2" x14ac:dyDescent="0.25">
      <c r="A9927">
        <v>0.32412403661424288</v>
      </c>
      <c r="B9927">
        <v>9925</v>
      </c>
    </row>
    <row r="9928" spans="1:2" x14ac:dyDescent="0.25">
      <c r="A9928">
        <v>0.32416625623898615</v>
      </c>
      <c r="B9928">
        <v>9926</v>
      </c>
    </row>
    <row r="9929" spans="1:2" x14ac:dyDescent="0.25">
      <c r="A9929">
        <v>0.32416625623898615</v>
      </c>
      <c r="B9929">
        <v>9927</v>
      </c>
    </row>
    <row r="9930" spans="1:2" x14ac:dyDescent="0.25">
      <c r="A9930">
        <v>0.32427942726057174</v>
      </c>
      <c r="B9930">
        <v>9928</v>
      </c>
    </row>
    <row r="9931" spans="1:2" x14ac:dyDescent="0.25">
      <c r="A9931">
        <v>0.32434231059860885</v>
      </c>
      <c r="B9931">
        <v>9929</v>
      </c>
    </row>
    <row r="9932" spans="1:2" x14ac:dyDescent="0.25">
      <c r="A9932">
        <v>0.32440625632753201</v>
      </c>
      <c r="B9932">
        <v>9930</v>
      </c>
    </row>
    <row r="9933" spans="1:2" x14ac:dyDescent="0.25">
      <c r="A9933">
        <v>0.32441593672321345</v>
      </c>
      <c r="B9933">
        <v>9931</v>
      </c>
    </row>
    <row r="9934" spans="1:2" x14ac:dyDescent="0.25">
      <c r="A9934">
        <v>0.32441593672321345</v>
      </c>
      <c r="B9934">
        <v>9932</v>
      </c>
    </row>
    <row r="9935" spans="1:2" x14ac:dyDescent="0.25">
      <c r="A9935">
        <v>0.32444262975139382</v>
      </c>
      <c r="B9935">
        <v>9933</v>
      </c>
    </row>
    <row r="9936" spans="1:2" x14ac:dyDescent="0.25">
      <c r="A9936">
        <v>0.32444262975139382</v>
      </c>
      <c r="B9936">
        <v>9934</v>
      </c>
    </row>
    <row r="9937" spans="1:2" x14ac:dyDescent="0.25">
      <c r="A9937">
        <v>0.3245945201975074</v>
      </c>
      <c r="B9937">
        <v>9935</v>
      </c>
    </row>
    <row r="9938" spans="1:2" x14ac:dyDescent="0.25">
      <c r="A9938">
        <v>0.32463350490534543</v>
      </c>
      <c r="B9938">
        <v>9936</v>
      </c>
    </row>
    <row r="9939" spans="1:2" x14ac:dyDescent="0.25">
      <c r="A9939">
        <v>0.32478179843833616</v>
      </c>
      <c r="B9939">
        <v>9937</v>
      </c>
    </row>
    <row r="9940" spans="1:2" x14ac:dyDescent="0.25">
      <c r="A9940">
        <v>0.32485055025349741</v>
      </c>
      <c r="B9940">
        <v>9938</v>
      </c>
    </row>
    <row r="9941" spans="1:2" x14ac:dyDescent="0.25">
      <c r="A9941">
        <v>0.32490328860207685</v>
      </c>
      <c r="B9941">
        <v>9939</v>
      </c>
    </row>
    <row r="9942" spans="1:2" x14ac:dyDescent="0.25">
      <c r="A9942">
        <v>0.32491305557939315</v>
      </c>
      <c r="B9942">
        <v>9940</v>
      </c>
    </row>
    <row r="9943" spans="1:2" x14ac:dyDescent="0.25">
      <c r="A9943">
        <v>0.32492445966207967</v>
      </c>
      <c r="B9943">
        <v>9941</v>
      </c>
    </row>
    <row r="9944" spans="1:2" x14ac:dyDescent="0.25">
      <c r="A9944">
        <v>0.32494823221570401</v>
      </c>
      <c r="B9944">
        <v>9942</v>
      </c>
    </row>
    <row r="9945" spans="1:2" x14ac:dyDescent="0.25">
      <c r="A9945">
        <v>0.32500735548616605</v>
      </c>
      <c r="B9945">
        <v>9943</v>
      </c>
    </row>
    <row r="9946" spans="1:2" x14ac:dyDescent="0.25">
      <c r="A9946">
        <v>0.32502706597208714</v>
      </c>
      <c r="B9946">
        <v>9944</v>
      </c>
    </row>
    <row r="9947" spans="1:2" x14ac:dyDescent="0.25">
      <c r="A9947">
        <v>0.32507521064847605</v>
      </c>
      <c r="B9947">
        <v>9945</v>
      </c>
    </row>
    <row r="9948" spans="1:2" x14ac:dyDescent="0.25">
      <c r="A9948">
        <v>0.32521709202384252</v>
      </c>
      <c r="B9948">
        <v>9946</v>
      </c>
    </row>
    <row r="9949" spans="1:2" x14ac:dyDescent="0.25">
      <c r="A9949">
        <v>0.32526566271963669</v>
      </c>
      <c r="B9949">
        <v>9947</v>
      </c>
    </row>
    <row r="9950" spans="1:2" x14ac:dyDescent="0.25">
      <c r="A9950">
        <v>0.32541123356962104</v>
      </c>
      <c r="B9950">
        <v>9948</v>
      </c>
    </row>
    <row r="9951" spans="1:2" x14ac:dyDescent="0.25">
      <c r="A9951">
        <v>0.32555968730787299</v>
      </c>
      <c r="B9951">
        <v>9949</v>
      </c>
    </row>
    <row r="9952" spans="1:2" x14ac:dyDescent="0.25">
      <c r="A9952">
        <v>0.32555990773075</v>
      </c>
      <c r="B9952">
        <v>9950</v>
      </c>
    </row>
    <row r="9953" spans="1:2" x14ac:dyDescent="0.25">
      <c r="A9953">
        <v>0.32559978505373743</v>
      </c>
      <c r="B9953">
        <v>9951</v>
      </c>
    </row>
    <row r="9954" spans="1:2" x14ac:dyDescent="0.25">
      <c r="A9954">
        <v>0.32564153332306983</v>
      </c>
      <c r="B9954">
        <v>9952</v>
      </c>
    </row>
    <row r="9955" spans="1:2" x14ac:dyDescent="0.25">
      <c r="A9955">
        <v>0.32564153332306983</v>
      </c>
      <c r="B9955">
        <v>9953</v>
      </c>
    </row>
    <row r="9956" spans="1:2" x14ac:dyDescent="0.25">
      <c r="A9956">
        <v>0.32573685741373792</v>
      </c>
      <c r="B9956">
        <v>9954</v>
      </c>
    </row>
    <row r="9957" spans="1:2" x14ac:dyDescent="0.25">
      <c r="A9957">
        <v>0.32576515740296375</v>
      </c>
      <c r="B9957">
        <v>9955</v>
      </c>
    </row>
    <row r="9958" spans="1:2" x14ac:dyDescent="0.25">
      <c r="A9958">
        <v>0.32579153781384668</v>
      </c>
      <c r="B9958">
        <v>9956</v>
      </c>
    </row>
    <row r="9959" spans="1:2" x14ac:dyDescent="0.25">
      <c r="A9959">
        <v>0.32579973482357394</v>
      </c>
      <c r="B9959">
        <v>9957</v>
      </c>
    </row>
    <row r="9960" spans="1:2" x14ac:dyDescent="0.25">
      <c r="A9960">
        <v>0.32582156101158771</v>
      </c>
      <c r="B9960">
        <v>9958</v>
      </c>
    </row>
    <row r="9961" spans="1:2" x14ac:dyDescent="0.25">
      <c r="A9961">
        <v>0.32599443423678431</v>
      </c>
      <c r="B9961">
        <v>9959</v>
      </c>
    </row>
    <row r="9962" spans="1:2" x14ac:dyDescent="0.25">
      <c r="A9962">
        <v>0.32599443423678431</v>
      </c>
      <c r="B9962">
        <v>9960</v>
      </c>
    </row>
    <row r="9963" spans="1:2" x14ac:dyDescent="0.25">
      <c r="A9963">
        <v>0.32600276455883004</v>
      </c>
      <c r="B9963">
        <v>9961</v>
      </c>
    </row>
    <row r="9964" spans="1:2" x14ac:dyDescent="0.25">
      <c r="A9964">
        <v>0.32614665796233439</v>
      </c>
      <c r="B9964">
        <v>9962</v>
      </c>
    </row>
    <row r="9965" spans="1:2" x14ac:dyDescent="0.25">
      <c r="A9965">
        <v>0.32616800640160887</v>
      </c>
      <c r="B9965">
        <v>9963</v>
      </c>
    </row>
    <row r="9966" spans="1:2" x14ac:dyDescent="0.25">
      <c r="A9966">
        <v>0.32629922404307232</v>
      </c>
      <c r="B9966">
        <v>9964</v>
      </c>
    </row>
    <row r="9967" spans="1:2" x14ac:dyDescent="0.25">
      <c r="A9967">
        <v>0.32632182138360161</v>
      </c>
      <c r="B9967">
        <v>9965</v>
      </c>
    </row>
    <row r="9968" spans="1:2" x14ac:dyDescent="0.25">
      <c r="A9968">
        <v>0.32641788188013088</v>
      </c>
      <c r="B9968">
        <v>9966</v>
      </c>
    </row>
    <row r="9969" spans="1:2" x14ac:dyDescent="0.25">
      <c r="A9969">
        <v>0.32673449365569657</v>
      </c>
      <c r="B9969">
        <v>9967</v>
      </c>
    </row>
    <row r="9970" spans="1:2" x14ac:dyDescent="0.25">
      <c r="A9970">
        <v>0.32675118974534739</v>
      </c>
      <c r="B9970">
        <v>9968</v>
      </c>
    </row>
    <row r="9971" spans="1:2" x14ac:dyDescent="0.25">
      <c r="A9971">
        <v>0.32675853480147998</v>
      </c>
      <c r="B9971">
        <v>9969</v>
      </c>
    </row>
    <row r="9972" spans="1:2" x14ac:dyDescent="0.25">
      <c r="A9972">
        <v>0.3268832581281037</v>
      </c>
      <c r="B9972">
        <v>9970</v>
      </c>
    </row>
    <row r="9973" spans="1:2" x14ac:dyDescent="0.25">
      <c r="A9973">
        <v>0.32689349947651142</v>
      </c>
      <c r="B9973">
        <v>9971</v>
      </c>
    </row>
    <row r="9974" spans="1:2" x14ac:dyDescent="0.25">
      <c r="A9974">
        <v>0.32689349947651142</v>
      </c>
      <c r="B9974">
        <v>9972</v>
      </c>
    </row>
    <row r="9975" spans="1:2" x14ac:dyDescent="0.25">
      <c r="A9975">
        <v>0.32692797808096979</v>
      </c>
      <c r="B9975">
        <v>9973</v>
      </c>
    </row>
    <row r="9976" spans="1:2" x14ac:dyDescent="0.25">
      <c r="A9976">
        <v>0.32699232067095668</v>
      </c>
      <c r="B9976">
        <v>9974</v>
      </c>
    </row>
    <row r="9977" spans="1:2" x14ac:dyDescent="0.25">
      <c r="A9977">
        <v>0.32699232067095668</v>
      </c>
      <c r="B9977">
        <v>9975</v>
      </c>
    </row>
    <row r="9978" spans="1:2" x14ac:dyDescent="0.25">
      <c r="A9978">
        <v>0.32718941465423024</v>
      </c>
      <c r="B9978">
        <v>9976</v>
      </c>
    </row>
    <row r="9979" spans="1:2" x14ac:dyDescent="0.25">
      <c r="A9979">
        <v>0.32718941465423024</v>
      </c>
      <c r="B9979">
        <v>9977</v>
      </c>
    </row>
    <row r="9980" spans="1:2" x14ac:dyDescent="0.25">
      <c r="A9980">
        <v>0.32728978155620914</v>
      </c>
      <c r="B9980">
        <v>9978</v>
      </c>
    </row>
    <row r="9981" spans="1:2" x14ac:dyDescent="0.25">
      <c r="A9981">
        <v>0.32729912034372743</v>
      </c>
      <c r="B9981">
        <v>9979</v>
      </c>
    </row>
    <row r="9982" spans="1:2" x14ac:dyDescent="0.25">
      <c r="A9982">
        <v>0.32761001205701878</v>
      </c>
      <c r="B9982">
        <v>9980</v>
      </c>
    </row>
    <row r="9983" spans="1:2" x14ac:dyDescent="0.25">
      <c r="A9983">
        <v>0.32796197950372241</v>
      </c>
      <c r="B9983">
        <v>9981</v>
      </c>
    </row>
    <row r="9984" spans="1:2" x14ac:dyDescent="0.25">
      <c r="A9984">
        <v>0.32796197950372241</v>
      </c>
      <c r="B9984">
        <v>9982</v>
      </c>
    </row>
    <row r="9985" spans="1:2" x14ac:dyDescent="0.25">
      <c r="A9985">
        <v>0.32797313966390595</v>
      </c>
      <c r="B9985">
        <v>9983</v>
      </c>
    </row>
    <row r="9986" spans="1:2" x14ac:dyDescent="0.25">
      <c r="A9986">
        <v>0.32810339368016977</v>
      </c>
      <c r="B9986">
        <v>9984</v>
      </c>
    </row>
    <row r="9987" spans="1:2" x14ac:dyDescent="0.25">
      <c r="A9987">
        <v>0.32814716266318111</v>
      </c>
      <c r="B9987">
        <v>9985</v>
      </c>
    </row>
    <row r="9988" spans="1:2" x14ac:dyDescent="0.25">
      <c r="A9988">
        <v>0.32818056048123534</v>
      </c>
      <c r="B9988">
        <v>9986</v>
      </c>
    </row>
    <row r="9989" spans="1:2" x14ac:dyDescent="0.25">
      <c r="A9989">
        <v>0.32832741666946569</v>
      </c>
      <c r="B9989">
        <v>9987</v>
      </c>
    </row>
    <row r="9990" spans="1:2" x14ac:dyDescent="0.25">
      <c r="A9990">
        <v>0.328361231129079</v>
      </c>
      <c r="B9990">
        <v>9988</v>
      </c>
    </row>
    <row r="9991" spans="1:2" x14ac:dyDescent="0.25">
      <c r="A9991">
        <v>0.328472346629058</v>
      </c>
      <c r="B9991">
        <v>9989</v>
      </c>
    </row>
    <row r="9992" spans="1:2" x14ac:dyDescent="0.25">
      <c r="A9992">
        <v>0.328472346629058</v>
      </c>
      <c r="B9992">
        <v>9990</v>
      </c>
    </row>
    <row r="9993" spans="1:2" x14ac:dyDescent="0.25">
      <c r="A9993">
        <v>0.32852776138402673</v>
      </c>
      <c r="B9993">
        <v>9991</v>
      </c>
    </row>
    <row r="9994" spans="1:2" x14ac:dyDescent="0.25">
      <c r="A9994">
        <v>0.3285386310618586</v>
      </c>
      <c r="B9994">
        <v>9992</v>
      </c>
    </row>
    <row r="9995" spans="1:2" x14ac:dyDescent="0.25">
      <c r="A9995">
        <v>0.32854798905351879</v>
      </c>
      <c r="B9995">
        <v>9993</v>
      </c>
    </row>
    <row r="9996" spans="1:2" x14ac:dyDescent="0.25">
      <c r="A9996">
        <v>0.32854798905351879</v>
      </c>
      <c r="B9996">
        <v>9994</v>
      </c>
    </row>
    <row r="9997" spans="1:2" x14ac:dyDescent="0.25">
      <c r="A9997">
        <v>0.32859798196743045</v>
      </c>
      <c r="B9997">
        <v>9995</v>
      </c>
    </row>
    <row r="9998" spans="1:2" x14ac:dyDescent="0.25">
      <c r="A9998">
        <v>0.32868209607123078</v>
      </c>
      <c r="B9998">
        <v>9996</v>
      </c>
    </row>
    <row r="9999" spans="1:2" x14ac:dyDescent="0.25">
      <c r="A9999">
        <v>0.32868209607123078</v>
      </c>
      <c r="B9999">
        <v>9997</v>
      </c>
    </row>
    <row r="10000" spans="1:2" x14ac:dyDescent="0.25">
      <c r="A10000">
        <v>0.32879071036998769</v>
      </c>
      <c r="B10000">
        <v>9998</v>
      </c>
    </row>
    <row r="10001" spans="1:2" x14ac:dyDescent="0.25">
      <c r="A10001">
        <v>0.32879148307771666</v>
      </c>
      <c r="B10001">
        <v>9999</v>
      </c>
    </row>
    <row r="10002" spans="1:2" x14ac:dyDescent="0.25">
      <c r="A10002">
        <v>0.32881029728823541</v>
      </c>
      <c r="B10002">
        <v>10000</v>
      </c>
    </row>
    <row r="10003" spans="1:2" x14ac:dyDescent="0.25">
      <c r="A10003">
        <v>0.32888121191755543</v>
      </c>
      <c r="B10003">
        <v>10001</v>
      </c>
    </row>
    <row r="10004" spans="1:2" x14ac:dyDescent="0.25">
      <c r="A10004">
        <v>0.32888933337995491</v>
      </c>
      <c r="B10004">
        <v>10002</v>
      </c>
    </row>
    <row r="10005" spans="1:2" x14ac:dyDescent="0.25">
      <c r="A10005">
        <v>0.32902412704997791</v>
      </c>
      <c r="B10005">
        <v>10003</v>
      </c>
    </row>
    <row r="10006" spans="1:2" x14ac:dyDescent="0.25">
      <c r="A10006">
        <v>0.32915015305788614</v>
      </c>
      <c r="B10006">
        <v>10004</v>
      </c>
    </row>
    <row r="10007" spans="1:2" x14ac:dyDescent="0.25">
      <c r="A10007">
        <v>0.32919377947410317</v>
      </c>
      <c r="B10007">
        <v>10005</v>
      </c>
    </row>
    <row r="10008" spans="1:2" x14ac:dyDescent="0.25">
      <c r="A10008">
        <v>0.32919377947410317</v>
      </c>
      <c r="B10008">
        <v>10006</v>
      </c>
    </row>
    <row r="10009" spans="1:2" x14ac:dyDescent="0.25">
      <c r="A10009">
        <v>0.32926117844680575</v>
      </c>
      <c r="B10009">
        <v>10007</v>
      </c>
    </row>
    <row r="10010" spans="1:2" x14ac:dyDescent="0.25">
      <c r="A10010">
        <v>0.32936031940718058</v>
      </c>
      <c r="B10010">
        <v>10008</v>
      </c>
    </row>
    <row r="10011" spans="1:2" x14ac:dyDescent="0.25">
      <c r="A10011">
        <v>0.32936910034805933</v>
      </c>
      <c r="B10011">
        <v>10009</v>
      </c>
    </row>
    <row r="10012" spans="1:2" x14ac:dyDescent="0.25">
      <c r="A10012">
        <v>0.32950230411617421</v>
      </c>
      <c r="B10012">
        <v>10010</v>
      </c>
    </row>
    <row r="10013" spans="1:2" x14ac:dyDescent="0.25">
      <c r="A10013">
        <v>0.32953644297474061</v>
      </c>
      <c r="B10013">
        <v>10011</v>
      </c>
    </row>
    <row r="10014" spans="1:2" x14ac:dyDescent="0.25">
      <c r="A10014">
        <v>0.32961264302882015</v>
      </c>
      <c r="B10014">
        <v>10012</v>
      </c>
    </row>
    <row r="10015" spans="1:2" x14ac:dyDescent="0.25">
      <c r="A10015">
        <v>0.32969275261538744</v>
      </c>
      <c r="B10015">
        <v>10013</v>
      </c>
    </row>
    <row r="10016" spans="1:2" x14ac:dyDescent="0.25">
      <c r="A10016">
        <v>0.32969275261538744</v>
      </c>
      <c r="B10016">
        <v>10014</v>
      </c>
    </row>
    <row r="10017" spans="1:2" x14ac:dyDescent="0.25">
      <c r="A10017">
        <v>0.32981122251979234</v>
      </c>
      <c r="B10017">
        <v>10015</v>
      </c>
    </row>
    <row r="10018" spans="1:2" x14ac:dyDescent="0.25">
      <c r="A10018">
        <v>0.32985899349024761</v>
      </c>
      <c r="B10018">
        <v>10016</v>
      </c>
    </row>
    <row r="10019" spans="1:2" x14ac:dyDescent="0.25">
      <c r="A10019">
        <v>0.3299449347997328</v>
      </c>
      <c r="B10019">
        <v>10017</v>
      </c>
    </row>
    <row r="10020" spans="1:2" x14ac:dyDescent="0.25">
      <c r="A10020">
        <v>0.3299449347997328</v>
      </c>
      <c r="B10020">
        <v>10018</v>
      </c>
    </row>
    <row r="10021" spans="1:2" x14ac:dyDescent="0.25">
      <c r="A10021">
        <v>0.3299531415258502</v>
      </c>
      <c r="B10021">
        <v>10019</v>
      </c>
    </row>
    <row r="10022" spans="1:2" x14ac:dyDescent="0.25">
      <c r="A10022">
        <v>0.33020316811590067</v>
      </c>
      <c r="B10022">
        <v>10020</v>
      </c>
    </row>
    <row r="10023" spans="1:2" x14ac:dyDescent="0.25">
      <c r="A10023">
        <v>0.33020316811590067</v>
      </c>
      <c r="B10023">
        <v>10021</v>
      </c>
    </row>
    <row r="10024" spans="1:2" x14ac:dyDescent="0.25">
      <c r="A10024">
        <v>0.33021293508886046</v>
      </c>
      <c r="B10024">
        <v>10022</v>
      </c>
    </row>
    <row r="10025" spans="1:2" x14ac:dyDescent="0.25">
      <c r="A10025">
        <v>0.33030407150398722</v>
      </c>
      <c r="B10025">
        <v>10023</v>
      </c>
    </row>
    <row r="10026" spans="1:2" x14ac:dyDescent="0.25">
      <c r="A10026">
        <v>0.33073410812581427</v>
      </c>
      <c r="B10026">
        <v>10024</v>
      </c>
    </row>
    <row r="10027" spans="1:2" x14ac:dyDescent="0.25">
      <c r="A10027">
        <v>0.33074129242375799</v>
      </c>
      <c r="B10027">
        <v>10025</v>
      </c>
    </row>
    <row r="10028" spans="1:2" x14ac:dyDescent="0.25">
      <c r="A10028">
        <v>0.33075550553912847</v>
      </c>
      <c r="B10028">
        <v>10026</v>
      </c>
    </row>
    <row r="10029" spans="1:2" x14ac:dyDescent="0.25">
      <c r="A10029">
        <v>0.33075550553912847</v>
      </c>
      <c r="B10029">
        <v>10027</v>
      </c>
    </row>
    <row r="10030" spans="1:2" x14ac:dyDescent="0.25">
      <c r="A10030">
        <v>0.33094441587674511</v>
      </c>
      <c r="B10030">
        <v>10028</v>
      </c>
    </row>
    <row r="10031" spans="1:2" x14ac:dyDescent="0.25">
      <c r="A10031">
        <v>0.33099736883814912</v>
      </c>
      <c r="B10031">
        <v>10029</v>
      </c>
    </row>
    <row r="10032" spans="1:2" x14ac:dyDescent="0.25">
      <c r="A10032">
        <v>0.33108689569356264</v>
      </c>
      <c r="B10032">
        <v>10030</v>
      </c>
    </row>
    <row r="10033" spans="1:2" x14ac:dyDescent="0.25">
      <c r="A10033">
        <v>0.331214126819521</v>
      </c>
      <c r="B10033">
        <v>10031</v>
      </c>
    </row>
    <row r="10034" spans="1:2" x14ac:dyDescent="0.25">
      <c r="A10034">
        <v>0.33139912492340712</v>
      </c>
      <c r="B10034">
        <v>10032</v>
      </c>
    </row>
    <row r="10035" spans="1:2" x14ac:dyDescent="0.25">
      <c r="A10035">
        <v>0.33147407808823376</v>
      </c>
      <c r="B10035">
        <v>10033</v>
      </c>
    </row>
    <row r="10036" spans="1:2" x14ac:dyDescent="0.25">
      <c r="A10036">
        <v>0.3316001898687635</v>
      </c>
      <c r="B10036">
        <v>10034</v>
      </c>
    </row>
    <row r="10037" spans="1:2" x14ac:dyDescent="0.25">
      <c r="A10037">
        <v>0.33174841747926997</v>
      </c>
      <c r="B10037">
        <v>10035</v>
      </c>
    </row>
    <row r="10038" spans="1:2" x14ac:dyDescent="0.25">
      <c r="A10038">
        <v>0.33174841747926997</v>
      </c>
      <c r="B10038">
        <v>10036</v>
      </c>
    </row>
    <row r="10039" spans="1:2" x14ac:dyDescent="0.25">
      <c r="A10039">
        <v>0.33188221220453762</v>
      </c>
      <c r="B10039">
        <v>10037</v>
      </c>
    </row>
    <row r="10040" spans="1:2" x14ac:dyDescent="0.25">
      <c r="A10040">
        <v>0.33202173790949963</v>
      </c>
      <c r="B10040">
        <v>10038</v>
      </c>
    </row>
    <row r="10041" spans="1:2" x14ac:dyDescent="0.25">
      <c r="A10041">
        <v>0.33206328755892972</v>
      </c>
      <c r="B10041">
        <v>10039</v>
      </c>
    </row>
    <row r="10042" spans="1:2" x14ac:dyDescent="0.25">
      <c r="A10042">
        <v>0.33210176151294352</v>
      </c>
      <c r="B10042">
        <v>10040</v>
      </c>
    </row>
    <row r="10043" spans="1:2" x14ac:dyDescent="0.25">
      <c r="A10043">
        <v>0.33213154406966061</v>
      </c>
      <c r="B10043">
        <v>10041</v>
      </c>
    </row>
    <row r="10044" spans="1:2" x14ac:dyDescent="0.25">
      <c r="A10044">
        <v>0.3321786019765739</v>
      </c>
      <c r="B10044">
        <v>10042</v>
      </c>
    </row>
    <row r="10045" spans="1:2" x14ac:dyDescent="0.25">
      <c r="A10045">
        <v>0.33237572155285011</v>
      </c>
      <c r="B10045">
        <v>10043</v>
      </c>
    </row>
    <row r="10046" spans="1:2" x14ac:dyDescent="0.25">
      <c r="A10046">
        <v>0.33238032098452786</v>
      </c>
      <c r="B10046">
        <v>10044</v>
      </c>
    </row>
    <row r="10047" spans="1:2" x14ac:dyDescent="0.25">
      <c r="A10047">
        <v>0.33243323996723179</v>
      </c>
      <c r="B10047">
        <v>10045</v>
      </c>
    </row>
    <row r="10048" spans="1:2" x14ac:dyDescent="0.25">
      <c r="A10048">
        <v>0.33243323996723179</v>
      </c>
      <c r="B10048">
        <v>10046</v>
      </c>
    </row>
    <row r="10049" spans="1:2" x14ac:dyDescent="0.25">
      <c r="A10049">
        <v>0.3324851592343801</v>
      </c>
      <c r="B10049">
        <v>10047</v>
      </c>
    </row>
    <row r="10050" spans="1:2" x14ac:dyDescent="0.25">
      <c r="A10050">
        <v>0.3324851592343801</v>
      </c>
      <c r="B10050">
        <v>10048</v>
      </c>
    </row>
    <row r="10051" spans="1:2" x14ac:dyDescent="0.25">
      <c r="A10051">
        <v>0.33249982999160232</v>
      </c>
      <c r="B10051">
        <v>10049</v>
      </c>
    </row>
    <row r="10052" spans="1:2" x14ac:dyDescent="0.25">
      <c r="A10052">
        <v>0.33249982999160232</v>
      </c>
      <c r="B10052">
        <v>10050</v>
      </c>
    </row>
    <row r="10053" spans="1:2" x14ac:dyDescent="0.25">
      <c r="A10053">
        <v>0.33259425898699924</v>
      </c>
      <c r="B10053">
        <v>10051</v>
      </c>
    </row>
    <row r="10054" spans="1:2" x14ac:dyDescent="0.25">
      <c r="A10054">
        <v>0.33259742933462372</v>
      </c>
      <c r="B10054">
        <v>10052</v>
      </c>
    </row>
    <row r="10055" spans="1:2" x14ac:dyDescent="0.25">
      <c r="A10055">
        <v>0.33274747849449504</v>
      </c>
      <c r="B10055">
        <v>10053</v>
      </c>
    </row>
    <row r="10056" spans="1:2" x14ac:dyDescent="0.25">
      <c r="A10056">
        <v>0.33274747849449504</v>
      </c>
      <c r="B10056">
        <v>10054</v>
      </c>
    </row>
    <row r="10057" spans="1:2" x14ac:dyDescent="0.25">
      <c r="A10057">
        <v>0.33275205650921397</v>
      </c>
      <c r="B10057">
        <v>10055</v>
      </c>
    </row>
    <row r="10058" spans="1:2" x14ac:dyDescent="0.25">
      <c r="A10058">
        <v>0.33275205650921397</v>
      </c>
      <c r="B10058">
        <v>10056</v>
      </c>
    </row>
    <row r="10059" spans="1:2" x14ac:dyDescent="0.25">
      <c r="A10059">
        <v>0.33289458828100188</v>
      </c>
      <c r="B10059">
        <v>10057</v>
      </c>
    </row>
    <row r="10060" spans="1:2" x14ac:dyDescent="0.25">
      <c r="A10060">
        <v>0.33317772576275928</v>
      </c>
      <c r="B10060">
        <v>10058</v>
      </c>
    </row>
    <row r="10061" spans="1:2" x14ac:dyDescent="0.25">
      <c r="A10061">
        <v>0.33335885610621546</v>
      </c>
      <c r="B10061">
        <v>10059</v>
      </c>
    </row>
    <row r="10062" spans="1:2" x14ac:dyDescent="0.25">
      <c r="A10062">
        <v>0.33345154737149513</v>
      </c>
      <c r="B10062">
        <v>10060</v>
      </c>
    </row>
    <row r="10063" spans="1:2" x14ac:dyDescent="0.25">
      <c r="A10063">
        <v>0.33345650450995856</v>
      </c>
      <c r="B10063">
        <v>10061</v>
      </c>
    </row>
    <row r="10064" spans="1:2" x14ac:dyDescent="0.25">
      <c r="A10064">
        <v>0.33353038616714437</v>
      </c>
      <c r="B10064">
        <v>10062</v>
      </c>
    </row>
    <row r="10065" spans="1:2" x14ac:dyDescent="0.25">
      <c r="A10065">
        <v>0.33362729746097081</v>
      </c>
      <c r="B10065">
        <v>10063</v>
      </c>
    </row>
    <row r="10066" spans="1:2" x14ac:dyDescent="0.25">
      <c r="A10066">
        <v>0.33362729746097081</v>
      </c>
      <c r="B10066">
        <v>10064</v>
      </c>
    </row>
    <row r="10067" spans="1:2" x14ac:dyDescent="0.25">
      <c r="A10067">
        <v>0.33367375477823308</v>
      </c>
      <c r="B10067">
        <v>10065</v>
      </c>
    </row>
    <row r="10068" spans="1:2" x14ac:dyDescent="0.25">
      <c r="A10068">
        <v>0.33387309132529852</v>
      </c>
      <c r="B10068">
        <v>10066</v>
      </c>
    </row>
    <row r="10069" spans="1:2" x14ac:dyDescent="0.25">
      <c r="A10069">
        <v>0.33389374723771692</v>
      </c>
      <c r="B10069">
        <v>10067</v>
      </c>
    </row>
    <row r="10070" spans="1:2" x14ac:dyDescent="0.25">
      <c r="A10070">
        <v>0.33395734864067761</v>
      </c>
      <c r="B10070">
        <v>10068</v>
      </c>
    </row>
    <row r="10071" spans="1:2" x14ac:dyDescent="0.25">
      <c r="A10071">
        <v>0.33397813203528426</v>
      </c>
      <c r="B10071">
        <v>10069</v>
      </c>
    </row>
    <row r="10072" spans="1:2" x14ac:dyDescent="0.25">
      <c r="A10072">
        <v>0.33401184510283466</v>
      </c>
      <c r="B10072">
        <v>10070</v>
      </c>
    </row>
    <row r="10073" spans="1:2" x14ac:dyDescent="0.25">
      <c r="A10073">
        <v>0.3342783058710212</v>
      </c>
      <c r="B10073">
        <v>10071</v>
      </c>
    </row>
    <row r="10074" spans="1:2" x14ac:dyDescent="0.25">
      <c r="A10074">
        <v>0.33435893058169169</v>
      </c>
      <c r="B10074">
        <v>10072</v>
      </c>
    </row>
    <row r="10075" spans="1:2" x14ac:dyDescent="0.25">
      <c r="A10075">
        <v>0.33455040006224529</v>
      </c>
      <c r="B10075">
        <v>10073</v>
      </c>
    </row>
    <row r="10076" spans="1:2" x14ac:dyDescent="0.25">
      <c r="A10076">
        <v>0.33473361212214375</v>
      </c>
      <c r="B10076">
        <v>10074</v>
      </c>
    </row>
    <row r="10077" spans="1:2" x14ac:dyDescent="0.25">
      <c r="A10077">
        <v>0.33511186815416993</v>
      </c>
      <c r="B10077">
        <v>10075</v>
      </c>
    </row>
    <row r="10078" spans="1:2" x14ac:dyDescent="0.25">
      <c r="A10078">
        <v>0.33515772682276018</v>
      </c>
      <c r="B10078">
        <v>10076</v>
      </c>
    </row>
    <row r="10079" spans="1:2" x14ac:dyDescent="0.25">
      <c r="A10079">
        <v>0.33519294650643833</v>
      </c>
      <c r="B10079">
        <v>10077</v>
      </c>
    </row>
    <row r="10080" spans="1:2" x14ac:dyDescent="0.25">
      <c r="A10080">
        <v>0.33524929623709548</v>
      </c>
      <c r="B10080">
        <v>10078</v>
      </c>
    </row>
    <row r="10081" spans="1:2" x14ac:dyDescent="0.25">
      <c r="A10081">
        <v>0.33534799379815056</v>
      </c>
      <c r="B10081">
        <v>10079</v>
      </c>
    </row>
    <row r="10082" spans="1:2" x14ac:dyDescent="0.25">
      <c r="A10082">
        <v>0.33539531898939795</v>
      </c>
      <c r="B10082">
        <v>10080</v>
      </c>
    </row>
    <row r="10083" spans="1:2" x14ac:dyDescent="0.25">
      <c r="A10083">
        <v>0.3354516507741897</v>
      </c>
      <c r="B10083">
        <v>10081</v>
      </c>
    </row>
    <row r="10084" spans="1:2" x14ac:dyDescent="0.25">
      <c r="A10084">
        <v>0.33587042146649371</v>
      </c>
      <c r="B10084">
        <v>10082</v>
      </c>
    </row>
    <row r="10085" spans="1:2" x14ac:dyDescent="0.25">
      <c r="A10085">
        <v>0.33590513420323004</v>
      </c>
      <c r="B10085">
        <v>10083</v>
      </c>
    </row>
    <row r="10086" spans="1:2" x14ac:dyDescent="0.25">
      <c r="A10086">
        <v>0.33593322418467503</v>
      </c>
      <c r="B10086">
        <v>10084</v>
      </c>
    </row>
    <row r="10087" spans="1:2" x14ac:dyDescent="0.25">
      <c r="A10087">
        <v>0.33593322418467503</v>
      </c>
      <c r="B10087">
        <v>10085</v>
      </c>
    </row>
    <row r="10088" spans="1:2" x14ac:dyDescent="0.25">
      <c r="A10088">
        <v>0.33593509096914015</v>
      </c>
      <c r="B10088">
        <v>10086</v>
      </c>
    </row>
    <row r="10089" spans="1:2" x14ac:dyDescent="0.25">
      <c r="A10089">
        <v>0.3359827424304872</v>
      </c>
      <c r="B10089">
        <v>10087</v>
      </c>
    </row>
    <row r="10090" spans="1:2" x14ac:dyDescent="0.25">
      <c r="A10090">
        <v>0.33603846506017732</v>
      </c>
      <c r="B10090">
        <v>10088</v>
      </c>
    </row>
    <row r="10091" spans="1:2" x14ac:dyDescent="0.25">
      <c r="A10091">
        <v>0.33605996488722062</v>
      </c>
      <c r="B10091">
        <v>10089</v>
      </c>
    </row>
    <row r="10092" spans="1:2" x14ac:dyDescent="0.25">
      <c r="A10092">
        <v>0.33630071224046554</v>
      </c>
      <c r="B10092">
        <v>10090</v>
      </c>
    </row>
    <row r="10093" spans="1:2" x14ac:dyDescent="0.25">
      <c r="A10093">
        <v>0.33638387062680009</v>
      </c>
      <c r="B10093">
        <v>10091</v>
      </c>
    </row>
    <row r="10094" spans="1:2" x14ac:dyDescent="0.25">
      <c r="A10094">
        <v>0.33642152963622551</v>
      </c>
      <c r="B10094">
        <v>10092</v>
      </c>
    </row>
    <row r="10095" spans="1:2" x14ac:dyDescent="0.25">
      <c r="A10095">
        <v>0.33675350695196099</v>
      </c>
      <c r="B10095">
        <v>10093</v>
      </c>
    </row>
    <row r="10096" spans="1:2" x14ac:dyDescent="0.25">
      <c r="A10096">
        <v>0.3367746233676826</v>
      </c>
      <c r="B10096">
        <v>10094</v>
      </c>
    </row>
    <row r="10097" spans="1:2" x14ac:dyDescent="0.25">
      <c r="A10097">
        <v>0.33679484399919846</v>
      </c>
      <c r="B10097">
        <v>10095</v>
      </c>
    </row>
    <row r="10098" spans="1:2" x14ac:dyDescent="0.25">
      <c r="A10098">
        <v>0.3368178328117441</v>
      </c>
      <c r="B10098">
        <v>10096</v>
      </c>
    </row>
    <row r="10099" spans="1:2" x14ac:dyDescent="0.25">
      <c r="A10099">
        <v>0.33686214583284824</v>
      </c>
      <c r="B10099">
        <v>10097</v>
      </c>
    </row>
    <row r="10100" spans="1:2" x14ac:dyDescent="0.25">
      <c r="A10100">
        <v>0.33691643160697543</v>
      </c>
      <c r="B10100">
        <v>10098</v>
      </c>
    </row>
    <row r="10101" spans="1:2" x14ac:dyDescent="0.25">
      <c r="A10101">
        <v>0.33698660870195485</v>
      </c>
      <c r="B10101">
        <v>10099</v>
      </c>
    </row>
    <row r="10102" spans="1:2" x14ac:dyDescent="0.25">
      <c r="A10102">
        <v>0.33698660870195485</v>
      </c>
      <c r="B10102">
        <v>10100</v>
      </c>
    </row>
    <row r="10103" spans="1:2" x14ac:dyDescent="0.25">
      <c r="A10103">
        <v>0.33710348559455744</v>
      </c>
      <c r="B10103">
        <v>10101</v>
      </c>
    </row>
    <row r="10104" spans="1:2" x14ac:dyDescent="0.25">
      <c r="A10104">
        <v>0.33717401087733778</v>
      </c>
      <c r="B10104">
        <v>10102</v>
      </c>
    </row>
    <row r="10105" spans="1:2" x14ac:dyDescent="0.25">
      <c r="A10105">
        <v>0.33733645381365673</v>
      </c>
      <c r="B10105">
        <v>10103</v>
      </c>
    </row>
    <row r="10106" spans="1:2" x14ac:dyDescent="0.25">
      <c r="A10106">
        <v>0.33733645381365673</v>
      </c>
      <c r="B10106">
        <v>10104</v>
      </c>
    </row>
    <row r="10107" spans="1:2" x14ac:dyDescent="0.25">
      <c r="A10107">
        <v>0.33743097732647315</v>
      </c>
      <c r="B10107">
        <v>10105</v>
      </c>
    </row>
    <row r="10108" spans="1:2" x14ac:dyDescent="0.25">
      <c r="A10108">
        <v>0.33743097732647315</v>
      </c>
      <c r="B10108">
        <v>10106</v>
      </c>
    </row>
    <row r="10109" spans="1:2" x14ac:dyDescent="0.25">
      <c r="A10109">
        <v>0.33753004887150778</v>
      </c>
      <c r="B10109">
        <v>10107</v>
      </c>
    </row>
    <row r="10110" spans="1:2" x14ac:dyDescent="0.25">
      <c r="A10110">
        <v>0.33791368694534996</v>
      </c>
      <c r="B10110">
        <v>10108</v>
      </c>
    </row>
    <row r="10111" spans="1:2" x14ac:dyDescent="0.25">
      <c r="A10111">
        <v>0.33793849655817548</v>
      </c>
      <c r="B10111">
        <v>10109</v>
      </c>
    </row>
    <row r="10112" spans="1:2" x14ac:dyDescent="0.25">
      <c r="A10112">
        <v>0.33794089884343848</v>
      </c>
      <c r="B10112">
        <v>10110</v>
      </c>
    </row>
    <row r="10113" spans="1:2" x14ac:dyDescent="0.25">
      <c r="A10113">
        <v>0.33799986363075651</v>
      </c>
      <c r="B10113">
        <v>10111</v>
      </c>
    </row>
    <row r="10114" spans="1:2" x14ac:dyDescent="0.25">
      <c r="A10114">
        <v>0.33804948889836295</v>
      </c>
      <c r="B10114">
        <v>10112</v>
      </c>
    </row>
    <row r="10115" spans="1:2" x14ac:dyDescent="0.25">
      <c r="A10115">
        <v>0.33804948889836295</v>
      </c>
      <c r="B10115">
        <v>10113</v>
      </c>
    </row>
    <row r="10116" spans="1:2" x14ac:dyDescent="0.25">
      <c r="A10116">
        <v>0.33813990868020694</v>
      </c>
      <c r="B10116">
        <v>10114</v>
      </c>
    </row>
    <row r="10117" spans="1:2" x14ac:dyDescent="0.25">
      <c r="A10117">
        <v>0.33832579630356951</v>
      </c>
      <c r="B10117">
        <v>10115</v>
      </c>
    </row>
    <row r="10118" spans="1:2" x14ac:dyDescent="0.25">
      <c r="A10118">
        <v>0.33832579630356951</v>
      </c>
      <c r="B10118">
        <v>10116</v>
      </c>
    </row>
    <row r="10119" spans="1:2" x14ac:dyDescent="0.25">
      <c r="A10119">
        <v>0.33841529491164812</v>
      </c>
      <c r="B10119">
        <v>10117</v>
      </c>
    </row>
    <row r="10120" spans="1:2" x14ac:dyDescent="0.25">
      <c r="A10120">
        <v>0.33869382934804115</v>
      </c>
      <c r="B10120">
        <v>10118</v>
      </c>
    </row>
    <row r="10121" spans="1:2" x14ac:dyDescent="0.25">
      <c r="A10121">
        <v>0.33884837849857141</v>
      </c>
      <c r="B10121">
        <v>10119</v>
      </c>
    </row>
    <row r="10122" spans="1:2" x14ac:dyDescent="0.25">
      <c r="A10122">
        <v>0.33900496967907578</v>
      </c>
      <c r="B10122">
        <v>10120</v>
      </c>
    </row>
    <row r="10123" spans="1:2" x14ac:dyDescent="0.25">
      <c r="A10123">
        <v>0.33908123289265063</v>
      </c>
      <c r="B10123">
        <v>10121</v>
      </c>
    </row>
    <row r="10124" spans="1:2" x14ac:dyDescent="0.25">
      <c r="A10124">
        <v>0.33933321243007564</v>
      </c>
      <c r="B10124">
        <v>10122</v>
      </c>
    </row>
    <row r="10125" spans="1:2" x14ac:dyDescent="0.25">
      <c r="A10125">
        <v>0.33935668100752703</v>
      </c>
      <c r="B10125">
        <v>10123</v>
      </c>
    </row>
    <row r="10126" spans="1:2" x14ac:dyDescent="0.25">
      <c r="A10126">
        <v>0.33935668100752703</v>
      </c>
      <c r="B10126">
        <v>10124</v>
      </c>
    </row>
    <row r="10127" spans="1:2" x14ac:dyDescent="0.25">
      <c r="A10127">
        <v>0.33948694205226804</v>
      </c>
      <c r="B10127">
        <v>10125</v>
      </c>
    </row>
    <row r="10128" spans="1:2" x14ac:dyDescent="0.25">
      <c r="A10128">
        <v>0.33955968601329045</v>
      </c>
      <c r="B10128">
        <v>10126</v>
      </c>
    </row>
    <row r="10129" spans="1:2" x14ac:dyDescent="0.25">
      <c r="A10129">
        <v>0.33964083026191066</v>
      </c>
      <c r="B10129">
        <v>10127</v>
      </c>
    </row>
    <row r="10130" spans="1:2" x14ac:dyDescent="0.25">
      <c r="A10130">
        <v>0.33966344167589052</v>
      </c>
      <c r="B10130">
        <v>10128</v>
      </c>
    </row>
    <row r="10131" spans="1:2" x14ac:dyDescent="0.25">
      <c r="A10131">
        <v>0.33966344167589052</v>
      </c>
      <c r="B10131">
        <v>10129</v>
      </c>
    </row>
    <row r="10132" spans="1:2" x14ac:dyDescent="0.25">
      <c r="A10132">
        <v>0.33970798767045662</v>
      </c>
      <c r="B10132">
        <v>10130</v>
      </c>
    </row>
    <row r="10133" spans="1:2" x14ac:dyDescent="0.25">
      <c r="A10133">
        <v>0.33972520326368416</v>
      </c>
      <c r="B10133">
        <v>10131</v>
      </c>
    </row>
    <row r="10134" spans="1:2" x14ac:dyDescent="0.25">
      <c r="A10134">
        <v>0.33972520326368416</v>
      </c>
      <c r="B10134">
        <v>10132</v>
      </c>
    </row>
    <row r="10135" spans="1:2" x14ac:dyDescent="0.25">
      <c r="A10135">
        <v>0.3397368943448939</v>
      </c>
      <c r="B10135">
        <v>10133</v>
      </c>
    </row>
    <row r="10136" spans="1:2" x14ac:dyDescent="0.25">
      <c r="A10136">
        <v>0.33983628252714243</v>
      </c>
      <c r="B10136">
        <v>10134</v>
      </c>
    </row>
    <row r="10137" spans="1:2" x14ac:dyDescent="0.25">
      <c r="A10137">
        <v>0.33984811318946589</v>
      </c>
      <c r="B10137">
        <v>10135</v>
      </c>
    </row>
    <row r="10138" spans="1:2" x14ac:dyDescent="0.25">
      <c r="A10138">
        <v>0.34010026503632396</v>
      </c>
      <c r="B10138">
        <v>10136</v>
      </c>
    </row>
    <row r="10139" spans="1:2" x14ac:dyDescent="0.25">
      <c r="A10139">
        <v>0.34019960317437176</v>
      </c>
      <c r="B10139">
        <v>10137</v>
      </c>
    </row>
    <row r="10140" spans="1:2" x14ac:dyDescent="0.25">
      <c r="A10140">
        <v>0.34021166940597442</v>
      </c>
      <c r="B10140">
        <v>10138</v>
      </c>
    </row>
    <row r="10141" spans="1:2" x14ac:dyDescent="0.25">
      <c r="A10141">
        <v>0.34023835762594434</v>
      </c>
      <c r="B10141">
        <v>10139</v>
      </c>
    </row>
    <row r="10142" spans="1:2" x14ac:dyDescent="0.25">
      <c r="A10142">
        <v>0.34035089613515046</v>
      </c>
      <c r="B10142">
        <v>10140</v>
      </c>
    </row>
    <row r="10143" spans="1:2" x14ac:dyDescent="0.25">
      <c r="A10143">
        <v>0.34037488523685178</v>
      </c>
      <c r="B10143">
        <v>10141</v>
      </c>
    </row>
    <row r="10144" spans="1:2" x14ac:dyDescent="0.25">
      <c r="A10144">
        <v>0.34043674889764763</v>
      </c>
      <c r="B10144">
        <v>10142</v>
      </c>
    </row>
    <row r="10145" spans="1:2" x14ac:dyDescent="0.25">
      <c r="A10145">
        <v>0.3404540264809936</v>
      </c>
      <c r="B10145">
        <v>10143</v>
      </c>
    </row>
    <row r="10146" spans="1:2" x14ac:dyDescent="0.25">
      <c r="A10146">
        <v>0.34061648562243402</v>
      </c>
      <c r="B10146">
        <v>10144</v>
      </c>
    </row>
    <row r="10147" spans="1:2" x14ac:dyDescent="0.25">
      <c r="A10147">
        <v>0.34065657505215979</v>
      </c>
      <c r="B10147">
        <v>10145</v>
      </c>
    </row>
    <row r="10148" spans="1:2" x14ac:dyDescent="0.25">
      <c r="A10148">
        <v>0.34074917013023587</v>
      </c>
      <c r="B10148">
        <v>10146</v>
      </c>
    </row>
    <row r="10149" spans="1:2" x14ac:dyDescent="0.25">
      <c r="A10149">
        <v>0.34077235844149351</v>
      </c>
      <c r="B10149">
        <v>10147</v>
      </c>
    </row>
    <row r="10150" spans="1:2" x14ac:dyDescent="0.25">
      <c r="A10150">
        <v>0.34077235844149351</v>
      </c>
      <c r="B10150">
        <v>10148</v>
      </c>
    </row>
    <row r="10151" spans="1:2" x14ac:dyDescent="0.25">
      <c r="A10151">
        <v>0.3408081279636952</v>
      </c>
      <c r="B10151">
        <v>10149</v>
      </c>
    </row>
    <row r="10152" spans="1:2" x14ac:dyDescent="0.25">
      <c r="A10152">
        <v>0.34086844154958734</v>
      </c>
      <c r="B10152">
        <v>10150</v>
      </c>
    </row>
    <row r="10153" spans="1:2" x14ac:dyDescent="0.25">
      <c r="A10153">
        <v>0.3408742880854726</v>
      </c>
      <c r="B10153">
        <v>10151</v>
      </c>
    </row>
    <row r="10154" spans="1:2" x14ac:dyDescent="0.25">
      <c r="A10154">
        <v>0.34091939581731695</v>
      </c>
      <c r="B10154">
        <v>10152</v>
      </c>
    </row>
    <row r="10155" spans="1:2" x14ac:dyDescent="0.25">
      <c r="A10155">
        <v>0.34091939581731695</v>
      </c>
      <c r="B10155">
        <v>10153</v>
      </c>
    </row>
    <row r="10156" spans="1:2" x14ac:dyDescent="0.25">
      <c r="A10156">
        <v>0.34098506972854081</v>
      </c>
      <c r="B10156">
        <v>10154</v>
      </c>
    </row>
    <row r="10157" spans="1:2" x14ac:dyDescent="0.25">
      <c r="A10157">
        <v>0.34104554599707715</v>
      </c>
      <c r="B10157">
        <v>10155</v>
      </c>
    </row>
    <row r="10158" spans="1:2" x14ac:dyDescent="0.25">
      <c r="A10158">
        <v>0.34112440476559935</v>
      </c>
      <c r="B10158">
        <v>10156</v>
      </c>
    </row>
    <row r="10159" spans="1:2" x14ac:dyDescent="0.25">
      <c r="A10159">
        <v>0.34115188862310447</v>
      </c>
      <c r="B10159">
        <v>10157</v>
      </c>
    </row>
    <row r="10160" spans="1:2" x14ac:dyDescent="0.25">
      <c r="A10160">
        <v>0.34125734342933106</v>
      </c>
      <c r="B10160">
        <v>10158</v>
      </c>
    </row>
    <row r="10161" spans="1:2" x14ac:dyDescent="0.25">
      <c r="A10161">
        <v>0.34125734342933106</v>
      </c>
      <c r="B10161">
        <v>10159</v>
      </c>
    </row>
    <row r="10162" spans="1:2" x14ac:dyDescent="0.25">
      <c r="A10162">
        <v>0.3412645715244666</v>
      </c>
      <c r="B10162">
        <v>10160</v>
      </c>
    </row>
    <row r="10163" spans="1:2" x14ac:dyDescent="0.25">
      <c r="A10163">
        <v>0.34134059277762113</v>
      </c>
      <c r="B10163">
        <v>10161</v>
      </c>
    </row>
    <row r="10164" spans="1:2" x14ac:dyDescent="0.25">
      <c r="A10164">
        <v>0.34155407965422468</v>
      </c>
      <c r="B10164">
        <v>10162</v>
      </c>
    </row>
    <row r="10165" spans="1:2" x14ac:dyDescent="0.25">
      <c r="A10165">
        <v>0.34159948142102192</v>
      </c>
      <c r="B10165">
        <v>10163</v>
      </c>
    </row>
    <row r="10166" spans="1:2" x14ac:dyDescent="0.25">
      <c r="A10166">
        <v>0.34162977036552306</v>
      </c>
      <c r="B10166">
        <v>10164</v>
      </c>
    </row>
    <row r="10167" spans="1:2" x14ac:dyDescent="0.25">
      <c r="A10167">
        <v>0.34185839289395836</v>
      </c>
      <c r="B10167">
        <v>10165</v>
      </c>
    </row>
    <row r="10168" spans="1:2" x14ac:dyDescent="0.25">
      <c r="A10168">
        <v>0.34191883905394849</v>
      </c>
      <c r="B10168">
        <v>10166</v>
      </c>
    </row>
    <row r="10169" spans="1:2" x14ac:dyDescent="0.25">
      <c r="A10169">
        <v>0.34212466092217197</v>
      </c>
      <c r="B10169">
        <v>10167</v>
      </c>
    </row>
    <row r="10170" spans="1:2" x14ac:dyDescent="0.25">
      <c r="A10170">
        <v>0.34212969768326879</v>
      </c>
      <c r="B10170">
        <v>10168</v>
      </c>
    </row>
    <row r="10171" spans="1:2" x14ac:dyDescent="0.25">
      <c r="A10171">
        <v>0.34212969768326879</v>
      </c>
      <c r="B10171">
        <v>10169</v>
      </c>
    </row>
    <row r="10172" spans="1:2" x14ac:dyDescent="0.25">
      <c r="A10172">
        <v>0.34216697678180463</v>
      </c>
      <c r="B10172">
        <v>10170</v>
      </c>
    </row>
    <row r="10173" spans="1:2" x14ac:dyDescent="0.25">
      <c r="A10173">
        <v>0.34216697678180463</v>
      </c>
      <c r="B10173">
        <v>10171</v>
      </c>
    </row>
    <row r="10174" spans="1:2" x14ac:dyDescent="0.25">
      <c r="A10174">
        <v>0.34216698327635947</v>
      </c>
      <c r="B10174">
        <v>10172</v>
      </c>
    </row>
    <row r="10175" spans="1:2" x14ac:dyDescent="0.25">
      <c r="A10175">
        <v>0.34216698327635947</v>
      </c>
      <c r="B10175">
        <v>10173</v>
      </c>
    </row>
    <row r="10176" spans="1:2" x14ac:dyDescent="0.25">
      <c r="A10176">
        <v>0.34225020088690805</v>
      </c>
      <c r="B10176">
        <v>10174</v>
      </c>
    </row>
    <row r="10177" spans="1:2" x14ac:dyDescent="0.25">
      <c r="A10177">
        <v>0.34242437137927262</v>
      </c>
      <c r="B10177">
        <v>10175</v>
      </c>
    </row>
    <row r="10178" spans="1:2" x14ac:dyDescent="0.25">
      <c r="A10178">
        <v>0.3424821958065038</v>
      </c>
      <c r="B10178">
        <v>10176</v>
      </c>
    </row>
    <row r="10179" spans="1:2" x14ac:dyDescent="0.25">
      <c r="A10179">
        <v>0.34252952346395549</v>
      </c>
      <c r="B10179">
        <v>10177</v>
      </c>
    </row>
    <row r="10180" spans="1:2" x14ac:dyDescent="0.25">
      <c r="A10180">
        <v>0.34265409676091718</v>
      </c>
      <c r="B10180">
        <v>10178</v>
      </c>
    </row>
    <row r="10181" spans="1:2" x14ac:dyDescent="0.25">
      <c r="A10181">
        <v>0.3427174880276756</v>
      </c>
      <c r="B10181">
        <v>10179</v>
      </c>
    </row>
    <row r="10182" spans="1:2" x14ac:dyDescent="0.25">
      <c r="A10182">
        <v>0.34288882110408775</v>
      </c>
      <c r="B10182">
        <v>10180</v>
      </c>
    </row>
    <row r="10183" spans="1:2" x14ac:dyDescent="0.25">
      <c r="A10183">
        <v>0.34293841081324078</v>
      </c>
      <c r="B10183">
        <v>10181</v>
      </c>
    </row>
    <row r="10184" spans="1:2" x14ac:dyDescent="0.25">
      <c r="A10184">
        <v>0.3429678593428982</v>
      </c>
      <c r="B10184">
        <v>10182</v>
      </c>
    </row>
    <row r="10185" spans="1:2" x14ac:dyDescent="0.25">
      <c r="A10185">
        <v>0.34325388473710117</v>
      </c>
      <c r="B10185">
        <v>10183</v>
      </c>
    </row>
    <row r="10186" spans="1:2" x14ac:dyDescent="0.25">
      <c r="A10186">
        <v>0.34335726425999946</v>
      </c>
      <c r="B10186">
        <v>10184</v>
      </c>
    </row>
    <row r="10187" spans="1:2" x14ac:dyDescent="0.25">
      <c r="A10187">
        <v>0.34335726425999946</v>
      </c>
      <c r="B10187">
        <v>10185</v>
      </c>
    </row>
    <row r="10188" spans="1:2" x14ac:dyDescent="0.25">
      <c r="A10188">
        <v>0.3433911035846271</v>
      </c>
      <c r="B10188">
        <v>10186</v>
      </c>
    </row>
    <row r="10189" spans="1:2" x14ac:dyDescent="0.25">
      <c r="A10189">
        <v>0.34339384256435218</v>
      </c>
      <c r="B10189">
        <v>10187</v>
      </c>
    </row>
    <row r="10190" spans="1:2" x14ac:dyDescent="0.25">
      <c r="A10190">
        <v>0.34340514621135837</v>
      </c>
      <c r="B10190">
        <v>10188</v>
      </c>
    </row>
    <row r="10191" spans="1:2" x14ac:dyDescent="0.25">
      <c r="A10191">
        <v>0.34345461652321851</v>
      </c>
      <c r="B10191">
        <v>10189</v>
      </c>
    </row>
    <row r="10192" spans="1:2" x14ac:dyDescent="0.25">
      <c r="A10192">
        <v>0.34349266731620337</v>
      </c>
      <c r="B10192">
        <v>10190</v>
      </c>
    </row>
    <row r="10193" spans="1:2" x14ac:dyDescent="0.25">
      <c r="A10193">
        <v>0.34356355723524351</v>
      </c>
      <c r="B10193">
        <v>10191</v>
      </c>
    </row>
    <row r="10194" spans="1:2" x14ac:dyDescent="0.25">
      <c r="A10194">
        <v>0.34356355723524351</v>
      </c>
      <c r="B10194">
        <v>10192</v>
      </c>
    </row>
    <row r="10195" spans="1:2" x14ac:dyDescent="0.25">
      <c r="A10195">
        <v>0.34364350273427907</v>
      </c>
      <c r="B10195">
        <v>10193</v>
      </c>
    </row>
    <row r="10196" spans="1:2" x14ac:dyDescent="0.25">
      <c r="A10196">
        <v>0.34379872179970516</v>
      </c>
      <c r="B10196">
        <v>10194</v>
      </c>
    </row>
    <row r="10197" spans="1:2" x14ac:dyDescent="0.25">
      <c r="A10197">
        <v>0.34379872179970516</v>
      </c>
      <c r="B10197">
        <v>10195</v>
      </c>
    </row>
    <row r="10198" spans="1:2" x14ac:dyDescent="0.25">
      <c r="A10198">
        <v>0.34379927646811587</v>
      </c>
      <c r="B10198">
        <v>10196</v>
      </c>
    </row>
    <row r="10199" spans="1:2" x14ac:dyDescent="0.25">
      <c r="A10199">
        <v>0.34379927646811587</v>
      </c>
      <c r="B10199">
        <v>10197</v>
      </c>
    </row>
    <row r="10200" spans="1:2" x14ac:dyDescent="0.25">
      <c r="A10200">
        <v>0.34383563460782474</v>
      </c>
      <c r="B10200">
        <v>10198</v>
      </c>
    </row>
    <row r="10201" spans="1:2" x14ac:dyDescent="0.25">
      <c r="A10201">
        <v>0.34393884671228658</v>
      </c>
      <c r="B10201">
        <v>10199</v>
      </c>
    </row>
    <row r="10202" spans="1:2" x14ac:dyDescent="0.25">
      <c r="A10202">
        <v>0.34395718887352505</v>
      </c>
      <c r="B10202">
        <v>10200</v>
      </c>
    </row>
    <row r="10203" spans="1:2" x14ac:dyDescent="0.25">
      <c r="A10203">
        <v>0.34395718887352505</v>
      </c>
      <c r="B10203">
        <v>10201</v>
      </c>
    </row>
    <row r="10204" spans="1:2" x14ac:dyDescent="0.25">
      <c r="A10204">
        <v>0.34402924334680868</v>
      </c>
      <c r="B10204">
        <v>10202</v>
      </c>
    </row>
    <row r="10205" spans="1:2" x14ac:dyDescent="0.25">
      <c r="A10205">
        <v>0.34407457450521201</v>
      </c>
      <c r="B10205">
        <v>10203</v>
      </c>
    </row>
    <row r="10206" spans="1:2" x14ac:dyDescent="0.25">
      <c r="A10206">
        <v>0.34433492416541195</v>
      </c>
      <c r="B10206">
        <v>10204</v>
      </c>
    </row>
    <row r="10207" spans="1:2" x14ac:dyDescent="0.25">
      <c r="A10207">
        <v>0.34433492416541195</v>
      </c>
      <c r="B10207">
        <v>10205</v>
      </c>
    </row>
    <row r="10208" spans="1:2" x14ac:dyDescent="0.25">
      <c r="A10208">
        <v>0.34437768510749939</v>
      </c>
      <c r="B10208">
        <v>10206</v>
      </c>
    </row>
    <row r="10209" spans="1:2" x14ac:dyDescent="0.25">
      <c r="A10209">
        <v>0.34466122198336696</v>
      </c>
      <c r="B10209">
        <v>10207</v>
      </c>
    </row>
    <row r="10210" spans="1:2" x14ac:dyDescent="0.25">
      <c r="A10210">
        <v>0.34466122198336696</v>
      </c>
      <c r="B10210">
        <v>10208</v>
      </c>
    </row>
    <row r="10211" spans="1:2" x14ac:dyDescent="0.25">
      <c r="A10211">
        <v>0.34466204743842116</v>
      </c>
      <c r="B10211">
        <v>10209</v>
      </c>
    </row>
    <row r="10212" spans="1:2" x14ac:dyDescent="0.25">
      <c r="A10212">
        <v>0.34501760306395968</v>
      </c>
      <c r="B10212">
        <v>10210</v>
      </c>
    </row>
    <row r="10213" spans="1:2" x14ac:dyDescent="0.25">
      <c r="A10213">
        <v>0.34505864398211755</v>
      </c>
      <c r="B10213">
        <v>10211</v>
      </c>
    </row>
    <row r="10214" spans="1:2" x14ac:dyDescent="0.25">
      <c r="A10214">
        <v>0.34507906501425301</v>
      </c>
      <c r="B10214">
        <v>10212</v>
      </c>
    </row>
    <row r="10215" spans="1:2" x14ac:dyDescent="0.25">
      <c r="A10215">
        <v>0.34508350537595972</v>
      </c>
      <c r="B10215">
        <v>10213</v>
      </c>
    </row>
    <row r="10216" spans="1:2" x14ac:dyDescent="0.25">
      <c r="A10216">
        <v>0.34518591769911156</v>
      </c>
      <c r="B10216">
        <v>10214</v>
      </c>
    </row>
    <row r="10217" spans="1:2" x14ac:dyDescent="0.25">
      <c r="A10217">
        <v>0.34543869370861041</v>
      </c>
      <c r="B10217">
        <v>10215</v>
      </c>
    </row>
    <row r="10218" spans="1:2" x14ac:dyDescent="0.25">
      <c r="A10218">
        <v>0.3455062517524104</v>
      </c>
      <c r="B10218">
        <v>10216</v>
      </c>
    </row>
    <row r="10219" spans="1:2" x14ac:dyDescent="0.25">
      <c r="A10219">
        <v>0.34577421864242247</v>
      </c>
      <c r="B10219">
        <v>10217</v>
      </c>
    </row>
    <row r="10220" spans="1:2" x14ac:dyDescent="0.25">
      <c r="A10220">
        <v>0.34590139410595677</v>
      </c>
      <c r="B10220">
        <v>10218</v>
      </c>
    </row>
    <row r="10221" spans="1:2" x14ac:dyDescent="0.25">
      <c r="A10221">
        <v>0.34590139410595677</v>
      </c>
      <c r="B10221">
        <v>10219</v>
      </c>
    </row>
    <row r="10222" spans="1:2" x14ac:dyDescent="0.25">
      <c r="A10222">
        <v>0.34593334101239798</v>
      </c>
      <c r="B10222">
        <v>10220</v>
      </c>
    </row>
    <row r="10223" spans="1:2" x14ac:dyDescent="0.25">
      <c r="A10223">
        <v>0.34602211072576144</v>
      </c>
      <c r="B10223">
        <v>10221</v>
      </c>
    </row>
    <row r="10224" spans="1:2" x14ac:dyDescent="0.25">
      <c r="A10224">
        <v>0.34602211072576144</v>
      </c>
      <c r="B10224">
        <v>10222</v>
      </c>
    </row>
    <row r="10225" spans="1:2" x14ac:dyDescent="0.25">
      <c r="A10225">
        <v>0.34612711626260007</v>
      </c>
      <c r="B10225">
        <v>10223</v>
      </c>
    </row>
    <row r="10226" spans="1:2" x14ac:dyDescent="0.25">
      <c r="A10226">
        <v>0.34634784698495119</v>
      </c>
      <c r="B10226">
        <v>10224</v>
      </c>
    </row>
    <row r="10227" spans="1:2" x14ac:dyDescent="0.25">
      <c r="A10227">
        <v>0.34636002624116102</v>
      </c>
      <c r="B10227">
        <v>10225</v>
      </c>
    </row>
    <row r="10228" spans="1:2" x14ac:dyDescent="0.25">
      <c r="A10228">
        <v>0.34649769118999918</v>
      </c>
      <c r="B10228">
        <v>10226</v>
      </c>
    </row>
    <row r="10229" spans="1:2" x14ac:dyDescent="0.25">
      <c r="A10229">
        <v>0.34651118668810688</v>
      </c>
      <c r="B10229">
        <v>10227</v>
      </c>
    </row>
    <row r="10230" spans="1:2" x14ac:dyDescent="0.25">
      <c r="A10230">
        <v>0.34657506802679533</v>
      </c>
      <c r="B10230">
        <v>10228</v>
      </c>
    </row>
    <row r="10231" spans="1:2" x14ac:dyDescent="0.25">
      <c r="A10231">
        <v>0.34660202001398926</v>
      </c>
      <c r="B10231">
        <v>10229</v>
      </c>
    </row>
    <row r="10232" spans="1:2" x14ac:dyDescent="0.25">
      <c r="A10232">
        <v>0.34660669032460673</v>
      </c>
      <c r="B10232">
        <v>10230</v>
      </c>
    </row>
    <row r="10233" spans="1:2" x14ac:dyDescent="0.25">
      <c r="A10233">
        <v>0.34673179035739488</v>
      </c>
      <c r="B10233">
        <v>10231</v>
      </c>
    </row>
    <row r="10234" spans="1:2" x14ac:dyDescent="0.25">
      <c r="A10234">
        <v>0.34697636807137172</v>
      </c>
      <c r="B10234">
        <v>10232</v>
      </c>
    </row>
    <row r="10235" spans="1:2" x14ac:dyDescent="0.25">
      <c r="A10235">
        <v>0.34723457103731925</v>
      </c>
      <c r="B10235">
        <v>10233</v>
      </c>
    </row>
    <row r="10236" spans="1:2" x14ac:dyDescent="0.25">
      <c r="A10236">
        <v>0.34727145728377967</v>
      </c>
      <c r="B10236">
        <v>10234</v>
      </c>
    </row>
    <row r="10237" spans="1:2" x14ac:dyDescent="0.25">
      <c r="A10237">
        <v>0.34729929615694749</v>
      </c>
      <c r="B10237">
        <v>10235</v>
      </c>
    </row>
    <row r="10238" spans="1:2" x14ac:dyDescent="0.25">
      <c r="A10238">
        <v>0.34747971883262474</v>
      </c>
      <c r="B10238">
        <v>10236</v>
      </c>
    </row>
    <row r="10239" spans="1:2" x14ac:dyDescent="0.25">
      <c r="A10239">
        <v>0.34759206973756523</v>
      </c>
      <c r="B10239">
        <v>10237</v>
      </c>
    </row>
    <row r="10240" spans="1:2" x14ac:dyDescent="0.25">
      <c r="A10240">
        <v>0.34766619179590613</v>
      </c>
      <c r="B10240">
        <v>10238</v>
      </c>
    </row>
    <row r="10241" spans="1:2" x14ac:dyDescent="0.25">
      <c r="A10241">
        <v>0.34768216240379335</v>
      </c>
      <c r="B10241">
        <v>10239</v>
      </c>
    </row>
    <row r="10242" spans="1:2" x14ac:dyDescent="0.25">
      <c r="A10242">
        <v>0.34780490224699245</v>
      </c>
      <c r="B10242">
        <v>10240</v>
      </c>
    </row>
    <row r="10243" spans="1:2" x14ac:dyDescent="0.25">
      <c r="A10243">
        <v>0.34791229897458037</v>
      </c>
      <c r="B10243">
        <v>10241</v>
      </c>
    </row>
    <row r="10244" spans="1:2" x14ac:dyDescent="0.25">
      <c r="A10244">
        <v>0.34795334183702303</v>
      </c>
      <c r="B10244">
        <v>10242</v>
      </c>
    </row>
    <row r="10245" spans="1:2" x14ac:dyDescent="0.25">
      <c r="A10245">
        <v>0.34795334183702303</v>
      </c>
      <c r="B10245">
        <v>10243</v>
      </c>
    </row>
    <row r="10246" spans="1:2" x14ac:dyDescent="0.25">
      <c r="A10246">
        <v>0.34823654955280675</v>
      </c>
      <c r="B10246">
        <v>10244</v>
      </c>
    </row>
    <row r="10247" spans="1:2" x14ac:dyDescent="0.25">
      <c r="A10247">
        <v>0.3482812800022419</v>
      </c>
      <c r="B10247">
        <v>10245</v>
      </c>
    </row>
    <row r="10248" spans="1:2" x14ac:dyDescent="0.25">
      <c r="A10248">
        <v>0.3483616180701376</v>
      </c>
      <c r="B10248">
        <v>10246</v>
      </c>
    </row>
    <row r="10249" spans="1:2" x14ac:dyDescent="0.25">
      <c r="A10249">
        <v>0.34852205453887708</v>
      </c>
      <c r="B10249">
        <v>10247</v>
      </c>
    </row>
    <row r="10250" spans="1:2" x14ac:dyDescent="0.25">
      <c r="A10250">
        <v>0.34852861353616926</v>
      </c>
      <c r="B10250">
        <v>10248</v>
      </c>
    </row>
    <row r="10251" spans="1:2" x14ac:dyDescent="0.25">
      <c r="A10251">
        <v>0.34855583483855218</v>
      </c>
      <c r="B10251">
        <v>10249</v>
      </c>
    </row>
    <row r="10252" spans="1:2" x14ac:dyDescent="0.25">
      <c r="A10252">
        <v>0.34855583483855218</v>
      </c>
      <c r="B10252">
        <v>10250</v>
      </c>
    </row>
    <row r="10253" spans="1:2" x14ac:dyDescent="0.25">
      <c r="A10253">
        <v>0.34860952286668856</v>
      </c>
      <c r="B10253">
        <v>10251</v>
      </c>
    </row>
    <row r="10254" spans="1:2" x14ac:dyDescent="0.25">
      <c r="A10254">
        <v>0.34860952286668856</v>
      </c>
      <c r="B10254">
        <v>10252</v>
      </c>
    </row>
    <row r="10255" spans="1:2" x14ac:dyDescent="0.25">
      <c r="A10255">
        <v>0.34862963315115814</v>
      </c>
      <c r="B10255">
        <v>10253</v>
      </c>
    </row>
    <row r="10256" spans="1:2" x14ac:dyDescent="0.25">
      <c r="A10256">
        <v>0.34875589521102646</v>
      </c>
      <c r="B10256">
        <v>10254</v>
      </c>
    </row>
    <row r="10257" spans="1:2" x14ac:dyDescent="0.25">
      <c r="A10257">
        <v>0.34887854506971333</v>
      </c>
      <c r="B10257">
        <v>10255</v>
      </c>
    </row>
    <row r="10258" spans="1:2" x14ac:dyDescent="0.25">
      <c r="A10258">
        <v>0.34887854506971333</v>
      </c>
      <c r="B10258">
        <v>10256</v>
      </c>
    </row>
    <row r="10259" spans="1:2" x14ac:dyDescent="0.25">
      <c r="A10259">
        <v>0.34890916310696113</v>
      </c>
      <c r="B10259">
        <v>10257</v>
      </c>
    </row>
    <row r="10260" spans="1:2" x14ac:dyDescent="0.25">
      <c r="A10260">
        <v>0.34912220439697672</v>
      </c>
      <c r="B10260">
        <v>10258</v>
      </c>
    </row>
    <row r="10261" spans="1:2" x14ac:dyDescent="0.25">
      <c r="A10261">
        <v>0.3491707605169711</v>
      </c>
      <c r="B10261">
        <v>10259</v>
      </c>
    </row>
    <row r="10262" spans="1:2" x14ac:dyDescent="0.25">
      <c r="A10262">
        <v>0.34920511242598445</v>
      </c>
      <c r="B10262">
        <v>10260</v>
      </c>
    </row>
    <row r="10263" spans="1:2" x14ac:dyDescent="0.25">
      <c r="A10263">
        <v>0.34920781237108656</v>
      </c>
      <c r="B10263">
        <v>10261</v>
      </c>
    </row>
    <row r="10264" spans="1:2" x14ac:dyDescent="0.25">
      <c r="A10264">
        <v>0.34922261922415304</v>
      </c>
      <c r="B10264">
        <v>10262</v>
      </c>
    </row>
    <row r="10265" spans="1:2" x14ac:dyDescent="0.25">
      <c r="A10265">
        <v>0.34925060989633316</v>
      </c>
      <c r="B10265">
        <v>10263</v>
      </c>
    </row>
    <row r="10266" spans="1:2" x14ac:dyDescent="0.25">
      <c r="A10266">
        <v>0.34926403264976741</v>
      </c>
      <c r="B10266">
        <v>10264</v>
      </c>
    </row>
    <row r="10267" spans="1:2" x14ac:dyDescent="0.25">
      <c r="A10267">
        <v>0.34926403264976741</v>
      </c>
      <c r="B10267">
        <v>10265</v>
      </c>
    </row>
    <row r="10268" spans="1:2" x14ac:dyDescent="0.25">
      <c r="A10268">
        <v>0.34929742340876208</v>
      </c>
      <c r="B10268">
        <v>10266</v>
      </c>
    </row>
    <row r="10269" spans="1:2" x14ac:dyDescent="0.25">
      <c r="A10269">
        <v>0.34932559310763361</v>
      </c>
      <c r="B10269">
        <v>10267</v>
      </c>
    </row>
    <row r="10270" spans="1:2" x14ac:dyDescent="0.25">
      <c r="A10270">
        <v>0.34938237449978943</v>
      </c>
      <c r="B10270">
        <v>10268</v>
      </c>
    </row>
    <row r="10271" spans="1:2" x14ac:dyDescent="0.25">
      <c r="A10271">
        <v>0.34938237449978943</v>
      </c>
      <c r="B10271">
        <v>10269</v>
      </c>
    </row>
    <row r="10272" spans="1:2" x14ac:dyDescent="0.25">
      <c r="A10272">
        <v>0.3494436962547583</v>
      </c>
      <c r="B10272">
        <v>10270</v>
      </c>
    </row>
    <row r="10273" spans="1:2" x14ac:dyDescent="0.25">
      <c r="A10273">
        <v>0.34945561289525745</v>
      </c>
      <c r="B10273">
        <v>10271</v>
      </c>
    </row>
    <row r="10274" spans="1:2" x14ac:dyDescent="0.25">
      <c r="A10274">
        <v>0.34947736852493189</v>
      </c>
      <c r="B10274">
        <v>10272</v>
      </c>
    </row>
    <row r="10275" spans="1:2" x14ac:dyDescent="0.25">
      <c r="A10275">
        <v>0.34963792740173061</v>
      </c>
      <c r="B10275">
        <v>10273</v>
      </c>
    </row>
    <row r="10276" spans="1:2" x14ac:dyDescent="0.25">
      <c r="A10276">
        <v>0.34963792740173061</v>
      </c>
      <c r="B10276">
        <v>10274</v>
      </c>
    </row>
    <row r="10277" spans="1:2" x14ac:dyDescent="0.25">
      <c r="A10277">
        <v>0.34969651142968239</v>
      </c>
      <c r="B10277">
        <v>10275</v>
      </c>
    </row>
    <row r="10278" spans="1:2" x14ac:dyDescent="0.25">
      <c r="A10278">
        <v>0.34977812173497136</v>
      </c>
      <c r="B10278">
        <v>10276</v>
      </c>
    </row>
    <row r="10279" spans="1:2" x14ac:dyDescent="0.25">
      <c r="A10279">
        <v>0.34985138493688206</v>
      </c>
      <c r="B10279">
        <v>10277</v>
      </c>
    </row>
    <row r="10280" spans="1:2" x14ac:dyDescent="0.25">
      <c r="A10280">
        <v>0.3498747046973244</v>
      </c>
      <c r="B10280">
        <v>10278</v>
      </c>
    </row>
    <row r="10281" spans="1:2" x14ac:dyDescent="0.25">
      <c r="A10281">
        <v>0.34998043712057836</v>
      </c>
      <c r="B10281">
        <v>10279</v>
      </c>
    </row>
    <row r="10282" spans="1:2" x14ac:dyDescent="0.25">
      <c r="A10282">
        <v>0.34998043712057836</v>
      </c>
      <c r="B10282">
        <v>10280</v>
      </c>
    </row>
    <row r="10283" spans="1:2" x14ac:dyDescent="0.25">
      <c r="A10283">
        <v>0.35023383974139338</v>
      </c>
      <c r="B10283">
        <v>10281</v>
      </c>
    </row>
    <row r="10284" spans="1:2" x14ac:dyDescent="0.25">
      <c r="A10284">
        <v>0.35036018682366166</v>
      </c>
      <c r="B10284">
        <v>10282</v>
      </c>
    </row>
    <row r="10285" spans="1:2" x14ac:dyDescent="0.25">
      <c r="A10285">
        <v>0.3504330753193507</v>
      </c>
      <c r="B10285">
        <v>10283</v>
      </c>
    </row>
    <row r="10286" spans="1:2" x14ac:dyDescent="0.25">
      <c r="A10286">
        <v>0.35044314803420101</v>
      </c>
      <c r="B10286">
        <v>10284</v>
      </c>
    </row>
    <row r="10287" spans="1:2" x14ac:dyDescent="0.25">
      <c r="A10287">
        <v>0.35048563299378538</v>
      </c>
      <c r="B10287">
        <v>10285</v>
      </c>
    </row>
    <row r="10288" spans="1:2" x14ac:dyDescent="0.25">
      <c r="A10288">
        <v>0.35050359524229957</v>
      </c>
      <c r="B10288">
        <v>10286</v>
      </c>
    </row>
    <row r="10289" spans="1:2" x14ac:dyDescent="0.25">
      <c r="A10289">
        <v>0.35050359524229957</v>
      </c>
      <c r="B10289">
        <v>10287</v>
      </c>
    </row>
    <row r="10290" spans="1:2" x14ac:dyDescent="0.25">
      <c r="A10290">
        <v>0.35057424677234927</v>
      </c>
      <c r="B10290">
        <v>10288</v>
      </c>
    </row>
    <row r="10291" spans="1:2" x14ac:dyDescent="0.25">
      <c r="A10291">
        <v>0.35057827030651956</v>
      </c>
      <c r="B10291">
        <v>10289</v>
      </c>
    </row>
    <row r="10292" spans="1:2" x14ac:dyDescent="0.25">
      <c r="A10292">
        <v>0.35065741624617669</v>
      </c>
      <c r="B10292">
        <v>10290</v>
      </c>
    </row>
    <row r="10293" spans="1:2" x14ac:dyDescent="0.25">
      <c r="A10293">
        <v>0.35071916088608568</v>
      </c>
      <c r="B10293">
        <v>10291</v>
      </c>
    </row>
    <row r="10294" spans="1:2" x14ac:dyDescent="0.25">
      <c r="A10294">
        <v>0.35080107254682097</v>
      </c>
      <c r="B10294">
        <v>10292</v>
      </c>
    </row>
    <row r="10295" spans="1:2" x14ac:dyDescent="0.25">
      <c r="A10295">
        <v>0.35090127924785025</v>
      </c>
      <c r="B10295">
        <v>10293</v>
      </c>
    </row>
    <row r="10296" spans="1:2" x14ac:dyDescent="0.25">
      <c r="A10296">
        <v>0.3509520115976606</v>
      </c>
      <c r="B10296">
        <v>10294</v>
      </c>
    </row>
    <row r="10297" spans="1:2" x14ac:dyDescent="0.25">
      <c r="A10297">
        <v>0.3509520115976606</v>
      </c>
      <c r="B10297">
        <v>10295</v>
      </c>
    </row>
    <row r="10298" spans="1:2" x14ac:dyDescent="0.25">
      <c r="A10298">
        <v>0.35098215815685624</v>
      </c>
      <c r="B10298">
        <v>10296</v>
      </c>
    </row>
    <row r="10299" spans="1:2" x14ac:dyDescent="0.25">
      <c r="A10299">
        <v>0.35098215815685624</v>
      </c>
      <c r="B10299">
        <v>10297</v>
      </c>
    </row>
    <row r="10300" spans="1:2" x14ac:dyDescent="0.25">
      <c r="A10300">
        <v>0.35108814498101243</v>
      </c>
      <c r="B10300">
        <v>10298</v>
      </c>
    </row>
    <row r="10301" spans="1:2" x14ac:dyDescent="0.25">
      <c r="A10301">
        <v>0.35108896822758628</v>
      </c>
      <c r="B10301">
        <v>10299</v>
      </c>
    </row>
    <row r="10302" spans="1:2" x14ac:dyDescent="0.25">
      <c r="A10302">
        <v>0.35113307563167911</v>
      </c>
      <c r="B10302">
        <v>10300</v>
      </c>
    </row>
    <row r="10303" spans="1:2" x14ac:dyDescent="0.25">
      <c r="A10303">
        <v>0.35119078860357367</v>
      </c>
      <c r="B10303">
        <v>10301</v>
      </c>
    </row>
    <row r="10304" spans="1:2" x14ac:dyDescent="0.25">
      <c r="A10304">
        <v>0.3512442031945549</v>
      </c>
      <c r="B10304">
        <v>10302</v>
      </c>
    </row>
    <row r="10305" spans="1:2" x14ac:dyDescent="0.25">
      <c r="A10305">
        <v>0.35132322882370176</v>
      </c>
      <c r="B10305">
        <v>10303</v>
      </c>
    </row>
    <row r="10306" spans="1:2" x14ac:dyDescent="0.25">
      <c r="A10306">
        <v>0.35132322882370176</v>
      </c>
      <c r="B10306">
        <v>10304</v>
      </c>
    </row>
    <row r="10307" spans="1:2" x14ac:dyDescent="0.25">
      <c r="A10307">
        <v>0.35133565147875334</v>
      </c>
      <c r="B10307">
        <v>10305</v>
      </c>
    </row>
    <row r="10308" spans="1:2" x14ac:dyDescent="0.25">
      <c r="A10308">
        <v>0.35164664082001412</v>
      </c>
      <c r="B10308">
        <v>10306</v>
      </c>
    </row>
    <row r="10309" spans="1:2" x14ac:dyDescent="0.25">
      <c r="A10309">
        <v>0.35164664082001412</v>
      </c>
      <c r="B10309">
        <v>10307</v>
      </c>
    </row>
    <row r="10310" spans="1:2" x14ac:dyDescent="0.25">
      <c r="A10310">
        <v>0.35170914744446308</v>
      </c>
      <c r="B10310">
        <v>10308</v>
      </c>
    </row>
    <row r="10311" spans="1:2" x14ac:dyDescent="0.25">
      <c r="A10311">
        <v>0.35182325107928841</v>
      </c>
      <c r="B10311">
        <v>10309</v>
      </c>
    </row>
    <row r="10312" spans="1:2" x14ac:dyDescent="0.25">
      <c r="A10312">
        <v>0.35182325107928841</v>
      </c>
      <c r="B10312">
        <v>10310</v>
      </c>
    </row>
    <row r="10313" spans="1:2" x14ac:dyDescent="0.25">
      <c r="A10313">
        <v>0.3518379851263615</v>
      </c>
      <c r="B10313">
        <v>10311</v>
      </c>
    </row>
    <row r="10314" spans="1:2" x14ac:dyDescent="0.25">
      <c r="A10314">
        <v>0.35185427420706122</v>
      </c>
      <c r="B10314">
        <v>10312</v>
      </c>
    </row>
    <row r="10315" spans="1:2" x14ac:dyDescent="0.25">
      <c r="A10315">
        <v>0.35192583025404656</v>
      </c>
      <c r="B10315">
        <v>10313</v>
      </c>
    </row>
    <row r="10316" spans="1:2" x14ac:dyDescent="0.25">
      <c r="A10316">
        <v>0.35230418836305527</v>
      </c>
      <c r="B10316">
        <v>10314</v>
      </c>
    </row>
    <row r="10317" spans="1:2" x14ac:dyDescent="0.25">
      <c r="A10317">
        <v>0.35240279510809791</v>
      </c>
      <c r="B10317">
        <v>10315</v>
      </c>
    </row>
    <row r="10318" spans="1:2" x14ac:dyDescent="0.25">
      <c r="A10318">
        <v>0.35335778494010539</v>
      </c>
      <c r="B10318">
        <v>10316</v>
      </c>
    </row>
    <row r="10319" spans="1:2" x14ac:dyDescent="0.25">
      <c r="A10319">
        <v>0.35335778494010539</v>
      </c>
      <c r="B10319">
        <v>10317</v>
      </c>
    </row>
    <row r="10320" spans="1:2" x14ac:dyDescent="0.25">
      <c r="A10320">
        <v>0.35337995132717986</v>
      </c>
      <c r="B10320">
        <v>10318</v>
      </c>
    </row>
    <row r="10321" spans="1:2" x14ac:dyDescent="0.25">
      <c r="A10321">
        <v>0.35349145675673693</v>
      </c>
      <c r="B10321">
        <v>10319</v>
      </c>
    </row>
    <row r="10322" spans="1:2" x14ac:dyDescent="0.25">
      <c r="A10322">
        <v>0.35349145675673693</v>
      </c>
      <c r="B10322">
        <v>10320</v>
      </c>
    </row>
    <row r="10323" spans="1:2" x14ac:dyDescent="0.25">
      <c r="A10323">
        <v>0.35352271654182438</v>
      </c>
      <c r="B10323">
        <v>10321</v>
      </c>
    </row>
    <row r="10324" spans="1:2" x14ac:dyDescent="0.25">
      <c r="A10324">
        <v>0.35377001003476821</v>
      </c>
      <c r="B10324">
        <v>10322</v>
      </c>
    </row>
    <row r="10325" spans="1:2" x14ac:dyDescent="0.25">
      <c r="A10325">
        <v>0.35377001003476821</v>
      </c>
      <c r="B10325">
        <v>10323</v>
      </c>
    </row>
    <row r="10326" spans="1:2" x14ac:dyDescent="0.25">
      <c r="A10326">
        <v>0.35377868474199775</v>
      </c>
      <c r="B10326">
        <v>10324</v>
      </c>
    </row>
    <row r="10327" spans="1:2" x14ac:dyDescent="0.25">
      <c r="A10327">
        <v>0.35381300676126143</v>
      </c>
      <c r="B10327">
        <v>10325</v>
      </c>
    </row>
    <row r="10328" spans="1:2" x14ac:dyDescent="0.25">
      <c r="A10328">
        <v>0.35381300676126143</v>
      </c>
      <c r="B10328">
        <v>10326</v>
      </c>
    </row>
    <row r="10329" spans="1:2" x14ac:dyDescent="0.25">
      <c r="A10329">
        <v>0.35397094199634205</v>
      </c>
      <c r="B10329">
        <v>10327</v>
      </c>
    </row>
    <row r="10330" spans="1:2" x14ac:dyDescent="0.25">
      <c r="A10330">
        <v>0.35404500067081873</v>
      </c>
      <c r="B10330">
        <v>10328</v>
      </c>
    </row>
    <row r="10331" spans="1:2" x14ac:dyDescent="0.25">
      <c r="A10331">
        <v>0.35428348992062875</v>
      </c>
      <c r="B10331">
        <v>10329</v>
      </c>
    </row>
    <row r="10332" spans="1:2" x14ac:dyDescent="0.25">
      <c r="A10332">
        <v>0.35441230743820623</v>
      </c>
      <c r="B10332">
        <v>10330</v>
      </c>
    </row>
    <row r="10333" spans="1:2" x14ac:dyDescent="0.25">
      <c r="A10333">
        <v>0.35459751048822169</v>
      </c>
      <c r="B10333">
        <v>10331</v>
      </c>
    </row>
    <row r="10334" spans="1:2" x14ac:dyDescent="0.25">
      <c r="A10334">
        <v>0.35465203605474727</v>
      </c>
      <c r="B10334">
        <v>10332</v>
      </c>
    </row>
    <row r="10335" spans="1:2" x14ac:dyDescent="0.25">
      <c r="A10335">
        <v>0.3548254470018038</v>
      </c>
      <c r="B10335">
        <v>10333</v>
      </c>
    </row>
    <row r="10336" spans="1:2" x14ac:dyDescent="0.25">
      <c r="A10336">
        <v>0.35483726473475757</v>
      </c>
      <c r="B10336">
        <v>10334</v>
      </c>
    </row>
    <row r="10337" spans="1:2" x14ac:dyDescent="0.25">
      <c r="A10337">
        <v>0.35492092076968357</v>
      </c>
      <c r="B10337">
        <v>10335</v>
      </c>
    </row>
    <row r="10338" spans="1:2" x14ac:dyDescent="0.25">
      <c r="A10338">
        <v>0.35535605032136436</v>
      </c>
      <c r="B10338">
        <v>10336</v>
      </c>
    </row>
    <row r="10339" spans="1:2" x14ac:dyDescent="0.25">
      <c r="A10339">
        <v>0.35558554565361311</v>
      </c>
      <c r="B10339">
        <v>10337</v>
      </c>
    </row>
    <row r="10340" spans="1:2" x14ac:dyDescent="0.25">
      <c r="A10340">
        <v>0.35563889496385392</v>
      </c>
      <c r="B10340">
        <v>10338</v>
      </c>
    </row>
    <row r="10341" spans="1:2" x14ac:dyDescent="0.25">
      <c r="A10341">
        <v>0.35566385815823343</v>
      </c>
      <c r="B10341">
        <v>10339</v>
      </c>
    </row>
    <row r="10342" spans="1:2" x14ac:dyDescent="0.25">
      <c r="A10342">
        <v>0.3556772870173186</v>
      </c>
      <c r="B10342">
        <v>10340</v>
      </c>
    </row>
    <row r="10343" spans="1:2" x14ac:dyDescent="0.25">
      <c r="A10343">
        <v>0.35579610431319292</v>
      </c>
      <c r="B10343">
        <v>10341</v>
      </c>
    </row>
    <row r="10344" spans="1:2" x14ac:dyDescent="0.25">
      <c r="A10344">
        <v>0.35583982501556943</v>
      </c>
      <c r="B10344">
        <v>10342</v>
      </c>
    </row>
    <row r="10345" spans="1:2" x14ac:dyDescent="0.25">
      <c r="A10345">
        <v>0.35595642138329225</v>
      </c>
      <c r="B10345">
        <v>10343</v>
      </c>
    </row>
    <row r="10346" spans="1:2" x14ac:dyDescent="0.25">
      <c r="A10346">
        <v>0.35596455116205039</v>
      </c>
      <c r="B10346">
        <v>10344</v>
      </c>
    </row>
    <row r="10347" spans="1:2" x14ac:dyDescent="0.25">
      <c r="A10347">
        <v>0.3561862075438133</v>
      </c>
      <c r="B10347">
        <v>10345</v>
      </c>
    </row>
    <row r="10348" spans="1:2" x14ac:dyDescent="0.25">
      <c r="A10348">
        <v>0.35621270499607743</v>
      </c>
      <c r="B10348">
        <v>10346</v>
      </c>
    </row>
    <row r="10349" spans="1:2" x14ac:dyDescent="0.25">
      <c r="A10349">
        <v>0.35623524597908296</v>
      </c>
      <c r="B10349">
        <v>10347</v>
      </c>
    </row>
    <row r="10350" spans="1:2" x14ac:dyDescent="0.25">
      <c r="A10350">
        <v>0.35627186296562907</v>
      </c>
      <c r="B10350">
        <v>10348</v>
      </c>
    </row>
    <row r="10351" spans="1:2" x14ac:dyDescent="0.25">
      <c r="A10351">
        <v>0.35627186296562907</v>
      </c>
      <c r="B10351">
        <v>10349</v>
      </c>
    </row>
    <row r="10352" spans="1:2" x14ac:dyDescent="0.25">
      <c r="A10352">
        <v>0.35629661371453486</v>
      </c>
      <c r="B10352">
        <v>10350</v>
      </c>
    </row>
    <row r="10353" spans="1:2" x14ac:dyDescent="0.25">
      <c r="A10353">
        <v>0.35629661371453486</v>
      </c>
      <c r="B10353">
        <v>10351</v>
      </c>
    </row>
    <row r="10354" spans="1:2" x14ac:dyDescent="0.25">
      <c r="A10354">
        <v>0.35649130616361457</v>
      </c>
      <c r="B10354">
        <v>10352</v>
      </c>
    </row>
    <row r="10355" spans="1:2" x14ac:dyDescent="0.25">
      <c r="A10355">
        <v>0.35654723896155915</v>
      </c>
      <c r="B10355">
        <v>10353</v>
      </c>
    </row>
    <row r="10356" spans="1:2" x14ac:dyDescent="0.25">
      <c r="A10356">
        <v>0.35676269542154271</v>
      </c>
      <c r="B10356">
        <v>10354</v>
      </c>
    </row>
    <row r="10357" spans="1:2" x14ac:dyDescent="0.25">
      <c r="A10357">
        <v>0.35714388012551906</v>
      </c>
      <c r="B10357">
        <v>10355</v>
      </c>
    </row>
    <row r="10358" spans="1:2" x14ac:dyDescent="0.25">
      <c r="A10358">
        <v>0.35714388012551906</v>
      </c>
      <c r="B10358">
        <v>10356</v>
      </c>
    </row>
    <row r="10359" spans="1:2" x14ac:dyDescent="0.25">
      <c r="A10359">
        <v>0.35730917984289184</v>
      </c>
      <c r="B10359">
        <v>10357</v>
      </c>
    </row>
    <row r="10360" spans="1:2" x14ac:dyDescent="0.25">
      <c r="A10360">
        <v>0.35735626481146232</v>
      </c>
      <c r="B10360">
        <v>10358</v>
      </c>
    </row>
    <row r="10361" spans="1:2" x14ac:dyDescent="0.25">
      <c r="A10361">
        <v>0.35737326580357287</v>
      </c>
      <c r="B10361">
        <v>10359</v>
      </c>
    </row>
    <row r="10362" spans="1:2" x14ac:dyDescent="0.25">
      <c r="A10362">
        <v>0.35739949791670261</v>
      </c>
      <c r="B10362">
        <v>10360</v>
      </c>
    </row>
    <row r="10363" spans="1:2" x14ac:dyDescent="0.25">
      <c r="A10363">
        <v>0.35739949791670261</v>
      </c>
      <c r="B10363">
        <v>10361</v>
      </c>
    </row>
    <row r="10364" spans="1:2" x14ac:dyDescent="0.25">
      <c r="A10364">
        <v>0.35756663287343299</v>
      </c>
      <c r="B10364">
        <v>10362</v>
      </c>
    </row>
    <row r="10365" spans="1:2" x14ac:dyDescent="0.25">
      <c r="A10365">
        <v>0.35775655285558516</v>
      </c>
      <c r="B10365">
        <v>10363</v>
      </c>
    </row>
    <row r="10366" spans="1:2" x14ac:dyDescent="0.25">
      <c r="A10366">
        <v>0.35778869035290151</v>
      </c>
      <c r="B10366">
        <v>10364</v>
      </c>
    </row>
    <row r="10367" spans="1:2" x14ac:dyDescent="0.25">
      <c r="A10367">
        <v>0.35789180307154056</v>
      </c>
      <c r="B10367">
        <v>10365</v>
      </c>
    </row>
    <row r="10368" spans="1:2" x14ac:dyDescent="0.25">
      <c r="A10368">
        <v>0.35789788154040686</v>
      </c>
      <c r="B10368">
        <v>10366</v>
      </c>
    </row>
    <row r="10369" spans="1:2" x14ac:dyDescent="0.25">
      <c r="A10369">
        <v>0.35792609611172216</v>
      </c>
      <c r="B10369">
        <v>10367</v>
      </c>
    </row>
    <row r="10370" spans="1:2" x14ac:dyDescent="0.25">
      <c r="A10370">
        <v>0.35792609611172216</v>
      </c>
      <c r="B10370">
        <v>10368</v>
      </c>
    </row>
    <row r="10371" spans="1:2" x14ac:dyDescent="0.25">
      <c r="A10371">
        <v>0.35795243321486786</v>
      </c>
      <c r="B10371">
        <v>10369</v>
      </c>
    </row>
    <row r="10372" spans="1:2" x14ac:dyDescent="0.25">
      <c r="A10372">
        <v>0.35801763923024799</v>
      </c>
      <c r="B10372">
        <v>10370</v>
      </c>
    </row>
    <row r="10373" spans="1:2" x14ac:dyDescent="0.25">
      <c r="A10373">
        <v>0.3580516365616061</v>
      </c>
      <c r="B10373">
        <v>10371</v>
      </c>
    </row>
    <row r="10374" spans="1:2" x14ac:dyDescent="0.25">
      <c r="A10374">
        <v>0.35808502888808091</v>
      </c>
      <c r="B10374">
        <v>10372</v>
      </c>
    </row>
    <row r="10375" spans="1:2" x14ac:dyDescent="0.25">
      <c r="A10375">
        <v>0.35822754446177241</v>
      </c>
      <c r="B10375">
        <v>10373</v>
      </c>
    </row>
    <row r="10376" spans="1:2" x14ac:dyDescent="0.25">
      <c r="A10376">
        <v>0.3582400068389906</v>
      </c>
      <c r="B10376">
        <v>10374</v>
      </c>
    </row>
    <row r="10377" spans="1:2" x14ac:dyDescent="0.25">
      <c r="A10377">
        <v>0.3582400068389906</v>
      </c>
      <c r="B10377">
        <v>10375</v>
      </c>
    </row>
    <row r="10378" spans="1:2" x14ac:dyDescent="0.25">
      <c r="A10378">
        <v>0.35832431345236837</v>
      </c>
      <c r="B10378">
        <v>10376</v>
      </c>
    </row>
    <row r="10379" spans="1:2" x14ac:dyDescent="0.25">
      <c r="A10379">
        <v>0.35839549383327918</v>
      </c>
      <c r="B10379">
        <v>10377</v>
      </c>
    </row>
    <row r="10380" spans="1:2" x14ac:dyDescent="0.25">
      <c r="A10380">
        <v>0.35839549383327918</v>
      </c>
      <c r="B10380">
        <v>10378</v>
      </c>
    </row>
    <row r="10381" spans="1:2" x14ac:dyDescent="0.25">
      <c r="A10381">
        <v>0.35846950745883222</v>
      </c>
      <c r="B10381">
        <v>10379</v>
      </c>
    </row>
    <row r="10382" spans="1:2" x14ac:dyDescent="0.25">
      <c r="A10382">
        <v>0.35867797534836182</v>
      </c>
      <c r="B10382">
        <v>10380</v>
      </c>
    </row>
    <row r="10383" spans="1:2" x14ac:dyDescent="0.25">
      <c r="A10383">
        <v>0.35870824302085824</v>
      </c>
      <c r="B10383">
        <v>10381</v>
      </c>
    </row>
    <row r="10384" spans="1:2" x14ac:dyDescent="0.25">
      <c r="A10384">
        <v>0.35894806660340928</v>
      </c>
      <c r="B10384">
        <v>10382</v>
      </c>
    </row>
    <row r="10385" spans="1:2" x14ac:dyDescent="0.25">
      <c r="A10385">
        <v>0.359031155023875</v>
      </c>
      <c r="B10385">
        <v>10383</v>
      </c>
    </row>
    <row r="10386" spans="1:2" x14ac:dyDescent="0.25">
      <c r="A10386">
        <v>0.35913361929943444</v>
      </c>
      <c r="B10386">
        <v>10384</v>
      </c>
    </row>
    <row r="10387" spans="1:2" x14ac:dyDescent="0.25">
      <c r="A10387">
        <v>0.35915742663313316</v>
      </c>
      <c r="B10387">
        <v>10385</v>
      </c>
    </row>
    <row r="10388" spans="1:2" x14ac:dyDescent="0.25">
      <c r="A10388">
        <v>0.35915742663313316</v>
      </c>
      <c r="B10388">
        <v>10386</v>
      </c>
    </row>
    <row r="10389" spans="1:2" x14ac:dyDescent="0.25">
      <c r="A10389">
        <v>0.35923185824487636</v>
      </c>
      <c r="B10389">
        <v>10387</v>
      </c>
    </row>
    <row r="10390" spans="1:2" x14ac:dyDescent="0.25">
      <c r="A10390">
        <v>0.35925422810242297</v>
      </c>
      <c r="B10390">
        <v>10388</v>
      </c>
    </row>
    <row r="10391" spans="1:2" x14ac:dyDescent="0.25">
      <c r="A10391">
        <v>0.35929070103028532</v>
      </c>
      <c r="B10391">
        <v>10389</v>
      </c>
    </row>
    <row r="10392" spans="1:2" x14ac:dyDescent="0.25">
      <c r="A10392">
        <v>0.35936167366596</v>
      </c>
      <c r="B10392">
        <v>10390</v>
      </c>
    </row>
    <row r="10393" spans="1:2" x14ac:dyDescent="0.25">
      <c r="A10393">
        <v>0.35945931310480439</v>
      </c>
      <c r="B10393">
        <v>10391</v>
      </c>
    </row>
    <row r="10394" spans="1:2" x14ac:dyDescent="0.25">
      <c r="A10394">
        <v>0.35945931310480439</v>
      </c>
      <c r="B10394">
        <v>10392</v>
      </c>
    </row>
    <row r="10395" spans="1:2" x14ac:dyDescent="0.25">
      <c r="A10395">
        <v>0.35951995721035351</v>
      </c>
      <c r="B10395">
        <v>10393</v>
      </c>
    </row>
    <row r="10396" spans="1:2" x14ac:dyDescent="0.25">
      <c r="A10396">
        <v>0.35955000618056521</v>
      </c>
      <c r="B10396">
        <v>10394</v>
      </c>
    </row>
    <row r="10397" spans="1:2" x14ac:dyDescent="0.25">
      <c r="A10397">
        <v>0.35957030928169592</v>
      </c>
      <c r="B10397">
        <v>10395</v>
      </c>
    </row>
    <row r="10398" spans="1:2" x14ac:dyDescent="0.25">
      <c r="A10398">
        <v>0.3596285757555982</v>
      </c>
      <c r="B10398">
        <v>10396</v>
      </c>
    </row>
    <row r="10399" spans="1:2" x14ac:dyDescent="0.25">
      <c r="A10399">
        <v>0.3597423757975205</v>
      </c>
      <c r="B10399">
        <v>10397</v>
      </c>
    </row>
    <row r="10400" spans="1:2" x14ac:dyDescent="0.25">
      <c r="A10400">
        <v>0.3597423757975205</v>
      </c>
      <c r="B10400">
        <v>10398</v>
      </c>
    </row>
    <row r="10401" spans="1:2" x14ac:dyDescent="0.25">
      <c r="A10401">
        <v>0.35975152329227339</v>
      </c>
      <c r="B10401">
        <v>10399</v>
      </c>
    </row>
    <row r="10402" spans="1:2" x14ac:dyDescent="0.25">
      <c r="A10402">
        <v>0.3598859715243149</v>
      </c>
      <c r="B10402">
        <v>10400</v>
      </c>
    </row>
    <row r="10403" spans="1:2" x14ac:dyDescent="0.25">
      <c r="A10403">
        <v>0.35992451214726179</v>
      </c>
      <c r="B10403">
        <v>10401</v>
      </c>
    </row>
    <row r="10404" spans="1:2" x14ac:dyDescent="0.25">
      <c r="A10404">
        <v>0.36007148243094428</v>
      </c>
      <c r="B10404">
        <v>10402</v>
      </c>
    </row>
    <row r="10405" spans="1:2" x14ac:dyDescent="0.25">
      <c r="A10405">
        <v>0.3600739713883262</v>
      </c>
      <c r="B10405">
        <v>10403</v>
      </c>
    </row>
    <row r="10406" spans="1:2" x14ac:dyDescent="0.25">
      <c r="A10406">
        <v>0.36019954539116233</v>
      </c>
      <c r="B10406">
        <v>10404</v>
      </c>
    </row>
    <row r="10407" spans="1:2" x14ac:dyDescent="0.25">
      <c r="A10407">
        <v>0.36050238132978318</v>
      </c>
      <c r="B10407">
        <v>10405</v>
      </c>
    </row>
    <row r="10408" spans="1:2" x14ac:dyDescent="0.25">
      <c r="A10408">
        <v>0.36050238132978318</v>
      </c>
      <c r="B10408">
        <v>10406</v>
      </c>
    </row>
    <row r="10409" spans="1:2" x14ac:dyDescent="0.25">
      <c r="A10409">
        <v>0.3605346723964285</v>
      </c>
      <c r="B10409">
        <v>10407</v>
      </c>
    </row>
    <row r="10410" spans="1:2" x14ac:dyDescent="0.25">
      <c r="A10410">
        <v>0.36055732939128798</v>
      </c>
      <c r="B10410">
        <v>10408</v>
      </c>
    </row>
    <row r="10411" spans="1:2" x14ac:dyDescent="0.25">
      <c r="A10411">
        <v>0.3607471706210752</v>
      </c>
      <c r="B10411">
        <v>10409</v>
      </c>
    </row>
    <row r="10412" spans="1:2" x14ac:dyDescent="0.25">
      <c r="A10412">
        <v>0.36075929479098662</v>
      </c>
      <c r="B10412">
        <v>10410</v>
      </c>
    </row>
    <row r="10413" spans="1:2" x14ac:dyDescent="0.25">
      <c r="A10413">
        <v>0.36080479989346798</v>
      </c>
      <c r="B10413">
        <v>10411</v>
      </c>
    </row>
    <row r="10414" spans="1:2" x14ac:dyDescent="0.25">
      <c r="A10414">
        <v>0.36100854560522527</v>
      </c>
      <c r="B10414">
        <v>10412</v>
      </c>
    </row>
    <row r="10415" spans="1:2" x14ac:dyDescent="0.25">
      <c r="A10415">
        <v>0.36112071542783453</v>
      </c>
      <c r="B10415">
        <v>10413</v>
      </c>
    </row>
    <row r="10416" spans="1:2" x14ac:dyDescent="0.25">
      <c r="A10416">
        <v>0.36112071542783453</v>
      </c>
      <c r="B10416">
        <v>10414</v>
      </c>
    </row>
    <row r="10417" spans="1:2" x14ac:dyDescent="0.25">
      <c r="A10417">
        <v>0.36115275161626553</v>
      </c>
      <c r="B10417">
        <v>10415</v>
      </c>
    </row>
    <row r="10418" spans="1:2" x14ac:dyDescent="0.25">
      <c r="A10418">
        <v>0.36115275161626553</v>
      </c>
      <c r="B10418">
        <v>10416</v>
      </c>
    </row>
    <row r="10419" spans="1:2" x14ac:dyDescent="0.25">
      <c r="A10419">
        <v>0.36115468984910049</v>
      </c>
      <c r="B10419">
        <v>10417</v>
      </c>
    </row>
    <row r="10420" spans="1:2" x14ac:dyDescent="0.25">
      <c r="A10420">
        <v>0.36138852373108704</v>
      </c>
      <c r="B10420">
        <v>10418</v>
      </c>
    </row>
    <row r="10421" spans="1:2" x14ac:dyDescent="0.25">
      <c r="A10421">
        <v>0.36146688680519606</v>
      </c>
      <c r="B10421">
        <v>10419</v>
      </c>
    </row>
    <row r="10422" spans="1:2" x14ac:dyDescent="0.25">
      <c r="A10422">
        <v>0.36164305615102321</v>
      </c>
      <c r="B10422">
        <v>10420</v>
      </c>
    </row>
    <row r="10423" spans="1:2" x14ac:dyDescent="0.25">
      <c r="A10423">
        <v>0.3616666455453143</v>
      </c>
      <c r="B10423">
        <v>10421</v>
      </c>
    </row>
    <row r="10424" spans="1:2" x14ac:dyDescent="0.25">
      <c r="A10424">
        <v>0.36171027578866366</v>
      </c>
      <c r="B10424">
        <v>10422</v>
      </c>
    </row>
    <row r="10425" spans="1:2" x14ac:dyDescent="0.25">
      <c r="A10425">
        <v>0.3619579257317071</v>
      </c>
      <c r="B10425">
        <v>10423</v>
      </c>
    </row>
    <row r="10426" spans="1:2" x14ac:dyDescent="0.25">
      <c r="A10426">
        <v>0.36200202602140991</v>
      </c>
      <c r="B10426">
        <v>10424</v>
      </c>
    </row>
    <row r="10427" spans="1:2" x14ac:dyDescent="0.25">
      <c r="A10427">
        <v>0.36219485462022122</v>
      </c>
      <c r="B10427">
        <v>10425</v>
      </c>
    </row>
    <row r="10428" spans="1:2" x14ac:dyDescent="0.25">
      <c r="A10428">
        <v>0.36230575983706242</v>
      </c>
      <c r="B10428">
        <v>10426</v>
      </c>
    </row>
    <row r="10429" spans="1:2" x14ac:dyDescent="0.25">
      <c r="A10429">
        <v>0.36230713036246526</v>
      </c>
      <c r="B10429">
        <v>10427</v>
      </c>
    </row>
    <row r="10430" spans="1:2" x14ac:dyDescent="0.25">
      <c r="A10430">
        <v>0.36230713036246526</v>
      </c>
      <c r="B10430">
        <v>10428</v>
      </c>
    </row>
    <row r="10431" spans="1:2" x14ac:dyDescent="0.25">
      <c r="A10431">
        <v>0.36253148982000327</v>
      </c>
      <c r="B10431">
        <v>10429</v>
      </c>
    </row>
    <row r="10432" spans="1:2" x14ac:dyDescent="0.25">
      <c r="A10432">
        <v>0.36272698334207848</v>
      </c>
      <c r="B10432">
        <v>10430</v>
      </c>
    </row>
    <row r="10433" spans="1:2" x14ac:dyDescent="0.25">
      <c r="A10433">
        <v>0.3628543513281573</v>
      </c>
      <c r="B10433">
        <v>10431</v>
      </c>
    </row>
    <row r="10434" spans="1:2" x14ac:dyDescent="0.25">
      <c r="A10434">
        <v>0.3632502077969047</v>
      </c>
      <c r="B10434">
        <v>10432</v>
      </c>
    </row>
    <row r="10435" spans="1:2" x14ac:dyDescent="0.25">
      <c r="A10435">
        <v>0.3633183855542928</v>
      </c>
      <c r="B10435">
        <v>10433</v>
      </c>
    </row>
    <row r="10436" spans="1:2" x14ac:dyDescent="0.25">
      <c r="A10436">
        <v>0.36351548377537429</v>
      </c>
      <c r="B10436">
        <v>10434</v>
      </c>
    </row>
    <row r="10437" spans="1:2" x14ac:dyDescent="0.25">
      <c r="A10437">
        <v>0.36356051918643628</v>
      </c>
      <c r="B10437">
        <v>10435</v>
      </c>
    </row>
    <row r="10438" spans="1:2" x14ac:dyDescent="0.25">
      <c r="A10438">
        <v>0.36358006492533534</v>
      </c>
      <c r="B10438">
        <v>10436</v>
      </c>
    </row>
    <row r="10439" spans="1:2" x14ac:dyDescent="0.25">
      <c r="A10439">
        <v>0.36362873618263142</v>
      </c>
      <c r="B10439">
        <v>10437</v>
      </c>
    </row>
    <row r="10440" spans="1:2" x14ac:dyDescent="0.25">
      <c r="A10440">
        <v>0.36376455297348592</v>
      </c>
      <c r="B10440">
        <v>10438</v>
      </c>
    </row>
    <row r="10441" spans="1:2" x14ac:dyDescent="0.25">
      <c r="A10441">
        <v>0.36376638603795031</v>
      </c>
      <c r="B10441">
        <v>10439</v>
      </c>
    </row>
    <row r="10442" spans="1:2" x14ac:dyDescent="0.25">
      <c r="A10442">
        <v>0.36390443800536426</v>
      </c>
      <c r="B10442">
        <v>10440</v>
      </c>
    </row>
    <row r="10443" spans="1:2" x14ac:dyDescent="0.25">
      <c r="A10443">
        <v>0.36392853274296094</v>
      </c>
      <c r="B10443">
        <v>10441</v>
      </c>
    </row>
    <row r="10444" spans="1:2" x14ac:dyDescent="0.25">
      <c r="A10444">
        <v>0.36398076506015775</v>
      </c>
      <c r="B10444">
        <v>10442</v>
      </c>
    </row>
    <row r="10445" spans="1:2" x14ac:dyDescent="0.25">
      <c r="A10445">
        <v>0.36399533119520194</v>
      </c>
      <c r="B10445">
        <v>10443</v>
      </c>
    </row>
    <row r="10446" spans="1:2" x14ac:dyDescent="0.25">
      <c r="A10446">
        <v>0.3641391313007219</v>
      </c>
      <c r="B10446">
        <v>10444</v>
      </c>
    </row>
    <row r="10447" spans="1:2" x14ac:dyDescent="0.25">
      <c r="A10447">
        <v>0.36430940596574107</v>
      </c>
      <c r="B10447">
        <v>10445</v>
      </c>
    </row>
    <row r="10448" spans="1:2" x14ac:dyDescent="0.25">
      <c r="A10448">
        <v>0.36430940596574107</v>
      </c>
      <c r="B10448">
        <v>10446</v>
      </c>
    </row>
    <row r="10449" spans="1:2" x14ac:dyDescent="0.25">
      <c r="A10449">
        <v>0.36440802305712383</v>
      </c>
      <c r="B10449">
        <v>10447</v>
      </c>
    </row>
    <row r="10450" spans="1:2" x14ac:dyDescent="0.25">
      <c r="A10450">
        <v>0.364479140159092</v>
      </c>
      <c r="B10450">
        <v>10448</v>
      </c>
    </row>
    <row r="10451" spans="1:2" x14ac:dyDescent="0.25">
      <c r="A10451">
        <v>0.3644956111371439</v>
      </c>
      <c r="B10451">
        <v>10449</v>
      </c>
    </row>
    <row r="10452" spans="1:2" x14ac:dyDescent="0.25">
      <c r="A10452">
        <v>0.36452617532901538</v>
      </c>
      <c r="B10452">
        <v>10450</v>
      </c>
    </row>
    <row r="10453" spans="1:2" x14ac:dyDescent="0.25">
      <c r="A10453">
        <v>0.36452617532901538</v>
      </c>
      <c r="B10453">
        <v>10451</v>
      </c>
    </row>
    <row r="10454" spans="1:2" x14ac:dyDescent="0.25">
      <c r="A10454">
        <v>0.36469184251913289</v>
      </c>
      <c r="B10454">
        <v>10452</v>
      </c>
    </row>
    <row r="10455" spans="1:2" x14ac:dyDescent="0.25">
      <c r="A10455">
        <v>0.36471115664012499</v>
      </c>
      <c r="B10455">
        <v>10453</v>
      </c>
    </row>
    <row r="10456" spans="1:2" x14ac:dyDescent="0.25">
      <c r="A10456">
        <v>0.36471115664012499</v>
      </c>
      <c r="B10456">
        <v>10454</v>
      </c>
    </row>
    <row r="10457" spans="1:2" x14ac:dyDescent="0.25">
      <c r="A10457">
        <v>0.36501641058998985</v>
      </c>
      <c r="B10457">
        <v>10455</v>
      </c>
    </row>
    <row r="10458" spans="1:2" x14ac:dyDescent="0.25">
      <c r="A10458">
        <v>0.36518142104682411</v>
      </c>
      <c r="B10458">
        <v>10456</v>
      </c>
    </row>
    <row r="10459" spans="1:2" x14ac:dyDescent="0.25">
      <c r="A10459">
        <v>0.36518142104682411</v>
      </c>
      <c r="B10459">
        <v>10457</v>
      </c>
    </row>
    <row r="10460" spans="1:2" x14ac:dyDescent="0.25">
      <c r="A10460">
        <v>0.36533509617883686</v>
      </c>
      <c r="B10460">
        <v>10458</v>
      </c>
    </row>
    <row r="10461" spans="1:2" x14ac:dyDescent="0.25">
      <c r="A10461">
        <v>0.36534300930008834</v>
      </c>
      <c r="B10461">
        <v>10459</v>
      </c>
    </row>
    <row r="10462" spans="1:2" x14ac:dyDescent="0.25">
      <c r="A10462">
        <v>0.36551149323106114</v>
      </c>
      <c r="B10462">
        <v>10460</v>
      </c>
    </row>
    <row r="10463" spans="1:2" x14ac:dyDescent="0.25">
      <c r="A10463">
        <v>0.36551383504747281</v>
      </c>
      <c r="B10463">
        <v>10461</v>
      </c>
    </row>
    <row r="10464" spans="1:2" x14ac:dyDescent="0.25">
      <c r="A10464">
        <v>0.36551383504747281</v>
      </c>
      <c r="B10464">
        <v>10462</v>
      </c>
    </row>
    <row r="10465" spans="1:2" x14ac:dyDescent="0.25">
      <c r="A10465">
        <v>0.36561640227308062</v>
      </c>
      <c r="B10465">
        <v>10463</v>
      </c>
    </row>
    <row r="10466" spans="1:2" x14ac:dyDescent="0.25">
      <c r="A10466">
        <v>0.36564435247929095</v>
      </c>
      <c r="B10466">
        <v>10464</v>
      </c>
    </row>
    <row r="10467" spans="1:2" x14ac:dyDescent="0.25">
      <c r="A10467">
        <v>0.3656833263382101</v>
      </c>
      <c r="B10467">
        <v>10465</v>
      </c>
    </row>
    <row r="10468" spans="1:2" x14ac:dyDescent="0.25">
      <c r="A10468">
        <v>0.36580458960731732</v>
      </c>
      <c r="B10468">
        <v>10466</v>
      </c>
    </row>
    <row r="10469" spans="1:2" x14ac:dyDescent="0.25">
      <c r="A10469">
        <v>0.36580458960731732</v>
      </c>
      <c r="B10469">
        <v>10467</v>
      </c>
    </row>
    <row r="10470" spans="1:2" x14ac:dyDescent="0.25">
      <c r="A10470">
        <v>0.36600841102964338</v>
      </c>
      <c r="B10470">
        <v>10468</v>
      </c>
    </row>
    <row r="10471" spans="1:2" x14ac:dyDescent="0.25">
      <c r="A10471">
        <v>0.36606649707092531</v>
      </c>
      <c r="B10471">
        <v>10469</v>
      </c>
    </row>
    <row r="10472" spans="1:2" x14ac:dyDescent="0.25">
      <c r="A10472">
        <v>0.36631346928249553</v>
      </c>
      <c r="B10472">
        <v>10470</v>
      </c>
    </row>
    <row r="10473" spans="1:2" x14ac:dyDescent="0.25">
      <c r="A10473">
        <v>0.36631346928249553</v>
      </c>
      <c r="B10473">
        <v>10471</v>
      </c>
    </row>
    <row r="10474" spans="1:2" x14ac:dyDescent="0.25">
      <c r="A10474">
        <v>0.36669462355541083</v>
      </c>
      <c r="B10474">
        <v>10472</v>
      </c>
    </row>
    <row r="10475" spans="1:2" x14ac:dyDescent="0.25">
      <c r="A10475">
        <v>0.36679927336956986</v>
      </c>
      <c r="B10475">
        <v>10473</v>
      </c>
    </row>
    <row r="10476" spans="1:2" x14ac:dyDescent="0.25">
      <c r="A10476">
        <v>0.3669478770131317</v>
      </c>
      <c r="B10476">
        <v>10474</v>
      </c>
    </row>
    <row r="10477" spans="1:2" x14ac:dyDescent="0.25">
      <c r="A10477">
        <v>0.3669478770131317</v>
      </c>
      <c r="B10477">
        <v>10475</v>
      </c>
    </row>
    <row r="10478" spans="1:2" x14ac:dyDescent="0.25">
      <c r="A10478">
        <v>0.3669499591224939</v>
      </c>
      <c r="B10478">
        <v>10476</v>
      </c>
    </row>
    <row r="10479" spans="1:2" x14ac:dyDescent="0.25">
      <c r="A10479">
        <v>0.36695621060037631</v>
      </c>
      <c r="B10479">
        <v>10477</v>
      </c>
    </row>
    <row r="10480" spans="1:2" x14ac:dyDescent="0.25">
      <c r="A10480">
        <v>0.36696368273228952</v>
      </c>
      <c r="B10480">
        <v>10478</v>
      </c>
    </row>
    <row r="10481" spans="1:2" x14ac:dyDescent="0.25">
      <c r="A10481">
        <v>0.36696368273228952</v>
      </c>
      <c r="B10481">
        <v>10479</v>
      </c>
    </row>
    <row r="10482" spans="1:2" x14ac:dyDescent="0.25">
      <c r="A10482">
        <v>0.36702795109743042</v>
      </c>
      <c r="B10482">
        <v>10480</v>
      </c>
    </row>
    <row r="10483" spans="1:2" x14ac:dyDescent="0.25">
      <c r="A10483">
        <v>0.36721677254729429</v>
      </c>
      <c r="B10483">
        <v>10481</v>
      </c>
    </row>
    <row r="10484" spans="1:2" x14ac:dyDescent="0.25">
      <c r="A10484">
        <v>0.36731075891009657</v>
      </c>
      <c r="B10484">
        <v>10482</v>
      </c>
    </row>
    <row r="10485" spans="1:2" x14ac:dyDescent="0.25">
      <c r="A10485">
        <v>0.36744278163787319</v>
      </c>
      <c r="B10485">
        <v>10483</v>
      </c>
    </row>
    <row r="10486" spans="1:2" x14ac:dyDescent="0.25">
      <c r="A10486">
        <v>0.36744586335948864</v>
      </c>
      <c r="B10486">
        <v>10484</v>
      </c>
    </row>
    <row r="10487" spans="1:2" x14ac:dyDescent="0.25">
      <c r="A10487">
        <v>0.36747620028755301</v>
      </c>
      <c r="B10487">
        <v>10485</v>
      </c>
    </row>
    <row r="10488" spans="1:2" x14ac:dyDescent="0.25">
      <c r="A10488">
        <v>0.36749570072663779</v>
      </c>
      <c r="B10488">
        <v>10486</v>
      </c>
    </row>
    <row r="10489" spans="1:2" x14ac:dyDescent="0.25">
      <c r="A10489">
        <v>0.36753970781233664</v>
      </c>
      <c r="B10489">
        <v>10487</v>
      </c>
    </row>
    <row r="10490" spans="1:2" x14ac:dyDescent="0.25">
      <c r="A10490">
        <v>0.36780988333346593</v>
      </c>
      <c r="B10490">
        <v>10488</v>
      </c>
    </row>
    <row r="10491" spans="1:2" x14ac:dyDescent="0.25">
      <c r="A10491">
        <v>0.36780988333346593</v>
      </c>
      <c r="B10491">
        <v>10489</v>
      </c>
    </row>
    <row r="10492" spans="1:2" x14ac:dyDescent="0.25">
      <c r="A10492">
        <v>0.3679890569547416</v>
      </c>
      <c r="B10492">
        <v>10490</v>
      </c>
    </row>
    <row r="10493" spans="1:2" x14ac:dyDescent="0.25">
      <c r="A10493">
        <v>0.3681529894094453</v>
      </c>
      <c r="B10493">
        <v>10491</v>
      </c>
    </row>
    <row r="10494" spans="1:2" x14ac:dyDescent="0.25">
      <c r="A10494">
        <v>0.36839214651117513</v>
      </c>
      <c r="B10494">
        <v>10492</v>
      </c>
    </row>
    <row r="10495" spans="1:2" x14ac:dyDescent="0.25">
      <c r="A10495">
        <v>0.36843015620331626</v>
      </c>
      <c r="B10495">
        <v>10493</v>
      </c>
    </row>
    <row r="10496" spans="1:2" x14ac:dyDescent="0.25">
      <c r="A10496">
        <v>0.3687679807292264</v>
      </c>
      <c r="B10496">
        <v>10494</v>
      </c>
    </row>
    <row r="10497" spans="1:2" x14ac:dyDescent="0.25">
      <c r="A10497">
        <v>0.36898291438915037</v>
      </c>
      <c r="B10497">
        <v>10495</v>
      </c>
    </row>
    <row r="10498" spans="1:2" x14ac:dyDescent="0.25">
      <c r="A10498">
        <v>0.36917589341366502</v>
      </c>
      <c r="B10498">
        <v>10496</v>
      </c>
    </row>
    <row r="10499" spans="1:2" x14ac:dyDescent="0.25">
      <c r="A10499">
        <v>0.36917589341366502</v>
      </c>
      <c r="B10499">
        <v>10497</v>
      </c>
    </row>
    <row r="10500" spans="1:2" x14ac:dyDescent="0.25">
      <c r="A10500">
        <v>0.36930107297434162</v>
      </c>
      <c r="B10500">
        <v>10498</v>
      </c>
    </row>
    <row r="10501" spans="1:2" x14ac:dyDescent="0.25">
      <c r="A10501">
        <v>0.36937253890889082</v>
      </c>
      <c r="B10501">
        <v>10499</v>
      </c>
    </row>
    <row r="10502" spans="1:2" x14ac:dyDescent="0.25">
      <c r="A10502">
        <v>0.36954953810160701</v>
      </c>
      <c r="B10502">
        <v>10500</v>
      </c>
    </row>
    <row r="10503" spans="1:2" x14ac:dyDescent="0.25">
      <c r="A10503">
        <v>0.36961916135996575</v>
      </c>
      <c r="B10503">
        <v>10501</v>
      </c>
    </row>
    <row r="10504" spans="1:2" x14ac:dyDescent="0.25">
      <c r="A10504">
        <v>0.36964328750837611</v>
      </c>
      <c r="B10504">
        <v>10502</v>
      </c>
    </row>
    <row r="10505" spans="1:2" x14ac:dyDescent="0.25">
      <c r="A10505">
        <v>0.36968517183583388</v>
      </c>
      <c r="B10505">
        <v>10503</v>
      </c>
    </row>
    <row r="10506" spans="1:2" x14ac:dyDescent="0.25">
      <c r="A10506">
        <v>0.36976224493284571</v>
      </c>
      <c r="B10506">
        <v>10504</v>
      </c>
    </row>
    <row r="10507" spans="1:2" x14ac:dyDescent="0.25">
      <c r="A10507">
        <v>0.36976224493284571</v>
      </c>
      <c r="B10507">
        <v>10505</v>
      </c>
    </row>
    <row r="10508" spans="1:2" x14ac:dyDescent="0.25">
      <c r="A10508">
        <v>0.36976871186970078</v>
      </c>
      <c r="B10508">
        <v>10506</v>
      </c>
    </row>
    <row r="10509" spans="1:2" x14ac:dyDescent="0.25">
      <c r="A10509">
        <v>0.36982627294988119</v>
      </c>
      <c r="B10509">
        <v>10507</v>
      </c>
    </row>
    <row r="10510" spans="1:2" x14ac:dyDescent="0.25">
      <c r="A10510">
        <v>0.36990910102744634</v>
      </c>
      <c r="B10510">
        <v>10508</v>
      </c>
    </row>
    <row r="10511" spans="1:2" x14ac:dyDescent="0.25">
      <c r="A10511">
        <v>0.36990910102744634</v>
      </c>
      <c r="B10511">
        <v>10509</v>
      </c>
    </row>
    <row r="10512" spans="1:2" x14ac:dyDescent="0.25">
      <c r="A10512">
        <v>0.36998195901962572</v>
      </c>
      <c r="B10512">
        <v>10510</v>
      </c>
    </row>
    <row r="10513" spans="1:2" x14ac:dyDescent="0.25">
      <c r="A10513">
        <v>0.36998195901962572</v>
      </c>
      <c r="B10513">
        <v>10511</v>
      </c>
    </row>
    <row r="10514" spans="1:2" x14ac:dyDescent="0.25">
      <c r="A10514">
        <v>0.37000661788634742</v>
      </c>
      <c r="B10514">
        <v>10512</v>
      </c>
    </row>
    <row r="10515" spans="1:2" x14ac:dyDescent="0.25">
      <c r="A10515">
        <v>0.37000661788634742</v>
      </c>
      <c r="B10515">
        <v>10513</v>
      </c>
    </row>
    <row r="10516" spans="1:2" x14ac:dyDescent="0.25">
      <c r="A10516">
        <v>0.37010511720020534</v>
      </c>
      <c r="B10516">
        <v>10514</v>
      </c>
    </row>
    <row r="10517" spans="1:2" x14ac:dyDescent="0.25">
      <c r="A10517">
        <v>0.37024846649843729</v>
      </c>
      <c r="B10517">
        <v>10515</v>
      </c>
    </row>
    <row r="10518" spans="1:2" x14ac:dyDescent="0.25">
      <c r="A10518">
        <v>0.37058356270137577</v>
      </c>
      <c r="B10518">
        <v>10516</v>
      </c>
    </row>
    <row r="10519" spans="1:2" x14ac:dyDescent="0.25">
      <c r="A10519">
        <v>0.37061643244734838</v>
      </c>
      <c r="B10519">
        <v>10517</v>
      </c>
    </row>
    <row r="10520" spans="1:2" x14ac:dyDescent="0.25">
      <c r="A10520">
        <v>0.37090350534576749</v>
      </c>
      <c r="B10520">
        <v>10518</v>
      </c>
    </row>
    <row r="10521" spans="1:2" x14ac:dyDescent="0.25">
      <c r="A10521">
        <v>0.37091800231917083</v>
      </c>
      <c r="B10521">
        <v>10519</v>
      </c>
    </row>
    <row r="10522" spans="1:2" x14ac:dyDescent="0.25">
      <c r="A10522">
        <v>0.37120490784890103</v>
      </c>
      <c r="B10522">
        <v>10520</v>
      </c>
    </row>
    <row r="10523" spans="1:2" x14ac:dyDescent="0.25">
      <c r="A10523">
        <v>0.37148626152254949</v>
      </c>
      <c r="B10523">
        <v>10521</v>
      </c>
    </row>
    <row r="10524" spans="1:2" x14ac:dyDescent="0.25">
      <c r="A10524">
        <v>0.37154300222181547</v>
      </c>
      <c r="B10524">
        <v>10522</v>
      </c>
    </row>
    <row r="10525" spans="1:2" x14ac:dyDescent="0.25">
      <c r="A10525">
        <v>0.37154300222181547</v>
      </c>
      <c r="B10525">
        <v>10523</v>
      </c>
    </row>
    <row r="10526" spans="1:2" x14ac:dyDescent="0.25">
      <c r="A10526">
        <v>0.37159513511945291</v>
      </c>
      <c r="B10526">
        <v>10524</v>
      </c>
    </row>
    <row r="10527" spans="1:2" x14ac:dyDescent="0.25">
      <c r="A10527">
        <v>0.37191930277652674</v>
      </c>
      <c r="B10527">
        <v>10525</v>
      </c>
    </row>
    <row r="10528" spans="1:2" x14ac:dyDescent="0.25">
      <c r="A10528">
        <v>0.37209368779918855</v>
      </c>
      <c r="B10528">
        <v>10526</v>
      </c>
    </row>
    <row r="10529" spans="1:2" x14ac:dyDescent="0.25">
      <c r="A10529">
        <v>0.37227299720023271</v>
      </c>
      <c r="B10529">
        <v>10527</v>
      </c>
    </row>
    <row r="10530" spans="1:2" x14ac:dyDescent="0.25">
      <c r="A10530">
        <v>0.37227987323153799</v>
      </c>
      <c r="B10530">
        <v>10528</v>
      </c>
    </row>
    <row r="10531" spans="1:2" x14ac:dyDescent="0.25">
      <c r="A10531">
        <v>0.37228931142701521</v>
      </c>
      <c r="B10531">
        <v>10529</v>
      </c>
    </row>
    <row r="10532" spans="1:2" x14ac:dyDescent="0.25">
      <c r="A10532">
        <v>0.37240832497557186</v>
      </c>
      <c r="B10532">
        <v>10530</v>
      </c>
    </row>
    <row r="10533" spans="1:2" x14ac:dyDescent="0.25">
      <c r="A10533">
        <v>0.37263576384990216</v>
      </c>
      <c r="B10533">
        <v>10531</v>
      </c>
    </row>
    <row r="10534" spans="1:2" x14ac:dyDescent="0.25">
      <c r="A10534">
        <v>0.37275090468628574</v>
      </c>
      <c r="B10534">
        <v>10532</v>
      </c>
    </row>
    <row r="10535" spans="1:2" x14ac:dyDescent="0.25">
      <c r="A10535">
        <v>0.37279983905575931</v>
      </c>
      <c r="B10535">
        <v>10533</v>
      </c>
    </row>
    <row r="10536" spans="1:2" x14ac:dyDescent="0.25">
      <c r="A10536">
        <v>0.37294857256433861</v>
      </c>
      <c r="B10536">
        <v>10534</v>
      </c>
    </row>
    <row r="10537" spans="1:2" x14ac:dyDescent="0.25">
      <c r="A10537">
        <v>0.37303969397543268</v>
      </c>
      <c r="B10537">
        <v>10535</v>
      </c>
    </row>
    <row r="10538" spans="1:2" x14ac:dyDescent="0.25">
      <c r="A10538">
        <v>0.37305750375928787</v>
      </c>
      <c r="B10538">
        <v>10536</v>
      </c>
    </row>
    <row r="10539" spans="1:2" x14ac:dyDescent="0.25">
      <c r="A10539">
        <v>0.37321209787465354</v>
      </c>
      <c r="B10539">
        <v>10537</v>
      </c>
    </row>
    <row r="10540" spans="1:2" x14ac:dyDescent="0.25">
      <c r="A10540">
        <v>0.37337505310046865</v>
      </c>
      <c r="B10540">
        <v>10538</v>
      </c>
    </row>
    <row r="10541" spans="1:2" x14ac:dyDescent="0.25">
      <c r="A10541">
        <v>0.37337505310046865</v>
      </c>
      <c r="B10541">
        <v>10539</v>
      </c>
    </row>
    <row r="10542" spans="1:2" x14ac:dyDescent="0.25">
      <c r="A10542">
        <v>0.3733859323065673</v>
      </c>
      <c r="B10542">
        <v>10540</v>
      </c>
    </row>
    <row r="10543" spans="1:2" x14ac:dyDescent="0.25">
      <c r="A10543">
        <v>0.3733859323065673</v>
      </c>
      <c r="B10543">
        <v>10541</v>
      </c>
    </row>
    <row r="10544" spans="1:2" x14ac:dyDescent="0.25">
      <c r="A10544">
        <v>0.37343322175606058</v>
      </c>
      <c r="B10544">
        <v>10542</v>
      </c>
    </row>
    <row r="10545" spans="1:2" x14ac:dyDescent="0.25">
      <c r="A10545">
        <v>0.37343322175606058</v>
      </c>
      <c r="B10545">
        <v>10543</v>
      </c>
    </row>
    <row r="10546" spans="1:2" x14ac:dyDescent="0.25">
      <c r="A10546">
        <v>0.37343951913053403</v>
      </c>
      <c r="B10546">
        <v>10544</v>
      </c>
    </row>
    <row r="10547" spans="1:2" x14ac:dyDescent="0.25">
      <c r="A10547">
        <v>0.37348939892734723</v>
      </c>
      <c r="B10547">
        <v>10545</v>
      </c>
    </row>
    <row r="10548" spans="1:2" x14ac:dyDescent="0.25">
      <c r="A10548">
        <v>0.37348939892734723</v>
      </c>
      <c r="B10548">
        <v>10546</v>
      </c>
    </row>
    <row r="10549" spans="1:2" x14ac:dyDescent="0.25">
      <c r="A10549">
        <v>0.37368023805951767</v>
      </c>
      <c r="B10549">
        <v>10547</v>
      </c>
    </row>
    <row r="10550" spans="1:2" x14ac:dyDescent="0.25">
      <c r="A10550">
        <v>0.37384192180653047</v>
      </c>
      <c r="B10550">
        <v>10548</v>
      </c>
    </row>
    <row r="10551" spans="1:2" x14ac:dyDescent="0.25">
      <c r="A10551">
        <v>0.37384192180653047</v>
      </c>
      <c r="B10551">
        <v>10549</v>
      </c>
    </row>
    <row r="10552" spans="1:2" x14ac:dyDescent="0.25">
      <c r="A10552">
        <v>0.37396433319235145</v>
      </c>
      <c r="B10552">
        <v>10550</v>
      </c>
    </row>
    <row r="10553" spans="1:2" x14ac:dyDescent="0.25">
      <c r="A10553">
        <v>0.37406304318627592</v>
      </c>
      <c r="B10553">
        <v>10551</v>
      </c>
    </row>
    <row r="10554" spans="1:2" x14ac:dyDescent="0.25">
      <c r="A10554">
        <v>0.37406304318627592</v>
      </c>
      <c r="B10554">
        <v>10552</v>
      </c>
    </row>
    <row r="10555" spans="1:2" x14ac:dyDescent="0.25">
      <c r="A10555">
        <v>0.37416281698093834</v>
      </c>
      <c r="B10555">
        <v>10553</v>
      </c>
    </row>
    <row r="10556" spans="1:2" x14ac:dyDescent="0.25">
      <c r="A10556">
        <v>0.37419657972485232</v>
      </c>
      <c r="B10556">
        <v>10554</v>
      </c>
    </row>
    <row r="10557" spans="1:2" x14ac:dyDescent="0.25">
      <c r="A10557">
        <v>0.37434372944898892</v>
      </c>
      <c r="B10557">
        <v>10555</v>
      </c>
    </row>
    <row r="10558" spans="1:2" x14ac:dyDescent="0.25">
      <c r="A10558">
        <v>0.37436334310637009</v>
      </c>
      <c r="B10558">
        <v>10556</v>
      </c>
    </row>
    <row r="10559" spans="1:2" x14ac:dyDescent="0.25">
      <c r="A10559">
        <v>0.37468405950139438</v>
      </c>
      <c r="B10559">
        <v>10557</v>
      </c>
    </row>
    <row r="10560" spans="1:2" x14ac:dyDescent="0.25">
      <c r="A10560">
        <v>0.37468405950139438</v>
      </c>
      <c r="B10560">
        <v>10558</v>
      </c>
    </row>
    <row r="10561" spans="1:2" x14ac:dyDescent="0.25">
      <c r="A10561">
        <v>0.37482047851086142</v>
      </c>
      <c r="B10561">
        <v>10559</v>
      </c>
    </row>
    <row r="10562" spans="1:2" x14ac:dyDescent="0.25">
      <c r="A10562">
        <v>0.37496971470299362</v>
      </c>
      <c r="B10562">
        <v>10560</v>
      </c>
    </row>
    <row r="10563" spans="1:2" x14ac:dyDescent="0.25">
      <c r="A10563">
        <v>0.37500066666607412</v>
      </c>
      <c r="B10563">
        <v>10561</v>
      </c>
    </row>
    <row r="10564" spans="1:2" x14ac:dyDescent="0.25">
      <c r="A10564">
        <v>0.37517490180507074</v>
      </c>
      <c r="B10564">
        <v>10562</v>
      </c>
    </row>
    <row r="10565" spans="1:2" x14ac:dyDescent="0.25">
      <c r="A10565">
        <v>0.37529596912895896</v>
      </c>
      <c r="B10565">
        <v>10563</v>
      </c>
    </row>
    <row r="10566" spans="1:2" x14ac:dyDescent="0.25">
      <c r="A10566">
        <v>0.37529596912895896</v>
      </c>
      <c r="B10566">
        <v>10564</v>
      </c>
    </row>
    <row r="10567" spans="1:2" x14ac:dyDescent="0.25">
      <c r="A10567">
        <v>0.37533160153537715</v>
      </c>
      <c r="B10567">
        <v>10565</v>
      </c>
    </row>
    <row r="10568" spans="1:2" x14ac:dyDescent="0.25">
      <c r="A10568">
        <v>0.37541590602956609</v>
      </c>
      <c r="B10568">
        <v>10566</v>
      </c>
    </row>
    <row r="10569" spans="1:2" x14ac:dyDescent="0.25">
      <c r="A10569">
        <v>0.3759172563641115</v>
      </c>
      <c r="B10569">
        <v>10567</v>
      </c>
    </row>
    <row r="10570" spans="1:2" x14ac:dyDescent="0.25">
      <c r="A10570">
        <v>0.37605377275065333</v>
      </c>
      <c r="B10570">
        <v>10568</v>
      </c>
    </row>
    <row r="10571" spans="1:2" x14ac:dyDescent="0.25">
      <c r="A10571">
        <v>0.37605377275065333</v>
      </c>
      <c r="B10571">
        <v>10569</v>
      </c>
    </row>
    <row r="10572" spans="1:2" x14ac:dyDescent="0.25">
      <c r="A10572">
        <v>0.3760921287846607</v>
      </c>
      <c r="B10572">
        <v>10570</v>
      </c>
    </row>
    <row r="10573" spans="1:2" x14ac:dyDescent="0.25">
      <c r="A10573">
        <v>0.3760921287846607</v>
      </c>
      <c r="B10573">
        <v>10571</v>
      </c>
    </row>
    <row r="10574" spans="1:2" x14ac:dyDescent="0.25">
      <c r="A10574">
        <v>0.37646227396549448</v>
      </c>
      <c r="B10574">
        <v>10572</v>
      </c>
    </row>
    <row r="10575" spans="1:2" x14ac:dyDescent="0.25">
      <c r="A10575">
        <v>0.37687723797013789</v>
      </c>
      <c r="B10575">
        <v>10573</v>
      </c>
    </row>
    <row r="10576" spans="1:2" x14ac:dyDescent="0.25">
      <c r="A10576">
        <v>0.37687723797013789</v>
      </c>
      <c r="B10576">
        <v>10574</v>
      </c>
    </row>
    <row r="10577" spans="1:2" x14ac:dyDescent="0.25">
      <c r="A10577">
        <v>0.37704753246905082</v>
      </c>
      <c r="B10577">
        <v>10575</v>
      </c>
    </row>
    <row r="10578" spans="1:2" x14ac:dyDescent="0.25">
      <c r="A10578">
        <v>0.37709286801941921</v>
      </c>
      <c r="B10578">
        <v>10576</v>
      </c>
    </row>
    <row r="10579" spans="1:2" x14ac:dyDescent="0.25">
      <c r="A10579">
        <v>0.37718744676884469</v>
      </c>
      <c r="B10579">
        <v>10577</v>
      </c>
    </row>
    <row r="10580" spans="1:2" x14ac:dyDescent="0.25">
      <c r="A10580">
        <v>0.37733906834569886</v>
      </c>
      <c r="B10580">
        <v>10578</v>
      </c>
    </row>
    <row r="10581" spans="1:2" x14ac:dyDescent="0.25">
      <c r="A10581">
        <v>0.37733906834569886</v>
      </c>
      <c r="B10581">
        <v>10579</v>
      </c>
    </row>
    <row r="10582" spans="1:2" x14ac:dyDescent="0.25">
      <c r="A10582">
        <v>0.37760271781331239</v>
      </c>
      <c r="B10582">
        <v>10580</v>
      </c>
    </row>
    <row r="10583" spans="1:2" x14ac:dyDescent="0.25">
      <c r="A10583">
        <v>0.37778298591181225</v>
      </c>
      <c r="B10583">
        <v>10581</v>
      </c>
    </row>
    <row r="10584" spans="1:2" x14ac:dyDescent="0.25">
      <c r="A10584">
        <v>0.37778298591181225</v>
      </c>
      <c r="B10584">
        <v>10582</v>
      </c>
    </row>
    <row r="10585" spans="1:2" x14ac:dyDescent="0.25">
      <c r="A10585">
        <v>0.37778820124508911</v>
      </c>
      <c r="B10585">
        <v>10583</v>
      </c>
    </row>
    <row r="10586" spans="1:2" x14ac:dyDescent="0.25">
      <c r="A10586">
        <v>0.37793624469288795</v>
      </c>
      <c r="B10586">
        <v>10584</v>
      </c>
    </row>
    <row r="10587" spans="1:2" x14ac:dyDescent="0.25">
      <c r="A10587">
        <v>0.37797896766883743</v>
      </c>
      <c r="B10587">
        <v>10585</v>
      </c>
    </row>
    <row r="10588" spans="1:2" x14ac:dyDescent="0.25">
      <c r="A10588">
        <v>0.37797896766883743</v>
      </c>
      <c r="B10588">
        <v>10586</v>
      </c>
    </row>
    <row r="10589" spans="1:2" x14ac:dyDescent="0.25">
      <c r="A10589">
        <v>0.37803420076025457</v>
      </c>
      <c r="B10589">
        <v>10587</v>
      </c>
    </row>
    <row r="10590" spans="1:2" x14ac:dyDescent="0.25">
      <c r="A10590">
        <v>0.37840575261366088</v>
      </c>
      <c r="B10590">
        <v>10588</v>
      </c>
    </row>
    <row r="10591" spans="1:2" x14ac:dyDescent="0.25">
      <c r="A10591">
        <v>0.37847388095760459</v>
      </c>
      <c r="B10591">
        <v>10589</v>
      </c>
    </row>
    <row r="10592" spans="1:2" x14ac:dyDescent="0.25">
      <c r="A10592">
        <v>0.37872037085266191</v>
      </c>
      <c r="B10592">
        <v>10590</v>
      </c>
    </row>
    <row r="10593" spans="1:2" x14ac:dyDescent="0.25">
      <c r="A10593">
        <v>0.37880353747976325</v>
      </c>
      <c r="B10593">
        <v>10591</v>
      </c>
    </row>
    <row r="10594" spans="1:2" x14ac:dyDescent="0.25">
      <c r="A10594">
        <v>0.37894784638229279</v>
      </c>
      <c r="B10594">
        <v>10592</v>
      </c>
    </row>
    <row r="10595" spans="1:2" x14ac:dyDescent="0.25">
      <c r="A10595">
        <v>0.37895857936601868</v>
      </c>
      <c r="B10595">
        <v>10593</v>
      </c>
    </row>
    <row r="10596" spans="1:2" x14ac:dyDescent="0.25">
      <c r="A10596">
        <v>0.37895857936601868</v>
      </c>
      <c r="B10596">
        <v>10594</v>
      </c>
    </row>
    <row r="10597" spans="1:2" x14ac:dyDescent="0.25">
      <c r="A10597">
        <v>0.3791771884986988</v>
      </c>
      <c r="B10597">
        <v>10595</v>
      </c>
    </row>
    <row r="10598" spans="1:2" x14ac:dyDescent="0.25">
      <c r="A10598">
        <v>0.37920336739117233</v>
      </c>
      <c r="B10598">
        <v>10596</v>
      </c>
    </row>
    <row r="10599" spans="1:2" x14ac:dyDescent="0.25">
      <c r="A10599">
        <v>0.37944677309355407</v>
      </c>
      <c r="B10599">
        <v>10597</v>
      </c>
    </row>
    <row r="10600" spans="1:2" x14ac:dyDescent="0.25">
      <c r="A10600">
        <v>0.37949220617890744</v>
      </c>
      <c r="B10600">
        <v>10598</v>
      </c>
    </row>
    <row r="10601" spans="1:2" x14ac:dyDescent="0.25">
      <c r="A10601">
        <v>0.37949226797408026</v>
      </c>
      <c r="B10601">
        <v>10599</v>
      </c>
    </row>
    <row r="10602" spans="1:2" x14ac:dyDescent="0.25">
      <c r="A10602">
        <v>0.37949226797408026</v>
      </c>
      <c r="B10602">
        <v>10600</v>
      </c>
    </row>
    <row r="10603" spans="1:2" x14ac:dyDescent="0.25">
      <c r="A10603">
        <v>0.37959615585254253</v>
      </c>
      <c r="B10603">
        <v>10601</v>
      </c>
    </row>
    <row r="10604" spans="1:2" x14ac:dyDescent="0.25">
      <c r="A10604">
        <v>0.37965357683947465</v>
      </c>
      <c r="B10604">
        <v>10602</v>
      </c>
    </row>
    <row r="10605" spans="1:2" x14ac:dyDescent="0.25">
      <c r="A10605">
        <v>0.37966306600121696</v>
      </c>
      <c r="B10605">
        <v>10603</v>
      </c>
    </row>
    <row r="10606" spans="1:2" x14ac:dyDescent="0.25">
      <c r="A10606">
        <v>0.37974075074684543</v>
      </c>
      <c r="B10606">
        <v>10604</v>
      </c>
    </row>
    <row r="10607" spans="1:2" x14ac:dyDescent="0.25">
      <c r="A10607">
        <v>0.37985995338282241</v>
      </c>
      <c r="B10607">
        <v>10605</v>
      </c>
    </row>
    <row r="10608" spans="1:2" x14ac:dyDescent="0.25">
      <c r="A10608">
        <v>0.37988514645482901</v>
      </c>
      <c r="B10608">
        <v>10606</v>
      </c>
    </row>
    <row r="10609" spans="1:2" x14ac:dyDescent="0.25">
      <c r="A10609">
        <v>0.38035449838860119</v>
      </c>
      <c r="B10609">
        <v>10607</v>
      </c>
    </row>
    <row r="10610" spans="1:2" x14ac:dyDescent="0.25">
      <c r="A10610">
        <v>0.38054544771653465</v>
      </c>
      <c r="B10610">
        <v>10608</v>
      </c>
    </row>
    <row r="10611" spans="1:2" x14ac:dyDescent="0.25">
      <c r="A10611">
        <v>0.38120282914013698</v>
      </c>
      <c r="B10611">
        <v>10609</v>
      </c>
    </row>
    <row r="10612" spans="1:2" x14ac:dyDescent="0.25">
      <c r="A10612">
        <v>0.38138868173106882</v>
      </c>
      <c r="B10612">
        <v>10610</v>
      </c>
    </row>
    <row r="10613" spans="1:2" x14ac:dyDescent="0.25">
      <c r="A10613">
        <v>0.38168104958343307</v>
      </c>
      <c r="B10613">
        <v>10611</v>
      </c>
    </row>
    <row r="10614" spans="1:2" x14ac:dyDescent="0.25">
      <c r="A10614">
        <v>0.38178455145336149</v>
      </c>
      <c r="B10614">
        <v>10612</v>
      </c>
    </row>
    <row r="10615" spans="1:2" x14ac:dyDescent="0.25">
      <c r="A10615">
        <v>0.38188154067866531</v>
      </c>
      <c r="B10615">
        <v>10613</v>
      </c>
    </row>
    <row r="10616" spans="1:2" x14ac:dyDescent="0.25">
      <c r="A10616">
        <v>0.3823460826848426</v>
      </c>
      <c r="B10616">
        <v>10614</v>
      </c>
    </row>
    <row r="10617" spans="1:2" x14ac:dyDescent="0.25">
      <c r="A10617">
        <v>0.38238901810025039</v>
      </c>
      <c r="B10617">
        <v>10615</v>
      </c>
    </row>
    <row r="10618" spans="1:2" x14ac:dyDescent="0.25">
      <c r="A10618">
        <v>0.38319404275176883</v>
      </c>
      <c r="B10618">
        <v>10616</v>
      </c>
    </row>
    <row r="10619" spans="1:2" x14ac:dyDescent="0.25">
      <c r="A10619">
        <v>0.38336181053644064</v>
      </c>
      <c r="B10619">
        <v>10617</v>
      </c>
    </row>
    <row r="10620" spans="1:2" x14ac:dyDescent="0.25">
      <c r="A10620">
        <v>0.38337866588023783</v>
      </c>
      <c r="B10620">
        <v>10618</v>
      </c>
    </row>
    <row r="10621" spans="1:2" x14ac:dyDescent="0.25">
      <c r="A10621">
        <v>0.38345235440664599</v>
      </c>
      <c r="B10621">
        <v>10619</v>
      </c>
    </row>
    <row r="10622" spans="1:2" x14ac:dyDescent="0.25">
      <c r="A10622">
        <v>0.38351831768508787</v>
      </c>
      <c r="B10622">
        <v>10620</v>
      </c>
    </row>
    <row r="10623" spans="1:2" x14ac:dyDescent="0.25">
      <c r="A10623">
        <v>0.38351831768508787</v>
      </c>
      <c r="B10623">
        <v>10621</v>
      </c>
    </row>
    <row r="10624" spans="1:2" x14ac:dyDescent="0.25">
      <c r="A10624">
        <v>0.38353632197978049</v>
      </c>
      <c r="B10624">
        <v>10622</v>
      </c>
    </row>
    <row r="10625" spans="1:2" x14ac:dyDescent="0.25">
      <c r="A10625">
        <v>0.38353632197978049</v>
      </c>
      <c r="B10625">
        <v>10623</v>
      </c>
    </row>
    <row r="10626" spans="1:2" x14ac:dyDescent="0.25">
      <c r="A10626">
        <v>0.38362314877725739</v>
      </c>
      <c r="B10626">
        <v>10624</v>
      </c>
    </row>
    <row r="10627" spans="1:2" x14ac:dyDescent="0.25">
      <c r="A10627">
        <v>0.38362314877725739</v>
      </c>
      <c r="B10627">
        <v>10625</v>
      </c>
    </row>
    <row r="10628" spans="1:2" x14ac:dyDescent="0.25">
      <c r="A10628">
        <v>0.383757227637474</v>
      </c>
      <c r="B10628">
        <v>10626</v>
      </c>
    </row>
    <row r="10629" spans="1:2" x14ac:dyDescent="0.25">
      <c r="A10629">
        <v>0.383757227637474</v>
      </c>
      <c r="B10629">
        <v>10627</v>
      </c>
    </row>
    <row r="10630" spans="1:2" x14ac:dyDescent="0.25">
      <c r="A10630">
        <v>0.38386791709880863</v>
      </c>
      <c r="B10630">
        <v>10628</v>
      </c>
    </row>
    <row r="10631" spans="1:2" x14ac:dyDescent="0.25">
      <c r="A10631">
        <v>0.3839350860207722</v>
      </c>
      <c r="B10631">
        <v>10629</v>
      </c>
    </row>
    <row r="10632" spans="1:2" x14ac:dyDescent="0.25">
      <c r="A10632">
        <v>0.38415930289399475</v>
      </c>
      <c r="B10632">
        <v>10630</v>
      </c>
    </row>
    <row r="10633" spans="1:2" x14ac:dyDescent="0.25">
      <c r="A10633">
        <v>0.38465762578845353</v>
      </c>
      <c r="B10633">
        <v>10631</v>
      </c>
    </row>
    <row r="10634" spans="1:2" x14ac:dyDescent="0.25">
      <c r="A10634">
        <v>0.38477762408955118</v>
      </c>
      <c r="B10634">
        <v>10632</v>
      </c>
    </row>
    <row r="10635" spans="1:2" x14ac:dyDescent="0.25">
      <c r="A10635">
        <v>0.38508516085550626</v>
      </c>
      <c r="B10635">
        <v>10633</v>
      </c>
    </row>
    <row r="10636" spans="1:2" x14ac:dyDescent="0.25">
      <c r="A10636">
        <v>0.38538347460678696</v>
      </c>
      <c r="B10636">
        <v>10634</v>
      </c>
    </row>
    <row r="10637" spans="1:2" x14ac:dyDescent="0.25">
      <c r="A10637">
        <v>0.38538347460678696</v>
      </c>
      <c r="B10637">
        <v>10635</v>
      </c>
    </row>
    <row r="10638" spans="1:2" x14ac:dyDescent="0.25">
      <c r="A10638">
        <v>0.38540021658588158</v>
      </c>
      <c r="B10638">
        <v>10636</v>
      </c>
    </row>
    <row r="10639" spans="1:2" x14ac:dyDescent="0.25">
      <c r="A10639">
        <v>0.3857177852521711</v>
      </c>
      <c r="B10639">
        <v>10637</v>
      </c>
    </row>
    <row r="10640" spans="1:2" x14ac:dyDescent="0.25">
      <c r="A10640">
        <v>0.3858099013763126</v>
      </c>
      <c r="B10640">
        <v>10638</v>
      </c>
    </row>
    <row r="10641" spans="1:2" x14ac:dyDescent="0.25">
      <c r="A10641">
        <v>0.38593495565962926</v>
      </c>
      <c r="B10641">
        <v>10639</v>
      </c>
    </row>
    <row r="10642" spans="1:2" x14ac:dyDescent="0.25">
      <c r="A10642">
        <v>0.38598672292940056</v>
      </c>
      <c r="B10642">
        <v>10640</v>
      </c>
    </row>
    <row r="10643" spans="1:2" x14ac:dyDescent="0.25">
      <c r="A10643">
        <v>0.38606056663574317</v>
      </c>
      <c r="B10643">
        <v>10641</v>
      </c>
    </row>
    <row r="10644" spans="1:2" x14ac:dyDescent="0.25">
      <c r="A10644">
        <v>0.38613618892820711</v>
      </c>
      <c r="B10644">
        <v>10642</v>
      </c>
    </row>
    <row r="10645" spans="1:2" x14ac:dyDescent="0.25">
      <c r="A10645">
        <v>0.38618670499010072</v>
      </c>
      <c r="B10645">
        <v>10643</v>
      </c>
    </row>
    <row r="10646" spans="1:2" x14ac:dyDescent="0.25">
      <c r="A10646">
        <v>0.38623610366947542</v>
      </c>
      <c r="B10646">
        <v>10644</v>
      </c>
    </row>
    <row r="10647" spans="1:2" x14ac:dyDescent="0.25">
      <c r="A10647">
        <v>0.38630787843952191</v>
      </c>
      <c r="B10647">
        <v>10645</v>
      </c>
    </row>
    <row r="10648" spans="1:2" x14ac:dyDescent="0.25">
      <c r="A10648">
        <v>0.38638978053256012</v>
      </c>
      <c r="B10648">
        <v>10646</v>
      </c>
    </row>
    <row r="10649" spans="1:2" x14ac:dyDescent="0.25">
      <c r="A10649">
        <v>0.38638978053256012</v>
      </c>
      <c r="B10649">
        <v>10647</v>
      </c>
    </row>
    <row r="10650" spans="1:2" x14ac:dyDescent="0.25">
      <c r="A10650">
        <v>0.38640353403030769</v>
      </c>
      <c r="B10650">
        <v>10648</v>
      </c>
    </row>
    <row r="10651" spans="1:2" x14ac:dyDescent="0.25">
      <c r="A10651">
        <v>0.38642126855327347</v>
      </c>
      <c r="B10651">
        <v>10649</v>
      </c>
    </row>
    <row r="10652" spans="1:2" x14ac:dyDescent="0.25">
      <c r="A10652">
        <v>0.38648264442849761</v>
      </c>
      <c r="B10652">
        <v>10650</v>
      </c>
    </row>
    <row r="10653" spans="1:2" x14ac:dyDescent="0.25">
      <c r="A10653">
        <v>0.38648264442849761</v>
      </c>
      <c r="B10653">
        <v>10651</v>
      </c>
    </row>
    <row r="10654" spans="1:2" x14ac:dyDescent="0.25">
      <c r="A10654">
        <v>0.38655977868888541</v>
      </c>
      <c r="B10654">
        <v>10652</v>
      </c>
    </row>
    <row r="10655" spans="1:2" x14ac:dyDescent="0.25">
      <c r="A10655">
        <v>0.38662071853432789</v>
      </c>
      <c r="B10655">
        <v>10653</v>
      </c>
    </row>
    <row r="10656" spans="1:2" x14ac:dyDescent="0.25">
      <c r="A10656">
        <v>0.38662071853432789</v>
      </c>
      <c r="B10656">
        <v>10654</v>
      </c>
    </row>
    <row r="10657" spans="1:2" x14ac:dyDescent="0.25">
      <c r="A10657">
        <v>0.38671038833272176</v>
      </c>
      <c r="B10657">
        <v>10655</v>
      </c>
    </row>
    <row r="10658" spans="1:2" x14ac:dyDescent="0.25">
      <c r="A10658">
        <v>0.38687681968697873</v>
      </c>
      <c r="B10658">
        <v>10656</v>
      </c>
    </row>
    <row r="10659" spans="1:2" x14ac:dyDescent="0.25">
      <c r="A10659">
        <v>0.38713430091435247</v>
      </c>
      <c r="B10659">
        <v>10657</v>
      </c>
    </row>
    <row r="10660" spans="1:2" x14ac:dyDescent="0.25">
      <c r="A10660">
        <v>0.38713430091435247</v>
      </c>
      <c r="B10660">
        <v>10658</v>
      </c>
    </row>
    <row r="10661" spans="1:2" x14ac:dyDescent="0.25">
      <c r="A10661">
        <v>0.38719786644269838</v>
      </c>
      <c r="B10661">
        <v>10659</v>
      </c>
    </row>
    <row r="10662" spans="1:2" x14ac:dyDescent="0.25">
      <c r="A10662">
        <v>0.38737578977008874</v>
      </c>
      <c r="B10662">
        <v>10660</v>
      </c>
    </row>
    <row r="10663" spans="1:2" x14ac:dyDescent="0.25">
      <c r="A10663">
        <v>0.38738570393228389</v>
      </c>
      <c r="B10663">
        <v>10661</v>
      </c>
    </row>
    <row r="10664" spans="1:2" x14ac:dyDescent="0.25">
      <c r="A10664">
        <v>0.38738570393228389</v>
      </c>
      <c r="B10664">
        <v>10662</v>
      </c>
    </row>
    <row r="10665" spans="1:2" x14ac:dyDescent="0.25">
      <c r="A10665">
        <v>0.38748350645902047</v>
      </c>
      <c r="B10665">
        <v>10663</v>
      </c>
    </row>
    <row r="10666" spans="1:2" x14ac:dyDescent="0.25">
      <c r="A10666">
        <v>0.38796960080597953</v>
      </c>
      <c r="B10666">
        <v>10664</v>
      </c>
    </row>
    <row r="10667" spans="1:2" x14ac:dyDescent="0.25">
      <c r="A10667">
        <v>0.3880202022884891</v>
      </c>
      <c r="B10667">
        <v>10665</v>
      </c>
    </row>
    <row r="10668" spans="1:2" x14ac:dyDescent="0.25">
      <c r="A10668">
        <v>0.3880202022884891</v>
      </c>
      <c r="B10668">
        <v>10666</v>
      </c>
    </row>
    <row r="10669" spans="1:2" x14ac:dyDescent="0.25">
      <c r="A10669">
        <v>0.38811609553213738</v>
      </c>
      <c r="B10669">
        <v>10667</v>
      </c>
    </row>
    <row r="10670" spans="1:2" x14ac:dyDescent="0.25">
      <c r="A10670">
        <v>0.38811750462971906</v>
      </c>
      <c r="B10670">
        <v>10668</v>
      </c>
    </row>
    <row r="10671" spans="1:2" x14ac:dyDescent="0.25">
      <c r="A10671">
        <v>0.38813148545306136</v>
      </c>
      <c r="B10671">
        <v>10669</v>
      </c>
    </row>
    <row r="10672" spans="1:2" x14ac:dyDescent="0.25">
      <c r="A10672">
        <v>0.38813148545306136</v>
      </c>
      <c r="B10672">
        <v>10670</v>
      </c>
    </row>
    <row r="10673" spans="1:2" x14ac:dyDescent="0.25">
      <c r="A10673">
        <v>0.38822381211144208</v>
      </c>
      <c r="B10673">
        <v>10671</v>
      </c>
    </row>
    <row r="10674" spans="1:2" x14ac:dyDescent="0.25">
      <c r="A10674">
        <v>0.388240442395059</v>
      </c>
      <c r="B10674">
        <v>10672</v>
      </c>
    </row>
    <row r="10675" spans="1:2" x14ac:dyDescent="0.25">
      <c r="A10675">
        <v>0.38862648448663972</v>
      </c>
      <c r="B10675">
        <v>10673</v>
      </c>
    </row>
    <row r="10676" spans="1:2" x14ac:dyDescent="0.25">
      <c r="A10676">
        <v>0.3888449962531485</v>
      </c>
      <c r="B10676">
        <v>10674</v>
      </c>
    </row>
    <row r="10677" spans="1:2" x14ac:dyDescent="0.25">
      <c r="A10677">
        <v>0.38905502181568102</v>
      </c>
      <c r="B10677">
        <v>10675</v>
      </c>
    </row>
    <row r="10678" spans="1:2" x14ac:dyDescent="0.25">
      <c r="A10678">
        <v>0.38914344771790488</v>
      </c>
      <c r="B10678">
        <v>10676</v>
      </c>
    </row>
    <row r="10679" spans="1:2" x14ac:dyDescent="0.25">
      <c r="A10679">
        <v>0.38920661929109068</v>
      </c>
      <c r="B10679">
        <v>10677</v>
      </c>
    </row>
    <row r="10680" spans="1:2" x14ac:dyDescent="0.25">
      <c r="A10680">
        <v>0.3893128856576259</v>
      </c>
      <c r="B10680">
        <v>10678</v>
      </c>
    </row>
    <row r="10681" spans="1:2" x14ac:dyDescent="0.25">
      <c r="A10681">
        <v>0.38931543073160418</v>
      </c>
      <c r="B10681">
        <v>10679</v>
      </c>
    </row>
    <row r="10682" spans="1:2" x14ac:dyDescent="0.25">
      <c r="A10682">
        <v>0.38940517641668698</v>
      </c>
      <c r="B10682">
        <v>10680</v>
      </c>
    </row>
    <row r="10683" spans="1:2" x14ac:dyDescent="0.25">
      <c r="A10683">
        <v>0.38940517641668698</v>
      </c>
      <c r="B10683">
        <v>10681</v>
      </c>
    </row>
    <row r="10684" spans="1:2" x14ac:dyDescent="0.25">
      <c r="A10684">
        <v>0.38954287200088056</v>
      </c>
      <c r="B10684">
        <v>10682</v>
      </c>
    </row>
    <row r="10685" spans="1:2" x14ac:dyDescent="0.25">
      <c r="A10685">
        <v>0.38972275081139413</v>
      </c>
      <c r="B10685">
        <v>10683</v>
      </c>
    </row>
    <row r="10686" spans="1:2" x14ac:dyDescent="0.25">
      <c r="A10686">
        <v>0.38972570173406718</v>
      </c>
      <c r="B10686">
        <v>10684</v>
      </c>
    </row>
    <row r="10687" spans="1:2" x14ac:dyDescent="0.25">
      <c r="A10687">
        <v>0.39015785647150558</v>
      </c>
      <c r="B10687">
        <v>10685</v>
      </c>
    </row>
    <row r="10688" spans="1:2" x14ac:dyDescent="0.25">
      <c r="A10688">
        <v>0.39036872313237397</v>
      </c>
      <c r="B10688">
        <v>10686</v>
      </c>
    </row>
    <row r="10689" spans="1:2" x14ac:dyDescent="0.25">
      <c r="A10689">
        <v>0.39038528724837984</v>
      </c>
      <c r="B10689">
        <v>10687</v>
      </c>
    </row>
    <row r="10690" spans="1:2" x14ac:dyDescent="0.25">
      <c r="A10690">
        <v>0.39084425322342625</v>
      </c>
      <c r="B10690">
        <v>10688</v>
      </c>
    </row>
    <row r="10691" spans="1:2" x14ac:dyDescent="0.25">
      <c r="A10691">
        <v>0.39086188761226986</v>
      </c>
      <c r="B10691">
        <v>10689</v>
      </c>
    </row>
    <row r="10692" spans="1:2" x14ac:dyDescent="0.25">
      <c r="A10692">
        <v>0.39086435129224967</v>
      </c>
      <c r="B10692">
        <v>10690</v>
      </c>
    </row>
    <row r="10693" spans="1:2" x14ac:dyDescent="0.25">
      <c r="A10693">
        <v>0.39086435129224967</v>
      </c>
      <c r="B10693">
        <v>10691</v>
      </c>
    </row>
    <row r="10694" spans="1:2" x14ac:dyDescent="0.25">
      <c r="A10694">
        <v>0.39095862241987256</v>
      </c>
      <c r="B10694">
        <v>10692</v>
      </c>
    </row>
    <row r="10695" spans="1:2" x14ac:dyDescent="0.25">
      <c r="A10695">
        <v>0.39095862241987256</v>
      </c>
      <c r="B10695">
        <v>10693</v>
      </c>
    </row>
    <row r="10696" spans="1:2" x14ac:dyDescent="0.25">
      <c r="A10696">
        <v>0.39112726829000288</v>
      </c>
      <c r="B10696">
        <v>10694</v>
      </c>
    </row>
    <row r="10697" spans="1:2" x14ac:dyDescent="0.25">
      <c r="A10697">
        <v>0.39112726829000288</v>
      </c>
      <c r="B10697">
        <v>10695</v>
      </c>
    </row>
    <row r="10698" spans="1:2" x14ac:dyDescent="0.25">
      <c r="A10698">
        <v>0.39115172248118762</v>
      </c>
      <c r="B10698">
        <v>10696</v>
      </c>
    </row>
    <row r="10699" spans="1:2" x14ac:dyDescent="0.25">
      <c r="A10699">
        <v>0.39119380107563057</v>
      </c>
      <c r="B10699">
        <v>10697</v>
      </c>
    </row>
    <row r="10700" spans="1:2" x14ac:dyDescent="0.25">
      <c r="A10700">
        <v>0.39159383329896519</v>
      </c>
      <c r="B10700">
        <v>10698</v>
      </c>
    </row>
    <row r="10701" spans="1:2" x14ac:dyDescent="0.25">
      <c r="A10701">
        <v>0.39193982212077888</v>
      </c>
      <c r="B10701">
        <v>10699</v>
      </c>
    </row>
    <row r="10702" spans="1:2" x14ac:dyDescent="0.25">
      <c r="A10702">
        <v>0.39193982212077888</v>
      </c>
      <c r="B10702">
        <v>10700</v>
      </c>
    </row>
    <row r="10703" spans="1:2" x14ac:dyDescent="0.25">
      <c r="A10703">
        <v>0.39247048013548463</v>
      </c>
      <c r="B10703">
        <v>10701</v>
      </c>
    </row>
    <row r="10704" spans="1:2" x14ac:dyDescent="0.25">
      <c r="A10704">
        <v>0.39280841951827417</v>
      </c>
      <c r="B10704">
        <v>10702</v>
      </c>
    </row>
    <row r="10705" spans="1:2" x14ac:dyDescent="0.25">
      <c r="A10705">
        <v>0.39280841951827417</v>
      </c>
      <c r="B10705">
        <v>10703</v>
      </c>
    </row>
    <row r="10706" spans="1:2" x14ac:dyDescent="0.25">
      <c r="A10706">
        <v>0.39306909203231832</v>
      </c>
      <c r="B10706">
        <v>10704</v>
      </c>
    </row>
    <row r="10707" spans="1:2" x14ac:dyDescent="0.25">
      <c r="A10707">
        <v>0.39331970597862381</v>
      </c>
      <c r="B10707">
        <v>10705</v>
      </c>
    </row>
    <row r="10708" spans="1:2" x14ac:dyDescent="0.25">
      <c r="A10708">
        <v>0.39339806311391234</v>
      </c>
      <c r="B10708">
        <v>10706</v>
      </c>
    </row>
    <row r="10709" spans="1:2" x14ac:dyDescent="0.25">
      <c r="A10709">
        <v>0.39340705841546769</v>
      </c>
      <c r="B10709">
        <v>10707</v>
      </c>
    </row>
    <row r="10710" spans="1:2" x14ac:dyDescent="0.25">
      <c r="A10710">
        <v>0.39380521129670748</v>
      </c>
      <c r="B10710">
        <v>10708</v>
      </c>
    </row>
    <row r="10711" spans="1:2" x14ac:dyDescent="0.25">
      <c r="A10711">
        <v>0.39380521129670748</v>
      </c>
      <c r="B10711">
        <v>10709</v>
      </c>
    </row>
    <row r="10712" spans="1:2" x14ac:dyDescent="0.25">
      <c r="A10712">
        <v>0.39382586302849354</v>
      </c>
      <c r="B10712">
        <v>10710</v>
      </c>
    </row>
    <row r="10713" spans="1:2" x14ac:dyDescent="0.25">
      <c r="A10713">
        <v>0.39411305484594145</v>
      </c>
      <c r="B10713">
        <v>10711</v>
      </c>
    </row>
    <row r="10714" spans="1:2" x14ac:dyDescent="0.25">
      <c r="A10714">
        <v>0.39411305484594145</v>
      </c>
      <c r="B10714">
        <v>10712</v>
      </c>
    </row>
    <row r="10715" spans="1:2" x14ac:dyDescent="0.25">
      <c r="A10715">
        <v>0.39415737585949651</v>
      </c>
      <c r="B10715">
        <v>10713</v>
      </c>
    </row>
    <row r="10716" spans="1:2" x14ac:dyDescent="0.25">
      <c r="A10716">
        <v>0.394164552496092</v>
      </c>
      <c r="B10716">
        <v>10714</v>
      </c>
    </row>
    <row r="10717" spans="1:2" x14ac:dyDescent="0.25">
      <c r="A10717">
        <v>0.39437973804162119</v>
      </c>
      <c r="B10717">
        <v>10715</v>
      </c>
    </row>
    <row r="10718" spans="1:2" x14ac:dyDescent="0.25">
      <c r="A10718">
        <v>0.39439659291124718</v>
      </c>
      <c r="B10718">
        <v>10716</v>
      </c>
    </row>
    <row r="10719" spans="1:2" x14ac:dyDescent="0.25">
      <c r="A10719">
        <v>0.39441277541682146</v>
      </c>
      <c r="B10719">
        <v>10717</v>
      </c>
    </row>
    <row r="10720" spans="1:2" x14ac:dyDescent="0.25">
      <c r="A10720">
        <v>0.39441277541682146</v>
      </c>
      <c r="B10720">
        <v>10718</v>
      </c>
    </row>
    <row r="10721" spans="1:2" x14ac:dyDescent="0.25">
      <c r="A10721">
        <v>0.39460059870935038</v>
      </c>
      <c r="B10721">
        <v>10719</v>
      </c>
    </row>
    <row r="10722" spans="1:2" x14ac:dyDescent="0.25">
      <c r="A10722">
        <v>0.39497670958059178</v>
      </c>
      <c r="B10722">
        <v>10720</v>
      </c>
    </row>
    <row r="10723" spans="1:2" x14ac:dyDescent="0.25">
      <c r="A10723">
        <v>0.39498649343996567</v>
      </c>
      <c r="B10723">
        <v>10721</v>
      </c>
    </row>
    <row r="10724" spans="1:2" x14ac:dyDescent="0.25">
      <c r="A10724">
        <v>0.39500887331805601</v>
      </c>
      <c r="B10724">
        <v>10722</v>
      </c>
    </row>
    <row r="10725" spans="1:2" x14ac:dyDescent="0.25">
      <c r="A10725">
        <v>0.39563350803208991</v>
      </c>
      <c r="B10725">
        <v>10723</v>
      </c>
    </row>
    <row r="10726" spans="1:2" x14ac:dyDescent="0.25">
      <c r="A10726">
        <v>0.39580272162334168</v>
      </c>
      <c r="B10726">
        <v>10724</v>
      </c>
    </row>
    <row r="10727" spans="1:2" x14ac:dyDescent="0.25">
      <c r="A10727">
        <v>0.3959358786470355</v>
      </c>
      <c r="B10727">
        <v>10725</v>
      </c>
    </row>
    <row r="10728" spans="1:2" x14ac:dyDescent="0.25">
      <c r="A10728">
        <v>0.39594126388196071</v>
      </c>
      <c r="B10728">
        <v>10726</v>
      </c>
    </row>
    <row r="10729" spans="1:2" x14ac:dyDescent="0.25">
      <c r="A10729">
        <v>0.39623167384765079</v>
      </c>
      <c r="B10729">
        <v>10727</v>
      </c>
    </row>
    <row r="10730" spans="1:2" x14ac:dyDescent="0.25">
      <c r="A10730">
        <v>0.39637078516011298</v>
      </c>
      <c r="B10730">
        <v>10728</v>
      </c>
    </row>
    <row r="10731" spans="1:2" x14ac:dyDescent="0.25">
      <c r="A10731">
        <v>0.39645682299589707</v>
      </c>
      <c r="B10731">
        <v>10729</v>
      </c>
    </row>
    <row r="10732" spans="1:2" x14ac:dyDescent="0.25">
      <c r="A10732">
        <v>0.39646731580295502</v>
      </c>
      <c r="B10732">
        <v>10730</v>
      </c>
    </row>
    <row r="10733" spans="1:2" x14ac:dyDescent="0.25">
      <c r="A10733">
        <v>0.39646731580295502</v>
      </c>
      <c r="B10733">
        <v>10731</v>
      </c>
    </row>
    <row r="10734" spans="1:2" x14ac:dyDescent="0.25">
      <c r="A10734">
        <v>0.39662464763439892</v>
      </c>
      <c r="B10734">
        <v>10732</v>
      </c>
    </row>
    <row r="10735" spans="1:2" x14ac:dyDescent="0.25">
      <c r="A10735">
        <v>0.39670319859786585</v>
      </c>
      <c r="B10735">
        <v>10733</v>
      </c>
    </row>
    <row r="10736" spans="1:2" x14ac:dyDescent="0.25">
      <c r="A10736">
        <v>0.39670941541357169</v>
      </c>
      <c r="B10736">
        <v>10734</v>
      </c>
    </row>
    <row r="10737" spans="1:2" x14ac:dyDescent="0.25">
      <c r="A10737">
        <v>0.39705053974413779</v>
      </c>
      <c r="B10737">
        <v>10735</v>
      </c>
    </row>
    <row r="10738" spans="1:2" x14ac:dyDescent="0.25">
      <c r="A10738">
        <v>0.39723510985309446</v>
      </c>
      <c r="B10738">
        <v>10736</v>
      </c>
    </row>
    <row r="10739" spans="1:2" x14ac:dyDescent="0.25">
      <c r="A10739">
        <v>0.39724039635968539</v>
      </c>
      <c r="B10739">
        <v>10737</v>
      </c>
    </row>
    <row r="10740" spans="1:2" x14ac:dyDescent="0.25">
      <c r="A10740">
        <v>0.397408723622307</v>
      </c>
      <c r="B10740">
        <v>10738</v>
      </c>
    </row>
    <row r="10741" spans="1:2" x14ac:dyDescent="0.25">
      <c r="A10741">
        <v>0.39742598192759254</v>
      </c>
      <c r="B10741">
        <v>10739</v>
      </c>
    </row>
    <row r="10742" spans="1:2" x14ac:dyDescent="0.25">
      <c r="A10742">
        <v>0.39743675282993135</v>
      </c>
      <c r="B10742">
        <v>10740</v>
      </c>
    </row>
    <row r="10743" spans="1:2" x14ac:dyDescent="0.25">
      <c r="A10743">
        <v>0.39752998244716642</v>
      </c>
      <c r="B10743">
        <v>10741</v>
      </c>
    </row>
    <row r="10744" spans="1:2" x14ac:dyDescent="0.25">
      <c r="A10744">
        <v>0.39780802204078292</v>
      </c>
      <c r="B10744">
        <v>10742</v>
      </c>
    </row>
    <row r="10745" spans="1:2" x14ac:dyDescent="0.25">
      <c r="A10745">
        <v>0.39798159540081468</v>
      </c>
      <c r="B10745">
        <v>10743</v>
      </c>
    </row>
    <row r="10746" spans="1:2" x14ac:dyDescent="0.25">
      <c r="A10746">
        <v>0.39810259696604738</v>
      </c>
      <c r="B10746">
        <v>10744</v>
      </c>
    </row>
    <row r="10747" spans="1:2" x14ac:dyDescent="0.25">
      <c r="A10747">
        <v>0.39826944850328538</v>
      </c>
      <c r="B10747">
        <v>10745</v>
      </c>
    </row>
    <row r="10748" spans="1:2" x14ac:dyDescent="0.25">
      <c r="A10748">
        <v>0.39844752512442311</v>
      </c>
      <c r="B10748">
        <v>10746</v>
      </c>
    </row>
    <row r="10749" spans="1:2" x14ac:dyDescent="0.25">
      <c r="A10749">
        <v>0.39844752512442311</v>
      </c>
      <c r="B10749">
        <v>10747</v>
      </c>
    </row>
    <row r="10750" spans="1:2" x14ac:dyDescent="0.25">
      <c r="A10750">
        <v>0.39851917143344567</v>
      </c>
      <c r="B10750">
        <v>10748</v>
      </c>
    </row>
    <row r="10751" spans="1:2" x14ac:dyDescent="0.25">
      <c r="A10751">
        <v>0.39851917143344567</v>
      </c>
      <c r="B10751">
        <v>10749</v>
      </c>
    </row>
    <row r="10752" spans="1:2" x14ac:dyDescent="0.25">
      <c r="A10752">
        <v>0.39856770488560384</v>
      </c>
      <c r="B10752">
        <v>10750</v>
      </c>
    </row>
    <row r="10753" spans="1:2" x14ac:dyDescent="0.25">
      <c r="A10753">
        <v>0.39856770488560384</v>
      </c>
      <c r="B10753">
        <v>10751</v>
      </c>
    </row>
    <row r="10754" spans="1:2" x14ac:dyDescent="0.25">
      <c r="A10754">
        <v>0.39884117350644732</v>
      </c>
      <c r="B10754">
        <v>10752</v>
      </c>
    </row>
    <row r="10755" spans="1:2" x14ac:dyDescent="0.25">
      <c r="A10755">
        <v>0.39892142099978789</v>
      </c>
      <c r="B10755">
        <v>10753</v>
      </c>
    </row>
    <row r="10756" spans="1:2" x14ac:dyDescent="0.25">
      <c r="A10756">
        <v>0.39899559208091506</v>
      </c>
      <c r="B10756">
        <v>10754</v>
      </c>
    </row>
    <row r="10757" spans="1:2" x14ac:dyDescent="0.25">
      <c r="A10757">
        <v>0.39927618787736935</v>
      </c>
      <c r="B10757">
        <v>10755</v>
      </c>
    </row>
    <row r="10758" spans="1:2" x14ac:dyDescent="0.25">
      <c r="A10758">
        <v>0.39935228808659651</v>
      </c>
      <c r="B10758">
        <v>10756</v>
      </c>
    </row>
    <row r="10759" spans="1:2" x14ac:dyDescent="0.25">
      <c r="A10759">
        <v>0.39941255335527176</v>
      </c>
      <c r="B10759">
        <v>10757</v>
      </c>
    </row>
    <row r="10760" spans="1:2" x14ac:dyDescent="0.25">
      <c r="A10760">
        <v>0.39941255335527176</v>
      </c>
      <c r="B10760">
        <v>10758</v>
      </c>
    </row>
    <row r="10761" spans="1:2" x14ac:dyDescent="0.25">
      <c r="A10761">
        <v>0.39943311725716701</v>
      </c>
      <c r="B10761">
        <v>10759</v>
      </c>
    </row>
    <row r="10762" spans="1:2" x14ac:dyDescent="0.25">
      <c r="A10762">
        <v>0.39952501416612762</v>
      </c>
      <c r="B10762">
        <v>10760</v>
      </c>
    </row>
    <row r="10763" spans="1:2" x14ac:dyDescent="0.25">
      <c r="A10763">
        <v>0.39952523387140398</v>
      </c>
      <c r="B10763">
        <v>10761</v>
      </c>
    </row>
    <row r="10764" spans="1:2" x14ac:dyDescent="0.25">
      <c r="A10764">
        <v>0.39974605828089299</v>
      </c>
      <c r="B10764">
        <v>10762</v>
      </c>
    </row>
    <row r="10765" spans="1:2" x14ac:dyDescent="0.25">
      <c r="A10765">
        <v>0.39987889451404879</v>
      </c>
      <c r="B10765">
        <v>10763</v>
      </c>
    </row>
    <row r="10766" spans="1:2" x14ac:dyDescent="0.25">
      <c r="A10766">
        <v>0.39997829975859661</v>
      </c>
      <c r="B10766">
        <v>10764</v>
      </c>
    </row>
    <row r="10767" spans="1:2" x14ac:dyDescent="0.25">
      <c r="A10767">
        <v>0.39999924722151387</v>
      </c>
      <c r="B10767">
        <v>10765</v>
      </c>
    </row>
    <row r="10768" spans="1:2" x14ac:dyDescent="0.25">
      <c r="A10768">
        <v>0.40012240661799708</v>
      </c>
      <c r="B10768">
        <v>10766</v>
      </c>
    </row>
    <row r="10769" spans="1:2" x14ac:dyDescent="0.25">
      <c r="A10769">
        <v>0.40012240661799708</v>
      </c>
      <c r="B10769">
        <v>10767</v>
      </c>
    </row>
    <row r="10770" spans="1:2" x14ac:dyDescent="0.25">
      <c r="A10770">
        <v>0.40015313769994498</v>
      </c>
      <c r="B10770">
        <v>10768</v>
      </c>
    </row>
    <row r="10771" spans="1:2" x14ac:dyDescent="0.25">
      <c r="A10771">
        <v>0.40015313769994498</v>
      </c>
      <c r="B10771">
        <v>10769</v>
      </c>
    </row>
    <row r="10772" spans="1:2" x14ac:dyDescent="0.25">
      <c r="A10772">
        <v>0.40026592965732721</v>
      </c>
      <c r="B10772">
        <v>10770</v>
      </c>
    </row>
    <row r="10773" spans="1:2" x14ac:dyDescent="0.25">
      <c r="A10773">
        <v>0.40026592965732721</v>
      </c>
      <c r="B10773">
        <v>10771</v>
      </c>
    </row>
    <row r="10774" spans="1:2" x14ac:dyDescent="0.25">
      <c r="A10774">
        <v>0.4006067897716053</v>
      </c>
      <c r="B10774">
        <v>10772</v>
      </c>
    </row>
    <row r="10775" spans="1:2" x14ac:dyDescent="0.25">
      <c r="A10775">
        <v>0.40068997297716902</v>
      </c>
      <c r="B10775">
        <v>10773</v>
      </c>
    </row>
    <row r="10776" spans="1:2" x14ac:dyDescent="0.25">
      <c r="A10776">
        <v>0.40108540549364297</v>
      </c>
      <c r="B10776">
        <v>10774</v>
      </c>
    </row>
    <row r="10777" spans="1:2" x14ac:dyDescent="0.25">
      <c r="A10777">
        <v>0.4014739430454291</v>
      </c>
      <c r="B10777">
        <v>10775</v>
      </c>
    </row>
    <row r="10778" spans="1:2" x14ac:dyDescent="0.25">
      <c r="A10778">
        <v>0.4014739430454291</v>
      </c>
      <c r="B10778">
        <v>10776</v>
      </c>
    </row>
    <row r="10779" spans="1:2" x14ac:dyDescent="0.25">
      <c r="A10779">
        <v>0.40207097943024939</v>
      </c>
      <c r="B10779">
        <v>10777</v>
      </c>
    </row>
    <row r="10780" spans="1:2" x14ac:dyDescent="0.25">
      <c r="A10780">
        <v>0.40225006939156782</v>
      </c>
      <c r="B10780">
        <v>10778</v>
      </c>
    </row>
    <row r="10781" spans="1:2" x14ac:dyDescent="0.25">
      <c r="A10781">
        <v>0.4022751186826139</v>
      </c>
      <c r="B10781">
        <v>10779</v>
      </c>
    </row>
    <row r="10782" spans="1:2" x14ac:dyDescent="0.25">
      <c r="A10782">
        <v>0.4022811610055832</v>
      </c>
      <c r="B10782">
        <v>10780</v>
      </c>
    </row>
    <row r="10783" spans="1:2" x14ac:dyDescent="0.25">
      <c r="A10783">
        <v>0.4022811610055832</v>
      </c>
      <c r="B10783">
        <v>10781</v>
      </c>
    </row>
    <row r="10784" spans="1:2" x14ac:dyDescent="0.25">
      <c r="A10784">
        <v>0.40240278881295599</v>
      </c>
      <c r="B10784">
        <v>10782</v>
      </c>
    </row>
    <row r="10785" spans="1:2" x14ac:dyDescent="0.25">
      <c r="A10785">
        <v>0.40252887405060078</v>
      </c>
      <c r="B10785">
        <v>10783</v>
      </c>
    </row>
    <row r="10786" spans="1:2" x14ac:dyDescent="0.25">
      <c r="A10786">
        <v>0.40270041111366039</v>
      </c>
      <c r="B10786">
        <v>10784</v>
      </c>
    </row>
    <row r="10787" spans="1:2" x14ac:dyDescent="0.25">
      <c r="A10787">
        <v>0.40297118073132726</v>
      </c>
      <c r="B10787">
        <v>10785</v>
      </c>
    </row>
    <row r="10788" spans="1:2" x14ac:dyDescent="0.25">
      <c r="A10788">
        <v>0.40297118073132726</v>
      </c>
      <c r="B10788">
        <v>10786</v>
      </c>
    </row>
    <row r="10789" spans="1:2" x14ac:dyDescent="0.25">
      <c r="A10789">
        <v>0.40298789482088915</v>
      </c>
      <c r="B10789">
        <v>10787</v>
      </c>
    </row>
    <row r="10790" spans="1:2" x14ac:dyDescent="0.25">
      <c r="A10790">
        <v>0.40323226867402368</v>
      </c>
      <c r="B10790">
        <v>10788</v>
      </c>
    </row>
    <row r="10791" spans="1:2" x14ac:dyDescent="0.25">
      <c r="A10791">
        <v>0.40328174896025792</v>
      </c>
      <c r="B10791">
        <v>10789</v>
      </c>
    </row>
    <row r="10792" spans="1:2" x14ac:dyDescent="0.25">
      <c r="A10792">
        <v>0.40352104998101129</v>
      </c>
      <c r="B10792">
        <v>10790</v>
      </c>
    </row>
    <row r="10793" spans="1:2" x14ac:dyDescent="0.25">
      <c r="A10793">
        <v>0.40358191375619279</v>
      </c>
      <c r="B10793">
        <v>10791</v>
      </c>
    </row>
    <row r="10794" spans="1:2" x14ac:dyDescent="0.25">
      <c r="A10794">
        <v>0.40358191375619279</v>
      </c>
      <c r="B10794">
        <v>10792</v>
      </c>
    </row>
    <row r="10795" spans="1:2" x14ac:dyDescent="0.25">
      <c r="A10795">
        <v>0.40367135495935469</v>
      </c>
      <c r="B10795">
        <v>10793</v>
      </c>
    </row>
    <row r="10796" spans="1:2" x14ac:dyDescent="0.25">
      <c r="A10796">
        <v>0.4037034543300661</v>
      </c>
      <c r="B10796">
        <v>10794</v>
      </c>
    </row>
    <row r="10797" spans="1:2" x14ac:dyDescent="0.25">
      <c r="A10797">
        <v>0.40381097372409286</v>
      </c>
      <c r="B10797">
        <v>10795</v>
      </c>
    </row>
    <row r="10798" spans="1:2" x14ac:dyDescent="0.25">
      <c r="A10798">
        <v>0.4039272957820228</v>
      </c>
      <c r="B10798">
        <v>10796</v>
      </c>
    </row>
    <row r="10799" spans="1:2" x14ac:dyDescent="0.25">
      <c r="A10799">
        <v>0.40393579935430335</v>
      </c>
      <c r="B10799">
        <v>10797</v>
      </c>
    </row>
    <row r="10800" spans="1:2" x14ac:dyDescent="0.25">
      <c r="A10800">
        <v>0.40394505539463871</v>
      </c>
      <c r="B10800">
        <v>10798</v>
      </c>
    </row>
    <row r="10801" spans="1:2" x14ac:dyDescent="0.25">
      <c r="A10801">
        <v>0.40394505539463871</v>
      </c>
      <c r="B10801">
        <v>10799</v>
      </c>
    </row>
    <row r="10802" spans="1:2" x14ac:dyDescent="0.25">
      <c r="A10802">
        <v>0.4041522306272724</v>
      </c>
      <c r="B10802">
        <v>10800</v>
      </c>
    </row>
    <row r="10803" spans="1:2" x14ac:dyDescent="0.25">
      <c r="A10803">
        <v>0.40417517688634846</v>
      </c>
      <c r="B10803">
        <v>10801</v>
      </c>
    </row>
    <row r="10804" spans="1:2" x14ac:dyDescent="0.25">
      <c r="A10804">
        <v>0.40459590600018569</v>
      </c>
      <c r="B10804">
        <v>10802</v>
      </c>
    </row>
    <row r="10805" spans="1:2" x14ac:dyDescent="0.25">
      <c r="A10805">
        <v>0.40461792711698319</v>
      </c>
      <c r="B10805">
        <v>10803</v>
      </c>
    </row>
    <row r="10806" spans="1:2" x14ac:dyDescent="0.25">
      <c r="A10806">
        <v>0.40463077016125454</v>
      </c>
      <c r="B10806">
        <v>10804</v>
      </c>
    </row>
    <row r="10807" spans="1:2" x14ac:dyDescent="0.25">
      <c r="A10807">
        <v>0.40463077016125454</v>
      </c>
      <c r="B10807">
        <v>10805</v>
      </c>
    </row>
    <row r="10808" spans="1:2" x14ac:dyDescent="0.25">
      <c r="A10808">
        <v>0.40481685156475522</v>
      </c>
      <c r="B10808">
        <v>10806</v>
      </c>
    </row>
    <row r="10809" spans="1:2" x14ac:dyDescent="0.25">
      <c r="A10809">
        <v>0.40485136401455341</v>
      </c>
      <c r="B10809">
        <v>10807</v>
      </c>
    </row>
    <row r="10810" spans="1:2" x14ac:dyDescent="0.25">
      <c r="A10810">
        <v>0.40497175655977691</v>
      </c>
      <c r="B10810">
        <v>10808</v>
      </c>
    </row>
    <row r="10811" spans="1:2" x14ac:dyDescent="0.25">
      <c r="A10811">
        <v>0.40522947976720686</v>
      </c>
      <c r="B10811">
        <v>10809</v>
      </c>
    </row>
    <row r="10812" spans="1:2" x14ac:dyDescent="0.25">
      <c r="A10812">
        <v>0.40522999676452598</v>
      </c>
      <c r="B10812">
        <v>10810</v>
      </c>
    </row>
    <row r="10813" spans="1:2" x14ac:dyDescent="0.25">
      <c r="A10813">
        <v>0.40524356192650912</v>
      </c>
      <c r="B10813">
        <v>10811</v>
      </c>
    </row>
    <row r="10814" spans="1:2" x14ac:dyDescent="0.25">
      <c r="A10814">
        <v>0.40525660732155594</v>
      </c>
      <c r="B10814">
        <v>10812</v>
      </c>
    </row>
    <row r="10815" spans="1:2" x14ac:dyDescent="0.25">
      <c r="A10815">
        <v>0.40545460288421931</v>
      </c>
      <c r="B10815">
        <v>10813</v>
      </c>
    </row>
    <row r="10816" spans="1:2" x14ac:dyDescent="0.25">
      <c r="A10816">
        <v>0.40551431677699262</v>
      </c>
      <c r="B10816">
        <v>10814</v>
      </c>
    </row>
    <row r="10817" spans="1:2" x14ac:dyDescent="0.25">
      <c r="A10817">
        <v>0.40560856115718263</v>
      </c>
      <c r="B10817">
        <v>10815</v>
      </c>
    </row>
    <row r="10818" spans="1:2" x14ac:dyDescent="0.25">
      <c r="A10818">
        <v>0.40574966414773528</v>
      </c>
      <c r="B10818">
        <v>10816</v>
      </c>
    </row>
    <row r="10819" spans="1:2" x14ac:dyDescent="0.25">
      <c r="A10819">
        <v>0.4058427531892343</v>
      </c>
      <c r="B10819">
        <v>10817</v>
      </c>
    </row>
    <row r="10820" spans="1:2" x14ac:dyDescent="0.25">
      <c r="A10820">
        <v>0.40591977347746933</v>
      </c>
      <c r="B10820">
        <v>10818</v>
      </c>
    </row>
    <row r="10821" spans="1:2" x14ac:dyDescent="0.25">
      <c r="A10821">
        <v>0.40601922505111887</v>
      </c>
      <c r="B10821">
        <v>10819</v>
      </c>
    </row>
    <row r="10822" spans="1:2" x14ac:dyDescent="0.25">
      <c r="A10822">
        <v>0.40601922505111887</v>
      </c>
      <c r="B10822">
        <v>10820</v>
      </c>
    </row>
    <row r="10823" spans="1:2" x14ac:dyDescent="0.25">
      <c r="A10823">
        <v>0.40608050960096298</v>
      </c>
      <c r="B10823">
        <v>10821</v>
      </c>
    </row>
    <row r="10824" spans="1:2" x14ac:dyDescent="0.25">
      <c r="A10824">
        <v>0.40619607060849056</v>
      </c>
      <c r="B10824">
        <v>10822</v>
      </c>
    </row>
    <row r="10825" spans="1:2" x14ac:dyDescent="0.25">
      <c r="A10825">
        <v>0.40619607060849056</v>
      </c>
      <c r="B10825">
        <v>10823</v>
      </c>
    </row>
    <row r="10826" spans="1:2" x14ac:dyDescent="0.25">
      <c r="A10826">
        <v>0.40620064959194024</v>
      </c>
      <c r="B10826">
        <v>10824</v>
      </c>
    </row>
    <row r="10827" spans="1:2" x14ac:dyDescent="0.25">
      <c r="A10827">
        <v>0.40632447843455249</v>
      </c>
      <c r="B10827">
        <v>10825</v>
      </c>
    </row>
    <row r="10828" spans="1:2" x14ac:dyDescent="0.25">
      <c r="A10828">
        <v>0.40646625662873642</v>
      </c>
      <c r="B10828">
        <v>10826</v>
      </c>
    </row>
    <row r="10829" spans="1:2" x14ac:dyDescent="0.25">
      <c r="A10829">
        <v>0.4065799893966473</v>
      </c>
      <c r="B10829">
        <v>10827</v>
      </c>
    </row>
    <row r="10830" spans="1:2" x14ac:dyDescent="0.25">
      <c r="A10830">
        <v>0.40666617486309059</v>
      </c>
      <c r="B10830">
        <v>10828</v>
      </c>
    </row>
    <row r="10831" spans="1:2" x14ac:dyDescent="0.25">
      <c r="A10831">
        <v>0.4068790237896272</v>
      </c>
      <c r="B10831">
        <v>10829</v>
      </c>
    </row>
    <row r="10832" spans="1:2" x14ac:dyDescent="0.25">
      <c r="A10832">
        <v>0.4068790237896272</v>
      </c>
      <c r="B10832">
        <v>10830</v>
      </c>
    </row>
    <row r="10833" spans="1:2" x14ac:dyDescent="0.25">
      <c r="A10833">
        <v>0.40710245775616621</v>
      </c>
      <c r="B10833">
        <v>10831</v>
      </c>
    </row>
    <row r="10834" spans="1:2" x14ac:dyDescent="0.25">
      <c r="A10834">
        <v>0.40710959758330983</v>
      </c>
      <c r="B10834">
        <v>10832</v>
      </c>
    </row>
    <row r="10835" spans="1:2" x14ac:dyDescent="0.25">
      <c r="A10835">
        <v>0.40712127220003846</v>
      </c>
      <c r="B10835">
        <v>10833</v>
      </c>
    </row>
    <row r="10836" spans="1:2" x14ac:dyDescent="0.25">
      <c r="A10836">
        <v>0.40712955077114099</v>
      </c>
      <c r="B10836">
        <v>10834</v>
      </c>
    </row>
    <row r="10837" spans="1:2" x14ac:dyDescent="0.25">
      <c r="A10837">
        <v>0.40712955077114099</v>
      </c>
      <c r="B10837">
        <v>10835</v>
      </c>
    </row>
    <row r="10838" spans="1:2" x14ac:dyDescent="0.25">
      <c r="A10838">
        <v>0.40765010732244394</v>
      </c>
      <c r="B10838">
        <v>10836</v>
      </c>
    </row>
    <row r="10839" spans="1:2" x14ac:dyDescent="0.25">
      <c r="A10839">
        <v>0.40816748094379102</v>
      </c>
      <c r="B10839">
        <v>10837</v>
      </c>
    </row>
    <row r="10840" spans="1:2" x14ac:dyDescent="0.25">
      <c r="A10840">
        <v>0.40816748094379102</v>
      </c>
      <c r="B10840">
        <v>10838</v>
      </c>
    </row>
    <row r="10841" spans="1:2" x14ac:dyDescent="0.25">
      <c r="A10841">
        <v>0.40820571806504619</v>
      </c>
      <c r="B10841">
        <v>10839</v>
      </c>
    </row>
    <row r="10842" spans="1:2" x14ac:dyDescent="0.25">
      <c r="A10842">
        <v>0.40824742491656252</v>
      </c>
      <c r="B10842">
        <v>10840</v>
      </c>
    </row>
    <row r="10843" spans="1:2" x14ac:dyDescent="0.25">
      <c r="A10843">
        <v>0.40839591935332126</v>
      </c>
      <c r="B10843">
        <v>10841</v>
      </c>
    </row>
    <row r="10844" spans="1:2" x14ac:dyDescent="0.25">
      <c r="A10844">
        <v>0.40842442617997815</v>
      </c>
      <c r="B10844">
        <v>10842</v>
      </c>
    </row>
    <row r="10845" spans="1:2" x14ac:dyDescent="0.25">
      <c r="A10845">
        <v>0.40871153369800778</v>
      </c>
      <c r="B10845">
        <v>10843</v>
      </c>
    </row>
    <row r="10846" spans="1:2" x14ac:dyDescent="0.25">
      <c r="A10846">
        <v>0.40879225095938942</v>
      </c>
      <c r="B10846">
        <v>10844</v>
      </c>
    </row>
    <row r="10847" spans="1:2" x14ac:dyDescent="0.25">
      <c r="A10847">
        <v>0.40879225095938942</v>
      </c>
      <c r="B10847">
        <v>10845</v>
      </c>
    </row>
    <row r="10848" spans="1:2" x14ac:dyDescent="0.25">
      <c r="A10848">
        <v>0.40884436457464407</v>
      </c>
      <c r="B10848">
        <v>10846</v>
      </c>
    </row>
    <row r="10849" spans="1:2" x14ac:dyDescent="0.25">
      <c r="A10849">
        <v>0.40893343114877662</v>
      </c>
      <c r="B10849">
        <v>10847</v>
      </c>
    </row>
    <row r="10850" spans="1:2" x14ac:dyDescent="0.25">
      <c r="A10850">
        <v>0.40904214024963248</v>
      </c>
      <c r="B10850">
        <v>10848</v>
      </c>
    </row>
    <row r="10851" spans="1:2" x14ac:dyDescent="0.25">
      <c r="A10851">
        <v>0.4090770713210411</v>
      </c>
      <c r="B10851">
        <v>10849</v>
      </c>
    </row>
    <row r="10852" spans="1:2" x14ac:dyDescent="0.25">
      <c r="A10852">
        <v>0.4090770713210411</v>
      </c>
      <c r="B10852">
        <v>10850</v>
      </c>
    </row>
    <row r="10853" spans="1:2" x14ac:dyDescent="0.25">
      <c r="A10853">
        <v>0.4095082949234497</v>
      </c>
      <c r="B10853">
        <v>10851</v>
      </c>
    </row>
    <row r="10854" spans="1:2" x14ac:dyDescent="0.25">
      <c r="A10854">
        <v>0.40960361161005393</v>
      </c>
      <c r="B10854">
        <v>10852</v>
      </c>
    </row>
    <row r="10855" spans="1:2" x14ac:dyDescent="0.25">
      <c r="A10855">
        <v>0.40966521426376656</v>
      </c>
      <c r="B10855">
        <v>10853</v>
      </c>
    </row>
    <row r="10856" spans="1:2" x14ac:dyDescent="0.25">
      <c r="A10856">
        <v>0.40973370925516978</v>
      </c>
      <c r="B10856">
        <v>10854</v>
      </c>
    </row>
    <row r="10857" spans="1:2" x14ac:dyDescent="0.25">
      <c r="A10857">
        <v>0.41004876573131854</v>
      </c>
      <c r="B10857">
        <v>10855</v>
      </c>
    </row>
    <row r="10858" spans="1:2" x14ac:dyDescent="0.25">
      <c r="A10858">
        <v>0.4100586678892561</v>
      </c>
      <c r="B10858">
        <v>10856</v>
      </c>
    </row>
    <row r="10859" spans="1:2" x14ac:dyDescent="0.25">
      <c r="A10859">
        <v>0.4100586678892561</v>
      </c>
      <c r="B10859">
        <v>10857</v>
      </c>
    </row>
    <row r="10860" spans="1:2" x14ac:dyDescent="0.25">
      <c r="A10860">
        <v>0.41014189856866923</v>
      </c>
      <c r="B10860">
        <v>10858</v>
      </c>
    </row>
    <row r="10861" spans="1:2" x14ac:dyDescent="0.25">
      <c r="A10861">
        <v>0.41019633999396499</v>
      </c>
      <c r="B10861">
        <v>10859</v>
      </c>
    </row>
    <row r="10862" spans="1:2" x14ac:dyDescent="0.25">
      <c r="A10862">
        <v>0.41023624122097152</v>
      </c>
      <c r="B10862">
        <v>10860</v>
      </c>
    </row>
    <row r="10863" spans="1:2" x14ac:dyDescent="0.25">
      <c r="A10863">
        <v>0.41023624122097152</v>
      </c>
      <c r="B10863">
        <v>10861</v>
      </c>
    </row>
    <row r="10864" spans="1:2" x14ac:dyDescent="0.25">
      <c r="A10864">
        <v>0.410255880464863</v>
      </c>
      <c r="B10864">
        <v>10862</v>
      </c>
    </row>
    <row r="10865" spans="1:2" x14ac:dyDescent="0.25">
      <c r="A10865">
        <v>0.41035647138934112</v>
      </c>
      <c r="B10865">
        <v>10863</v>
      </c>
    </row>
    <row r="10866" spans="1:2" x14ac:dyDescent="0.25">
      <c r="A10866">
        <v>0.41035647138934112</v>
      </c>
      <c r="B10866">
        <v>10864</v>
      </c>
    </row>
    <row r="10867" spans="1:2" x14ac:dyDescent="0.25">
      <c r="A10867">
        <v>0.41073010603071214</v>
      </c>
      <c r="B10867">
        <v>10865</v>
      </c>
    </row>
    <row r="10868" spans="1:2" x14ac:dyDescent="0.25">
      <c r="A10868">
        <v>0.41102136501646719</v>
      </c>
      <c r="B10868">
        <v>10866</v>
      </c>
    </row>
    <row r="10869" spans="1:2" x14ac:dyDescent="0.25">
      <c r="A10869">
        <v>0.41116238614175032</v>
      </c>
      <c r="B10869">
        <v>10867</v>
      </c>
    </row>
    <row r="10870" spans="1:2" x14ac:dyDescent="0.25">
      <c r="A10870">
        <v>0.41121883907611911</v>
      </c>
      <c r="B10870">
        <v>10868</v>
      </c>
    </row>
    <row r="10871" spans="1:2" x14ac:dyDescent="0.25">
      <c r="A10871">
        <v>0.41128390978063367</v>
      </c>
      <c r="B10871">
        <v>10869</v>
      </c>
    </row>
    <row r="10872" spans="1:2" x14ac:dyDescent="0.25">
      <c r="A10872">
        <v>0.41137272771917088</v>
      </c>
      <c r="B10872">
        <v>10870</v>
      </c>
    </row>
    <row r="10873" spans="1:2" x14ac:dyDescent="0.25">
      <c r="A10873">
        <v>0.41140153154951919</v>
      </c>
      <c r="B10873">
        <v>10871</v>
      </c>
    </row>
    <row r="10874" spans="1:2" x14ac:dyDescent="0.25">
      <c r="A10874">
        <v>0.41143035862707072</v>
      </c>
      <c r="B10874">
        <v>10872</v>
      </c>
    </row>
    <row r="10875" spans="1:2" x14ac:dyDescent="0.25">
      <c r="A10875">
        <v>0.41148395352809458</v>
      </c>
      <c r="B10875">
        <v>10873</v>
      </c>
    </row>
    <row r="10876" spans="1:2" x14ac:dyDescent="0.25">
      <c r="A10876">
        <v>0.4117198956815179</v>
      </c>
      <c r="B10876">
        <v>10874</v>
      </c>
    </row>
    <row r="10877" spans="1:2" x14ac:dyDescent="0.25">
      <c r="A10877">
        <v>0.41208227064237762</v>
      </c>
      <c r="B10877">
        <v>10875</v>
      </c>
    </row>
    <row r="10878" spans="1:2" x14ac:dyDescent="0.25">
      <c r="A10878">
        <v>0.41239238233044351</v>
      </c>
      <c r="B10878">
        <v>10876</v>
      </c>
    </row>
    <row r="10879" spans="1:2" x14ac:dyDescent="0.25">
      <c r="A10879">
        <v>0.41253992163722103</v>
      </c>
      <c r="B10879">
        <v>10877</v>
      </c>
    </row>
    <row r="10880" spans="1:2" x14ac:dyDescent="0.25">
      <c r="A10880">
        <v>0.41253992163722103</v>
      </c>
      <c r="B10880">
        <v>10878</v>
      </c>
    </row>
    <row r="10881" spans="1:2" x14ac:dyDescent="0.25">
      <c r="A10881">
        <v>0.41256087261289226</v>
      </c>
      <c r="B10881">
        <v>10879</v>
      </c>
    </row>
    <row r="10882" spans="1:2" x14ac:dyDescent="0.25">
      <c r="A10882">
        <v>0.41266692413831491</v>
      </c>
      <c r="B10882">
        <v>10880</v>
      </c>
    </row>
    <row r="10883" spans="1:2" x14ac:dyDescent="0.25">
      <c r="A10883">
        <v>0.41286975885595911</v>
      </c>
      <c r="B10883">
        <v>10881</v>
      </c>
    </row>
    <row r="10884" spans="1:2" x14ac:dyDescent="0.25">
      <c r="A10884">
        <v>0.4131315895423367</v>
      </c>
      <c r="B10884">
        <v>10882</v>
      </c>
    </row>
    <row r="10885" spans="1:2" x14ac:dyDescent="0.25">
      <c r="A10885">
        <v>0.41337537722994583</v>
      </c>
      <c r="B10885">
        <v>10883</v>
      </c>
    </row>
    <row r="10886" spans="1:2" x14ac:dyDescent="0.25">
      <c r="A10886">
        <v>0.41357738090954632</v>
      </c>
      <c r="B10886">
        <v>10884</v>
      </c>
    </row>
    <row r="10887" spans="1:2" x14ac:dyDescent="0.25">
      <c r="A10887">
        <v>0.41357738090954632</v>
      </c>
      <c r="B10887">
        <v>10885</v>
      </c>
    </row>
    <row r="10888" spans="1:2" x14ac:dyDescent="0.25">
      <c r="A10888">
        <v>0.41363054502511998</v>
      </c>
      <c r="B10888">
        <v>10886</v>
      </c>
    </row>
    <row r="10889" spans="1:2" x14ac:dyDescent="0.25">
      <c r="A10889">
        <v>0.41368019048535543</v>
      </c>
      <c r="B10889">
        <v>10887</v>
      </c>
    </row>
    <row r="10890" spans="1:2" x14ac:dyDescent="0.25">
      <c r="A10890">
        <v>0.41368019048535543</v>
      </c>
      <c r="B10890">
        <v>10888</v>
      </c>
    </row>
    <row r="10891" spans="1:2" x14ac:dyDescent="0.25">
      <c r="A10891">
        <v>0.41381745606540626</v>
      </c>
      <c r="B10891">
        <v>10889</v>
      </c>
    </row>
    <row r="10892" spans="1:2" x14ac:dyDescent="0.25">
      <c r="A10892">
        <v>0.41392770069179963</v>
      </c>
      <c r="B10892">
        <v>10890</v>
      </c>
    </row>
    <row r="10893" spans="1:2" x14ac:dyDescent="0.25">
      <c r="A10893">
        <v>0.41448882607911697</v>
      </c>
      <c r="B10893">
        <v>10891</v>
      </c>
    </row>
    <row r="10894" spans="1:2" x14ac:dyDescent="0.25">
      <c r="A10894">
        <v>0.41448882607911697</v>
      </c>
      <c r="B10894">
        <v>10892</v>
      </c>
    </row>
    <row r="10895" spans="1:2" x14ac:dyDescent="0.25">
      <c r="A10895">
        <v>0.4145493581480979</v>
      </c>
      <c r="B10895">
        <v>10893</v>
      </c>
    </row>
    <row r="10896" spans="1:2" x14ac:dyDescent="0.25">
      <c r="A10896">
        <v>0.4147878416867003</v>
      </c>
      <c r="B10896">
        <v>10894</v>
      </c>
    </row>
    <row r="10897" spans="1:2" x14ac:dyDescent="0.25">
      <c r="A10897">
        <v>0.4147878416867003</v>
      </c>
      <c r="B10897">
        <v>10895</v>
      </c>
    </row>
    <row r="10898" spans="1:2" x14ac:dyDescent="0.25">
      <c r="A10898">
        <v>0.41480007232400529</v>
      </c>
      <c r="B10898">
        <v>10896</v>
      </c>
    </row>
    <row r="10899" spans="1:2" x14ac:dyDescent="0.25">
      <c r="A10899">
        <v>0.4148099219354705</v>
      </c>
      <c r="B10899">
        <v>10897</v>
      </c>
    </row>
    <row r="10900" spans="1:2" x14ac:dyDescent="0.25">
      <c r="A10900">
        <v>0.41488276958678344</v>
      </c>
      <c r="B10900">
        <v>10898</v>
      </c>
    </row>
    <row r="10901" spans="1:2" x14ac:dyDescent="0.25">
      <c r="A10901">
        <v>0.41488276958678344</v>
      </c>
      <c r="B10901">
        <v>10899</v>
      </c>
    </row>
    <row r="10902" spans="1:2" x14ac:dyDescent="0.25">
      <c r="A10902">
        <v>0.4149031506803057</v>
      </c>
      <c r="B10902">
        <v>10900</v>
      </c>
    </row>
    <row r="10903" spans="1:2" x14ac:dyDescent="0.25">
      <c r="A10903">
        <v>0.41495721499665217</v>
      </c>
      <c r="B10903">
        <v>10901</v>
      </c>
    </row>
    <row r="10904" spans="1:2" x14ac:dyDescent="0.25">
      <c r="A10904">
        <v>0.41519236438600898</v>
      </c>
      <c r="B10904">
        <v>10902</v>
      </c>
    </row>
    <row r="10905" spans="1:2" x14ac:dyDescent="0.25">
      <c r="A10905">
        <v>0.41539535685898082</v>
      </c>
      <c r="B10905">
        <v>10903</v>
      </c>
    </row>
    <row r="10906" spans="1:2" x14ac:dyDescent="0.25">
      <c r="A10906">
        <v>0.41546563701680289</v>
      </c>
      <c r="B10906">
        <v>10904</v>
      </c>
    </row>
    <row r="10907" spans="1:2" x14ac:dyDescent="0.25">
      <c r="A10907">
        <v>0.41546563701680289</v>
      </c>
      <c r="B10907">
        <v>10905</v>
      </c>
    </row>
    <row r="10908" spans="1:2" x14ac:dyDescent="0.25">
      <c r="A10908">
        <v>0.41589184224320203</v>
      </c>
      <c r="B10908">
        <v>10906</v>
      </c>
    </row>
    <row r="10909" spans="1:2" x14ac:dyDescent="0.25">
      <c r="A10909">
        <v>0.41612515766827224</v>
      </c>
      <c r="B10909">
        <v>10907</v>
      </c>
    </row>
    <row r="10910" spans="1:2" x14ac:dyDescent="0.25">
      <c r="A10910">
        <v>0.41628428648434201</v>
      </c>
      <c r="B10910">
        <v>10908</v>
      </c>
    </row>
    <row r="10911" spans="1:2" x14ac:dyDescent="0.25">
      <c r="A10911">
        <v>0.4163786991563222</v>
      </c>
      <c r="B10911">
        <v>10909</v>
      </c>
    </row>
    <row r="10912" spans="1:2" x14ac:dyDescent="0.25">
      <c r="A10912">
        <v>0.4163786991563222</v>
      </c>
      <c r="B10912">
        <v>10910</v>
      </c>
    </row>
    <row r="10913" spans="1:2" x14ac:dyDescent="0.25">
      <c r="A10913">
        <v>0.41651901563298133</v>
      </c>
      <c r="B10913">
        <v>10911</v>
      </c>
    </row>
    <row r="10914" spans="1:2" x14ac:dyDescent="0.25">
      <c r="A10914">
        <v>0.41668594522067154</v>
      </c>
      <c r="B10914">
        <v>10912</v>
      </c>
    </row>
    <row r="10915" spans="1:2" x14ac:dyDescent="0.25">
      <c r="A10915">
        <v>0.41678345696536473</v>
      </c>
      <c r="B10915">
        <v>10913</v>
      </c>
    </row>
    <row r="10916" spans="1:2" x14ac:dyDescent="0.25">
      <c r="A10916">
        <v>0.41732763790056709</v>
      </c>
      <c r="B10916">
        <v>10914</v>
      </c>
    </row>
    <row r="10917" spans="1:2" x14ac:dyDescent="0.25">
      <c r="A10917">
        <v>0.41734999302477266</v>
      </c>
      <c r="B10917">
        <v>10915</v>
      </c>
    </row>
    <row r="10918" spans="1:2" x14ac:dyDescent="0.25">
      <c r="A10918">
        <v>0.41756099487912474</v>
      </c>
      <c r="B10918">
        <v>10916</v>
      </c>
    </row>
    <row r="10919" spans="1:2" x14ac:dyDescent="0.25">
      <c r="A10919">
        <v>0.41776528098921772</v>
      </c>
      <c r="B10919">
        <v>10917</v>
      </c>
    </row>
    <row r="10920" spans="1:2" x14ac:dyDescent="0.25">
      <c r="A10920">
        <v>0.41791866507300329</v>
      </c>
      <c r="B10920">
        <v>10918</v>
      </c>
    </row>
    <row r="10921" spans="1:2" x14ac:dyDescent="0.25">
      <c r="A10921">
        <v>0.41800473120408577</v>
      </c>
      <c r="B10921">
        <v>10919</v>
      </c>
    </row>
    <row r="10922" spans="1:2" x14ac:dyDescent="0.25">
      <c r="A10922">
        <v>0.41819032247171861</v>
      </c>
      <c r="B10922">
        <v>10920</v>
      </c>
    </row>
    <row r="10923" spans="1:2" x14ac:dyDescent="0.25">
      <c r="A10923">
        <v>0.41819032247171861</v>
      </c>
      <c r="B10923">
        <v>10921</v>
      </c>
    </row>
    <row r="10924" spans="1:2" x14ac:dyDescent="0.25">
      <c r="A10924">
        <v>0.41837835879872071</v>
      </c>
      <c r="B10924">
        <v>10922</v>
      </c>
    </row>
    <row r="10925" spans="1:2" x14ac:dyDescent="0.25">
      <c r="A10925">
        <v>0.41843125414390886</v>
      </c>
      <c r="B10925">
        <v>10923</v>
      </c>
    </row>
    <row r="10926" spans="1:2" x14ac:dyDescent="0.25">
      <c r="A10926">
        <v>0.41843125414390886</v>
      </c>
      <c r="B10926">
        <v>10924</v>
      </c>
    </row>
    <row r="10927" spans="1:2" x14ac:dyDescent="0.25">
      <c r="A10927">
        <v>0.41909301912317481</v>
      </c>
      <c r="B10927">
        <v>10925</v>
      </c>
    </row>
    <row r="10928" spans="1:2" x14ac:dyDescent="0.25">
      <c r="A10928">
        <v>0.41914632886379899</v>
      </c>
      <c r="B10928">
        <v>10926</v>
      </c>
    </row>
    <row r="10929" spans="1:2" x14ac:dyDescent="0.25">
      <c r="A10929">
        <v>0.41915170715519118</v>
      </c>
      <c r="B10929">
        <v>10927</v>
      </c>
    </row>
    <row r="10930" spans="1:2" x14ac:dyDescent="0.25">
      <c r="A10930">
        <v>0.41925910393666799</v>
      </c>
      <c r="B10930">
        <v>10928</v>
      </c>
    </row>
    <row r="10931" spans="1:2" x14ac:dyDescent="0.25">
      <c r="A10931">
        <v>0.41935610032678666</v>
      </c>
      <c r="B10931">
        <v>10929</v>
      </c>
    </row>
    <row r="10932" spans="1:2" x14ac:dyDescent="0.25">
      <c r="A10932">
        <v>0.41972664020764761</v>
      </c>
      <c r="B10932">
        <v>10930</v>
      </c>
    </row>
    <row r="10933" spans="1:2" x14ac:dyDescent="0.25">
      <c r="A10933">
        <v>0.41987825616480784</v>
      </c>
      <c r="B10933">
        <v>10931</v>
      </c>
    </row>
    <row r="10934" spans="1:2" x14ac:dyDescent="0.25">
      <c r="A10934">
        <v>0.41998307731833406</v>
      </c>
      <c r="B10934">
        <v>10932</v>
      </c>
    </row>
    <row r="10935" spans="1:2" x14ac:dyDescent="0.25">
      <c r="A10935">
        <v>0.42103878681185664</v>
      </c>
      <c r="B10935">
        <v>10933</v>
      </c>
    </row>
    <row r="10936" spans="1:2" x14ac:dyDescent="0.25">
      <c r="A10936">
        <v>0.42140450611945024</v>
      </c>
      <c r="B10936">
        <v>10934</v>
      </c>
    </row>
    <row r="10937" spans="1:2" x14ac:dyDescent="0.25">
      <c r="A10937">
        <v>0.42140450611945024</v>
      </c>
      <c r="B10937">
        <v>10935</v>
      </c>
    </row>
    <row r="10938" spans="1:2" x14ac:dyDescent="0.25">
      <c r="A10938">
        <v>0.4215476696386517</v>
      </c>
      <c r="B10938">
        <v>10936</v>
      </c>
    </row>
    <row r="10939" spans="1:2" x14ac:dyDescent="0.25">
      <c r="A10939">
        <v>0.42156281593349504</v>
      </c>
      <c r="B10939">
        <v>10937</v>
      </c>
    </row>
    <row r="10940" spans="1:2" x14ac:dyDescent="0.25">
      <c r="A10940">
        <v>0.42156591451133452</v>
      </c>
      <c r="B10940">
        <v>10938</v>
      </c>
    </row>
    <row r="10941" spans="1:2" x14ac:dyDescent="0.25">
      <c r="A10941">
        <v>0.42189906112455122</v>
      </c>
      <c r="B10941">
        <v>10939</v>
      </c>
    </row>
    <row r="10942" spans="1:2" x14ac:dyDescent="0.25">
      <c r="A10942">
        <v>0.42194548357709799</v>
      </c>
      <c r="B10942">
        <v>10940</v>
      </c>
    </row>
    <row r="10943" spans="1:2" x14ac:dyDescent="0.25">
      <c r="A10943">
        <v>0.42222951828491462</v>
      </c>
      <c r="B10943">
        <v>10941</v>
      </c>
    </row>
    <row r="10944" spans="1:2" x14ac:dyDescent="0.25">
      <c r="A10944">
        <v>0.42289974711639527</v>
      </c>
      <c r="B10944">
        <v>10942</v>
      </c>
    </row>
    <row r="10945" spans="1:2" x14ac:dyDescent="0.25">
      <c r="A10945">
        <v>0.42292947041373746</v>
      </c>
      <c r="B10945">
        <v>10943</v>
      </c>
    </row>
    <row r="10946" spans="1:2" x14ac:dyDescent="0.25">
      <c r="A10946">
        <v>0.4231102430546651</v>
      </c>
      <c r="B10946">
        <v>10944</v>
      </c>
    </row>
    <row r="10947" spans="1:2" x14ac:dyDescent="0.25">
      <c r="A10947">
        <v>0.42318823917390608</v>
      </c>
      <c r="B10947">
        <v>10945</v>
      </c>
    </row>
    <row r="10948" spans="1:2" x14ac:dyDescent="0.25">
      <c r="A10948">
        <v>0.42318823917390608</v>
      </c>
      <c r="B10948">
        <v>10946</v>
      </c>
    </row>
    <row r="10949" spans="1:2" x14ac:dyDescent="0.25">
      <c r="A10949">
        <v>0.42329813108231151</v>
      </c>
      <c r="B10949">
        <v>10947</v>
      </c>
    </row>
    <row r="10950" spans="1:2" x14ac:dyDescent="0.25">
      <c r="A10950">
        <v>0.42335650492699417</v>
      </c>
      <c r="B10950">
        <v>10948</v>
      </c>
    </row>
    <row r="10951" spans="1:2" x14ac:dyDescent="0.25">
      <c r="A10951">
        <v>0.42335650492699417</v>
      </c>
      <c r="B10951">
        <v>10949</v>
      </c>
    </row>
    <row r="10952" spans="1:2" x14ac:dyDescent="0.25">
      <c r="A10952">
        <v>0.42339948466089461</v>
      </c>
      <c r="B10952">
        <v>10950</v>
      </c>
    </row>
    <row r="10953" spans="1:2" x14ac:dyDescent="0.25">
      <c r="A10953">
        <v>0.42363835992506627</v>
      </c>
      <c r="B10953">
        <v>10951</v>
      </c>
    </row>
    <row r="10954" spans="1:2" x14ac:dyDescent="0.25">
      <c r="A10954">
        <v>0.42363835992506627</v>
      </c>
      <c r="B10954">
        <v>10952</v>
      </c>
    </row>
    <row r="10955" spans="1:2" x14ac:dyDescent="0.25">
      <c r="A10955">
        <v>0.42407048975114708</v>
      </c>
      <c r="B10955">
        <v>10953</v>
      </c>
    </row>
    <row r="10956" spans="1:2" x14ac:dyDescent="0.25">
      <c r="A10956">
        <v>0.42428798723403793</v>
      </c>
      <c r="B10956">
        <v>10954</v>
      </c>
    </row>
    <row r="10957" spans="1:2" x14ac:dyDescent="0.25">
      <c r="A10957">
        <v>0.42430137873921642</v>
      </c>
      <c r="B10957">
        <v>10955</v>
      </c>
    </row>
    <row r="10958" spans="1:2" x14ac:dyDescent="0.25">
      <c r="A10958">
        <v>0.42461909728340969</v>
      </c>
      <c r="B10958">
        <v>10956</v>
      </c>
    </row>
    <row r="10959" spans="1:2" x14ac:dyDescent="0.25">
      <c r="A10959">
        <v>0.42484358428851321</v>
      </c>
      <c r="B10959">
        <v>10957</v>
      </c>
    </row>
    <row r="10960" spans="1:2" x14ac:dyDescent="0.25">
      <c r="A10960">
        <v>0.42485173643803992</v>
      </c>
      <c r="B10960">
        <v>10958</v>
      </c>
    </row>
    <row r="10961" spans="1:2" x14ac:dyDescent="0.25">
      <c r="A10961">
        <v>0.42493583175711491</v>
      </c>
      <c r="B10961">
        <v>10959</v>
      </c>
    </row>
    <row r="10962" spans="1:2" x14ac:dyDescent="0.25">
      <c r="A10962">
        <v>0.42493583175711491</v>
      </c>
      <c r="B10962">
        <v>10960</v>
      </c>
    </row>
    <row r="10963" spans="1:2" x14ac:dyDescent="0.25">
      <c r="A10963">
        <v>0.42502505075124331</v>
      </c>
      <c r="B10963">
        <v>10961</v>
      </c>
    </row>
    <row r="10964" spans="1:2" x14ac:dyDescent="0.25">
      <c r="A10964">
        <v>0.42514850640687907</v>
      </c>
      <c r="B10964">
        <v>10962</v>
      </c>
    </row>
    <row r="10965" spans="1:2" x14ac:dyDescent="0.25">
      <c r="A10965">
        <v>0.42516093946227518</v>
      </c>
      <c r="B10965">
        <v>10963</v>
      </c>
    </row>
    <row r="10966" spans="1:2" x14ac:dyDescent="0.25">
      <c r="A10966">
        <v>0.42517083657957749</v>
      </c>
      <c r="B10966">
        <v>10964</v>
      </c>
    </row>
    <row r="10967" spans="1:2" x14ac:dyDescent="0.25">
      <c r="A10967">
        <v>0.42522819788647337</v>
      </c>
      <c r="B10967">
        <v>10965</v>
      </c>
    </row>
    <row r="10968" spans="1:2" x14ac:dyDescent="0.25">
      <c r="A10968">
        <v>0.42536916907552202</v>
      </c>
      <c r="B10968">
        <v>10966</v>
      </c>
    </row>
    <row r="10969" spans="1:2" x14ac:dyDescent="0.25">
      <c r="A10969">
        <v>0.42552115236626142</v>
      </c>
      <c r="B10969">
        <v>10967</v>
      </c>
    </row>
    <row r="10970" spans="1:2" x14ac:dyDescent="0.25">
      <c r="A10970">
        <v>0.42552115236626142</v>
      </c>
      <c r="B10970">
        <v>10968</v>
      </c>
    </row>
    <row r="10971" spans="1:2" x14ac:dyDescent="0.25">
      <c r="A10971">
        <v>0.42564050852803009</v>
      </c>
      <c r="B10971">
        <v>10969</v>
      </c>
    </row>
    <row r="10972" spans="1:2" x14ac:dyDescent="0.25">
      <c r="A10972">
        <v>0.42564050852803009</v>
      </c>
      <c r="B10972">
        <v>10970</v>
      </c>
    </row>
    <row r="10973" spans="1:2" x14ac:dyDescent="0.25">
      <c r="A10973">
        <v>0.42600952780164175</v>
      </c>
      <c r="B10973">
        <v>10971</v>
      </c>
    </row>
    <row r="10974" spans="1:2" x14ac:dyDescent="0.25">
      <c r="A10974">
        <v>0.42614218016704297</v>
      </c>
      <c r="B10974">
        <v>10972</v>
      </c>
    </row>
    <row r="10975" spans="1:2" x14ac:dyDescent="0.25">
      <c r="A10975">
        <v>0.42617441688950675</v>
      </c>
      <c r="B10975">
        <v>10973</v>
      </c>
    </row>
    <row r="10976" spans="1:2" x14ac:dyDescent="0.25">
      <c r="A10976">
        <v>0.42617441688950675</v>
      </c>
      <c r="B10976">
        <v>10974</v>
      </c>
    </row>
    <row r="10977" spans="1:2" x14ac:dyDescent="0.25">
      <c r="A10977">
        <v>0.4263657470737745</v>
      </c>
      <c r="B10977">
        <v>10975</v>
      </c>
    </row>
    <row r="10978" spans="1:2" x14ac:dyDescent="0.25">
      <c r="A10978">
        <v>0.42648751740232682</v>
      </c>
      <c r="B10978">
        <v>10976</v>
      </c>
    </row>
    <row r="10979" spans="1:2" x14ac:dyDescent="0.25">
      <c r="A10979">
        <v>0.42673409395930251</v>
      </c>
      <c r="B10979">
        <v>10977</v>
      </c>
    </row>
    <row r="10980" spans="1:2" x14ac:dyDescent="0.25">
      <c r="A10980">
        <v>0.42673409395930251</v>
      </c>
      <c r="B10980">
        <v>10978</v>
      </c>
    </row>
    <row r="10981" spans="1:2" x14ac:dyDescent="0.25">
      <c r="A10981">
        <v>0.4267609609345468</v>
      </c>
      <c r="B10981">
        <v>10979</v>
      </c>
    </row>
    <row r="10982" spans="1:2" x14ac:dyDescent="0.25">
      <c r="A10982">
        <v>0.42701705032984466</v>
      </c>
      <c r="B10982">
        <v>10980</v>
      </c>
    </row>
    <row r="10983" spans="1:2" x14ac:dyDescent="0.25">
      <c r="A10983">
        <v>0.42701705032984466</v>
      </c>
      <c r="B10983">
        <v>10981</v>
      </c>
    </row>
    <row r="10984" spans="1:2" x14ac:dyDescent="0.25">
      <c r="A10984">
        <v>0.42735437836582929</v>
      </c>
      <c r="B10984">
        <v>10982</v>
      </c>
    </row>
    <row r="10985" spans="1:2" x14ac:dyDescent="0.25">
      <c r="A10985">
        <v>0.42735437836582929</v>
      </c>
      <c r="B10985">
        <v>10983</v>
      </c>
    </row>
    <row r="10986" spans="1:2" x14ac:dyDescent="0.25">
      <c r="A10986">
        <v>0.42780654798635337</v>
      </c>
      <c r="B10986">
        <v>10984</v>
      </c>
    </row>
    <row r="10987" spans="1:2" x14ac:dyDescent="0.25">
      <c r="A10987">
        <v>0.42781608490097706</v>
      </c>
      <c r="B10987">
        <v>10985</v>
      </c>
    </row>
    <row r="10988" spans="1:2" x14ac:dyDescent="0.25">
      <c r="A10988">
        <v>0.42800653324452892</v>
      </c>
      <c r="B10988">
        <v>10986</v>
      </c>
    </row>
    <row r="10989" spans="1:2" x14ac:dyDescent="0.25">
      <c r="A10989">
        <v>0.42818092878802738</v>
      </c>
      <c r="B10989">
        <v>10987</v>
      </c>
    </row>
    <row r="10990" spans="1:2" x14ac:dyDescent="0.25">
      <c r="A10990">
        <v>0.42818178674483576</v>
      </c>
      <c r="B10990">
        <v>10988</v>
      </c>
    </row>
    <row r="10991" spans="1:2" x14ac:dyDescent="0.25">
      <c r="A10991">
        <v>0.42827349646899437</v>
      </c>
      <c r="B10991">
        <v>10989</v>
      </c>
    </row>
    <row r="10992" spans="1:2" x14ac:dyDescent="0.25">
      <c r="A10992">
        <v>0.42843602044075502</v>
      </c>
      <c r="B10992">
        <v>10990</v>
      </c>
    </row>
    <row r="10993" spans="1:2" x14ac:dyDescent="0.25">
      <c r="A10993">
        <v>0.42843602044075502</v>
      </c>
      <c r="B10993">
        <v>10991</v>
      </c>
    </row>
    <row r="10994" spans="1:2" x14ac:dyDescent="0.25">
      <c r="A10994">
        <v>0.42844473129888971</v>
      </c>
      <c r="B10994">
        <v>10992</v>
      </c>
    </row>
    <row r="10995" spans="1:2" x14ac:dyDescent="0.25">
      <c r="A10995">
        <v>0.42908048714016872</v>
      </c>
      <c r="B10995">
        <v>10993</v>
      </c>
    </row>
    <row r="10996" spans="1:2" x14ac:dyDescent="0.25">
      <c r="A10996">
        <v>0.42916693875699985</v>
      </c>
      <c r="B10996">
        <v>10994</v>
      </c>
    </row>
    <row r="10997" spans="1:2" x14ac:dyDescent="0.25">
      <c r="A10997">
        <v>0.42948765730551303</v>
      </c>
      <c r="B10997">
        <v>10995</v>
      </c>
    </row>
    <row r="10998" spans="1:2" x14ac:dyDescent="0.25">
      <c r="A10998">
        <v>0.42961002115613839</v>
      </c>
      <c r="B10998">
        <v>10996</v>
      </c>
    </row>
    <row r="10999" spans="1:2" x14ac:dyDescent="0.25">
      <c r="A10999">
        <v>0.42961002115613839</v>
      </c>
      <c r="B10999">
        <v>10997</v>
      </c>
    </row>
    <row r="11000" spans="1:2" x14ac:dyDescent="0.25">
      <c r="A11000">
        <v>0.42963485691663539</v>
      </c>
      <c r="B11000">
        <v>10998</v>
      </c>
    </row>
    <row r="11001" spans="1:2" x14ac:dyDescent="0.25">
      <c r="A11001">
        <v>0.42963485691663539</v>
      </c>
      <c r="B11001">
        <v>10999</v>
      </c>
    </row>
    <row r="11002" spans="1:2" x14ac:dyDescent="0.25">
      <c r="A11002">
        <v>0.42979752241931052</v>
      </c>
      <c r="B11002">
        <v>11000</v>
      </c>
    </row>
    <row r="11003" spans="1:2" x14ac:dyDescent="0.25">
      <c r="A11003">
        <v>0.42981868270236934</v>
      </c>
      <c r="B11003">
        <v>11001</v>
      </c>
    </row>
    <row r="11004" spans="1:2" x14ac:dyDescent="0.25">
      <c r="A11004">
        <v>0.42999736399657146</v>
      </c>
      <c r="B11004">
        <v>11002</v>
      </c>
    </row>
    <row r="11005" spans="1:2" x14ac:dyDescent="0.25">
      <c r="A11005">
        <v>0.43037895888791367</v>
      </c>
      <c r="B11005">
        <v>11003</v>
      </c>
    </row>
    <row r="11006" spans="1:2" x14ac:dyDescent="0.25">
      <c r="A11006">
        <v>0.43112634297977098</v>
      </c>
      <c r="B11006">
        <v>11004</v>
      </c>
    </row>
    <row r="11007" spans="1:2" x14ac:dyDescent="0.25">
      <c r="A11007">
        <v>0.43112634297977098</v>
      </c>
      <c r="B11007">
        <v>11005</v>
      </c>
    </row>
    <row r="11008" spans="1:2" x14ac:dyDescent="0.25">
      <c r="A11008">
        <v>0.4312955380143772</v>
      </c>
      <c r="B11008">
        <v>11006</v>
      </c>
    </row>
    <row r="11009" spans="1:2" x14ac:dyDescent="0.25">
      <c r="A11009">
        <v>0.43138220871983118</v>
      </c>
      <c r="B11009">
        <v>11007</v>
      </c>
    </row>
    <row r="11010" spans="1:2" x14ac:dyDescent="0.25">
      <c r="A11010">
        <v>0.4315714708416723</v>
      </c>
      <c r="B11010">
        <v>11008</v>
      </c>
    </row>
    <row r="11011" spans="1:2" x14ac:dyDescent="0.25">
      <c r="A11011">
        <v>0.4317543746159383</v>
      </c>
      <c r="B11011">
        <v>11009</v>
      </c>
    </row>
    <row r="11012" spans="1:2" x14ac:dyDescent="0.25">
      <c r="A11012">
        <v>0.43194969614528034</v>
      </c>
      <c r="B11012">
        <v>11010</v>
      </c>
    </row>
    <row r="11013" spans="1:2" x14ac:dyDescent="0.25">
      <c r="A11013">
        <v>0.43218967190343638</v>
      </c>
      <c r="B11013">
        <v>11011</v>
      </c>
    </row>
    <row r="11014" spans="1:2" x14ac:dyDescent="0.25">
      <c r="A11014">
        <v>0.43218967190343638</v>
      </c>
      <c r="B11014">
        <v>11012</v>
      </c>
    </row>
    <row r="11015" spans="1:2" x14ac:dyDescent="0.25">
      <c r="A11015">
        <v>0.43264320172631859</v>
      </c>
      <c r="B11015">
        <v>11013</v>
      </c>
    </row>
    <row r="11016" spans="1:2" x14ac:dyDescent="0.25">
      <c r="A11016">
        <v>0.43268541979133057</v>
      </c>
      <c r="B11016">
        <v>11014</v>
      </c>
    </row>
    <row r="11017" spans="1:2" x14ac:dyDescent="0.25">
      <c r="A11017">
        <v>0.43284796920448232</v>
      </c>
      <c r="B11017">
        <v>11015</v>
      </c>
    </row>
    <row r="11018" spans="1:2" x14ac:dyDescent="0.25">
      <c r="A11018">
        <v>0.43315862543119749</v>
      </c>
      <c r="B11018">
        <v>11016</v>
      </c>
    </row>
    <row r="11019" spans="1:2" x14ac:dyDescent="0.25">
      <c r="A11019">
        <v>0.43327724669084577</v>
      </c>
      <c r="B11019">
        <v>11017</v>
      </c>
    </row>
    <row r="11020" spans="1:2" x14ac:dyDescent="0.25">
      <c r="A11020">
        <v>0.43327724669084577</v>
      </c>
      <c r="B11020">
        <v>11018</v>
      </c>
    </row>
    <row r="11021" spans="1:2" x14ac:dyDescent="0.25">
      <c r="A11021">
        <v>0.43340692484084742</v>
      </c>
      <c r="B11021">
        <v>11019</v>
      </c>
    </row>
    <row r="11022" spans="1:2" x14ac:dyDescent="0.25">
      <c r="A11022">
        <v>0.4335043367718483</v>
      </c>
      <c r="B11022">
        <v>11020</v>
      </c>
    </row>
    <row r="11023" spans="1:2" x14ac:dyDescent="0.25">
      <c r="A11023">
        <v>0.43355242217957657</v>
      </c>
      <c r="B11023">
        <v>11021</v>
      </c>
    </row>
    <row r="11024" spans="1:2" x14ac:dyDescent="0.25">
      <c r="A11024">
        <v>0.43440490744363269</v>
      </c>
      <c r="B11024">
        <v>11022</v>
      </c>
    </row>
    <row r="11025" spans="1:2" x14ac:dyDescent="0.25">
      <c r="A11025">
        <v>0.43440490744363269</v>
      </c>
      <c r="B11025">
        <v>11023</v>
      </c>
    </row>
    <row r="11026" spans="1:2" x14ac:dyDescent="0.25">
      <c r="A11026">
        <v>0.43469376423657774</v>
      </c>
      <c r="B11026">
        <v>11024</v>
      </c>
    </row>
    <row r="11027" spans="1:2" x14ac:dyDescent="0.25">
      <c r="A11027">
        <v>0.43471570531146503</v>
      </c>
      <c r="B11027">
        <v>11025</v>
      </c>
    </row>
    <row r="11028" spans="1:2" x14ac:dyDescent="0.25">
      <c r="A11028">
        <v>0.4348419304120113</v>
      </c>
      <c r="B11028">
        <v>11026</v>
      </c>
    </row>
    <row r="11029" spans="1:2" x14ac:dyDescent="0.25">
      <c r="A11029">
        <v>0.4351837507844783</v>
      </c>
      <c r="B11029">
        <v>11027</v>
      </c>
    </row>
    <row r="11030" spans="1:2" x14ac:dyDescent="0.25">
      <c r="A11030">
        <v>0.43565462237878305</v>
      </c>
      <c r="B11030">
        <v>11028</v>
      </c>
    </row>
    <row r="11031" spans="1:2" x14ac:dyDescent="0.25">
      <c r="A11031">
        <v>0.43593382525332908</v>
      </c>
      <c r="B11031">
        <v>11029</v>
      </c>
    </row>
    <row r="11032" spans="1:2" x14ac:dyDescent="0.25">
      <c r="A11032">
        <v>0.43606403231380808</v>
      </c>
      <c r="B11032">
        <v>11030</v>
      </c>
    </row>
    <row r="11033" spans="1:2" x14ac:dyDescent="0.25">
      <c r="A11033">
        <v>0.43617932378781998</v>
      </c>
      <c r="B11033">
        <v>11031</v>
      </c>
    </row>
    <row r="11034" spans="1:2" x14ac:dyDescent="0.25">
      <c r="A11034">
        <v>0.43617932378781998</v>
      </c>
      <c r="B11034">
        <v>11032</v>
      </c>
    </row>
    <row r="11035" spans="1:2" x14ac:dyDescent="0.25">
      <c r="A11035">
        <v>0.43620013022821441</v>
      </c>
      <c r="B11035">
        <v>11033</v>
      </c>
    </row>
    <row r="11036" spans="1:2" x14ac:dyDescent="0.25">
      <c r="A11036">
        <v>0.43620277827221721</v>
      </c>
      <c r="B11036">
        <v>11034</v>
      </c>
    </row>
    <row r="11037" spans="1:2" x14ac:dyDescent="0.25">
      <c r="A11037">
        <v>0.43703515908651758</v>
      </c>
      <c r="B11037">
        <v>11035</v>
      </c>
    </row>
    <row r="11038" spans="1:2" x14ac:dyDescent="0.25">
      <c r="A11038">
        <v>0.43710675885972577</v>
      </c>
      <c r="B11038">
        <v>11036</v>
      </c>
    </row>
    <row r="11039" spans="1:2" x14ac:dyDescent="0.25">
      <c r="A11039">
        <v>0.43719065920945754</v>
      </c>
      <c r="B11039">
        <v>11037</v>
      </c>
    </row>
    <row r="11040" spans="1:2" x14ac:dyDescent="0.25">
      <c r="A11040">
        <v>0.43722145069111656</v>
      </c>
      <c r="B11040">
        <v>11038</v>
      </c>
    </row>
    <row r="11041" spans="1:2" x14ac:dyDescent="0.25">
      <c r="A11041">
        <v>0.43789802465870975</v>
      </c>
      <c r="B11041">
        <v>11039</v>
      </c>
    </row>
    <row r="11042" spans="1:2" x14ac:dyDescent="0.25">
      <c r="A11042">
        <v>0.43821825358806976</v>
      </c>
      <c r="B11042">
        <v>11040</v>
      </c>
    </row>
    <row r="11043" spans="1:2" x14ac:dyDescent="0.25">
      <c r="A11043">
        <v>0.43839216747108978</v>
      </c>
      <c r="B11043">
        <v>11041</v>
      </c>
    </row>
    <row r="11044" spans="1:2" x14ac:dyDescent="0.25">
      <c r="A11044">
        <v>0.43903006477663664</v>
      </c>
      <c r="B11044">
        <v>11042</v>
      </c>
    </row>
    <row r="11045" spans="1:2" x14ac:dyDescent="0.25">
      <c r="A11045">
        <v>0.43904118542569559</v>
      </c>
      <c r="B11045">
        <v>11043</v>
      </c>
    </row>
    <row r="11046" spans="1:2" x14ac:dyDescent="0.25">
      <c r="A11046">
        <v>0.43908473018060856</v>
      </c>
      <c r="B11046">
        <v>11044</v>
      </c>
    </row>
    <row r="11047" spans="1:2" x14ac:dyDescent="0.25">
      <c r="A11047">
        <v>0.43913853167309291</v>
      </c>
      <c r="B11047">
        <v>11045</v>
      </c>
    </row>
    <row r="11048" spans="1:2" x14ac:dyDescent="0.25">
      <c r="A11048">
        <v>0.43919190850925294</v>
      </c>
      <c r="B11048">
        <v>11046</v>
      </c>
    </row>
    <row r="11049" spans="1:2" x14ac:dyDescent="0.25">
      <c r="A11049">
        <v>0.4392125175387076</v>
      </c>
      <c r="B11049">
        <v>11047</v>
      </c>
    </row>
    <row r="11050" spans="1:2" x14ac:dyDescent="0.25">
      <c r="A11050">
        <v>0.43963542713518639</v>
      </c>
      <c r="B11050">
        <v>11048</v>
      </c>
    </row>
    <row r="11051" spans="1:2" x14ac:dyDescent="0.25">
      <c r="A11051">
        <v>0.44001986066287713</v>
      </c>
      <c r="B11051">
        <v>11049</v>
      </c>
    </row>
    <row r="11052" spans="1:2" x14ac:dyDescent="0.25">
      <c r="A11052">
        <v>0.44001986066287713</v>
      </c>
      <c r="B11052">
        <v>11050</v>
      </c>
    </row>
    <row r="11053" spans="1:2" x14ac:dyDescent="0.25">
      <c r="A11053">
        <v>0.44011648477357046</v>
      </c>
      <c r="B11053">
        <v>11051</v>
      </c>
    </row>
    <row r="11054" spans="1:2" x14ac:dyDescent="0.25">
      <c r="A11054">
        <v>0.44011648477357046</v>
      </c>
      <c r="B11054">
        <v>11052</v>
      </c>
    </row>
    <row r="11055" spans="1:2" x14ac:dyDescent="0.25">
      <c r="A11055">
        <v>0.44053683444179792</v>
      </c>
      <c r="B11055">
        <v>11053</v>
      </c>
    </row>
    <row r="11056" spans="1:2" x14ac:dyDescent="0.25">
      <c r="A11056">
        <v>0.44053683444179792</v>
      </c>
      <c r="B11056">
        <v>11054</v>
      </c>
    </row>
    <row r="11057" spans="1:2" x14ac:dyDescent="0.25">
      <c r="A11057">
        <v>0.44053736830728801</v>
      </c>
      <c r="B11057">
        <v>11055</v>
      </c>
    </row>
    <row r="11058" spans="1:2" x14ac:dyDescent="0.25">
      <c r="A11058">
        <v>0.44053736830728801</v>
      </c>
      <c r="B11058">
        <v>11056</v>
      </c>
    </row>
    <row r="11059" spans="1:2" x14ac:dyDescent="0.25">
      <c r="A11059">
        <v>0.4406716127432963</v>
      </c>
      <c r="B11059">
        <v>11057</v>
      </c>
    </row>
    <row r="11060" spans="1:2" x14ac:dyDescent="0.25">
      <c r="A11060">
        <v>0.4408247841192437</v>
      </c>
      <c r="B11060">
        <v>11058</v>
      </c>
    </row>
    <row r="11061" spans="1:2" x14ac:dyDescent="0.25">
      <c r="A11061">
        <v>0.44084097934906691</v>
      </c>
      <c r="B11061">
        <v>11059</v>
      </c>
    </row>
    <row r="11062" spans="1:2" x14ac:dyDescent="0.25">
      <c r="A11062">
        <v>0.4410810452771437</v>
      </c>
      <c r="B11062">
        <v>11060</v>
      </c>
    </row>
    <row r="11063" spans="1:2" x14ac:dyDescent="0.25">
      <c r="A11063">
        <v>0.4410810452771437</v>
      </c>
      <c r="B11063">
        <v>11061</v>
      </c>
    </row>
    <row r="11064" spans="1:2" x14ac:dyDescent="0.25">
      <c r="A11064">
        <v>0.44133593780701791</v>
      </c>
      <c r="B11064">
        <v>11062</v>
      </c>
    </row>
    <row r="11065" spans="1:2" x14ac:dyDescent="0.25">
      <c r="A11065">
        <v>0.44133593780701791</v>
      </c>
      <c r="B11065">
        <v>11063</v>
      </c>
    </row>
    <row r="11066" spans="1:2" x14ac:dyDescent="0.25">
      <c r="A11066">
        <v>0.44156810796536378</v>
      </c>
      <c r="B11066">
        <v>11064</v>
      </c>
    </row>
    <row r="11067" spans="1:2" x14ac:dyDescent="0.25">
      <c r="A11067">
        <v>0.44156810796536378</v>
      </c>
      <c r="B11067">
        <v>11065</v>
      </c>
    </row>
    <row r="11068" spans="1:2" x14ac:dyDescent="0.25">
      <c r="A11068">
        <v>0.44178560694074226</v>
      </c>
      <c r="B11068">
        <v>11066</v>
      </c>
    </row>
    <row r="11069" spans="1:2" x14ac:dyDescent="0.25">
      <c r="A11069">
        <v>0.44178560694074226</v>
      </c>
      <c r="B11069">
        <v>11067</v>
      </c>
    </row>
    <row r="11070" spans="1:2" x14ac:dyDescent="0.25">
      <c r="A11070">
        <v>0.44213929963053239</v>
      </c>
      <c r="B11070">
        <v>11068</v>
      </c>
    </row>
    <row r="11071" spans="1:2" x14ac:dyDescent="0.25">
      <c r="A11071">
        <v>0.44213929963053239</v>
      </c>
      <c r="B11071">
        <v>11069</v>
      </c>
    </row>
    <row r="11072" spans="1:2" x14ac:dyDescent="0.25">
      <c r="A11072">
        <v>0.44259109357409249</v>
      </c>
      <c r="B11072">
        <v>11070</v>
      </c>
    </row>
    <row r="11073" spans="1:2" x14ac:dyDescent="0.25">
      <c r="A11073">
        <v>0.44303249347850071</v>
      </c>
      <c r="B11073">
        <v>11071</v>
      </c>
    </row>
    <row r="11074" spans="1:2" x14ac:dyDescent="0.25">
      <c r="A11074">
        <v>0.44319010463281377</v>
      </c>
      <c r="B11074">
        <v>11072</v>
      </c>
    </row>
    <row r="11075" spans="1:2" x14ac:dyDescent="0.25">
      <c r="A11075">
        <v>0.44365053470546451</v>
      </c>
      <c r="B11075">
        <v>11073</v>
      </c>
    </row>
    <row r="11076" spans="1:2" x14ac:dyDescent="0.25">
      <c r="A11076">
        <v>0.44391127773463929</v>
      </c>
      <c r="B11076">
        <v>11074</v>
      </c>
    </row>
    <row r="11077" spans="1:2" x14ac:dyDescent="0.25">
      <c r="A11077">
        <v>0.44391127773463929</v>
      </c>
      <c r="B11077">
        <v>11075</v>
      </c>
    </row>
    <row r="11078" spans="1:2" x14ac:dyDescent="0.25">
      <c r="A11078">
        <v>0.44399184958735449</v>
      </c>
      <c r="B11078">
        <v>11076</v>
      </c>
    </row>
    <row r="11079" spans="1:2" x14ac:dyDescent="0.25">
      <c r="A11079">
        <v>0.44433222961853414</v>
      </c>
      <c r="B11079">
        <v>11077</v>
      </c>
    </row>
    <row r="11080" spans="1:2" x14ac:dyDescent="0.25">
      <c r="A11080">
        <v>0.44433469867257097</v>
      </c>
      <c r="B11080">
        <v>11078</v>
      </c>
    </row>
    <row r="11081" spans="1:2" x14ac:dyDescent="0.25">
      <c r="A11081">
        <v>0.44433469867257097</v>
      </c>
      <c r="B11081">
        <v>11079</v>
      </c>
    </row>
    <row r="11082" spans="1:2" x14ac:dyDescent="0.25">
      <c r="A11082">
        <v>0.44484552406175537</v>
      </c>
      <c r="B11082">
        <v>11080</v>
      </c>
    </row>
    <row r="11083" spans="1:2" x14ac:dyDescent="0.25">
      <c r="A11083">
        <v>0.44518005626937057</v>
      </c>
      <c r="B11083">
        <v>11081</v>
      </c>
    </row>
    <row r="11084" spans="1:2" x14ac:dyDescent="0.25">
      <c r="A11084">
        <v>0.44557881582399217</v>
      </c>
      <c r="B11084">
        <v>11082</v>
      </c>
    </row>
    <row r="11085" spans="1:2" x14ac:dyDescent="0.25">
      <c r="A11085">
        <v>0.4456983176313522</v>
      </c>
      <c r="B11085">
        <v>11083</v>
      </c>
    </row>
    <row r="11086" spans="1:2" x14ac:dyDescent="0.25">
      <c r="A11086">
        <v>0.44600869757102268</v>
      </c>
      <c r="B11086">
        <v>11084</v>
      </c>
    </row>
    <row r="11087" spans="1:2" x14ac:dyDescent="0.25">
      <c r="A11087">
        <v>0.44604916800480393</v>
      </c>
      <c r="B11087">
        <v>11085</v>
      </c>
    </row>
    <row r="11088" spans="1:2" x14ac:dyDescent="0.25">
      <c r="A11088">
        <v>0.44625352939780766</v>
      </c>
      <c r="B11088">
        <v>11086</v>
      </c>
    </row>
    <row r="11089" spans="1:2" x14ac:dyDescent="0.25">
      <c r="A11089">
        <v>0.44625352939780766</v>
      </c>
      <c r="B11089">
        <v>11087</v>
      </c>
    </row>
    <row r="11090" spans="1:2" x14ac:dyDescent="0.25">
      <c r="A11090">
        <v>0.44647330765057441</v>
      </c>
      <c r="B11090">
        <v>11088</v>
      </c>
    </row>
    <row r="11091" spans="1:2" x14ac:dyDescent="0.25">
      <c r="A11091">
        <v>0.44651399900293931</v>
      </c>
      <c r="B11091">
        <v>11089</v>
      </c>
    </row>
    <row r="11092" spans="1:2" x14ac:dyDescent="0.25">
      <c r="A11092">
        <v>0.44682627154683335</v>
      </c>
      <c r="B11092">
        <v>11090</v>
      </c>
    </row>
    <row r="11093" spans="1:2" x14ac:dyDescent="0.25">
      <c r="A11093">
        <v>0.44719728867693281</v>
      </c>
      <c r="B11093">
        <v>11091</v>
      </c>
    </row>
    <row r="11094" spans="1:2" x14ac:dyDescent="0.25">
      <c r="A11094">
        <v>0.44733222553265711</v>
      </c>
      <c r="B11094">
        <v>11092</v>
      </c>
    </row>
    <row r="11095" spans="1:2" x14ac:dyDescent="0.25">
      <c r="A11095">
        <v>0.44733222553265711</v>
      </c>
      <c r="B11095">
        <v>11093</v>
      </c>
    </row>
    <row r="11096" spans="1:2" x14ac:dyDescent="0.25">
      <c r="A11096">
        <v>0.44784739867503975</v>
      </c>
      <c r="B11096">
        <v>11094</v>
      </c>
    </row>
    <row r="11097" spans="1:2" x14ac:dyDescent="0.25">
      <c r="A11097">
        <v>0.44818812673300984</v>
      </c>
      <c r="B11097">
        <v>11095</v>
      </c>
    </row>
    <row r="11098" spans="1:2" x14ac:dyDescent="0.25">
      <c r="A11098">
        <v>0.44823048417576911</v>
      </c>
      <c r="B11098">
        <v>11096</v>
      </c>
    </row>
    <row r="11099" spans="1:2" x14ac:dyDescent="0.25">
      <c r="A11099">
        <v>0.44823048417576911</v>
      </c>
      <c r="B11099">
        <v>11097</v>
      </c>
    </row>
    <row r="11100" spans="1:2" x14ac:dyDescent="0.25">
      <c r="A11100">
        <v>0.44828532239833352</v>
      </c>
      <c r="B11100">
        <v>11098</v>
      </c>
    </row>
    <row r="11101" spans="1:2" x14ac:dyDescent="0.25">
      <c r="A11101">
        <v>0.44832775337295871</v>
      </c>
      <c r="B11101">
        <v>11099</v>
      </c>
    </row>
    <row r="11102" spans="1:2" x14ac:dyDescent="0.25">
      <c r="A11102">
        <v>0.44832775337295871</v>
      </c>
      <c r="B11102">
        <v>11100</v>
      </c>
    </row>
    <row r="11103" spans="1:2" x14ac:dyDescent="0.25">
      <c r="A11103">
        <v>0.4484634310569679</v>
      </c>
      <c r="B11103">
        <v>11101</v>
      </c>
    </row>
    <row r="11104" spans="1:2" x14ac:dyDescent="0.25">
      <c r="A11104">
        <v>0.44901400033851951</v>
      </c>
      <c r="B11104">
        <v>11102</v>
      </c>
    </row>
    <row r="11105" spans="1:2" x14ac:dyDescent="0.25">
      <c r="A11105">
        <v>0.44902146062298631</v>
      </c>
      <c r="B11105">
        <v>11103</v>
      </c>
    </row>
    <row r="11106" spans="1:2" x14ac:dyDescent="0.25">
      <c r="A11106">
        <v>0.44905179390701822</v>
      </c>
      <c r="B11106">
        <v>11104</v>
      </c>
    </row>
    <row r="11107" spans="1:2" x14ac:dyDescent="0.25">
      <c r="A11107">
        <v>0.44912925756401129</v>
      </c>
      <c r="B11107">
        <v>11105</v>
      </c>
    </row>
    <row r="11108" spans="1:2" x14ac:dyDescent="0.25">
      <c r="A11108">
        <v>0.44918838197353239</v>
      </c>
      <c r="B11108">
        <v>11106</v>
      </c>
    </row>
    <row r="11109" spans="1:2" x14ac:dyDescent="0.25">
      <c r="A11109">
        <v>0.44957622268087089</v>
      </c>
      <c r="B11109">
        <v>11107</v>
      </c>
    </row>
    <row r="11110" spans="1:2" x14ac:dyDescent="0.25">
      <c r="A11110">
        <v>0.44967715085380977</v>
      </c>
      <c r="B11110">
        <v>11108</v>
      </c>
    </row>
    <row r="11111" spans="1:2" x14ac:dyDescent="0.25">
      <c r="A11111">
        <v>0.44971457879167959</v>
      </c>
      <c r="B11111">
        <v>11109</v>
      </c>
    </row>
    <row r="11112" spans="1:2" x14ac:dyDescent="0.25">
      <c r="A11112">
        <v>0.44987658431075417</v>
      </c>
      <c r="B11112">
        <v>11110</v>
      </c>
    </row>
    <row r="11113" spans="1:2" x14ac:dyDescent="0.25">
      <c r="A11113">
        <v>0.44997931464803043</v>
      </c>
      <c r="B11113">
        <v>11111</v>
      </c>
    </row>
    <row r="11114" spans="1:2" x14ac:dyDescent="0.25">
      <c r="A11114">
        <v>0.45010769822343621</v>
      </c>
      <c r="B11114">
        <v>11112</v>
      </c>
    </row>
    <row r="11115" spans="1:2" x14ac:dyDescent="0.25">
      <c r="A11115">
        <v>0.45010769822343621</v>
      </c>
      <c r="B11115">
        <v>11113</v>
      </c>
    </row>
    <row r="11116" spans="1:2" x14ac:dyDescent="0.25">
      <c r="A11116">
        <v>0.45053139517796098</v>
      </c>
      <c r="B11116">
        <v>11114</v>
      </c>
    </row>
    <row r="11117" spans="1:2" x14ac:dyDescent="0.25">
      <c r="A11117">
        <v>0.45056826002776151</v>
      </c>
      <c r="B11117">
        <v>11115</v>
      </c>
    </row>
    <row r="11118" spans="1:2" x14ac:dyDescent="0.25">
      <c r="A11118">
        <v>0.45057957522629799</v>
      </c>
      <c r="B11118">
        <v>11116</v>
      </c>
    </row>
    <row r="11119" spans="1:2" x14ac:dyDescent="0.25">
      <c r="A11119">
        <v>0.45057957522629799</v>
      </c>
      <c r="B11119">
        <v>11117</v>
      </c>
    </row>
    <row r="11120" spans="1:2" x14ac:dyDescent="0.25">
      <c r="A11120">
        <v>0.45079091605754434</v>
      </c>
      <c r="B11120">
        <v>11118</v>
      </c>
    </row>
    <row r="11121" spans="1:2" x14ac:dyDescent="0.25">
      <c r="A11121">
        <v>0.45079091605754434</v>
      </c>
      <c r="B11121">
        <v>11119</v>
      </c>
    </row>
    <row r="11122" spans="1:2" x14ac:dyDescent="0.25">
      <c r="A11122">
        <v>0.45081491767686654</v>
      </c>
      <c r="B11122">
        <v>11120</v>
      </c>
    </row>
    <row r="11123" spans="1:2" x14ac:dyDescent="0.25">
      <c r="A11123">
        <v>0.45083560689506819</v>
      </c>
      <c r="B11123">
        <v>11121</v>
      </c>
    </row>
    <row r="11124" spans="1:2" x14ac:dyDescent="0.25">
      <c r="A11124">
        <v>0.45104950116367487</v>
      </c>
      <c r="B11124">
        <v>11122</v>
      </c>
    </row>
    <row r="11125" spans="1:2" x14ac:dyDescent="0.25">
      <c r="A11125">
        <v>0.45105782611545497</v>
      </c>
      <c r="B11125">
        <v>11123</v>
      </c>
    </row>
    <row r="11126" spans="1:2" x14ac:dyDescent="0.25">
      <c r="A11126">
        <v>0.45138746802140817</v>
      </c>
      <c r="B11126">
        <v>11124</v>
      </c>
    </row>
    <row r="11127" spans="1:2" x14ac:dyDescent="0.25">
      <c r="A11127">
        <v>0.4519361868056645</v>
      </c>
      <c r="B11127">
        <v>11125</v>
      </c>
    </row>
    <row r="11128" spans="1:2" x14ac:dyDescent="0.25">
      <c r="A11128">
        <v>0.45229078036148379</v>
      </c>
      <c r="B11128">
        <v>11126</v>
      </c>
    </row>
    <row r="11129" spans="1:2" x14ac:dyDescent="0.25">
      <c r="A11129">
        <v>0.45276265581427977</v>
      </c>
      <c r="B11129">
        <v>11127</v>
      </c>
    </row>
    <row r="11130" spans="1:2" x14ac:dyDescent="0.25">
      <c r="A11130">
        <v>0.45286612812176619</v>
      </c>
      <c r="B11130">
        <v>11128</v>
      </c>
    </row>
    <row r="11131" spans="1:2" x14ac:dyDescent="0.25">
      <c r="A11131">
        <v>0.4530667086644084</v>
      </c>
      <c r="B11131">
        <v>11129</v>
      </c>
    </row>
    <row r="11132" spans="1:2" x14ac:dyDescent="0.25">
      <c r="A11132">
        <v>0.45317427618963552</v>
      </c>
      <c r="B11132">
        <v>11130</v>
      </c>
    </row>
    <row r="11133" spans="1:2" x14ac:dyDescent="0.25">
      <c r="A11133">
        <v>0.45323935453576847</v>
      </c>
      <c r="B11133">
        <v>11131</v>
      </c>
    </row>
    <row r="11134" spans="1:2" x14ac:dyDescent="0.25">
      <c r="A11134">
        <v>0.45331657934727149</v>
      </c>
      <c r="B11134">
        <v>11132</v>
      </c>
    </row>
    <row r="11135" spans="1:2" x14ac:dyDescent="0.25">
      <c r="A11135">
        <v>0.45374245804616731</v>
      </c>
      <c r="B11135">
        <v>11133</v>
      </c>
    </row>
    <row r="11136" spans="1:2" x14ac:dyDescent="0.25">
      <c r="A11136">
        <v>0.45379055129480655</v>
      </c>
      <c r="B11136">
        <v>11134</v>
      </c>
    </row>
    <row r="11137" spans="1:2" x14ac:dyDescent="0.25">
      <c r="A11137">
        <v>0.45423408551587641</v>
      </c>
      <c r="B11137">
        <v>11135</v>
      </c>
    </row>
    <row r="11138" spans="1:2" x14ac:dyDescent="0.25">
      <c r="A11138">
        <v>0.45428443763547283</v>
      </c>
      <c r="B11138">
        <v>11136</v>
      </c>
    </row>
    <row r="11139" spans="1:2" x14ac:dyDescent="0.25">
      <c r="A11139">
        <v>0.45436097280808696</v>
      </c>
      <c r="B11139">
        <v>11137</v>
      </c>
    </row>
    <row r="11140" spans="1:2" x14ac:dyDescent="0.25">
      <c r="A11140">
        <v>0.45440564966167007</v>
      </c>
      <c r="B11140">
        <v>11138</v>
      </c>
    </row>
    <row r="11141" spans="1:2" x14ac:dyDescent="0.25">
      <c r="A11141">
        <v>0.45480908082403099</v>
      </c>
      <c r="B11141">
        <v>11139</v>
      </c>
    </row>
    <row r="11142" spans="1:2" x14ac:dyDescent="0.25">
      <c r="A11142">
        <v>0.45480908082403099</v>
      </c>
      <c r="B11142">
        <v>11140</v>
      </c>
    </row>
    <row r="11143" spans="1:2" x14ac:dyDescent="0.25">
      <c r="A11143">
        <v>0.4548439552320237</v>
      </c>
      <c r="B11143">
        <v>11141</v>
      </c>
    </row>
    <row r="11144" spans="1:2" x14ac:dyDescent="0.25">
      <c r="A11144">
        <v>0.4549548011738212</v>
      </c>
      <c r="B11144">
        <v>11142</v>
      </c>
    </row>
    <row r="11145" spans="1:2" x14ac:dyDescent="0.25">
      <c r="A11145">
        <v>0.45516310263464899</v>
      </c>
      <c r="B11145">
        <v>11143</v>
      </c>
    </row>
    <row r="11146" spans="1:2" x14ac:dyDescent="0.25">
      <c r="A11146">
        <v>0.45525597317455496</v>
      </c>
      <c r="B11146">
        <v>11144</v>
      </c>
    </row>
    <row r="11147" spans="1:2" x14ac:dyDescent="0.25">
      <c r="A11147">
        <v>0.45531423703245261</v>
      </c>
      <c r="B11147">
        <v>11145</v>
      </c>
    </row>
    <row r="11148" spans="1:2" x14ac:dyDescent="0.25">
      <c r="A11148">
        <v>0.45534210978608647</v>
      </c>
      <c r="B11148">
        <v>11146</v>
      </c>
    </row>
    <row r="11149" spans="1:2" x14ac:dyDescent="0.25">
      <c r="A11149">
        <v>0.4556966542680681</v>
      </c>
      <c r="B11149">
        <v>11147</v>
      </c>
    </row>
    <row r="11150" spans="1:2" x14ac:dyDescent="0.25">
      <c r="A11150">
        <v>0.45590610631771294</v>
      </c>
      <c r="B11150">
        <v>11148</v>
      </c>
    </row>
    <row r="11151" spans="1:2" x14ac:dyDescent="0.25">
      <c r="A11151">
        <v>0.45590610631771294</v>
      </c>
      <c r="B11151">
        <v>11149</v>
      </c>
    </row>
    <row r="11152" spans="1:2" x14ac:dyDescent="0.25">
      <c r="A11152">
        <v>0.45598026299029037</v>
      </c>
      <c r="B11152">
        <v>11150</v>
      </c>
    </row>
    <row r="11153" spans="1:2" x14ac:dyDescent="0.25">
      <c r="A11153">
        <v>0.45625603987247237</v>
      </c>
      <c r="B11153">
        <v>11151</v>
      </c>
    </row>
    <row r="11154" spans="1:2" x14ac:dyDescent="0.25">
      <c r="A11154">
        <v>0.4564478721606664</v>
      </c>
      <c r="B11154">
        <v>11152</v>
      </c>
    </row>
    <row r="11155" spans="1:2" x14ac:dyDescent="0.25">
      <c r="A11155">
        <v>0.45701894758143713</v>
      </c>
      <c r="B11155">
        <v>11153</v>
      </c>
    </row>
    <row r="11156" spans="1:2" x14ac:dyDescent="0.25">
      <c r="A11156">
        <v>0.45708464425214629</v>
      </c>
      <c r="B11156">
        <v>11154</v>
      </c>
    </row>
    <row r="11157" spans="1:2" x14ac:dyDescent="0.25">
      <c r="A11157">
        <v>0.45723456185040784</v>
      </c>
      <c r="B11157">
        <v>11155</v>
      </c>
    </row>
    <row r="11158" spans="1:2" x14ac:dyDescent="0.25">
      <c r="A11158">
        <v>0.45724927046901281</v>
      </c>
      <c r="B11158">
        <v>11156</v>
      </c>
    </row>
    <row r="11159" spans="1:2" x14ac:dyDescent="0.25">
      <c r="A11159">
        <v>0.45749746447384826</v>
      </c>
      <c r="B11159">
        <v>11157</v>
      </c>
    </row>
    <row r="11160" spans="1:2" x14ac:dyDescent="0.25">
      <c r="A11160">
        <v>0.45749746447384826</v>
      </c>
      <c r="B11160">
        <v>11158</v>
      </c>
    </row>
    <row r="11161" spans="1:2" x14ac:dyDescent="0.25">
      <c r="A11161">
        <v>0.45752998808821266</v>
      </c>
      <c r="B11161">
        <v>11159</v>
      </c>
    </row>
    <row r="11162" spans="1:2" x14ac:dyDescent="0.25">
      <c r="A11162">
        <v>0.45783691176856606</v>
      </c>
      <c r="B11162">
        <v>11160</v>
      </c>
    </row>
    <row r="11163" spans="1:2" x14ac:dyDescent="0.25">
      <c r="A11163">
        <v>0.45799303077824727</v>
      </c>
      <c r="B11163">
        <v>11161</v>
      </c>
    </row>
    <row r="11164" spans="1:2" x14ac:dyDescent="0.25">
      <c r="A11164">
        <v>0.45836598944269169</v>
      </c>
      <c r="B11164">
        <v>11162</v>
      </c>
    </row>
    <row r="11165" spans="1:2" x14ac:dyDescent="0.25">
      <c r="A11165">
        <v>0.45836598944269169</v>
      </c>
      <c r="B11165">
        <v>11163</v>
      </c>
    </row>
    <row r="11166" spans="1:2" x14ac:dyDescent="0.25">
      <c r="A11166">
        <v>0.45873015961940461</v>
      </c>
      <c r="B11166">
        <v>11164</v>
      </c>
    </row>
    <row r="11167" spans="1:2" x14ac:dyDescent="0.25">
      <c r="A11167">
        <v>0.45917299452385046</v>
      </c>
      <c r="B11167">
        <v>11165</v>
      </c>
    </row>
    <row r="11168" spans="1:2" x14ac:dyDescent="0.25">
      <c r="A11168">
        <v>0.45943535660634566</v>
      </c>
      <c r="B11168">
        <v>11166</v>
      </c>
    </row>
    <row r="11169" spans="1:2" x14ac:dyDescent="0.25">
      <c r="A11169">
        <v>0.45949145752777598</v>
      </c>
      <c r="B11169">
        <v>11167</v>
      </c>
    </row>
    <row r="11170" spans="1:2" x14ac:dyDescent="0.25">
      <c r="A11170">
        <v>0.45950349737950852</v>
      </c>
      <c r="B11170">
        <v>11168</v>
      </c>
    </row>
    <row r="11171" spans="1:2" x14ac:dyDescent="0.25">
      <c r="A11171">
        <v>0.45961037031381263</v>
      </c>
      <c r="B11171">
        <v>11169</v>
      </c>
    </row>
    <row r="11172" spans="1:2" x14ac:dyDescent="0.25">
      <c r="A11172">
        <v>0.45970688703612489</v>
      </c>
      <c r="B11172">
        <v>11170</v>
      </c>
    </row>
    <row r="11173" spans="1:2" x14ac:dyDescent="0.25">
      <c r="A11173">
        <v>0.46025791758139262</v>
      </c>
      <c r="B11173">
        <v>11171</v>
      </c>
    </row>
    <row r="11174" spans="1:2" x14ac:dyDescent="0.25">
      <c r="A11174">
        <v>0.46029455092485189</v>
      </c>
      <c r="B11174">
        <v>11172</v>
      </c>
    </row>
    <row r="11175" spans="1:2" x14ac:dyDescent="0.25">
      <c r="A11175">
        <v>0.46050256242500975</v>
      </c>
      <c r="B11175">
        <v>11173</v>
      </c>
    </row>
    <row r="11176" spans="1:2" x14ac:dyDescent="0.25">
      <c r="A11176">
        <v>0.46050256242500975</v>
      </c>
      <c r="B11176">
        <v>11174</v>
      </c>
    </row>
    <row r="11177" spans="1:2" x14ac:dyDescent="0.25">
      <c r="A11177">
        <v>0.46120735153628145</v>
      </c>
      <c r="B11177">
        <v>11175</v>
      </c>
    </row>
    <row r="11178" spans="1:2" x14ac:dyDescent="0.25">
      <c r="A11178">
        <v>0.46139999802244375</v>
      </c>
      <c r="B11178">
        <v>11176</v>
      </c>
    </row>
    <row r="11179" spans="1:2" x14ac:dyDescent="0.25">
      <c r="A11179">
        <v>0.46156310511131632</v>
      </c>
      <c r="B11179">
        <v>11177</v>
      </c>
    </row>
    <row r="11180" spans="1:2" x14ac:dyDescent="0.25">
      <c r="A11180">
        <v>0.46171358395775097</v>
      </c>
      <c r="B11180">
        <v>11178</v>
      </c>
    </row>
    <row r="11181" spans="1:2" x14ac:dyDescent="0.25">
      <c r="A11181">
        <v>0.46174938007538241</v>
      </c>
      <c r="B11181">
        <v>11179</v>
      </c>
    </row>
    <row r="11182" spans="1:2" x14ac:dyDescent="0.25">
      <c r="A11182">
        <v>0.46174938007538241</v>
      </c>
      <c r="B11182">
        <v>11180</v>
      </c>
    </row>
    <row r="11183" spans="1:2" x14ac:dyDescent="0.25">
      <c r="A11183">
        <v>0.46193095112918242</v>
      </c>
      <c r="B11183">
        <v>11181</v>
      </c>
    </row>
    <row r="11184" spans="1:2" x14ac:dyDescent="0.25">
      <c r="A11184">
        <v>0.46217356167473606</v>
      </c>
      <c r="B11184">
        <v>11182</v>
      </c>
    </row>
    <row r="11185" spans="1:2" x14ac:dyDescent="0.25">
      <c r="A11185">
        <v>0.46229876012283549</v>
      </c>
      <c r="B11185">
        <v>11183</v>
      </c>
    </row>
    <row r="11186" spans="1:2" x14ac:dyDescent="0.25">
      <c r="A11186">
        <v>0.46229876012283549</v>
      </c>
      <c r="B11186">
        <v>11184</v>
      </c>
    </row>
    <row r="11187" spans="1:2" x14ac:dyDescent="0.25">
      <c r="A11187">
        <v>0.46252564075330777</v>
      </c>
      <c r="B11187">
        <v>11185</v>
      </c>
    </row>
    <row r="11188" spans="1:2" x14ac:dyDescent="0.25">
      <c r="A11188">
        <v>0.46282009594333745</v>
      </c>
      <c r="B11188">
        <v>11186</v>
      </c>
    </row>
    <row r="11189" spans="1:2" x14ac:dyDescent="0.25">
      <c r="A11189">
        <v>0.46320987607140895</v>
      </c>
      <c r="B11189">
        <v>11187</v>
      </c>
    </row>
    <row r="11190" spans="1:2" x14ac:dyDescent="0.25">
      <c r="A11190">
        <v>0.46358944959713849</v>
      </c>
      <c r="B11190">
        <v>11188</v>
      </c>
    </row>
    <row r="11191" spans="1:2" x14ac:dyDescent="0.25">
      <c r="A11191">
        <v>0.46396722702195253</v>
      </c>
      <c r="B11191">
        <v>11189</v>
      </c>
    </row>
    <row r="11192" spans="1:2" x14ac:dyDescent="0.25">
      <c r="A11192">
        <v>0.46409628040169032</v>
      </c>
      <c r="B11192">
        <v>11190</v>
      </c>
    </row>
    <row r="11193" spans="1:2" x14ac:dyDescent="0.25">
      <c r="A11193">
        <v>0.4641558278207869</v>
      </c>
      <c r="B11193">
        <v>11191</v>
      </c>
    </row>
    <row r="11194" spans="1:2" x14ac:dyDescent="0.25">
      <c r="A11194">
        <v>0.46435541197176522</v>
      </c>
      <c r="B11194">
        <v>11192</v>
      </c>
    </row>
    <row r="11195" spans="1:2" x14ac:dyDescent="0.25">
      <c r="A11195">
        <v>0.46439210563679673</v>
      </c>
      <c r="B11195">
        <v>11193</v>
      </c>
    </row>
    <row r="11196" spans="1:2" x14ac:dyDescent="0.25">
      <c r="A11196">
        <v>0.46628318499009452</v>
      </c>
      <c r="B11196">
        <v>11194</v>
      </c>
    </row>
    <row r="11197" spans="1:2" x14ac:dyDescent="0.25">
      <c r="A11197">
        <v>0.46665315129238233</v>
      </c>
      <c r="B11197">
        <v>11195</v>
      </c>
    </row>
    <row r="11198" spans="1:2" x14ac:dyDescent="0.25">
      <c r="A11198">
        <v>0.46665315129238233</v>
      </c>
      <c r="B11198">
        <v>11196</v>
      </c>
    </row>
    <row r="11199" spans="1:2" x14ac:dyDescent="0.25">
      <c r="A11199">
        <v>0.4668536869298559</v>
      </c>
      <c r="B11199">
        <v>11197</v>
      </c>
    </row>
    <row r="11200" spans="1:2" x14ac:dyDescent="0.25">
      <c r="A11200">
        <v>0.46724849592528855</v>
      </c>
      <c r="B11200">
        <v>11198</v>
      </c>
    </row>
    <row r="11201" spans="1:2" x14ac:dyDescent="0.25">
      <c r="A11201">
        <v>0.4673211149139791</v>
      </c>
      <c r="B11201">
        <v>11199</v>
      </c>
    </row>
    <row r="11202" spans="1:2" x14ac:dyDescent="0.25">
      <c r="A11202">
        <v>0.46777415253279847</v>
      </c>
      <c r="B11202">
        <v>11200</v>
      </c>
    </row>
    <row r="11203" spans="1:2" x14ac:dyDescent="0.25">
      <c r="A11203">
        <v>0.46777415253279847</v>
      </c>
      <c r="B11203">
        <v>11201</v>
      </c>
    </row>
    <row r="11204" spans="1:2" x14ac:dyDescent="0.25">
      <c r="A11204">
        <v>0.46813006099160093</v>
      </c>
      <c r="B11204">
        <v>11202</v>
      </c>
    </row>
    <row r="11205" spans="1:2" x14ac:dyDescent="0.25">
      <c r="A11205">
        <v>0.46867652224108697</v>
      </c>
      <c r="B11205">
        <v>11203</v>
      </c>
    </row>
    <row r="11206" spans="1:2" x14ac:dyDescent="0.25">
      <c r="A11206">
        <v>0.46867652224108697</v>
      </c>
      <c r="B11206">
        <v>11204</v>
      </c>
    </row>
    <row r="11207" spans="1:2" x14ac:dyDescent="0.25">
      <c r="A11207">
        <v>0.46914261268166407</v>
      </c>
      <c r="B11207">
        <v>11205</v>
      </c>
    </row>
    <row r="11208" spans="1:2" x14ac:dyDescent="0.25">
      <c r="A11208">
        <v>0.46984624080650039</v>
      </c>
      <c r="B11208">
        <v>11206</v>
      </c>
    </row>
    <row r="11209" spans="1:2" x14ac:dyDescent="0.25">
      <c r="A11209">
        <v>0.46998301505952794</v>
      </c>
      <c r="B11209">
        <v>11207</v>
      </c>
    </row>
    <row r="11210" spans="1:2" x14ac:dyDescent="0.25">
      <c r="A11210">
        <v>0.47006019029481738</v>
      </c>
      <c r="B11210">
        <v>11208</v>
      </c>
    </row>
    <row r="11211" spans="1:2" x14ac:dyDescent="0.25">
      <c r="A11211">
        <v>0.4703922835482931</v>
      </c>
      <c r="B11211">
        <v>11209</v>
      </c>
    </row>
    <row r="11212" spans="1:2" x14ac:dyDescent="0.25">
      <c r="A11212">
        <v>0.47092598839355265</v>
      </c>
      <c r="B11212">
        <v>11210</v>
      </c>
    </row>
    <row r="11213" spans="1:2" x14ac:dyDescent="0.25">
      <c r="A11213">
        <v>0.47104207083868838</v>
      </c>
      <c r="B11213">
        <v>11211</v>
      </c>
    </row>
    <row r="11214" spans="1:2" x14ac:dyDescent="0.25">
      <c r="A11214">
        <v>0.47122319316622963</v>
      </c>
      <c r="B11214">
        <v>11212</v>
      </c>
    </row>
    <row r="11215" spans="1:2" x14ac:dyDescent="0.25">
      <c r="A11215">
        <v>0.47126115224057141</v>
      </c>
      <c r="B11215">
        <v>11213</v>
      </c>
    </row>
    <row r="11216" spans="1:2" x14ac:dyDescent="0.25">
      <c r="A11216">
        <v>0.47126115224057141</v>
      </c>
      <c r="B11216">
        <v>11214</v>
      </c>
    </row>
    <row r="11217" spans="1:2" x14ac:dyDescent="0.25">
      <c r="A11217">
        <v>0.4713532895940275</v>
      </c>
      <c r="B11217">
        <v>11215</v>
      </c>
    </row>
    <row r="11218" spans="1:2" x14ac:dyDescent="0.25">
      <c r="A11218">
        <v>0.47161894693821532</v>
      </c>
      <c r="B11218">
        <v>11216</v>
      </c>
    </row>
    <row r="11219" spans="1:2" x14ac:dyDescent="0.25">
      <c r="A11219">
        <v>0.47192654089381331</v>
      </c>
      <c r="B11219">
        <v>11217</v>
      </c>
    </row>
    <row r="11220" spans="1:2" x14ac:dyDescent="0.25">
      <c r="A11220">
        <v>0.47192654089381331</v>
      </c>
      <c r="B11220">
        <v>11218</v>
      </c>
    </row>
    <row r="11221" spans="1:2" x14ac:dyDescent="0.25">
      <c r="A11221">
        <v>0.47271266378213311</v>
      </c>
      <c r="B11221">
        <v>11219</v>
      </c>
    </row>
    <row r="11222" spans="1:2" x14ac:dyDescent="0.25">
      <c r="A11222">
        <v>0.47302308457880199</v>
      </c>
      <c r="B11222">
        <v>11220</v>
      </c>
    </row>
    <row r="11223" spans="1:2" x14ac:dyDescent="0.25">
      <c r="A11223">
        <v>0.47302453174626974</v>
      </c>
      <c r="B11223">
        <v>11221</v>
      </c>
    </row>
    <row r="11224" spans="1:2" x14ac:dyDescent="0.25">
      <c r="A11224">
        <v>0.47330790189896466</v>
      </c>
      <c r="B11224">
        <v>11222</v>
      </c>
    </row>
    <row r="11225" spans="1:2" x14ac:dyDescent="0.25">
      <c r="A11225">
        <v>0.47346748194147398</v>
      </c>
      <c r="B11225">
        <v>11223</v>
      </c>
    </row>
    <row r="11226" spans="1:2" x14ac:dyDescent="0.25">
      <c r="A11226">
        <v>0.47346748194147398</v>
      </c>
      <c r="B11226">
        <v>11224</v>
      </c>
    </row>
    <row r="11227" spans="1:2" x14ac:dyDescent="0.25">
      <c r="A11227">
        <v>0.4736094570189428</v>
      </c>
      <c r="B11227">
        <v>11225</v>
      </c>
    </row>
    <row r="11228" spans="1:2" x14ac:dyDescent="0.25">
      <c r="A11228">
        <v>0.47440107504094053</v>
      </c>
      <c r="B11228">
        <v>11226</v>
      </c>
    </row>
    <row r="11229" spans="1:2" x14ac:dyDescent="0.25">
      <c r="A11229">
        <v>0.47479540184284752</v>
      </c>
      <c r="B11229">
        <v>11227</v>
      </c>
    </row>
    <row r="11230" spans="1:2" x14ac:dyDescent="0.25">
      <c r="A11230">
        <v>0.47501546056710381</v>
      </c>
      <c r="B11230">
        <v>11228</v>
      </c>
    </row>
    <row r="11231" spans="1:2" x14ac:dyDescent="0.25">
      <c r="A11231">
        <v>0.47606044575359452</v>
      </c>
      <c r="B11231">
        <v>11229</v>
      </c>
    </row>
    <row r="11232" spans="1:2" x14ac:dyDescent="0.25">
      <c r="A11232">
        <v>0.47631756476115811</v>
      </c>
      <c r="B11232">
        <v>11230</v>
      </c>
    </row>
    <row r="11233" spans="1:2" x14ac:dyDescent="0.25">
      <c r="A11233">
        <v>0.47631756476115811</v>
      </c>
      <c r="B11233">
        <v>11231</v>
      </c>
    </row>
    <row r="11234" spans="1:2" x14ac:dyDescent="0.25">
      <c r="A11234">
        <v>0.4770483641361743</v>
      </c>
      <c r="B11234">
        <v>11232</v>
      </c>
    </row>
    <row r="11235" spans="1:2" x14ac:dyDescent="0.25">
      <c r="A11235">
        <v>0.47718625556484751</v>
      </c>
      <c r="B11235">
        <v>11233</v>
      </c>
    </row>
    <row r="11236" spans="1:2" x14ac:dyDescent="0.25">
      <c r="A11236">
        <v>0.47719441647397071</v>
      </c>
      <c r="B11236">
        <v>11234</v>
      </c>
    </row>
    <row r="11237" spans="1:2" x14ac:dyDescent="0.25">
      <c r="A11237">
        <v>0.47722392397187208</v>
      </c>
      <c r="B11237">
        <v>11235</v>
      </c>
    </row>
    <row r="11238" spans="1:2" x14ac:dyDescent="0.25">
      <c r="A11238">
        <v>0.47722392397187208</v>
      </c>
      <c r="B11238">
        <v>11236</v>
      </c>
    </row>
    <row r="11239" spans="1:2" x14ac:dyDescent="0.25">
      <c r="A11239">
        <v>0.47881464482615821</v>
      </c>
      <c r="B11239">
        <v>11237</v>
      </c>
    </row>
    <row r="11240" spans="1:2" x14ac:dyDescent="0.25">
      <c r="A11240">
        <v>0.47936170059778455</v>
      </c>
      <c r="B11240">
        <v>11238</v>
      </c>
    </row>
    <row r="11241" spans="1:2" x14ac:dyDescent="0.25">
      <c r="A11241">
        <v>0.47958165983328055</v>
      </c>
      <c r="B11241">
        <v>11239</v>
      </c>
    </row>
    <row r="11242" spans="1:2" x14ac:dyDescent="0.25">
      <c r="A11242">
        <v>0.48008532951040178</v>
      </c>
      <c r="B11242">
        <v>11240</v>
      </c>
    </row>
    <row r="11243" spans="1:2" x14ac:dyDescent="0.25">
      <c r="A11243">
        <v>0.4801928307230105</v>
      </c>
      <c r="B11243">
        <v>11241</v>
      </c>
    </row>
    <row r="11244" spans="1:2" x14ac:dyDescent="0.25">
      <c r="A11244">
        <v>0.48036054167677017</v>
      </c>
      <c r="B11244">
        <v>11242</v>
      </c>
    </row>
    <row r="11245" spans="1:2" x14ac:dyDescent="0.25">
      <c r="A11245">
        <v>0.48036054167677017</v>
      </c>
      <c r="B11245">
        <v>11243</v>
      </c>
    </row>
    <row r="11246" spans="1:2" x14ac:dyDescent="0.25">
      <c r="A11246">
        <v>0.48052523322298074</v>
      </c>
      <c r="B11246">
        <v>11244</v>
      </c>
    </row>
    <row r="11247" spans="1:2" x14ac:dyDescent="0.25">
      <c r="A11247">
        <v>0.48052523322298074</v>
      </c>
      <c r="B11247">
        <v>11245</v>
      </c>
    </row>
    <row r="11248" spans="1:2" x14ac:dyDescent="0.25">
      <c r="A11248">
        <v>0.4805322743810011</v>
      </c>
      <c r="B11248">
        <v>11246</v>
      </c>
    </row>
    <row r="11249" spans="1:2" x14ac:dyDescent="0.25">
      <c r="A11249">
        <v>0.48083691650889054</v>
      </c>
      <c r="B11249">
        <v>11247</v>
      </c>
    </row>
    <row r="11250" spans="1:2" x14ac:dyDescent="0.25">
      <c r="A11250">
        <v>0.48112179706505831</v>
      </c>
      <c r="B11250">
        <v>11248</v>
      </c>
    </row>
    <row r="11251" spans="1:2" x14ac:dyDescent="0.25">
      <c r="A11251">
        <v>0.48146288347816713</v>
      </c>
      <c r="B11251">
        <v>11249</v>
      </c>
    </row>
    <row r="11252" spans="1:2" x14ac:dyDescent="0.25">
      <c r="A11252">
        <v>0.48159727005974606</v>
      </c>
      <c r="B11252">
        <v>11250</v>
      </c>
    </row>
    <row r="11253" spans="1:2" x14ac:dyDescent="0.25">
      <c r="A11253">
        <v>0.4824655739013925</v>
      </c>
      <c r="B11253">
        <v>11251</v>
      </c>
    </row>
    <row r="11254" spans="1:2" x14ac:dyDescent="0.25">
      <c r="A11254">
        <v>0.4824655739013925</v>
      </c>
      <c r="B11254">
        <v>11252</v>
      </c>
    </row>
    <row r="11255" spans="1:2" x14ac:dyDescent="0.25">
      <c r="A11255">
        <v>0.48389150413886967</v>
      </c>
      <c r="B11255">
        <v>11253</v>
      </c>
    </row>
    <row r="11256" spans="1:2" x14ac:dyDescent="0.25">
      <c r="A11256">
        <v>0.48402388928895079</v>
      </c>
      <c r="B11256">
        <v>11254</v>
      </c>
    </row>
    <row r="11257" spans="1:2" x14ac:dyDescent="0.25">
      <c r="A11257">
        <v>0.48405540086968468</v>
      </c>
      <c r="B11257">
        <v>11255</v>
      </c>
    </row>
    <row r="11258" spans="1:2" x14ac:dyDescent="0.25">
      <c r="A11258">
        <v>0.48436628128353904</v>
      </c>
      <c r="B11258">
        <v>11256</v>
      </c>
    </row>
    <row r="11259" spans="1:2" x14ac:dyDescent="0.25">
      <c r="A11259">
        <v>0.48458436602412208</v>
      </c>
      <c r="B11259">
        <v>11257</v>
      </c>
    </row>
    <row r="11260" spans="1:2" x14ac:dyDescent="0.25">
      <c r="A11260">
        <v>0.48481491004586252</v>
      </c>
      <c r="B11260">
        <v>11258</v>
      </c>
    </row>
    <row r="11261" spans="1:2" x14ac:dyDescent="0.25">
      <c r="A11261">
        <v>0.4849857011065149</v>
      </c>
      <c r="B11261">
        <v>11259</v>
      </c>
    </row>
    <row r="11262" spans="1:2" x14ac:dyDescent="0.25">
      <c r="A11262">
        <v>0.48553740587106159</v>
      </c>
      <c r="B11262">
        <v>11260</v>
      </c>
    </row>
    <row r="11263" spans="1:2" x14ac:dyDescent="0.25">
      <c r="A11263">
        <v>0.48646959051928418</v>
      </c>
      <c r="B11263">
        <v>11261</v>
      </c>
    </row>
    <row r="11264" spans="1:2" x14ac:dyDescent="0.25">
      <c r="A11264">
        <v>0.48654434274380381</v>
      </c>
      <c r="B11264">
        <v>11262</v>
      </c>
    </row>
    <row r="11265" spans="1:2" x14ac:dyDescent="0.25">
      <c r="A11265">
        <v>0.48676818569006747</v>
      </c>
      <c r="B11265">
        <v>11263</v>
      </c>
    </row>
    <row r="11266" spans="1:2" x14ac:dyDescent="0.25">
      <c r="A11266">
        <v>0.48698593106016358</v>
      </c>
      <c r="B11266">
        <v>11264</v>
      </c>
    </row>
    <row r="11267" spans="1:2" x14ac:dyDescent="0.25">
      <c r="A11267">
        <v>0.48714058802362181</v>
      </c>
      <c r="B11267">
        <v>11265</v>
      </c>
    </row>
    <row r="11268" spans="1:2" x14ac:dyDescent="0.25">
      <c r="A11268">
        <v>0.48772482614869811</v>
      </c>
      <c r="B11268">
        <v>11266</v>
      </c>
    </row>
    <row r="11269" spans="1:2" x14ac:dyDescent="0.25">
      <c r="A11269">
        <v>0.48772482614869811</v>
      </c>
      <c r="B11269">
        <v>11267</v>
      </c>
    </row>
    <row r="11270" spans="1:2" x14ac:dyDescent="0.25">
      <c r="A11270">
        <v>0.48781245742945223</v>
      </c>
      <c r="B11270">
        <v>11268</v>
      </c>
    </row>
    <row r="11271" spans="1:2" x14ac:dyDescent="0.25">
      <c r="A11271">
        <v>0.4880116813264937</v>
      </c>
      <c r="B11271">
        <v>11269</v>
      </c>
    </row>
    <row r="11272" spans="1:2" x14ac:dyDescent="0.25">
      <c r="A11272">
        <v>0.48807396577466305</v>
      </c>
      <c r="B11272">
        <v>11270</v>
      </c>
    </row>
    <row r="11273" spans="1:2" x14ac:dyDescent="0.25">
      <c r="A11273">
        <v>0.48836887384890165</v>
      </c>
      <c r="B11273">
        <v>11271</v>
      </c>
    </row>
    <row r="11274" spans="1:2" x14ac:dyDescent="0.25">
      <c r="A11274">
        <v>0.48853066547670387</v>
      </c>
      <c r="B11274">
        <v>11272</v>
      </c>
    </row>
    <row r="11275" spans="1:2" x14ac:dyDescent="0.25">
      <c r="A11275">
        <v>0.48903141372626679</v>
      </c>
      <c r="B11275">
        <v>11273</v>
      </c>
    </row>
    <row r="11276" spans="1:2" x14ac:dyDescent="0.25">
      <c r="A11276">
        <v>0.48950704933147793</v>
      </c>
      <c r="B11276">
        <v>11274</v>
      </c>
    </row>
    <row r="11277" spans="1:2" x14ac:dyDescent="0.25">
      <c r="A11277">
        <v>0.48987965897532193</v>
      </c>
      <c r="B11277">
        <v>11275</v>
      </c>
    </row>
    <row r="11278" spans="1:2" x14ac:dyDescent="0.25">
      <c r="A11278">
        <v>0.48998833432825495</v>
      </c>
      <c r="B11278">
        <v>11276</v>
      </c>
    </row>
    <row r="11279" spans="1:2" x14ac:dyDescent="0.25">
      <c r="A11279">
        <v>0.49027400190551046</v>
      </c>
      <c r="B11279">
        <v>11277</v>
      </c>
    </row>
    <row r="11280" spans="1:2" x14ac:dyDescent="0.25">
      <c r="A11280">
        <v>0.49066431753287298</v>
      </c>
      <c r="B11280">
        <v>11278</v>
      </c>
    </row>
    <row r="11281" spans="1:2" x14ac:dyDescent="0.25">
      <c r="A11281">
        <v>0.49081640519761682</v>
      </c>
      <c r="B11281">
        <v>11279</v>
      </c>
    </row>
    <row r="11282" spans="1:2" x14ac:dyDescent="0.25">
      <c r="A11282">
        <v>0.49081640519761682</v>
      </c>
      <c r="B11282">
        <v>11280</v>
      </c>
    </row>
    <row r="11283" spans="1:2" x14ac:dyDescent="0.25">
      <c r="A11283">
        <v>0.4908650504749526</v>
      </c>
      <c r="B11283">
        <v>11281</v>
      </c>
    </row>
    <row r="11284" spans="1:2" x14ac:dyDescent="0.25">
      <c r="A11284">
        <v>0.49089908573736191</v>
      </c>
      <c r="B11284">
        <v>11282</v>
      </c>
    </row>
    <row r="11285" spans="1:2" x14ac:dyDescent="0.25">
      <c r="A11285">
        <v>0.49186508340984902</v>
      </c>
      <c r="B11285">
        <v>11283</v>
      </c>
    </row>
    <row r="11286" spans="1:2" x14ac:dyDescent="0.25">
      <c r="A11286">
        <v>0.49247575632658752</v>
      </c>
      <c r="B11286">
        <v>11284</v>
      </c>
    </row>
    <row r="11287" spans="1:2" x14ac:dyDescent="0.25">
      <c r="A11287">
        <v>0.49285637557451201</v>
      </c>
      <c r="B11287">
        <v>11285</v>
      </c>
    </row>
    <row r="11288" spans="1:2" x14ac:dyDescent="0.25">
      <c r="A11288">
        <v>0.49288210247932968</v>
      </c>
      <c r="B11288">
        <v>11286</v>
      </c>
    </row>
    <row r="11289" spans="1:2" x14ac:dyDescent="0.25">
      <c r="A11289">
        <v>0.49288210247932968</v>
      </c>
      <c r="B11289">
        <v>11287</v>
      </c>
    </row>
    <row r="11290" spans="1:2" x14ac:dyDescent="0.25">
      <c r="A11290">
        <v>0.49392494369084056</v>
      </c>
      <c r="B11290">
        <v>11288</v>
      </c>
    </row>
    <row r="11291" spans="1:2" x14ac:dyDescent="0.25">
      <c r="A11291">
        <v>0.4940058276759271</v>
      </c>
      <c r="B11291">
        <v>11289</v>
      </c>
    </row>
    <row r="11292" spans="1:2" x14ac:dyDescent="0.25">
      <c r="A11292">
        <v>0.49413552653497816</v>
      </c>
      <c r="B11292">
        <v>11290</v>
      </c>
    </row>
    <row r="11293" spans="1:2" x14ac:dyDescent="0.25">
      <c r="A11293">
        <v>0.49456268252309993</v>
      </c>
      <c r="B11293">
        <v>11291</v>
      </c>
    </row>
    <row r="11294" spans="1:2" x14ac:dyDescent="0.25">
      <c r="A11294">
        <v>0.49484448213959104</v>
      </c>
      <c r="B11294">
        <v>11292</v>
      </c>
    </row>
    <row r="11295" spans="1:2" x14ac:dyDescent="0.25">
      <c r="A11295">
        <v>0.49538448486975362</v>
      </c>
      <c r="B11295">
        <v>11293</v>
      </c>
    </row>
    <row r="11296" spans="1:2" x14ac:dyDescent="0.25">
      <c r="A11296">
        <v>0.49546194585268494</v>
      </c>
      <c r="B11296">
        <v>11294</v>
      </c>
    </row>
    <row r="11297" spans="1:2" x14ac:dyDescent="0.25">
      <c r="A11297">
        <v>0.49647243741330815</v>
      </c>
      <c r="B11297">
        <v>11295</v>
      </c>
    </row>
    <row r="11298" spans="1:2" x14ac:dyDescent="0.25">
      <c r="A11298">
        <v>0.49747427391172699</v>
      </c>
      <c r="B11298">
        <v>11296</v>
      </c>
    </row>
    <row r="11299" spans="1:2" x14ac:dyDescent="0.25">
      <c r="A11299">
        <v>0.49748801211687504</v>
      </c>
      <c r="B11299">
        <v>11297</v>
      </c>
    </row>
    <row r="11300" spans="1:2" x14ac:dyDescent="0.25">
      <c r="A11300">
        <v>0.49771127893365824</v>
      </c>
      <c r="B11300">
        <v>11298</v>
      </c>
    </row>
    <row r="11301" spans="1:2" x14ac:dyDescent="0.25">
      <c r="A11301">
        <v>0.49848424247913797</v>
      </c>
      <c r="B11301">
        <v>11299</v>
      </c>
    </row>
    <row r="11302" spans="1:2" x14ac:dyDescent="0.25">
      <c r="A11302">
        <v>0.49860476777147289</v>
      </c>
      <c r="B11302">
        <v>11300</v>
      </c>
    </row>
    <row r="11303" spans="1:2" x14ac:dyDescent="0.25">
      <c r="A11303">
        <v>0.49911396271570863</v>
      </c>
      <c r="B11303">
        <v>11301</v>
      </c>
    </row>
    <row r="11304" spans="1:2" x14ac:dyDescent="0.25">
      <c r="A11304">
        <v>0.49981429025782947</v>
      </c>
      <c r="B11304">
        <v>11302</v>
      </c>
    </row>
    <row r="11305" spans="1:2" x14ac:dyDescent="0.25">
      <c r="A11305">
        <v>0.49993512005459267</v>
      </c>
      <c r="B11305">
        <v>11303</v>
      </c>
    </row>
    <row r="11306" spans="1:2" x14ac:dyDescent="0.25">
      <c r="A11306">
        <v>0.49993512005459267</v>
      </c>
      <c r="B11306">
        <v>11304</v>
      </c>
    </row>
    <row r="11307" spans="1:2" x14ac:dyDescent="0.25">
      <c r="A11307">
        <v>0.50045862743865022</v>
      </c>
      <c r="B11307">
        <v>11305</v>
      </c>
    </row>
    <row r="11308" spans="1:2" x14ac:dyDescent="0.25">
      <c r="A11308">
        <v>0.50122360688618806</v>
      </c>
      <c r="B11308">
        <v>11306</v>
      </c>
    </row>
    <row r="11309" spans="1:2" x14ac:dyDescent="0.25">
      <c r="A11309">
        <v>0.50184446632935942</v>
      </c>
      <c r="B11309">
        <v>11307</v>
      </c>
    </row>
    <row r="11310" spans="1:2" x14ac:dyDescent="0.25">
      <c r="A11310">
        <v>0.50193518865878839</v>
      </c>
      <c r="B11310">
        <v>11308</v>
      </c>
    </row>
    <row r="11311" spans="1:2" x14ac:dyDescent="0.25">
      <c r="A11311">
        <v>0.5019651194167889</v>
      </c>
      <c r="B11311">
        <v>11309</v>
      </c>
    </row>
    <row r="11312" spans="1:2" x14ac:dyDescent="0.25">
      <c r="A11312">
        <v>0.5019651194167889</v>
      </c>
      <c r="B11312">
        <v>11310</v>
      </c>
    </row>
    <row r="11313" spans="1:2" x14ac:dyDescent="0.25">
      <c r="A11313">
        <v>0.50229708992233313</v>
      </c>
      <c r="B11313">
        <v>11311</v>
      </c>
    </row>
    <row r="11314" spans="1:2" x14ac:dyDescent="0.25">
      <c r="A11314">
        <v>0.50241502897947277</v>
      </c>
      <c r="B11314">
        <v>11312</v>
      </c>
    </row>
    <row r="11315" spans="1:2" x14ac:dyDescent="0.25">
      <c r="A11315">
        <v>0.50248957602234012</v>
      </c>
      <c r="B11315">
        <v>11313</v>
      </c>
    </row>
    <row r="11316" spans="1:2" x14ac:dyDescent="0.25">
      <c r="A11316">
        <v>0.50260335034476022</v>
      </c>
      <c r="B11316">
        <v>11314</v>
      </c>
    </row>
    <row r="11317" spans="1:2" x14ac:dyDescent="0.25">
      <c r="A11317">
        <v>0.50260811212890089</v>
      </c>
      <c r="B11317">
        <v>11315</v>
      </c>
    </row>
    <row r="11318" spans="1:2" x14ac:dyDescent="0.25">
      <c r="A11318">
        <v>0.50274995176970882</v>
      </c>
      <c r="B11318">
        <v>11316</v>
      </c>
    </row>
    <row r="11319" spans="1:2" x14ac:dyDescent="0.25">
      <c r="A11319">
        <v>0.50333712608946313</v>
      </c>
      <c r="B11319">
        <v>11317</v>
      </c>
    </row>
    <row r="11320" spans="1:2" x14ac:dyDescent="0.25">
      <c r="A11320">
        <v>0.5036341355587407</v>
      </c>
      <c r="B11320">
        <v>11318</v>
      </c>
    </row>
    <row r="11321" spans="1:2" x14ac:dyDescent="0.25">
      <c r="A11321">
        <v>0.50365274700641827</v>
      </c>
      <c r="B11321">
        <v>11319</v>
      </c>
    </row>
    <row r="11322" spans="1:2" x14ac:dyDescent="0.25">
      <c r="A11322">
        <v>0.50374856189483164</v>
      </c>
      <c r="B11322">
        <v>11320</v>
      </c>
    </row>
    <row r="11323" spans="1:2" x14ac:dyDescent="0.25">
      <c r="A11323">
        <v>0.50384931391075016</v>
      </c>
      <c r="B11323">
        <v>11321</v>
      </c>
    </row>
    <row r="11324" spans="1:2" x14ac:dyDescent="0.25">
      <c r="A11324">
        <v>0.50439229551786158</v>
      </c>
      <c r="B11324">
        <v>11322</v>
      </c>
    </row>
    <row r="11325" spans="1:2" x14ac:dyDescent="0.25">
      <c r="A11325">
        <v>0.50440980803751667</v>
      </c>
      <c r="B11325">
        <v>11323</v>
      </c>
    </row>
    <row r="11326" spans="1:2" x14ac:dyDescent="0.25">
      <c r="A11326">
        <v>0.5045303297237056</v>
      </c>
      <c r="B11326">
        <v>11324</v>
      </c>
    </row>
    <row r="11327" spans="1:2" x14ac:dyDescent="0.25">
      <c r="A11327">
        <v>0.50455550983018715</v>
      </c>
      <c r="B11327">
        <v>11325</v>
      </c>
    </row>
    <row r="11328" spans="1:2" x14ac:dyDescent="0.25">
      <c r="A11328">
        <v>0.50499771182858944</v>
      </c>
      <c r="B11328">
        <v>11326</v>
      </c>
    </row>
    <row r="11329" spans="1:2" x14ac:dyDescent="0.25">
      <c r="A11329">
        <v>0.50535447279882439</v>
      </c>
      <c r="B11329">
        <v>11327</v>
      </c>
    </row>
    <row r="11330" spans="1:2" x14ac:dyDescent="0.25">
      <c r="A11330">
        <v>0.50536025791288508</v>
      </c>
      <c r="B11330">
        <v>11328</v>
      </c>
    </row>
    <row r="11331" spans="1:2" x14ac:dyDescent="0.25">
      <c r="A11331">
        <v>0.50549289081988524</v>
      </c>
      <c r="B11331">
        <v>11329</v>
      </c>
    </row>
    <row r="11332" spans="1:2" x14ac:dyDescent="0.25">
      <c r="A11332">
        <v>0.50549289081988524</v>
      </c>
      <c r="B11332">
        <v>11330</v>
      </c>
    </row>
    <row r="11333" spans="1:2" x14ac:dyDescent="0.25">
      <c r="A11333">
        <v>0.50605563657676134</v>
      </c>
      <c r="B11333">
        <v>11331</v>
      </c>
    </row>
    <row r="11334" spans="1:2" x14ac:dyDescent="0.25">
      <c r="A11334">
        <v>0.50609676309092422</v>
      </c>
      <c r="B11334">
        <v>11332</v>
      </c>
    </row>
    <row r="11335" spans="1:2" x14ac:dyDescent="0.25">
      <c r="A11335">
        <v>0.50647449792111388</v>
      </c>
      <c r="B11335">
        <v>11333</v>
      </c>
    </row>
    <row r="11336" spans="1:2" x14ac:dyDescent="0.25">
      <c r="A11336">
        <v>0.50648910535612157</v>
      </c>
      <c r="B11336">
        <v>11334</v>
      </c>
    </row>
    <row r="11337" spans="1:2" x14ac:dyDescent="0.25">
      <c r="A11337">
        <v>0.50691430598387255</v>
      </c>
      <c r="B11337">
        <v>11335</v>
      </c>
    </row>
    <row r="11338" spans="1:2" x14ac:dyDescent="0.25">
      <c r="A11338">
        <v>0.50783122879992759</v>
      </c>
      <c r="B11338">
        <v>11336</v>
      </c>
    </row>
    <row r="11339" spans="1:2" x14ac:dyDescent="0.25">
      <c r="A11339">
        <v>0.50853163563778847</v>
      </c>
      <c r="B11339">
        <v>11337</v>
      </c>
    </row>
    <row r="11340" spans="1:2" x14ac:dyDescent="0.25">
      <c r="A11340">
        <v>0.50853163563778847</v>
      </c>
      <c r="B11340">
        <v>11338</v>
      </c>
    </row>
    <row r="11341" spans="1:2" x14ac:dyDescent="0.25">
      <c r="A11341">
        <v>0.50990088788121801</v>
      </c>
      <c r="B11341">
        <v>11339</v>
      </c>
    </row>
    <row r="11342" spans="1:2" x14ac:dyDescent="0.25">
      <c r="A11342">
        <v>0.51005908590192872</v>
      </c>
      <c r="B11342">
        <v>11340</v>
      </c>
    </row>
    <row r="11343" spans="1:2" x14ac:dyDescent="0.25">
      <c r="A11343">
        <v>0.51005908590192872</v>
      </c>
      <c r="B11343">
        <v>11341</v>
      </c>
    </row>
    <row r="11344" spans="1:2" x14ac:dyDescent="0.25">
      <c r="A11344">
        <v>0.51085776341800315</v>
      </c>
      <c r="B11344">
        <v>11342</v>
      </c>
    </row>
    <row r="11345" spans="1:2" x14ac:dyDescent="0.25">
      <c r="A11345">
        <v>0.51108475596301817</v>
      </c>
      <c r="B11345">
        <v>11343</v>
      </c>
    </row>
    <row r="11346" spans="1:2" x14ac:dyDescent="0.25">
      <c r="A11346">
        <v>0.51126697879983518</v>
      </c>
      <c r="B11346">
        <v>11344</v>
      </c>
    </row>
    <row r="11347" spans="1:2" x14ac:dyDescent="0.25">
      <c r="A11347">
        <v>0.51126697879983518</v>
      </c>
      <c r="B11347">
        <v>11345</v>
      </c>
    </row>
    <row r="11348" spans="1:2" x14ac:dyDescent="0.25">
      <c r="A11348">
        <v>0.51182620097060294</v>
      </c>
      <c r="B11348">
        <v>11346</v>
      </c>
    </row>
    <row r="11349" spans="1:2" x14ac:dyDescent="0.25">
      <c r="A11349">
        <v>0.51203614130254516</v>
      </c>
      <c r="B11349">
        <v>11347</v>
      </c>
    </row>
    <row r="11350" spans="1:2" x14ac:dyDescent="0.25">
      <c r="A11350">
        <v>0.5121901644517981</v>
      </c>
      <c r="B11350">
        <v>11348</v>
      </c>
    </row>
    <row r="11351" spans="1:2" x14ac:dyDescent="0.25">
      <c r="A11351">
        <v>0.51253663066924082</v>
      </c>
      <c r="B11351">
        <v>11349</v>
      </c>
    </row>
    <row r="11352" spans="1:2" x14ac:dyDescent="0.25">
      <c r="A11352">
        <v>0.51339718408406221</v>
      </c>
      <c r="B11352">
        <v>11350</v>
      </c>
    </row>
    <row r="11353" spans="1:2" x14ac:dyDescent="0.25">
      <c r="A11353">
        <v>0.51360087174970259</v>
      </c>
      <c r="B11353">
        <v>11351</v>
      </c>
    </row>
    <row r="11354" spans="1:2" x14ac:dyDescent="0.25">
      <c r="A11354">
        <v>0.51372297982473003</v>
      </c>
      <c r="B11354">
        <v>11352</v>
      </c>
    </row>
    <row r="11355" spans="1:2" x14ac:dyDescent="0.25">
      <c r="A11355">
        <v>0.51511372773398312</v>
      </c>
      <c r="B11355">
        <v>11353</v>
      </c>
    </row>
    <row r="11356" spans="1:2" x14ac:dyDescent="0.25">
      <c r="A11356">
        <v>0.51511372773398312</v>
      </c>
      <c r="B11356">
        <v>11354</v>
      </c>
    </row>
    <row r="11357" spans="1:2" x14ac:dyDescent="0.25">
      <c r="A11357">
        <v>0.51521692959805232</v>
      </c>
      <c r="B11357">
        <v>11355</v>
      </c>
    </row>
    <row r="11358" spans="1:2" x14ac:dyDescent="0.25">
      <c r="A11358">
        <v>0.51674842316590031</v>
      </c>
      <c r="B11358">
        <v>11356</v>
      </c>
    </row>
    <row r="11359" spans="1:2" x14ac:dyDescent="0.25">
      <c r="A11359">
        <v>0.51682470916162671</v>
      </c>
      <c r="B11359">
        <v>11357</v>
      </c>
    </row>
    <row r="11360" spans="1:2" x14ac:dyDescent="0.25">
      <c r="A11360">
        <v>0.51682470916162671</v>
      </c>
      <c r="B11360">
        <v>11358</v>
      </c>
    </row>
    <row r="11361" spans="1:2" x14ac:dyDescent="0.25">
      <c r="A11361">
        <v>0.51705925317644963</v>
      </c>
      <c r="B11361">
        <v>11359</v>
      </c>
    </row>
    <row r="11362" spans="1:2" x14ac:dyDescent="0.25">
      <c r="A11362">
        <v>0.51754068546454501</v>
      </c>
      <c r="B11362">
        <v>11360</v>
      </c>
    </row>
    <row r="11363" spans="1:2" x14ac:dyDescent="0.25">
      <c r="A11363">
        <v>0.5182737053055182</v>
      </c>
      <c r="B11363">
        <v>11361</v>
      </c>
    </row>
    <row r="11364" spans="1:2" x14ac:dyDescent="0.25">
      <c r="A11364">
        <v>0.5182737053055182</v>
      </c>
      <c r="B11364">
        <v>11362</v>
      </c>
    </row>
    <row r="11365" spans="1:2" x14ac:dyDescent="0.25">
      <c r="A11365">
        <v>0.51829894403562538</v>
      </c>
      <c r="B11365">
        <v>11363</v>
      </c>
    </row>
    <row r="11366" spans="1:2" x14ac:dyDescent="0.25">
      <c r="A11366">
        <v>0.51860668381732222</v>
      </c>
      <c r="B11366">
        <v>11364</v>
      </c>
    </row>
    <row r="11367" spans="1:2" x14ac:dyDescent="0.25">
      <c r="A11367">
        <v>0.51892289434729877</v>
      </c>
      <c r="B11367">
        <v>11365</v>
      </c>
    </row>
    <row r="11368" spans="1:2" x14ac:dyDescent="0.25">
      <c r="A11368">
        <v>0.51892289434729877</v>
      </c>
      <c r="B11368">
        <v>11366</v>
      </c>
    </row>
    <row r="11369" spans="1:2" x14ac:dyDescent="0.25">
      <c r="A11369">
        <v>0.51918688492236376</v>
      </c>
      <c r="B11369">
        <v>11367</v>
      </c>
    </row>
    <row r="11370" spans="1:2" x14ac:dyDescent="0.25">
      <c r="A11370">
        <v>0.52001734613162454</v>
      </c>
      <c r="B11370">
        <v>11368</v>
      </c>
    </row>
    <row r="11371" spans="1:2" x14ac:dyDescent="0.25">
      <c r="A11371">
        <v>0.52001734613162454</v>
      </c>
      <c r="B11371">
        <v>11369</v>
      </c>
    </row>
    <row r="11372" spans="1:2" x14ac:dyDescent="0.25">
      <c r="A11372">
        <v>0.52133411093996607</v>
      </c>
      <c r="B11372">
        <v>11370</v>
      </c>
    </row>
    <row r="11373" spans="1:2" x14ac:dyDescent="0.25">
      <c r="A11373">
        <v>0.52147658091657823</v>
      </c>
      <c r="B11373">
        <v>11371</v>
      </c>
    </row>
    <row r="11374" spans="1:2" x14ac:dyDescent="0.25">
      <c r="A11374">
        <v>0.52198267319051028</v>
      </c>
      <c r="B11374">
        <v>11372</v>
      </c>
    </row>
    <row r="11375" spans="1:2" x14ac:dyDescent="0.25">
      <c r="A11375">
        <v>0.52214338308552766</v>
      </c>
      <c r="B11375">
        <v>11373</v>
      </c>
    </row>
    <row r="11376" spans="1:2" x14ac:dyDescent="0.25">
      <c r="A11376">
        <v>0.52333366865891695</v>
      </c>
      <c r="B11376">
        <v>11374</v>
      </c>
    </row>
    <row r="11377" spans="1:2" x14ac:dyDescent="0.25">
      <c r="A11377">
        <v>0.52333366865891695</v>
      </c>
      <c r="B11377">
        <v>11375</v>
      </c>
    </row>
    <row r="11378" spans="1:2" x14ac:dyDescent="0.25">
      <c r="A11378">
        <v>0.5241268527539662</v>
      </c>
      <c r="B11378">
        <v>11376</v>
      </c>
    </row>
    <row r="11379" spans="1:2" x14ac:dyDescent="0.25">
      <c r="A11379">
        <v>0.52460224217972995</v>
      </c>
      <c r="B11379">
        <v>11377</v>
      </c>
    </row>
    <row r="11380" spans="1:2" x14ac:dyDescent="0.25">
      <c r="A11380">
        <v>0.52460224217972995</v>
      </c>
      <c r="B11380">
        <v>11378</v>
      </c>
    </row>
    <row r="11381" spans="1:2" x14ac:dyDescent="0.25">
      <c r="A11381">
        <v>0.52653393475107035</v>
      </c>
      <c r="B11381">
        <v>11379</v>
      </c>
    </row>
    <row r="11382" spans="1:2" x14ac:dyDescent="0.25">
      <c r="A11382">
        <v>0.52698159362279673</v>
      </c>
      <c r="B11382">
        <v>11380</v>
      </c>
    </row>
    <row r="11383" spans="1:2" x14ac:dyDescent="0.25">
      <c r="A11383">
        <v>0.52729591549717125</v>
      </c>
      <c r="B11383">
        <v>11381</v>
      </c>
    </row>
    <row r="11384" spans="1:2" x14ac:dyDescent="0.25">
      <c r="A11384">
        <v>0.52741570047839037</v>
      </c>
      <c r="B11384">
        <v>11382</v>
      </c>
    </row>
    <row r="11385" spans="1:2" x14ac:dyDescent="0.25">
      <c r="A11385">
        <v>0.52835548875733285</v>
      </c>
      <c r="B11385">
        <v>11383</v>
      </c>
    </row>
    <row r="11386" spans="1:2" x14ac:dyDescent="0.25">
      <c r="A11386">
        <v>0.52944841108459284</v>
      </c>
      <c r="B11386">
        <v>11384</v>
      </c>
    </row>
    <row r="11387" spans="1:2" x14ac:dyDescent="0.25">
      <c r="A11387">
        <v>0.52949754012648642</v>
      </c>
      <c r="B11387">
        <v>11385</v>
      </c>
    </row>
    <row r="11388" spans="1:2" x14ac:dyDescent="0.25">
      <c r="A11388">
        <v>0.5299557146068381</v>
      </c>
      <c r="B11388">
        <v>11386</v>
      </c>
    </row>
    <row r="11389" spans="1:2" x14ac:dyDescent="0.25">
      <c r="A11389">
        <v>0.53004054162299696</v>
      </c>
      <c r="B11389">
        <v>11387</v>
      </c>
    </row>
    <row r="11390" spans="1:2" x14ac:dyDescent="0.25">
      <c r="A11390">
        <v>0.53065455806955997</v>
      </c>
      <c r="B11390">
        <v>11388</v>
      </c>
    </row>
    <row r="11391" spans="1:2" x14ac:dyDescent="0.25">
      <c r="A11391">
        <v>0.5312615104635382</v>
      </c>
      <c r="B11391">
        <v>11389</v>
      </c>
    </row>
    <row r="11392" spans="1:2" x14ac:dyDescent="0.25">
      <c r="A11392">
        <v>0.53131830096886778</v>
      </c>
      <c r="B11392">
        <v>11390</v>
      </c>
    </row>
    <row r="11393" spans="1:2" x14ac:dyDescent="0.25">
      <c r="A11393">
        <v>0.53131830096886778</v>
      </c>
      <c r="B11393">
        <v>11391</v>
      </c>
    </row>
    <row r="11394" spans="1:2" x14ac:dyDescent="0.25">
      <c r="A11394">
        <v>0.53218469564407589</v>
      </c>
      <c r="B11394">
        <v>11392</v>
      </c>
    </row>
    <row r="11395" spans="1:2" x14ac:dyDescent="0.25">
      <c r="A11395">
        <v>0.5322150163337287</v>
      </c>
      <c r="B11395">
        <v>11393</v>
      </c>
    </row>
    <row r="11396" spans="1:2" x14ac:dyDescent="0.25">
      <c r="A11396">
        <v>0.5322959661868365</v>
      </c>
      <c r="B11396">
        <v>11394</v>
      </c>
    </row>
    <row r="11397" spans="1:2" x14ac:dyDescent="0.25">
      <c r="A11397">
        <v>0.53240005483597641</v>
      </c>
      <c r="B11397">
        <v>11395</v>
      </c>
    </row>
    <row r="11398" spans="1:2" x14ac:dyDescent="0.25">
      <c r="A11398">
        <v>0.53275005735439496</v>
      </c>
      <c r="B11398">
        <v>11396</v>
      </c>
    </row>
    <row r="11399" spans="1:2" x14ac:dyDescent="0.25">
      <c r="A11399">
        <v>0.53401525675514827</v>
      </c>
      <c r="B11399">
        <v>11397</v>
      </c>
    </row>
    <row r="11400" spans="1:2" x14ac:dyDescent="0.25">
      <c r="A11400">
        <v>0.53413735380314153</v>
      </c>
      <c r="B11400">
        <v>11398</v>
      </c>
    </row>
    <row r="11401" spans="1:2" x14ac:dyDescent="0.25">
      <c r="A11401">
        <v>0.53413735380314153</v>
      </c>
      <c r="B11401">
        <v>11399</v>
      </c>
    </row>
    <row r="11402" spans="1:2" x14ac:dyDescent="0.25">
      <c r="A11402">
        <v>0.53415157129186275</v>
      </c>
      <c r="B11402">
        <v>11400</v>
      </c>
    </row>
    <row r="11403" spans="1:2" x14ac:dyDescent="0.25">
      <c r="A11403">
        <v>0.5348471767737234</v>
      </c>
      <c r="B11403">
        <v>11401</v>
      </c>
    </row>
    <row r="11404" spans="1:2" x14ac:dyDescent="0.25">
      <c r="A11404">
        <v>0.53495211416017818</v>
      </c>
      <c r="B11404">
        <v>11402</v>
      </c>
    </row>
    <row r="11405" spans="1:2" x14ac:dyDescent="0.25">
      <c r="A11405">
        <v>0.5350056354947218</v>
      </c>
      <c r="B11405">
        <v>11403</v>
      </c>
    </row>
    <row r="11406" spans="1:2" x14ac:dyDescent="0.25">
      <c r="A11406">
        <v>0.5353647668749888</v>
      </c>
      <c r="B11406">
        <v>11404</v>
      </c>
    </row>
    <row r="11407" spans="1:2" x14ac:dyDescent="0.25">
      <c r="A11407">
        <v>0.53635892315169365</v>
      </c>
      <c r="B11407">
        <v>11405</v>
      </c>
    </row>
    <row r="11408" spans="1:2" x14ac:dyDescent="0.25">
      <c r="A11408">
        <v>0.5371001210202806</v>
      </c>
      <c r="B11408">
        <v>11406</v>
      </c>
    </row>
    <row r="11409" spans="1:2" x14ac:dyDescent="0.25">
      <c r="A11409">
        <v>0.53787036114662423</v>
      </c>
      <c r="B11409">
        <v>11407</v>
      </c>
    </row>
    <row r="11410" spans="1:2" x14ac:dyDescent="0.25">
      <c r="A11410">
        <v>0.53827375650726694</v>
      </c>
      <c r="B11410">
        <v>11408</v>
      </c>
    </row>
    <row r="11411" spans="1:2" x14ac:dyDescent="0.25">
      <c r="A11411">
        <v>0.53827375650726694</v>
      </c>
      <c r="B11411">
        <v>11409</v>
      </c>
    </row>
    <row r="11412" spans="1:2" x14ac:dyDescent="0.25">
      <c r="A11412">
        <v>0.53854399722255231</v>
      </c>
      <c r="B11412">
        <v>11410</v>
      </c>
    </row>
    <row r="11413" spans="1:2" x14ac:dyDescent="0.25">
      <c r="A11413">
        <v>0.53912439278889979</v>
      </c>
      <c r="B11413">
        <v>11411</v>
      </c>
    </row>
    <row r="11414" spans="1:2" x14ac:dyDescent="0.25">
      <c r="A11414">
        <v>0.53920143731262438</v>
      </c>
      <c r="B11414">
        <v>11412</v>
      </c>
    </row>
    <row r="11415" spans="1:2" x14ac:dyDescent="0.25">
      <c r="A11415">
        <v>0.53920143731262438</v>
      </c>
      <c r="B11415">
        <v>11413</v>
      </c>
    </row>
    <row r="11416" spans="1:2" x14ac:dyDescent="0.25">
      <c r="A11416">
        <v>0.53939005392923012</v>
      </c>
      <c r="B11416">
        <v>11414</v>
      </c>
    </row>
    <row r="11417" spans="1:2" x14ac:dyDescent="0.25">
      <c r="A11417">
        <v>0.5394937135356116</v>
      </c>
      <c r="B11417">
        <v>11415</v>
      </c>
    </row>
    <row r="11418" spans="1:2" x14ac:dyDescent="0.25">
      <c r="A11418">
        <v>0.54137522202037469</v>
      </c>
      <c r="B11418">
        <v>11416</v>
      </c>
    </row>
    <row r="11419" spans="1:2" x14ac:dyDescent="0.25">
      <c r="A11419">
        <v>0.54172026401496598</v>
      </c>
      <c r="B11419">
        <v>11417</v>
      </c>
    </row>
    <row r="11420" spans="1:2" x14ac:dyDescent="0.25">
      <c r="A11420">
        <v>0.54216709601376589</v>
      </c>
      <c r="B11420">
        <v>11418</v>
      </c>
    </row>
    <row r="11421" spans="1:2" x14ac:dyDescent="0.25">
      <c r="A11421">
        <v>0.54216709601376589</v>
      </c>
      <c r="B11421">
        <v>11419</v>
      </c>
    </row>
    <row r="11422" spans="1:2" x14ac:dyDescent="0.25">
      <c r="A11422">
        <v>0.54251308048746627</v>
      </c>
      <c r="B11422">
        <v>11420</v>
      </c>
    </row>
    <row r="11423" spans="1:2" x14ac:dyDescent="0.25">
      <c r="A11423">
        <v>0.54310431736617393</v>
      </c>
      <c r="B11423">
        <v>11421</v>
      </c>
    </row>
    <row r="11424" spans="1:2" x14ac:dyDescent="0.25">
      <c r="A11424">
        <v>0.54321011707753364</v>
      </c>
      <c r="B11424">
        <v>11422</v>
      </c>
    </row>
    <row r="11425" spans="1:2" x14ac:dyDescent="0.25">
      <c r="A11425">
        <v>0.5436643705244788</v>
      </c>
      <c r="B11425">
        <v>11423</v>
      </c>
    </row>
    <row r="11426" spans="1:2" x14ac:dyDescent="0.25">
      <c r="A11426">
        <v>0.54489790098696467</v>
      </c>
      <c r="B11426">
        <v>11424</v>
      </c>
    </row>
    <row r="11427" spans="1:2" x14ac:dyDescent="0.25">
      <c r="A11427">
        <v>0.5453968473608104</v>
      </c>
      <c r="B11427">
        <v>11425</v>
      </c>
    </row>
    <row r="11428" spans="1:2" x14ac:dyDescent="0.25">
      <c r="A11428">
        <v>0.54580640442478412</v>
      </c>
      <c r="B11428">
        <v>11426</v>
      </c>
    </row>
    <row r="11429" spans="1:2" x14ac:dyDescent="0.25">
      <c r="A11429">
        <v>0.54596768301796039</v>
      </c>
      <c r="B11429">
        <v>11427</v>
      </c>
    </row>
    <row r="11430" spans="1:2" x14ac:dyDescent="0.25">
      <c r="A11430">
        <v>0.54780901645656688</v>
      </c>
      <c r="B11430">
        <v>11428</v>
      </c>
    </row>
    <row r="11431" spans="1:2" x14ac:dyDescent="0.25">
      <c r="A11431">
        <v>0.5478700051107015</v>
      </c>
      <c r="B11431">
        <v>11429</v>
      </c>
    </row>
    <row r="11432" spans="1:2" x14ac:dyDescent="0.25">
      <c r="A11432">
        <v>0.54828271397559536</v>
      </c>
      <c r="B11432">
        <v>11430</v>
      </c>
    </row>
    <row r="11433" spans="1:2" x14ac:dyDescent="0.25">
      <c r="A11433">
        <v>0.54888610351212308</v>
      </c>
      <c r="B11433">
        <v>11431</v>
      </c>
    </row>
    <row r="11434" spans="1:2" x14ac:dyDescent="0.25">
      <c r="A11434">
        <v>0.54949660944419632</v>
      </c>
      <c r="B11434">
        <v>11432</v>
      </c>
    </row>
    <row r="11435" spans="1:2" x14ac:dyDescent="0.25">
      <c r="A11435">
        <v>0.54991200001818474</v>
      </c>
      <c r="B11435">
        <v>11433</v>
      </c>
    </row>
    <row r="11436" spans="1:2" x14ac:dyDescent="0.25">
      <c r="A11436">
        <v>0.54991200001818474</v>
      </c>
      <c r="B11436">
        <v>11434</v>
      </c>
    </row>
    <row r="11437" spans="1:2" x14ac:dyDescent="0.25">
      <c r="A11437">
        <v>0.55187884732857906</v>
      </c>
      <c r="B11437">
        <v>11435</v>
      </c>
    </row>
    <row r="11438" spans="1:2" x14ac:dyDescent="0.25">
      <c r="A11438">
        <v>0.55397391961274778</v>
      </c>
      <c r="B11438">
        <v>11436</v>
      </c>
    </row>
    <row r="11439" spans="1:2" x14ac:dyDescent="0.25">
      <c r="A11439">
        <v>0.55427731050841722</v>
      </c>
      <c r="B11439">
        <v>11437</v>
      </c>
    </row>
    <row r="11440" spans="1:2" x14ac:dyDescent="0.25">
      <c r="A11440">
        <v>0.55512637400065135</v>
      </c>
      <c r="B11440">
        <v>11438</v>
      </c>
    </row>
    <row r="11441" spans="1:2" x14ac:dyDescent="0.25">
      <c r="A11441">
        <v>0.55529788402262081</v>
      </c>
      <c r="B11441">
        <v>11439</v>
      </c>
    </row>
    <row r="11442" spans="1:2" x14ac:dyDescent="0.25">
      <c r="A11442">
        <v>0.55539356416068697</v>
      </c>
      <c r="B11442">
        <v>11440</v>
      </c>
    </row>
    <row r="11443" spans="1:2" x14ac:dyDescent="0.25">
      <c r="A11443">
        <v>0.55551538032513348</v>
      </c>
      <c r="B11443">
        <v>11441</v>
      </c>
    </row>
    <row r="11444" spans="1:2" x14ac:dyDescent="0.25">
      <c r="A11444">
        <v>0.55591590591063722</v>
      </c>
      <c r="B11444">
        <v>11442</v>
      </c>
    </row>
    <row r="11445" spans="1:2" x14ac:dyDescent="0.25">
      <c r="A11445">
        <v>0.556132271602368</v>
      </c>
      <c r="B11445">
        <v>11443</v>
      </c>
    </row>
    <row r="11446" spans="1:2" x14ac:dyDescent="0.25">
      <c r="A11446">
        <v>0.5572003964544533</v>
      </c>
      <c r="B11446">
        <v>11444</v>
      </c>
    </row>
    <row r="11447" spans="1:2" x14ac:dyDescent="0.25">
      <c r="A11447">
        <v>0.55812655374923703</v>
      </c>
      <c r="B11447">
        <v>11445</v>
      </c>
    </row>
    <row r="11448" spans="1:2" x14ac:dyDescent="0.25">
      <c r="A11448">
        <v>0.56023017339909298</v>
      </c>
      <c r="B11448">
        <v>11446</v>
      </c>
    </row>
    <row r="11449" spans="1:2" x14ac:dyDescent="0.25">
      <c r="A11449">
        <v>0.56110604604541647</v>
      </c>
      <c r="B11449">
        <v>11447</v>
      </c>
    </row>
    <row r="11450" spans="1:2" x14ac:dyDescent="0.25">
      <c r="A11450">
        <v>0.5620715622686413</v>
      </c>
      <c r="B11450">
        <v>11448</v>
      </c>
    </row>
    <row r="11451" spans="1:2" x14ac:dyDescent="0.25">
      <c r="A11451">
        <v>0.56288554293680948</v>
      </c>
      <c r="B11451">
        <v>11449</v>
      </c>
    </row>
    <row r="11452" spans="1:2" x14ac:dyDescent="0.25">
      <c r="A11452">
        <v>0.56334003586002812</v>
      </c>
      <c r="B11452">
        <v>11450</v>
      </c>
    </row>
    <row r="11453" spans="1:2" x14ac:dyDescent="0.25">
      <c r="A11453">
        <v>0.56334003586002812</v>
      </c>
      <c r="B11453">
        <v>11451</v>
      </c>
    </row>
    <row r="11454" spans="1:2" x14ac:dyDescent="0.25">
      <c r="A11454">
        <v>0.56365650025328173</v>
      </c>
      <c r="B11454">
        <v>11452</v>
      </c>
    </row>
    <row r="11455" spans="1:2" x14ac:dyDescent="0.25">
      <c r="A11455">
        <v>0.56388438555946707</v>
      </c>
      <c r="B11455">
        <v>11453</v>
      </c>
    </row>
    <row r="11456" spans="1:2" x14ac:dyDescent="0.25">
      <c r="A11456">
        <v>0.56440388858019441</v>
      </c>
      <c r="B11456">
        <v>11454</v>
      </c>
    </row>
    <row r="11457" spans="1:2" x14ac:dyDescent="0.25">
      <c r="A11457">
        <v>0.56495024361796675</v>
      </c>
      <c r="B11457">
        <v>11455</v>
      </c>
    </row>
    <row r="11458" spans="1:2" x14ac:dyDescent="0.25">
      <c r="A11458">
        <v>0.56570043996604591</v>
      </c>
      <c r="B11458">
        <v>11456</v>
      </c>
    </row>
    <row r="11459" spans="1:2" x14ac:dyDescent="0.25">
      <c r="A11459">
        <v>0.56581491111913185</v>
      </c>
      <c r="B11459">
        <v>11457</v>
      </c>
    </row>
    <row r="11460" spans="1:2" x14ac:dyDescent="0.25">
      <c r="A11460">
        <v>0.56692190036292578</v>
      </c>
      <c r="B11460">
        <v>11458</v>
      </c>
    </row>
    <row r="11461" spans="1:2" x14ac:dyDescent="0.25">
      <c r="A11461">
        <v>0.56822831116648098</v>
      </c>
      <c r="B11461">
        <v>11459</v>
      </c>
    </row>
    <row r="11462" spans="1:2" x14ac:dyDescent="0.25">
      <c r="A11462">
        <v>0.56858465855738871</v>
      </c>
      <c r="B11462">
        <v>11460</v>
      </c>
    </row>
    <row r="11463" spans="1:2" x14ac:dyDescent="0.25">
      <c r="A11463">
        <v>0.5687343955392925</v>
      </c>
      <c r="B11463">
        <v>11461</v>
      </c>
    </row>
    <row r="11464" spans="1:2" x14ac:dyDescent="0.25">
      <c r="A11464">
        <v>0.56886354406307316</v>
      </c>
      <c r="B11464">
        <v>11462</v>
      </c>
    </row>
    <row r="11465" spans="1:2" x14ac:dyDescent="0.25">
      <c r="A11465">
        <v>0.56886354406307316</v>
      </c>
      <c r="B11465">
        <v>11463</v>
      </c>
    </row>
    <row r="11466" spans="1:2" x14ac:dyDescent="0.25">
      <c r="A11466">
        <v>0.56957281935582105</v>
      </c>
      <c r="B11466">
        <v>11464</v>
      </c>
    </row>
    <row r="11467" spans="1:2" x14ac:dyDescent="0.25">
      <c r="A11467">
        <v>0.57103586446280041</v>
      </c>
      <c r="B11467">
        <v>11465</v>
      </c>
    </row>
    <row r="11468" spans="1:2" x14ac:dyDescent="0.25">
      <c r="A11468">
        <v>0.57320489016678067</v>
      </c>
      <c r="B11468">
        <v>11466</v>
      </c>
    </row>
    <row r="11469" spans="1:2" x14ac:dyDescent="0.25">
      <c r="A11469">
        <v>0.57320489016678067</v>
      </c>
      <c r="B11469">
        <v>11467</v>
      </c>
    </row>
    <row r="11470" spans="1:2" x14ac:dyDescent="0.25">
      <c r="A11470">
        <v>0.57453514567092501</v>
      </c>
      <c r="B11470">
        <v>11468</v>
      </c>
    </row>
    <row r="11471" spans="1:2" x14ac:dyDescent="0.25">
      <c r="A11471">
        <v>0.57735983324478368</v>
      </c>
      <c r="B11471">
        <v>11469</v>
      </c>
    </row>
    <row r="11472" spans="1:2" x14ac:dyDescent="0.25">
      <c r="A11472">
        <v>0.57935093117393976</v>
      </c>
      <c r="B11472">
        <v>11470</v>
      </c>
    </row>
    <row r="11473" spans="1:2" x14ac:dyDescent="0.25">
      <c r="A11473">
        <v>0.57958756917219167</v>
      </c>
      <c r="B11473">
        <v>11471</v>
      </c>
    </row>
    <row r="11474" spans="1:2" x14ac:dyDescent="0.25">
      <c r="A11474">
        <v>0.57986179228770618</v>
      </c>
      <c r="B11474">
        <v>11472</v>
      </c>
    </row>
    <row r="11475" spans="1:2" x14ac:dyDescent="0.25">
      <c r="A11475">
        <v>0.57988067738113158</v>
      </c>
      <c r="B11475">
        <v>11473</v>
      </c>
    </row>
    <row r="11476" spans="1:2" x14ac:dyDescent="0.25">
      <c r="A11476">
        <v>0.58059092406884127</v>
      </c>
      <c r="B11476">
        <v>11474</v>
      </c>
    </row>
    <row r="11477" spans="1:2" x14ac:dyDescent="0.25">
      <c r="A11477">
        <v>0.58114282906853265</v>
      </c>
      <c r="B11477">
        <v>11475</v>
      </c>
    </row>
    <row r="11478" spans="1:2" x14ac:dyDescent="0.25">
      <c r="A11478">
        <v>0.58131210039945169</v>
      </c>
      <c r="B11478">
        <v>11476</v>
      </c>
    </row>
    <row r="11479" spans="1:2" x14ac:dyDescent="0.25">
      <c r="A11479">
        <v>0.58153396026753623</v>
      </c>
      <c r="B11479">
        <v>11477</v>
      </c>
    </row>
    <row r="11480" spans="1:2" x14ac:dyDescent="0.25">
      <c r="A11480">
        <v>0.58166414606865513</v>
      </c>
      <c r="B11480">
        <v>11478</v>
      </c>
    </row>
    <row r="11481" spans="1:2" x14ac:dyDescent="0.25">
      <c r="A11481">
        <v>0.58255770911081795</v>
      </c>
      <c r="B11481">
        <v>11479</v>
      </c>
    </row>
    <row r="11482" spans="1:2" x14ac:dyDescent="0.25">
      <c r="A11482">
        <v>0.58262574346182516</v>
      </c>
      <c r="B11482">
        <v>11480</v>
      </c>
    </row>
    <row r="11483" spans="1:2" x14ac:dyDescent="0.25">
      <c r="A11483">
        <v>0.58470385449045914</v>
      </c>
      <c r="B11483">
        <v>11481</v>
      </c>
    </row>
    <row r="11484" spans="1:2" x14ac:dyDescent="0.25">
      <c r="A11484">
        <v>0.58715214122443982</v>
      </c>
      <c r="B11484">
        <v>11482</v>
      </c>
    </row>
    <row r="11485" spans="1:2" x14ac:dyDescent="0.25">
      <c r="A11485">
        <v>0.58802539155304434</v>
      </c>
      <c r="B11485">
        <v>11483</v>
      </c>
    </row>
    <row r="11486" spans="1:2" x14ac:dyDescent="0.25">
      <c r="A11486">
        <v>0.5885631996571562</v>
      </c>
      <c r="B11486">
        <v>11484</v>
      </c>
    </row>
    <row r="11487" spans="1:2" x14ac:dyDescent="0.25">
      <c r="A11487">
        <v>0.58947695987637794</v>
      </c>
      <c r="B11487">
        <v>11485</v>
      </c>
    </row>
    <row r="11488" spans="1:2" x14ac:dyDescent="0.25">
      <c r="A11488">
        <v>0.59128566911434621</v>
      </c>
      <c r="B11488">
        <v>11486</v>
      </c>
    </row>
    <row r="11489" spans="1:2" x14ac:dyDescent="0.25">
      <c r="A11489">
        <v>0.59203886790574067</v>
      </c>
      <c r="B11489">
        <v>11487</v>
      </c>
    </row>
    <row r="11490" spans="1:2" x14ac:dyDescent="0.25">
      <c r="A11490">
        <v>0.59300189736547615</v>
      </c>
      <c r="B11490">
        <v>11488</v>
      </c>
    </row>
    <row r="11491" spans="1:2" x14ac:dyDescent="0.25">
      <c r="A11491">
        <v>0.5933421478746006</v>
      </c>
      <c r="B11491">
        <v>11489</v>
      </c>
    </row>
    <row r="11492" spans="1:2" x14ac:dyDescent="0.25">
      <c r="A11492">
        <v>0.59365942256482374</v>
      </c>
      <c r="B11492">
        <v>11490</v>
      </c>
    </row>
    <row r="11493" spans="1:2" x14ac:dyDescent="0.25">
      <c r="A11493">
        <v>0.59412167591196707</v>
      </c>
      <c r="B11493">
        <v>11491</v>
      </c>
    </row>
    <row r="11494" spans="1:2" x14ac:dyDescent="0.25">
      <c r="A11494">
        <v>0.59415593847490911</v>
      </c>
      <c r="B11494">
        <v>11492</v>
      </c>
    </row>
    <row r="11495" spans="1:2" x14ac:dyDescent="0.25">
      <c r="A11495">
        <v>0.59415730269338163</v>
      </c>
      <c r="B11495">
        <v>11493</v>
      </c>
    </row>
    <row r="11496" spans="1:2" x14ac:dyDescent="0.25">
      <c r="A11496">
        <v>0.59419577587365668</v>
      </c>
      <c r="B11496">
        <v>11494</v>
      </c>
    </row>
    <row r="11497" spans="1:2" x14ac:dyDescent="0.25">
      <c r="A11497">
        <v>0.59522018428290702</v>
      </c>
      <c r="B11497">
        <v>11495</v>
      </c>
    </row>
    <row r="11498" spans="1:2" x14ac:dyDescent="0.25">
      <c r="A11498">
        <v>0.59635579168628672</v>
      </c>
      <c r="B11498">
        <v>11496</v>
      </c>
    </row>
    <row r="11499" spans="1:2" x14ac:dyDescent="0.25">
      <c r="A11499">
        <v>0.59676633990569905</v>
      </c>
      <c r="B11499">
        <v>11497</v>
      </c>
    </row>
    <row r="11500" spans="1:2" x14ac:dyDescent="0.25">
      <c r="A11500">
        <v>0.59729736522104293</v>
      </c>
      <c r="B11500">
        <v>11498</v>
      </c>
    </row>
    <row r="11501" spans="1:2" x14ac:dyDescent="0.25">
      <c r="A11501">
        <v>0.59823769499347923</v>
      </c>
      <c r="B11501">
        <v>11499</v>
      </c>
    </row>
    <row r="11502" spans="1:2" x14ac:dyDescent="0.25">
      <c r="A11502">
        <v>0.59860128529096979</v>
      </c>
      <c r="B11502">
        <v>11500</v>
      </c>
    </row>
    <row r="11503" spans="1:2" x14ac:dyDescent="0.25">
      <c r="A11503">
        <v>0.59867589103548247</v>
      </c>
      <c r="B11503">
        <v>11501</v>
      </c>
    </row>
    <row r="11504" spans="1:2" x14ac:dyDescent="0.25">
      <c r="A11504">
        <v>0.5999159896644789</v>
      </c>
      <c r="B11504">
        <v>11502</v>
      </c>
    </row>
    <row r="11505" spans="1:2" x14ac:dyDescent="0.25">
      <c r="A11505">
        <v>0.60080178465484313</v>
      </c>
      <c r="B11505">
        <v>11503</v>
      </c>
    </row>
    <row r="11506" spans="1:2" x14ac:dyDescent="0.25">
      <c r="A11506">
        <v>0.60104513349664512</v>
      </c>
      <c r="B11506">
        <v>11504</v>
      </c>
    </row>
    <row r="11507" spans="1:2" x14ac:dyDescent="0.25">
      <c r="A11507">
        <v>0.60104513349664512</v>
      </c>
      <c r="B11507">
        <v>11505</v>
      </c>
    </row>
    <row r="11508" spans="1:2" x14ac:dyDescent="0.25">
      <c r="A11508">
        <v>0.60121966613995959</v>
      </c>
      <c r="B11508">
        <v>11506</v>
      </c>
    </row>
    <row r="11509" spans="1:2" x14ac:dyDescent="0.25">
      <c r="A11509">
        <v>0.60176310976810277</v>
      </c>
      <c r="B11509">
        <v>11507</v>
      </c>
    </row>
    <row r="11510" spans="1:2" x14ac:dyDescent="0.25">
      <c r="A11510">
        <v>0.60220279898976814</v>
      </c>
      <c r="B11510">
        <v>11508</v>
      </c>
    </row>
    <row r="11511" spans="1:2" x14ac:dyDescent="0.25">
      <c r="A11511">
        <v>0.60236615110744729</v>
      </c>
      <c r="B11511">
        <v>11509</v>
      </c>
    </row>
    <row r="11512" spans="1:2" x14ac:dyDescent="0.25">
      <c r="A11512">
        <v>0.6033320211772103</v>
      </c>
      <c r="B11512">
        <v>11510</v>
      </c>
    </row>
    <row r="11513" spans="1:2" x14ac:dyDescent="0.25">
      <c r="A11513">
        <v>0.60360779420497879</v>
      </c>
      <c r="B11513">
        <v>11511</v>
      </c>
    </row>
    <row r="11514" spans="1:2" x14ac:dyDescent="0.25">
      <c r="A11514">
        <v>0.60439134879879142</v>
      </c>
      <c r="B11514">
        <v>11512</v>
      </c>
    </row>
    <row r="11515" spans="1:2" x14ac:dyDescent="0.25">
      <c r="A11515">
        <v>0.6046656488874198</v>
      </c>
      <c r="B11515">
        <v>11513</v>
      </c>
    </row>
    <row r="11516" spans="1:2" x14ac:dyDescent="0.25">
      <c r="A11516">
        <v>0.60467723837274534</v>
      </c>
      <c r="B11516">
        <v>11514</v>
      </c>
    </row>
    <row r="11517" spans="1:2" x14ac:dyDescent="0.25">
      <c r="A11517">
        <v>0.60571245466291823</v>
      </c>
      <c r="B11517">
        <v>11515</v>
      </c>
    </row>
    <row r="11518" spans="1:2" x14ac:dyDescent="0.25">
      <c r="A11518">
        <v>0.60602786606264603</v>
      </c>
      <c r="B11518">
        <v>11516</v>
      </c>
    </row>
    <row r="11519" spans="1:2" x14ac:dyDescent="0.25">
      <c r="A11519">
        <v>0.60608693477091224</v>
      </c>
      <c r="B11519">
        <v>11517</v>
      </c>
    </row>
    <row r="11520" spans="1:2" x14ac:dyDescent="0.25">
      <c r="A11520">
        <v>0.60773048060534562</v>
      </c>
      <c r="B11520">
        <v>11518</v>
      </c>
    </row>
    <row r="11521" spans="1:2" x14ac:dyDescent="0.25">
      <c r="A11521">
        <v>0.60860894875116645</v>
      </c>
      <c r="B11521">
        <v>11519</v>
      </c>
    </row>
    <row r="11522" spans="1:2" x14ac:dyDescent="0.25">
      <c r="A11522">
        <v>0.60918941160330842</v>
      </c>
      <c r="B11522">
        <v>11520</v>
      </c>
    </row>
    <row r="11523" spans="1:2" x14ac:dyDescent="0.25">
      <c r="A11523">
        <v>0.60935297333410221</v>
      </c>
      <c r="B11523">
        <v>11521</v>
      </c>
    </row>
    <row r="11524" spans="1:2" x14ac:dyDescent="0.25">
      <c r="A11524">
        <v>0.61011222123706255</v>
      </c>
      <c r="B11524">
        <v>11522</v>
      </c>
    </row>
    <row r="11525" spans="1:2" x14ac:dyDescent="0.25">
      <c r="A11525">
        <v>0.61096115011058139</v>
      </c>
      <c r="B11525">
        <v>11523</v>
      </c>
    </row>
    <row r="11526" spans="1:2" x14ac:dyDescent="0.25">
      <c r="A11526">
        <v>0.6136531186264762</v>
      </c>
      <c r="B11526">
        <v>11524</v>
      </c>
    </row>
    <row r="11527" spans="1:2" x14ac:dyDescent="0.25">
      <c r="A11527">
        <v>0.61385295503076298</v>
      </c>
      <c r="B11527">
        <v>11525</v>
      </c>
    </row>
    <row r="11528" spans="1:2" x14ac:dyDescent="0.25">
      <c r="A11528">
        <v>0.6156443936595577</v>
      </c>
      <c r="B11528">
        <v>11526</v>
      </c>
    </row>
    <row r="11529" spans="1:2" x14ac:dyDescent="0.25">
      <c r="A11529">
        <v>0.61663601185067929</v>
      </c>
      <c r="B11529">
        <v>11527</v>
      </c>
    </row>
    <row r="11530" spans="1:2" x14ac:dyDescent="0.25">
      <c r="A11530">
        <v>0.61855477641961598</v>
      </c>
      <c r="B11530">
        <v>11528</v>
      </c>
    </row>
    <row r="11531" spans="1:2" x14ac:dyDescent="0.25">
      <c r="A11531">
        <v>0.61941284495883686</v>
      </c>
      <c r="B11531">
        <v>11529</v>
      </c>
    </row>
    <row r="11532" spans="1:2" x14ac:dyDescent="0.25">
      <c r="A11532">
        <v>0.62146147395563556</v>
      </c>
      <c r="B11532">
        <v>11530</v>
      </c>
    </row>
    <row r="11533" spans="1:2" x14ac:dyDescent="0.25">
      <c r="A11533">
        <v>0.62496849476149163</v>
      </c>
      <c r="B11533">
        <v>11531</v>
      </c>
    </row>
    <row r="11534" spans="1:2" x14ac:dyDescent="0.25">
      <c r="A11534">
        <v>0.6251910587972288</v>
      </c>
      <c r="B11534">
        <v>11532</v>
      </c>
    </row>
    <row r="11535" spans="1:2" x14ac:dyDescent="0.25">
      <c r="A11535">
        <v>0.62731751131305102</v>
      </c>
      <c r="B11535">
        <v>11533</v>
      </c>
    </row>
    <row r="11536" spans="1:2" x14ac:dyDescent="0.25">
      <c r="A11536">
        <v>0.62808414001982593</v>
      </c>
      <c r="B11536">
        <v>11534</v>
      </c>
    </row>
    <row r="11537" spans="1:2" x14ac:dyDescent="0.25">
      <c r="A11537">
        <v>0.63113115404891162</v>
      </c>
      <c r="B11537">
        <v>11535</v>
      </c>
    </row>
    <row r="11538" spans="1:2" x14ac:dyDescent="0.25">
      <c r="A11538">
        <v>0.63314623541380055</v>
      </c>
      <c r="B11538">
        <v>11536</v>
      </c>
    </row>
    <row r="11539" spans="1:2" x14ac:dyDescent="0.25">
      <c r="A11539">
        <v>0.63586635672215819</v>
      </c>
      <c r="B11539">
        <v>11537</v>
      </c>
    </row>
    <row r="11540" spans="1:2" x14ac:dyDescent="0.25">
      <c r="A11540">
        <v>0.63806164279009903</v>
      </c>
      <c r="B11540">
        <v>11538</v>
      </c>
    </row>
    <row r="11541" spans="1:2" x14ac:dyDescent="0.25">
      <c r="A11541">
        <v>0.63909279451422385</v>
      </c>
      <c r="B11541">
        <v>11539</v>
      </c>
    </row>
    <row r="11542" spans="1:2" x14ac:dyDescent="0.25">
      <c r="A11542">
        <v>0.63956246849788734</v>
      </c>
      <c r="B11542">
        <v>11540</v>
      </c>
    </row>
    <row r="11543" spans="1:2" x14ac:dyDescent="0.25">
      <c r="A11543">
        <v>0.64010531967620588</v>
      </c>
      <c r="B11543">
        <v>11541</v>
      </c>
    </row>
    <row r="11544" spans="1:2" x14ac:dyDescent="0.25">
      <c r="A11544">
        <v>0.64160942363715334</v>
      </c>
      <c r="B11544">
        <v>11542</v>
      </c>
    </row>
    <row r="11545" spans="1:2" x14ac:dyDescent="0.25">
      <c r="A11545">
        <v>0.64206883154724503</v>
      </c>
      <c r="B11545">
        <v>11543</v>
      </c>
    </row>
    <row r="11546" spans="1:2" x14ac:dyDescent="0.25">
      <c r="A11546">
        <v>0.64550017234699486</v>
      </c>
      <c r="B11546">
        <v>11544</v>
      </c>
    </row>
    <row r="11547" spans="1:2" x14ac:dyDescent="0.25">
      <c r="A11547">
        <v>0.64742507318067655</v>
      </c>
      <c r="B11547">
        <v>11545</v>
      </c>
    </row>
    <row r="11548" spans="1:2" x14ac:dyDescent="0.25">
      <c r="A11548">
        <v>0.64831108863897735</v>
      </c>
      <c r="B11548">
        <v>11546</v>
      </c>
    </row>
    <row r="11549" spans="1:2" x14ac:dyDescent="0.25">
      <c r="A11549">
        <v>0.64865174785858715</v>
      </c>
      <c r="B11549">
        <v>11547</v>
      </c>
    </row>
    <row r="11550" spans="1:2" x14ac:dyDescent="0.25">
      <c r="A11550">
        <v>0.65100607172181402</v>
      </c>
      <c r="B11550">
        <v>11548</v>
      </c>
    </row>
    <row r="11551" spans="1:2" x14ac:dyDescent="0.25">
      <c r="A11551">
        <v>0.65479050857082521</v>
      </c>
      <c r="B11551">
        <v>11549</v>
      </c>
    </row>
    <row r="11552" spans="1:2" x14ac:dyDescent="0.25">
      <c r="A11552">
        <v>0.65627206460261422</v>
      </c>
      <c r="B11552">
        <v>11550</v>
      </c>
    </row>
    <row r="11553" spans="1:2" x14ac:dyDescent="0.25">
      <c r="A11553">
        <v>0.65887489138682465</v>
      </c>
      <c r="B11553">
        <v>11551</v>
      </c>
    </row>
    <row r="11554" spans="1:2" x14ac:dyDescent="0.25">
      <c r="A11554">
        <v>0.6596605038031137</v>
      </c>
      <c r="B11554">
        <v>11552</v>
      </c>
    </row>
    <row r="11555" spans="1:2" x14ac:dyDescent="0.25">
      <c r="A11555">
        <v>0.65975181128966975</v>
      </c>
      <c r="B11555">
        <v>11553</v>
      </c>
    </row>
    <row r="11556" spans="1:2" x14ac:dyDescent="0.25">
      <c r="A11556">
        <v>0.66013276316207781</v>
      </c>
      <c r="B11556">
        <v>11554</v>
      </c>
    </row>
    <row r="11557" spans="1:2" x14ac:dyDescent="0.25">
      <c r="A11557">
        <v>0.66320204333052057</v>
      </c>
      <c r="B11557">
        <v>11555</v>
      </c>
    </row>
    <row r="11558" spans="1:2" x14ac:dyDescent="0.25">
      <c r="A11558">
        <v>0.66456901280286751</v>
      </c>
      <c r="B11558">
        <v>11556</v>
      </c>
    </row>
    <row r="11559" spans="1:2" x14ac:dyDescent="0.25">
      <c r="A11559">
        <v>0.66571361710573418</v>
      </c>
      <c r="B11559">
        <v>11557</v>
      </c>
    </row>
    <row r="11560" spans="1:2" x14ac:dyDescent="0.25">
      <c r="A11560">
        <v>0.6675692225862756</v>
      </c>
      <c r="B11560">
        <v>11558</v>
      </c>
    </row>
    <row r="11561" spans="1:2" x14ac:dyDescent="0.25">
      <c r="A11561">
        <v>0.67070691151649842</v>
      </c>
      <c r="B11561">
        <v>11559</v>
      </c>
    </row>
    <row r="11562" spans="1:2" x14ac:dyDescent="0.25">
      <c r="A11562">
        <v>0.67072248359511544</v>
      </c>
      <c r="B11562">
        <v>11560</v>
      </c>
    </row>
    <row r="11563" spans="1:2" x14ac:dyDescent="0.25">
      <c r="A11563">
        <v>0.67144805230519844</v>
      </c>
      <c r="B11563">
        <v>11561</v>
      </c>
    </row>
    <row r="11564" spans="1:2" x14ac:dyDescent="0.25">
      <c r="A11564">
        <v>0.67316467050129059</v>
      </c>
      <c r="B11564">
        <v>11562</v>
      </c>
    </row>
    <row r="11565" spans="1:2" x14ac:dyDescent="0.25">
      <c r="A11565">
        <v>0.67724613140275669</v>
      </c>
      <c r="B11565">
        <v>11563</v>
      </c>
    </row>
    <row r="11566" spans="1:2" x14ac:dyDescent="0.25">
      <c r="A11566">
        <v>0.68081713975029878</v>
      </c>
      <c r="B11566">
        <v>11564</v>
      </c>
    </row>
    <row r="11567" spans="1:2" x14ac:dyDescent="0.25">
      <c r="A11567">
        <v>0.68138977127925837</v>
      </c>
      <c r="B11567">
        <v>11565</v>
      </c>
    </row>
    <row r="11568" spans="1:2" x14ac:dyDescent="0.25">
      <c r="A11568">
        <v>0.6829157415084236</v>
      </c>
      <c r="B11568">
        <v>11566</v>
      </c>
    </row>
    <row r="11569" spans="1:2" x14ac:dyDescent="0.25">
      <c r="A11569">
        <v>0.68581844313523999</v>
      </c>
      <c r="B11569">
        <v>11567</v>
      </c>
    </row>
    <row r="11570" spans="1:2" x14ac:dyDescent="0.25">
      <c r="A11570">
        <v>0.68884708289366448</v>
      </c>
      <c r="B11570">
        <v>11568</v>
      </c>
    </row>
    <row r="11571" spans="1:2" x14ac:dyDescent="0.25">
      <c r="A11571">
        <v>0.69430962833594634</v>
      </c>
      <c r="B11571">
        <v>11569</v>
      </c>
    </row>
    <row r="11572" spans="1:2" x14ac:dyDescent="0.25">
      <c r="A11572">
        <v>0.69522383416086531</v>
      </c>
      <c r="B11572">
        <v>11570</v>
      </c>
    </row>
    <row r="11573" spans="1:2" x14ac:dyDescent="0.25">
      <c r="A11573">
        <v>0.69859268135619945</v>
      </c>
      <c r="B11573">
        <v>11571</v>
      </c>
    </row>
    <row r="11574" spans="1:2" x14ac:dyDescent="0.25">
      <c r="A11574">
        <v>0.70299847765506174</v>
      </c>
      <c r="B11574">
        <v>11572</v>
      </c>
    </row>
    <row r="11575" spans="1:2" x14ac:dyDescent="0.25">
      <c r="A11575">
        <v>0.70556527534862268</v>
      </c>
      <c r="B11575">
        <v>11573</v>
      </c>
    </row>
    <row r="11576" spans="1:2" x14ac:dyDescent="0.25">
      <c r="A11576">
        <v>0.70998638093354371</v>
      </c>
      <c r="B11576">
        <v>11574</v>
      </c>
    </row>
    <row r="11577" spans="1:2" x14ac:dyDescent="0.25">
      <c r="A11577">
        <v>0.71028545454939773</v>
      </c>
      <c r="B11577">
        <v>11575</v>
      </c>
    </row>
    <row r="11578" spans="1:2" x14ac:dyDescent="0.25">
      <c r="A11578">
        <v>0.71231438069467923</v>
      </c>
      <c r="B11578">
        <v>11576</v>
      </c>
    </row>
    <row r="11579" spans="1:2" x14ac:dyDescent="0.25">
      <c r="A11579">
        <v>0.71923073845664431</v>
      </c>
      <c r="B11579">
        <v>11577</v>
      </c>
    </row>
    <row r="11580" spans="1:2" x14ac:dyDescent="0.25">
      <c r="A11580">
        <v>0.72775121970202006</v>
      </c>
      <c r="B11580">
        <v>11578</v>
      </c>
    </row>
    <row r="11581" spans="1:2" x14ac:dyDescent="0.25">
      <c r="A11581">
        <v>0.7280204890660702</v>
      </c>
      <c r="B11581">
        <v>11579</v>
      </c>
    </row>
    <row r="11582" spans="1:2" x14ac:dyDescent="0.25">
      <c r="A11582">
        <v>0.72854746070520349</v>
      </c>
      <c r="B11582">
        <v>11580</v>
      </c>
    </row>
    <row r="11583" spans="1:2" x14ac:dyDescent="0.25">
      <c r="A11583">
        <v>0.73014657432600483</v>
      </c>
      <c r="B11583">
        <v>11581</v>
      </c>
    </row>
    <row r="11584" spans="1:2" x14ac:dyDescent="0.25">
      <c r="A11584">
        <v>0.73218882374091943</v>
      </c>
      <c r="B11584">
        <v>11582</v>
      </c>
    </row>
    <row r="11585" spans="1:2" x14ac:dyDescent="0.25">
      <c r="A11585">
        <v>0.73324195279654458</v>
      </c>
      <c r="B11585">
        <v>11583</v>
      </c>
    </row>
    <row r="11586" spans="1:2" x14ac:dyDescent="0.25">
      <c r="A11586">
        <v>0.74369728179175454</v>
      </c>
      <c r="B11586">
        <v>11584</v>
      </c>
    </row>
    <row r="11587" spans="1:2" x14ac:dyDescent="0.25">
      <c r="A11587">
        <v>0.74819505770799344</v>
      </c>
      <c r="B11587">
        <v>11585</v>
      </c>
    </row>
    <row r="11588" spans="1:2" x14ac:dyDescent="0.25">
      <c r="A11588">
        <v>0.74825658004813722</v>
      </c>
      <c r="B11588">
        <v>11586</v>
      </c>
    </row>
    <row r="11589" spans="1:2" x14ac:dyDescent="0.25">
      <c r="A11589">
        <v>0.748594586636111</v>
      </c>
      <c r="B11589">
        <v>11587</v>
      </c>
    </row>
    <row r="11590" spans="1:2" x14ac:dyDescent="0.25">
      <c r="A11590">
        <v>0.74986256148117647</v>
      </c>
      <c r="B11590">
        <v>11588</v>
      </c>
    </row>
    <row r="11591" spans="1:2" x14ac:dyDescent="0.25">
      <c r="A11591">
        <v>0.75164115274511145</v>
      </c>
      <c r="B11591">
        <v>11589</v>
      </c>
    </row>
    <row r="11592" spans="1:2" x14ac:dyDescent="0.25">
      <c r="A11592">
        <v>0.76453323017439201</v>
      </c>
      <c r="B11592">
        <v>11590</v>
      </c>
    </row>
    <row r="11593" spans="1:2" x14ac:dyDescent="0.25">
      <c r="A11593">
        <v>0.76802341923928352</v>
      </c>
      <c r="B11593">
        <v>11591</v>
      </c>
    </row>
    <row r="11594" spans="1:2" x14ac:dyDescent="0.25">
      <c r="A11594">
        <v>0.77201288789674205</v>
      </c>
      <c r="B11594">
        <v>11592</v>
      </c>
    </row>
    <row r="11595" spans="1:2" x14ac:dyDescent="0.25">
      <c r="A11595">
        <v>0.77947153411782777</v>
      </c>
      <c r="B11595">
        <v>11593</v>
      </c>
    </row>
    <row r="11596" spans="1:2" x14ac:dyDescent="0.25">
      <c r="A11596">
        <v>0.78232242800489094</v>
      </c>
      <c r="B11596">
        <v>11594</v>
      </c>
    </row>
    <row r="11597" spans="1:2" x14ac:dyDescent="0.25">
      <c r="A11597">
        <v>0.7847342784521254</v>
      </c>
      <c r="B11597">
        <v>11595</v>
      </c>
    </row>
    <row r="11598" spans="1:2" x14ac:dyDescent="0.25">
      <c r="A11598">
        <v>0.79047340093474017</v>
      </c>
      <c r="B11598">
        <v>11596</v>
      </c>
    </row>
    <row r="11599" spans="1:2" x14ac:dyDescent="0.25">
      <c r="A11599">
        <v>0.79205944616045143</v>
      </c>
      <c r="B11599">
        <v>11597</v>
      </c>
    </row>
  </sheetData>
  <sortState xmlns:xlrd2="http://schemas.microsoft.com/office/spreadsheetml/2017/richdata2" ref="A2:B312">
    <sortCondition ref="A2:A312"/>
  </sortState>
  <conditionalFormatting sqref="I28:I43">
    <cfRule type="colorScale" priority="2">
      <colorScale>
        <cfvo type="min"/>
        <cfvo type="max"/>
        <color rgb="FFFCFCFF"/>
        <color rgb="FF63BE7B"/>
      </colorScale>
    </cfRule>
  </conditionalFormatting>
  <conditionalFormatting sqref="J26:J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4491-66CF-4FFE-B571-F167063EF32B}">
  <dimension ref="A1:Q61"/>
  <sheetViews>
    <sheetView workbookViewId="0">
      <selection activeCell="B31" sqref="B1:B31"/>
    </sheetView>
  </sheetViews>
  <sheetFormatPr defaultRowHeight="15" x14ac:dyDescent="0.25"/>
  <cols>
    <col min="2" max="2" width="30.7109375" customWidth="1"/>
    <col min="5" max="5" width="24.42578125" customWidth="1"/>
  </cols>
  <sheetData>
    <row r="1" spans="1:17" x14ac:dyDescent="0.25">
      <c r="A1" s="5">
        <v>0</v>
      </c>
      <c r="B1" s="5" t="s">
        <v>2583</v>
      </c>
      <c r="C1" s="5"/>
      <c r="D1" s="5" t="s">
        <v>2582</v>
      </c>
      <c r="E1" s="5" t="s">
        <v>2584</v>
      </c>
      <c r="F1" s="5" t="s">
        <v>3105</v>
      </c>
      <c r="G1" s="5" t="s">
        <v>3106</v>
      </c>
      <c r="H1" s="5" t="s">
        <v>3107</v>
      </c>
      <c r="I1" s="5" t="s">
        <v>3108</v>
      </c>
      <c r="J1" s="5" t="s">
        <v>3107</v>
      </c>
      <c r="K1" s="5" t="s">
        <v>3109</v>
      </c>
      <c r="L1" s="5" t="s">
        <v>3110</v>
      </c>
      <c r="M1" s="5" t="s">
        <v>3111</v>
      </c>
      <c r="N1" s="5" t="s">
        <v>3112</v>
      </c>
      <c r="O1" s="5" t="s">
        <v>3113</v>
      </c>
      <c r="P1" s="5" t="s">
        <v>3114</v>
      </c>
      <c r="Q1" s="5">
        <v>16</v>
      </c>
    </row>
    <row r="2" spans="1:17" x14ac:dyDescent="0.25">
      <c r="A2" s="5">
        <v>10</v>
      </c>
      <c r="B2" s="5" t="s">
        <v>2598</v>
      </c>
      <c r="C2" s="5"/>
      <c r="D2" s="5" t="s">
        <v>2597</v>
      </c>
      <c r="E2" s="5" t="s">
        <v>2599</v>
      </c>
      <c r="F2" s="5" t="s">
        <v>3115</v>
      </c>
      <c r="G2" s="5" t="s">
        <v>3116</v>
      </c>
      <c r="H2" s="5" t="s">
        <v>3117</v>
      </c>
      <c r="I2" s="5" t="s">
        <v>3118</v>
      </c>
      <c r="J2" s="5" t="s">
        <v>3107</v>
      </c>
      <c r="K2" s="5" t="s">
        <v>3119</v>
      </c>
      <c r="L2" s="5" t="s">
        <v>3120</v>
      </c>
      <c r="M2" s="5" t="s">
        <v>3111</v>
      </c>
      <c r="N2" s="5" t="s">
        <v>3121</v>
      </c>
      <c r="O2" s="5" t="s">
        <v>3122</v>
      </c>
      <c r="P2" s="5" t="s">
        <v>3123</v>
      </c>
      <c r="Q2" s="5">
        <v>16</v>
      </c>
    </row>
    <row r="3" spans="1:17" x14ac:dyDescent="0.25">
      <c r="A3" s="5">
        <v>12</v>
      </c>
      <c r="B3" s="5" t="s">
        <v>2603</v>
      </c>
      <c r="C3" s="5"/>
      <c r="D3" s="5" t="s">
        <v>2602</v>
      </c>
      <c r="E3" s="5" t="s">
        <v>2604</v>
      </c>
      <c r="F3" s="5" t="s">
        <v>3124</v>
      </c>
      <c r="G3" s="5" t="s">
        <v>3125</v>
      </c>
      <c r="H3" s="5" t="s">
        <v>3126</v>
      </c>
      <c r="I3" s="5" t="s">
        <v>3127</v>
      </c>
      <c r="J3" s="5" t="s">
        <v>3107</v>
      </c>
      <c r="K3" s="5" t="s">
        <v>3128</v>
      </c>
      <c r="L3" s="5" t="s">
        <v>3129</v>
      </c>
      <c r="M3" s="5" t="s">
        <v>3130</v>
      </c>
      <c r="N3" s="5" t="s">
        <v>3131</v>
      </c>
      <c r="O3" s="5" t="s">
        <v>3132</v>
      </c>
      <c r="P3" s="5" t="s">
        <v>3133</v>
      </c>
      <c r="Q3" s="5">
        <v>16</v>
      </c>
    </row>
    <row r="4" spans="1:17" x14ac:dyDescent="0.25">
      <c r="A4" s="5">
        <v>15</v>
      </c>
      <c r="B4" s="5" t="s">
        <v>2611</v>
      </c>
      <c r="C4" s="5"/>
      <c r="D4" s="5" t="s">
        <v>2610</v>
      </c>
      <c r="E4" s="5" t="s">
        <v>2599</v>
      </c>
      <c r="F4" s="5" t="s">
        <v>3134</v>
      </c>
      <c r="G4" s="5" t="s">
        <v>3135</v>
      </c>
      <c r="H4" s="5" t="s">
        <v>3136</v>
      </c>
      <c r="I4" s="5" t="s">
        <v>3137</v>
      </c>
      <c r="J4" s="5" t="s">
        <v>3107</v>
      </c>
      <c r="K4" s="5" t="s">
        <v>3138</v>
      </c>
      <c r="L4" s="5" t="s">
        <v>3139</v>
      </c>
      <c r="M4" s="5" t="s">
        <v>3111</v>
      </c>
      <c r="N4" s="5" t="s">
        <v>3140</v>
      </c>
      <c r="O4" s="5" t="s">
        <v>3141</v>
      </c>
      <c r="P4" s="5" t="s">
        <v>3142</v>
      </c>
      <c r="Q4" s="5">
        <v>16</v>
      </c>
    </row>
    <row r="5" spans="1:17" x14ac:dyDescent="0.25">
      <c r="A5" s="5">
        <v>16</v>
      </c>
      <c r="B5" s="5" t="s">
        <v>2613</v>
      </c>
      <c r="C5" s="5"/>
      <c r="D5" s="5" t="s">
        <v>2612</v>
      </c>
      <c r="E5" s="5" t="s">
        <v>2581</v>
      </c>
      <c r="F5" s="5" t="s">
        <v>3143</v>
      </c>
      <c r="G5" s="5" t="s">
        <v>3144</v>
      </c>
      <c r="H5" s="5" t="s">
        <v>3107</v>
      </c>
      <c r="I5" s="5" t="s">
        <v>3145</v>
      </c>
      <c r="J5" s="5" t="s">
        <v>3107</v>
      </c>
      <c r="K5" s="5" t="s">
        <v>3146</v>
      </c>
      <c r="L5" s="5" t="s">
        <v>3147</v>
      </c>
      <c r="M5" s="5" t="s">
        <v>3111</v>
      </c>
      <c r="N5" s="5" t="s">
        <v>3148</v>
      </c>
      <c r="O5" s="5" t="s">
        <v>3149</v>
      </c>
      <c r="P5" s="5" t="s">
        <v>3150</v>
      </c>
      <c r="Q5" s="5">
        <v>16</v>
      </c>
    </row>
    <row r="6" spans="1:17" x14ac:dyDescent="0.25">
      <c r="A6" s="5">
        <v>17</v>
      </c>
      <c r="B6" s="5" t="s">
        <v>2615</v>
      </c>
      <c r="C6" s="5"/>
      <c r="D6" s="5" t="s">
        <v>2614</v>
      </c>
      <c r="E6" s="5" t="s">
        <v>2576</v>
      </c>
      <c r="F6" s="5" t="s">
        <v>3151</v>
      </c>
      <c r="G6" s="5" t="s">
        <v>3152</v>
      </c>
      <c r="H6" s="5" t="s">
        <v>3153</v>
      </c>
      <c r="I6" s="5" t="s">
        <v>3154</v>
      </c>
      <c r="J6" s="5" t="s">
        <v>3107</v>
      </c>
      <c r="K6" s="5" t="s">
        <v>3155</v>
      </c>
      <c r="L6" s="5" t="s">
        <v>3156</v>
      </c>
      <c r="M6" s="5" t="s">
        <v>3111</v>
      </c>
      <c r="N6" s="5" t="s">
        <v>3157</v>
      </c>
      <c r="O6" s="5" t="s">
        <v>3158</v>
      </c>
      <c r="P6" s="5" t="s">
        <v>3159</v>
      </c>
      <c r="Q6" s="5">
        <v>16</v>
      </c>
    </row>
    <row r="7" spans="1:17" x14ac:dyDescent="0.25">
      <c r="A7" s="5">
        <v>19</v>
      </c>
      <c r="B7" s="5" t="s">
        <v>2619</v>
      </c>
      <c r="C7" s="5"/>
      <c r="D7" s="5" t="s">
        <v>2618</v>
      </c>
      <c r="E7" s="5" t="s">
        <v>2609</v>
      </c>
      <c r="F7" s="5" t="s">
        <v>3160</v>
      </c>
      <c r="G7" s="5" t="s">
        <v>3161</v>
      </c>
      <c r="H7" s="5" t="s">
        <v>3162</v>
      </c>
      <c r="I7" s="5" t="s">
        <v>3163</v>
      </c>
      <c r="J7" s="5" t="s">
        <v>3111</v>
      </c>
      <c r="K7" s="5" t="s">
        <v>3164</v>
      </c>
      <c r="L7" s="5" t="s">
        <v>3165</v>
      </c>
      <c r="M7" s="5" t="s">
        <v>3111</v>
      </c>
      <c r="N7" s="5" t="s">
        <v>3166</v>
      </c>
      <c r="O7" s="5" t="s">
        <v>3167</v>
      </c>
      <c r="P7" s="5" t="s">
        <v>3168</v>
      </c>
      <c r="Q7" s="5">
        <v>16</v>
      </c>
    </row>
    <row r="8" spans="1:17" x14ac:dyDescent="0.25">
      <c r="A8" s="5">
        <v>23</v>
      </c>
      <c r="B8" s="5" t="s">
        <v>2627</v>
      </c>
      <c r="C8" s="5"/>
      <c r="D8" s="5" t="s">
        <v>2626</v>
      </c>
      <c r="E8" s="5" t="s">
        <v>2628</v>
      </c>
      <c r="F8" s="5" t="s">
        <v>3169</v>
      </c>
      <c r="G8" s="5" t="s">
        <v>3170</v>
      </c>
      <c r="H8" s="5" t="s">
        <v>3171</v>
      </c>
      <c r="I8" s="5" t="s">
        <v>3172</v>
      </c>
      <c r="J8" s="5" t="s">
        <v>3107</v>
      </c>
      <c r="K8" s="5" t="s">
        <v>3173</v>
      </c>
      <c r="L8" s="5" t="s">
        <v>3174</v>
      </c>
      <c r="M8" s="5" t="s">
        <v>3111</v>
      </c>
      <c r="N8" s="5" t="s">
        <v>3175</v>
      </c>
      <c r="O8" s="5" t="s">
        <v>3176</v>
      </c>
      <c r="P8" s="5" t="s">
        <v>3177</v>
      </c>
      <c r="Q8" s="5">
        <v>16</v>
      </c>
    </row>
    <row r="9" spans="1:17" x14ac:dyDescent="0.25">
      <c r="A9" s="5">
        <v>26</v>
      </c>
      <c r="B9" s="5" t="s">
        <v>2634</v>
      </c>
      <c r="C9" s="5"/>
      <c r="D9" s="5" t="s">
        <v>2633</v>
      </c>
      <c r="E9" s="5" t="s">
        <v>2599</v>
      </c>
      <c r="F9" s="5" t="s">
        <v>3178</v>
      </c>
      <c r="G9" s="5" t="s">
        <v>3179</v>
      </c>
      <c r="H9" s="5" t="s">
        <v>3111</v>
      </c>
      <c r="I9" s="5" t="s">
        <v>3180</v>
      </c>
      <c r="J9" s="5" t="s">
        <v>3107</v>
      </c>
      <c r="K9" s="5" t="s">
        <v>3164</v>
      </c>
      <c r="L9" s="5" t="s">
        <v>3181</v>
      </c>
      <c r="M9" s="5" t="s">
        <v>3111</v>
      </c>
      <c r="N9" s="5" t="s">
        <v>3182</v>
      </c>
      <c r="O9" s="5" t="s">
        <v>3183</v>
      </c>
      <c r="P9" s="5" t="s">
        <v>3184</v>
      </c>
      <c r="Q9" s="5">
        <v>16</v>
      </c>
    </row>
    <row r="10" spans="1:17" x14ac:dyDescent="0.25">
      <c r="A10" s="5">
        <v>27</v>
      </c>
      <c r="B10" s="5" t="s">
        <v>2636</v>
      </c>
      <c r="C10" s="5"/>
      <c r="D10" s="5" t="s">
        <v>2635</v>
      </c>
      <c r="E10" s="5" t="s">
        <v>2573</v>
      </c>
      <c r="F10" s="5" t="s">
        <v>3185</v>
      </c>
      <c r="G10" s="5" t="s">
        <v>3186</v>
      </c>
      <c r="H10" s="5" t="s">
        <v>3187</v>
      </c>
      <c r="I10" s="5" t="s">
        <v>3188</v>
      </c>
      <c r="J10" s="5" t="s">
        <v>3107</v>
      </c>
      <c r="K10" s="5" t="s">
        <v>3189</v>
      </c>
      <c r="L10" s="5" t="s">
        <v>3190</v>
      </c>
      <c r="M10" s="5" t="s">
        <v>3191</v>
      </c>
      <c r="N10" s="5" t="s">
        <v>3192</v>
      </c>
      <c r="O10" s="5" t="s">
        <v>3193</v>
      </c>
      <c r="P10" s="5" t="s">
        <v>3194</v>
      </c>
      <c r="Q10" s="5">
        <v>16</v>
      </c>
    </row>
    <row r="11" spans="1:17" x14ac:dyDescent="0.25">
      <c r="A11" s="5">
        <v>28</v>
      </c>
      <c r="B11" s="5" t="s">
        <v>2638</v>
      </c>
      <c r="C11" s="5"/>
      <c r="D11" s="5" t="s">
        <v>2637</v>
      </c>
      <c r="E11" s="5" t="s">
        <v>2581</v>
      </c>
      <c r="F11" s="5" t="s">
        <v>3195</v>
      </c>
      <c r="G11" s="5" t="s">
        <v>3161</v>
      </c>
      <c r="H11" s="5" t="s">
        <v>3107</v>
      </c>
      <c r="I11" s="5" t="s">
        <v>3196</v>
      </c>
      <c r="J11" s="5" t="s">
        <v>3107</v>
      </c>
      <c r="K11" s="5" t="s">
        <v>3197</v>
      </c>
      <c r="L11" s="5" t="s">
        <v>3198</v>
      </c>
      <c r="M11" s="5" t="s">
        <v>3111</v>
      </c>
      <c r="N11" s="5" t="s">
        <v>3199</v>
      </c>
      <c r="O11" s="5" t="s">
        <v>3200</v>
      </c>
      <c r="P11" s="5" t="s">
        <v>2384</v>
      </c>
      <c r="Q11" s="5">
        <v>16</v>
      </c>
    </row>
    <row r="12" spans="1:17" x14ac:dyDescent="0.25">
      <c r="A12" s="5">
        <v>540</v>
      </c>
      <c r="B12" s="5" t="s">
        <v>3010</v>
      </c>
      <c r="C12" s="5"/>
      <c r="D12" s="5" t="s">
        <v>3009</v>
      </c>
      <c r="E12" s="5" t="s">
        <v>2573</v>
      </c>
      <c r="F12" s="5" t="s">
        <v>3210</v>
      </c>
      <c r="G12" s="5" t="s">
        <v>3212</v>
      </c>
      <c r="H12" s="5" t="s">
        <v>3213</v>
      </c>
      <c r="I12" s="5" t="s">
        <v>3214</v>
      </c>
      <c r="J12" s="5" t="s">
        <v>3107</v>
      </c>
      <c r="K12" s="5" t="s">
        <v>3215</v>
      </c>
      <c r="L12" s="5" t="s">
        <v>3216</v>
      </c>
      <c r="M12" s="5" t="s">
        <v>3217</v>
      </c>
      <c r="N12" s="5" t="s">
        <v>3218</v>
      </c>
      <c r="O12" s="5" t="s">
        <v>3219</v>
      </c>
      <c r="P12" s="5" t="s">
        <v>3220</v>
      </c>
      <c r="Q12" s="5">
        <v>16</v>
      </c>
    </row>
    <row r="13" spans="1:17" x14ac:dyDescent="0.25">
      <c r="A13" s="5">
        <v>543</v>
      </c>
      <c r="B13" s="5" t="s">
        <v>3016</v>
      </c>
      <c r="C13" s="5"/>
      <c r="D13" s="5" t="s">
        <v>3015</v>
      </c>
      <c r="E13" s="5" t="s">
        <v>2576</v>
      </c>
      <c r="F13" s="5" t="s">
        <v>3152</v>
      </c>
      <c r="G13" s="5" t="s">
        <v>3205</v>
      </c>
      <c r="H13" s="5" t="s">
        <v>3171</v>
      </c>
      <c r="I13" s="5" t="s">
        <v>3221</v>
      </c>
      <c r="J13" s="5" t="s">
        <v>3107</v>
      </c>
      <c r="K13" s="5" t="s">
        <v>3197</v>
      </c>
      <c r="L13" s="5" t="s">
        <v>3222</v>
      </c>
      <c r="M13" s="5" t="s">
        <v>3111</v>
      </c>
      <c r="N13" s="5" t="s">
        <v>3140</v>
      </c>
      <c r="O13" s="5" t="s">
        <v>3223</v>
      </c>
      <c r="P13" s="5" t="s">
        <v>3224</v>
      </c>
      <c r="Q13" s="5">
        <v>16</v>
      </c>
    </row>
    <row r="14" spans="1:17" x14ac:dyDescent="0.25">
      <c r="A14" s="5">
        <v>545</v>
      </c>
      <c r="B14" s="5" t="s">
        <v>3019</v>
      </c>
      <c r="C14" s="5"/>
      <c r="D14" s="5" t="s">
        <v>3018</v>
      </c>
      <c r="E14" s="5" t="s">
        <v>3020</v>
      </c>
      <c r="F14" s="5" t="s">
        <v>3225</v>
      </c>
      <c r="G14" s="5" t="s">
        <v>3226</v>
      </c>
      <c r="H14" s="5" t="s">
        <v>3171</v>
      </c>
      <c r="I14" s="5" t="s">
        <v>3227</v>
      </c>
      <c r="J14" s="5" t="s">
        <v>3107</v>
      </c>
      <c r="K14" s="5" t="s">
        <v>3228</v>
      </c>
      <c r="L14" s="5" t="s">
        <v>3229</v>
      </c>
      <c r="M14" s="5" t="s">
        <v>3230</v>
      </c>
      <c r="N14" s="5" t="s">
        <v>3231</v>
      </c>
      <c r="O14" s="5" t="s">
        <v>3216</v>
      </c>
      <c r="P14" s="5" t="s">
        <v>3232</v>
      </c>
      <c r="Q14" s="5">
        <v>16</v>
      </c>
    </row>
    <row r="15" spans="1:17" x14ac:dyDescent="0.25">
      <c r="A15" s="5">
        <v>546</v>
      </c>
      <c r="B15" s="5" t="s">
        <v>3023</v>
      </c>
      <c r="C15" s="5"/>
      <c r="D15" s="5" t="s">
        <v>3022</v>
      </c>
      <c r="E15" s="5" t="s">
        <v>2604</v>
      </c>
      <c r="F15" s="5" t="s">
        <v>3233</v>
      </c>
      <c r="G15" s="5" t="s">
        <v>3234</v>
      </c>
      <c r="H15" s="5" t="s">
        <v>3136</v>
      </c>
      <c r="I15" s="5" t="s">
        <v>3235</v>
      </c>
      <c r="J15" s="5" t="s">
        <v>3107</v>
      </c>
      <c r="K15" s="5" t="s">
        <v>3164</v>
      </c>
      <c r="L15" s="5" t="s">
        <v>3236</v>
      </c>
      <c r="M15" s="5" t="s">
        <v>3111</v>
      </c>
      <c r="N15" s="5" t="s">
        <v>3218</v>
      </c>
      <c r="O15" s="5" t="s">
        <v>3237</v>
      </c>
      <c r="P15" s="5" t="s">
        <v>3238</v>
      </c>
      <c r="Q15" s="5">
        <v>16</v>
      </c>
    </row>
    <row r="16" spans="1:17" x14ac:dyDescent="0.25">
      <c r="A16" s="5">
        <v>551</v>
      </c>
      <c r="B16" s="5" t="s">
        <v>3033</v>
      </c>
      <c r="C16" s="5"/>
      <c r="D16" s="5" t="s">
        <v>3032</v>
      </c>
      <c r="E16" s="5" t="s">
        <v>2576</v>
      </c>
      <c r="F16" s="5" t="s">
        <v>3207</v>
      </c>
      <c r="G16" s="5" t="s">
        <v>3239</v>
      </c>
      <c r="H16" s="5" t="s">
        <v>3117</v>
      </c>
      <c r="I16" s="5" t="s">
        <v>3240</v>
      </c>
      <c r="J16" s="5" t="s">
        <v>3107</v>
      </c>
      <c r="K16" s="5" t="s">
        <v>3241</v>
      </c>
      <c r="L16" s="5" t="s">
        <v>3242</v>
      </c>
      <c r="M16" s="5" t="s">
        <v>3243</v>
      </c>
      <c r="N16" s="5" t="s">
        <v>3202</v>
      </c>
      <c r="O16" s="5" t="s">
        <v>3244</v>
      </c>
      <c r="P16" s="5" t="s">
        <v>3245</v>
      </c>
      <c r="Q16" s="5">
        <v>16</v>
      </c>
    </row>
    <row r="17" spans="1:17" x14ac:dyDescent="0.25">
      <c r="A17" s="5">
        <v>553</v>
      </c>
      <c r="B17" s="5" t="s">
        <v>3038</v>
      </c>
      <c r="C17" s="5"/>
      <c r="D17" s="5" t="s">
        <v>3037</v>
      </c>
      <c r="E17" s="5" t="s">
        <v>2609</v>
      </c>
      <c r="F17" s="5" t="s">
        <v>3246</v>
      </c>
      <c r="G17" s="5" t="s">
        <v>3247</v>
      </c>
      <c r="H17" s="5" t="s">
        <v>3187</v>
      </c>
      <c r="I17" s="5" t="s">
        <v>3248</v>
      </c>
      <c r="J17" s="5" t="s">
        <v>3107</v>
      </c>
      <c r="K17" s="5" t="s">
        <v>3249</v>
      </c>
      <c r="L17" s="5" t="s">
        <v>3250</v>
      </c>
      <c r="M17" s="5" t="s">
        <v>3251</v>
      </c>
      <c r="N17" s="5" t="s">
        <v>3252</v>
      </c>
      <c r="O17" s="5" t="s">
        <v>3253</v>
      </c>
      <c r="P17" s="5" t="s">
        <v>3254</v>
      </c>
      <c r="Q17" s="5">
        <v>16</v>
      </c>
    </row>
    <row r="18" spans="1:17" x14ac:dyDescent="0.25">
      <c r="A18" s="5">
        <v>554</v>
      </c>
      <c r="B18" s="5" t="s">
        <v>3040</v>
      </c>
      <c r="C18" s="5"/>
      <c r="D18" s="5" t="s">
        <v>3039</v>
      </c>
      <c r="E18" s="5" t="s">
        <v>2599</v>
      </c>
      <c r="F18" s="5" t="s">
        <v>3255</v>
      </c>
      <c r="G18" s="5" t="s">
        <v>3256</v>
      </c>
      <c r="H18" s="5" t="s">
        <v>3117</v>
      </c>
      <c r="I18" s="5" t="s">
        <v>3257</v>
      </c>
      <c r="J18" s="5" t="s">
        <v>3107</v>
      </c>
      <c r="K18" s="5" t="s">
        <v>3258</v>
      </c>
      <c r="L18" s="5" t="s">
        <v>3259</v>
      </c>
      <c r="M18" s="5" t="s">
        <v>3111</v>
      </c>
      <c r="N18" s="5" t="s">
        <v>3208</v>
      </c>
      <c r="O18" s="5" t="s">
        <v>3260</v>
      </c>
      <c r="P18" s="5" t="s">
        <v>3261</v>
      </c>
      <c r="Q18" s="5">
        <v>16</v>
      </c>
    </row>
    <row r="19" spans="1:17" x14ac:dyDescent="0.25">
      <c r="A19" s="5">
        <v>555</v>
      </c>
      <c r="B19" s="5" t="s">
        <v>3042</v>
      </c>
      <c r="C19" s="5"/>
      <c r="D19" s="5" t="s">
        <v>3041</v>
      </c>
      <c r="E19" s="5" t="s">
        <v>2599</v>
      </c>
      <c r="F19" s="5" t="s">
        <v>3262</v>
      </c>
      <c r="G19" s="5" t="s">
        <v>3263</v>
      </c>
      <c r="H19" s="5" t="s">
        <v>3171</v>
      </c>
      <c r="I19" s="5" t="s">
        <v>3264</v>
      </c>
      <c r="J19" s="5" t="s">
        <v>3107</v>
      </c>
      <c r="K19" s="5" t="s">
        <v>3265</v>
      </c>
      <c r="L19" s="5" t="s">
        <v>3266</v>
      </c>
      <c r="M19" s="5" t="s">
        <v>3267</v>
      </c>
      <c r="N19" s="5" t="s">
        <v>3268</v>
      </c>
      <c r="O19" s="5" t="s">
        <v>3269</v>
      </c>
      <c r="P19" s="5" t="s">
        <v>3270</v>
      </c>
      <c r="Q19" s="5">
        <v>16</v>
      </c>
    </row>
    <row r="20" spans="1:17" x14ac:dyDescent="0.25">
      <c r="A20" s="5">
        <v>556</v>
      </c>
      <c r="B20" s="5" t="s">
        <v>3044</v>
      </c>
      <c r="C20" s="5"/>
      <c r="D20" s="5" t="s">
        <v>3043</v>
      </c>
      <c r="E20" s="5" t="s">
        <v>2599</v>
      </c>
      <c r="F20" s="5" t="s">
        <v>3271</v>
      </c>
      <c r="G20" s="5" t="s">
        <v>3203</v>
      </c>
      <c r="H20" s="5" t="s">
        <v>3213</v>
      </c>
      <c r="I20" s="5" t="s">
        <v>3272</v>
      </c>
      <c r="J20" s="5" t="s">
        <v>3107</v>
      </c>
      <c r="K20" s="5" t="s">
        <v>3273</v>
      </c>
      <c r="L20" s="5" t="s">
        <v>3274</v>
      </c>
      <c r="M20" s="5" t="s">
        <v>3275</v>
      </c>
      <c r="N20" s="5" t="s">
        <v>3204</v>
      </c>
      <c r="O20" s="5" t="s">
        <v>3276</v>
      </c>
      <c r="P20" s="5" t="s">
        <v>3277</v>
      </c>
      <c r="Q20" s="5">
        <v>16</v>
      </c>
    </row>
    <row r="21" spans="1:17" x14ac:dyDescent="0.25">
      <c r="A21" s="5">
        <v>557</v>
      </c>
      <c r="B21" s="5" t="s">
        <v>3046</v>
      </c>
      <c r="C21" s="5"/>
      <c r="D21" s="5" t="s">
        <v>3045</v>
      </c>
      <c r="E21" s="5" t="s">
        <v>2576</v>
      </c>
      <c r="F21" s="5" t="s">
        <v>3278</v>
      </c>
      <c r="G21" s="5" t="s">
        <v>3279</v>
      </c>
      <c r="H21" s="5" t="s">
        <v>3117</v>
      </c>
      <c r="I21" s="5" t="s">
        <v>3280</v>
      </c>
      <c r="J21" s="5" t="s">
        <v>3107</v>
      </c>
      <c r="K21" s="5" t="s">
        <v>3128</v>
      </c>
      <c r="L21" s="5" t="s">
        <v>3281</v>
      </c>
      <c r="M21" s="5" t="s">
        <v>3282</v>
      </c>
      <c r="N21" s="5" t="s">
        <v>3283</v>
      </c>
      <c r="O21" s="5" t="s">
        <v>3253</v>
      </c>
      <c r="P21" s="5" t="s">
        <v>3284</v>
      </c>
      <c r="Q21" s="5">
        <v>16</v>
      </c>
    </row>
    <row r="22" spans="1:17" x14ac:dyDescent="0.25">
      <c r="A22" s="5">
        <v>558</v>
      </c>
      <c r="B22" s="5" t="s">
        <v>3048</v>
      </c>
      <c r="C22" s="5"/>
      <c r="D22" s="5" t="s">
        <v>3047</v>
      </c>
      <c r="E22" s="5" t="s">
        <v>3049</v>
      </c>
      <c r="F22" s="5" t="s">
        <v>3285</v>
      </c>
      <c r="G22" s="5" t="s">
        <v>3152</v>
      </c>
      <c r="H22" s="5" t="s">
        <v>3201</v>
      </c>
      <c r="I22" s="5" t="s">
        <v>3286</v>
      </c>
      <c r="J22" s="5" t="s">
        <v>3107</v>
      </c>
      <c r="K22" s="5" t="s">
        <v>3287</v>
      </c>
      <c r="L22" s="5" t="s">
        <v>3237</v>
      </c>
      <c r="M22" s="5" t="s">
        <v>3288</v>
      </c>
      <c r="N22" s="5" t="s">
        <v>3289</v>
      </c>
      <c r="O22" s="5" t="s">
        <v>3290</v>
      </c>
      <c r="P22" s="5" t="s">
        <v>3291</v>
      </c>
      <c r="Q22" s="5">
        <v>16</v>
      </c>
    </row>
    <row r="23" spans="1:17" x14ac:dyDescent="0.25">
      <c r="A23" s="5">
        <v>559</v>
      </c>
      <c r="B23" s="5" t="s">
        <v>3051</v>
      </c>
      <c r="C23" s="5"/>
      <c r="D23" s="5" t="s">
        <v>3050</v>
      </c>
      <c r="E23" s="5" t="s">
        <v>2599</v>
      </c>
      <c r="F23" s="5" t="s">
        <v>3292</v>
      </c>
      <c r="G23" s="5" t="s">
        <v>3293</v>
      </c>
      <c r="H23" s="5" t="s">
        <v>3117</v>
      </c>
      <c r="I23" s="5" t="s">
        <v>3294</v>
      </c>
      <c r="J23" s="5" t="s">
        <v>3107</v>
      </c>
      <c r="K23" s="5" t="s">
        <v>3209</v>
      </c>
      <c r="L23" s="5" t="s">
        <v>3295</v>
      </c>
      <c r="M23" s="5" t="s">
        <v>3111</v>
      </c>
      <c r="N23" s="5" t="s">
        <v>3296</v>
      </c>
      <c r="O23" s="5" t="s">
        <v>3174</v>
      </c>
      <c r="P23" s="5" t="s">
        <v>3297</v>
      </c>
      <c r="Q23" s="5">
        <v>16</v>
      </c>
    </row>
    <row r="24" spans="1:17" x14ac:dyDescent="0.25">
      <c r="A24" s="5">
        <v>560</v>
      </c>
      <c r="B24" s="5" t="s">
        <v>3053</v>
      </c>
      <c r="C24" s="5"/>
      <c r="D24" s="5" t="s">
        <v>3052</v>
      </c>
      <c r="E24" s="5" t="s">
        <v>3054</v>
      </c>
      <c r="F24" s="5" t="s">
        <v>3298</v>
      </c>
      <c r="G24" s="5" t="s">
        <v>3152</v>
      </c>
      <c r="H24" s="5" t="s">
        <v>3213</v>
      </c>
      <c r="I24" s="5" t="s">
        <v>3299</v>
      </c>
      <c r="J24" s="5" t="s">
        <v>3107</v>
      </c>
      <c r="K24" s="5" t="s">
        <v>3300</v>
      </c>
      <c r="L24" s="5" t="s">
        <v>3301</v>
      </c>
      <c r="M24" s="5" t="s">
        <v>3111</v>
      </c>
      <c r="N24" s="5" t="s">
        <v>3302</v>
      </c>
      <c r="O24" s="5" t="s">
        <v>3303</v>
      </c>
      <c r="P24" s="5" t="s">
        <v>3304</v>
      </c>
      <c r="Q24" s="5">
        <v>16</v>
      </c>
    </row>
    <row r="25" spans="1:17" x14ac:dyDescent="0.25">
      <c r="A25" s="5">
        <v>561</v>
      </c>
      <c r="B25" s="5" t="s">
        <v>3056</v>
      </c>
      <c r="C25" s="5"/>
      <c r="D25" s="5" t="s">
        <v>3055</v>
      </c>
      <c r="E25" s="5" t="s">
        <v>2604</v>
      </c>
      <c r="F25" s="5" t="s">
        <v>3305</v>
      </c>
      <c r="G25" s="5" t="s">
        <v>3262</v>
      </c>
      <c r="H25" s="5" t="s">
        <v>3126</v>
      </c>
      <c r="I25" s="5" t="s">
        <v>3306</v>
      </c>
      <c r="J25" s="5" t="s">
        <v>3107</v>
      </c>
      <c r="K25" s="5" t="s">
        <v>3307</v>
      </c>
      <c r="L25" s="5" t="s">
        <v>3308</v>
      </c>
      <c r="M25" s="5" t="s">
        <v>3111</v>
      </c>
      <c r="N25" s="5" t="s">
        <v>3309</v>
      </c>
      <c r="O25" s="5" t="s">
        <v>3310</v>
      </c>
      <c r="P25" s="5" t="s">
        <v>3311</v>
      </c>
      <c r="Q25" s="5">
        <v>16</v>
      </c>
    </row>
    <row r="26" spans="1:17" x14ac:dyDescent="0.25">
      <c r="A26" s="5">
        <v>564</v>
      </c>
      <c r="B26" s="5" t="s">
        <v>3060</v>
      </c>
      <c r="C26" s="5"/>
      <c r="D26" s="5" t="s">
        <v>3059</v>
      </c>
      <c r="E26" s="5" t="s">
        <v>2581</v>
      </c>
      <c r="F26" s="5" t="s">
        <v>3312</v>
      </c>
      <c r="G26" s="5" t="s">
        <v>3313</v>
      </c>
      <c r="H26" s="5" t="s">
        <v>3314</v>
      </c>
      <c r="I26" s="5" t="s">
        <v>3315</v>
      </c>
      <c r="J26" s="5" t="s">
        <v>3107</v>
      </c>
      <c r="K26" s="5" t="s">
        <v>3316</v>
      </c>
      <c r="L26" s="5" t="s">
        <v>3317</v>
      </c>
      <c r="M26" s="5" t="s">
        <v>3111</v>
      </c>
      <c r="N26" s="5" t="s">
        <v>3206</v>
      </c>
      <c r="O26" s="5" t="s">
        <v>3318</v>
      </c>
      <c r="P26" s="5" t="s">
        <v>3319</v>
      </c>
      <c r="Q26" s="5">
        <v>16</v>
      </c>
    </row>
    <row r="27" spans="1:17" x14ac:dyDescent="0.25">
      <c r="A27" s="5">
        <v>565</v>
      </c>
      <c r="B27" s="5" t="s">
        <v>3062</v>
      </c>
      <c r="C27" s="5"/>
      <c r="D27" s="5" t="s">
        <v>3061</v>
      </c>
      <c r="E27" s="5" t="s">
        <v>2581</v>
      </c>
      <c r="F27" s="5" t="s">
        <v>3320</v>
      </c>
      <c r="G27" s="5" t="s">
        <v>3321</v>
      </c>
      <c r="H27" s="5" t="s">
        <v>3117</v>
      </c>
      <c r="I27" s="5" t="s">
        <v>3322</v>
      </c>
      <c r="J27" s="5" t="s">
        <v>3107</v>
      </c>
      <c r="K27" s="5" t="s">
        <v>3164</v>
      </c>
      <c r="L27" s="5" t="s">
        <v>3200</v>
      </c>
      <c r="M27" s="5" t="s">
        <v>3111</v>
      </c>
      <c r="N27" s="5" t="s">
        <v>3323</v>
      </c>
      <c r="O27" s="5" t="s">
        <v>3185</v>
      </c>
      <c r="P27" s="5" t="s">
        <v>3324</v>
      </c>
      <c r="Q27" s="5">
        <v>16</v>
      </c>
    </row>
    <row r="28" spans="1:17" x14ac:dyDescent="0.25">
      <c r="A28" s="5">
        <v>566</v>
      </c>
      <c r="B28" s="5" t="s">
        <v>3064</v>
      </c>
      <c r="C28" s="5"/>
      <c r="D28" s="5" t="s">
        <v>3063</v>
      </c>
      <c r="E28" s="5" t="s">
        <v>2628</v>
      </c>
      <c r="F28" s="5" t="s">
        <v>3325</v>
      </c>
      <c r="G28" s="5" t="s">
        <v>3326</v>
      </c>
      <c r="H28" s="5" t="s">
        <v>3162</v>
      </c>
      <c r="I28" s="5" t="s">
        <v>3327</v>
      </c>
      <c r="J28" s="5" t="s">
        <v>3107</v>
      </c>
      <c r="K28" s="5" t="s">
        <v>3328</v>
      </c>
      <c r="L28" s="5" t="s">
        <v>3329</v>
      </c>
      <c r="M28" s="5" t="s">
        <v>3111</v>
      </c>
      <c r="N28" s="5" t="s">
        <v>3330</v>
      </c>
      <c r="O28" s="5" t="s">
        <v>3247</v>
      </c>
      <c r="P28" s="5" t="s">
        <v>3331</v>
      </c>
      <c r="Q28" s="5">
        <v>16</v>
      </c>
    </row>
    <row r="29" spans="1:17" x14ac:dyDescent="0.25">
      <c r="A29" s="5">
        <v>571</v>
      </c>
      <c r="B29" s="5" t="s">
        <v>3074</v>
      </c>
      <c r="C29" s="5"/>
      <c r="D29" s="5" t="s">
        <v>3073</v>
      </c>
      <c r="E29" s="5" t="s">
        <v>2628</v>
      </c>
      <c r="F29" s="5" t="s">
        <v>3332</v>
      </c>
      <c r="G29" s="5" t="s">
        <v>3333</v>
      </c>
      <c r="H29" s="5" t="s">
        <v>3126</v>
      </c>
      <c r="I29" s="5" t="s">
        <v>3334</v>
      </c>
      <c r="J29" s="5" t="s">
        <v>3107</v>
      </c>
      <c r="K29" s="5" t="s">
        <v>3335</v>
      </c>
      <c r="L29" s="5" t="s">
        <v>3336</v>
      </c>
      <c r="M29" s="5" t="s">
        <v>3337</v>
      </c>
      <c r="N29" s="5" t="s">
        <v>3338</v>
      </c>
      <c r="O29" s="5" t="s">
        <v>3202</v>
      </c>
      <c r="P29" s="5" t="s">
        <v>3339</v>
      </c>
      <c r="Q29" s="5">
        <v>16</v>
      </c>
    </row>
    <row r="30" spans="1:17" x14ac:dyDescent="0.25">
      <c r="A30" s="5">
        <v>577</v>
      </c>
      <c r="B30" s="5" t="s">
        <v>3086</v>
      </c>
      <c r="C30" s="5"/>
      <c r="D30" s="5" t="s">
        <v>3085</v>
      </c>
      <c r="E30" s="5" t="s">
        <v>2604</v>
      </c>
      <c r="F30" s="5" t="s">
        <v>3340</v>
      </c>
      <c r="G30" s="5" t="s">
        <v>3341</v>
      </c>
      <c r="H30" s="5" t="s">
        <v>3171</v>
      </c>
      <c r="I30" s="5" t="s">
        <v>3342</v>
      </c>
      <c r="J30" s="5" t="s">
        <v>3107</v>
      </c>
      <c r="K30" s="5" t="s">
        <v>3343</v>
      </c>
      <c r="L30" s="5" t="s">
        <v>3344</v>
      </c>
      <c r="M30" s="5" t="s">
        <v>3111</v>
      </c>
      <c r="N30" s="5" t="s">
        <v>3330</v>
      </c>
      <c r="O30" s="5" t="s">
        <v>3345</v>
      </c>
      <c r="P30" s="5" t="s">
        <v>3346</v>
      </c>
      <c r="Q30" s="5">
        <v>16</v>
      </c>
    </row>
    <row r="31" spans="1:17" x14ac:dyDescent="0.25">
      <c r="A31" s="5">
        <v>578</v>
      </c>
      <c r="B31" s="5" t="s">
        <v>3088</v>
      </c>
      <c r="C31" s="5"/>
      <c r="D31" s="5" t="s">
        <v>3087</v>
      </c>
      <c r="E31" s="5" t="s">
        <v>3036</v>
      </c>
      <c r="F31" s="5" t="s">
        <v>3347</v>
      </c>
      <c r="G31" s="5" t="s">
        <v>3348</v>
      </c>
      <c r="H31" s="5" t="s">
        <v>3111</v>
      </c>
      <c r="I31" s="5" t="s">
        <v>3349</v>
      </c>
      <c r="J31" s="5" t="s">
        <v>3107</v>
      </c>
      <c r="K31" s="5" t="s">
        <v>3350</v>
      </c>
      <c r="L31" s="5" t="s">
        <v>3351</v>
      </c>
      <c r="M31" s="5" t="s">
        <v>3111</v>
      </c>
      <c r="N31" s="5" t="s">
        <v>3352</v>
      </c>
      <c r="O31" s="5" t="s">
        <v>3211</v>
      </c>
      <c r="P31" s="5" t="s">
        <v>3353</v>
      </c>
      <c r="Q31" s="5">
        <v>16</v>
      </c>
    </row>
    <row r="32" spans="1:17" x14ac:dyDescent="0.25">
      <c r="A32" s="5"/>
      <c r="B32" s="5"/>
      <c r="C32" s="5"/>
      <c r="D32" s="5"/>
      <c r="E32" s="5"/>
      <c r="F32" s="5"/>
      <c r="G32" s="5"/>
    </row>
    <row r="33" spans="1:7" x14ac:dyDescent="0.25">
      <c r="A33" s="5"/>
      <c r="B33" s="5"/>
      <c r="C33" s="5"/>
      <c r="D33" s="5"/>
      <c r="E33" s="5"/>
      <c r="F33" s="5"/>
      <c r="G33" s="5"/>
    </row>
    <row r="34" spans="1:7" x14ac:dyDescent="0.25">
      <c r="A34" s="5"/>
      <c r="B34" s="5"/>
      <c r="C34" s="5"/>
      <c r="D34" s="5"/>
      <c r="E34" s="5"/>
      <c r="F34" s="5"/>
      <c r="G34" s="5"/>
    </row>
    <row r="35" spans="1:7" x14ac:dyDescent="0.25">
      <c r="A35" s="5"/>
      <c r="B35" s="5"/>
      <c r="C35" s="5"/>
      <c r="D35" s="5"/>
      <c r="E35" s="5"/>
      <c r="F35" s="5"/>
      <c r="G35" s="5"/>
    </row>
    <row r="36" spans="1:7" x14ac:dyDescent="0.25">
      <c r="A36" s="5"/>
      <c r="B36" s="5"/>
      <c r="C36" s="5"/>
      <c r="D36" s="5"/>
      <c r="E36" s="5"/>
      <c r="F36" s="5"/>
      <c r="G36" s="5"/>
    </row>
    <row r="37" spans="1:7" x14ac:dyDescent="0.25">
      <c r="A37" s="5"/>
      <c r="B37" s="5"/>
      <c r="C37" s="5"/>
      <c r="D37" s="5"/>
      <c r="E37" s="5"/>
      <c r="F37" s="5"/>
      <c r="G37" s="5"/>
    </row>
    <row r="38" spans="1:7" x14ac:dyDescent="0.25">
      <c r="A38" s="5"/>
      <c r="B38" s="5"/>
      <c r="C38" s="5"/>
      <c r="D38" s="5"/>
      <c r="E38" s="5"/>
      <c r="F38" s="5"/>
      <c r="G38" s="5"/>
    </row>
    <row r="39" spans="1:7" x14ac:dyDescent="0.25">
      <c r="A39" s="5"/>
      <c r="B39" s="5"/>
      <c r="C39" s="5"/>
      <c r="D39" s="5"/>
      <c r="E39" s="5"/>
      <c r="F39" s="5"/>
      <c r="G39" s="5"/>
    </row>
    <row r="40" spans="1:7" x14ac:dyDescent="0.25">
      <c r="A40" s="5"/>
      <c r="B40" s="5"/>
      <c r="C40" s="5"/>
      <c r="D40" s="5"/>
      <c r="E40" s="5"/>
      <c r="F40" s="5"/>
      <c r="G40" s="5"/>
    </row>
    <row r="41" spans="1:7" x14ac:dyDescent="0.25">
      <c r="A41" s="5"/>
      <c r="B41" s="5"/>
      <c r="C41" s="5"/>
      <c r="D41" s="5"/>
      <c r="E41" s="5"/>
      <c r="F41" s="5"/>
      <c r="G41" s="5"/>
    </row>
    <row r="42" spans="1:7" x14ac:dyDescent="0.25">
      <c r="A42" s="5"/>
      <c r="B42" s="5"/>
      <c r="C42" s="5"/>
      <c r="D42" s="5"/>
      <c r="E42" s="5"/>
      <c r="F42" s="5"/>
      <c r="G42" s="5"/>
    </row>
    <row r="43" spans="1:7" x14ac:dyDescent="0.25">
      <c r="A43" s="5"/>
      <c r="B43" s="5"/>
      <c r="C43" s="5"/>
      <c r="D43" s="5"/>
      <c r="E43" s="5"/>
      <c r="F43" s="5"/>
      <c r="G43" s="5"/>
    </row>
    <row r="44" spans="1:7" x14ac:dyDescent="0.25">
      <c r="A44" s="5"/>
      <c r="B44" s="5"/>
      <c r="C44" s="5"/>
      <c r="D44" s="5"/>
      <c r="E44" s="5"/>
      <c r="F44" s="5"/>
      <c r="G44" s="5"/>
    </row>
    <row r="45" spans="1:7" x14ac:dyDescent="0.25">
      <c r="A45" s="5"/>
      <c r="B45" s="5"/>
      <c r="C45" s="5"/>
      <c r="D45" s="5"/>
      <c r="E45" s="5"/>
      <c r="F45" s="5"/>
      <c r="G45" s="5"/>
    </row>
    <row r="46" spans="1:7" x14ac:dyDescent="0.25">
      <c r="A46" s="5"/>
      <c r="B46" s="5"/>
      <c r="C46" s="5"/>
      <c r="D46" s="5"/>
      <c r="E46" s="5"/>
      <c r="F46" s="5"/>
      <c r="G46" s="5"/>
    </row>
    <row r="47" spans="1:7" x14ac:dyDescent="0.25">
      <c r="A47" s="5"/>
      <c r="B47" s="5"/>
      <c r="C47" s="5"/>
      <c r="D47" s="5"/>
      <c r="E47" s="5"/>
      <c r="F47" s="5"/>
      <c r="G47" s="5"/>
    </row>
    <row r="48" spans="1:7" x14ac:dyDescent="0.25">
      <c r="A48" s="5"/>
      <c r="B48" s="5"/>
      <c r="C48" s="5"/>
      <c r="D48" s="5"/>
      <c r="E48" s="5"/>
      <c r="F48" s="5"/>
      <c r="G48" s="5"/>
    </row>
    <row r="49" spans="1:7" x14ac:dyDescent="0.25">
      <c r="A49" s="5"/>
      <c r="B49" s="5"/>
      <c r="C49" s="5"/>
      <c r="D49" s="5"/>
      <c r="E49" s="5"/>
      <c r="F49" s="5"/>
      <c r="G49" s="5"/>
    </row>
    <row r="50" spans="1:7" x14ac:dyDescent="0.25">
      <c r="A50" s="5"/>
      <c r="B50" s="5"/>
      <c r="C50" s="5"/>
      <c r="D50" s="5"/>
      <c r="E50" s="5"/>
      <c r="F50" s="5"/>
      <c r="G50" s="5"/>
    </row>
    <row r="51" spans="1:7" x14ac:dyDescent="0.25">
      <c r="A51" s="5"/>
      <c r="B51" s="5"/>
      <c r="C51" s="5"/>
      <c r="D51" s="5"/>
      <c r="E51" s="5"/>
      <c r="F51" s="5"/>
      <c r="G51" s="5"/>
    </row>
    <row r="52" spans="1:7" x14ac:dyDescent="0.25">
      <c r="A52" s="5"/>
      <c r="B52" s="5"/>
      <c r="C52" s="5"/>
      <c r="D52" s="5"/>
      <c r="E52" s="5"/>
      <c r="F52" s="5"/>
      <c r="G52" s="5"/>
    </row>
    <row r="53" spans="1:7" x14ac:dyDescent="0.25">
      <c r="A53" s="5"/>
      <c r="B53" s="5"/>
      <c r="C53" s="5"/>
      <c r="D53" s="5"/>
      <c r="E53" s="5"/>
      <c r="F53" s="5"/>
      <c r="G53" s="5"/>
    </row>
    <row r="54" spans="1:7" x14ac:dyDescent="0.25">
      <c r="A54" s="5"/>
      <c r="B54" s="5"/>
      <c r="C54" s="5"/>
      <c r="D54" s="5"/>
      <c r="E54" s="5"/>
      <c r="F54" s="5"/>
      <c r="G54" s="5"/>
    </row>
    <row r="55" spans="1:7" x14ac:dyDescent="0.25">
      <c r="A55" s="5"/>
      <c r="B55" s="5"/>
      <c r="C55" s="5"/>
      <c r="D55" s="5"/>
      <c r="E55" s="5"/>
      <c r="F55" s="5"/>
      <c r="G55" s="5"/>
    </row>
    <row r="56" spans="1:7" x14ac:dyDescent="0.25">
      <c r="A56" s="5"/>
      <c r="B56" s="5"/>
      <c r="C56" s="5"/>
      <c r="D56" s="5"/>
      <c r="E56" s="5"/>
      <c r="F56" s="5"/>
      <c r="G56" s="5"/>
    </row>
    <row r="57" spans="1:7" x14ac:dyDescent="0.25">
      <c r="A57" s="5"/>
      <c r="B57" s="5"/>
      <c r="C57" s="5"/>
      <c r="D57" s="5"/>
      <c r="E57" s="5"/>
      <c r="F57" s="5"/>
      <c r="G57" s="5"/>
    </row>
    <row r="58" spans="1:7" x14ac:dyDescent="0.25">
      <c r="A58" s="5"/>
      <c r="B58" s="5"/>
      <c r="C58" s="5"/>
      <c r="D58" s="5"/>
      <c r="E58" s="5"/>
      <c r="F58" s="5"/>
      <c r="G58" s="5"/>
    </row>
    <row r="59" spans="1:7" x14ac:dyDescent="0.25">
      <c r="A59" s="5"/>
      <c r="B59" s="5"/>
      <c r="C59" s="5"/>
      <c r="D59" s="5"/>
      <c r="E59" s="5"/>
      <c r="F59" s="5"/>
      <c r="G59" s="5"/>
    </row>
    <row r="60" spans="1:7" x14ac:dyDescent="0.25">
      <c r="A60" s="5"/>
      <c r="B60" s="5"/>
      <c r="C60" s="5"/>
      <c r="D60" s="5"/>
      <c r="E60" s="5"/>
      <c r="F60" s="5"/>
      <c r="G60" s="5"/>
    </row>
    <row r="61" spans="1:7" x14ac:dyDescent="0.25">
      <c r="A61" s="5"/>
      <c r="B61" s="5"/>
      <c r="C61" s="5"/>
      <c r="D61" s="5"/>
      <c r="E61" s="5"/>
      <c r="F61" s="5"/>
      <c r="G61" s="5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ECFD-3363-4E05-8675-48FD58376868}">
  <dimension ref="A1:G7762"/>
  <sheetViews>
    <sheetView zoomScale="85" zoomScaleNormal="85" workbookViewId="0">
      <selection activeCell="Z20" sqref="Z20"/>
    </sheetView>
  </sheetViews>
  <sheetFormatPr defaultRowHeight="15" x14ac:dyDescent="0.25"/>
  <cols>
    <col min="1" max="4" width="11.5703125" bestFit="1" customWidth="1"/>
    <col min="5" max="5" width="9.7109375" bestFit="1" customWidth="1"/>
    <col min="7" max="7" width="13.28515625" bestFit="1" customWidth="1"/>
  </cols>
  <sheetData>
    <row r="1" spans="1:7" x14ac:dyDescent="0.25">
      <c r="A1" t="s">
        <v>3098</v>
      </c>
      <c r="B1" t="s">
        <v>3099</v>
      </c>
      <c r="C1" t="s">
        <v>3100</v>
      </c>
      <c r="D1" t="s">
        <v>3101</v>
      </c>
      <c r="E1" t="s">
        <v>3102</v>
      </c>
      <c r="F1" t="s">
        <v>3103</v>
      </c>
      <c r="G1" t="s">
        <v>3104</v>
      </c>
    </row>
    <row r="2" spans="1:7" x14ac:dyDescent="0.25">
      <c r="A2">
        <v>0.30056500000000003</v>
      </c>
      <c r="B2">
        <v>9.0339000000000003E-2</v>
      </c>
      <c r="C2">
        <v>2.7153E-2</v>
      </c>
      <c r="D2">
        <v>2.4529999999999999E-3</v>
      </c>
      <c r="E2">
        <v>6.0000000000000002E-6</v>
      </c>
      <c r="F2">
        <v>0</v>
      </c>
      <c r="G2">
        <v>0.98029604940692083</v>
      </c>
    </row>
    <row r="3" spans="1:7" x14ac:dyDescent="0.25">
      <c r="A3">
        <v>0.317776</v>
      </c>
      <c r="B3">
        <v>0.100981</v>
      </c>
      <c r="C3">
        <v>3.2088999999999999E-2</v>
      </c>
      <c r="D3">
        <v>3.2399999999999998E-3</v>
      </c>
      <c r="E3">
        <v>1.1E-5</v>
      </c>
      <c r="F3">
        <v>1</v>
      </c>
      <c r="G3">
        <v>1.0836222737640624</v>
      </c>
    </row>
    <row r="4" spans="1:7" x14ac:dyDescent="0.25">
      <c r="A4">
        <v>0.32054700000000003</v>
      </c>
      <c r="B4">
        <v>0.10274999999999999</v>
      </c>
      <c r="C4">
        <v>3.2936E-2</v>
      </c>
      <c r="D4">
        <v>3.3839999999999999E-3</v>
      </c>
      <c r="E4">
        <v>1.1E-5</v>
      </c>
      <c r="F4">
        <v>2</v>
      </c>
      <c r="G4">
        <v>1.1011978781532417</v>
      </c>
    </row>
    <row r="5" spans="1:7" x14ac:dyDescent="0.25">
      <c r="A5">
        <v>0.32410699999999998</v>
      </c>
      <c r="B5">
        <v>0.105046</v>
      </c>
      <c r="C5">
        <v>3.4046E-2</v>
      </c>
      <c r="D5">
        <v>3.5760000000000002E-3</v>
      </c>
      <c r="E5">
        <v>1.2999999999999999E-5</v>
      </c>
      <c r="F5">
        <v>3</v>
      </c>
      <c r="G5">
        <v>1.1241843786071708</v>
      </c>
    </row>
    <row r="6" spans="1:7" x14ac:dyDescent="0.25">
      <c r="A6">
        <v>0.33293</v>
      </c>
      <c r="B6">
        <v>0.110842</v>
      </c>
      <c r="C6">
        <v>3.6902999999999998E-2</v>
      </c>
      <c r="D6">
        <v>4.0899999999999999E-3</v>
      </c>
      <c r="E6">
        <v>1.7E-5</v>
      </c>
      <c r="F6">
        <v>4</v>
      </c>
      <c r="G6">
        <v>1.1831615652587253</v>
      </c>
    </row>
    <row r="7" spans="1:7" x14ac:dyDescent="0.25">
      <c r="A7">
        <v>0.33812700000000001</v>
      </c>
      <c r="B7">
        <v>0.11433</v>
      </c>
      <c r="C7">
        <v>3.8657999999999998E-2</v>
      </c>
      <c r="D7">
        <v>4.4200000000000003E-3</v>
      </c>
      <c r="E7">
        <v>2.0000000000000002E-5</v>
      </c>
      <c r="F7">
        <v>5</v>
      </c>
      <c r="G7">
        <v>1.2193127544862019</v>
      </c>
    </row>
    <row r="8" spans="1:7" x14ac:dyDescent="0.25">
      <c r="A8">
        <v>0.340138</v>
      </c>
      <c r="B8">
        <v>0.11569400000000001</v>
      </c>
      <c r="C8">
        <v>3.9351999999999998E-2</v>
      </c>
      <c r="D8">
        <v>4.5529999999999998E-3</v>
      </c>
      <c r="E8">
        <v>2.0999999999999999E-5</v>
      </c>
      <c r="F8">
        <v>6</v>
      </c>
      <c r="G8">
        <v>1.2335955699924539</v>
      </c>
    </row>
    <row r="9" spans="1:7" x14ac:dyDescent="0.25">
      <c r="A9">
        <v>0.34077000000000002</v>
      </c>
      <c r="B9">
        <v>0.116124</v>
      </c>
      <c r="C9">
        <v>3.9572000000000003E-2</v>
      </c>
      <c r="D9">
        <v>4.5950000000000001E-3</v>
      </c>
      <c r="E9">
        <v>2.0999999999999999E-5</v>
      </c>
      <c r="F9">
        <v>7</v>
      </c>
      <c r="G9">
        <v>1.2381148988349202</v>
      </c>
    </row>
    <row r="10" spans="1:7" x14ac:dyDescent="0.25">
      <c r="A10">
        <v>0.34360099999999999</v>
      </c>
      <c r="B10">
        <v>0.118062</v>
      </c>
      <c r="C10">
        <v>4.0565999999999998E-2</v>
      </c>
      <c r="D10">
        <v>4.7889999999999999E-3</v>
      </c>
      <c r="E10">
        <v>2.3E-5</v>
      </c>
      <c r="F10">
        <v>8</v>
      </c>
      <c r="G10">
        <v>1.2585713564720689</v>
      </c>
    </row>
    <row r="11" spans="1:7" x14ac:dyDescent="0.25">
      <c r="A11">
        <v>0.34554400000000002</v>
      </c>
      <c r="B11">
        <v>0.11940000000000001</v>
      </c>
      <c r="C11">
        <v>4.1258000000000003E-2</v>
      </c>
      <c r="D11">
        <v>4.9259999999999998E-3</v>
      </c>
      <c r="E11">
        <v>2.4000000000000001E-5</v>
      </c>
      <c r="F11">
        <v>9</v>
      </c>
      <c r="G11">
        <v>1.2728047855622506</v>
      </c>
    </row>
    <row r="12" spans="1:7" x14ac:dyDescent="0.25">
      <c r="A12">
        <v>0.35021600000000003</v>
      </c>
      <c r="B12">
        <v>0.122651</v>
      </c>
      <c r="C12">
        <v>4.2955E-2</v>
      </c>
      <c r="D12">
        <v>5.2680000000000001E-3</v>
      </c>
      <c r="E12">
        <v>2.8E-5</v>
      </c>
      <c r="F12">
        <v>10</v>
      </c>
      <c r="G12">
        <v>1.3077029409305432</v>
      </c>
    </row>
    <row r="13" spans="1:7" x14ac:dyDescent="0.25">
      <c r="A13">
        <v>0.35110599999999997</v>
      </c>
      <c r="B13">
        <v>0.123275</v>
      </c>
      <c r="C13">
        <v>4.3283000000000002E-2</v>
      </c>
      <c r="D13">
        <v>5.3359999999999996E-3</v>
      </c>
      <c r="E13">
        <v>2.8E-5</v>
      </c>
      <c r="F13">
        <v>11</v>
      </c>
      <c r="G13">
        <v>1.3144557142984754</v>
      </c>
    </row>
    <row r="14" spans="1:7" x14ac:dyDescent="0.25">
      <c r="A14">
        <v>0.35344199999999998</v>
      </c>
      <c r="B14">
        <v>0.12492200000000001</v>
      </c>
      <c r="C14">
        <v>4.4152999999999998E-2</v>
      </c>
      <c r="D14">
        <v>5.5160000000000001E-3</v>
      </c>
      <c r="E14">
        <v>3.0000000000000001E-5</v>
      </c>
      <c r="F14">
        <v>12</v>
      </c>
      <c r="G14">
        <v>1.3323580336627845</v>
      </c>
    </row>
    <row r="15" spans="1:7" x14ac:dyDescent="0.25">
      <c r="A15">
        <v>0.354217</v>
      </c>
      <c r="B15">
        <v>0.12547</v>
      </c>
      <c r="C15">
        <v>4.4443000000000003E-2</v>
      </c>
      <c r="D15">
        <v>5.5760000000000002E-3</v>
      </c>
      <c r="E15">
        <v>3.1000000000000001E-5</v>
      </c>
      <c r="F15">
        <v>13</v>
      </c>
      <c r="G15">
        <v>1.3383464765669391</v>
      </c>
    </row>
    <row r="16" spans="1:7" x14ac:dyDescent="0.25">
      <c r="A16">
        <v>0.35467700000000002</v>
      </c>
      <c r="B16">
        <v>0.12579599999999999</v>
      </c>
      <c r="C16">
        <v>4.4616999999999997E-2</v>
      </c>
      <c r="D16">
        <v>5.6129999999999999E-3</v>
      </c>
      <c r="E16">
        <v>3.1999999999999999E-5</v>
      </c>
      <c r="F16">
        <v>14</v>
      </c>
      <c r="G16">
        <v>1.3419176996956486</v>
      </c>
    </row>
    <row r="17" spans="1:7" x14ac:dyDescent="0.25">
      <c r="A17">
        <v>0.35570600000000002</v>
      </c>
      <c r="B17">
        <v>0.126527</v>
      </c>
      <c r="C17">
        <v>4.5006999999999998E-2</v>
      </c>
      <c r="D17">
        <v>5.6950000000000004E-3</v>
      </c>
      <c r="E17">
        <v>3.1999999999999999E-5</v>
      </c>
      <c r="F17">
        <v>15</v>
      </c>
      <c r="G17">
        <v>1.3499404441235756</v>
      </c>
    </row>
    <row r="18" spans="1:7" x14ac:dyDescent="0.25">
      <c r="A18">
        <v>0.35692600000000002</v>
      </c>
      <c r="B18">
        <v>0.12739600000000001</v>
      </c>
      <c r="C18">
        <v>4.5470999999999998E-2</v>
      </c>
      <c r="D18">
        <v>5.7930000000000004E-3</v>
      </c>
      <c r="E18">
        <v>3.4E-5</v>
      </c>
      <c r="F18">
        <v>16</v>
      </c>
      <c r="G18">
        <v>1.3595067183334608</v>
      </c>
    </row>
    <row r="19" spans="1:7" x14ac:dyDescent="0.25">
      <c r="A19">
        <v>0.359682</v>
      </c>
      <c r="B19">
        <v>0.12937100000000001</v>
      </c>
      <c r="C19">
        <v>4.6532999999999998E-2</v>
      </c>
      <c r="D19">
        <v>6.0200000000000002E-3</v>
      </c>
      <c r="E19">
        <v>3.6000000000000001E-5</v>
      </c>
      <c r="F19">
        <v>17</v>
      </c>
      <c r="G19">
        <v>1.3813891320760892</v>
      </c>
    </row>
    <row r="20" spans="1:7" x14ac:dyDescent="0.25">
      <c r="A20">
        <v>0.36055199999999998</v>
      </c>
      <c r="B20">
        <v>0.129998</v>
      </c>
      <c r="C20">
        <v>4.6871000000000003E-2</v>
      </c>
      <c r="D20">
        <v>6.0930000000000003E-3</v>
      </c>
      <c r="E20">
        <v>3.6999999999999998E-5</v>
      </c>
      <c r="F20">
        <v>18</v>
      </c>
      <c r="G20">
        <v>1.3883693573930163</v>
      </c>
    </row>
    <row r="21" spans="1:7" x14ac:dyDescent="0.25">
      <c r="A21">
        <v>0.361655</v>
      </c>
      <c r="B21">
        <v>0.13079499999999999</v>
      </c>
      <c r="C21">
        <v>4.7302999999999998E-2</v>
      </c>
      <c r="D21">
        <v>6.1869999999999998E-3</v>
      </c>
      <c r="E21">
        <v>3.8000000000000002E-5</v>
      </c>
      <c r="F21">
        <v>19</v>
      </c>
      <c r="G21">
        <v>1.3972722688712109</v>
      </c>
    </row>
    <row r="22" spans="1:7" x14ac:dyDescent="0.25">
      <c r="A22">
        <v>0.36386000000000002</v>
      </c>
      <c r="B22">
        <v>0.13239400000000001</v>
      </c>
      <c r="C22">
        <v>4.8173000000000001E-2</v>
      </c>
      <c r="D22">
        <v>6.378E-3</v>
      </c>
      <c r="E22">
        <v>4.1E-5</v>
      </c>
      <c r="F22">
        <v>20</v>
      </c>
      <c r="G22">
        <v>1.4152404776845142</v>
      </c>
    </row>
    <row r="23" spans="1:7" x14ac:dyDescent="0.25">
      <c r="A23">
        <v>0.36643599999999998</v>
      </c>
      <c r="B23">
        <v>0.13427600000000001</v>
      </c>
      <c r="C23">
        <v>4.9202999999999997E-2</v>
      </c>
      <c r="D23">
        <v>6.607E-3</v>
      </c>
      <c r="E23">
        <v>4.3999999999999999E-5</v>
      </c>
      <c r="F23">
        <v>21</v>
      </c>
      <c r="G23">
        <v>1.4365384849798308</v>
      </c>
    </row>
    <row r="24" spans="1:7" x14ac:dyDescent="0.25">
      <c r="A24">
        <v>0.367927</v>
      </c>
      <c r="B24">
        <v>0.13536999999999999</v>
      </c>
      <c r="C24">
        <v>4.9806000000000003E-2</v>
      </c>
      <c r="D24">
        <v>6.7419999999999997E-3</v>
      </c>
      <c r="E24">
        <v>4.5000000000000003E-5</v>
      </c>
      <c r="F24">
        <v>22</v>
      </c>
      <c r="G24">
        <v>1.449012719111914</v>
      </c>
    </row>
    <row r="25" spans="1:7" x14ac:dyDescent="0.25">
      <c r="A25">
        <v>0.37315399999999999</v>
      </c>
      <c r="B25">
        <v>0.13924400000000001</v>
      </c>
      <c r="C25">
        <v>5.1958999999999998E-2</v>
      </c>
      <c r="D25">
        <v>7.2350000000000001E-3</v>
      </c>
      <c r="E25">
        <v>5.1999999999999997E-5</v>
      </c>
      <c r="F25">
        <v>23</v>
      </c>
      <c r="G25">
        <v>1.4936400531098255</v>
      </c>
    </row>
    <row r="26" spans="1:7" x14ac:dyDescent="0.25">
      <c r="A26">
        <v>0.374699</v>
      </c>
      <c r="B26">
        <v>0.140399</v>
      </c>
      <c r="C26">
        <v>5.2607000000000001E-2</v>
      </c>
      <c r="D26">
        <v>7.3860000000000002E-3</v>
      </c>
      <c r="E26">
        <v>5.5000000000000002E-5</v>
      </c>
      <c r="F26">
        <v>24</v>
      </c>
      <c r="G26">
        <v>1.5071012580444596</v>
      </c>
    </row>
    <row r="27" spans="1:7" x14ac:dyDescent="0.25">
      <c r="A27">
        <v>0.377023</v>
      </c>
      <c r="B27">
        <v>0.14214599999999999</v>
      </c>
      <c r="C27">
        <v>5.3592000000000001E-2</v>
      </c>
      <c r="D27">
        <v>7.6179999999999998E-3</v>
      </c>
      <c r="E27">
        <v>5.8E-5</v>
      </c>
      <c r="F27">
        <v>25</v>
      </c>
      <c r="G27">
        <v>1.5275902070535095</v>
      </c>
    </row>
    <row r="28" spans="1:7" x14ac:dyDescent="0.25">
      <c r="A28">
        <v>0.38100899999999999</v>
      </c>
      <c r="B28">
        <v>0.14516799999999999</v>
      </c>
      <c r="C28">
        <v>5.5309999999999998E-2</v>
      </c>
      <c r="D28">
        <v>8.0289999999999997E-3</v>
      </c>
      <c r="E28">
        <v>6.3999999999999997E-5</v>
      </c>
      <c r="F28">
        <v>26</v>
      </c>
      <c r="G28">
        <v>1.563417798337349</v>
      </c>
    </row>
    <row r="29" spans="1:7" x14ac:dyDescent="0.25">
      <c r="A29">
        <v>0.38249100000000003</v>
      </c>
      <c r="B29">
        <v>0.14629900000000001</v>
      </c>
      <c r="C29">
        <v>5.5958000000000001E-2</v>
      </c>
      <c r="D29">
        <v>8.1869999999999998E-3</v>
      </c>
      <c r="E29">
        <v>6.7000000000000002E-5</v>
      </c>
      <c r="F29">
        <v>27</v>
      </c>
      <c r="G29">
        <v>1.5769548663817341</v>
      </c>
    </row>
    <row r="30" spans="1:7" x14ac:dyDescent="0.25">
      <c r="A30">
        <v>0.38261699999999998</v>
      </c>
      <c r="B30">
        <v>0.146396</v>
      </c>
      <c r="C30">
        <v>5.6013E-2</v>
      </c>
      <c r="D30">
        <v>8.2000000000000007E-3</v>
      </c>
      <c r="E30">
        <v>6.7000000000000002E-5</v>
      </c>
      <c r="F30">
        <v>28</v>
      </c>
      <c r="G30">
        <v>1.5781119480043642</v>
      </c>
    </row>
    <row r="31" spans="1:7" x14ac:dyDescent="0.25">
      <c r="A31">
        <v>0.38502500000000001</v>
      </c>
      <c r="B31">
        <v>0.14824399999999999</v>
      </c>
      <c r="C31">
        <v>5.7077999999999997E-2</v>
      </c>
      <c r="D31">
        <v>8.4609999999999998E-3</v>
      </c>
      <c r="E31">
        <v>7.2000000000000002E-5</v>
      </c>
      <c r="F31">
        <v>29</v>
      </c>
      <c r="G31">
        <v>1.6003943885521277</v>
      </c>
    </row>
    <row r="32" spans="1:7" x14ac:dyDescent="0.25">
      <c r="A32">
        <v>0.38572299999999998</v>
      </c>
      <c r="B32">
        <v>0.148782</v>
      </c>
      <c r="C32">
        <v>5.7389000000000003E-2</v>
      </c>
      <c r="D32">
        <v>8.5380000000000005E-3</v>
      </c>
      <c r="E32">
        <v>7.2999999999999999E-5</v>
      </c>
      <c r="F32">
        <v>30</v>
      </c>
      <c r="G32">
        <v>1.606921058135917</v>
      </c>
    </row>
    <row r="33" spans="1:7" x14ac:dyDescent="0.25">
      <c r="A33">
        <v>0.387928</v>
      </c>
      <c r="B33">
        <v>0.15048800000000001</v>
      </c>
      <c r="C33">
        <v>5.8379E-2</v>
      </c>
      <c r="D33">
        <v>8.7849999999999994E-3</v>
      </c>
      <c r="E33">
        <v>7.7000000000000001E-5</v>
      </c>
      <c r="F33">
        <v>31</v>
      </c>
      <c r="G33">
        <v>1.6277066603609616</v>
      </c>
    </row>
    <row r="34" spans="1:7" x14ac:dyDescent="0.25">
      <c r="A34">
        <v>0.38912600000000003</v>
      </c>
      <c r="B34">
        <v>0.151419</v>
      </c>
      <c r="C34">
        <v>5.8921000000000001E-2</v>
      </c>
      <c r="D34">
        <v>8.9219999999999994E-3</v>
      </c>
      <c r="E34">
        <v>8.0000000000000007E-5</v>
      </c>
      <c r="F34">
        <v>32</v>
      </c>
      <c r="G34">
        <v>1.6391131066969336</v>
      </c>
    </row>
    <row r="35" spans="1:7" x14ac:dyDescent="0.25">
      <c r="A35">
        <v>0.38964399999999999</v>
      </c>
      <c r="B35">
        <v>0.15182200000000001</v>
      </c>
      <c r="C35">
        <v>5.9157000000000001E-2</v>
      </c>
      <c r="D35">
        <v>8.9809999999999994E-3</v>
      </c>
      <c r="E35">
        <v>8.1000000000000004E-5</v>
      </c>
      <c r="F35">
        <v>33</v>
      </c>
      <c r="G35">
        <v>1.6440755826976878</v>
      </c>
    </row>
    <row r="36" spans="1:7" x14ac:dyDescent="0.25">
      <c r="A36">
        <v>0.39166299999999998</v>
      </c>
      <c r="B36">
        <v>0.15340000000000001</v>
      </c>
      <c r="C36">
        <v>6.0081000000000002E-2</v>
      </c>
      <c r="D36">
        <v>9.2160000000000002E-3</v>
      </c>
      <c r="E36">
        <v>8.5000000000000006E-5</v>
      </c>
      <c r="F36">
        <v>34</v>
      </c>
      <c r="G36">
        <v>1.6635671485812353</v>
      </c>
    </row>
    <row r="37" spans="1:7" x14ac:dyDescent="0.25">
      <c r="A37">
        <v>0.39237100000000003</v>
      </c>
      <c r="B37">
        <v>0.15395500000000001</v>
      </c>
      <c r="C37">
        <v>6.0407000000000002E-2</v>
      </c>
      <c r="D37">
        <v>9.2999999999999992E-3</v>
      </c>
      <c r="E37">
        <v>8.6000000000000003E-5</v>
      </c>
      <c r="F37">
        <v>35</v>
      </c>
      <c r="G37">
        <v>1.6704539212068694</v>
      </c>
    </row>
    <row r="38" spans="1:7" x14ac:dyDescent="0.25">
      <c r="A38">
        <v>0.39325100000000002</v>
      </c>
      <c r="B38">
        <v>0.15464700000000001</v>
      </c>
      <c r="C38">
        <v>6.0815000000000001E-2</v>
      </c>
      <c r="D38">
        <v>9.4050000000000002E-3</v>
      </c>
      <c r="E38">
        <v>8.7999999999999998E-5</v>
      </c>
      <c r="F38">
        <v>36</v>
      </c>
      <c r="G38">
        <v>1.6790689872410451</v>
      </c>
    </row>
    <row r="39" spans="1:7" x14ac:dyDescent="0.25">
      <c r="A39">
        <v>0.39669100000000002</v>
      </c>
      <c r="B39">
        <v>0.157364</v>
      </c>
      <c r="C39">
        <v>6.2425000000000001E-2</v>
      </c>
      <c r="D39">
        <v>9.8230000000000001E-3</v>
      </c>
      <c r="E39">
        <v>9.6000000000000002E-5</v>
      </c>
      <c r="F39">
        <v>37</v>
      </c>
      <c r="G39">
        <v>1.7131733702848377</v>
      </c>
    </row>
    <row r="40" spans="1:7" x14ac:dyDescent="0.25">
      <c r="A40">
        <v>0.39712700000000001</v>
      </c>
      <c r="B40">
        <v>0.15770999999999999</v>
      </c>
      <c r="C40">
        <v>6.2631000000000006E-2</v>
      </c>
      <c r="D40">
        <v>9.8779999999999996E-3</v>
      </c>
      <c r="E40">
        <v>9.7999999999999997E-5</v>
      </c>
      <c r="F40">
        <v>38</v>
      </c>
      <c r="G40">
        <v>1.7175499098569729</v>
      </c>
    </row>
    <row r="41" spans="1:7" x14ac:dyDescent="0.25">
      <c r="A41">
        <v>0.398119</v>
      </c>
      <c r="B41">
        <v>0.158498</v>
      </c>
      <c r="C41">
        <v>6.3101000000000004E-2</v>
      </c>
      <c r="D41">
        <v>1.0000999999999999E-2</v>
      </c>
      <c r="E41">
        <v>1E-4</v>
      </c>
      <c r="F41">
        <v>39</v>
      </c>
      <c r="G41">
        <v>1.7275448985846369</v>
      </c>
    </row>
    <row r="42" spans="1:7" x14ac:dyDescent="0.25">
      <c r="A42">
        <v>0.39982400000000001</v>
      </c>
      <c r="B42">
        <v>0.159859</v>
      </c>
      <c r="C42">
        <v>6.3915E-2</v>
      </c>
      <c r="D42">
        <v>1.0217E-2</v>
      </c>
      <c r="E42">
        <v>1.0399999999999999E-4</v>
      </c>
      <c r="F42">
        <v>40</v>
      </c>
      <c r="G42">
        <v>1.7448765320747763</v>
      </c>
    </row>
    <row r="43" spans="1:7" x14ac:dyDescent="0.25">
      <c r="A43">
        <v>0.40051900000000001</v>
      </c>
      <c r="B43">
        <v>0.160415</v>
      </c>
      <c r="C43">
        <v>6.4249000000000001E-2</v>
      </c>
      <c r="D43">
        <v>1.0307E-2</v>
      </c>
      <c r="E43">
        <v>1.06E-4</v>
      </c>
      <c r="F43">
        <v>41</v>
      </c>
      <c r="G43">
        <v>1.7519965464729264</v>
      </c>
    </row>
    <row r="44" spans="1:7" x14ac:dyDescent="0.25">
      <c r="A44">
        <v>0.40179500000000001</v>
      </c>
      <c r="B44">
        <v>0.16144</v>
      </c>
      <c r="C44">
        <v>6.4865999999999993E-2</v>
      </c>
      <c r="D44">
        <v>1.0472E-2</v>
      </c>
      <c r="E44">
        <v>1.1E-4</v>
      </c>
      <c r="F44">
        <v>42</v>
      </c>
      <c r="G44">
        <v>1.7651557858460349</v>
      </c>
    </row>
    <row r="45" spans="1:7" x14ac:dyDescent="0.25">
      <c r="A45">
        <v>0.40267799999999998</v>
      </c>
      <c r="B45">
        <v>0.16214999999999999</v>
      </c>
      <c r="C45">
        <v>6.5294000000000005E-2</v>
      </c>
      <c r="D45">
        <v>1.0586999999999999E-2</v>
      </c>
      <c r="E45">
        <v>1.12E-4</v>
      </c>
      <c r="F45">
        <v>43</v>
      </c>
      <c r="G45">
        <v>1.7743138159708929</v>
      </c>
    </row>
    <row r="46" spans="1:7" x14ac:dyDescent="0.25">
      <c r="A46">
        <v>0.40592699999999998</v>
      </c>
      <c r="B46">
        <v>0.16477700000000001</v>
      </c>
      <c r="C46">
        <v>6.6887000000000002E-2</v>
      </c>
      <c r="D46">
        <v>1.1021E-2</v>
      </c>
      <c r="E46">
        <v>1.21E-4</v>
      </c>
      <c r="F46">
        <v>44</v>
      </c>
      <c r="G46">
        <v>1.8084735516383412</v>
      </c>
    </row>
    <row r="47" spans="1:7" x14ac:dyDescent="0.25">
      <c r="A47">
        <v>0.40609899999999999</v>
      </c>
      <c r="B47">
        <v>0.16491600000000001</v>
      </c>
      <c r="C47">
        <v>6.6972000000000004E-2</v>
      </c>
      <c r="D47">
        <v>1.1044999999999999E-2</v>
      </c>
      <c r="E47">
        <v>1.22E-4</v>
      </c>
      <c r="F47">
        <v>45</v>
      </c>
      <c r="G47">
        <v>1.8102974678448538</v>
      </c>
    </row>
    <row r="48" spans="1:7" x14ac:dyDescent="0.25">
      <c r="A48">
        <v>0.40648200000000001</v>
      </c>
      <c r="B48">
        <v>0.16522800000000001</v>
      </c>
      <c r="C48">
        <v>6.7161999999999999E-2</v>
      </c>
      <c r="D48">
        <v>1.1096999999999999E-2</v>
      </c>
      <c r="E48">
        <v>1.2300000000000001E-4</v>
      </c>
      <c r="F48">
        <v>46</v>
      </c>
      <c r="G48">
        <v>1.8143798379548042</v>
      </c>
    </row>
    <row r="49" spans="1:7" x14ac:dyDescent="0.25">
      <c r="A49">
        <v>0.40793200000000002</v>
      </c>
      <c r="B49">
        <v>0.166408</v>
      </c>
      <c r="C49">
        <v>6.7882999999999999E-2</v>
      </c>
      <c r="D49">
        <v>1.1296E-2</v>
      </c>
      <c r="E49">
        <v>1.2799999999999999E-4</v>
      </c>
      <c r="F49">
        <v>47</v>
      </c>
      <c r="G49">
        <v>1.8299036989092248</v>
      </c>
    </row>
    <row r="50" spans="1:7" x14ac:dyDescent="0.25">
      <c r="A50">
        <v>0.40801100000000001</v>
      </c>
      <c r="B50">
        <v>0.16647300000000001</v>
      </c>
      <c r="C50">
        <v>6.7922999999999997E-2</v>
      </c>
      <c r="D50">
        <v>1.1306999999999999E-2</v>
      </c>
      <c r="E50">
        <v>1.2799999999999999E-4</v>
      </c>
      <c r="F50">
        <v>48</v>
      </c>
      <c r="G50">
        <v>1.83075777104536</v>
      </c>
    </row>
    <row r="51" spans="1:7" x14ac:dyDescent="0.25">
      <c r="A51">
        <v>0.40874500000000002</v>
      </c>
      <c r="B51">
        <v>0.167072</v>
      </c>
      <c r="C51">
        <v>6.8290000000000003E-2</v>
      </c>
      <c r="D51">
        <v>1.1409000000000001E-2</v>
      </c>
      <c r="E51">
        <v>1.2999999999999999E-4</v>
      </c>
      <c r="F51">
        <v>49</v>
      </c>
      <c r="G51">
        <v>1.8386732668187071</v>
      </c>
    </row>
    <row r="52" spans="1:7" x14ac:dyDescent="0.25">
      <c r="A52">
        <v>0.40962700000000002</v>
      </c>
      <c r="B52">
        <v>0.167795</v>
      </c>
      <c r="C52">
        <v>6.8733000000000002E-2</v>
      </c>
      <c r="D52">
        <v>1.1533E-2</v>
      </c>
      <c r="E52">
        <v>1.3300000000000001E-4</v>
      </c>
      <c r="F52">
        <v>50</v>
      </c>
      <c r="G52">
        <v>1.8482468113584973</v>
      </c>
    </row>
    <row r="53" spans="1:7" x14ac:dyDescent="0.25">
      <c r="A53">
        <v>0.41120299999999999</v>
      </c>
      <c r="B53">
        <v>0.16908799999999999</v>
      </c>
      <c r="C53">
        <v>6.9528999999999994E-2</v>
      </c>
      <c r="D53">
        <v>1.1757E-2</v>
      </c>
      <c r="E53">
        <v>1.3799999999999999E-4</v>
      </c>
      <c r="F53">
        <v>51</v>
      </c>
      <c r="G53">
        <v>1.8654624271785094</v>
      </c>
    </row>
    <row r="54" spans="1:7" x14ac:dyDescent="0.25">
      <c r="A54">
        <v>0.411551</v>
      </c>
      <c r="B54">
        <v>0.169374</v>
      </c>
      <c r="C54">
        <v>6.9706000000000004E-2</v>
      </c>
      <c r="D54">
        <v>1.1806000000000001E-2</v>
      </c>
      <c r="E54">
        <v>1.3899999999999999E-4</v>
      </c>
      <c r="F54">
        <v>52</v>
      </c>
      <c r="G54">
        <v>1.8692937196371331</v>
      </c>
    </row>
    <row r="55" spans="1:7" x14ac:dyDescent="0.25">
      <c r="A55">
        <v>0.41301199999999999</v>
      </c>
      <c r="B55">
        <v>0.17057900000000001</v>
      </c>
      <c r="C55">
        <v>7.0451E-2</v>
      </c>
      <c r="D55">
        <v>1.2017E-2</v>
      </c>
      <c r="E55">
        <v>1.44E-4</v>
      </c>
      <c r="F55">
        <v>53</v>
      </c>
      <c r="G55">
        <v>1.8854560771779258</v>
      </c>
    </row>
    <row r="56" spans="1:7" x14ac:dyDescent="0.25">
      <c r="A56">
        <v>0.413304</v>
      </c>
      <c r="B56">
        <v>0.17082</v>
      </c>
      <c r="C56">
        <v>7.0600999999999997E-2</v>
      </c>
      <c r="D56">
        <v>1.206E-2</v>
      </c>
      <c r="E56">
        <v>1.45E-4</v>
      </c>
      <c r="F56">
        <v>54</v>
      </c>
      <c r="G56">
        <v>1.8887072256132422</v>
      </c>
    </row>
    <row r="57" spans="1:7" x14ac:dyDescent="0.25">
      <c r="A57">
        <v>0.41348400000000002</v>
      </c>
      <c r="B57">
        <v>0.17096900000000001</v>
      </c>
      <c r="C57">
        <v>7.0693000000000006E-2</v>
      </c>
      <c r="D57">
        <v>1.2086E-2</v>
      </c>
      <c r="E57">
        <v>1.46E-4</v>
      </c>
      <c r="F57">
        <v>55</v>
      </c>
      <c r="G57">
        <v>1.8907106566338392</v>
      </c>
    </row>
    <row r="58" spans="1:7" x14ac:dyDescent="0.25">
      <c r="A58">
        <v>0.41367599999999999</v>
      </c>
      <c r="B58">
        <v>0.171128</v>
      </c>
      <c r="C58">
        <v>7.0791999999999994E-2</v>
      </c>
      <c r="D58">
        <v>1.2114E-2</v>
      </c>
      <c r="E58">
        <v>1.47E-4</v>
      </c>
      <c r="F58">
        <v>56</v>
      </c>
      <c r="G58">
        <v>1.8928527466605769</v>
      </c>
    </row>
    <row r="59" spans="1:7" x14ac:dyDescent="0.25">
      <c r="A59">
        <v>0.413887</v>
      </c>
      <c r="B59">
        <v>0.17130300000000001</v>
      </c>
      <c r="C59">
        <v>7.0900000000000005E-2</v>
      </c>
      <c r="D59">
        <v>1.2145E-2</v>
      </c>
      <c r="E59">
        <v>1.4799999999999999E-4</v>
      </c>
      <c r="F59">
        <v>57</v>
      </c>
      <c r="G59">
        <v>1.8952086767885721</v>
      </c>
    </row>
    <row r="60" spans="1:7" x14ac:dyDescent="0.25">
      <c r="A60">
        <v>0.41433700000000001</v>
      </c>
      <c r="B60">
        <v>0.17167499999999999</v>
      </c>
      <c r="C60">
        <v>7.1132000000000001E-2</v>
      </c>
      <c r="D60">
        <v>1.2212000000000001E-2</v>
      </c>
      <c r="E60">
        <v>1.4899999999999999E-4</v>
      </c>
      <c r="F60">
        <v>58</v>
      </c>
      <c r="G60">
        <v>1.9002485137653724</v>
      </c>
    </row>
    <row r="61" spans="1:7" x14ac:dyDescent="0.25">
      <c r="A61">
        <v>0.41433799999999998</v>
      </c>
      <c r="B61">
        <v>0.171676</v>
      </c>
      <c r="C61">
        <v>7.1132000000000001E-2</v>
      </c>
      <c r="D61">
        <v>1.2212000000000001E-2</v>
      </c>
      <c r="E61">
        <v>1.4899999999999999E-4</v>
      </c>
      <c r="F61">
        <v>59</v>
      </c>
      <c r="G61">
        <v>1.9002534725263913</v>
      </c>
    </row>
    <row r="62" spans="1:7" x14ac:dyDescent="0.25">
      <c r="A62">
        <v>0.414686</v>
      </c>
      <c r="B62">
        <v>0.17196500000000001</v>
      </c>
      <c r="C62">
        <v>7.1310999999999999E-2</v>
      </c>
      <c r="D62">
        <v>1.2263E-2</v>
      </c>
      <c r="E62">
        <v>1.4999999999999999E-4</v>
      </c>
      <c r="F62">
        <v>60</v>
      </c>
      <c r="G62">
        <v>1.9041638847189972</v>
      </c>
    </row>
    <row r="63" spans="1:7" x14ac:dyDescent="0.25">
      <c r="A63">
        <v>0.41476600000000002</v>
      </c>
      <c r="B63">
        <v>0.17203099999999999</v>
      </c>
      <c r="C63">
        <v>7.1353E-2</v>
      </c>
      <c r="D63">
        <v>1.2274999999999999E-2</v>
      </c>
      <c r="E63">
        <v>1.5100000000000001E-4</v>
      </c>
      <c r="F63">
        <v>61</v>
      </c>
      <c r="G63">
        <v>1.9050644618001173</v>
      </c>
    </row>
    <row r="64" spans="1:7" x14ac:dyDescent="0.25">
      <c r="A64">
        <v>0.41796499999999998</v>
      </c>
      <c r="B64">
        <v>0.17469399999999999</v>
      </c>
      <c r="C64">
        <v>7.3015999999999998E-2</v>
      </c>
      <c r="D64">
        <v>1.2755000000000001E-2</v>
      </c>
      <c r="E64">
        <v>1.63E-4</v>
      </c>
      <c r="F64">
        <v>62</v>
      </c>
      <c r="G64">
        <v>1.9413837608948068</v>
      </c>
    </row>
    <row r="65" spans="1:7" x14ac:dyDescent="0.25">
      <c r="A65">
        <v>0.41944999999999999</v>
      </c>
      <c r="B65">
        <v>0.17593900000000001</v>
      </c>
      <c r="C65">
        <v>7.3798000000000002E-2</v>
      </c>
      <c r="D65">
        <v>1.2984000000000001E-2</v>
      </c>
      <c r="E65">
        <v>1.6899999999999999E-4</v>
      </c>
      <c r="F65">
        <v>63</v>
      </c>
      <c r="G65">
        <v>1.958515849705839</v>
      </c>
    </row>
    <row r="66" spans="1:7" x14ac:dyDescent="0.25">
      <c r="A66">
        <v>0.42039799999999999</v>
      </c>
      <c r="B66">
        <v>0.176734</v>
      </c>
      <c r="C66">
        <v>7.4299000000000004E-2</v>
      </c>
      <c r="D66">
        <v>1.3131E-2</v>
      </c>
      <c r="E66">
        <v>1.7200000000000001E-4</v>
      </c>
      <c r="F66">
        <v>64</v>
      </c>
      <c r="G66">
        <v>1.9695215998373636</v>
      </c>
    </row>
    <row r="67" spans="1:7" x14ac:dyDescent="0.25">
      <c r="A67">
        <v>0.42131299999999999</v>
      </c>
      <c r="B67">
        <v>0.177505</v>
      </c>
      <c r="C67">
        <v>7.4785000000000004E-2</v>
      </c>
      <c r="D67">
        <v>1.3275E-2</v>
      </c>
      <c r="E67">
        <v>1.76E-4</v>
      </c>
      <c r="F67">
        <v>65</v>
      </c>
      <c r="G67">
        <v>1.9802242356435715</v>
      </c>
    </row>
    <row r="68" spans="1:7" x14ac:dyDescent="0.25">
      <c r="A68">
        <v>0.42220999999999997</v>
      </c>
      <c r="B68">
        <v>0.178261</v>
      </c>
      <c r="C68">
        <v>7.5263999999999998E-2</v>
      </c>
      <c r="D68">
        <v>1.3417E-2</v>
      </c>
      <c r="E68">
        <v>1.8000000000000001E-4</v>
      </c>
      <c r="F68">
        <v>66</v>
      </c>
      <c r="G68">
        <v>1.9907728386247427</v>
      </c>
    </row>
    <row r="69" spans="1:7" x14ac:dyDescent="0.25">
      <c r="A69">
        <v>0.42347099999999999</v>
      </c>
      <c r="B69">
        <v>0.17932799999999999</v>
      </c>
      <c r="C69">
        <v>7.5939999999999994E-2</v>
      </c>
      <c r="D69">
        <v>1.3618E-2</v>
      </c>
      <c r="E69">
        <v>1.85E-4</v>
      </c>
      <c r="F69">
        <v>67</v>
      </c>
      <c r="G69">
        <v>2.0057115270379238</v>
      </c>
    </row>
    <row r="70" spans="1:7" x14ac:dyDescent="0.25">
      <c r="A70">
        <v>0.42349199999999998</v>
      </c>
      <c r="B70">
        <v>0.17934600000000001</v>
      </c>
      <c r="C70">
        <v>7.5952000000000006E-2</v>
      </c>
      <c r="D70">
        <v>1.3622E-2</v>
      </c>
      <c r="E70">
        <v>1.8599999999999999E-4</v>
      </c>
      <c r="F70">
        <v>68</v>
      </c>
      <c r="G70">
        <v>2.0059617030539201</v>
      </c>
    </row>
    <row r="71" spans="1:7" x14ac:dyDescent="0.25">
      <c r="A71">
        <v>0.42448799999999998</v>
      </c>
      <c r="B71">
        <v>0.18018999999999999</v>
      </c>
      <c r="C71">
        <v>7.6488E-2</v>
      </c>
      <c r="D71">
        <v>1.3782000000000001E-2</v>
      </c>
      <c r="E71">
        <v>1.9000000000000001E-4</v>
      </c>
      <c r="F71">
        <v>69</v>
      </c>
      <c r="G71">
        <v>2.0178412791119316</v>
      </c>
    </row>
    <row r="72" spans="1:7" x14ac:dyDescent="0.25">
      <c r="A72">
        <v>0.42540699999999998</v>
      </c>
      <c r="B72">
        <v>0.18097099999999999</v>
      </c>
      <c r="C72">
        <v>7.6985999999999999E-2</v>
      </c>
      <c r="D72">
        <v>1.3932E-2</v>
      </c>
      <c r="E72">
        <v>1.94E-4</v>
      </c>
      <c r="F72">
        <v>70</v>
      </c>
      <c r="G72">
        <v>2.0288799393740655</v>
      </c>
    </row>
    <row r="73" spans="1:7" x14ac:dyDescent="0.25">
      <c r="A73">
        <v>0.42569400000000002</v>
      </c>
      <c r="B73">
        <v>0.18121599999999999</v>
      </c>
      <c r="C73">
        <v>7.7142000000000002E-2</v>
      </c>
      <c r="D73">
        <v>1.3979E-2</v>
      </c>
      <c r="E73">
        <v>1.95E-4</v>
      </c>
      <c r="F73">
        <v>71</v>
      </c>
      <c r="G73">
        <v>2.0323410625880882</v>
      </c>
    </row>
    <row r="74" spans="1:7" x14ac:dyDescent="0.25">
      <c r="A74">
        <v>0.42593500000000001</v>
      </c>
      <c r="B74">
        <v>0.181421</v>
      </c>
      <c r="C74">
        <v>7.7272999999999994E-2</v>
      </c>
      <c r="D74">
        <v>1.4019E-2</v>
      </c>
      <c r="E74">
        <v>1.9699999999999999E-4</v>
      </c>
      <c r="F74">
        <v>72</v>
      </c>
      <c r="G74">
        <v>2.0352511452926372</v>
      </c>
    </row>
    <row r="75" spans="1:7" x14ac:dyDescent="0.25">
      <c r="A75">
        <v>0.42641200000000001</v>
      </c>
      <c r="B75">
        <v>0.18182699999999999</v>
      </c>
      <c r="C75">
        <v>7.7533000000000005E-2</v>
      </c>
      <c r="D75">
        <v>1.4097999999999999E-2</v>
      </c>
      <c r="E75">
        <v>1.9900000000000001E-4</v>
      </c>
      <c r="F75">
        <v>73</v>
      </c>
      <c r="G75">
        <v>2.0410256182088271</v>
      </c>
    </row>
    <row r="76" spans="1:7" x14ac:dyDescent="0.25">
      <c r="A76">
        <v>0.42686800000000003</v>
      </c>
      <c r="B76">
        <v>0.18221599999999999</v>
      </c>
      <c r="C76">
        <v>7.7782000000000004E-2</v>
      </c>
      <c r="D76">
        <v>1.4173E-2</v>
      </c>
      <c r="E76">
        <v>2.0100000000000001E-4</v>
      </c>
      <c r="F76">
        <v>74</v>
      </c>
      <c r="G76">
        <v>2.0465571568473835</v>
      </c>
    </row>
    <row r="77" spans="1:7" x14ac:dyDescent="0.25">
      <c r="A77">
        <v>0.42697000000000002</v>
      </c>
      <c r="B77">
        <v>0.18230299999999999</v>
      </c>
      <c r="C77">
        <v>7.7838000000000004E-2</v>
      </c>
      <c r="D77">
        <v>1.4189999999999999E-2</v>
      </c>
      <c r="E77">
        <v>2.0100000000000001E-4</v>
      </c>
      <c r="F77">
        <v>75</v>
      </c>
      <c r="G77">
        <v>2.0477968174061481</v>
      </c>
    </row>
    <row r="78" spans="1:7" x14ac:dyDescent="0.25">
      <c r="A78">
        <v>0.42747000000000002</v>
      </c>
      <c r="B78">
        <v>0.18273</v>
      </c>
      <c r="C78">
        <v>7.8112000000000001E-2</v>
      </c>
      <c r="D78">
        <v>1.4272999999999999E-2</v>
      </c>
      <c r="E78">
        <v>2.04E-4</v>
      </c>
      <c r="F78">
        <v>76</v>
      </c>
      <c r="G78">
        <v>2.0538924282358368</v>
      </c>
    </row>
    <row r="79" spans="1:7" x14ac:dyDescent="0.25">
      <c r="A79">
        <v>0.42858000000000002</v>
      </c>
      <c r="B79">
        <v>0.18368100000000001</v>
      </c>
      <c r="C79">
        <v>7.8722E-2</v>
      </c>
      <c r="D79">
        <v>1.4460000000000001E-2</v>
      </c>
      <c r="E79">
        <v>2.0900000000000001E-4</v>
      </c>
      <c r="F79">
        <v>77</v>
      </c>
      <c r="G79">
        <v>2.0675018952007402</v>
      </c>
    </row>
    <row r="80" spans="1:7" x14ac:dyDescent="0.25">
      <c r="A80">
        <v>0.42882199999999998</v>
      </c>
      <c r="B80">
        <v>0.183888</v>
      </c>
      <c r="C80">
        <v>7.8854999999999995E-2</v>
      </c>
      <c r="D80">
        <v>1.4501E-2</v>
      </c>
      <c r="E80">
        <v>2.1000000000000001E-4</v>
      </c>
      <c r="F80">
        <v>78</v>
      </c>
      <c r="G80">
        <v>2.0704762157269814</v>
      </c>
    </row>
    <row r="81" spans="1:7" x14ac:dyDescent="0.25">
      <c r="A81">
        <v>0.42896600000000001</v>
      </c>
      <c r="B81">
        <v>0.18401200000000001</v>
      </c>
      <c r="C81">
        <v>7.8935000000000005E-2</v>
      </c>
      <c r="D81">
        <v>1.4525E-2</v>
      </c>
      <c r="E81">
        <v>2.1100000000000001E-4</v>
      </c>
      <c r="F81">
        <v>79</v>
      </c>
      <c r="G81">
        <v>2.0722549279598557</v>
      </c>
    </row>
    <row r="82" spans="1:7" x14ac:dyDescent="0.25">
      <c r="A82">
        <v>0.43049999999999999</v>
      </c>
      <c r="B82">
        <v>0.18532999999999999</v>
      </c>
      <c r="C82">
        <v>7.9783999999999994E-2</v>
      </c>
      <c r="D82">
        <v>1.4786000000000001E-2</v>
      </c>
      <c r="E82">
        <v>2.1900000000000001E-4</v>
      </c>
      <c r="F82">
        <v>80</v>
      </c>
      <c r="G82">
        <v>2.091252280187438</v>
      </c>
    </row>
    <row r="83" spans="1:7" x14ac:dyDescent="0.25">
      <c r="A83">
        <v>0.43306699999999998</v>
      </c>
      <c r="B83">
        <v>0.18754699999999999</v>
      </c>
      <c r="C83">
        <v>8.1221000000000002E-2</v>
      </c>
      <c r="D83">
        <v>1.5233E-2</v>
      </c>
      <c r="E83">
        <v>2.32E-4</v>
      </c>
      <c r="F83">
        <v>81</v>
      </c>
      <c r="G83">
        <v>2.1235041147782869</v>
      </c>
    </row>
    <row r="84" spans="1:7" x14ac:dyDescent="0.25">
      <c r="A84">
        <v>0.43327599999999999</v>
      </c>
      <c r="B84">
        <v>0.18772800000000001</v>
      </c>
      <c r="C84">
        <v>8.1337999999999994E-2</v>
      </c>
      <c r="D84">
        <v>1.5269E-2</v>
      </c>
      <c r="E84">
        <v>2.33E-4</v>
      </c>
      <c r="F84">
        <v>82</v>
      </c>
      <c r="G84">
        <v>2.1261502015429707</v>
      </c>
    </row>
    <row r="85" spans="1:7" x14ac:dyDescent="0.25">
      <c r="A85">
        <v>0.43484899999999999</v>
      </c>
      <c r="B85">
        <v>0.18909300000000001</v>
      </c>
      <c r="C85">
        <v>8.2226999999999995E-2</v>
      </c>
      <c r="D85">
        <v>1.5549E-2</v>
      </c>
      <c r="E85">
        <v>2.42E-4</v>
      </c>
      <c r="F85">
        <v>83</v>
      </c>
      <c r="G85">
        <v>2.1462061408652611</v>
      </c>
    </row>
    <row r="86" spans="1:7" x14ac:dyDescent="0.25">
      <c r="A86">
        <v>0.435643</v>
      </c>
      <c r="B86">
        <v>0.18978500000000001</v>
      </c>
      <c r="C86">
        <v>8.2679000000000002E-2</v>
      </c>
      <c r="D86">
        <v>1.5691E-2</v>
      </c>
      <c r="E86">
        <v>2.4600000000000002E-4</v>
      </c>
      <c r="F86">
        <v>84</v>
      </c>
      <c r="G86">
        <v>2.1564221065482054</v>
      </c>
    </row>
    <row r="87" spans="1:7" x14ac:dyDescent="0.25">
      <c r="A87">
        <v>0.43615199999999998</v>
      </c>
      <c r="B87">
        <v>0.19022800000000001</v>
      </c>
      <c r="C87">
        <v>8.2968E-2</v>
      </c>
      <c r="D87">
        <v>1.5782999999999998E-2</v>
      </c>
      <c r="E87">
        <v>2.4899999999999998E-4</v>
      </c>
      <c r="F87">
        <v>85</v>
      </c>
      <c r="G87">
        <v>2.1629818185802736</v>
      </c>
    </row>
    <row r="88" spans="1:7" x14ac:dyDescent="0.25">
      <c r="A88">
        <v>0.43623400000000001</v>
      </c>
      <c r="B88">
        <v>0.1903</v>
      </c>
      <c r="C88">
        <v>8.3016000000000006E-2</v>
      </c>
      <c r="D88">
        <v>1.5798E-2</v>
      </c>
      <c r="E88">
        <v>2.5000000000000001E-4</v>
      </c>
      <c r="F88">
        <v>86</v>
      </c>
      <c r="G88">
        <v>2.1640529908597417</v>
      </c>
    </row>
    <row r="89" spans="1:7" x14ac:dyDescent="0.25">
      <c r="A89">
        <v>0.43649500000000002</v>
      </c>
      <c r="B89">
        <v>0.190528</v>
      </c>
      <c r="C89">
        <v>8.3165000000000003E-2</v>
      </c>
      <c r="D89">
        <v>1.5845000000000001E-2</v>
      </c>
      <c r="E89">
        <v>2.5099999999999998E-4</v>
      </c>
      <c r="F89">
        <v>87</v>
      </c>
      <c r="G89">
        <v>2.1674323071654142</v>
      </c>
    </row>
    <row r="90" spans="1:7" x14ac:dyDescent="0.25">
      <c r="A90">
        <v>0.43720199999999998</v>
      </c>
      <c r="B90">
        <v>0.19114500000000001</v>
      </c>
      <c r="C90">
        <v>8.3569000000000004E-2</v>
      </c>
      <c r="D90">
        <v>1.5973999999999999E-2</v>
      </c>
      <c r="E90">
        <v>2.5500000000000002E-4</v>
      </c>
      <c r="F90">
        <v>88</v>
      </c>
      <c r="G90">
        <v>2.1766108284660923</v>
      </c>
    </row>
    <row r="91" spans="1:7" x14ac:dyDescent="0.25">
      <c r="A91">
        <v>0.43729200000000001</v>
      </c>
      <c r="B91">
        <v>0.19122400000000001</v>
      </c>
      <c r="C91">
        <v>8.3621000000000001E-2</v>
      </c>
      <c r="D91">
        <v>1.5990000000000001E-2</v>
      </c>
      <c r="E91">
        <v>2.5599999999999999E-4</v>
      </c>
      <c r="F91">
        <v>89</v>
      </c>
      <c r="G91">
        <v>2.1777819577346023</v>
      </c>
    </row>
    <row r="92" spans="1:7" x14ac:dyDescent="0.25">
      <c r="A92">
        <v>0.43819999999999998</v>
      </c>
      <c r="B92">
        <v>0.192019</v>
      </c>
      <c r="C92">
        <v>8.4142999999999996E-2</v>
      </c>
      <c r="D92">
        <v>1.6157000000000001E-2</v>
      </c>
      <c r="E92">
        <v>2.61E-4</v>
      </c>
      <c r="F92">
        <v>90</v>
      </c>
      <c r="G92">
        <v>2.1896529932318081</v>
      </c>
    </row>
    <row r="93" spans="1:7" x14ac:dyDescent="0.25">
      <c r="A93">
        <v>0.44011800000000001</v>
      </c>
      <c r="B93">
        <v>0.19370399999999999</v>
      </c>
      <c r="C93">
        <v>8.5251999999999994E-2</v>
      </c>
      <c r="D93">
        <v>1.6514000000000001E-2</v>
      </c>
      <c r="E93">
        <v>2.7300000000000002E-4</v>
      </c>
      <c r="F93">
        <v>91</v>
      </c>
      <c r="G93">
        <v>2.2149561843724936</v>
      </c>
    </row>
    <row r="94" spans="1:7" x14ac:dyDescent="0.25">
      <c r="A94">
        <v>0.440224</v>
      </c>
      <c r="B94">
        <v>0.193797</v>
      </c>
      <c r="C94">
        <v>8.5314000000000001E-2</v>
      </c>
      <c r="D94">
        <v>1.6534E-2</v>
      </c>
      <c r="E94">
        <v>2.7300000000000002E-4</v>
      </c>
      <c r="F94">
        <v>92</v>
      </c>
      <c r="G94">
        <v>2.2163622084105814</v>
      </c>
    </row>
    <row r="95" spans="1:7" x14ac:dyDescent="0.25">
      <c r="A95">
        <v>0.44037999999999999</v>
      </c>
      <c r="B95">
        <v>0.193935</v>
      </c>
      <c r="C95">
        <v>8.5404999999999995E-2</v>
      </c>
      <c r="D95">
        <v>1.6563000000000001E-2</v>
      </c>
      <c r="E95">
        <v>2.7399999999999999E-4</v>
      </c>
      <c r="F95">
        <v>93</v>
      </c>
      <c r="G95">
        <v>2.2184412785386614</v>
      </c>
    </row>
    <row r="96" spans="1:7" x14ac:dyDescent="0.25">
      <c r="A96">
        <v>0.441245</v>
      </c>
      <c r="B96">
        <v>0.19469700000000001</v>
      </c>
      <c r="C96">
        <v>8.5908999999999999E-2</v>
      </c>
      <c r="D96">
        <v>1.6726000000000001E-2</v>
      </c>
      <c r="E96">
        <v>2.7999999999999998E-4</v>
      </c>
      <c r="F96">
        <v>94</v>
      </c>
      <c r="G96">
        <v>2.2299869973498199</v>
      </c>
    </row>
    <row r="97" spans="1:7" x14ac:dyDescent="0.25">
      <c r="A97">
        <v>0.44149699999999997</v>
      </c>
      <c r="B97">
        <v>0.19491900000000001</v>
      </c>
      <c r="C97">
        <v>8.6055999999999994E-2</v>
      </c>
      <c r="D97">
        <v>1.6774000000000001E-2</v>
      </c>
      <c r="E97">
        <v>2.81E-4</v>
      </c>
      <c r="F97">
        <v>95</v>
      </c>
      <c r="G97">
        <v>2.233353979877347</v>
      </c>
    </row>
    <row r="98" spans="1:7" x14ac:dyDescent="0.25">
      <c r="A98">
        <v>0.44204900000000003</v>
      </c>
      <c r="B98">
        <v>0.195407</v>
      </c>
      <c r="C98">
        <v>8.6378999999999997E-2</v>
      </c>
      <c r="D98">
        <v>1.6879000000000002E-2</v>
      </c>
      <c r="E98">
        <v>2.8499999999999999E-4</v>
      </c>
      <c r="F98">
        <v>96</v>
      </c>
      <c r="G98">
        <v>2.2407664134992631</v>
      </c>
    </row>
    <row r="99" spans="1:7" x14ac:dyDescent="0.25">
      <c r="A99">
        <v>0.442967</v>
      </c>
      <c r="B99">
        <v>0.19622000000000001</v>
      </c>
      <c r="C99">
        <v>8.6918999999999996E-2</v>
      </c>
      <c r="D99">
        <v>1.7055000000000001E-2</v>
      </c>
      <c r="E99">
        <v>2.9100000000000003E-4</v>
      </c>
      <c r="F99">
        <v>97</v>
      </c>
      <c r="G99">
        <v>2.2531625187919646</v>
      </c>
    </row>
    <row r="100" spans="1:7" x14ac:dyDescent="0.25">
      <c r="A100">
        <v>0.443189</v>
      </c>
      <c r="B100">
        <v>0.19641700000000001</v>
      </c>
      <c r="C100">
        <v>8.7050000000000002E-2</v>
      </c>
      <c r="D100">
        <v>1.7097999999999999E-2</v>
      </c>
      <c r="E100">
        <v>2.92E-4</v>
      </c>
      <c r="F100">
        <v>98</v>
      </c>
      <c r="G100">
        <v>2.2561699981931551</v>
      </c>
    </row>
    <row r="101" spans="1:7" x14ac:dyDescent="0.25">
      <c r="A101">
        <v>0.443795</v>
      </c>
      <c r="B101">
        <v>0.19695399999999999</v>
      </c>
      <c r="C101">
        <v>8.7406999999999999E-2</v>
      </c>
      <c r="D101">
        <v>1.7215000000000001E-2</v>
      </c>
      <c r="E101">
        <v>2.9599999999999998E-4</v>
      </c>
      <c r="F101">
        <v>99</v>
      </c>
      <c r="G101">
        <v>2.2643992358507101</v>
      </c>
    </row>
    <row r="102" spans="1:7" x14ac:dyDescent="0.25">
      <c r="A102">
        <v>0.44395200000000001</v>
      </c>
      <c r="B102">
        <v>0.19709399999999999</v>
      </c>
      <c r="C102">
        <v>8.7499999999999994E-2</v>
      </c>
      <c r="D102">
        <v>1.7246000000000001E-2</v>
      </c>
      <c r="E102">
        <v>2.9700000000000001E-4</v>
      </c>
      <c r="F102">
        <v>100</v>
      </c>
      <c r="G102">
        <v>2.2665374734983468</v>
      </c>
    </row>
    <row r="103" spans="1:7" x14ac:dyDescent="0.25">
      <c r="A103">
        <v>0.445187</v>
      </c>
      <c r="B103">
        <v>0.19819100000000001</v>
      </c>
      <c r="C103">
        <v>8.8232000000000005E-2</v>
      </c>
      <c r="D103">
        <v>1.7486999999999999E-2</v>
      </c>
      <c r="E103">
        <v>3.0600000000000001E-4</v>
      </c>
      <c r="F103">
        <v>101</v>
      </c>
      <c r="G103">
        <v>2.2834310070679802</v>
      </c>
    </row>
    <row r="104" spans="1:7" x14ac:dyDescent="0.25">
      <c r="A104">
        <v>0.44579800000000003</v>
      </c>
      <c r="B104">
        <v>0.198736</v>
      </c>
      <c r="C104">
        <v>8.8595999999999994E-2</v>
      </c>
      <c r="D104">
        <v>1.7607000000000001E-2</v>
      </c>
      <c r="E104">
        <v>3.1E-4</v>
      </c>
      <c r="F104">
        <v>102</v>
      </c>
      <c r="G104">
        <v>2.2918439562888357</v>
      </c>
    </row>
    <row r="105" spans="1:7" x14ac:dyDescent="0.25">
      <c r="A105">
        <v>0.44612200000000002</v>
      </c>
      <c r="B105">
        <v>0.19902400000000001</v>
      </c>
      <c r="C105">
        <v>8.8789000000000007E-2</v>
      </c>
      <c r="D105">
        <v>1.7670999999999999E-2</v>
      </c>
      <c r="E105">
        <v>3.1199999999999999E-4</v>
      </c>
      <c r="F105">
        <v>103</v>
      </c>
      <c r="G105">
        <v>2.2963181399167363</v>
      </c>
    </row>
    <row r="106" spans="1:7" x14ac:dyDescent="0.25">
      <c r="A106">
        <v>0.44666699999999998</v>
      </c>
      <c r="B106">
        <v>0.19951099999999999</v>
      </c>
      <c r="C106">
        <v>8.9115E-2</v>
      </c>
      <c r="D106">
        <v>1.7779E-2</v>
      </c>
      <c r="E106">
        <v>3.1599999999999998E-4</v>
      </c>
      <c r="F106">
        <v>104</v>
      </c>
      <c r="G106">
        <v>2.30387244106692</v>
      </c>
    </row>
    <row r="107" spans="1:7" x14ac:dyDescent="0.25">
      <c r="A107">
        <v>0.44728400000000001</v>
      </c>
      <c r="B107">
        <v>0.20006299999999999</v>
      </c>
      <c r="C107">
        <v>8.9484999999999995E-2</v>
      </c>
      <c r="D107">
        <v>1.7902999999999999E-2</v>
      </c>
      <c r="E107">
        <v>3.21E-4</v>
      </c>
      <c r="F107">
        <v>105</v>
      </c>
      <c r="G107">
        <v>2.3124523957662779</v>
      </c>
    </row>
    <row r="108" spans="1:7" x14ac:dyDescent="0.25">
      <c r="A108">
        <v>0.44800600000000002</v>
      </c>
      <c r="B108">
        <v>0.20071</v>
      </c>
      <c r="C108">
        <v>8.9918999999999999E-2</v>
      </c>
      <c r="D108">
        <v>1.8048000000000002E-2</v>
      </c>
      <c r="E108">
        <v>3.2600000000000001E-4</v>
      </c>
      <c r="F108">
        <v>106</v>
      </c>
      <c r="G108">
        <v>2.3225506067900277</v>
      </c>
    </row>
    <row r="109" spans="1:7" x14ac:dyDescent="0.25">
      <c r="A109">
        <v>0.44908999999999999</v>
      </c>
      <c r="B109">
        <v>0.201682</v>
      </c>
      <c r="C109">
        <v>9.0573000000000001E-2</v>
      </c>
      <c r="D109">
        <v>1.8266999999999999E-2</v>
      </c>
      <c r="E109">
        <v>3.3399999999999999E-4</v>
      </c>
      <c r="F109">
        <v>107</v>
      </c>
      <c r="G109">
        <v>2.3377867400781702</v>
      </c>
    </row>
    <row r="110" spans="1:7" x14ac:dyDescent="0.25">
      <c r="A110">
        <v>0.44919100000000001</v>
      </c>
      <c r="B110">
        <v>0.20177300000000001</v>
      </c>
      <c r="C110">
        <v>9.0634999999999993E-2</v>
      </c>
      <c r="D110">
        <v>1.8287999999999999E-2</v>
      </c>
      <c r="E110">
        <v>3.3399999999999999E-4</v>
      </c>
      <c r="F110">
        <v>108</v>
      </c>
      <c r="G110">
        <v>2.339216982205429</v>
      </c>
    </row>
    <row r="111" spans="1:7" x14ac:dyDescent="0.25">
      <c r="A111">
        <v>0.44921899999999998</v>
      </c>
      <c r="B111">
        <v>0.20179800000000001</v>
      </c>
      <c r="C111">
        <v>9.0650999999999995E-2</v>
      </c>
      <c r="D111">
        <v>1.8293E-2</v>
      </c>
      <c r="E111">
        <v>3.3500000000000001E-4</v>
      </c>
      <c r="F111">
        <v>109</v>
      </c>
      <c r="G111">
        <v>2.3396068907738146</v>
      </c>
    </row>
    <row r="112" spans="1:7" x14ac:dyDescent="0.25">
      <c r="A112">
        <v>0.44985700000000001</v>
      </c>
      <c r="B112">
        <v>0.202371</v>
      </c>
      <c r="C112">
        <v>9.1037999999999994E-2</v>
      </c>
      <c r="D112">
        <v>1.8423999999999999E-2</v>
      </c>
      <c r="E112">
        <v>3.39E-4</v>
      </c>
      <c r="F112">
        <v>110</v>
      </c>
      <c r="G112">
        <v>2.3486405404790203</v>
      </c>
    </row>
    <row r="113" spans="1:7" x14ac:dyDescent="0.25">
      <c r="A113">
        <v>0.45061800000000002</v>
      </c>
      <c r="B113">
        <v>0.20305699999999999</v>
      </c>
      <c r="C113">
        <v>9.1500999999999999E-2</v>
      </c>
      <c r="D113">
        <v>1.8579999999999999E-2</v>
      </c>
      <c r="E113">
        <v>3.4499999999999998E-4</v>
      </c>
      <c r="F113">
        <v>111</v>
      </c>
      <c r="G113">
        <v>2.3594605074657102</v>
      </c>
    </row>
    <row r="114" spans="1:7" x14ac:dyDescent="0.25">
      <c r="A114">
        <v>0.45066200000000001</v>
      </c>
      <c r="B114">
        <v>0.203096</v>
      </c>
      <c r="C114">
        <v>9.1527999999999998E-2</v>
      </c>
      <c r="D114">
        <v>1.8589000000000001E-2</v>
      </c>
      <c r="E114">
        <v>3.4600000000000001E-4</v>
      </c>
      <c r="F114">
        <v>112</v>
      </c>
      <c r="G114">
        <v>2.3600843446245627</v>
      </c>
    </row>
    <row r="115" spans="1:7" x14ac:dyDescent="0.25">
      <c r="A115">
        <v>0.45072600000000002</v>
      </c>
      <c r="B115">
        <v>0.203154</v>
      </c>
      <c r="C115">
        <v>9.1566999999999996E-2</v>
      </c>
      <c r="D115">
        <v>1.8602E-2</v>
      </c>
      <c r="E115">
        <v>3.4600000000000001E-4</v>
      </c>
      <c r="F115">
        <v>113</v>
      </c>
      <c r="G115">
        <v>2.3610057211104918</v>
      </c>
    </row>
    <row r="116" spans="1:7" x14ac:dyDescent="0.25">
      <c r="A116">
        <v>0.452515</v>
      </c>
      <c r="B116">
        <v>0.20477000000000001</v>
      </c>
      <c r="C116">
        <v>9.2660999999999993E-2</v>
      </c>
      <c r="D116">
        <v>1.8974000000000001E-2</v>
      </c>
      <c r="E116">
        <v>3.6000000000000002E-4</v>
      </c>
      <c r="F116">
        <v>114</v>
      </c>
      <c r="G116">
        <v>2.3866864217474983</v>
      </c>
    </row>
    <row r="117" spans="1:7" x14ac:dyDescent="0.25">
      <c r="A117">
        <v>0.45291100000000001</v>
      </c>
      <c r="B117">
        <v>0.205128</v>
      </c>
      <c r="C117">
        <v>9.2905000000000001E-2</v>
      </c>
      <c r="D117">
        <v>1.9057000000000001E-2</v>
      </c>
      <c r="E117">
        <v>3.6299999999999999E-4</v>
      </c>
      <c r="F117">
        <v>115</v>
      </c>
      <c r="G117">
        <v>2.3924179357270168</v>
      </c>
    </row>
    <row r="118" spans="1:7" x14ac:dyDescent="0.25">
      <c r="A118">
        <v>0.45362999999999998</v>
      </c>
      <c r="B118">
        <v>0.20577999999999999</v>
      </c>
      <c r="C118">
        <v>9.3348E-2</v>
      </c>
      <c r="D118">
        <v>1.9209E-2</v>
      </c>
      <c r="E118">
        <v>3.6900000000000002E-4</v>
      </c>
      <c r="F118">
        <v>116</v>
      </c>
      <c r="G118">
        <v>2.4028575514496526</v>
      </c>
    </row>
    <row r="119" spans="1:7" x14ac:dyDescent="0.25">
      <c r="A119">
        <v>0.454378</v>
      </c>
      <c r="B119">
        <v>0.206459</v>
      </c>
      <c r="C119">
        <v>9.3811000000000005E-2</v>
      </c>
      <c r="D119">
        <v>1.9368E-2</v>
      </c>
      <c r="E119">
        <v>3.7500000000000001E-4</v>
      </c>
      <c r="F119">
        <v>117</v>
      </c>
      <c r="G119">
        <v>2.4137765215626619</v>
      </c>
    </row>
    <row r="120" spans="1:7" x14ac:dyDescent="0.25">
      <c r="A120">
        <v>0.45465100000000003</v>
      </c>
      <c r="B120">
        <v>0.206707</v>
      </c>
      <c r="C120">
        <v>9.3979999999999994E-2</v>
      </c>
      <c r="D120">
        <v>1.9425999999999999E-2</v>
      </c>
      <c r="E120">
        <v>3.77E-4</v>
      </c>
      <c r="F120">
        <v>118</v>
      </c>
      <c r="G120">
        <v>2.4177670011586478</v>
      </c>
    </row>
    <row r="121" spans="1:7" x14ac:dyDescent="0.25">
      <c r="A121">
        <v>0.45493099999999997</v>
      </c>
      <c r="B121">
        <v>0.20696200000000001</v>
      </c>
      <c r="C121">
        <v>9.4153000000000001E-2</v>
      </c>
      <c r="D121">
        <v>1.9486E-2</v>
      </c>
      <c r="E121">
        <v>3.8000000000000002E-4</v>
      </c>
      <c r="F121">
        <v>119</v>
      </c>
      <c r="G121">
        <v>2.4218759404872698</v>
      </c>
    </row>
    <row r="122" spans="1:7" x14ac:dyDescent="0.25">
      <c r="A122">
        <v>0.45583800000000002</v>
      </c>
      <c r="B122">
        <v>0.207789</v>
      </c>
      <c r="C122">
        <v>9.4717999999999997E-2</v>
      </c>
      <c r="D122">
        <v>1.9681000000000001E-2</v>
      </c>
      <c r="E122">
        <v>3.8699999999999997E-4</v>
      </c>
      <c r="F122">
        <v>120</v>
      </c>
      <c r="G122">
        <v>2.4352527235795827</v>
      </c>
    </row>
    <row r="123" spans="1:7" x14ac:dyDescent="0.25">
      <c r="A123">
        <v>0.45624100000000001</v>
      </c>
      <c r="B123">
        <v>0.20815600000000001</v>
      </c>
      <c r="C123">
        <v>9.4968999999999998E-2</v>
      </c>
      <c r="D123">
        <v>1.9768000000000001E-2</v>
      </c>
      <c r="E123">
        <v>3.9100000000000002E-4</v>
      </c>
      <c r="F123">
        <v>121</v>
      </c>
      <c r="G123">
        <v>2.4412100497829026</v>
      </c>
    </row>
    <row r="124" spans="1:7" x14ac:dyDescent="0.25">
      <c r="A124">
        <v>0.45663100000000001</v>
      </c>
      <c r="B124">
        <v>0.208512</v>
      </c>
      <c r="C124">
        <v>9.5213000000000006E-2</v>
      </c>
      <c r="D124">
        <v>1.9852999999999999E-2</v>
      </c>
      <c r="E124">
        <v>3.9399999999999998E-4</v>
      </c>
      <c r="F124">
        <v>122</v>
      </c>
      <c r="G124">
        <v>2.4469997294385273</v>
      </c>
    </row>
    <row r="125" spans="1:7" x14ac:dyDescent="0.25">
      <c r="A125">
        <v>0.457343</v>
      </c>
      <c r="B125">
        <v>0.20916199999999999</v>
      </c>
      <c r="C125">
        <v>9.5658999999999994E-2</v>
      </c>
      <c r="D125">
        <v>2.0008000000000001E-2</v>
      </c>
      <c r="E125">
        <v>4.0000000000000002E-4</v>
      </c>
      <c r="F125">
        <v>123</v>
      </c>
      <c r="G125">
        <v>2.457602104857957</v>
      </c>
    </row>
    <row r="126" spans="1:7" x14ac:dyDescent="0.25">
      <c r="A126">
        <v>0.457374</v>
      </c>
      <c r="B126">
        <v>0.20919099999999999</v>
      </c>
      <c r="C126">
        <v>9.5677999999999999E-2</v>
      </c>
      <c r="D126">
        <v>2.0015000000000002E-2</v>
      </c>
      <c r="E126">
        <v>4.0099999999999999E-4</v>
      </c>
      <c r="F126">
        <v>124</v>
      </c>
      <c r="G126">
        <v>2.4580659132767368</v>
      </c>
    </row>
    <row r="127" spans="1:7" x14ac:dyDescent="0.25">
      <c r="A127">
        <v>0.45752799999999999</v>
      </c>
      <c r="B127">
        <v>0.20933199999999999</v>
      </c>
      <c r="C127">
        <v>9.5774999999999999E-2</v>
      </c>
      <c r="D127">
        <v>2.0049000000000001E-2</v>
      </c>
      <c r="E127">
        <v>4.0200000000000001E-4</v>
      </c>
      <c r="F127">
        <v>125</v>
      </c>
      <c r="G127">
        <v>2.4603721099439428</v>
      </c>
    </row>
    <row r="128" spans="1:7" x14ac:dyDescent="0.25">
      <c r="A128">
        <v>0.45761400000000002</v>
      </c>
      <c r="B128">
        <v>0.20941100000000001</v>
      </c>
      <c r="C128">
        <v>9.5828999999999998E-2</v>
      </c>
      <c r="D128">
        <v>2.0067999999999999E-2</v>
      </c>
      <c r="E128">
        <v>4.0299999999999998E-4</v>
      </c>
      <c r="F128">
        <v>126</v>
      </c>
      <c r="G128">
        <v>2.461662662169203</v>
      </c>
    </row>
    <row r="129" spans="1:7" x14ac:dyDescent="0.25">
      <c r="A129">
        <v>0.458648</v>
      </c>
      <c r="B129">
        <v>0.21035799999999999</v>
      </c>
      <c r="C129">
        <v>9.6479999999999996E-2</v>
      </c>
      <c r="D129">
        <v>2.0295000000000001E-2</v>
      </c>
      <c r="E129">
        <v>4.1199999999999999E-4</v>
      </c>
      <c r="F129">
        <v>127</v>
      </c>
      <c r="G129">
        <v>2.4771919141733707</v>
      </c>
    </row>
    <row r="130" spans="1:7" x14ac:dyDescent="0.25">
      <c r="A130">
        <v>0.45895200000000003</v>
      </c>
      <c r="B130">
        <v>0.21063699999999999</v>
      </c>
      <c r="C130">
        <v>9.6671999999999994E-2</v>
      </c>
      <c r="D130">
        <v>2.0362999999999999E-2</v>
      </c>
      <c r="E130">
        <v>4.15E-4</v>
      </c>
      <c r="F130">
        <v>128</v>
      </c>
      <c r="G130">
        <v>2.4817686536524</v>
      </c>
    </row>
    <row r="131" spans="1:7" x14ac:dyDescent="0.25">
      <c r="A131">
        <v>0.46012199999999998</v>
      </c>
      <c r="B131">
        <v>0.21171300000000001</v>
      </c>
      <c r="C131">
        <v>9.7414000000000001E-2</v>
      </c>
      <c r="D131">
        <v>2.0624E-2</v>
      </c>
      <c r="E131">
        <v>4.2499999999999998E-4</v>
      </c>
      <c r="F131">
        <v>129</v>
      </c>
      <c r="G131">
        <v>2.4995208946445722</v>
      </c>
    </row>
    <row r="132" spans="1:7" x14ac:dyDescent="0.25">
      <c r="A132">
        <v>0.460225</v>
      </c>
      <c r="B132">
        <v>0.211807</v>
      </c>
      <c r="C132">
        <v>9.7478999999999996E-2</v>
      </c>
      <c r="D132">
        <v>2.0646999999999999E-2</v>
      </c>
      <c r="E132">
        <v>4.26E-4</v>
      </c>
      <c r="F132">
        <v>130</v>
      </c>
      <c r="G132">
        <v>2.5010809598175499</v>
      </c>
    </row>
    <row r="133" spans="1:7" x14ac:dyDescent="0.25">
      <c r="A133">
        <v>0.46080900000000002</v>
      </c>
      <c r="B133">
        <v>0.21234500000000001</v>
      </c>
      <c r="C133">
        <v>9.7850999999999994E-2</v>
      </c>
      <c r="D133">
        <v>2.0778000000000001E-2</v>
      </c>
      <c r="E133">
        <v>4.3199999999999998E-4</v>
      </c>
      <c r="F133">
        <v>131</v>
      </c>
      <c r="G133">
        <v>2.5100038830990945</v>
      </c>
    </row>
    <row r="134" spans="1:7" x14ac:dyDescent="0.25">
      <c r="A134">
        <v>0.46104099999999998</v>
      </c>
      <c r="B134">
        <v>0.212559</v>
      </c>
      <c r="C134">
        <v>9.7998000000000002E-2</v>
      </c>
      <c r="D134">
        <v>2.0830000000000001E-2</v>
      </c>
      <c r="E134">
        <v>4.3399999999999998E-4</v>
      </c>
      <c r="F134">
        <v>132</v>
      </c>
      <c r="G134">
        <v>2.5135525657715405</v>
      </c>
    </row>
    <row r="135" spans="1:7" x14ac:dyDescent="0.25">
      <c r="A135">
        <v>0.46151500000000001</v>
      </c>
      <c r="B135">
        <v>0.21299599999999999</v>
      </c>
      <c r="C135">
        <v>9.8300999999999999E-2</v>
      </c>
      <c r="D135">
        <v>2.0937999999999998E-2</v>
      </c>
      <c r="E135">
        <v>4.3800000000000002E-4</v>
      </c>
      <c r="F135">
        <v>133</v>
      </c>
      <c r="G135">
        <v>2.5208254750488983</v>
      </c>
    </row>
    <row r="136" spans="1:7" x14ac:dyDescent="0.25">
      <c r="A136">
        <v>0.461642</v>
      </c>
      <c r="B136">
        <v>0.213113</v>
      </c>
      <c r="C136">
        <v>9.8381999999999997E-2</v>
      </c>
      <c r="D136">
        <v>2.0967E-2</v>
      </c>
      <c r="E136">
        <v>4.4000000000000002E-4</v>
      </c>
      <c r="F136">
        <v>134</v>
      </c>
      <c r="G136">
        <v>2.5227861452027138</v>
      </c>
    </row>
    <row r="137" spans="1:7" x14ac:dyDescent="0.25">
      <c r="A137">
        <v>0.46172800000000003</v>
      </c>
      <c r="B137">
        <v>0.21319299999999999</v>
      </c>
      <c r="C137">
        <v>9.8436999999999997E-2</v>
      </c>
      <c r="D137">
        <v>2.0986000000000001E-2</v>
      </c>
      <c r="E137">
        <v>4.4000000000000002E-4</v>
      </c>
      <c r="F137">
        <v>135</v>
      </c>
      <c r="G137">
        <v>2.5241061114184284</v>
      </c>
    </row>
    <row r="138" spans="1:7" x14ac:dyDescent="0.25">
      <c r="A138">
        <v>0.46208199999999999</v>
      </c>
      <c r="B138">
        <v>0.21351999999999999</v>
      </c>
      <c r="C138">
        <v>9.8664000000000002E-2</v>
      </c>
      <c r="D138">
        <v>2.1066999999999999E-2</v>
      </c>
      <c r="E138">
        <v>4.44E-4</v>
      </c>
      <c r="F138">
        <v>136</v>
      </c>
      <c r="G138">
        <v>2.5295658318640304</v>
      </c>
    </row>
    <row r="139" spans="1:7" x14ac:dyDescent="0.25">
      <c r="A139">
        <v>0.46265800000000001</v>
      </c>
      <c r="B139">
        <v>0.21405299999999999</v>
      </c>
      <c r="C139">
        <v>9.9032999999999996E-2</v>
      </c>
      <c r="D139">
        <v>2.1198000000000002E-2</v>
      </c>
      <c r="E139">
        <v>4.4900000000000002E-4</v>
      </c>
      <c r="F139">
        <v>137</v>
      </c>
      <c r="G139">
        <v>2.5384764136157658</v>
      </c>
    </row>
    <row r="140" spans="1:7" x14ac:dyDescent="0.25">
      <c r="A140">
        <v>0.46392899999999998</v>
      </c>
      <c r="B140">
        <v>0.21523</v>
      </c>
      <c r="C140">
        <v>9.9851999999999996E-2</v>
      </c>
      <c r="D140">
        <v>2.1491E-2</v>
      </c>
      <c r="E140">
        <v>4.6200000000000001E-4</v>
      </c>
      <c r="F140">
        <v>138</v>
      </c>
      <c r="G140">
        <v>2.5582640666888108</v>
      </c>
    </row>
    <row r="141" spans="1:7" x14ac:dyDescent="0.25">
      <c r="A141">
        <v>0.46416499999999999</v>
      </c>
      <c r="B141">
        <v>0.215449</v>
      </c>
      <c r="C141">
        <v>0.100004</v>
      </c>
      <c r="D141">
        <v>2.1545999999999999E-2</v>
      </c>
      <c r="E141">
        <v>4.64E-4</v>
      </c>
      <c r="F141">
        <v>139</v>
      </c>
      <c r="G141">
        <v>2.5619603928133539</v>
      </c>
    </row>
    <row r="142" spans="1:7" x14ac:dyDescent="0.25">
      <c r="A142">
        <v>0.46428999999999998</v>
      </c>
      <c r="B142">
        <v>0.21556500000000001</v>
      </c>
      <c r="C142">
        <v>0.10008499999999999</v>
      </c>
      <c r="D142">
        <v>2.1575E-2</v>
      </c>
      <c r="E142">
        <v>4.6500000000000003E-4</v>
      </c>
      <c r="F142">
        <v>140</v>
      </c>
      <c r="G142">
        <v>2.563911098390117</v>
      </c>
    </row>
    <row r="143" spans="1:7" x14ac:dyDescent="0.25">
      <c r="A143">
        <v>0.46437</v>
      </c>
      <c r="B143">
        <v>0.21564</v>
      </c>
      <c r="C143">
        <v>0.100137</v>
      </c>
      <c r="D143">
        <v>2.1593000000000001E-2</v>
      </c>
      <c r="E143">
        <v>4.66E-4</v>
      </c>
      <c r="F143">
        <v>141</v>
      </c>
      <c r="G143">
        <v>2.565175525216866</v>
      </c>
    </row>
    <row r="144" spans="1:7" x14ac:dyDescent="0.25">
      <c r="A144">
        <v>0.46438699999999999</v>
      </c>
      <c r="B144">
        <v>0.21565500000000001</v>
      </c>
      <c r="C144">
        <v>0.100148</v>
      </c>
      <c r="D144">
        <v>2.1597000000000002E-2</v>
      </c>
      <c r="E144">
        <v>4.66E-4</v>
      </c>
      <c r="F144">
        <v>142</v>
      </c>
      <c r="G144">
        <v>2.5654378322454976</v>
      </c>
    </row>
    <row r="145" spans="1:7" x14ac:dyDescent="0.25">
      <c r="A145">
        <v>0.46555099999999999</v>
      </c>
      <c r="B145">
        <v>0.21673799999999999</v>
      </c>
      <c r="C145">
        <v>0.10090300000000001</v>
      </c>
      <c r="D145">
        <v>2.1869E-2</v>
      </c>
      <c r="E145">
        <v>4.7800000000000002E-4</v>
      </c>
      <c r="F145">
        <v>143</v>
      </c>
      <c r="G145">
        <v>2.5837731578944445</v>
      </c>
    </row>
    <row r="146" spans="1:7" x14ac:dyDescent="0.25">
      <c r="A146">
        <v>0.468142</v>
      </c>
      <c r="B146">
        <v>0.21915699999999999</v>
      </c>
      <c r="C146">
        <v>0.10259600000000001</v>
      </c>
      <c r="D146">
        <v>2.2485000000000002E-2</v>
      </c>
      <c r="E146">
        <v>5.0600000000000005E-4</v>
      </c>
      <c r="F146">
        <v>144</v>
      </c>
      <c r="G146">
        <v>2.625119942886617</v>
      </c>
    </row>
    <row r="147" spans="1:7" x14ac:dyDescent="0.25">
      <c r="A147">
        <v>0.468642</v>
      </c>
      <c r="B147">
        <v>0.21962499999999999</v>
      </c>
      <c r="C147">
        <v>0.102925</v>
      </c>
      <c r="D147">
        <v>2.2605E-2</v>
      </c>
      <c r="E147">
        <v>5.1099999999999995E-4</v>
      </c>
      <c r="F147">
        <v>145</v>
      </c>
      <c r="G147">
        <v>2.6331873899962388</v>
      </c>
    </row>
    <row r="148" spans="1:7" x14ac:dyDescent="0.25">
      <c r="A148">
        <v>0.46956100000000001</v>
      </c>
      <c r="B148">
        <v>0.22048699999999999</v>
      </c>
      <c r="C148">
        <v>0.103532</v>
      </c>
      <c r="D148">
        <v>2.2827E-2</v>
      </c>
      <c r="E148">
        <v>5.2099999999999998E-4</v>
      </c>
      <c r="F148">
        <v>146</v>
      </c>
      <c r="G148">
        <v>2.6480926818254624</v>
      </c>
    </row>
    <row r="149" spans="1:7" x14ac:dyDescent="0.25">
      <c r="A149">
        <v>0.46974500000000002</v>
      </c>
      <c r="B149">
        <v>0.22066</v>
      </c>
      <c r="C149">
        <v>0.103654</v>
      </c>
      <c r="D149">
        <v>2.2872E-2</v>
      </c>
      <c r="E149">
        <v>5.2300000000000003E-4</v>
      </c>
      <c r="F149">
        <v>147</v>
      </c>
      <c r="G149">
        <v>2.6510898337748849</v>
      </c>
    </row>
    <row r="150" spans="1:7" x14ac:dyDescent="0.25">
      <c r="A150">
        <v>0.47016200000000002</v>
      </c>
      <c r="B150">
        <v>0.221052</v>
      </c>
      <c r="C150">
        <v>0.10392999999999999</v>
      </c>
      <c r="D150">
        <v>2.2974000000000001E-2</v>
      </c>
      <c r="E150">
        <v>5.2800000000000004E-4</v>
      </c>
      <c r="F150">
        <v>148</v>
      </c>
      <c r="G150">
        <v>2.657897516462743</v>
      </c>
    </row>
    <row r="151" spans="1:7" x14ac:dyDescent="0.25">
      <c r="A151">
        <v>0.47059600000000001</v>
      </c>
      <c r="B151">
        <v>0.22146099999999999</v>
      </c>
      <c r="C151">
        <v>0.10421900000000001</v>
      </c>
      <c r="D151">
        <v>2.308E-2</v>
      </c>
      <c r="E151">
        <v>5.3300000000000005E-4</v>
      </c>
      <c r="F151">
        <v>149</v>
      </c>
      <c r="G151">
        <v>2.6650077686052613</v>
      </c>
    </row>
    <row r="152" spans="1:7" x14ac:dyDescent="0.25">
      <c r="A152">
        <v>0.47133599999999998</v>
      </c>
      <c r="B152">
        <v>0.22215799999999999</v>
      </c>
      <c r="C152">
        <v>0.104711</v>
      </c>
      <c r="D152">
        <v>2.3262000000000001E-2</v>
      </c>
      <c r="E152">
        <v>5.4100000000000003E-4</v>
      </c>
      <c r="F152">
        <v>150</v>
      </c>
      <c r="G152">
        <v>2.6771608084258598</v>
      </c>
    </row>
    <row r="153" spans="1:7" x14ac:dyDescent="0.25">
      <c r="A153">
        <v>0.47137200000000001</v>
      </c>
      <c r="B153">
        <v>0.222192</v>
      </c>
      <c r="C153">
        <v>0.10473499999999999</v>
      </c>
      <c r="D153">
        <v>2.3271E-2</v>
      </c>
      <c r="E153">
        <v>5.4199999999999995E-4</v>
      </c>
      <c r="F153">
        <v>151</v>
      </c>
      <c r="G153">
        <v>2.6777566663915366</v>
      </c>
    </row>
    <row r="154" spans="1:7" x14ac:dyDescent="0.25">
      <c r="A154">
        <v>0.47159200000000001</v>
      </c>
      <c r="B154">
        <v>0.22239900000000001</v>
      </c>
      <c r="C154">
        <v>0.104882</v>
      </c>
      <c r="D154">
        <v>2.3326E-2</v>
      </c>
      <c r="E154">
        <v>5.44E-4</v>
      </c>
      <c r="F154">
        <v>152</v>
      </c>
      <c r="G154">
        <v>2.6813836388013175</v>
      </c>
    </row>
    <row r="155" spans="1:7" x14ac:dyDescent="0.25">
      <c r="A155">
        <v>0.47208699999999998</v>
      </c>
      <c r="B155">
        <v>0.22286600000000001</v>
      </c>
      <c r="C155">
        <v>0.105212</v>
      </c>
      <c r="D155">
        <v>2.3448E-2</v>
      </c>
      <c r="E155">
        <v>5.5000000000000003E-4</v>
      </c>
      <c r="F155">
        <v>153</v>
      </c>
      <c r="G155">
        <v>2.6895699950798315</v>
      </c>
    </row>
    <row r="156" spans="1:7" x14ac:dyDescent="0.25">
      <c r="A156">
        <v>0.47243099999999999</v>
      </c>
      <c r="B156">
        <v>0.223191</v>
      </c>
      <c r="C156">
        <v>0.105443</v>
      </c>
      <c r="D156">
        <v>2.3533999999999999E-2</v>
      </c>
      <c r="E156">
        <v>5.5400000000000002E-4</v>
      </c>
      <c r="F156">
        <v>154</v>
      </c>
      <c r="G156">
        <v>2.6952829696180673</v>
      </c>
    </row>
    <row r="157" spans="1:7" x14ac:dyDescent="0.25">
      <c r="A157">
        <v>0.472665</v>
      </c>
      <c r="B157">
        <v>0.223412</v>
      </c>
      <c r="C157">
        <v>0.105599</v>
      </c>
      <c r="D157">
        <v>2.3591999999999998E-2</v>
      </c>
      <c r="E157">
        <v>5.5699999999999999E-4</v>
      </c>
      <c r="F157">
        <v>155</v>
      </c>
      <c r="G157">
        <v>2.6991661375556149</v>
      </c>
    </row>
    <row r="158" spans="1:7" x14ac:dyDescent="0.25">
      <c r="A158">
        <v>0.47303099999999998</v>
      </c>
      <c r="B158">
        <v>0.22375800000000001</v>
      </c>
      <c r="C158">
        <v>0.10584499999999999</v>
      </c>
      <c r="D158">
        <v>2.3684E-2</v>
      </c>
      <c r="E158">
        <v>5.6099999999999998E-4</v>
      </c>
      <c r="F158">
        <v>156</v>
      </c>
      <c r="G158">
        <v>2.7052580292762278</v>
      </c>
    </row>
    <row r="159" spans="1:7" x14ac:dyDescent="0.25">
      <c r="A159">
        <v>0.47319099999999997</v>
      </c>
      <c r="B159">
        <v>0.22391</v>
      </c>
      <c r="C159">
        <v>0.105952</v>
      </c>
      <c r="D159">
        <v>2.3723999999999999E-2</v>
      </c>
      <c r="E159">
        <v>5.6300000000000002E-4</v>
      </c>
      <c r="F159">
        <v>157</v>
      </c>
      <c r="G159">
        <v>2.7079264495386903</v>
      </c>
    </row>
    <row r="160" spans="1:7" x14ac:dyDescent="0.25">
      <c r="A160">
        <v>0.47321999999999997</v>
      </c>
      <c r="B160">
        <v>0.223937</v>
      </c>
      <c r="C160">
        <v>0.105971</v>
      </c>
      <c r="D160">
        <v>2.3730999999999999E-2</v>
      </c>
      <c r="E160">
        <v>5.6300000000000002E-4</v>
      </c>
      <c r="F160">
        <v>158</v>
      </c>
      <c r="G160">
        <v>2.7084125673038737</v>
      </c>
    </row>
    <row r="161" spans="1:7" x14ac:dyDescent="0.25">
      <c r="A161">
        <v>0.47325299999999998</v>
      </c>
      <c r="B161">
        <v>0.223968</v>
      </c>
      <c r="C161">
        <v>0.105993</v>
      </c>
      <c r="D161">
        <v>2.3739E-2</v>
      </c>
      <c r="E161">
        <v>5.6400000000000005E-4</v>
      </c>
      <c r="F161">
        <v>159</v>
      </c>
      <c r="G161">
        <v>2.7089576988322084</v>
      </c>
    </row>
    <row r="162" spans="1:7" x14ac:dyDescent="0.25">
      <c r="A162">
        <v>0.47346199999999999</v>
      </c>
      <c r="B162">
        <v>0.224166</v>
      </c>
      <c r="C162">
        <v>0.10613400000000001</v>
      </c>
      <c r="D162">
        <v>2.3792000000000001E-2</v>
      </c>
      <c r="E162">
        <v>5.6599999999999999E-4</v>
      </c>
      <c r="F162">
        <v>160</v>
      </c>
      <c r="G162">
        <v>2.712456984907567</v>
      </c>
    </row>
    <row r="163" spans="1:7" x14ac:dyDescent="0.25">
      <c r="A163">
        <v>0.47379599999999999</v>
      </c>
      <c r="B163">
        <v>0.22448199999999999</v>
      </c>
      <c r="C163">
        <v>0.106359</v>
      </c>
      <c r="D163">
        <v>2.3876000000000001E-2</v>
      </c>
      <c r="E163">
        <v>5.6999999999999998E-4</v>
      </c>
      <c r="F163">
        <v>161</v>
      </c>
      <c r="G163">
        <v>2.7180497611129928</v>
      </c>
    </row>
    <row r="164" spans="1:7" x14ac:dyDescent="0.25">
      <c r="A164">
        <v>0.47384900000000002</v>
      </c>
      <c r="B164">
        <v>0.22453300000000001</v>
      </c>
      <c r="C164">
        <v>0.106395</v>
      </c>
      <c r="D164">
        <v>2.3889000000000001E-2</v>
      </c>
      <c r="E164">
        <v>5.71E-4</v>
      </c>
      <c r="F164">
        <v>162</v>
      </c>
      <c r="G164">
        <v>2.7189426097290412</v>
      </c>
    </row>
    <row r="165" spans="1:7" x14ac:dyDescent="0.25">
      <c r="A165">
        <v>0.47389399999999998</v>
      </c>
      <c r="B165">
        <v>0.224575</v>
      </c>
      <c r="C165">
        <v>0.10642500000000001</v>
      </c>
      <c r="D165">
        <v>2.3900000000000001E-2</v>
      </c>
      <c r="E165">
        <v>5.71E-4</v>
      </c>
      <c r="F165">
        <v>163</v>
      </c>
      <c r="G165">
        <v>2.7196945429372725</v>
      </c>
    </row>
    <row r="166" spans="1:7" x14ac:dyDescent="0.25">
      <c r="A166">
        <v>0.47390399999999999</v>
      </c>
      <c r="B166">
        <v>0.22458500000000001</v>
      </c>
      <c r="C166">
        <v>0.106432</v>
      </c>
      <c r="D166">
        <v>2.3903000000000001E-2</v>
      </c>
      <c r="E166">
        <v>5.71E-4</v>
      </c>
      <c r="F166">
        <v>164</v>
      </c>
      <c r="G166">
        <v>2.7198675735713218</v>
      </c>
    </row>
    <row r="167" spans="1:7" x14ac:dyDescent="0.25">
      <c r="A167">
        <v>0.47535300000000003</v>
      </c>
      <c r="B167">
        <v>0.225961</v>
      </c>
      <c r="C167">
        <v>0.10741100000000001</v>
      </c>
      <c r="D167">
        <v>2.4271000000000001E-2</v>
      </c>
      <c r="E167">
        <v>5.8900000000000001E-4</v>
      </c>
      <c r="F167">
        <v>165</v>
      </c>
      <c r="G167">
        <v>2.744309386560456</v>
      </c>
    </row>
    <row r="168" spans="1:7" x14ac:dyDescent="0.25">
      <c r="A168">
        <v>0.47564400000000001</v>
      </c>
      <c r="B168">
        <v>0.22623699999999999</v>
      </c>
      <c r="C168">
        <v>0.107608</v>
      </c>
      <c r="D168">
        <v>2.4344999999999999E-2</v>
      </c>
      <c r="E168">
        <v>5.9299999999999999E-4</v>
      </c>
      <c r="F168">
        <v>166</v>
      </c>
      <c r="G168">
        <v>2.7492430313905394</v>
      </c>
    </row>
    <row r="169" spans="1:7" x14ac:dyDescent="0.25">
      <c r="A169">
        <v>0.47710799999999998</v>
      </c>
      <c r="B169">
        <v>0.227632</v>
      </c>
      <c r="C169">
        <v>0.10860499999999999</v>
      </c>
      <c r="D169">
        <v>2.4722000000000001E-2</v>
      </c>
      <c r="E169">
        <v>6.11E-4</v>
      </c>
      <c r="F169">
        <v>167</v>
      </c>
      <c r="G169">
        <v>2.7742461658573214</v>
      </c>
    </row>
    <row r="170" spans="1:7" x14ac:dyDescent="0.25">
      <c r="A170">
        <v>0.47713100000000003</v>
      </c>
      <c r="B170">
        <v>0.227654</v>
      </c>
      <c r="C170">
        <v>0.108621</v>
      </c>
      <c r="D170">
        <v>2.4728E-2</v>
      </c>
      <c r="E170">
        <v>6.11E-4</v>
      </c>
      <c r="F170">
        <v>168</v>
      </c>
      <c r="G170">
        <v>2.7746502417322194</v>
      </c>
    </row>
    <row r="171" spans="1:7" x14ac:dyDescent="0.25">
      <c r="A171">
        <v>0.47720099999999999</v>
      </c>
      <c r="B171">
        <v>0.22772000000000001</v>
      </c>
      <c r="C171">
        <v>0.108668</v>
      </c>
      <c r="D171">
        <v>2.4746000000000001E-2</v>
      </c>
      <c r="E171">
        <v>6.1200000000000002E-4</v>
      </c>
      <c r="F171">
        <v>169</v>
      </c>
      <c r="G171">
        <v>2.7758446550365252</v>
      </c>
    </row>
    <row r="172" spans="1:7" x14ac:dyDescent="0.25">
      <c r="A172">
        <v>0.47734100000000002</v>
      </c>
      <c r="B172">
        <v>0.227854</v>
      </c>
      <c r="C172">
        <v>0.108764</v>
      </c>
      <c r="D172">
        <v>2.4781999999999998E-2</v>
      </c>
      <c r="E172">
        <v>6.1399999999999996E-4</v>
      </c>
      <c r="F172">
        <v>170</v>
      </c>
      <c r="G172">
        <v>2.7782545174788842</v>
      </c>
    </row>
    <row r="173" spans="1:7" x14ac:dyDescent="0.25">
      <c r="A173">
        <v>0.47790100000000002</v>
      </c>
      <c r="B173">
        <v>0.22838900000000001</v>
      </c>
      <c r="C173">
        <v>0.10914699999999999</v>
      </c>
      <c r="D173">
        <v>2.4927999999999999E-2</v>
      </c>
      <c r="E173">
        <v>6.2100000000000002E-4</v>
      </c>
      <c r="F173">
        <v>171</v>
      </c>
      <c r="G173">
        <v>2.7879077087701782</v>
      </c>
    </row>
    <row r="174" spans="1:7" x14ac:dyDescent="0.25">
      <c r="A174">
        <v>0.47920800000000002</v>
      </c>
      <c r="B174">
        <v>0.22964100000000001</v>
      </c>
      <c r="C174">
        <v>0.110046</v>
      </c>
      <c r="D174">
        <v>2.5270999999999998E-2</v>
      </c>
      <c r="E174">
        <v>6.3900000000000003E-4</v>
      </c>
      <c r="F174">
        <v>172</v>
      </c>
      <c r="G174">
        <v>2.8105926100174154</v>
      </c>
    </row>
    <row r="175" spans="1:7" x14ac:dyDescent="0.25">
      <c r="A175">
        <v>0.48002</v>
      </c>
      <c r="B175">
        <v>0.23041900000000001</v>
      </c>
      <c r="C175">
        <v>0.110606</v>
      </c>
      <c r="D175">
        <v>2.5486000000000002E-2</v>
      </c>
      <c r="E175">
        <v>6.4999999999999997E-4</v>
      </c>
      <c r="F175">
        <v>173</v>
      </c>
      <c r="G175">
        <v>2.8247843600096214</v>
      </c>
    </row>
    <row r="176" spans="1:7" x14ac:dyDescent="0.25">
      <c r="A176">
        <v>0.48003499999999999</v>
      </c>
      <c r="B176">
        <v>0.230434</v>
      </c>
      <c r="C176">
        <v>0.11061600000000001</v>
      </c>
      <c r="D176">
        <v>2.5489999999999999E-2</v>
      </c>
      <c r="E176">
        <v>6.4999999999999997E-4</v>
      </c>
      <c r="F176">
        <v>174</v>
      </c>
      <c r="G176">
        <v>2.8250504617845529</v>
      </c>
    </row>
    <row r="177" spans="1:7" x14ac:dyDescent="0.25">
      <c r="A177">
        <v>0.48034900000000003</v>
      </c>
      <c r="B177">
        <v>0.230735</v>
      </c>
      <c r="C177">
        <v>0.110834</v>
      </c>
      <c r="D177">
        <v>2.5572999999999999E-2</v>
      </c>
      <c r="E177">
        <v>6.5399999999999996E-4</v>
      </c>
      <c r="F177">
        <v>175</v>
      </c>
      <c r="G177">
        <v>2.830562533885228</v>
      </c>
    </row>
    <row r="178" spans="1:7" x14ac:dyDescent="0.25">
      <c r="A178">
        <v>0.48064499999999999</v>
      </c>
      <c r="B178">
        <v>0.231019</v>
      </c>
      <c r="C178">
        <v>0.111038</v>
      </c>
      <c r="D178">
        <v>2.5652000000000001E-2</v>
      </c>
      <c r="E178">
        <v>6.5799999999999995E-4</v>
      </c>
      <c r="F178">
        <v>176</v>
      </c>
      <c r="G178">
        <v>2.8357623385807127</v>
      </c>
    </row>
    <row r="179" spans="1:7" x14ac:dyDescent="0.25">
      <c r="A179">
        <v>0.48085499999999998</v>
      </c>
      <c r="B179">
        <v>0.23122200000000001</v>
      </c>
      <c r="C179">
        <v>0.11118400000000001</v>
      </c>
      <c r="D179">
        <v>2.5708000000000002E-2</v>
      </c>
      <c r="E179">
        <v>6.6100000000000002E-4</v>
      </c>
      <c r="F179">
        <v>177</v>
      </c>
      <c r="G179">
        <v>2.8394752431888741</v>
      </c>
    </row>
    <row r="180" spans="1:7" x14ac:dyDescent="0.25">
      <c r="A180">
        <v>0.48113400000000001</v>
      </c>
      <c r="B180">
        <v>0.23149</v>
      </c>
      <c r="C180">
        <v>0.111378</v>
      </c>
      <c r="D180">
        <v>2.5783E-2</v>
      </c>
      <c r="E180">
        <v>6.6500000000000001E-4</v>
      </c>
      <c r="F180">
        <v>178</v>
      </c>
      <c r="G180">
        <v>2.8443987902221792</v>
      </c>
    </row>
    <row r="181" spans="1:7" x14ac:dyDescent="0.25">
      <c r="A181">
        <v>0.48141400000000001</v>
      </c>
      <c r="B181">
        <v>0.23175899999999999</v>
      </c>
      <c r="C181">
        <v>0.111572</v>
      </c>
      <c r="D181">
        <v>2.5857999999999999E-2</v>
      </c>
      <c r="E181">
        <v>6.69E-4</v>
      </c>
      <c r="F181">
        <v>179</v>
      </c>
      <c r="G181">
        <v>2.8493510542088716</v>
      </c>
    </row>
    <row r="182" spans="1:7" x14ac:dyDescent="0.25">
      <c r="A182">
        <v>0.481734</v>
      </c>
      <c r="B182">
        <v>0.232068</v>
      </c>
      <c r="C182">
        <v>0.11179500000000001</v>
      </c>
      <c r="D182">
        <v>2.5943999999999998E-2</v>
      </c>
      <c r="E182">
        <v>6.7299999999999999E-4</v>
      </c>
      <c r="F182">
        <v>180</v>
      </c>
      <c r="G182">
        <v>2.8550287428479093</v>
      </c>
    </row>
    <row r="183" spans="1:7" x14ac:dyDescent="0.25">
      <c r="A183">
        <v>0.48183799999999999</v>
      </c>
      <c r="B183">
        <v>0.23216800000000001</v>
      </c>
      <c r="C183">
        <v>0.111868</v>
      </c>
      <c r="D183">
        <v>2.5971999999999999E-2</v>
      </c>
      <c r="E183">
        <v>6.7500000000000004E-4</v>
      </c>
      <c r="F183">
        <v>181</v>
      </c>
      <c r="G183">
        <v>2.8568793467502474</v>
      </c>
    </row>
    <row r="184" spans="1:7" x14ac:dyDescent="0.25">
      <c r="A184">
        <v>0.48218699999999998</v>
      </c>
      <c r="B184">
        <v>0.23250499999999999</v>
      </c>
      <c r="C184">
        <v>0.112111</v>
      </c>
      <c r="D184">
        <v>2.6065999999999999E-2</v>
      </c>
      <c r="E184">
        <v>6.7900000000000002E-4</v>
      </c>
      <c r="F184">
        <v>182</v>
      </c>
      <c r="G184">
        <v>2.8630899708617648</v>
      </c>
    </row>
    <row r="185" spans="1:7" x14ac:dyDescent="0.25">
      <c r="A185">
        <v>0.48236600000000002</v>
      </c>
      <c r="B185">
        <v>0.23267699999999999</v>
      </c>
      <c r="C185">
        <v>0.112235</v>
      </c>
      <c r="D185">
        <v>2.6114999999999999E-2</v>
      </c>
      <c r="E185">
        <v>6.8199999999999999E-4</v>
      </c>
      <c r="F185">
        <v>183</v>
      </c>
      <c r="G185">
        <v>2.8662702617733911</v>
      </c>
    </row>
    <row r="186" spans="1:7" x14ac:dyDescent="0.25">
      <c r="A186">
        <v>0.48257499999999998</v>
      </c>
      <c r="B186">
        <v>0.232879</v>
      </c>
      <c r="C186">
        <v>0.11238099999999999</v>
      </c>
      <c r="D186">
        <v>2.6171E-2</v>
      </c>
      <c r="E186">
        <v>6.8499999999999995E-4</v>
      </c>
      <c r="F186">
        <v>184</v>
      </c>
      <c r="G186">
        <v>2.8700038164169888</v>
      </c>
    </row>
    <row r="187" spans="1:7" x14ac:dyDescent="0.25">
      <c r="A187">
        <v>0.48260900000000001</v>
      </c>
      <c r="B187">
        <v>0.23291200000000001</v>
      </c>
      <c r="C187">
        <v>0.11240600000000001</v>
      </c>
      <c r="D187">
        <v>2.6180999999999999E-2</v>
      </c>
      <c r="E187">
        <v>6.8499999999999995E-4</v>
      </c>
      <c r="F187">
        <v>185</v>
      </c>
      <c r="G187">
        <v>2.8706189789039755</v>
      </c>
    </row>
    <row r="188" spans="1:7" x14ac:dyDescent="0.25">
      <c r="A188">
        <v>0.48286400000000002</v>
      </c>
      <c r="B188">
        <v>0.233158</v>
      </c>
      <c r="C188">
        <v>0.112583</v>
      </c>
      <c r="D188">
        <v>2.6249999999999999E-2</v>
      </c>
      <c r="E188">
        <v>6.8900000000000005E-4</v>
      </c>
      <c r="F188">
        <v>186</v>
      </c>
      <c r="G188">
        <v>2.8751684540211557</v>
      </c>
    </row>
    <row r="189" spans="1:7" x14ac:dyDescent="0.25">
      <c r="A189">
        <v>0.48299399999999998</v>
      </c>
      <c r="B189">
        <v>0.23328299999999999</v>
      </c>
      <c r="C189">
        <v>0.112674</v>
      </c>
      <c r="D189">
        <v>2.6284999999999999E-2</v>
      </c>
      <c r="E189">
        <v>6.9099999999999999E-4</v>
      </c>
      <c r="F189">
        <v>187</v>
      </c>
      <c r="G189">
        <v>2.877497298571019</v>
      </c>
    </row>
    <row r="190" spans="1:7" x14ac:dyDescent="0.25">
      <c r="A190">
        <v>0.48451100000000002</v>
      </c>
      <c r="B190">
        <v>0.23475099999999999</v>
      </c>
      <c r="C190">
        <v>0.11373999999999999</v>
      </c>
      <c r="D190">
        <v>2.6700999999999999E-2</v>
      </c>
      <c r="E190">
        <v>7.1299999999999998E-4</v>
      </c>
      <c r="F190">
        <v>188</v>
      </c>
      <c r="G190">
        <v>2.9048378677738307</v>
      </c>
    </row>
    <row r="191" spans="1:7" x14ac:dyDescent="0.25">
      <c r="A191">
        <v>0.48563099999999998</v>
      </c>
      <c r="B191">
        <v>0.23583799999999999</v>
      </c>
      <c r="C191">
        <v>0.11453000000000001</v>
      </c>
      <c r="D191">
        <v>2.7011E-2</v>
      </c>
      <c r="E191">
        <v>7.2999999999999996E-4</v>
      </c>
      <c r="F191">
        <v>189</v>
      </c>
      <c r="G191">
        <v>2.9252098390539625</v>
      </c>
    </row>
    <row r="192" spans="1:7" x14ac:dyDescent="0.25">
      <c r="A192">
        <v>0.48566199999999998</v>
      </c>
      <c r="B192">
        <v>0.23586799999999999</v>
      </c>
      <c r="C192">
        <v>0.114552</v>
      </c>
      <c r="D192">
        <v>2.7019000000000001E-2</v>
      </c>
      <c r="E192">
        <v>7.2999999999999996E-4</v>
      </c>
      <c r="F192">
        <v>190</v>
      </c>
      <c r="G192">
        <v>2.9257782527616696</v>
      </c>
    </row>
    <row r="193" spans="1:7" x14ac:dyDescent="0.25">
      <c r="A193">
        <v>0.486263</v>
      </c>
      <c r="B193">
        <v>0.236452</v>
      </c>
      <c r="C193">
        <v>0.114978</v>
      </c>
      <c r="D193">
        <v>2.7186999999999999E-2</v>
      </c>
      <c r="E193">
        <v>7.3899999999999997E-4</v>
      </c>
      <c r="F193">
        <v>191</v>
      </c>
      <c r="G193">
        <v>2.9367818093762974</v>
      </c>
    </row>
    <row r="194" spans="1:7" x14ac:dyDescent="0.25">
      <c r="A194">
        <v>0.48700300000000002</v>
      </c>
      <c r="B194">
        <v>0.23717199999999999</v>
      </c>
      <c r="C194">
        <v>0.115504</v>
      </c>
      <c r="D194">
        <v>2.7394000000000002E-2</v>
      </c>
      <c r="E194">
        <v>7.5000000000000002E-4</v>
      </c>
      <c r="F194">
        <v>192</v>
      </c>
      <c r="G194">
        <v>2.9503917253482608</v>
      </c>
    </row>
    <row r="195" spans="1:7" x14ac:dyDescent="0.25">
      <c r="A195">
        <v>0.48712699999999998</v>
      </c>
      <c r="B195">
        <v>0.237293</v>
      </c>
      <c r="C195">
        <v>0.115592</v>
      </c>
      <c r="D195">
        <v>2.7428999999999999E-2</v>
      </c>
      <c r="E195">
        <v>7.5199999999999996E-4</v>
      </c>
      <c r="F195">
        <v>193</v>
      </c>
      <c r="G195">
        <v>2.952675338862206</v>
      </c>
    </row>
    <row r="196" spans="1:7" x14ac:dyDescent="0.25">
      <c r="A196">
        <v>0.48727900000000002</v>
      </c>
      <c r="B196">
        <v>0.23744100000000001</v>
      </c>
      <c r="C196">
        <v>0.1157</v>
      </c>
      <c r="D196">
        <v>2.7472E-2</v>
      </c>
      <c r="E196">
        <v>7.5500000000000003E-4</v>
      </c>
      <c r="F196">
        <v>194</v>
      </c>
      <c r="G196">
        <v>2.955484903554991</v>
      </c>
    </row>
    <row r="197" spans="1:7" x14ac:dyDescent="0.25">
      <c r="A197">
        <v>0.48757299999999998</v>
      </c>
      <c r="B197">
        <v>0.23772799999999999</v>
      </c>
      <c r="C197">
        <v>0.11591</v>
      </c>
      <c r="D197">
        <v>2.7555E-2</v>
      </c>
      <c r="E197">
        <v>7.5900000000000002E-4</v>
      </c>
      <c r="F197">
        <v>195</v>
      </c>
      <c r="G197">
        <v>2.960931326776425</v>
      </c>
    </row>
    <row r="198" spans="1:7" x14ac:dyDescent="0.25">
      <c r="A198">
        <v>0.488317</v>
      </c>
      <c r="B198">
        <v>0.238453</v>
      </c>
      <c r="C198">
        <v>0.116441</v>
      </c>
      <c r="D198">
        <v>2.7765999999999999E-2</v>
      </c>
      <c r="E198">
        <v>7.7099999999999998E-4</v>
      </c>
      <c r="F198">
        <v>196</v>
      </c>
      <c r="G198">
        <v>2.9747447198251167</v>
      </c>
    </row>
    <row r="199" spans="1:7" x14ac:dyDescent="0.25">
      <c r="A199">
        <v>0.48846899999999999</v>
      </c>
      <c r="B199">
        <v>0.23860200000000001</v>
      </c>
      <c r="C199">
        <v>0.116549</v>
      </c>
      <c r="D199">
        <v>2.7809E-2</v>
      </c>
      <c r="E199">
        <v>7.7300000000000003E-4</v>
      </c>
      <c r="F199">
        <v>197</v>
      </c>
      <c r="G199">
        <v>2.9775754815843372</v>
      </c>
    </row>
    <row r="200" spans="1:7" x14ac:dyDescent="0.25">
      <c r="A200">
        <v>0.48877500000000002</v>
      </c>
      <c r="B200">
        <v>0.238901</v>
      </c>
      <c r="C200">
        <v>0.116769</v>
      </c>
      <c r="D200">
        <v>2.7896000000000001E-2</v>
      </c>
      <c r="E200">
        <v>7.7800000000000005E-4</v>
      </c>
      <c r="F200">
        <v>198</v>
      </c>
      <c r="G200">
        <v>2.9833027979260369</v>
      </c>
    </row>
    <row r="201" spans="1:7" x14ac:dyDescent="0.25">
      <c r="A201">
        <v>0.48929</v>
      </c>
      <c r="B201">
        <v>0.23940500000000001</v>
      </c>
      <c r="C201">
        <v>0.11713899999999999</v>
      </c>
      <c r="D201">
        <v>2.8043999999999999E-2</v>
      </c>
      <c r="E201">
        <v>7.8600000000000002E-4</v>
      </c>
      <c r="F201">
        <v>199</v>
      </c>
      <c r="G201">
        <v>2.9929477870557828</v>
      </c>
    </row>
    <row r="202" spans="1:7" x14ac:dyDescent="0.25">
      <c r="A202">
        <v>0.489541</v>
      </c>
      <c r="B202">
        <v>0.23965</v>
      </c>
      <c r="C202">
        <v>0.11731800000000001</v>
      </c>
      <c r="D202">
        <v>2.8115000000000001E-2</v>
      </c>
      <c r="E202">
        <v>7.9000000000000001E-4</v>
      </c>
      <c r="F202">
        <v>200</v>
      </c>
      <c r="G202">
        <v>2.9976464647263241</v>
      </c>
    </row>
    <row r="203" spans="1:7" x14ac:dyDescent="0.25">
      <c r="A203">
        <v>0.490371</v>
      </c>
      <c r="B203">
        <v>0.24046400000000001</v>
      </c>
      <c r="C203">
        <v>0.11791600000000001</v>
      </c>
      <c r="D203">
        <v>2.8355000000000002E-2</v>
      </c>
      <c r="E203">
        <v>8.0400000000000003E-4</v>
      </c>
      <c r="F203">
        <v>201</v>
      </c>
      <c r="G203">
        <v>3.0132999959153524</v>
      </c>
    </row>
    <row r="204" spans="1:7" x14ac:dyDescent="0.25">
      <c r="A204">
        <v>0.49039500000000003</v>
      </c>
      <c r="B204">
        <v>0.24048700000000001</v>
      </c>
      <c r="C204">
        <v>0.117934</v>
      </c>
      <c r="D204">
        <v>2.8361999999999998E-2</v>
      </c>
      <c r="E204">
        <v>8.0400000000000003E-4</v>
      </c>
      <c r="F204">
        <v>202</v>
      </c>
      <c r="G204">
        <v>3.0137591161182495</v>
      </c>
    </row>
    <row r="205" spans="1:7" x14ac:dyDescent="0.25">
      <c r="A205">
        <v>0.490508</v>
      </c>
      <c r="B205">
        <v>0.24059800000000001</v>
      </c>
      <c r="C205">
        <v>0.11801499999999999</v>
      </c>
      <c r="D205">
        <v>2.8393999999999999E-2</v>
      </c>
      <c r="E205">
        <v>8.0599999999999997E-4</v>
      </c>
      <c r="F205">
        <v>203</v>
      </c>
      <c r="G205">
        <v>3.0158876343955705</v>
      </c>
    </row>
    <row r="206" spans="1:7" x14ac:dyDescent="0.25">
      <c r="A206">
        <v>0.491504</v>
      </c>
      <c r="B206">
        <v>0.24157600000000001</v>
      </c>
      <c r="C206">
        <v>0.11873599999999999</v>
      </c>
      <c r="D206">
        <v>2.8684000000000001E-2</v>
      </c>
      <c r="E206">
        <v>8.2299999999999995E-4</v>
      </c>
      <c r="F206">
        <v>204</v>
      </c>
      <c r="G206">
        <v>3.0348164018847656</v>
      </c>
    </row>
    <row r="207" spans="1:7" x14ac:dyDescent="0.25">
      <c r="A207">
        <v>0.491651</v>
      </c>
      <c r="B207">
        <v>0.24172099999999999</v>
      </c>
      <c r="C207">
        <v>0.118842</v>
      </c>
      <c r="D207">
        <v>2.8726999999999999E-2</v>
      </c>
      <c r="E207">
        <v>8.25E-4</v>
      </c>
      <c r="F207">
        <v>205</v>
      </c>
      <c r="G207">
        <v>3.037621658355528</v>
      </c>
    </row>
    <row r="208" spans="1:7" x14ac:dyDescent="0.25">
      <c r="A208">
        <v>0.492813</v>
      </c>
      <c r="B208">
        <v>0.242864</v>
      </c>
      <c r="C208">
        <v>0.119687</v>
      </c>
      <c r="D208">
        <v>2.9068E-2</v>
      </c>
      <c r="E208">
        <v>8.4500000000000005E-4</v>
      </c>
      <c r="F208">
        <v>206</v>
      </c>
      <c r="G208">
        <v>3.0598986096065706</v>
      </c>
    </row>
    <row r="209" spans="1:7" x14ac:dyDescent="0.25">
      <c r="A209">
        <v>0.49285499999999999</v>
      </c>
      <c r="B209">
        <v>0.24290600000000001</v>
      </c>
      <c r="C209">
        <v>0.119718</v>
      </c>
      <c r="D209">
        <v>2.9080000000000002E-2</v>
      </c>
      <c r="E209">
        <v>8.4599999999999996E-4</v>
      </c>
      <c r="F209">
        <v>207</v>
      </c>
      <c r="G209">
        <v>3.0607148304847041</v>
      </c>
    </row>
    <row r="210" spans="1:7" x14ac:dyDescent="0.25">
      <c r="A210">
        <v>0.49313000000000001</v>
      </c>
      <c r="B210">
        <v>0.243177</v>
      </c>
      <c r="C210">
        <v>0.119918</v>
      </c>
      <c r="D210">
        <v>2.9160999999999999E-2</v>
      </c>
      <c r="E210">
        <v>8.4999999999999995E-4</v>
      </c>
      <c r="F210">
        <v>208</v>
      </c>
      <c r="G210">
        <v>3.0660106183976676</v>
      </c>
    </row>
    <row r="211" spans="1:7" x14ac:dyDescent="0.25">
      <c r="A211">
        <v>0.49326199999999998</v>
      </c>
      <c r="B211">
        <v>0.243307</v>
      </c>
      <c r="C211">
        <v>0.120014</v>
      </c>
      <c r="D211">
        <v>2.92E-2</v>
      </c>
      <c r="E211">
        <v>8.5300000000000003E-4</v>
      </c>
      <c r="F211">
        <v>209</v>
      </c>
      <c r="G211">
        <v>3.0685568365350244</v>
      </c>
    </row>
    <row r="212" spans="1:7" x14ac:dyDescent="0.25">
      <c r="A212">
        <v>0.49382900000000002</v>
      </c>
      <c r="B212">
        <v>0.243867</v>
      </c>
      <c r="C212">
        <v>0.12042899999999999</v>
      </c>
      <c r="D212">
        <v>2.9368999999999999E-2</v>
      </c>
      <c r="E212">
        <v>8.6300000000000005E-4</v>
      </c>
      <c r="F212">
        <v>210</v>
      </c>
      <c r="G212">
        <v>3.0795486675683499</v>
      </c>
    </row>
    <row r="213" spans="1:7" x14ac:dyDescent="0.25">
      <c r="A213">
        <v>0.494778</v>
      </c>
      <c r="B213">
        <v>0.24480499999999999</v>
      </c>
      <c r="C213">
        <v>0.121124</v>
      </c>
      <c r="D213">
        <v>2.9652000000000001E-2</v>
      </c>
      <c r="E213">
        <v>8.7900000000000001E-4</v>
      </c>
      <c r="F213">
        <v>211</v>
      </c>
      <c r="G213">
        <v>3.098015696236093</v>
      </c>
    </row>
    <row r="214" spans="1:7" x14ac:dyDescent="0.25">
      <c r="A214">
        <v>0.49495299999999998</v>
      </c>
      <c r="B214">
        <v>0.244978</v>
      </c>
      <c r="C214">
        <v>0.121253</v>
      </c>
      <c r="D214">
        <v>2.9704000000000001E-2</v>
      </c>
      <c r="E214">
        <v>8.8199999999999997E-4</v>
      </c>
      <c r="F214">
        <v>212</v>
      </c>
      <c r="G214">
        <v>3.1014333288085432</v>
      </c>
    </row>
    <row r="215" spans="1:7" x14ac:dyDescent="0.25">
      <c r="A215">
        <v>0.49509900000000001</v>
      </c>
      <c r="B215">
        <v>0.24512300000000001</v>
      </c>
      <c r="C215">
        <v>0.12136</v>
      </c>
      <c r="D215">
        <v>2.9748E-2</v>
      </c>
      <c r="E215">
        <v>8.8500000000000004E-4</v>
      </c>
      <c r="F215">
        <v>213</v>
      </c>
      <c r="G215">
        <v>3.104290075961087</v>
      </c>
    </row>
    <row r="216" spans="1:7" x14ac:dyDescent="0.25">
      <c r="A216">
        <v>0.49527300000000002</v>
      </c>
      <c r="B216">
        <v>0.24529500000000001</v>
      </c>
      <c r="C216">
        <v>0.121488</v>
      </c>
      <c r="D216">
        <v>2.98E-2</v>
      </c>
      <c r="E216">
        <v>8.8800000000000001E-4</v>
      </c>
      <c r="F216">
        <v>214</v>
      </c>
      <c r="G216">
        <v>3.1077064385689397</v>
      </c>
    </row>
    <row r="217" spans="1:7" x14ac:dyDescent="0.25">
      <c r="A217">
        <v>0.49561100000000002</v>
      </c>
      <c r="B217">
        <v>0.24562999999999999</v>
      </c>
      <c r="C217">
        <v>0.121737</v>
      </c>
      <c r="D217">
        <v>2.9902000000000001E-2</v>
      </c>
      <c r="E217">
        <v>8.9400000000000005E-4</v>
      </c>
      <c r="F217">
        <v>215</v>
      </c>
      <c r="G217">
        <v>3.114342709405689</v>
      </c>
    </row>
    <row r="218" spans="1:7" x14ac:dyDescent="0.25">
      <c r="A218">
        <v>0.495641</v>
      </c>
      <c r="B218">
        <v>0.24565999999999999</v>
      </c>
      <c r="C218">
        <v>0.12175900000000001</v>
      </c>
      <c r="D218">
        <v>2.9911E-2</v>
      </c>
      <c r="E218">
        <v>8.9499999999999996E-4</v>
      </c>
      <c r="F218">
        <v>216</v>
      </c>
      <c r="G218">
        <v>3.1149302984371623</v>
      </c>
    </row>
    <row r="219" spans="1:7" x14ac:dyDescent="0.25">
      <c r="A219">
        <v>0.496085</v>
      </c>
      <c r="B219">
        <v>0.24610099999999999</v>
      </c>
      <c r="C219">
        <v>0.122087</v>
      </c>
      <c r="D219">
        <v>3.0046E-2</v>
      </c>
      <c r="E219">
        <v>9.0300000000000005E-4</v>
      </c>
      <c r="F219">
        <v>217</v>
      </c>
      <c r="G219">
        <v>3.1236900872066857</v>
      </c>
    </row>
    <row r="220" spans="1:7" x14ac:dyDescent="0.25">
      <c r="A220">
        <v>0.49660500000000002</v>
      </c>
      <c r="B220">
        <v>0.246616</v>
      </c>
      <c r="C220">
        <v>0.122471</v>
      </c>
      <c r="D220">
        <v>3.0203000000000001E-2</v>
      </c>
      <c r="E220">
        <v>9.1200000000000005E-4</v>
      </c>
      <c r="F220">
        <v>218</v>
      </c>
      <c r="G220">
        <v>3.1339567358201705</v>
      </c>
    </row>
    <row r="221" spans="1:7" x14ac:dyDescent="0.25">
      <c r="A221">
        <v>0.49694500000000003</v>
      </c>
      <c r="B221">
        <v>0.24695400000000001</v>
      </c>
      <c r="C221">
        <v>0.122723</v>
      </c>
      <c r="D221">
        <v>3.0307000000000001E-2</v>
      </c>
      <c r="E221">
        <v>9.19E-4</v>
      </c>
      <c r="F221">
        <v>219</v>
      </c>
      <c r="G221">
        <v>3.1407057139550845</v>
      </c>
    </row>
    <row r="222" spans="1:7" x14ac:dyDescent="0.25">
      <c r="A222">
        <v>0.497199</v>
      </c>
      <c r="B222">
        <v>0.24720700000000001</v>
      </c>
      <c r="C222">
        <v>0.12291100000000001</v>
      </c>
      <c r="D222">
        <v>3.0384000000000001E-2</v>
      </c>
      <c r="E222">
        <v>9.2299999999999999E-4</v>
      </c>
      <c r="F222">
        <v>220</v>
      </c>
      <c r="G222">
        <v>3.145755464017165</v>
      </c>
    </row>
    <row r="223" spans="1:7" x14ac:dyDescent="0.25">
      <c r="A223">
        <v>0.49728499999999998</v>
      </c>
      <c r="B223">
        <v>0.24729200000000001</v>
      </c>
      <c r="C223">
        <v>0.122975</v>
      </c>
      <c r="D223">
        <v>3.0411000000000001E-2</v>
      </c>
      <c r="E223">
        <v>9.2500000000000004E-4</v>
      </c>
      <c r="F223">
        <v>221</v>
      </c>
      <c r="G223">
        <v>3.1474582411110963</v>
      </c>
    </row>
    <row r="224" spans="1:7" x14ac:dyDescent="0.25">
      <c r="A224">
        <v>0.49731700000000001</v>
      </c>
      <c r="B224">
        <v>0.24732399999999999</v>
      </c>
      <c r="C224">
        <v>0.122998</v>
      </c>
      <c r="D224">
        <v>3.0419999999999999E-2</v>
      </c>
      <c r="E224">
        <v>9.2500000000000004E-4</v>
      </c>
      <c r="F224">
        <v>222</v>
      </c>
      <c r="G224">
        <v>3.1480980370847336</v>
      </c>
    </row>
    <row r="225" spans="1:7" x14ac:dyDescent="0.25">
      <c r="A225">
        <v>0.49769999999999998</v>
      </c>
      <c r="B225">
        <v>0.24770600000000001</v>
      </c>
      <c r="C225">
        <v>0.123283</v>
      </c>
      <c r="D225">
        <v>3.0537999999999999E-2</v>
      </c>
      <c r="E225">
        <v>9.3300000000000002E-4</v>
      </c>
      <c r="F225">
        <v>223</v>
      </c>
      <c r="G225">
        <v>3.1557469225890049</v>
      </c>
    </row>
    <row r="226" spans="1:7" x14ac:dyDescent="0.25">
      <c r="A226">
        <v>0.49796800000000002</v>
      </c>
      <c r="B226">
        <v>0.247972</v>
      </c>
      <c r="C226">
        <v>0.12348199999999999</v>
      </c>
      <c r="D226">
        <v>3.0620000000000001E-2</v>
      </c>
      <c r="E226">
        <v>9.3800000000000003E-4</v>
      </c>
      <c r="F226">
        <v>224</v>
      </c>
      <c r="G226">
        <v>3.1611014172449718</v>
      </c>
    </row>
    <row r="227" spans="1:7" x14ac:dyDescent="0.25">
      <c r="A227">
        <v>0.49802200000000002</v>
      </c>
      <c r="B227">
        <v>0.248026</v>
      </c>
      <c r="C227">
        <v>0.12352200000000001</v>
      </c>
      <c r="D227">
        <v>3.0637000000000001E-2</v>
      </c>
      <c r="E227">
        <v>9.3899999999999995E-4</v>
      </c>
      <c r="F227">
        <v>225</v>
      </c>
      <c r="G227">
        <v>3.1621716302733329</v>
      </c>
    </row>
    <row r="228" spans="1:7" x14ac:dyDescent="0.25">
      <c r="A228">
        <v>0.49862200000000001</v>
      </c>
      <c r="B228">
        <v>0.24862400000000001</v>
      </c>
      <c r="C228">
        <v>0.123969</v>
      </c>
      <c r="D228">
        <v>3.0821999999999999E-2</v>
      </c>
      <c r="E228">
        <v>9.5E-4</v>
      </c>
      <c r="F228">
        <v>226</v>
      </c>
      <c r="G228">
        <v>3.1742190441137481</v>
      </c>
    </row>
    <row r="229" spans="1:7" x14ac:dyDescent="0.25">
      <c r="A229">
        <v>0.49896299999999999</v>
      </c>
      <c r="B229">
        <v>0.24896399999999999</v>
      </c>
      <c r="C229">
        <v>0.124224</v>
      </c>
      <c r="D229">
        <v>3.0927E-2</v>
      </c>
      <c r="E229">
        <v>9.5600000000000004E-4</v>
      </c>
      <c r="F229">
        <v>227</v>
      </c>
      <c r="G229">
        <v>3.1810767401124966</v>
      </c>
    </row>
    <row r="230" spans="1:7" x14ac:dyDescent="0.25">
      <c r="A230">
        <v>0.499419</v>
      </c>
      <c r="B230">
        <v>0.249419</v>
      </c>
      <c r="C230">
        <v>0.124565</v>
      </c>
      <c r="D230">
        <v>3.1068999999999999E-2</v>
      </c>
      <c r="E230">
        <v>9.6500000000000004E-4</v>
      </c>
      <c r="F230">
        <v>228</v>
      </c>
      <c r="G230">
        <v>3.1902927406489749</v>
      </c>
    </row>
    <row r="231" spans="1:7" x14ac:dyDescent="0.25">
      <c r="A231">
        <v>0.500552</v>
      </c>
      <c r="B231">
        <v>0.250552</v>
      </c>
      <c r="C231">
        <v>0.125414</v>
      </c>
      <c r="D231">
        <v>3.1423E-2</v>
      </c>
      <c r="E231">
        <v>9.8700000000000003E-4</v>
      </c>
      <c r="F231">
        <v>229</v>
      </c>
      <c r="G231">
        <v>3.2133033700630174</v>
      </c>
    </row>
    <row r="232" spans="1:7" x14ac:dyDescent="0.25">
      <c r="A232">
        <v>0.50067300000000003</v>
      </c>
      <c r="B232">
        <v>0.25067299999999998</v>
      </c>
      <c r="C232">
        <v>0.12550500000000001</v>
      </c>
      <c r="D232">
        <v>3.1461000000000003E-2</v>
      </c>
      <c r="E232">
        <v>9.8999999999999999E-4</v>
      </c>
      <c r="F232">
        <v>230</v>
      </c>
      <c r="G232">
        <v>3.2157703721765571</v>
      </c>
    </row>
    <row r="233" spans="1:7" x14ac:dyDescent="0.25">
      <c r="A233">
        <v>0.50191600000000003</v>
      </c>
      <c r="B233">
        <v>0.25191999999999998</v>
      </c>
      <c r="C233">
        <v>0.126443</v>
      </c>
      <c r="D233">
        <v>3.1852999999999999E-2</v>
      </c>
      <c r="E233">
        <v>1.0150000000000001E-3</v>
      </c>
      <c r="F233">
        <v>231</v>
      </c>
      <c r="G233">
        <v>3.2412802807781489</v>
      </c>
    </row>
    <row r="234" spans="1:7" x14ac:dyDescent="0.25">
      <c r="A234">
        <v>0.50215500000000002</v>
      </c>
      <c r="B234">
        <v>0.25215900000000002</v>
      </c>
      <c r="C234">
        <v>0.12662300000000001</v>
      </c>
      <c r="D234">
        <v>3.1928999999999999E-2</v>
      </c>
      <c r="E234">
        <v>1.0189999999999999E-3</v>
      </c>
      <c r="F234">
        <v>232</v>
      </c>
      <c r="G234">
        <v>3.2462039380975938</v>
      </c>
    </row>
    <row r="235" spans="1:7" x14ac:dyDescent="0.25">
      <c r="A235">
        <v>0.50224400000000002</v>
      </c>
      <c r="B235">
        <v>0.252249</v>
      </c>
      <c r="C235">
        <v>0.12669</v>
      </c>
      <c r="D235">
        <v>3.1956999999999999E-2</v>
      </c>
      <c r="E235">
        <v>1.021E-3</v>
      </c>
      <c r="F235">
        <v>233</v>
      </c>
      <c r="G235">
        <v>3.2480425558045942</v>
      </c>
    </row>
    <row r="236" spans="1:7" x14ac:dyDescent="0.25">
      <c r="A236">
        <v>0.50262300000000004</v>
      </c>
      <c r="B236">
        <v>0.25263000000000002</v>
      </c>
      <c r="C236">
        <v>0.12697800000000001</v>
      </c>
      <c r="D236">
        <v>3.2078000000000002E-2</v>
      </c>
      <c r="E236">
        <v>1.029E-3</v>
      </c>
      <c r="F236">
        <v>234</v>
      </c>
      <c r="G236">
        <v>3.2558972960205788</v>
      </c>
    </row>
    <row r="237" spans="1:7" x14ac:dyDescent="0.25">
      <c r="A237">
        <v>0.50278199999999995</v>
      </c>
      <c r="B237">
        <v>0.25279000000000001</v>
      </c>
      <c r="C237">
        <v>0.12709799999999999</v>
      </c>
      <c r="D237">
        <v>3.2128999999999998E-2</v>
      </c>
      <c r="E237">
        <v>1.0319999999999999E-3</v>
      </c>
      <c r="F237">
        <v>235</v>
      </c>
      <c r="G237">
        <v>3.2591894213876738</v>
      </c>
    </row>
    <row r="238" spans="1:7" x14ac:dyDescent="0.25">
      <c r="A238">
        <v>0.50278299999999998</v>
      </c>
      <c r="B238">
        <v>0.25279000000000001</v>
      </c>
      <c r="C238">
        <v>0.12709899999999999</v>
      </c>
      <c r="D238">
        <v>3.2128999999999998E-2</v>
      </c>
      <c r="E238">
        <v>1.0319999999999999E-3</v>
      </c>
      <c r="F238">
        <v>236</v>
      </c>
      <c r="G238">
        <v>3.2592009937992326</v>
      </c>
    </row>
    <row r="239" spans="1:7" x14ac:dyDescent="0.25">
      <c r="A239">
        <v>0.50301899999999999</v>
      </c>
      <c r="B239">
        <v>0.25302799999999998</v>
      </c>
      <c r="C239">
        <v>0.127278</v>
      </c>
      <c r="D239">
        <v>3.2204999999999998E-2</v>
      </c>
      <c r="E239">
        <v>1.0369999999999999E-3</v>
      </c>
      <c r="F239">
        <v>237</v>
      </c>
      <c r="G239">
        <v>3.2641129448616546</v>
      </c>
    </row>
    <row r="240" spans="1:7" x14ac:dyDescent="0.25">
      <c r="A240">
        <v>0.50322699999999998</v>
      </c>
      <c r="B240">
        <v>0.25323699999999999</v>
      </c>
      <c r="C240">
        <v>0.12743599999999999</v>
      </c>
      <c r="D240">
        <v>3.2271000000000001E-2</v>
      </c>
      <c r="E240">
        <v>1.041E-3</v>
      </c>
      <c r="F240">
        <v>238</v>
      </c>
      <c r="G240">
        <v>3.2684309953387145</v>
      </c>
    </row>
    <row r="241" spans="1:7" x14ac:dyDescent="0.25">
      <c r="A241">
        <v>0.50367799999999996</v>
      </c>
      <c r="B241">
        <v>0.253691</v>
      </c>
      <c r="C241">
        <v>0.127779</v>
      </c>
      <c r="D241">
        <v>3.2416E-2</v>
      </c>
      <c r="E241">
        <v>1.0510000000000001E-3</v>
      </c>
      <c r="F241">
        <v>239</v>
      </c>
      <c r="G241">
        <v>3.2778388278123525</v>
      </c>
    </row>
    <row r="242" spans="1:7" x14ac:dyDescent="0.25">
      <c r="A242">
        <v>0.50442600000000004</v>
      </c>
      <c r="B242">
        <v>0.25444600000000001</v>
      </c>
      <c r="C242">
        <v>0.12834899999999999</v>
      </c>
      <c r="D242">
        <v>3.2658E-2</v>
      </c>
      <c r="E242">
        <v>1.067E-3</v>
      </c>
      <c r="F242">
        <v>240</v>
      </c>
      <c r="G242">
        <v>3.2935136940678982</v>
      </c>
    </row>
    <row r="243" spans="1:7" x14ac:dyDescent="0.25">
      <c r="A243">
        <v>0.50442600000000004</v>
      </c>
      <c r="B243">
        <v>0.25444600000000001</v>
      </c>
      <c r="C243">
        <v>0.12834899999999999</v>
      </c>
      <c r="D243">
        <v>3.2658E-2</v>
      </c>
      <c r="E243">
        <v>1.067E-3</v>
      </c>
      <c r="F243">
        <v>241</v>
      </c>
      <c r="G243">
        <v>3.2935138317138635</v>
      </c>
    </row>
    <row r="244" spans="1:7" x14ac:dyDescent="0.25">
      <c r="A244">
        <v>0.50514199999999998</v>
      </c>
      <c r="B244">
        <v>0.25516800000000001</v>
      </c>
      <c r="C244">
        <v>0.12889600000000001</v>
      </c>
      <c r="D244">
        <v>3.2890000000000003E-2</v>
      </c>
      <c r="E244">
        <v>1.0820000000000001E-3</v>
      </c>
      <c r="F244">
        <v>242</v>
      </c>
      <c r="G244">
        <v>3.3085942570472637</v>
      </c>
    </row>
    <row r="245" spans="1:7" x14ac:dyDescent="0.25">
      <c r="A245">
        <v>0.50534500000000004</v>
      </c>
      <c r="B245">
        <v>0.25537300000000002</v>
      </c>
      <c r="C245">
        <v>0.129051</v>
      </c>
      <c r="D245">
        <v>3.2955999999999999E-2</v>
      </c>
      <c r="E245">
        <v>1.0859999999999999E-3</v>
      </c>
      <c r="F245">
        <v>243</v>
      </c>
      <c r="G245">
        <v>3.3128776225989878</v>
      </c>
    </row>
    <row r="246" spans="1:7" x14ac:dyDescent="0.25">
      <c r="A246">
        <v>0.50568599999999997</v>
      </c>
      <c r="B246">
        <v>0.25571899999999997</v>
      </c>
      <c r="C246">
        <v>0.12931300000000001</v>
      </c>
      <c r="D246">
        <v>3.3068E-2</v>
      </c>
      <c r="E246">
        <v>1.093E-3</v>
      </c>
      <c r="F246">
        <v>244</v>
      </c>
      <c r="G246">
        <v>3.3201152002191492</v>
      </c>
    </row>
    <row r="247" spans="1:7" x14ac:dyDescent="0.25">
      <c r="A247">
        <v>0.50583500000000003</v>
      </c>
      <c r="B247">
        <v>0.25586900000000001</v>
      </c>
      <c r="C247">
        <v>0.12942799999999999</v>
      </c>
      <c r="D247">
        <v>3.3117000000000001E-2</v>
      </c>
      <c r="E247">
        <v>1.0970000000000001E-3</v>
      </c>
      <c r="F247">
        <v>245</v>
      </c>
      <c r="G247">
        <v>3.3232715990604271</v>
      </c>
    </row>
    <row r="248" spans="1:7" x14ac:dyDescent="0.25">
      <c r="A248">
        <v>0.50591299999999995</v>
      </c>
      <c r="B248">
        <v>0.25594800000000001</v>
      </c>
      <c r="C248">
        <v>0.12948799999999999</v>
      </c>
      <c r="D248">
        <v>3.3141999999999998E-2</v>
      </c>
      <c r="E248">
        <v>1.098E-3</v>
      </c>
      <c r="F248">
        <v>246</v>
      </c>
      <c r="G248">
        <v>3.3249364909476116</v>
      </c>
    </row>
    <row r="249" spans="1:7" x14ac:dyDescent="0.25">
      <c r="A249">
        <v>0.50620299999999996</v>
      </c>
      <c r="B249">
        <v>0.25624200000000003</v>
      </c>
      <c r="C249">
        <v>0.12970999999999999</v>
      </c>
      <c r="D249">
        <v>3.3237000000000003E-2</v>
      </c>
      <c r="E249">
        <v>1.1050000000000001E-3</v>
      </c>
      <c r="F249">
        <v>247</v>
      </c>
      <c r="G249">
        <v>3.3311002901507432</v>
      </c>
    </row>
    <row r="250" spans="1:7" x14ac:dyDescent="0.25">
      <c r="A250">
        <v>0.50689499999999998</v>
      </c>
      <c r="B250">
        <v>0.25694299999999998</v>
      </c>
      <c r="C250">
        <v>0.130243</v>
      </c>
      <c r="D250">
        <v>3.3465000000000002E-2</v>
      </c>
      <c r="E250">
        <v>1.1199999999999999E-3</v>
      </c>
      <c r="F250">
        <v>248</v>
      </c>
      <c r="G250">
        <v>3.3458812478208593</v>
      </c>
    </row>
    <row r="251" spans="1:7" x14ac:dyDescent="0.25">
      <c r="A251">
        <v>0.50695800000000002</v>
      </c>
      <c r="B251">
        <v>0.25700699999999999</v>
      </c>
      <c r="C251">
        <v>0.13029199999999999</v>
      </c>
      <c r="D251">
        <v>3.3486000000000002E-2</v>
      </c>
      <c r="E251">
        <v>1.121E-3</v>
      </c>
      <c r="F251">
        <v>249</v>
      </c>
      <c r="G251">
        <v>3.3472219725201113</v>
      </c>
    </row>
    <row r="252" spans="1:7" x14ac:dyDescent="0.25">
      <c r="A252">
        <v>0.50726899999999997</v>
      </c>
      <c r="B252">
        <v>0.257322</v>
      </c>
      <c r="C252">
        <v>0.13053200000000001</v>
      </c>
      <c r="D252">
        <v>3.3589000000000001E-2</v>
      </c>
      <c r="E252">
        <v>1.1280000000000001E-3</v>
      </c>
      <c r="F252">
        <v>250</v>
      </c>
      <c r="G252">
        <v>3.3538931102259975</v>
      </c>
    </row>
    <row r="253" spans="1:7" x14ac:dyDescent="0.25">
      <c r="A253">
        <v>0.50801399999999997</v>
      </c>
      <c r="B253">
        <v>0.25807799999999997</v>
      </c>
      <c r="C253">
        <v>0.131107</v>
      </c>
      <c r="D253">
        <v>3.3835999999999998E-2</v>
      </c>
      <c r="E253">
        <v>1.145E-3</v>
      </c>
      <c r="F253">
        <v>251</v>
      </c>
      <c r="G253">
        <v>3.369928184208546</v>
      </c>
    </row>
    <row r="254" spans="1:7" x14ac:dyDescent="0.25">
      <c r="A254">
        <v>0.50831599999999999</v>
      </c>
      <c r="B254">
        <v>0.25838499999999998</v>
      </c>
      <c r="C254">
        <v>0.13134100000000001</v>
      </c>
      <c r="D254">
        <v>3.3937000000000002E-2</v>
      </c>
      <c r="E254">
        <v>1.152E-3</v>
      </c>
      <c r="F254">
        <v>252</v>
      </c>
      <c r="G254">
        <v>3.3764585375775082</v>
      </c>
    </row>
    <row r="255" spans="1:7" x14ac:dyDescent="0.25">
      <c r="A255">
        <v>0.50859699999999997</v>
      </c>
      <c r="B255">
        <v>0.25867099999999998</v>
      </c>
      <c r="C255">
        <v>0.13155900000000001</v>
      </c>
      <c r="D255">
        <v>3.4030999999999999E-2</v>
      </c>
      <c r="E255">
        <v>1.158E-3</v>
      </c>
      <c r="F255">
        <v>253</v>
      </c>
      <c r="G255">
        <v>3.3825454386256832</v>
      </c>
    </row>
    <row r="256" spans="1:7" x14ac:dyDescent="0.25">
      <c r="A256">
        <v>0.50922699999999999</v>
      </c>
      <c r="B256">
        <v>0.25931199999999999</v>
      </c>
      <c r="C256">
        <v>0.132049</v>
      </c>
      <c r="D256">
        <v>3.4242000000000002E-2</v>
      </c>
      <c r="E256">
        <v>1.1720000000000001E-3</v>
      </c>
      <c r="F256">
        <v>254</v>
      </c>
      <c r="G256">
        <v>3.3962307142003647</v>
      </c>
    </row>
    <row r="257" spans="1:7" x14ac:dyDescent="0.25">
      <c r="A257">
        <v>0.50932299999999997</v>
      </c>
      <c r="B257">
        <v>0.25940999999999997</v>
      </c>
      <c r="C257">
        <v>0.13212299999999999</v>
      </c>
      <c r="D257">
        <v>3.4273999999999999E-2</v>
      </c>
      <c r="E257">
        <v>1.175E-3</v>
      </c>
      <c r="F257">
        <v>255</v>
      </c>
      <c r="G257">
        <v>3.3983294691647266</v>
      </c>
    </row>
    <row r="258" spans="1:7" x14ac:dyDescent="0.25">
      <c r="A258">
        <v>0.50967899999999999</v>
      </c>
      <c r="B258">
        <v>0.25977299999999998</v>
      </c>
      <c r="C258">
        <v>0.13240099999999999</v>
      </c>
      <c r="D258">
        <v>3.4394000000000001E-2</v>
      </c>
      <c r="E258">
        <v>1.183E-3</v>
      </c>
      <c r="F258">
        <v>256</v>
      </c>
      <c r="G258">
        <v>3.4061142120821395</v>
      </c>
    </row>
    <row r="259" spans="1:7" x14ac:dyDescent="0.25">
      <c r="A259">
        <v>0.51009199999999999</v>
      </c>
      <c r="B259">
        <v>0.26019399999999998</v>
      </c>
      <c r="C259">
        <v>0.13272300000000001</v>
      </c>
      <c r="D259">
        <v>3.4534000000000002E-2</v>
      </c>
      <c r="E259">
        <v>1.193E-3</v>
      </c>
      <c r="F259">
        <v>257</v>
      </c>
      <c r="G259">
        <v>3.4151434545043076</v>
      </c>
    </row>
    <row r="260" spans="1:7" x14ac:dyDescent="0.25">
      <c r="A260">
        <v>0.51075400000000004</v>
      </c>
      <c r="B260">
        <v>0.26086999999999999</v>
      </c>
      <c r="C260">
        <v>0.133241</v>
      </c>
      <c r="D260">
        <v>3.4757999999999997E-2</v>
      </c>
      <c r="E260">
        <v>1.2080000000000001E-3</v>
      </c>
      <c r="F260">
        <v>258</v>
      </c>
      <c r="G260">
        <v>3.4297163046473096</v>
      </c>
    </row>
    <row r="261" spans="1:7" x14ac:dyDescent="0.25">
      <c r="A261">
        <v>0.51096799999999998</v>
      </c>
      <c r="B261">
        <v>0.26108799999999999</v>
      </c>
      <c r="C261">
        <v>0.133408</v>
      </c>
      <c r="D261">
        <v>3.4831000000000001E-2</v>
      </c>
      <c r="E261">
        <v>1.2130000000000001E-3</v>
      </c>
      <c r="F261">
        <v>259</v>
      </c>
      <c r="G261">
        <v>3.4344327782953639</v>
      </c>
    </row>
    <row r="262" spans="1:7" x14ac:dyDescent="0.25">
      <c r="A262">
        <v>0.51133899999999999</v>
      </c>
      <c r="B262">
        <v>0.26146799999999998</v>
      </c>
      <c r="C262">
        <v>0.13369900000000001</v>
      </c>
      <c r="D262">
        <v>3.4958000000000003E-2</v>
      </c>
      <c r="E262">
        <v>1.222E-3</v>
      </c>
      <c r="F262">
        <v>260</v>
      </c>
      <c r="G262">
        <v>3.4426350284050127</v>
      </c>
    </row>
    <row r="263" spans="1:7" x14ac:dyDescent="0.25">
      <c r="A263">
        <v>0.511347</v>
      </c>
      <c r="B263">
        <v>0.26147599999999999</v>
      </c>
      <c r="C263">
        <v>0.13370499999999999</v>
      </c>
      <c r="D263">
        <v>3.4960999999999999E-2</v>
      </c>
      <c r="E263">
        <v>1.222E-3</v>
      </c>
      <c r="F263">
        <v>261</v>
      </c>
      <c r="G263">
        <v>3.4428113861879321</v>
      </c>
    </row>
    <row r="264" spans="1:7" x14ac:dyDescent="0.25">
      <c r="A264">
        <v>0.51295400000000002</v>
      </c>
      <c r="B264">
        <v>0.26312200000000002</v>
      </c>
      <c r="C264">
        <v>0.13496900000000001</v>
      </c>
      <c r="D264">
        <v>3.5513000000000003E-2</v>
      </c>
      <c r="E264">
        <v>1.261E-3</v>
      </c>
      <c r="F264">
        <v>262</v>
      </c>
      <c r="G264">
        <v>3.4786248926646208</v>
      </c>
    </row>
    <row r="265" spans="1:7" x14ac:dyDescent="0.25">
      <c r="A265">
        <v>0.51311499999999999</v>
      </c>
      <c r="B265">
        <v>0.26328699999999999</v>
      </c>
      <c r="C265">
        <v>0.13509699999999999</v>
      </c>
      <c r="D265">
        <v>3.5569000000000003E-2</v>
      </c>
      <c r="E265">
        <v>1.2650000000000001E-3</v>
      </c>
      <c r="F265">
        <v>263</v>
      </c>
      <c r="G265">
        <v>3.4822468403097795</v>
      </c>
    </row>
    <row r="266" spans="1:7" x14ac:dyDescent="0.25">
      <c r="A266">
        <v>0.513907</v>
      </c>
      <c r="B266">
        <v>0.2641</v>
      </c>
      <c r="C266">
        <v>0.13572300000000001</v>
      </c>
      <c r="D266">
        <v>3.5844000000000001E-2</v>
      </c>
      <c r="E266">
        <v>1.2849999999999999E-3</v>
      </c>
      <c r="F266">
        <v>264</v>
      </c>
      <c r="G266">
        <v>3.5000683166510576</v>
      </c>
    </row>
    <row r="267" spans="1:7" x14ac:dyDescent="0.25">
      <c r="A267">
        <v>0.51401399999999997</v>
      </c>
      <c r="B267">
        <v>0.26421099999999997</v>
      </c>
      <c r="C267">
        <v>0.13580800000000001</v>
      </c>
      <c r="D267">
        <v>3.5881999999999997E-2</v>
      </c>
      <c r="E267">
        <v>1.2880000000000001E-3</v>
      </c>
      <c r="F267">
        <v>265</v>
      </c>
      <c r="G267">
        <v>3.5025018009894984</v>
      </c>
    </row>
    <row r="268" spans="1:7" x14ac:dyDescent="0.25">
      <c r="A268">
        <v>0.514019</v>
      </c>
      <c r="B268">
        <v>0.26421600000000001</v>
      </c>
      <c r="C268">
        <v>0.13581199999999999</v>
      </c>
      <c r="D268">
        <v>3.5883999999999999E-2</v>
      </c>
      <c r="E268">
        <v>1.2880000000000001E-3</v>
      </c>
      <c r="F268">
        <v>266</v>
      </c>
      <c r="G268">
        <v>3.5026082102706022</v>
      </c>
    </row>
    <row r="269" spans="1:7" x14ac:dyDescent="0.25">
      <c r="A269">
        <v>0.51427400000000001</v>
      </c>
      <c r="B269">
        <v>0.26447700000000002</v>
      </c>
      <c r="C269">
        <v>0.136014</v>
      </c>
      <c r="D269">
        <v>3.5972999999999998E-2</v>
      </c>
      <c r="E269">
        <v>1.294E-3</v>
      </c>
      <c r="F269">
        <v>267</v>
      </c>
      <c r="G269">
        <v>3.5083716730051573</v>
      </c>
    </row>
    <row r="270" spans="1:7" x14ac:dyDescent="0.25">
      <c r="A270">
        <v>0.514289</v>
      </c>
      <c r="B270">
        <v>0.26449299999999998</v>
      </c>
      <c r="C270">
        <v>0.13602600000000001</v>
      </c>
      <c r="D270">
        <v>3.5978000000000003E-2</v>
      </c>
      <c r="E270">
        <v>1.294E-3</v>
      </c>
      <c r="F270">
        <v>268</v>
      </c>
      <c r="G270">
        <v>3.5087135481601766</v>
      </c>
    </row>
    <row r="271" spans="1:7" x14ac:dyDescent="0.25">
      <c r="A271">
        <v>0.51434199999999997</v>
      </c>
      <c r="B271">
        <v>0.26454800000000001</v>
      </c>
      <c r="C271">
        <v>0.13606799999999999</v>
      </c>
      <c r="D271">
        <v>3.5997000000000001E-2</v>
      </c>
      <c r="E271">
        <v>1.2960000000000001E-3</v>
      </c>
      <c r="F271">
        <v>269</v>
      </c>
      <c r="G271">
        <v>3.5099238331239762</v>
      </c>
    </row>
    <row r="272" spans="1:7" x14ac:dyDescent="0.25">
      <c r="A272">
        <v>0.51449500000000004</v>
      </c>
      <c r="B272">
        <v>0.26470500000000002</v>
      </c>
      <c r="C272">
        <v>0.13619000000000001</v>
      </c>
      <c r="D272">
        <v>3.6049999999999999E-2</v>
      </c>
      <c r="E272">
        <v>1.2999999999999999E-3</v>
      </c>
      <c r="F272">
        <v>270</v>
      </c>
      <c r="G272">
        <v>3.5133944152868213</v>
      </c>
    </row>
    <row r="273" spans="1:7" x14ac:dyDescent="0.25">
      <c r="A273">
        <v>0.51504700000000003</v>
      </c>
      <c r="B273">
        <v>0.26527400000000001</v>
      </c>
      <c r="C273">
        <v>0.136628</v>
      </c>
      <c r="D273">
        <v>3.6243999999999998E-2</v>
      </c>
      <c r="E273">
        <v>1.3140000000000001E-3</v>
      </c>
      <c r="F273">
        <v>271</v>
      </c>
      <c r="G273">
        <v>3.5259464417719117</v>
      </c>
    </row>
    <row r="274" spans="1:7" x14ac:dyDescent="0.25">
      <c r="A274">
        <v>0.51519899999999996</v>
      </c>
      <c r="B274">
        <v>0.26543</v>
      </c>
      <c r="C274">
        <v>0.13674900000000001</v>
      </c>
      <c r="D274">
        <v>3.6297000000000003E-2</v>
      </c>
      <c r="E274">
        <v>1.317E-3</v>
      </c>
      <c r="F274">
        <v>272</v>
      </c>
      <c r="G274">
        <v>3.529409368879354</v>
      </c>
    </row>
    <row r="275" spans="1:7" x14ac:dyDescent="0.25">
      <c r="A275">
        <v>0.51607099999999995</v>
      </c>
      <c r="B275">
        <v>0.26632899999999998</v>
      </c>
      <c r="C275">
        <v>0.13744500000000001</v>
      </c>
      <c r="D275">
        <v>3.6606E-2</v>
      </c>
      <c r="E275">
        <v>1.34E-3</v>
      </c>
      <c r="F275">
        <v>273</v>
      </c>
      <c r="G275">
        <v>3.5493729042103044</v>
      </c>
    </row>
    <row r="276" spans="1:7" x14ac:dyDescent="0.25">
      <c r="A276">
        <v>0.51664100000000002</v>
      </c>
      <c r="B276">
        <v>0.26691799999999999</v>
      </c>
      <c r="C276">
        <v>0.137901</v>
      </c>
      <c r="D276">
        <v>3.6808E-2</v>
      </c>
      <c r="E276">
        <v>1.3550000000000001E-3</v>
      </c>
      <c r="F276">
        <v>274</v>
      </c>
      <c r="G276">
        <v>3.562505783072766</v>
      </c>
    </row>
    <row r="277" spans="1:7" x14ac:dyDescent="0.25">
      <c r="A277">
        <v>0.51678299999999999</v>
      </c>
      <c r="B277">
        <v>0.26706400000000002</v>
      </c>
      <c r="C277">
        <v>0.138014</v>
      </c>
      <c r="D277">
        <v>3.6859000000000003E-2</v>
      </c>
      <c r="E277">
        <v>1.359E-3</v>
      </c>
      <c r="F277">
        <v>275</v>
      </c>
      <c r="G277">
        <v>3.5657694051445947</v>
      </c>
    </row>
    <row r="278" spans="1:7" x14ac:dyDescent="0.25">
      <c r="A278">
        <v>0.51690800000000003</v>
      </c>
      <c r="B278">
        <v>0.26719399999999999</v>
      </c>
      <c r="C278">
        <v>0.13811499999999999</v>
      </c>
      <c r="D278">
        <v>3.6902999999999998E-2</v>
      </c>
      <c r="E278">
        <v>1.3619999999999999E-3</v>
      </c>
      <c r="F278">
        <v>276</v>
      </c>
      <c r="G278">
        <v>3.568670792418247</v>
      </c>
    </row>
    <row r="279" spans="1:7" x14ac:dyDescent="0.25">
      <c r="A279">
        <v>0.51698</v>
      </c>
      <c r="B279">
        <v>0.26726800000000001</v>
      </c>
      <c r="C279">
        <v>0.13817199999999999</v>
      </c>
      <c r="D279">
        <v>3.6928999999999997E-2</v>
      </c>
      <c r="E279">
        <v>1.364E-3</v>
      </c>
      <c r="F279">
        <v>277</v>
      </c>
      <c r="G279">
        <v>3.5703214910651111</v>
      </c>
    </row>
    <row r="280" spans="1:7" x14ac:dyDescent="0.25">
      <c r="A280">
        <v>0.51702700000000001</v>
      </c>
      <c r="B280">
        <v>0.26731700000000003</v>
      </c>
      <c r="C280">
        <v>0.13821</v>
      </c>
      <c r="D280">
        <v>3.6946E-2</v>
      </c>
      <c r="E280">
        <v>1.3649999999999999E-3</v>
      </c>
      <c r="F280">
        <v>278</v>
      </c>
      <c r="G280">
        <v>3.5714138412782792</v>
      </c>
    </row>
    <row r="281" spans="1:7" x14ac:dyDescent="0.25">
      <c r="A281">
        <v>0.51716899999999999</v>
      </c>
      <c r="B281">
        <v>0.26746399999999998</v>
      </c>
      <c r="C281">
        <v>0.138324</v>
      </c>
      <c r="D281">
        <v>3.6997000000000002E-2</v>
      </c>
      <c r="E281">
        <v>1.369E-3</v>
      </c>
      <c r="F281">
        <v>279</v>
      </c>
      <c r="G281">
        <v>3.5747067962004362</v>
      </c>
    </row>
    <row r="282" spans="1:7" x14ac:dyDescent="0.25">
      <c r="A282">
        <v>0.51743300000000003</v>
      </c>
      <c r="B282">
        <v>0.267737</v>
      </c>
      <c r="C282">
        <v>0.13853599999999999</v>
      </c>
      <c r="D282">
        <v>3.7090999999999999E-2</v>
      </c>
      <c r="E282">
        <v>1.3760000000000001E-3</v>
      </c>
      <c r="F282">
        <v>280</v>
      </c>
      <c r="G282">
        <v>3.5808332039161126</v>
      </c>
    </row>
    <row r="283" spans="1:7" x14ac:dyDescent="0.25">
      <c r="A283">
        <v>0.51768499999999995</v>
      </c>
      <c r="B283">
        <v>0.26799800000000001</v>
      </c>
      <c r="C283">
        <v>0.138739</v>
      </c>
      <c r="D283">
        <v>3.7182E-2</v>
      </c>
      <c r="E283">
        <v>1.382E-3</v>
      </c>
      <c r="F283">
        <v>281</v>
      </c>
      <c r="G283">
        <v>3.5866949788813458</v>
      </c>
    </row>
    <row r="284" spans="1:7" x14ac:dyDescent="0.25">
      <c r="A284">
        <v>0.51821499999999998</v>
      </c>
      <c r="B284">
        <v>0.26854699999999998</v>
      </c>
      <c r="C284">
        <v>0.13916500000000001</v>
      </c>
      <c r="D284">
        <v>3.7372000000000002E-2</v>
      </c>
      <c r="E284">
        <v>1.397E-3</v>
      </c>
      <c r="F284">
        <v>282</v>
      </c>
      <c r="G284">
        <v>3.5990512727263444</v>
      </c>
    </row>
    <row r="285" spans="1:7" x14ac:dyDescent="0.25">
      <c r="A285">
        <v>0.51835399999999998</v>
      </c>
      <c r="B285">
        <v>0.26869100000000001</v>
      </c>
      <c r="C285">
        <v>0.13927700000000001</v>
      </c>
      <c r="D285">
        <v>3.7422999999999998E-2</v>
      </c>
      <c r="E285">
        <v>1.4E-3</v>
      </c>
      <c r="F285">
        <v>283</v>
      </c>
      <c r="G285">
        <v>3.6023002924970497</v>
      </c>
    </row>
    <row r="286" spans="1:7" x14ac:dyDescent="0.25">
      <c r="A286">
        <v>0.51843300000000003</v>
      </c>
      <c r="B286">
        <v>0.26877299999999998</v>
      </c>
      <c r="C286">
        <v>0.13934099999999999</v>
      </c>
      <c r="D286">
        <v>3.7450999999999998E-2</v>
      </c>
      <c r="E286">
        <v>1.403E-3</v>
      </c>
      <c r="F286">
        <v>284</v>
      </c>
      <c r="G286">
        <v>3.604134827610439</v>
      </c>
    </row>
    <row r="287" spans="1:7" x14ac:dyDescent="0.25">
      <c r="A287">
        <v>0.51878199999999997</v>
      </c>
      <c r="B287">
        <v>0.26913399999999998</v>
      </c>
      <c r="C287">
        <v>0.139622</v>
      </c>
      <c r="D287">
        <v>3.7576999999999999E-2</v>
      </c>
      <c r="E287">
        <v>1.4120000000000001E-3</v>
      </c>
      <c r="F287">
        <v>285</v>
      </c>
      <c r="G287">
        <v>3.6123083583668705</v>
      </c>
    </row>
    <row r="288" spans="1:7" x14ac:dyDescent="0.25">
      <c r="A288">
        <v>0.51896200000000003</v>
      </c>
      <c r="B288">
        <v>0.26932200000000001</v>
      </c>
      <c r="C288">
        <v>0.139768</v>
      </c>
      <c r="D288">
        <v>3.7643000000000003E-2</v>
      </c>
      <c r="E288">
        <v>1.4170000000000001E-3</v>
      </c>
      <c r="F288">
        <v>286</v>
      </c>
      <c r="G288">
        <v>3.6165493294551729</v>
      </c>
    </row>
    <row r="289" spans="1:7" x14ac:dyDescent="0.25">
      <c r="A289">
        <v>0.51955099999999999</v>
      </c>
      <c r="B289">
        <v>0.26993299999999998</v>
      </c>
      <c r="C289">
        <v>0.14024400000000001</v>
      </c>
      <c r="D289">
        <v>3.7857000000000002E-2</v>
      </c>
      <c r="E289">
        <v>1.433E-3</v>
      </c>
      <c r="F289">
        <v>287</v>
      </c>
      <c r="G289">
        <v>3.6304100296121304</v>
      </c>
    </row>
    <row r="290" spans="1:7" x14ac:dyDescent="0.25">
      <c r="A290">
        <v>0.51976500000000003</v>
      </c>
      <c r="B290">
        <v>0.27015499999999998</v>
      </c>
      <c r="C290">
        <v>0.14041699999999999</v>
      </c>
      <c r="D290">
        <v>3.7935000000000003E-2</v>
      </c>
      <c r="E290">
        <v>1.439E-3</v>
      </c>
      <c r="F290">
        <v>288</v>
      </c>
      <c r="G290">
        <v>3.6354640914646312</v>
      </c>
    </row>
    <row r="291" spans="1:7" x14ac:dyDescent="0.25">
      <c r="A291">
        <v>0.51997000000000004</v>
      </c>
      <c r="B291">
        <v>0.27036900000000003</v>
      </c>
      <c r="C291">
        <v>0.14058300000000001</v>
      </c>
      <c r="D291">
        <v>3.8009000000000001E-2</v>
      </c>
      <c r="E291">
        <v>1.4450000000000001E-3</v>
      </c>
      <c r="F291">
        <v>289</v>
      </c>
      <c r="G291">
        <v>3.6403133153591627</v>
      </c>
    </row>
    <row r="292" spans="1:7" x14ac:dyDescent="0.25">
      <c r="A292">
        <v>0.52007300000000001</v>
      </c>
      <c r="B292">
        <v>0.27047500000000002</v>
      </c>
      <c r="C292">
        <v>0.14066699999999999</v>
      </c>
      <c r="D292">
        <v>3.8046999999999997E-2</v>
      </c>
      <c r="E292">
        <v>1.4480000000000001E-3</v>
      </c>
      <c r="F292">
        <v>290</v>
      </c>
      <c r="G292">
        <v>3.6427483263824612</v>
      </c>
    </row>
    <row r="293" spans="1:7" x14ac:dyDescent="0.25">
      <c r="A293">
        <v>0.52100900000000006</v>
      </c>
      <c r="B293">
        <v>0.27145000000000002</v>
      </c>
      <c r="C293">
        <v>0.141428</v>
      </c>
      <c r="D293">
        <v>3.8391000000000002E-2</v>
      </c>
      <c r="E293">
        <v>1.474E-3</v>
      </c>
      <c r="F293">
        <v>291</v>
      </c>
      <c r="G293">
        <v>3.6650144817819288</v>
      </c>
    </row>
    <row r="294" spans="1:7" x14ac:dyDescent="0.25">
      <c r="A294">
        <v>0.52137599999999995</v>
      </c>
      <c r="B294">
        <v>0.27183299999999999</v>
      </c>
      <c r="C294">
        <v>0.14172699999999999</v>
      </c>
      <c r="D294">
        <v>3.8525999999999998E-2</v>
      </c>
      <c r="E294">
        <v>1.4840000000000001E-3</v>
      </c>
      <c r="F294">
        <v>292</v>
      </c>
      <c r="G294">
        <v>3.673810214994468</v>
      </c>
    </row>
    <row r="295" spans="1:7" x14ac:dyDescent="0.25">
      <c r="A295">
        <v>0.52152100000000001</v>
      </c>
      <c r="B295">
        <v>0.271984</v>
      </c>
      <c r="C295">
        <v>0.141845</v>
      </c>
      <c r="D295">
        <v>3.8580000000000003E-2</v>
      </c>
      <c r="E295">
        <v>1.488E-3</v>
      </c>
      <c r="F295">
        <v>293</v>
      </c>
      <c r="G295">
        <v>3.6772707914813898</v>
      </c>
    </row>
    <row r="296" spans="1:7" x14ac:dyDescent="0.25">
      <c r="A296">
        <v>0.52262799999999998</v>
      </c>
      <c r="B296">
        <v>0.27313999999999999</v>
      </c>
      <c r="C296">
        <v>0.14275099999999999</v>
      </c>
      <c r="D296">
        <v>3.8990999999999998E-2</v>
      </c>
      <c r="E296">
        <v>1.5200000000000001E-3</v>
      </c>
      <c r="F296">
        <v>294</v>
      </c>
      <c r="G296">
        <v>3.7039294965550069</v>
      </c>
    </row>
    <row r="297" spans="1:7" x14ac:dyDescent="0.25">
      <c r="A297">
        <v>0.52265600000000001</v>
      </c>
      <c r="B297">
        <v>0.273169</v>
      </c>
      <c r="C297">
        <v>0.14277400000000001</v>
      </c>
      <c r="D297">
        <v>3.9001000000000001E-2</v>
      </c>
      <c r="E297">
        <v>1.521E-3</v>
      </c>
      <c r="F297">
        <v>295</v>
      </c>
      <c r="G297">
        <v>3.7046042981907337</v>
      </c>
    </row>
    <row r="298" spans="1:7" x14ac:dyDescent="0.25">
      <c r="A298">
        <v>0.52275000000000005</v>
      </c>
      <c r="B298">
        <v>0.27326800000000001</v>
      </c>
      <c r="C298">
        <v>0.14285100000000001</v>
      </c>
      <c r="D298">
        <v>3.9036000000000001E-2</v>
      </c>
      <c r="E298">
        <v>1.524E-3</v>
      </c>
      <c r="F298">
        <v>296</v>
      </c>
      <c r="G298">
        <v>3.7068824532442051</v>
      </c>
    </row>
    <row r="299" spans="1:7" x14ac:dyDescent="0.25">
      <c r="A299">
        <v>0.52291699999999997</v>
      </c>
      <c r="B299">
        <v>0.27344200000000002</v>
      </c>
      <c r="C299">
        <v>0.142988</v>
      </c>
      <c r="D299">
        <v>3.9099000000000002E-2</v>
      </c>
      <c r="E299">
        <v>1.529E-3</v>
      </c>
      <c r="F299">
        <v>297</v>
      </c>
      <c r="G299">
        <v>3.7109251780168826</v>
      </c>
    </row>
    <row r="300" spans="1:7" x14ac:dyDescent="0.25">
      <c r="A300">
        <v>0.52292799999999995</v>
      </c>
      <c r="B300">
        <v>0.27345399999999997</v>
      </c>
      <c r="C300">
        <v>0.14299700000000001</v>
      </c>
      <c r="D300">
        <v>3.9102999999999999E-2</v>
      </c>
      <c r="E300">
        <v>1.529E-3</v>
      </c>
      <c r="F300">
        <v>298</v>
      </c>
      <c r="G300">
        <v>3.7111967214525738</v>
      </c>
    </row>
    <row r="301" spans="1:7" x14ac:dyDescent="0.25">
      <c r="A301">
        <v>0.52338700000000005</v>
      </c>
      <c r="B301">
        <v>0.27393400000000001</v>
      </c>
      <c r="C301">
        <v>0.143374</v>
      </c>
      <c r="D301">
        <v>3.9274999999999997E-2</v>
      </c>
      <c r="E301">
        <v>1.5430000000000001E-3</v>
      </c>
      <c r="F301">
        <v>299</v>
      </c>
      <c r="G301">
        <v>3.7223500233712961</v>
      </c>
    </row>
    <row r="302" spans="1:7" x14ac:dyDescent="0.25">
      <c r="A302">
        <v>0.52339199999999997</v>
      </c>
      <c r="B302">
        <v>0.27393899999999999</v>
      </c>
      <c r="C302">
        <v>0.143377</v>
      </c>
      <c r="D302">
        <v>3.9276999999999999E-2</v>
      </c>
      <c r="E302">
        <v>1.5430000000000001E-3</v>
      </c>
      <c r="F302">
        <v>300</v>
      </c>
      <c r="G302">
        <v>3.7224529707351359</v>
      </c>
    </row>
    <row r="303" spans="1:7" x14ac:dyDescent="0.25">
      <c r="A303">
        <v>0.52346999999999999</v>
      </c>
      <c r="B303">
        <v>0.27401999999999999</v>
      </c>
      <c r="C303">
        <v>0.14344100000000001</v>
      </c>
      <c r="D303">
        <v>3.9306000000000001E-2</v>
      </c>
      <c r="E303">
        <v>1.5449999999999999E-3</v>
      </c>
      <c r="F303">
        <v>301</v>
      </c>
      <c r="G303">
        <v>3.7243480806576277</v>
      </c>
    </row>
    <row r="304" spans="1:7" x14ac:dyDescent="0.25">
      <c r="A304">
        <v>0.52393599999999996</v>
      </c>
      <c r="B304">
        <v>0.27450799999999997</v>
      </c>
      <c r="C304">
        <v>0.14382500000000001</v>
      </c>
      <c r="D304">
        <v>3.9481000000000002E-2</v>
      </c>
      <c r="E304">
        <v>1.5590000000000001E-3</v>
      </c>
      <c r="F304">
        <v>302</v>
      </c>
      <c r="G304">
        <v>3.7357117570891103</v>
      </c>
    </row>
    <row r="305" spans="1:7" x14ac:dyDescent="0.25">
      <c r="A305">
        <v>0.52415</v>
      </c>
      <c r="B305">
        <v>0.274733</v>
      </c>
      <c r="C305">
        <v>0.14400099999999999</v>
      </c>
      <c r="D305">
        <v>3.9562E-2</v>
      </c>
      <c r="E305">
        <v>1.565E-3</v>
      </c>
      <c r="F305">
        <v>303</v>
      </c>
      <c r="G305">
        <v>3.7409485699281397</v>
      </c>
    </row>
    <row r="306" spans="1:7" x14ac:dyDescent="0.25">
      <c r="A306">
        <v>0.52439999999999998</v>
      </c>
      <c r="B306">
        <v>0.27499600000000002</v>
      </c>
      <c r="C306">
        <v>0.144208</v>
      </c>
      <c r="D306">
        <v>3.9655999999999997E-2</v>
      </c>
      <c r="E306">
        <v>1.573E-3</v>
      </c>
      <c r="F306">
        <v>304</v>
      </c>
      <c r="G306">
        <v>3.7470847557496776</v>
      </c>
    </row>
    <row r="307" spans="1:7" x14ac:dyDescent="0.25">
      <c r="A307">
        <v>0.524918</v>
      </c>
      <c r="B307">
        <v>0.27553899999999998</v>
      </c>
      <c r="C307">
        <v>0.14463500000000001</v>
      </c>
      <c r="D307">
        <v>3.9853E-2</v>
      </c>
      <c r="E307">
        <v>1.588E-3</v>
      </c>
      <c r="F307">
        <v>305</v>
      </c>
      <c r="G307">
        <v>3.759804704269508</v>
      </c>
    </row>
    <row r="308" spans="1:7" x14ac:dyDescent="0.25">
      <c r="A308">
        <v>0.52511600000000003</v>
      </c>
      <c r="B308">
        <v>0.27574700000000002</v>
      </c>
      <c r="C308">
        <v>0.14479900000000001</v>
      </c>
      <c r="D308">
        <v>3.9927999999999998E-2</v>
      </c>
      <c r="E308">
        <v>1.5939999999999999E-3</v>
      </c>
      <c r="F308">
        <v>306</v>
      </c>
      <c r="G308">
        <v>3.7646821959654275</v>
      </c>
    </row>
    <row r="309" spans="1:7" x14ac:dyDescent="0.25">
      <c r="A309">
        <v>0.52543899999999999</v>
      </c>
      <c r="B309">
        <v>0.27608700000000003</v>
      </c>
      <c r="C309">
        <v>0.145067</v>
      </c>
      <c r="D309">
        <v>4.0051000000000003E-2</v>
      </c>
      <c r="E309">
        <v>1.604E-3</v>
      </c>
      <c r="F309">
        <v>307</v>
      </c>
      <c r="G309">
        <v>3.7726738057841853</v>
      </c>
    </row>
    <row r="310" spans="1:7" x14ac:dyDescent="0.25">
      <c r="A310">
        <v>0.52581699999999998</v>
      </c>
      <c r="B310">
        <v>0.27648299999999998</v>
      </c>
      <c r="C310">
        <v>0.14538000000000001</v>
      </c>
      <c r="D310">
        <v>4.0195000000000002E-2</v>
      </c>
      <c r="E310">
        <v>1.616E-3</v>
      </c>
      <c r="F310">
        <v>308</v>
      </c>
      <c r="G310">
        <v>3.7820206299406443</v>
      </c>
    </row>
    <row r="311" spans="1:7" x14ac:dyDescent="0.25">
      <c r="A311">
        <v>0.52605500000000005</v>
      </c>
      <c r="B311">
        <v>0.27673300000000001</v>
      </c>
      <c r="C311">
        <v>0.14557700000000001</v>
      </c>
      <c r="D311">
        <v>4.0286000000000002E-2</v>
      </c>
      <c r="E311">
        <v>1.6230000000000001E-3</v>
      </c>
      <c r="F311">
        <v>309</v>
      </c>
      <c r="G311">
        <v>3.7879227790758612</v>
      </c>
    </row>
    <row r="312" spans="1:7" x14ac:dyDescent="0.25">
      <c r="A312">
        <v>0.52620299999999998</v>
      </c>
      <c r="B312">
        <v>0.276889</v>
      </c>
      <c r="C312">
        <v>0.1457</v>
      </c>
      <c r="D312">
        <v>4.0342999999999997E-2</v>
      </c>
      <c r="E312">
        <v>1.6280000000000001E-3</v>
      </c>
      <c r="F312">
        <v>310</v>
      </c>
      <c r="G312">
        <v>3.7916040220849858</v>
      </c>
    </row>
    <row r="313" spans="1:7" x14ac:dyDescent="0.25">
      <c r="A313">
        <v>0.52644400000000002</v>
      </c>
      <c r="B313">
        <v>0.277144</v>
      </c>
      <c r="C313">
        <v>0.145901</v>
      </c>
      <c r="D313">
        <v>4.0436E-2</v>
      </c>
      <c r="E313">
        <v>1.635E-3</v>
      </c>
      <c r="F313">
        <v>311</v>
      </c>
      <c r="G313">
        <v>3.7976246896530395</v>
      </c>
    </row>
    <row r="314" spans="1:7" x14ac:dyDescent="0.25">
      <c r="A314">
        <v>0.52682499999999999</v>
      </c>
      <c r="B314">
        <v>0.27754499999999999</v>
      </c>
      <c r="C314">
        <v>0.14621799999999999</v>
      </c>
      <c r="D314">
        <v>4.0582E-2</v>
      </c>
      <c r="E314">
        <v>1.647E-3</v>
      </c>
      <c r="F314">
        <v>312</v>
      </c>
      <c r="G314">
        <v>3.8071327945728397</v>
      </c>
    </row>
    <row r="315" spans="1:7" x14ac:dyDescent="0.25">
      <c r="A315">
        <v>0.52690899999999996</v>
      </c>
      <c r="B315">
        <v>0.27763300000000002</v>
      </c>
      <c r="C315">
        <v>0.146287</v>
      </c>
      <c r="D315">
        <v>4.0613999999999997E-2</v>
      </c>
      <c r="E315">
        <v>1.65E-3</v>
      </c>
      <c r="F315">
        <v>313</v>
      </c>
      <c r="G315">
        <v>3.8092195597942968</v>
      </c>
    </row>
    <row r="316" spans="1:7" x14ac:dyDescent="0.25">
      <c r="A316">
        <v>0.52699399999999996</v>
      </c>
      <c r="B316">
        <v>0.277723</v>
      </c>
      <c r="C316">
        <v>0.14635799999999999</v>
      </c>
      <c r="D316">
        <v>4.0647000000000003E-2</v>
      </c>
      <c r="E316">
        <v>1.652E-3</v>
      </c>
      <c r="F316">
        <v>314</v>
      </c>
      <c r="G316">
        <v>3.8113488193834257</v>
      </c>
    </row>
    <row r="317" spans="1:7" x14ac:dyDescent="0.25">
      <c r="A317">
        <v>0.52721399999999996</v>
      </c>
      <c r="B317">
        <v>0.27795500000000001</v>
      </c>
      <c r="C317">
        <v>0.14654200000000001</v>
      </c>
      <c r="D317">
        <v>4.0731999999999997E-2</v>
      </c>
      <c r="E317">
        <v>1.6590000000000001E-3</v>
      </c>
      <c r="F317">
        <v>315</v>
      </c>
      <c r="G317">
        <v>3.8168722824991304</v>
      </c>
    </row>
    <row r="318" spans="1:7" x14ac:dyDescent="0.25">
      <c r="A318">
        <v>0.52723699999999996</v>
      </c>
      <c r="B318">
        <v>0.27797899999999998</v>
      </c>
      <c r="C318">
        <v>0.146561</v>
      </c>
      <c r="D318">
        <v>4.0740999999999999E-2</v>
      </c>
      <c r="E318">
        <v>1.66E-3</v>
      </c>
      <c r="F318">
        <v>316</v>
      </c>
      <c r="G318">
        <v>3.8174370422715898</v>
      </c>
    </row>
    <row r="319" spans="1:7" x14ac:dyDescent="0.25">
      <c r="A319">
        <v>0.52752299999999996</v>
      </c>
      <c r="B319">
        <v>0.278281</v>
      </c>
      <c r="C319">
        <v>0.14680000000000001</v>
      </c>
      <c r="D319">
        <v>4.0850999999999998E-2</v>
      </c>
      <c r="E319">
        <v>1.6689999999999999E-3</v>
      </c>
      <c r="F319">
        <v>317</v>
      </c>
      <c r="G319">
        <v>3.8246256755641515</v>
      </c>
    </row>
    <row r="320" spans="1:7" x14ac:dyDescent="0.25">
      <c r="A320">
        <v>0.52771000000000001</v>
      </c>
      <c r="B320">
        <v>0.278478</v>
      </c>
      <c r="C320">
        <v>0.146955</v>
      </c>
      <c r="D320">
        <v>4.0924000000000002E-2</v>
      </c>
      <c r="E320">
        <v>1.6750000000000001E-3</v>
      </c>
      <c r="F320">
        <v>318</v>
      </c>
      <c r="G320">
        <v>3.8293223215237324</v>
      </c>
    </row>
    <row r="321" spans="1:7" x14ac:dyDescent="0.25">
      <c r="A321">
        <v>0.52777099999999999</v>
      </c>
      <c r="B321">
        <v>0.27854200000000001</v>
      </c>
      <c r="C321">
        <v>0.147007</v>
      </c>
      <c r="D321">
        <v>4.0947999999999998E-2</v>
      </c>
      <c r="E321">
        <v>1.6770000000000001E-3</v>
      </c>
      <c r="F321">
        <v>319</v>
      </c>
      <c r="G321">
        <v>3.8308616665267081</v>
      </c>
    </row>
    <row r="322" spans="1:7" x14ac:dyDescent="0.25">
      <c r="A322">
        <v>0.52805599999999997</v>
      </c>
      <c r="B322">
        <v>0.27884300000000001</v>
      </c>
      <c r="C322">
        <v>0.14724499999999999</v>
      </c>
      <c r="D322">
        <v>4.1057999999999997E-2</v>
      </c>
      <c r="E322">
        <v>1.686E-3</v>
      </c>
      <c r="F322">
        <v>320</v>
      </c>
      <c r="G322">
        <v>3.8380530810348747</v>
      </c>
    </row>
    <row r="323" spans="1:7" x14ac:dyDescent="0.25">
      <c r="A323">
        <v>0.52808299999999997</v>
      </c>
      <c r="B323">
        <v>0.27887200000000001</v>
      </c>
      <c r="C323">
        <v>0.14726700000000001</v>
      </c>
      <c r="D323">
        <v>4.1069000000000001E-2</v>
      </c>
      <c r="E323">
        <v>1.6869999999999999E-3</v>
      </c>
      <c r="F323">
        <v>321</v>
      </c>
      <c r="G323">
        <v>3.8387300378264122</v>
      </c>
    </row>
    <row r="324" spans="1:7" x14ac:dyDescent="0.25">
      <c r="A324">
        <v>0.52831499999999998</v>
      </c>
      <c r="B324">
        <v>0.279117</v>
      </c>
      <c r="C324">
        <v>0.14746200000000001</v>
      </c>
      <c r="D324">
        <v>4.1159000000000001E-2</v>
      </c>
      <c r="E324">
        <v>1.694E-3</v>
      </c>
      <c r="F324">
        <v>322</v>
      </c>
      <c r="G324">
        <v>3.8446061642747718</v>
      </c>
    </row>
    <row r="325" spans="1:7" x14ac:dyDescent="0.25">
      <c r="A325">
        <v>0.528555</v>
      </c>
      <c r="B325">
        <v>0.27937099999999998</v>
      </c>
      <c r="C325">
        <v>0.14766299999999999</v>
      </c>
      <c r="D325">
        <v>4.1252999999999998E-2</v>
      </c>
      <c r="E325">
        <v>1.702E-3</v>
      </c>
      <c r="F325">
        <v>323</v>
      </c>
      <c r="G325">
        <v>3.8506782973367297</v>
      </c>
    </row>
    <row r="326" spans="1:7" x14ac:dyDescent="0.25">
      <c r="A326">
        <v>0.52888599999999997</v>
      </c>
      <c r="B326">
        <v>0.279721</v>
      </c>
      <c r="C326">
        <v>0.14793999999999999</v>
      </c>
      <c r="D326">
        <v>4.1382000000000002E-2</v>
      </c>
      <c r="E326">
        <v>1.712E-3</v>
      </c>
      <c r="F326">
        <v>324</v>
      </c>
      <c r="G326">
        <v>3.859079111328148</v>
      </c>
    </row>
    <row r="327" spans="1:7" x14ac:dyDescent="0.25">
      <c r="A327">
        <v>0.52907700000000002</v>
      </c>
      <c r="B327">
        <v>0.279922</v>
      </c>
      <c r="C327">
        <v>0.14810000000000001</v>
      </c>
      <c r="D327">
        <v>4.1457000000000001E-2</v>
      </c>
      <c r="E327">
        <v>1.719E-3</v>
      </c>
      <c r="F327">
        <v>325</v>
      </c>
      <c r="G327">
        <v>3.8639183104153121</v>
      </c>
    </row>
    <row r="328" spans="1:7" x14ac:dyDescent="0.25">
      <c r="A328">
        <v>0.52914000000000005</v>
      </c>
      <c r="B328">
        <v>0.27999000000000002</v>
      </c>
      <c r="C328">
        <v>0.14815400000000001</v>
      </c>
      <c r="D328">
        <v>4.1481999999999998E-2</v>
      </c>
      <c r="E328">
        <v>1.7210000000000001E-3</v>
      </c>
      <c r="F328">
        <v>326</v>
      </c>
      <c r="G328">
        <v>3.86554490989908</v>
      </c>
    </row>
    <row r="329" spans="1:7" x14ac:dyDescent="0.25">
      <c r="A329">
        <v>0.52922999999999998</v>
      </c>
      <c r="B329">
        <v>0.280084</v>
      </c>
      <c r="C329">
        <v>0.148229</v>
      </c>
      <c r="D329">
        <v>4.1515999999999997E-2</v>
      </c>
      <c r="E329">
        <v>1.7240000000000001E-3</v>
      </c>
      <c r="F329">
        <v>327</v>
      </c>
      <c r="G329">
        <v>3.8678126901311041</v>
      </c>
    </row>
    <row r="330" spans="1:7" x14ac:dyDescent="0.25">
      <c r="A330">
        <v>0.52947699999999998</v>
      </c>
      <c r="B330">
        <v>0.28034500000000001</v>
      </c>
      <c r="C330">
        <v>0.14843600000000001</v>
      </c>
      <c r="D330">
        <v>4.1612999999999997E-2</v>
      </c>
      <c r="E330">
        <v>1.732E-3</v>
      </c>
      <c r="F330">
        <v>328</v>
      </c>
      <c r="G330">
        <v>3.8741152048036325</v>
      </c>
    </row>
    <row r="331" spans="1:7" x14ac:dyDescent="0.25">
      <c r="A331">
        <v>0.52966800000000003</v>
      </c>
      <c r="B331">
        <v>0.28054800000000002</v>
      </c>
      <c r="C331">
        <v>0.14859800000000001</v>
      </c>
      <c r="D331">
        <v>4.1688999999999997E-2</v>
      </c>
      <c r="E331">
        <v>1.738E-3</v>
      </c>
      <c r="F331">
        <v>329</v>
      </c>
      <c r="G331">
        <v>3.8790138222381403</v>
      </c>
    </row>
    <row r="332" spans="1:7" x14ac:dyDescent="0.25">
      <c r="A332">
        <v>0.529783</v>
      </c>
      <c r="B332">
        <v>0.28066999999999998</v>
      </c>
      <c r="C332">
        <v>0.14869399999999999</v>
      </c>
      <c r="D332">
        <v>4.1734E-2</v>
      </c>
      <c r="E332">
        <v>1.7420000000000001E-3</v>
      </c>
      <c r="F332">
        <v>330</v>
      </c>
      <c r="G332">
        <v>3.881951985464672</v>
      </c>
    </row>
    <row r="333" spans="1:7" x14ac:dyDescent="0.25">
      <c r="A333">
        <v>0.52982799999999997</v>
      </c>
      <c r="B333">
        <v>0.28071800000000002</v>
      </c>
      <c r="C333">
        <v>0.148733</v>
      </c>
      <c r="D333">
        <v>4.1751999999999997E-2</v>
      </c>
      <c r="E333">
        <v>1.743E-3</v>
      </c>
      <c r="F333">
        <v>331</v>
      </c>
      <c r="G333">
        <v>3.8831139647236279</v>
      </c>
    </row>
    <row r="334" spans="1:7" x14ac:dyDescent="0.25">
      <c r="A334">
        <v>0.530196</v>
      </c>
      <c r="B334">
        <v>0.28110800000000002</v>
      </c>
      <c r="C334">
        <v>0.14904300000000001</v>
      </c>
      <c r="D334">
        <v>4.1896999999999997E-2</v>
      </c>
      <c r="E334">
        <v>1.755E-3</v>
      </c>
      <c r="F334">
        <v>332</v>
      </c>
      <c r="G334">
        <v>3.8925490220078012</v>
      </c>
    </row>
    <row r="335" spans="1:7" x14ac:dyDescent="0.25">
      <c r="A335">
        <v>0.53024099999999996</v>
      </c>
      <c r="B335">
        <v>0.28115600000000002</v>
      </c>
      <c r="C335">
        <v>0.14907999999999999</v>
      </c>
      <c r="D335">
        <v>4.1915000000000001E-2</v>
      </c>
      <c r="E335">
        <v>1.7570000000000001E-3</v>
      </c>
      <c r="F335">
        <v>333</v>
      </c>
      <c r="G335">
        <v>3.8936968711351785</v>
      </c>
    </row>
    <row r="336" spans="1:7" x14ac:dyDescent="0.25">
      <c r="A336">
        <v>0.53076599999999996</v>
      </c>
      <c r="B336">
        <v>0.28171299999999999</v>
      </c>
      <c r="C336">
        <v>0.14952399999999999</v>
      </c>
      <c r="D336">
        <v>4.2123000000000001E-2</v>
      </c>
      <c r="E336">
        <v>1.774E-3</v>
      </c>
      <c r="F336">
        <v>334</v>
      </c>
      <c r="G336">
        <v>3.9072216514359459</v>
      </c>
    </row>
    <row r="337" spans="1:7" x14ac:dyDescent="0.25">
      <c r="A337">
        <v>0.53087300000000004</v>
      </c>
      <c r="B337">
        <v>0.28182600000000002</v>
      </c>
      <c r="C337">
        <v>0.149614</v>
      </c>
      <c r="D337">
        <v>4.2165000000000001E-2</v>
      </c>
      <c r="E337">
        <v>1.7780000000000001E-3</v>
      </c>
      <c r="F337">
        <v>335</v>
      </c>
      <c r="G337">
        <v>3.9099763800595242</v>
      </c>
    </row>
    <row r="338" spans="1:7" x14ac:dyDescent="0.25">
      <c r="A338">
        <v>0.53087499999999999</v>
      </c>
      <c r="B338">
        <v>0.281829</v>
      </c>
      <c r="C338">
        <v>0.149616</v>
      </c>
      <c r="D338">
        <v>4.2166000000000002E-2</v>
      </c>
      <c r="E338">
        <v>1.7780000000000001E-3</v>
      </c>
      <c r="F338">
        <v>336</v>
      </c>
      <c r="G338">
        <v>3.9100310557873241</v>
      </c>
    </row>
    <row r="339" spans="1:7" x14ac:dyDescent="0.25">
      <c r="A339">
        <v>0.53091900000000003</v>
      </c>
      <c r="B339">
        <v>0.28187499999999999</v>
      </c>
      <c r="C339">
        <v>0.14965300000000001</v>
      </c>
      <c r="D339">
        <v>4.2182999999999998E-2</v>
      </c>
      <c r="E339">
        <v>1.779E-3</v>
      </c>
      <c r="F339">
        <v>337</v>
      </c>
      <c r="G339">
        <v>3.9111527646673481</v>
      </c>
    </row>
    <row r="340" spans="1:7" x14ac:dyDescent="0.25">
      <c r="A340">
        <v>0.53107099999999996</v>
      </c>
      <c r="B340">
        <v>0.28203699999999998</v>
      </c>
      <c r="C340">
        <v>0.149782</v>
      </c>
      <c r="D340">
        <v>4.2243999999999997E-2</v>
      </c>
      <c r="E340">
        <v>1.7849999999999999E-3</v>
      </c>
      <c r="F340">
        <v>338</v>
      </c>
      <c r="G340">
        <v>3.9150924939472573</v>
      </c>
    </row>
    <row r="341" spans="1:7" x14ac:dyDescent="0.25">
      <c r="A341">
        <v>0.531165</v>
      </c>
      <c r="B341">
        <v>0.282136</v>
      </c>
      <c r="C341">
        <v>0.14986099999999999</v>
      </c>
      <c r="D341">
        <v>4.2280999999999999E-2</v>
      </c>
      <c r="E341">
        <v>1.7880000000000001E-3</v>
      </c>
      <c r="F341">
        <v>339</v>
      </c>
      <c r="G341">
        <v>3.9175235825508161</v>
      </c>
    </row>
    <row r="342" spans="1:7" x14ac:dyDescent="0.25">
      <c r="A342">
        <v>0.53189699999999995</v>
      </c>
      <c r="B342">
        <v>0.28291500000000003</v>
      </c>
      <c r="C342">
        <v>0.150482</v>
      </c>
      <c r="D342">
        <v>4.2573E-2</v>
      </c>
      <c r="E342">
        <v>1.812E-3</v>
      </c>
      <c r="F342">
        <v>340</v>
      </c>
      <c r="G342">
        <v>3.9365255427978227</v>
      </c>
    </row>
    <row r="343" spans="1:7" x14ac:dyDescent="0.25">
      <c r="A343">
        <v>0.53198999999999996</v>
      </c>
      <c r="B343">
        <v>0.28301300000000001</v>
      </c>
      <c r="C343">
        <v>0.15056</v>
      </c>
      <c r="D343">
        <v>4.2610000000000002E-2</v>
      </c>
      <c r="E343">
        <v>1.8159999999999999E-3</v>
      </c>
      <c r="F343">
        <v>341</v>
      </c>
      <c r="G343">
        <v>3.9389339490698645</v>
      </c>
    </row>
    <row r="344" spans="1:7" x14ac:dyDescent="0.25">
      <c r="A344">
        <v>0.53217800000000004</v>
      </c>
      <c r="B344">
        <v>0.28321299999999999</v>
      </c>
      <c r="C344">
        <v>0.15071999999999999</v>
      </c>
      <c r="D344">
        <v>4.2686000000000002E-2</v>
      </c>
      <c r="E344">
        <v>1.8220000000000001E-3</v>
      </c>
      <c r="F344">
        <v>342</v>
      </c>
      <c r="G344">
        <v>3.9438398258093161</v>
      </c>
    </row>
    <row r="345" spans="1:7" x14ac:dyDescent="0.25">
      <c r="A345">
        <v>0.532358</v>
      </c>
      <c r="B345">
        <v>0.28340500000000002</v>
      </c>
      <c r="C345">
        <v>0.15087300000000001</v>
      </c>
      <c r="D345">
        <v>4.2757999999999997E-2</v>
      </c>
      <c r="E345">
        <v>1.828E-3</v>
      </c>
      <c r="F345">
        <v>343</v>
      </c>
      <c r="G345">
        <v>3.9485451715565021</v>
      </c>
    </row>
    <row r="346" spans="1:7" x14ac:dyDescent="0.25">
      <c r="A346">
        <v>0.53288899999999995</v>
      </c>
      <c r="B346">
        <v>0.28397099999999997</v>
      </c>
      <c r="C346">
        <v>0.15132499999999999</v>
      </c>
      <c r="D346">
        <v>4.2972000000000003E-2</v>
      </c>
      <c r="E346">
        <v>1.8469999999999999E-3</v>
      </c>
      <c r="F346">
        <v>344</v>
      </c>
      <c r="G346">
        <v>3.9624487789758174</v>
      </c>
    </row>
    <row r="347" spans="1:7" x14ac:dyDescent="0.25">
      <c r="A347">
        <v>0.532968</v>
      </c>
      <c r="B347">
        <v>0.284055</v>
      </c>
      <c r="C347">
        <v>0.151392</v>
      </c>
      <c r="D347">
        <v>4.3004000000000001E-2</v>
      </c>
      <c r="E347">
        <v>1.8489999999999999E-3</v>
      </c>
      <c r="F347">
        <v>345</v>
      </c>
      <c r="G347">
        <v>3.9645304064826927</v>
      </c>
    </row>
    <row r="348" spans="1:7" x14ac:dyDescent="0.25">
      <c r="A348">
        <v>0.533613</v>
      </c>
      <c r="B348">
        <v>0.28474300000000002</v>
      </c>
      <c r="C348">
        <v>0.15194299999999999</v>
      </c>
      <c r="D348">
        <v>4.3264999999999998E-2</v>
      </c>
      <c r="E348">
        <v>1.872E-3</v>
      </c>
      <c r="F348">
        <v>346</v>
      </c>
      <c r="G348">
        <v>3.9815075698784472</v>
      </c>
    </row>
    <row r="349" spans="1:7" x14ac:dyDescent="0.25">
      <c r="A349">
        <v>0.53381699999999999</v>
      </c>
      <c r="B349">
        <v>0.28496100000000002</v>
      </c>
      <c r="C349">
        <v>0.152117</v>
      </c>
      <c r="D349">
        <v>4.3346999999999997E-2</v>
      </c>
      <c r="E349">
        <v>1.879E-3</v>
      </c>
      <c r="F349">
        <v>347</v>
      </c>
      <c r="G349">
        <v>3.9868963593028179</v>
      </c>
    </row>
    <row r="350" spans="1:7" x14ac:dyDescent="0.25">
      <c r="A350">
        <v>0.534022</v>
      </c>
      <c r="B350">
        <v>0.28517999999999999</v>
      </c>
      <c r="C350">
        <v>0.15229200000000001</v>
      </c>
      <c r="D350">
        <v>4.3430999999999997E-2</v>
      </c>
      <c r="E350">
        <v>1.8860000000000001E-3</v>
      </c>
      <c r="F350">
        <v>348</v>
      </c>
      <c r="G350">
        <v>3.9923277717036996</v>
      </c>
    </row>
    <row r="351" spans="1:7" x14ac:dyDescent="0.25">
      <c r="A351">
        <v>0.53453200000000001</v>
      </c>
      <c r="B351">
        <v>0.28572399999999998</v>
      </c>
      <c r="C351">
        <v>0.152729</v>
      </c>
      <c r="D351">
        <v>4.3638000000000003E-2</v>
      </c>
      <c r="E351">
        <v>1.9040000000000001E-3</v>
      </c>
      <c r="F351">
        <v>349</v>
      </c>
      <c r="G351">
        <v>4.0058469584650167</v>
      </c>
    </row>
    <row r="352" spans="1:7" x14ac:dyDescent="0.25">
      <c r="A352">
        <v>0.53476199999999996</v>
      </c>
      <c r="B352">
        <v>0.28597099999999998</v>
      </c>
      <c r="C352">
        <v>0.15292600000000001</v>
      </c>
      <c r="D352">
        <v>4.3732E-2</v>
      </c>
      <c r="E352">
        <v>1.913E-3</v>
      </c>
      <c r="F352">
        <v>350</v>
      </c>
      <c r="G352">
        <v>4.0119800423962237</v>
      </c>
    </row>
    <row r="353" spans="1:7" x14ac:dyDescent="0.25">
      <c r="A353">
        <v>0.53487700000000005</v>
      </c>
      <c r="B353">
        <v>0.28609400000000001</v>
      </c>
      <c r="C353">
        <v>0.15302499999999999</v>
      </c>
      <c r="D353">
        <v>4.3779999999999999E-2</v>
      </c>
      <c r="E353">
        <v>1.9170000000000001E-3</v>
      </c>
      <c r="F353">
        <v>351</v>
      </c>
      <c r="G353">
        <v>4.0150482312599003</v>
      </c>
    </row>
    <row r="354" spans="1:7" x14ac:dyDescent="0.25">
      <c r="A354">
        <v>0.53515900000000005</v>
      </c>
      <c r="B354">
        <v>0.28639500000000001</v>
      </c>
      <c r="C354">
        <v>0.15326699999999999</v>
      </c>
      <c r="D354">
        <v>4.3895000000000003E-2</v>
      </c>
      <c r="E354">
        <v>1.9269999999999999E-3</v>
      </c>
      <c r="F354">
        <v>352</v>
      </c>
      <c r="G354">
        <v>4.0225724446594029</v>
      </c>
    </row>
    <row r="355" spans="1:7" x14ac:dyDescent="0.25">
      <c r="A355">
        <v>0.53527800000000003</v>
      </c>
      <c r="B355">
        <v>0.28652300000000003</v>
      </c>
      <c r="C355">
        <v>0.15336900000000001</v>
      </c>
      <c r="D355">
        <v>4.3943999999999997E-2</v>
      </c>
      <c r="E355">
        <v>1.931E-3</v>
      </c>
      <c r="F355">
        <v>353</v>
      </c>
      <c r="G355">
        <v>4.0257578413163717</v>
      </c>
    </row>
    <row r="356" spans="1:7" x14ac:dyDescent="0.25">
      <c r="A356">
        <v>0.53563000000000005</v>
      </c>
      <c r="B356">
        <v>0.28689999999999999</v>
      </c>
      <c r="C356">
        <v>0.153672</v>
      </c>
      <c r="D356">
        <v>4.4088000000000002E-2</v>
      </c>
      <c r="E356">
        <v>1.944E-3</v>
      </c>
      <c r="F356">
        <v>354</v>
      </c>
      <c r="G356">
        <v>4.0351852690685437</v>
      </c>
    </row>
    <row r="357" spans="1:7" x14ac:dyDescent="0.25">
      <c r="A357">
        <v>0.53564500000000004</v>
      </c>
      <c r="B357">
        <v>0.286916</v>
      </c>
      <c r="C357">
        <v>0.15368499999999999</v>
      </c>
      <c r="D357">
        <v>4.4095000000000002E-2</v>
      </c>
      <c r="E357">
        <v>1.944E-3</v>
      </c>
      <c r="F357">
        <v>355</v>
      </c>
      <c r="G357">
        <v>4.0355865697444493</v>
      </c>
    </row>
    <row r="358" spans="1:7" x14ac:dyDescent="0.25">
      <c r="A358">
        <v>0.53576400000000002</v>
      </c>
      <c r="B358">
        <v>0.28704299999999999</v>
      </c>
      <c r="C358">
        <v>0.15378700000000001</v>
      </c>
      <c r="D358">
        <v>4.4144000000000003E-2</v>
      </c>
      <c r="E358">
        <v>1.949E-3</v>
      </c>
      <c r="F358">
        <v>356</v>
      </c>
      <c r="G358">
        <v>4.0387763094223414</v>
      </c>
    </row>
    <row r="359" spans="1:7" x14ac:dyDescent="0.25">
      <c r="A359">
        <v>0.53621300000000005</v>
      </c>
      <c r="B359">
        <v>0.287524</v>
      </c>
      <c r="C359">
        <v>0.15417400000000001</v>
      </c>
      <c r="D359">
        <v>4.4329E-2</v>
      </c>
      <c r="E359">
        <v>1.9650000000000002E-3</v>
      </c>
      <c r="F359">
        <v>357</v>
      </c>
      <c r="G359">
        <v>4.0508540880638746</v>
      </c>
    </row>
    <row r="360" spans="1:7" x14ac:dyDescent="0.25">
      <c r="A360">
        <v>0.53675700000000004</v>
      </c>
      <c r="B360">
        <v>0.28810799999999998</v>
      </c>
      <c r="C360">
        <v>0.154644</v>
      </c>
      <c r="D360">
        <v>4.4554000000000003E-2</v>
      </c>
      <c r="E360">
        <v>1.9849999999999998E-3</v>
      </c>
      <c r="F360">
        <v>358</v>
      </c>
      <c r="G360">
        <v>4.065545995851342</v>
      </c>
    </row>
    <row r="361" spans="1:7" x14ac:dyDescent="0.25">
      <c r="A361">
        <v>0.53715900000000005</v>
      </c>
      <c r="B361">
        <v>0.28854000000000002</v>
      </c>
      <c r="C361">
        <v>0.15499199999999999</v>
      </c>
      <c r="D361">
        <v>4.4720999999999997E-2</v>
      </c>
      <c r="E361">
        <v>2E-3</v>
      </c>
      <c r="F361">
        <v>359</v>
      </c>
      <c r="G361">
        <v>4.076454935808286</v>
      </c>
    </row>
    <row r="362" spans="1:7" x14ac:dyDescent="0.25">
      <c r="A362">
        <v>0.53720599999999996</v>
      </c>
      <c r="B362">
        <v>0.28859000000000001</v>
      </c>
      <c r="C362">
        <v>0.155032</v>
      </c>
      <c r="D362">
        <v>4.4741000000000003E-2</v>
      </c>
      <c r="E362">
        <v>2.0019999999999999E-3</v>
      </c>
      <c r="F362">
        <v>360</v>
      </c>
      <c r="G362">
        <v>4.0777301414350671</v>
      </c>
    </row>
    <row r="363" spans="1:7" x14ac:dyDescent="0.25">
      <c r="A363">
        <v>0.537273</v>
      </c>
      <c r="B363">
        <v>0.28866199999999997</v>
      </c>
      <c r="C363">
        <v>0.15509100000000001</v>
      </c>
      <c r="D363">
        <v>4.4769000000000003E-2</v>
      </c>
      <c r="E363">
        <v>2.0040000000000001E-3</v>
      </c>
      <c r="F363">
        <v>361</v>
      </c>
      <c r="G363">
        <v>4.079560589874454</v>
      </c>
    </row>
    <row r="364" spans="1:7" x14ac:dyDescent="0.25">
      <c r="A364">
        <v>0.537493</v>
      </c>
      <c r="B364">
        <v>0.28889799999999999</v>
      </c>
      <c r="C364">
        <v>0.155281</v>
      </c>
      <c r="D364">
        <v>4.4859999999999997E-2</v>
      </c>
      <c r="E364">
        <v>2.0119999999999999E-3</v>
      </c>
      <c r="F364">
        <v>362</v>
      </c>
      <c r="G364">
        <v>4.0855324199740162</v>
      </c>
    </row>
    <row r="365" spans="1:7" x14ac:dyDescent="0.25">
      <c r="A365">
        <v>0.53754100000000005</v>
      </c>
      <c r="B365">
        <v>0.28895100000000001</v>
      </c>
      <c r="C365">
        <v>0.15532299999999999</v>
      </c>
      <c r="D365">
        <v>4.4880999999999997E-2</v>
      </c>
      <c r="E365">
        <v>2.0140000000000002E-3</v>
      </c>
      <c r="F365">
        <v>363</v>
      </c>
      <c r="G365">
        <v>4.0868592577907128</v>
      </c>
    </row>
    <row r="366" spans="1:7" x14ac:dyDescent="0.25">
      <c r="A366">
        <v>0.53778300000000001</v>
      </c>
      <c r="B366">
        <v>0.28921000000000002</v>
      </c>
      <c r="C366">
        <v>0.155532</v>
      </c>
      <c r="D366">
        <v>4.4981E-2</v>
      </c>
      <c r="E366">
        <v>2.0230000000000001E-3</v>
      </c>
      <c r="F366">
        <v>364</v>
      </c>
      <c r="G366">
        <v>4.0934427055675435</v>
      </c>
    </row>
    <row r="367" spans="1:7" x14ac:dyDescent="0.25">
      <c r="A367">
        <v>0.53785899999999998</v>
      </c>
      <c r="B367">
        <v>0.28929199999999999</v>
      </c>
      <c r="C367">
        <v>0.15559799999999999</v>
      </c>
      <c r="D367">
        <v>4.5012999999999997E-2</v>
      </c>
      <c r="E367">
        <v>2.026E-3</v>
      </c>
      <c r="F367">
        <v>365</v>
      </c>
      <c r="G367">
        <v>4.0955281990205155</v>
      </c>
    </row>
    <row r="368" spans="1:7" x14ac:dyDescent="0.25">
      <c r="A368">
        <v>0.53804600000000002</v>
      </c>
      <c r="B368">
        <v>0.289493</v>
      </c>
      <c r="C368">
        <v>0.15576100000000001</v>
      </c>
      <c r="D368">
        <v>4.5092E-2</v>
      </c>
      <c r="E368">
        <v>2.0330000000000001E-3</v>
      </c>
      <c r="F368">
        <v>366</v>
      </c>
      <c r="G368">
        <v>4.1006400515369723</v>
      </c>
    </row>
    <row r="369" spans="1:7" x14ac:dyDescent="0.25">
      <c r="A369">
        <v>0.53825999999999996</v>
      </c>
      <c r="B369">
        <v>0.28972399999999998</v>
      </c>
      <c r="C369">
        <v>0.155947</v>
      </c>
      <c r="D369">
        <v>4.5182E-2</v>
      </c>
      <c r="E369">
        <v>2.0409999999999998E-3</v>
      </c>
      <c r="F369">
        <v>367</v>
      </c>
      <c r="G369">
        <v>4.1065140305954619</v>
      </c>
    </row>
    <row r="370" spans="1:7" x14ac:dyDescent="0.25">
      <c r="A370">
        <v>0.53858700000000004</v>
      </c>
      <c r="B370">
        <v>0.290076</v>
      </c>
      <c r="C370">
        <v>0.15623100000000001</v>
      </c>
      <c r="D370">
        <v>4.5318999999999998E-2</v>
      </c>
      <c r="E370">
        <v>2.0539999999999998E-3</v>
      </c>
      <c r="F370">
        <v>368</v>
      </c>
      <c r="G370">
        <v>4.1154687195720383</v>
      </c>
    </row>
    <row r="371" spans="1:7" x14ac:dyDescent="0.25">
      <c r="A371">
        <v>0.53872200000000003</v>
      </c>
      <c r="B371">
        <v>0.29022199999999998</v>
      </c>
      <c r="C371">
        <v>0.15634899999999999</v>
      </c>
      <c r="D371">
        <v>4.5376E-2</v>
      </c>
      <c r="E371">
        <v>2.0590000000000001E-3</v>
      </c>
      <c r="F371">
        <v>369</v>
      </c>
      <c r="G371">
        <v>4.1192031616518543</v>
      </c>
    </row>
    <row r="372" spans="1:7" x14ac:dyDescent="0.25">
      <c r="A372">
        <v>0.53877299999999995</v>
      </c>
      <c r="B372">
        <v>0.29027599999999998</v>
      </c>
      <c r="C372">
        <v>0.156393</v>
      </c>
      <c r="D372">
        <v>4.5397E-2</v>
      </c>
      <c r="E372">
        <v>2.0609999999999999E-3</v>
      </c>
      <c r="F372">
        <v>370</v>
      </c>
      <c r="G372">
        <v>4.1205819121831473</v>
      </c>
    </row>
    <row r="373" spans="1:7" x14ac:dyDescent="0.25">
      <c r="A373">
        <v>0.53903299999999998</v>
      </c>
      <c r="B373">
        <v>0.29055599999999998</v>
      </c>
      <c r="C373">
        <v>0.15661900000000001</v>
      </c>
      <c r="D373">
        <v>4.5506999999999999E-2</v>
      </c>
      <c r="E373">
        <v>2.0709999999999999E-3</v>
      </c>
      <c r="F373">
        <v>371</v>
      </c>
      <c r="G373">
        <v>4.1277521311457948</v>
      </c>
    </row>
    <row r="374" spans="1:7" x14ac:dyDescent="0.25">
      <c r="A374">
        <v>0.53905000000000003</v>
      </c>
      <c r="B374">
        <v>0.29057500000000003</v>
      </c>
      <c r="C374">
        <v>0.156635</v>
      </c>
      <c r="D374">
        <v>4.5513999999999999E-2</v>
      </c>
      <c r="E374">
        <v>2.0720000000000001E-3</v>
      </c>
      <c r="F374">
        <v>372</v>
      </c>
      <c r="G374">
        <v>4.1282349436250252</v>
      </c>
    </row>
    <row r="375" spans="1:7" x14ac:dyDescent="0.25">
      <c r="A375">
        <v>0.53925900000000004</v>
      </c>
      <c r="B375">
        <v>0.29080099999999998</v>
      </c>
      <c r="C375">
        <v>0.15681700000000001</v>
      </c>
      <c r="D375">
        <v>4.5602999999999998E-2</v>
      </c>
      <c r="E375">
        <v>2.0799999999999998E-3</v>
      </c>
      <c r="F375">
        <v>373</v>
      </c>
      <c r="G375">
        <v>4.1340118113671487</v>
      </c>
    </row>
    <row r="376" spans="1:7" x14ac:dyDescent="0.25">
      <c r="A376">
        <v>0.53939999999999999</v>
      </c>
      <c r="B376">
        <v>0.29095199999999999</v>
      </c>
      <c r="C376">
        <v>0.15694</v>
      </c>
      <c r="D376">
        <v>4.5662000000000001E-2</v>
      </c>
      <c r="E376">
        <v>2.085E-3</v>
      </c>
      <c r="F376">
        <v>374</v>
      </c>
      <c r="G376">
        <v>4.1378932581921735</v>
      </c>
    </row>
    <row r="377" spans="1:7" x14ac:dyDescent="0.25">
      <c r="A377">
        <v>0.53956999999999999</v>
      </c>
      <c r="B377">
        <v>0.29113600000000001</v>
      </c>
      <c r="C377">
        <v>0.15708800000000001</v>
      </c>
      <c r="D377">
        <v>4.5733999999999997E-2</v>
      </c>
      <c r="E377">
        <v>2.0920000000000001E-3</v>
      </c>
      <c r="F377">
        <v>375</v>
      </c>
      <c r="G377">
        <v>4.1426076620070438</v>
      </c>
    </row>
    <row r="378" spans="1:7" x14ac:dyDescent="0.25">
      <c r="A378">
        <v>0.53966999999999998</v>
      </c>
      <c r="B378">
        <v>0.291244</v>
      </c>
      <c r="C378">
        <v>0.15717500000000001</v>
      </c>
      <c r="D378">
        <v>4.5775999999999997E-2</v>
      </c>
      <c r="E378">
        <v>2.0950000000000001E-3</v>
      </c>
      <c r="F378">
        <v>376</v>
      </c>
      <c r="G378">
        <v>4.1453751312595566</v>
      </c>
    </row>
    <row r="379" spans="1:7" x14ac:dyDescent="0.25">
      <c r="A379">
        <v>0.53975700000000004</v>
      </c>
      <c r="B379">
        <v>0.29133799999999999</v>
      </c>
      <c r="C379">
        <v>0.157252</v>
      </c>
      <c r="D379">
        <v>4.5813E-2</v>
      </c>
      <c r="E379">
        <v>2.0990000000000002E-3</v>
      </c>
      <c r="F379">
        <v>377</v>
      </c>
      <c r="G379">
        <v>4.1477915599214326</v>
      </c>
    </row>
    <row r="380" spans="1:7" x14ac:dyDescent="0.25">
      <c r="A380">
        <v>0.53976299999999999</v>
      </c>
      <c r="B380">
        <v>0.29134399999999999</v>
      </c>
      <c r="C380">
        <v>0.15725700000000001</v>
      </c>
      <c r="D380">
        <v>4.5816000000000003E-2</v>
      </c>
      <c r="E380">
        <v>2.0990000000000002E-3</v>
      </c>
      <c r="F380">
        <v>378</v>
      </c>
      <c r="G380">
        <v>4.1479588027236058</v>
      </c>
    </row>
    <row r="381" spans="1:7" x14ac:dyDescent="0.25">
      <c r="A381">
        <v>0.54008800000000001</v>
      </c>
      <c r="B381">
        <v>0.29169499999999998</v>
      </c>
      <c r="C381">
        <v>0.15754099999999999</v>
      </c>
      <c r="D381">
        <v>4.5954000000000002E-2</v>
      </c>
      <c r="E381">
        <v>2.1120000000000002E-3</v>
      </c>
      <c r="F381">
        <v>379</v>
      </c>
      <c r="G381">
        <v>4.156971569261966</v>
      </c>
    </row>
    <row r="382" spans="1:7" x14ac:dyDescent="0.25">
      <c r="A382">
        <v>0.54029300000000002</v>
      </c>
      <c r="B382">
        <v>0.29191600000000001</v>
      </c>
      <c r="C382">
        <v>0.15772</v>
      </c>
      <c r="D382">
        <v>4.6040999999999999E-2</v>
      </c>
      <c r="E382">
        <v>2.1199999999999999E-3</v>
      </c>
      <c r="F382">
        <v>380</v>
      </c>
      <c r="G382">
        <v>4.1626828466894574</v>
      </c>
    </row>
    <row r="383" spans="1:7" x14ac:dyDescent="0.25">
      <c r="A383">
        <v>0.54030400000000001</v>
      </c>
      <c r="B383">
        <v>0.29192899999999999</v>
      </c>
      <c r="C383">
        <v>0.15773000000000001</v>
      </c>
      <c r="D383">
        <v>4.6045999999999997E-2</v>
      </c>
      <c r="E383">
        <v>2.1199999999999999E-3</v>
      </c>
      <c r="F383">
        <v>381</v>
      </c>
      <c r="G383">
        <v>4.1630075339247155</v>
      </c>
    </row>
    <row r="384" spans="1:7" x14ac:dyDescent="0.25">
      <c r="A384">
        <v>0.54032199999999997</v>
      </c>
      <c r="B384">
        <v>0.29194799999999999</v>
      </c>
      <c r="C384">
        <v>0.157746</v>
      </c>
      <c r="D384">
        <v>4.6053999999999998E-2</v>
      </c>
      <c r="E384">
        <v>2.1210000000000001E-3</v>
      </c>
      <c r="F384">
        <v>382</v>
      </c>
      <c r="G384">
        <v>4.1635004174089918</v>
      </c>
    </row>
    <row r="385" spans="1:7" x14ac:dyDescent="0.25">
      <c r="A385">
        <v>0.54039099999999995</v>
      </c>
      <c r="B385">
        <v>0.292022</v>
      </c>
      <c r="C385">
        <v>0.157806</v>
      </c>
      <c r="D385">
        <v>4.6082999999999999E-2</v>
      </c>
      <c r="E385">
        <v>2.124E-3</v>
      </c>
      <c r="F385">
        <v>383</v>
      </c>
      <c r="G385">
        <v>4.1654171320946505</v>
      </c>
    </row>
    <row r="386" spans="1:7" x14ac:dyDescent="0.25">
      <c r="A386">
        <v>0.54126099999999999</v>
      </c>
      <c r="B386">
        <v>0.292964</v>
      </c>
      <c r="C386">
        <v>0.15856999999999999</v>
      </c>
      <c r="D386">
        <v>4.6455000000000003E-2</v>
      </c>
      <c r="E386">
        <v>2.1580000000000002E-3</v>
      </c>
      <c r="F386">
        <v>384</v>
      </c>
      <c r="G386">
        <v>4.1897892261102374</v>
      </c>
    </row>
    <row r="387" spans="1:7" x14ac:dyDescent="0.25">
      <c r="A387">
        <v>0.54137000000000002</v>
      </c>
      <c r="B387">
        <v>0.29308099999999998</v>
      </c>
      <c r="C387">
        <v>0.158665</v>
      </c>
      <c r="D387">
        <v>4.6502000000000002E-2</v>
      </c>
      <c r="E387">
        <v>2.1619999999999999E-3</v>
      </c>
      <c r="F387">
        <v>385</v>
      </c>
      <c r="G387">
        <v>4.1928293691620366</v>
      </c>
    </row>
    <row r="388" spans="1:7" x14ac:dyDescent="0.25">
      <c r="A388">
        <v>0.54158099999999998</v>
      </c>
      <c r="B388">
        <v>0.29331000000000002</v>
      </c>
      <c r="C388">
        <v>0.15885099999999999</v>
      </c>
      <c r="D388">
        <v>4.6593000000000002E-2</v>
      </c>
      <c r="E388">
        <v>2.1710000000000002E-3</v>
      </c>
      <c r="F388">
        <v>386</v>
      </c>
      <c r="G388">
        <v>4.1987908795356503</v>
      </c>
    </row>
    <row r="389" spans="1:7" x14ac:dyDescent="0.25">
      <c r="A389">
        <v>0.542099</v>
      </c>
      <c r="B389">
        <v>0.29387099999999999</v>
      </c>
      <c r="C389">
        <v>0.159307</v>
      </c>
      <c r="D389">
        <v>4.6816000000000003E-2</v>
      </c>
      <c r="E389">
        <v>2.1919999999999999E-3</v>
      </c>
      <c r="F389">
        <v>387</v>
      </c>
      <c r="G389">
        <v>4.2133981355091681</v>
      </c>
    </row>
    <row r="390" spans="1:7" x14ac:dyDescent="0.25">
      <c r="A390">
        <v>0.54242599999999996</v>
      </c>
      <c r="B390">
        <v>0.29422599999999999</v>
      </c>
      <c r="C390">
        <v>0.15959599999999999</v>
      </c>
      <c r="D390">
        <v>4.6956999999999999E-2</v>
      </c>
      <c r="E390">
        <v>2.2049999999999999E-3</v>
      </c>
      <c r="F390">
        <v>388</v>
      </c>
      <c r="G390">
        <v>4.2226607793107398</v>
      </c>
    </row>
    <row r="391" spans="1:7" x14ac:dyDescent="0.25">
      <c r="A391">
        <v>0.54246000000000005</v>
      </c>
      <c r="B391">
        <v>0.294263</v>
      </c>
      <c r="C391">
        <v>0.15962599999999999</v>
      </c>
      <c r="D391">
        <v>4.6972E-2</v>
      </c>
      <c r="E391">
        <v>2.2060000000000001E-3</v>
      </c>
      <c r="F391">
        <v>389</v>
      </c>
      <c r="G391">
        <v>4.2236318340078043</v>
      </c>
    </row>
    <row r="392" spans="1:7" x14ac:dyDescent="0.25">
      <c r="A392">
        <v>0.54250299999999996</v>
      </c>
      <c r="B392">
        <v>0.29431000000000002</v>
      </c>
      <c r="C392">
        <v>0.159664</v>
      </c>
      <c r="D392">
        <v>4.6990999999999998E-2</v>
      </c>
      <c r="E392">
        <v>2.2079999999999999E-3</v>
      </c>
      <c r="F392">
        <v>390</v>
      </c>
      <c r="G392">
        <v>4.2248502840849804</v>
      </c>
    </row>
    <row r="393" spans="1:7" x14ac:dyDescent="0.25">
      <c r="A393">
        <v>0.54272900000000002</v>
      </c>
      <c r="B393">
        <v>0.29455500000000001</v>
      </c>
      <c r="C393">
        <v>0.15986400000000001</v>
      </c>
      <c r="D393">
        <v>4.7088999999999999E-2</v>
      </c>
      <c r="E393">
        <v>2.2169999999999998E-3</v>
      </c>
      <c r="F393">
        <v>391</v>
      </c>
      <c r="G393">
        <v>4.2312694739031045</v>
      </c>
    </row>
    <row r="394" spans="1:7" x14ac:dyDescent="0.25">
      <c r="A394">
        <v>0.54282900000000001</v>
      </c>
      <c r="B394">
        <v>0.29466300000000001</v>
      </c>
      <c r="C394">
        <v>0.15995200000000001</v>
      </c>
      <c r="D394">
        <v>4.7132E-2</v>
      </c>
      <c r="E394">
        <v>2.2209999999999999E-3</v>
      </c>
      <c r="F394">
        <v>392</v>
      </c>
      <c r="G394">
        <v>4.2341073027211111</v>
      </c>
    </row>
    <row r="395" spans="1:7" x14ac:dyDescent="0.25">
      <c r="A395">
        <v>0.54290099999999997</v>
      </c>
      <c r="B395">
        <v>0.294742</v>
      </c>
      <c r="C395">
        <v>0.16001599999999999</v>
      </c>
      <c r="D395">
        <v>4.7162999999999997E-2</v>
      </c>
      <c r="E395">
        <v>2.2239999999999998E-3</v>
      </c>
      <c r="F395">
        <v>393</v>
      </c>
      <c r="G395">
        <v>4.2361689110934213</v>
      </c>
    </row>
    <row r="396" spans="1:7" x14ac:dyDescent="0.25">
      <c r="A396">
        <v>0.54293199999999997</v>
      </c>
      <c r="B396">
        <v>0.29477500000000001</v>
      </c>
      <c r="C396">
        <v>0.16004299999999999</v>
      </c>
      <c r="D396">
        <v>4.7176999999999997E-2</v>
      </c>
      <c r="E396">
        <v>2.2260000000000001E-3</v>
      </c>
      <c r="F396">
        <v>394</v>
      </c>
      <c r="G396">
        <v>4.2370502560065813</v>
      </c>
    </row>
    <row r="397" spans="1:7" x14ac:dyDescent="0.25">
      <c r="A397">
        <v>0.54302600000000001</v>
      </c>
      <c r="B397">
        <v>0.29487799999999997</v>
      </c>
      <c r="C397">
        <v>0.16012599999999999</v>
      </c>
      <c r="D397">
        <v>4.7218000000000003E-2</v>
      </c>
      <c r="E397">
        <v>2.2300000000000002E-3</v>
      </c>
      <c r="F397">
        <v>395</v>
      </c>
      <c r="G397">
        <v>4.239733950992572</v>
      </c>
    </row>
    <row r="398" spans="1:7" x14ac:dyDescent="0.25">
      <c r="A398">
        <v>0.54329000000000005</v>
      </c>
      <c r="B398">
        <v>0.29516399999999998</v>
      </c>
      <c r="C398">
        <v>0.16036</v>
      </c>
      <c r="D398">
        <v>4.7331999999999999E-2</v>
      </c>
      <c r="E398">
        <v>2.2399999999999998E-3</v>
      </c>
      <c r="F398">
        <v>396</v>
      </c>
      <c r="G398">
        <v>4.2472510336721232</v>
      </c>
    </row>
    <row r="399" spans="1:7" x14ac:dyDescent="0.25">
      <c r="A399">
        <v>0.54333699999999996</v>
      </c>
      <c r="B399">
        <v>0.29521500000000001</v>
      </c>
      <c r="C399">
        <v>0.16040099999999999</v>
      </c>
      <c r="D399">
        <v>4.7352999999999999E-2</v>
      </c>
      <c r="E399">
        <v>2.2420000000000001E-3</v>
      </c>
      <c r="F399">
        <v>397</v>
      </c>
      <c r="G399">
        <v>4.2485939715814887</v>
      </c>
    </row>
    <row r="400" spans="1:7" x14ac:dyDescent="0.25">
      <c r="A400">
        <v>0.54370300000000005</v>
      </c>
      <c r="B400">
        <v>0.29561199999999999</v>
      </c>
      <c r="C400">
        <v>0.16072500000000001</v>
      </c>
      <c r="D400">
        <v>4.7511999999999999E-2</v>
      </c>
      <c r="E400">
        <v>2.2569999999999999E-3</v>
      </c>
      <c r="F400">
        <v>398</v>
      </c>
      <c r="G400">
        <v>4.259058173734287</v>
      </c>
    </row>
    <row r="401" spans="1:7" x14ac:dyDescent="0.25">
      <c r="A401">
        <v>0.54379100000000002</v>
      </c>
      <c r="B401">
        <v>0.295709</v>
      </c>
      <c r="C401">
        <v>0.160804</v>
      </c>
      <c r="D401">
        <v>4.7551000000000003E-2</v>
      </c>
      <c r="E401">
        <v>2.261E-3</v>
      </c>
      <c r="F401">
        <v>399</v>
      </c>
      <c r="G401">
        <v>4.2616081838435314</v>
      </c>
    </row>
    <row r="402" spans="1:7" x14ac:dyDescent="0.25">
      <c r="A402">
        <v>0.54409399999999997</v>
      </c>
      <c r="B402">
        <v>0.29603800000000002</v>
      </c>
      <c r="C402">
        <v>0.16107299999999999</v>
      </c>
      <c r="D402">
        <v>4.7683999999999997E-2</v>
      </c>
      <c r="E402">
        <v>2.274E-3</v>
      </c>
      <c r="F402">
        <v>400</v>
      </c>
      <c r="G402">
        <v>4.2703011018351074</v>
      </c>
    </row>
    <row r="403" spans="1:7" x14ac:dyDescent="0.25">
      <c r="A403">
        <v>0.54410700000000001</v>
      </c>
      <c r="B403">
        <v>0.29605300000000001</v>
      </c>
      <c r="C403">
        <v>0.161084</v>
      </c>
      <c r="D403">
        <v>4.7689000000000002E-2</v>
      </c>
      <c r="E403">
        <v>2.274E-3</v>
      </c>
      <c r="F403">
        <v>401</v>
      </c>
      <c r="G403">
        <v>4.2706764031058304</v>
      </c>
    </row>
    <row r="404" spans="1:7" x14ac:dyDescent="0.25">
      <c r="A404">
        <v>0.54419099999999998</v>
      </c>
      <c r="B404">
        <v>0.29614400000000002</v>
      </c>
      <c r="C404">
        <v>0.161159</v>
      </c>
      <c r="D404">
        <v>4.7725999999999998E-2</v>
      </c>
      <c r="E404">
        <v>2.2780000000000001E-3</v>
      </c>
      <c r="F404">
        <v>402</v>
      </c>
      <c r="G404">
        <v>4.2730953061660797</v>
      </c>
    </row>
    <row r="405" spans="1:7" x14ac:dyDescent="0.25">
      <c r="A405">
        <v>0.54432999999999998</v>
      </c>
      <c r="B405">
        <v>0.29629499999999998</v>
      </c>
      <c r="C405">
        <v>0.16128200000000001</v>
      </c>
      <c r="D405">
        <v>4.7787000000000003E-2</v>
      </c>
      <c r="E405">
        <v>2.284E-3</v>
      </c>
      <c r="F405">
        <v>403</v>
      </c>
      <c r="G405">
        <v>4.2770907451054008</v>
      </c>
    </row>
    <row r="406" spans="1:7" x14ac:dyDescent="0.25">
      <c r="A406">
        <v>0.54439800000000005</v>
      </c>
      <c r="B406">
        <v>0.29636899999999999</v>
      </c>
      <c r="C406">
        <v>0.16134299999999999</v>
      </c>
      <c r="D406">
        <v>4.7816999999999998E-2</v>
      </c>
      <c r="E406">
        <v>2.2859999999999998E-3</v>
      </c>
      <c r="F406">
        <v>404</v>
      </c>
      <c r="G406">
        <v>4.2790518295476936</v>
      </c>
    </row>
    <row r="407" spans="1:7" x14ac:dyDescent="0.25">
      <c r="A407">
        <v>0.54458499999999999</v>
      </c>
      <c r="B407">
        <v>0.29657299999999998</v>
      </c>
      <c r="C407">
        <v>0.16150900000000001</v>
      </c>
      <c r="D407">
        <v>4.7898999999999997E-2</v>
      </c>
      <c r="E407">
        <v>2.294E-3</v>
      </c>
      <c r="F407">
        <v>405</v>
      </c>
      <c r="G407">
        <v>4.2844553255096924</v>
      </c>
    </row>
    <row r="408" spans="1:7" x14ac:dyDescent="0.25">
      <c r="A408">
        <v>0.54462200000000005</v>
      </c>
      <c r="B408">
        <v>0.29661300000000002</v>
      </c>
      <c r="C408">
        <v>0.16154199999999999</v>
      </c>
      <c r="D408">
        <v>4.7914999999999999E-2</v>
      </c>
      <c r="E408">
        <v>2.2959999999999999E-3</v>
      </c>
      <c r="F408">
        <v>406</v>
      </c>
      <c r="G408">
        <v>4.2855063088773173</v>
      </c>
    </row>
    <row r="409" spans="1:7" x14ac:dyDescent="0.25">
      <c r="A409">
        <v>0.54497399999999996</v>
      </c>
      <c r="B409">
        <v>0.29699700000000001</v>
      </c>
      <c r="C409">
        <v>0.161856</v>
      </c>
      <c r="D409">
        <v>4.8071000000000003E-2</v>
      </c>
      <c r="E409">
        <v>2.3110000000000001E-3</v>
      </c>
      <c r="F409">
        <v>407</v>
      </c>
      <c r="G409">
        <v>4.2957033535611684</v>
      </c>
    </row>
    <row r="410" spans="1:7" x14ac:dyDescent="0.25">
      <c r="A410">
        <v>0.545014</v>
      </c>
      <c r="B410">
        <v>0.29704000000000003</v>
      </c>
      <c r="C410">
        <v>0.16189100000000001</v>
      </c>
      <c r="D410">
        <v>4.8087999999999999E-2</v>
      </c>
      <c r="E410">
        <v>2.3119999999999998E-3</v>
      </c>
      <c r="F410">
        <v>408</v>
      </c>
      <c r="G410">
        <v>4.2968455215229957</v>
      </c>
    </row>
    <row r="411" spans="1:7" x14ac:dyDescent="0.25">
      <c r="A411">
        <v>0.54520999999999997</v>
      </c>
      <c r="B411">
        <v>0.29725400000000002</v>
      </c>
      <c r="C411">
        <v>0.16206599999999999</v>
      </c>
      <c r="D411">
        <v>4.8175000000000003E-2</v>
      </c>
      <c r="E411">
        <v>2.3210000000000001E-3</v>
      </c>
      <c r="F411">
        <v>409</v>
      </c>
      <c r="G411">
        <v>4.3025294603030551</v>
      </c>
    </row>
    <row r="412" spans="1:7" x14ac:dyDescent="0.25">
      <c r="A412">
        <v>0.54531600000000002</v>
      </c>
      <c r="B412">
        <v>0.29736899999999999</v>
      </c>
      <c r="C412">
        <v>0.16216</v>
      </c>
      <c r="D412">
        <v>4.8222000000000001E-2</v>
      </c>
      <c r="E412">
        <v>2.3249999999999998E-3</v>
      </c>
      <c r="F412">
        <v>410</v>
      </c>
      <c r="G412">
        <v>4.305609916139808</v>
      </c>
    </row>
    <row r="413" spans="1:7" x14ac:dyDescent="0.25">
      <c r="A413">
        <v>0.54548099999999999</v>
      </c>
      <c r="B413">
        <v>0.29754999999999998</v>
      </c>
      <c r="C413">
        <v>0.16230800000000001</v>
      </c>
      <c r="D413">
        <v>4.8294999999999998E-2</v>
      </c>
      <c r="E413">
        <v>2.3319999999999999E-3</v>
      </c>
      <c r="F413">
        <v>411</v>
      </c>
      <c r="G413">
        <v>4.3104143384927189</v>
      </c>
    </row>
    <row r="414" spans="1:7" x14ac:dyDescent="0.25">
      <c r="A414">
        <v>0.54551300000000003</v>
      </c>
      <c r="B414">
        <v>0.29758499999999999</v>
      </c>
      <c r="C414">
        <v>0.16233700000000001</v>
      </c>
      <c r="D414">
        <v>4.8308999999999998E-2</v>
      </c>
      <c r="E414">
        <v>2.3340000000000001E-3</v>
      </c>
      <c r="F414">
        <v>412</v>
      </c>
      <c r="G414">
        <v>4.3113516883310474</v>
      </c>
    </row>
    <row r="415" spans="1:7" x14ac:dyDescent="0.25">
      <c r="A415">
        <v>0.545686</v>
      </c>
      <c r="B415">
        <v>0.29777300000000001</v>
      </c>
      <c r="C415">
        <v>0.16249</v>
      </c>
      <c r="D415">
        <v>4.8384999999999997E-2</v>
      </c>
      <c r="E415">
        <v>2.3410000000000002E-3</v>
      </c>
      <c r="F415">
        <v>413</v>
      </c>
      <c r="G415">
        <v>4.3163620696000766</v>
      </c>
    </row>
    <row r="416" spans="1:7" x14ac:dyDescent="0.25">
      <c r="A416">
        <v>0.54569299999999998</v>
      </c>
      <c r="B416">
        <v>0.29778100000000002</v>
      </c>
      <c r="C416">
        <v>0.162497</v>
      </c>
      <c r="D416">
        <v>4.8388E-2</v>
      </c>
      <c r="E416">
        <v>2.3410000000000002E-3</v>
      </c>
      <c r="F416">
        <v>414</v>
      </c>
      <c r="G416">
        <v>4.3165746947223358</v>
      </c>
    </row>
    <row r="417" spans="1:7" x14ac:dyDescent="0.25">
      <c r="A417">
        <v>0.54625100000000004</v>
      </c>
      <c r="B417">
        <v>0.29838999999999999</v>
      </c>
      <c r="C417">
        <v>0.162996</v>
      </c>
      <c r="D417">
        <v>4.8635999999999999E-2</v>
      </c>
      <c r="E417">
        <v>2.3649999999999999E-3</v>
      </c>
      <c r="F417">
        <v>415</v>
      </c>
      <c r="G417">
        <v>4.3328682348867646</v>
      </c>
    </row>
    <row r="418" spans="1:7" x14ac:dyDescent="0.25">
      <c r="A418">
        <v>0.54625699999999999</v>
      </c>
      <c r="B418">
        <v>0.29839700000000002</v>
      </c>
      <c r="C418">
        <v>0.16300100000000001</v>
      </c>
      <c r="D418">
        <v>4.8639000000000002E-2</v>
      </c>
      <c r="E418">
        <v>2.366E-3</v>
      </c>
      <c r="F418">
        <v>416</v>
      </c>
      <c r="G418">
        <v>4.3330535608162117</v>
      </c>
    </row>
    <row r="419" spans="1:7" x14ac:dyDescent="0.25">
      <c r="A419">
        <v>0.546296</v>
      </c>
      <c r="B419">
        <v>0.29843900000000001</v>
      </c>
      <c r="C419">
        <v>0.16303599999999999</v>
      </c>
      <c r="D419">
        <v>4.8655999999999998E-2</v>
      </c>
      <c r="E419">
        <v>2.3670000000000002E-3</v>
      </c>
      <c r="F419">
        <v>417</v>
      </c>
      <c r="G419">
        <v>4.3341943981654891</v>
      </c>
    </row>
    <row r="420" spans="1:7" x14ac:dyDescent="0.25">
      <c r="A420">
        <v>0.54631399999999997</v>
      </c>
      <c r="B420">
        <v>0.29845899999999997</v>
      </c>
      <c r="C420">
        <v>0.163052</v>
      </c>
      <c r="D420">
        <v>4.8663999999999999E-2</v>
      </c>
      <c r="E420">
        <v>2.3679999999999999E-3</v>
      </c>
      <c r="F420">
        <v>418</v>
      </c>
      <c r="G420">
        <v>4.3347163136509073</v>
      </c>
    </row>
    <row r="421" spans="1:7" x14ac:dyDescent="0.25">
      <c r="A421">
        <v>0.54640699999999998</v>
      </c>
      <c r="B421">
        <v>0.29856100000000002</v>
      </c>
      <c r="C421">
        <v>0.163136</v>
      </c>
      <c r="D421">
        <v>4.8705999999999999E-2</v>
      </c>
      <c r="E421">
        <v>2.372E-3</v>
      </c>
      <c r="F421">
        <v>419</v>
      </c>
      <c r="G421">
        <v>4.3374433306273774</v>
      </c>
    </row>
    <row r="422" spans="1:7" x14ac:dyDescent="0.25">
      <c r="A422">
        <v>0.54663399999999995</v>
      </c>
      <c r="B422">
        <v>0.29880800000000002</v>
      </c>
      <c r="C422">
        <v>0.16333900000000001</v>
      </c>
      <c r="D422">
        <v>4.8807000000000003E-2</v>
      </c>
      <c r="E422">
        <v>2.382E-3</v>
      </c>
      <c r="F422">
        <v>420</v>
      </c>
      <c r="G422">
        <v>4.3440945742202599</v>
      </c>
    </row>
    <row r="423" spans="1:7" x14ac:dyDescent="0.25">
      <c r="A423">
        <v>0.54683499999999996</v>
      </c>
      <c r="B423">
        <v>0.29902899999999999</v>
      </c>
      <c r="C423">
        <v>0.163519</v>
      </c>
      <c r="D423">
        <v>4.8897000000000003E-2</v>
      </c>
      <c r="E423">
        <v>2.3909999999999999E-3</v>
      </c>
      <c r="F423">
        <v>421</v>
      </c>
      <c r="G423">
        <v>4.3500197798391049</v>
      </c>
    </row>
    <row r="424" spans="1:7" x14ac:dyDescent="0.25">
      <c r="A424">
        <v>0.54698599999999997</v>
      </c>
      <c r="B424">
        <v>0.29919400000000002</v>
      </c>
      <c r="C424">
        <v>0.16365499999999999</v>
      </c>
      <c r="D424">
        <v>4.8964000000000001E-2</v>
      </c>
      <c r="E424">
        <v>2.398E-3</v>
      </c>
      <c r="F424">
        <v>422</v>
      </c>
      <c r="G424">
        <v>4.354459092861708</v>
      </c>
    </row>
    <row r="425" spans="1:7" x14ac:dyDescent="0.25">
      <c r="A425">
        <v>0.547072</v>
      </c>
      <c r="B425">
        <v>0.299288</v>
      </c>
      <c r="C425">
        <v>0.16373199999999999</v>
      </c>
      <c r="D425">
        <v>4.9002999999999998E-2</v>
      </c>
      <c r="E425">
        <v>2.4009999999999999E-3</v>
      </c>
      <c r="F425">
        <v>423</v>
      </c>
      <c r="G425">
        <v>4.3569962196520287</v>
      </c>
    </row>
    <row r="426" spans="1:7" x14ac:dyDescent="0.25">
      <c r="A426">
        <v>0.54751499999999997</v>
      </c>
      <c r="B426">
        <v>0.29977199999999998</v>
      </c>
      <c r="C426">
        <v>0.16413</v>
      </c>
      <c r="D426">
        <v>4.9202000000000003E-2</v>
      </c>
      <c r="E426">
        <v>2.421E-3</v>
      </c>
      <c r="F426">
        <v>424</v>
      </c>
      <c r="G426">
        <v>4.3700610850578059</v>
      </c>
    </row>
    <row r="427" spans="1:7" x14ac:dyDescent="0.25">
      <c r="A427">
        <v>0.54760399999999998</v>
      </c>
      <c r="B427">
        <v>0.29987000000000003</v>
      </c>
      <c r="C427">
        <v>0.16420999999999999</v>
      </c>
      <c r="D427">
        <v>4.9242000000000001E-2</v>
      </c>
      <c r="E427">
        <v>2.4250000000000001E-3</v>
      </c>
      <c r="F427">
        <v>425</v>
      </c>
      <c r="G427">
        <v>4.372708049751389</v>
      </c>
    </row>
    <row r="428" spans="1:7" x14ac:dyDescent="0.25">
      <c r="A428">
        <v>0.54784500000000003</v>
      </c>
      <c r="B428">
        <v>0.30013400000000001</v>
      </c>
      <c r="C428">
        <v>0.16442699999999999</v>
      </c>
      <c r="D428">
        <v>4.9349999999999998E-2</v>
      </c>
      <c r="E428">
        <v>2.4350000000000001E-3</v>
      </c>
      <c r="F428">
        <v>426</v>
      </c>
      <c r="G428">
        <v>4.3798447529756759</v>
      </c>
    </row>
    <row r="429" spans="1:7" x14ac:dyDescent="0.25">
      <c r="A429">
        <v>0.54814300000000005</v>
      </c>
      <c r="B429">
        <v>0.30046</v>
      </c>
      <c r="C429">
        <v>0.16469500000000001</v>
      </c>
      <c r="D429">
        <v>4.9484E-2</v>
      </c>
      <c r="E429">
        <v>2.4489999999999998E-3</v>
      </c>
      <c r="F429">
        <v>427</v>
      </c>
      <c r="G429">
        <v>4.3886896876940638</v>
      </c>
    </row>
    <row r="430" spans="1:7" x14ac:dyDescent="0.25">
      <c r="A430">
        <v>0.54837199999999997</v>
      </c>
      <c r="B430">
        <v>0.30071199999999998</v>
      </c>
      <c r="C430">
        <v>0.16490199999999999</v>
      </c>
      <c r="D430">
        <v>4.9588E-2</v>
      </c>
      <c r="E430">
        <v>2.4589999999999998E-3</v>
      </c>
      <c r="F430">
        <v>428</v>
      </c>
      <c r="G430">
        <v>4.3955092436690908</v>
      </c>
    </row>
    <row r="431" spans="1:7" x14ac:dyDescent="0.25">
      <c r="A431">
        <v>0.54849199999999998</v>
      </c>
      <c r="B431">
        <v>0.30084300000000003</v>
      </c>
      <c r="C431">
        <v>0.16500999999999999</v>
      </c>
      <c r="D431">
        <v>4.9641999999999999E-2</v>
      </c>
      <c r="E431">
        <v>2.464E-3</v>
      </c>
      <c r="F431">
        <v>429</v>
      </c>
      <c r="G431">
        <v>4.3990887618248795</v>
      </c>
    </row>
    <row r="432" spans="1:7" x14ac:dyDescent="0.25">
      <c r="A432">
        <v>0.54885799999999996</v>
      </c>
      <c r="B432">
        <v>0.30124499999999999</v>
      </c>
      <c r="C432">
        <v>0.16534099999999999</v>
      </c>
      <c r="D432">
        <v>4.9807999999999998E-2</v>
      </c>
      <c r="E432">
        <v>2.4810000000000001E-3</v>
      </c>
      <c r="F432">
        <v>430</v>
      </c>
      <c r="G432">
        <v>4.4100175054372182</v>
      </c>
    </row>
    <row r="433" spans="1:7" x14ac:dyDescent="0.25">
      <c r="A433">
        <v>0.54899399999999998</v>
      </c>
      <c r="B433">
        <v>0.301394</v>
      </c>
      <c r="C433">
        <v>0.165464</v>
      </c>
      <c r="D433">
        <v>4.9869999999999998E-2</v>
      </c>
      <c r="E433">
        <v>2.4870000000000001E-3</v>
      </c>
      <c r="F433">
        <v>431</v>
      </c>
      <c r="G433">
        <v>4.4140930520369865</v>
      </c>
    </row>
    <row r="434" spans="1:7" x14ac:dyDescent="0.25">
      <c r="A434">
        <v>0.54910999999999999</v>
      </c>
      <c r="B434">
        <v>0.30152200000000001</v>
      </c>
      <c r="C434">
        <v>0.16556899999999999</v>
      </c>
      <c r="D434">
        <v>4.9923000000000002E-2</v>
      </c>
      <c r="E434">
        <v>2.4919999999999999E-3</v>
      </c>
      <c r="F434">
        <v>432</v>
      </c>
      <c r="G434">
        <v>4.4175738718297071</v>
      </c>
    </row>
    <row r="435" spans="1:7" x14ac:dyDescent="0.25">
      <c r="A435">
        <v>0.54927499999999996</v>
      </c>
      <c r="B435">
        <v>0.301703</v>
      </c>
      <c r="C435">
        <v>0.165718</v>
      </c>
      <c r="D435">
        <v>4.9998000000000001E-2</v>
      </c>
      <c r="E435">
        <v>2.5000000000000001E-3</v>
      </c>
      <c r="F435">
        <v>433</v>
      </c>
      <c r="G435">
        <v>4.4225327265221717</v>
      </c>
    </row>
    <row r="436" spans="1:7" x14ac:dyDescent="0.25">
      <c r="A436">
        <v>0.549539</v>
      </c>
      <c r="B436">
        <v>0.30199300000000001</v>
      </c>
      <c r="C436">
        <v>0.16595699999999999</v>
      </c>
      <c r="D436">
        <v>5.0118000000000003E-2</v>
      </c>
      <c r="E436">
        <v>2.5119999999999999E-3</v>
      </c>
      <c r="F436">
        <v>434</v>
      </c>
      <c r="G436">
        <v>4.4304498169389124</v>
      </c>
    </row>
    <row r="437" spans="1:7" x14ac:dyDescent="0.25">
      <c r="A437">
        <v>0.54957999999999996</v>
      </c>
      <c r="B437">
        <v>0.30203799999999997</v>
      </c>
      <c r="C437">
        <v>0.165994</v>
      </c>
      <c r="D437">
        <v>5.0136E-2</v>
      </c>
      <c r="E437">
        <v>2.5140000000000002E-3</v>
      </c>
      <c r="F437">
        <v>435</v>
      </c>
      <c r="G437">
        <v>4.4316835737868443</v>
      </c>
    </row>
    <row r="438" spans="1:7" x14ac:dyDescent="0.25">
      <c r="A438">
        <v>0.54978000000000005</v>
      </c>
      <c r="B438">
        <v>0.30225800000000003</v>
      </c>
      <c r="C438">
        <v>0.16617499999999999</v>
      </c>
      <c r="D438">
        <v>5.0228000000000002E-2</v>
      </c>
      <c r="E438">
        <v>2.5230000000000001E-3</v>
      </c>
      <c r="F438">
        <v>436</v>
      </c>
      <c r="G438">
        <v>4.4377036567124026</v>
      </c>
    </row>
    <row r="439" spans="1:7" x14ac:dyDescent="0.25">
      <c r="A439">
        <v>0.54985300000000004</v>
      </c>
      <c r="B439">
        <v>0.302338</v>
      </c>
      <c r="C439">
        <v>0.166241</v>
      </c>
      <c r="D439">
        <v>5.0261E-2</v>
      </c>
      <c r="E439">
        <v>2.526E-3</v>
      </c>
      <c r="F439">
        <v>437</v>
      </c>
      <c r="G439">
        <v>4.439904155135828</v>
      </c>
    </row>
    <row r="440" spans="1:7" x14ac:dyDescent="0.25">
      <c r="A440">
        <v>0.55029700000000004</v>
      </c>
      <c r="B440">
        <v>0.30282700000000001</v>
      </c>
      <c r="C440">
        <v>0.16664499999999999</v>
      </c>
      <c r="D440">
        <v>5.0464000000000002E-2</v>
      </c>
      <c r="E440">
        <v>2.5469999999999998E-3</v>
      </c>
      <c r="F440">
        <v>438</v>
      </c>
      <c r="G440">
        <v>4.4533300092975008</v>
      </c>
    </row>
    <row r="441" spans="1:7" x14ac:dyDescent="0.25">
      <c r="A441">
        <v>0.55038900000000002</v>
      </c>
      <c r="B441">
        <v>0.30292799999999998</v>
      </c>
      <c r="C441">
        <v>0.16672799999999999</v>
      </c>
      <c r="D441">
        <v>5.0506000000000002E-2</v>
      </c>
      <c r="E441">
        <v>2.5509999999999999E-3</v>
      </c>
      <c r="F441">
        <v>439</v>
      </c>
      <c r="G441">
        <v>4.4561057795627503</v>
      </c>
    </row>
    <row r="442" spans="1:7" x14ac:dyDescent="0.25">
      <c r="A442">
        <v>0.550431</v>
      </c>
      <c r="B442">
        <v>0.30297400000000002</v>
      </c>
      <c r="C442">
        <v>0.166766</v>
      </c>
      <c r="D442">
        <v>5.0526000000000001E-2</v>
      </c>
      <c r="E442">
        <v>2.5530000000000001E-3</v>
      </c>
      <c r="F442">
        <v>440</v>
      </c>
      <c r="G442">
        <v>4.4573928244999292</v>
      </c>
    </row>
    <row r="443" spans="1:7" x14ac:dyDescent="0.25">
      <c r="A443">
        <v>0.55058200000000002</v>
      </c>
      <c r="B443">
        <v>0.30314099999999999</v>
      </c>
      <c r="C443">
        <v>0.166904</v>
      </c>
      <c r="D443">
        <v>5.0595000000000001E-2</v>
      </c>
      <c r="E443">
        <v>2.5600000000000002E-3</v>
      </c>
      <c r="F443">
        <v>441</v>
      </c>
      <c r="G443">
        <v>4.4619771282026131</v>
      </c>
    </row>
    <row r="444" spans="1:7" x14ac:dyDescent="0.25">
      <c r="A444">
        <v>0.550589</v>
      </c>
      <c r="B444">
        <v>0.30314799999999997</v>
      </c>
      <c r="C444">
        <v>0.16691</v>
      </c>
      <c r="D444">
        <v>5.0598999999999998E-2</v>
      </c>
      <c r="E444">
        <v>2.5600000000000002E-3</v>
      </c>
      <c r="F444">
        <v>442</v>
      </c>
      <c r="G444">
        <v>4.4621910542920515</v>
      </c>
    </row>
    <row r="445" spans="1:7" x14ac:dyDescent="0.25">
      <c r="A445">
        <v>0.55077399999999999</v>
      </c>
      <c r="B445">
        <v>0.30335099999999998</v>
      </c>
      <c r="C445">
        <v>0.167078</v>
      </c>
      <c r="D445">
        <v>5.0682999999999999E-2</v>
      </c>
      <c r="E445">
        <v>2.5690000000000001E-3</v>
      </c>
      <c r="F445">
        <v>443</v>
      </c>
      <c r="G445">
        <v>4.4677891536900898</v>
      </c>
    </row>
    <row r="446" spans="1:7" x14ac:dyDescent="0.25">
      <c r="A446">
        <v>0.55081500000000005</v>
      </c>
      <c r="B446">
        <v>0.30339700000000003</v>
      </c>
      <c r="C446">
        <v>0.16711599999999999</v>
      </c>
      <c r="D446">
        <v>5.0702999999999998E-2</v>
      </c>
      <c r="E446">
        <v>2.5709999999999999E-3</v>
      </c>
      <c r="F446">
        <v>444</v>
      </c>
      <c r="G446">
        <v>4.4690598774975747</v>
      </c>
    </row>
    <row r="447" spans="1:7" x14ac:dyDescent="0.25">
      <c r="A447">
        <v>0.55132999999999999</v>
      </c>
      <c r="B447">
        <v>0.30396499999999999</v>
      </c>
      <c r="C447">
        <v>0.16758500000000001</v>
      </c>
      <c r="D447">
        <v>5.0939999999999999E-2</v>
      </c>
      <c r="E447">
        <v>2.5950000000000001E-3</v>
      </c>
      <c r="F447">
        <v>445</v>
      </c>
      <c r="G447">
        <v>4.4847545500793933</v>
      </c>
    </row>
    <row r="448" spans="1:7" x14ac:dyDescent="0.25">
      <c r="A448">
        <v>0.55144099999999996</v>
      </c>
      <c r="B448">
        <v>0.304087</v>
      </c>
      <c r="C448">
        <v>0.167686</v>
      </c>
      <c r="D448">
        <v>5.0991000000000002E-2</v>
      </c>
      <c r="E448">
        <v>2.5999999999999999E-3</v>
      </c>
      <c r="F448">
        <v>446</v>
      </c>
      <c r="G448">
        <v>4.4881423850858146</v>
      </c>
    </row>
    <row r="449" spans="1:7" x14ac:dyDescent="0.25">
      <c r="A449">
        <v>0.55144499999999996</v>
      </c>
      <c r="B449">
        <v>0.30409199999999997</v>
      </c>
      <c r="C449">
        <v>0.16769000000000001</v>
      </c>
      <c r="D449">
        <v>5.0992999999999997E-2</v>
      </c>
      <c r="E449">
        <v>2.5999999999999999E-3</v>
      </c>
      <c r="F449">
        <v>447</v>
      </c>
      <c r="G449">
        <v>4.4882729197055244</v>
      </c>
    </row>
    <row r="450" spans="1:7" x14ac:dyDescent="0.25">
      <c r="A450">
        <v>0.55158099999999999</v>
      </c>
      <c r="B450">
        <v>0.30424200000000001</v>
      </c>
      <c r="C450">
        <v>0.16781399999999999</v>
      </c>
      <c r="D450">
        <v>5.1055999999999997E-2</v>
      </c>
      <c r="E450">
        <v>2.6069999999999999E-3</v>
      </c>
      <c r="F450">
        <v>448</v>
      </c>
      <c r="G450">
        <v>4.4924338832222297</v>
      </c>
    </row>
    <row r="451" spans="1:7" x14ac:dyDescent="0.25">
      <c r="A451">
        <v>0.552006</v>
      </c>
      <c r="B451">
        <v>0.30471100000000001</v>
      </c>
      <c r="C451">
        <v>0.16820199999999999</v>
      </c>
      <c r="D451">
        <v>5.1253E-2</v>
      </c>
      <c r="E451">
        <v>2.627E-3</v>
      </c>
      <c r="F451">
        <v>449</v>
      </c>
      <c r="G451">
        <v>4.5054613782848447</v>
      </c>
    </row>
    <row r="452" spans="1:7" x14ac:dyDescent="0.25">
      <c r="A452">
        <v>0.55202799999999996</v>
      </c>
      <c r="B452">
        <v>0.304734</v>
      </c>
      <c r="C452">
        <v>0.16822200000000001</v>
      </c>
      <c r="D452">
        <v>5.1263000000000003E-2</v>
      </c>
      <c r="E452">
        <v>2.6280000000000001E-3</v>
      </c>
      <c r="F452">
        <v>450</v>
      </c>
      <c r="G452">
        <v>4.5061137709024734</v>
      </c>
    </row>
    <row r="453" spans="1:7" x14ac:dyDescent="0.25">
      <c r="A453">
        <v>0.55202799999999996</v>
      </c>
      <c r="B453">
        <v>0.30473499999999998</v>
      </c>
      <c r="C453">
        <v>0.16822200000000001</v>
      </c>
      <c r="D453">
        <v>5.1263000000000003E-2</v>
      </c>
      <c r="E453">
        <v>2.6280000000000001E-3</v>
      </c>
      <c r="F453">
        <v>451</v>
      </c>
      <c r="G453">
        <v>4.5061369066592292</v>
      </c>
    </row>
    <row r="454" spans="1:7" x14ac:dyDescent="0.25">
      <c r="A454">
        <v>0.55203400000000002</v>
      </c>
      <c r="B454">
        <v>0.30474099999999998</v>
      </c>
      <c r="C454">
        <v>0.16822799999999999</v>
      </c>
      <c r="D454">
        <v>5.1265999999999999E-2</v>
      </c>
      <c r="E454">
        <v>2.6280000000000001E-3</v>
      </c>
      <c r="F454">
        <v>452</v>
      </c>
      <c r="G454">
        <v>4.5063075737233156</v>
      </c>
    </row>
    <row r="455" spans="1:7" x14ac:dyDescent="0.25">
      <c r="A455">
        <v>0.55204699999999995</v>
      </c>
      <c r="B455">
        <v>0.30475600000000003</v>
      </c>
      <c r="C455">
        <v>0.16824</v>
      </c>
      <c r="D455">
        <v>5.1271999999999998E-2</v>
      </c>
      <c r="E455">
        <v>2.6289999999999998E-3</v>
      </c>
      <c r="F455">
        <v>453</v>
      </c>
      <c r="G455">
        <v>4.506718023290917</v>
      </c>
    </row>
    <row r="456" spans="1:7" x14ac:dyDescent="0.25">
      <c r="A456">
        <v>0.55221299999999995</v>
      </c>
      <c r="B456">
        <v>0.30493900000000002</v>
      </c>
      <c r="C456">
        <v>0.16839100000000001</v>
      </c>
      <c r="D456">
        <v>5.1348999999999999E-2</v>
      </c>
      <c r="E456">
        <v>2.637E-3</v>
      </c>
      <c r="F456">
        <v>454</v>
      </c>
      <c r="G456">
        <v>4.5118175121378137</v>
      </c>
    </row>
    <row r="457" spans="1:7" x14ac:dyDescent="0.25">
      <c r="A457">
        <v>0.55222000000000004</v>
      </c>
      <c r="B457">
        <v>0.30494700000000002</v>
      </c>
      <c r="C457">
        <v>0.16839799999999999</v>
      </c>
      <c r="D457">
        <v>5.1352000000000002E-2</v>
      </c>
      <c r="E457">
        <v>2.637E-3</v>
      </c>
      <c r="F457">
        <v>455</v>
      </c>
      <c r="G457">
        <v>4.5120332106523078</v>
      </c>
    </row>
    <row r="458" spans="1:7" x14ac:dyDescent="0.25">
      <c r="A458">
        <v>0.55230199999999996</v>
      </c>
      <c r="B458">
        <v>0.30503799999999998</v>
      </c>
      <c r="C458">
        <v>0.16847300000000001</v>
      </c>
      <c r="D458">
        <v>5.1390999999999999E-2</v>
      </c>
      <c r="E458">
        <v>2.6410000000000001E-3</v>
      </c>
      <c r="F458">
        <v>456</v>
      </c>
      <c r="G458">
        <v>4.5145691594692572</v>
      </c>
    </row>
    <row r="459" spans="1:7" x14ac:dyDescent="0.25">
      <c r="A459">
        <v>0.55247800000000002</v>
      </c>
      <c r="B459">
        <v>0.305232</v>
      </c>
      <c r="C459">
        <v>0.16863400000000001</v>
      </c>
      <c r="D459">
        <v>5.1471999999999997E-2</v>
      </c>
      <c r="E459">
        <v>2.6489999999999999E-3</v>
      </c>
      <c r="F459">
        <v>457</v>
      </c>
      <c r="G459">
        <v>4.5199697868284243</v>
      </c>
    </row>
    <row r="460" spans="1:7" x14ac:dyDescent="0.25">
      <c r="A460">
        <v>0.55266599999999999</v>
      </c>
      <c r="B460">
        <v>0.30543900000000002</v>
      </c>
      <c r="C460">
        <v>0.16880600000000001</v>
      </c>
      <c r="D460">
        <v>5.1560000000000002E-2</v>
      </c>
      <c r="E460">
        <v>2.6580000000000002E-3</v>
      </c>
      <c r="F460">
        <v>458</v>
      </c>
      <c r="G460">
        <v>4.5257722829794877</v>
      </c>
    </row>
    <row r="461" spans="1:7" x14ac:dyDescent="0.25">
      <c r="A461">
        <v>0.55312700000000004</v>
      </c>
      <c r="B461">
        <v>0.30595</v>
      </c>
      <c r="C461">
        <v>0.16922899999999999</v>
      </c>
      <c r="D461">
        <v>5.1776000000000003E-2</v>
      </c>
      <c r="E461">
        <v>2.6809999999999998E-3</v>
      </c>
      <c r="F461">
        <v>459</v>
      </c>
      <c r="G461">
        <v>4.5400496839119349</v>
      </c>
    </row>
    <row r="462" spans="1:7" x14ac:dyDescent="0.25">
      <c r="A462">
        <v>0.55319799999999997</v>
      </c>
      <c r="B462">
        <v>0.30602800000000002</v>
      </c>
      <c r="C462">
        <v>0.169294</v>
      </c>
      <c r="D462">
        <v>5.1809000000000001E-2</v>
      </c>
      <c r="E462">
        <v>2.6840000000000002E-3</v>
      </c>
      <c r="F462">
        <v>460</v>
      </c>
      <c r="G462">
        <v>4.5422561032671434</v>
      </c>
    </row>
    <row r="463" spans="1:7" x14ac:dyDescent="0.25">
      <c r="A463">
        <v>0.55327800000000005</v>
      </c>
      <c r="B463">
        <v>0.30611699999999997</v>
      </c>
      <c r="C463">
        <v>0.16936799999999999</v>
      </c>
      <c r="D463">
        <v>5.1846000000000003E-2</v>
      </c>
      <c r="E463">
        <v>2.6879999999999999E-3</v>
      </c>
      <c r="F463">
        <v>461</v>
      </c>
      <c r="G463">
        <v>4.5447427105890039</v>
      </c>
    </row>
    <row r="464" spans="1:7" x14ac:dyDescent="0.25">
      <c r="A464">
        <v>0.55360900000000002</v>
      </c>
      <c r="B464">
        <v>0.30648300000000001</v>
      </c>
      <c r="C464">
        <v>0.16967199999999999</v>
      </c>
      <c r="D464">
        <v>5.2000999999999999E-2</v>
      </c>
      <c r="E464">
        <v>2.7039999999999998E-3</v>
      </c>
      <c r="F464">
        <v>462</v>
      </c>
      <c r="G464">
        <v>4.5550221684834762</v>
      </c>
    </row>
    <row r="465" spans="1:7" x14ac:dyDescent="0.25">
      <c r="A465">
        <v>0.55361499999999997</v>
      </c>
      <c r="B465">
        <v>0.30648999999999998</v>
      </c>
      <c r="C465">
        <v>0.16967699999999999</v>
      </c>
      <c r="D465">
        <v>5.2004000000000002E-2</v>
      </c>
      <c r="E465">
        <v>2.7039999999999998E-3</v>
      </c>
      <c r="F465">
        <v>463</v>
      </c>
      <c r="G465">
        <v>4.5552111715359613</v>
      </c>
    </row>
    <row r="466" spans="1:7" x14ac:dyDescent="0.25">
      <c r="A466">
        <v>0.55388700000000002</v>
      </c>
      <c r="B466">
        <v>0.30679099999999998</v>
      </c>
      <c r="C466">
        <v>0.16992699999999999</v>
      </c>
      <c r="D466">
        <v>5.2131999999999998E-2</v>
      </c>
      <c r="E466">
        <v>2.7179999999999999E-3</v>
      </c>
      <c r="F466">
        <v>464</v>
      </c>
      <c r="G466">
        <v>4.5636799709903588</v>
      </c>
    </row>
    <row r="467" spans="1:7" x14ac:dyDescent="0.25">
      <c r="A467">
        <v>0.55396199999999995</v>
      </c>
      <c r="B467">
        <v>0.30687399999999998</v>
      </c>
      <c r="C467">
        <v>0.16999700000000001</v>
      </c>
      <c r="D467">
        <v>5.2167999999999999E-2</v>
      </c>
      <c r="E467">
        <v>2.7209999999999999E-3</v>
      </c>
      <c r="F467">
        <v>465</v>
      </c>
      <c r="G467">
        <v>4.5660428881976154</v>
      </c>
    </row>
    <row r="468" spans="1:7" x14ac:dyDescent="0.25">
      <c r="A468">
        <v>0.55450299999999997</v>
      </c>
      <c r="B468">
        <v>0.30747400000000003</v>
      </c>
      <c r="C468">
        <v>0.17049500000000001</v>
      </c>
      <c r="D468">
        <v>5.2422999999999997E-2</v>
      </c>
      <c r="E468">
        <v>2.748E-3</v>
      </c>
      <c r="F468">
        <v>466</v>
      </c>
      <c r="G468">
        <v>4.5829668603364189</v>
      </c>
    </row>
    <row r="469" spans="1:7" x14ac:dyDescent="0.25">
      <c r="A469">
        <v>0.55461700000000003</v>
      </c>
      <c r="B469">
        <v>0.30759999999999998</v>
      </c>
      <c r="C469">
        <v>0.1706</v>
      </c>
      <c r="D469">
        <v>5.2477000000000003E-2</v>
      </c>
      <c r="E469">
        <v>2.7539999999999999E-3</v>
      </c>
      <c r="F469">
        <v>467</v>
      </c>
      <c r="G469">
        <v>4.5865483684452224</v>
      </c>
    </row>
    <row r="470" spans="1:7" x14ac:dyDescent="0.25">
      <c r="A470">
        <v>0.55505199999999999</v>
      </c>
      <c r="B470">
        <v>0.308083</v>
      </c>
      <c r="C470">
        <v>0.17100199999999999</v>
      </c>
      <c r="D470">
        <v>5.2683000000000001E-2</v>
      </c>
      <c r="E470">
        <v>2.7750000000000001E-3</v>
      </c>
      <c r="F470">
        <v>468</v>
      </c>
      <c r="G470">
        <v>4.6002208407029785</v>
      </c>
    </row>
    <row r="471" spans="1:7" x14ac:dyDescent="0.25">
      <c r="A471">
        <v>0.55505599999999999</v>
      </c>
      <c r="B471">
        <v>0.308087</v>
      </c>
      <c r="C471">
        <v>0.17100599999999999</v>
      </c>
      <c r="D471">
        <v>5.2685000000000003E-2</v>
      </c>
      <c r="E471">
        <v>2.7759999999999998E-3</v>
      </c>
      <c r="F471">
        <v>469</v>
      </c>
      <c r="G471">
        <v>4.600358293431805</v>
      </c>
    </row>
    <row r="472" spans="1:7" x14ac:dyDescent="0.25">
      <c r="A472">
        <v>0.55508999999999997</v>
      </c>
      <c r="B472">
        <v>0.30812499999999998</v>
      </c>
      <c r="C472">
        <v>0.17103699999999999</v>
      </c>
      <c r="D472">
        <v>5.2700999999999998E-2</v>
      </c>
      <c r="E472">
        <v>2.777E-3</v>
      </c>
      <c r="F472">
        <v>470</v>
      </c>
      <c r="G472">
        <v>4.6014141943074618</v>
      </c>
    </row>
    <row r="473" spans="1:7" x14ac:dyDescent="0.25">
      <c r="A473">
        <v>0.55512399999999995</v>
      </c>
      <c r="B473">
        <v>0.30816300000000002</v>
      </c>
      <c r="C473">
        <v>0.171069</v>
      </c>
      <c r="D473">
        <v>5.2717E-2</v>
      </c>
      <c r="E473">
        <v>2.7789999999999998E-3</v>
      </c>
      <c r="F473">
        <v>471</v>
      </c>
      <c r="G473">
        <v>4.6025030205235051</v>
      </c>
    </row>
    <row r="474" spans="1:7" x14ac:dyDescent="0.25">
      <c r="A474">
        <v>0.55522400000000005</v>
      </c>
      <c r="B474">
        <v>0.30827399999999999</v>
      </c>
      <c r="C474">
        <v>0.17116100000000001</v>
      </c>
      <c r="D474">
        <v>5.2763999999999998E-2</v>
      </c>
      <c r="E474">
        <v>2.784E-3</v>
      </c>
      <c r="F474">
        <v>472</v>
      </c>
      <c r="G474">
        <v>4.605646623371956</v>
      </c>
    </row>
    <row r="475" spans="1:7" x14ac:dyDescent="0.25">
      <c r="A475">
        <v>0.555423</v>
      </c>
      <c r="B475">
        <v>0.30849500000000002</v>
      </c>
      <c r="C475">
        <v>0.171345</v>
      </c>
      <c r="D475">
        <v>5.2859000000000003E-2</v>
      </c>
      <c r="E475">
        <v>2.794E-3</v>
      </c>
      <c r="F475">
        <v>473</v>
      </c>
      <c r="G475">
        <v>4.6119323332182489</v>
      </c>
    </row>
    <row r="476" spans="1:7" x14ac:dyDescent="0.25">
      <c r="A476">
        <v>0.55571199999999998</v>
      </c>
      <c r="B476">
        <v>0.30881599999999998</v>
      </c>
      <c r="C476">
        <v>0.17161299999999999</v>
      </c>
      <c r="D476">
        <v>5.2997000000000002E-2</v>
      </c>
      <c r="E476">
        <v>2.8089999999999999E-3</v>
      </c>
      <c r="F476">
        <v>474</v>
      </c>
      <c r="G476">
        <v>4.6210904164539919</v>
      </c>
    </row>
    <row r="477" spans="1:7" x14ac:dyDescent="0.25">
      <c r="A477">
        <v>0.55583199999999999</v>
      </c>
      <c r="B477">
        <v>0.30894899999999997</v>
      </c>
      <c r="C477">
        <v>0.17172399999999999</v>
      </c>
      <c r="D477">
        <v>5.3053999999999997E-2</v>
      </c>
      <c r="E477">
        <v>2.8149999999999998E-3</v>
      </c>
      <c r="F477">
        <v>475</v>
      </c>
      <c r="G477">
        <v>4.6248799725398309</v>
      </c>
    </row>
    <row r="478" spans="1:7" x14ac:dyDescent="0.25">
      <c r="A478">
        <v>0.55590799999999996</v>
      </c>
      <c r="B478">
        <v>0.30903399999999998</v>
      </c>
      <c r="C478">
        <v>0.171794</v>
      </c>
      <c r="D478">
        <v>5.3089999999999998E-2</v>
      </c>
      <c r="E478">
        <v>2.8189999999999999E-3</v>
      </c>
      <c r="F478">
        <v>476</v>
      </c>
      <c r="G478">
        <v>4.6273047468655859</v>
      </c>
    </row>
    <row r="479" spans="1:7" x14ac:dyDescent="0.25">
      <c r="A479">
        <v>0.55648699999999995</v>
      </c>
      <c r="B479">
        <v>0.30967699999999998</v>
      </c>
      <c r="C479">
        <v>0.17233100000000001</v>
      </c>
      <c r="D479">
        <v>5.3366999999999998E-2</v>
      </c>
      <c r="E479">
        <v>2.8479999999999998E-3</v>
      </c>
      <c r="F479">
        <v>477</v>
      </c>
      <c r="G479">
        <v>4.6457162469843762</v>
      </c>
    </row>
    <row r="480" spans="1:7" x14ac:dyDescent="0.25">
      <c r="A480">
        <v>0.55673499999999998</v>
      </c>
      <c r="B480">
        <v>0.30995400000000001</v>
      </c>
      <c r="C480">
        <v>0.17256199999999999</v>
      </c>
      <c r="D480">
        <v>5.3485999999999999E-2</v>
      </c>
      <c r="E480">
        <v>2.8609999999999998E-3</v>
      </c>
      <c r="F480">
        <v>478</v>
      </c>
      <c r="G480">
        <v>4.6536493782251904</v>
      </c>
    </row>
    <row r="481" spans="1:7" x14ac:dyDescent="0.25">
      <c r="A481">
        <v>0.55699299999999996</v>
      </c>
      <c r="B481">
        <v>0.31024200000000002</v>
      </c>
      <c r="C481">
        <v>0.17280300000000001</v>
      </c>
      <c r="D481">
        <v>5.3610999999999999E-2</v>
      </c>
      <c r="E481">
        <v>2.8739999999999998E-3</v>
      </c>
      <c r="F481">
        <v>479</v>
      </c>
      <c r="G481">
        <v>4.6619138724442761</v>
      </c>
    </row>
    <row r="482" spans="1:7" x14ac:dyDescent="0.25">
      <c r="A482">
        <v>0.55727099999999996</v>
      </c>
      <c r="B482">
        <v>0.31055100000000002</v>
      </c>
      <c r="C482">
        <v>0.17306099999999999</v>
      </c>
      <c r="D482">
        <v>5.3744E-2</v>
      </c>
      <c r="E482">
        <v>2.8879999999999999E-3</v>
      </c>
      <c r="F482">
        <v>480</v>
      </c>
      <c r="G482">
        <v>4.6708157382273185</v>
      </c>
    </row>
    <row r="483" spans="1:7" x14ac:dyDescent="0.25">
      <c r="A483">
        <v>0.55744899999999997</v>
      </c>
      <c r="B483">
        <v>0.310749</v>
      </c>
      <c r="C483">
        <v>0.17322699999999999</v>
      </c>
      <c r="D483">
        <v>5.3830000000000003E-2</v>
      </c>
      <c r="E483">
        <v>2.898E-3</v>
      </c>
      <c r="F483">
        <v>481</v>
      </c>
      <c r="G483">
        <v>4.6765432653449812</v>
      </c>
    </row>
    <row r="484" spans="1:7" x14ac:dyDescent="0.25">
      <c r="A484">
        <v>0.55798099999999995</v>
      </c>
      <c r="B484">
        <v>0.31134200000000001</v>
      </c>
      <c r="C484">
        <v>0.17372299999999999</v>
      </c>
      <c r="D484">
        <v>5.4087000000000003E-2</v>
      </c>
      <c r="E484">
        <v>2.9250000000000001E-3</v>
      </c>
      <c r="F484">
        <v>482</v>
      </c>
      <c r="G484">
        <v>4.6936823970633812</v>
      </c>
    </row>
    <row r="485" spans="1:7" x14ac:dyDescent="0.25">
      <c r="A485">
        <v>0.55842999999999998</v>
      </c>
      <c r="B485">
        <v>0.31184400000000001</v>
      </c>
      <c r="C485">
        <v>0.17414299999999999</v>
      </c>
      <c r="D485">
        <v>5.4306E-2</v>
      </c>
      <c r="E485">
        <v>2.9489999999999998E-3</v>
      </c>
      <c r="F485">
        <v>483</v>
      </c>
      <c r="G485">
        <v>4.7082313101373909</v>
      </c>
    </row>
    <row r="486" spans="1:7" x14ac:dyDescent="0.25">
      <c r="A486">
        <v>0.55846799999999996</v>
      </c>
      <c r="B486">
        <v>0.31188700000000003</v>
      </c>
      <c r="C486">
        <v>0.174179</v>
      </c>
      <c r="D486">
        <v>5.4323999999999997E-2</v>
      </c>
      <c r="E486">
        <v>2.9510000000000001E-3</v>
      </c>
      <c r="F486">
        <v>484</v>
      </c>
      <c r="G486">
        <v>4.709463833251168</v>
      </c>
    </row>
    <row r="487" spans="1:7" x14ac:dyDescent="0.25">
      <c r="A487">
        <v>0.55853299999999995</v>
      </c>
      <c r="B487">
        <v>0.31195899999999999</v>
      </c>
      <c r="C487">
        <v>0.174239</v>
      </c>
      <c r="D487">
        <v>5.4356000000000002E-2</v>
      </c>
      <c r="E487">
        <v>2.9550000000000002E-3</v>
      </c>
      <c r="F487">
        <v>485</v>
      </c>
      <c r="G487">
        <v>4.7115643012336657</v>
      </c>
    </row>
    <row r="488" spans="1:7" x14ac:dyDescent="0.25">
      <c r="A488">
        <v>0.55875699999999995</v>
      </c>
      <c r="B488">
        <v>0.31220900000000001</v>
      </c>
      <c r="C488">
        <v>0.17444899999999999</v>
      </c>
      <c r="D488">
        <v>5.4465E-2</v>
      </c>
      <c r="E488">
        <v>2.9659999999999999E-3</v>
      </c>
      <c r="F488">
        <v>486</v>
      </c>
      <c r="G488">
        <v>4.7188469735252392</v>
      </c>
    </row>
    <row r="489" spans="1:7" x14ac:dyDescent="0.25">
      <c r="A489">
        <v>0.55896699999999999</v>
      </c>
      <c r="B489">
        <v>0.31244499999999997</v>
      </c>
      <c r="C489">
        <v>0.174646</v>
      </c>
      <c r="D489">
        <v>5.4566999999999997E-2</v>
      </c>
      <c r="E489">
        <v>2.9780000000000002E-3</v>
      </c>
      <c r="F489">
        <v>487</v>
      </c>
      <c r="G489">
        <v>4.7256968124403533</v>
      </c>
    </row>
    <row r="490" spans="1:7" x14ac:dyDescent="0.25">
      <c r="A490">
        <v>0.55903999999999998</v>
      </c>
      <c r="B490">
        <v>0.31252600000000003</v>
      </c>
      <c r="C490">
        <v>0.17471500000000001</v>
      </c>
      <c r="D490">
        <v>5.4602999999999999E-2</v>
      </c>
      <c r="E490">
        <v>2.9810000000000001E-3</v>
      </c>
      <c r="F490">
        <v>488</v>
      </c>
      <c r="G490">
        <v>4.7280688455171553</v>
      </c>
    </row>
    <row r="491" spans="1:7" x14ac:dyDescent="0.25">
      <c r="A491">
        <v>0.55916399999999999</v>
      </c>
      <c r="B491">
        <v>0.31266500000000003</v>
      </c>
      <c r="C491">
        <v>0.17483099999999999</v>
      </c>
      <c r="D491">
        <v>5.4663000000000003E-2</v>
      </c>
      <c r="E491">
        <v>2.9880000000000002E-3</v>
      </c>
      <c r="F491">
        <v>489</v>
      </c>
      <c r="G491">
        <v>4.7321153309098367</v>
      </c>
    </row>
    <row r="492" spans="1:7" x14ac:dyDescent="0.25">
      <c r="A492">
        <v>0.55925899999999995</v>
      </c>
      <c r="B492">
        <v>0.31276999999999999</v>
      </c>
      <c r="C492">
        <v>0.17491999999999999</v>
      </c>
      <c r="D492">
        <v>5.4710000000000002E-2</v>
      </c>
      <c r="E492">
        <v>2.993E-3</v>
      </c>
      <c r="F492">
        <v>490</v>
      </c>
      <c r="G492">
        <v>4.7352061526335438</v>
      </c>
    </row>
    <row r="493" spans="1:7" x14ac:dyDescent="0.25">
      <c r="A493">
        <v>0.55925999999999998</v>
      </c>
      <c r="B493">
        <v>0.31277100000000002</v>
      </c>
      <c r="C493">
        <v>0.17491999999999999</v>
      </c>
      <c r="D493">
        <v>5.4710000000000002E-2</v>
      </c>
      <c r="E493">
        <v>2.993E-3</v>
      </c>
      <c r="F493">
        <v>491</v>
      </c>
      <c r="G493">
        <v>4.7352305288321892</v>
      </c>
    </row>
    <row r="494" spans="1:7" x14ac:dyDescent="0.25">
      <c r="A494">
        <v>0.55927300000000002</v>
      </c>
      <c r="B494">
        <v>0.31278699999999998</v>
      </c>
      <c r="C494">
        <v>0.17493300000000001</v>
      </c>
      <c r="D494">
        <v>5.4717000000000002E-2</v>
      </c>
      <c r="E494">
        <v>2.9940000000000001E-3</v>
      </c>
      <c r="F494">
        <v>492</v>
      </c>
      <c r="G494">
        <v>4.7356789884501298</v>
      </c>
    </row>
    <row r="495" spans="1:7" x14ac:dyDescent="0.25">
      <c r="A495">
        <v>0.55956799999999995</v>
      </c>
      <c r="B495">
        <v>0.31311600000000001</v>
      </c>
      <c r="C495">
        <v>0.17521</v>
      </c>
      <c r="D495">
        <v>5.4861E-2</v>
      </c>
      <c r="E495">
        <v>3.0100000000000001E-3</v>
      </c>
      <c r="F495">
        <v>493</v>
      </c>
      <c r="G495">
        <v>4.7453047608319503</v>
      </c>
    </row>
    <row r="496" spans="1:7" x14ac:dyDescent="0.25">
      <c r="A496">
        <v>0.55996500000000005</v>
      </c>
      <c r="B496">
        <v>0.31356099999999998</v>
      </c>
      <c r="C496">
        <v>0.17558299999999999</v>
      </c>
      <c r="D496">
        <v>5.5056000000000001E-2</v>
      </c>
      <c r="E496">
        <v>3.0309999999999998E-3</v>
      </c>
      <c r="F496">
        <v>494</v>
      </c>
      <c r="G496">
        <v>4.7583482701558273</v>
      </c>
    </row>
    <row r="497" spans="1:7" x14ac:dyDescent="0.25">
      <c r="A497">
        <v>0.55997600000000003</v>
      </c>
      <c r="B497">
        <v>0.31357299999999999</v>
      </c>
      <c r="C497">
        <v>0.175593</v>
      </c>
      <c r="D497">
        <v>5.5060999999999999E-2</v>
      </c>
      <c r="E497">
        <v>3.032E-3</v>
      </c>
      <c r="F497">
        <v>495</v>
      </c>
      <c r="G497">
        <v>4.758695824041526</v>
      </c>
    </row>
    <row r="498" spans="1:7" x14ac:dyDescent="0.25">
      <c r="A498">
        <v>0.56012899999999999</v>
      </c>
      <c r="B498">
        <v>0.313745</v>
      </c>
      <c r="C498">
        <v>0.17573800000000001</v>
      </c>
      <c r="D498">
        <v>5.5136999999999999E-2</v>
      </c>
      <c r="E498">
        <v>3.0400000000000002E-3</v>
      </c>
      <c r="F498">
        <v>496</v>
      </c>
      <c r="G498">
        <v>4.7637468130201137</v>
      </c>
    </row>
    <row r="499" spans="1:7" x14ac:dyDescent="0.25">
      <c r="A499">
        <v>0.56016699999999997</v>
      </c>
      <c r="B499">
        <v>0.31378699999999998</v>
      </c>
      <c r="C499">
        <v>0.17577300000000001</v>
      </c>
      <c r="D499">
        <v>5.5155000000000003E-2</v>
      </c>
      <c r="E499">
        <v>3.042E-3</v>
      </c>
      <c r="F499">
        <v>497</v>
      </c>
      <c r="G499">
        <v>4.7649845144917222</v>
      </c>
    </row>
    <row r="500" spans="1:7" x14ac:dyDescent="0.25">
      <c r="A500">
        <v>0.56024700000000005</v>
      </c>
      <c r="B500">
        <v>0.31387599999999999</v>
      </c>
      <c r="C500">
        <v>0.175848</v>
      </c>
      <c r="D500">
        <v>5.5195000000000001E-2</v>
      </c>
      <c r="E500">
        <v>3.0460000000000001E-3</v>
      </c>
      <c r="F500">
        <v>498</v>
      </c>
      <c r="G500">
        <v>4.7676097819405721</v>
      </c>
    </row>
    <row r="501" spans="1:7" x14ac:dyDescent="0.25">
      <c r="A501">
        <v>0.56026200000000004</v>
      </c>
      <c r="B501">
        <v>0.31389299999999998</v>
      </c>
      <c r="C501">
        <v>0.17586299999999999</v>
      </c>
      <c r="D501">
        <v>5.5202000000000001E-2</v>
      </c>
      <c r="E501">
        <v>3.0469999999999998E-3</v>
      </c>
      <c r="F501">
        <v>499</v>
      </c>
      <c r="G501">
        <v>4.7681119785262949</v>
      </c>
    </row>
    <row r="502" spans="1:7" x14ac:dyDescent="0.25">
      <c r="A502">
        <v>0.56030899999999995</v>
      </c>
      <c r="B502">
        <v>0.313946</v>
      </c>
      <c r="C502">
        <v>0.17590700000000001</v>
      </c>
      <c r="D502">
        <v>5.5225000000000003E-2</v>
      </c>
      <c r="E502">
        <v>3.0500000000000002E-3</v>
      </c>
      <c r="F502">
        <v>500</v>
      </c>
      <c r="G502">
        <v>4.7696586040162234</v>
      </c>
    </row>
    <row r="503" spans="1:7" x14ac:dyDescent="0.25">
      <c r="A503">
        <v>0.56093700000000002</v>
      </c>
      <c r="B503">
        <v>0.31464999999999999</v>
      </c>
      <c r="C503">
        <v>0.17649899999999999</v>
      </c>
      <c r="D503">
        <v>5.5535000000000001E-2</v>
      </c>
      <c r="E503">
        <v>3.0839999999999999E-3</v>
      </c>
      <c r="F503">
        <v>501</v>
      </c>
      <c r="G503">
        <v>4.7904149257959459</v>
      </c>
    </row>
    <row r="504" spans="1:7" x14ac:dyDescent="0.25">
      <c r="A504">
        <v>0.56122300000000003</v>
      </c>
      <c r="B504">
        <v>0.314971</v>
      </c>
      <c r="C504">
        <v>0.17676900000000001</v>
      </c>
      <c r="D504">
        <v>5.5676999999999997E-2</v>
      </c>
      <c r="E504">
        <v>3.0999999999999999E-3</v>
      </c>
      <c r="F504">
        <v>502</v>
      </c>
      <c r="G504">
        <v>4.7999103462588568</v>
      </c>
    </row>
    <row r="505" spans="1:7" x14ac:dyDescent="0.25">
      <c r="A505">
        <v>0.56137899999999996</v>
      </c>
      <c r="B505">
        <v>0.31514599999999998</v>
      </c>
      <c r="C505">
        <v>0.17691599999999999</v>
      </c>
      <c r="D505">
        <v>5.5753999999999998E-2</v>
      </c>
      <c r="E505">
        <v>3.1089999999999998E-3</v>
      </c>
      <c r="F505">
        <v>503</v>
      </c>
      <c r="G505">
        <v>4.805079777947034</v>
      </c>
    </row>
    <row r="506" spans="1:7" x14ac:dyDescent="0.25">
      <c r="A506">
        <v>0.56196000000000002</v>
      </c>
      <c r="B506">
        <v>0.315799</v>
      </c>
      <c r="C506">
        <v>0.17746700000000001</v>
      </c>
      <c r="D506">
        <v>5.6043999999999997E-2</v>
      </c>
      <c r="E506">
        <v>3.1410000000000001E-3</v>
      </c>
      <c r="F506">
        <v>504</v>
      </c>
      <c r="G506">
        <v>4.8244755969713253</v>
      </c>
    </row>
    <row r="507" spans="1:7" x14ac:dyDescent="0.25">
      <c r="A507">
        <v>0.56217300000000003</v>
      </c>
      <c r="B507">
        <v>0.31603799999999999</v>
      </c>
      <c r="C507">
        <v>0.17766799999999999</v>
      </c>
      <c r="D507">
        <v>5.6149999999999999E-2</v>
      </c>
      <c r="E507">
        <v>3.153E-3</v>
      </c>
      <c r="F507">
        <v>505</v>
      </c>
      <c r="G507">
        <v>4.8315900266276088</v>
      </c>
    </row>
    <row r="508" spans="1:7" x14ac:dyDescent="0.25">
      <c r="A508">
        <v>0.56291500000000005</v>
      </c>
      <c r="B508">
        <v>0.31687300000000002</v>
      </c>
      <c r="C508">
        <v>0.178372</v>
      </c>
      <c r="D508">
        <v>5.6521000000000002E-2</v>
      </c>
      <c r="E508">
        <v>3.1949999999999999E-3</v>
      </c>
      <c r="F508">
        <v>506</v>
      </c>
      <c r="G508">
        <v>4.8565207118882601</v>
      </c>
    </row>
    <row r="509" spans="1:7" x14ac:dyDescent="0.25">
      <c r="A509">
        <v>0.562967</v>
      </c>
      <c r="B509">
        <v>0.31693100000000002</v>
      </c>
      <c r="C509">
        <v>0.178422</v>
      </c>
      <c r="D509">
        <v>5.6547E-2</v>
      </c>
      <c r="E509">
        <v>3.1979999999999999E-3</v>
      </c>
      <c r="F509">
        <v>507</v>
      </c>
      <c r="G509">
        <v>4.8582665214674519</v>
      </c>
    </row>
    <row r="510" spans="1:7" x14ac:dyDescent="0.25">
      <c r="A510">
        <v>0.56330899999999995</v>
      </c>
      <c r="B510">
        <v>0.31731700000000002</v>
      </c>
      <c r="C510">
        <v>0.17874699999999999</v>
      </c>
      <c r="D510">
        <v>5.6718999999999999E-2</v>
      </c>
      <c r="E510">
        <v>3.2169999999999998E-3</v>
      </c>
      <c r="F510">
        <v>508</v>
      </c>
      <c r="G510">
        <v>4.8698178446602878</v>
      </c>
    </row>
    <row r="511" spans="1:7" x14ac:dyDescent="0.25">
      <c r="A511">
        <v>0.56352199999999997</v>
      </c>
      <c r="B511">
        <v>0.31755699999999998</v>
      </c>
      <c r="C511">
        <v>0.17895</v>
      </c>
      <c r="D511">
        <v>5.6827000000000003E-2</v>
      </c>
      <c r="E511">
        <v>3.2290000000000001E-3</v>
      </c>
      <c r="F511">
        <v>509</v>
      </c>
      <c r="G511">
        <v>4.8770411119207662</v>
      </c>
    </row>
    <row r="512" spans="1:7" x14ac:dyDescent="0.25">
      <c r="A512">
        <v>0.56356300000000004</v>
      </c>
      <c r="B512">
        <v>0.317604</v>
      </c>
      <c r="C512">
        <v>0.17899000000000001</v>
      </c>
      <c r="D512">
        <v>5.6848000000000003E-2</v>
      </c>
      <c r="E512">
        <v>3.2320000000000001E-3</v>
      </c>
      <c r="F512">
        <v>510</v>
      </c>
      <c r="G512">
        <v>4.8784483218033214</v>
      </c>
    </row>
    <row r="513" spans="1:7" x14ac:dyDescent="0.25">
      <c r="A513">
        <v>0.56370900000000002</v>
      </c>
      <c r="B513">
        <v>0.31776799999999999</v>
      </c>
      <c r="C513">
        <v>0.17912900000000001</v>
      </c>
      <c r="D513">
        <v>5.6920999999999999E-2</v>
      </c>
      <c r="E513">
        <v>3.2399999999999998E-3</v>
      </c>
      <c r="F513">
        <v>511</v>
      </c>
      <c r="G513">
        <v>4.8833881996170154</v>
      </c>
    </row>
    <row r="514" spans="1:7" x14ac:dyDescent="0.25">
      <c r="A514">
        <v>0.56385600000000002</v>
      </c>
      <c r="B514">
        <v>0.31793300000000002</v>
      </c>
      <c r="C514">
        <v>0.17926900000000001</v>
      </c>
      <c r="D514">
        <v>5.6994999999999997E-2</v>
      </c>
      <c r="E514">
        <v>3.248E-3</v>
      </c>
      <c r="F514">
        <v>512</v>
      </c>
      <c r="G514">
        <v>4.8883746084283199</v>
      </c>
    </row>
    <row r="515" spans="1:7" x14ac:dyDescent="0.25">
      <c r="A515">
        <v>0.56392500000000001</v>
      </c>
      <c r="B515">
        <v>0.31801099999999999</v>
      </c>
      <c r="C515">
        <v>0.17933499999999999</v>
      </c>
      <c r="D515">
        <v>5.7029999999999997E-2</v>
      </c>
      <c r="E515">
        <v>3.2520000000000001E-3</v>
      </c>
      <c r="F515">
        <v>513</v>
      </c>
      <c r="G515">
        <v>4.8907241528784189</v>
      </c>
    </row>
    <row r="516" spans="1:7" x14ac:dyDescent="0.25">
      <c r="A516">
        <v>0.56396900000000005</v>
      </c>
      <c r="B516">
        <v>0.31806099999999998</v>
      </c>
      <c r="C516">
        <v>0.17937600000000001</v>
      </c>
      <c r="D516">
        <v>5.7053E-2</v>
      </c>
      <c r="E516">
        <v>3.2550000000000001E-3</v>
      </c>
      <c r="F516">
        <v>514</v>
      </c>
      <c r="G516">
        <v>4.8922152937308274</v>
      </c>
    </row>
    <row r="517" spans="1:7" x14ac:dyDescent="0.25">
      <c r="A517">
        <v>0.56406400000000001</v>
      </c>
      <c r="B517">
        <v>0.31816899999999998</v>
      </c>
      <c r="C517">
        <v>0.17946799999999999</v>
      </c>
      <c r="D517">
        <v>5.7100999999999999E-2</v>
      </c>
      <c r="E517">
        <v>3.261E-3</v>
      </c>
      <c r="F517">
        <v>515</v>
      </c>
      <c r="G517">
        <v>4.8954698045168739</v>
      </c>
    </row>
    <row r="518" spans="1:7" x14ac:dyDescent="0.25">
      <c r="A518">
        <v>0.56427000000000005</v>
      </c>
      <c r="B518">
        <v>0.31840099999999999</v>
      </c>
      <c r="C518">
        <v>0.17966399999999999</v>
      </c>
      <c r="D518">
        <v>5.7204999999999999E-2</v>
      </c>
      <c r="E518">
        <v>3.2720000000000002E-3</v>
      </c>
      <c r="F518">
        <v>516</v>
      </c>
      <c r="G518">
        <v>4.9024859182992193</v>
      </c>
    </row>
    <row r="519" spans="1:7" x14ac:dyDescent="0.25">
      <c r="A519">
        <v>0.56454400000000005</v>
      </c>
      <c r="B519">
        <v>0.31870999999999999</v>
      </c>
      <c r="C519">
        <v>0.179926</v>
      </c>
      <c r="D519">
        <v>5.7343999999999999E-2</v>
      </c>
      <c r="E519">
        <v>3.2880000000000001E-3</v>
      </c>
      <c r="F519">
        <v>517</v>
      </c>
      <c r="G519">
        <v>4.9118448886904327</v>
      </c>
    </row>
    <row r="520" spans="1:7" x14ac:dyDescent="0.25">
      <c r="A520">
        <v>0.56494</v>
      </c>
      <c r="B520">
        <v>0.31915700000000002</v>
      </c>
      <c r="C520">
        <v>0.18030499999999999</v>
      </c>
      <c r="D520">
        <v>5.7546E-2</v>
      </c>
      <c r="E520">
        <v>3.3110000000000001E-3</v>
      </c>
      <c r="F520">
        <v>518</v>
      </c>
      <c r="G520">
        <v>4.9253889534296906</v>
      </c>
    </row>
    <row r="521" spans="1:7" x14ac:dyDescent="0.25">
      <c r="A521">
        <v>0.56509299999999996</v>
      </c>
      <c r="B521">
        <v>0.31933</v>
      </c>
      <c r="C521">
        <v>0.180451</v>
      </c>
      <c r="D521">
        <v>5.7623000000000001E-2</v>
      </c>
      <c r="E521">
        <v>3.32E-3</v>
      </c>
      <c r="F521">
        <v>519</v>
      </c>
      <c r="G521">
        <v>4.9306298443843239</v>
      </c>
    </row>
    <row r="522" spans="1:7" x14ac:dyDescent="0.25">
      <c r="A522">
        <v>0.56548200000000004</v>
      </c>
      <c r="B522">
        <v>0.31977</v>
      </c>
      <c r="C522">
        <v>0.18082400000000001</v>
      </c>
      <c r="D522">
        <v>5.7821999999999998E-2</v>
      </c>
      <c r="E522">
        <v>3.3430000000000001E-3</v>
      </c>
      <c r="F522">
        <v>520</v>
      </c>
      <c r="G522">
        <v>4.9440402529554692</v>
      </c>
    </row>
    <row r="523" spans="1:7" x14ac:dyDescent="0.25">
      <c r="A523">
        <v>0.56566399999999994</v>
      </c>
      <c r="B523">
        <v>0.31997599999999998</v>
      </c>
      <c r="C523">
        <v>0.18099899999999999</v>
      </c>
      <c r="D523">
        <v>5.7915000000000001E-2</v>
      </c>
      <c r="E523">
        <v>3.3540000000000002E-3</v>
      </c>
      <c r="F523">
        <v>521</v>
      </c>
      <c r="G523">
        <v>4.9503075612937835</v>
      </c>
    </row>
    <row r="524" spans="1:7" x14ac:dyDescent="0.25">
      <c r="A524">
        <v>0.56576700000000002</v>
      </c>
      <c r="B524">
        <v>0.32009199999999999</v>
      </c>
      <c r="C524">
        <v>0.18109800000000001</v>
      </c>
      <c r="D524">
        <v>5.7967999999999999E-2</v>
      </c>
      <c r="E524">
        <v>3.3600000000000001E-3</v>
      </c>
      <c r="F524">
        <v>522</v>
      </c>
      <c r="G524">
        <v>4.9538657822947512</v>
      </c>
    </row>
    <row r="525" spans="1:7" x14ac:dyDescent="0.25">
      <c r="A525">
        <v>0.56581000000000004</v>
      </c>
      <c r="B525">
        <v>0.32014100000000001</v>
      </c>
      <c r="C525">
        <v>0.18113899999999999</v>
      </c>
      <c r="D525">
        <v>5.799E-2</v>
      </c>
      <c r="E525">
        <v>3.3630000000000001E-3</v>
      </c>
      <c r="F525">
        <v>523</v>
      </c>
      <c r="G525">
        <v>4.9553610200245197</v>
      </c>
    </row>
    <row r="526" spans="1:7" x14ac:dyDescent="0.25">
      <c r="A526">
        <v>0.56618299999999999</v>
      </c>
      <c r="B526">
        <v>0.32056299999999999</v>
      </c>
      <c r="C526">
        <v>0.18149699999999999</v>
      </c>
      <c r="D526">
        <v>5.8180999999999997E-2</v>
      </c>
      <c r="E526">
        <v>3.385E-3</v>
      </c>
      <c r="F526">
        <v>524</v>
      </c>
      <c r="G526">
        <v>4.9682520036419913</v>
      </c>
    </row>
    <row r="527" spans="1:7" x14ac:dyDescent="0.25">
      <c r="A527">
        <v>0.56624200000000002</v>
      </c>
      <c r="B527">
        <v>0.32063000000000003</v>
      </c>
      <c r="C527">
        <v>0.18155399999999999</v>
      </c>
      <c r="D527">
        <v>5.8212E-2</v>
      </c>
      <c r="E527">
        <v>3.3890000000000001E-3</v>
      </c>
      <c r="F527">
        <v>525</v>
      </c>
      <c r="G527">
        <v>4.9702963863406975</v>
      </c>
    </row>
    <row r="528" spans="1:7" x14ac:dyDescent="0.25">
      <c r="A528">
        <v>0.566326</v>
      </c>
      <c r="B528">
        <v>0.32072600000000001</v>
      </c>
      <c r="C528">
        <v>0.18163499999999999</v>
      </c>
      <c r="D528">
        <v>5.8255000000000001E-2</v>
      </c>
      <c r="E528">
        <v>3.3939999999999999E-3</v>
      </c>
      <c r="F528">
        <v>526</v>
      </c>
      <c r="G528">
        <v>4.9732393859267372</v>
      </c>
    </row>
    <row r="529" spans="1:7" x14ac:dyDescent="0.25">
      <c r="A529">
        <v>0.566334</v>
      </c>
      <c r="B529">
        <v>0.32073400000000002</v>
      </c>
      <c r="C529">
        <v>0.181642</v>
      </c>
      <c r="D529">
        <v>5.8258999999999998E-2</v>
      </c>
      <c r="E529">
        <v>3.3939999999999999E-3</v>
      </c>
      <c r="F529">
        <v>527</v>
      </c>
      <c r="G529">
        <v>4.9734865978780824</v>
      </c>
    </row>
    <row r="530" spans="1:7" x14ac:dyDescent="0.25">
      <c r="A530">
        <v>0.56637199999999999</v>
      </c>
      <c r="B530">
        <v>0.32077699999999998</v>
      </c>
      <c r="C530">
        <v>0.18167900000000001</v>
      </c>
      <c r="D530">
        <v>5.8278000000000003E-2</v>
      </c>
      <c r="E530">
        <v>3.3960000000000001E-3</v>
      </c>
      <c r="F530">
        <v>528</v>
      </c>
      <c r="G530">
        <v>4.9748070492183691</v>
      </c>
    </row>
    <row r="531" spans="1:7" x14ac:dyDescent="0.25">
      <c r="A531">
        <v>0.56652800000000003</v>
      </c>
      <c r="B531">
        <v>0.32095400000000002</v>
      </c>
      <c r="C531">
        <v>0.18182999999999999</v>
      </c>
      <c r="D531">
        <v>5.8359000000000001E-2</v>
      </c>
      <c r="E531">
        <v>3.4060000000000002E-3</v>
      </c>
      <c r="F531">
        <v>529</v>
      </c>
      <c r="G531">
        <v>4.9802537227660091</v>
      </c>
    </row>
    <row r="532" spans="1:7" x14ac:dyDescent="0.25">
      <c r="A532">
        <v>0.56656099999999998</v>
      </c>
      <c r="B532">
        <v>0.32099100000000003</v>
      </c>
      <c r="C532">
        <v>0.18186099999999999</v>
      </c>
      <c r="D532">
        <v>5.8375999999999997E-2</v>
      </c>
      <c r="E532">
        <v>3.408E-3</v>
      </c>
      <c r="F532">
        <v>530</v>
      </c>
      <c r="G532">
        <v>4.9813904154325197</v>
      </c>
    </row>
    <row r="533" spans="1:7" x14ac:dyDescent="0.25">
      <c r="A533">
        <v>0.56657100000000005</v>
      </c>
      <c r="B533">
        <v>0.32100299999999998</v>
      </c>
      <c r="C533">
        <v>0.181871</v>
      </c>
      <c r="D533">
        <v>5.8381000000000002E-2</v>
      </c>
      <c r="E533">
        <v>3.408E-3</v>
      </c>
      <c r="F533">
        <v>531</v>
      </c>
      <c r="G533">
        <v>4.9817404994210825</v>
      </c>
    </row>
    <row r="534" spans="1:7" x14ac:dyDescent="0.25">
      <c r="A534">
        <v>0.56668099999999999</v>
      </c>
      <c r="B534">
        <v>0.321127</v>
      </c>
      <c r="C534">
        <v>0.181977</v>
      </c>
      <c r="D534">
        <v>5.8437999999999997E-2</v>
      </c>
      <c r="E534">
        <v>3.4150000000000001E-3</v>
      </c>
      <c r="F534">
        <v>532</v>
      </c>
      <c r="G534">
        <v>4.9855713911959336</v>
      </c>
    </row>
    <row r="535" spans="1:7" x14ac:dyDescent="0.25">
      <c r="A535">
        <v>0.56687799999999999</v>
      </c>
      <c r="B535">
        <v>0.321351</v>
      </c>
      <c r="C535">
        <v>0.182167</v>
      </c>
      <c r="D535">
        <v>5.8540000000000002E-2</v>
      </c>
      <c r="E535">
        <v>3.4269999999999999E-3</v>
      </c>
      <c r="F535">
        <v>533</v>
      </c>
      <c r="G535">
        <v>4.9924538491782506</v>
      </c>
    </row>
    <row r="536" spans="1:7" x14ac:dyDescent="0.25">
      <c r="A536">
        <v>0.56688799999999995</v>
      </c>
      <c r="B536">
        <v>0.32136199999999998</v>
      </c>
      <c r="C536">
        <v>0.18217700000000001</v>
      </c>
      <c r="D536">
        <v>5.8545E-2</v>
      </c>
      <c r="E536">
        <v>3.4269999999999999E-3</v>
      </c>
      <c r="F536">
        <v>534</v>
      </c>
      <c r="G536">
        <v>4.9927989924209273</v>
      </c>
    </row>
    <row r="537" spans="1:7" x14ac:dyDescent="0.25">
      <c r="A537">
        <v>0.56723599999999996</v>
      </c>
      <c r="B537">
        <v>0.32175700000000002</v>
      </c>
      <c r="C537">
        <v>0.18251200000000001</v>
      </c>
      <c r="D537">
        <v>5.8724999999999999E-2</v>
      </c>
      <c r="E537">
        <v>3.4489999999999998E-3</v>
      </c>
      <c r="F537">
        <v>535</v>
      </c>
      <c r="G537">
        <v>5.0049631801790557</v>
      </c>
    </row>
    <row r="538" spans="1:7" x14ac:dyDescent="0.25">
      <c r="A538">
        <v>0.56726799999999999</v>
      </c>
      <c r="B538">
        <v>0.321793</v>
      </c>
      <c r="C538">
        <v>0.18254300000000001</v>
      </c>
      <c r="D538">
        <v>5.8741000000000002E-2</v>
      </c>
      <c r="E538">
        <v>3.4510000000000001E-3</v>
      </c>
      <c r="F538">
        <v>536</v>
      </c>
      <c r="G538">
        <v>5.0060631733575471</v>
      </c>
    </row>
    <row r="539" spans="1:7" x14ac:dyDescent="0.25">
      <c r="A539">
        <v>0.56726900000000002</v>
      </c>
      <c r="B539">
        <v>0.32179400000000002</v>
      </c>
      <c r="C539">
        <v>0.18254400000000001</v>
      </c>
      <c r="D539">
        <v>5.8741000000000002E-2</v>
      </c>
      <c r="E539">
        <v>3.4510000000000001E-3</v>
      </c>
      <c r="F539">
        <v>537</v>
      </c>
      <c r="G539">
        <v>5.0060964306750737</v>
      </c>
    </row>
    <row r="540" spans="1:7" x14ac:dyDescent="0.25">
      <c r="A540">
        <v>0.567438</v>
      </c>
      <c r="B540">
        <v>0.32198500000000002</v>
      </c>
      <c r="C540">
        <v>0.18270700000000001</v>
      </c>
      <c r="D540">
        <v>5.8828999999999999E-2</v>
      </c>
      <c r="E540">
        <v>3.4610000000000001E-3</v>
      </c>
      <c r="F540">
        <v>538</v>
      </c>
      <c r="G540">
        <v>5.012007364815271</v>
      </c>
    </row>
    <row r="541" spans="1:7" x14ac:dyDescent="0.25">
      <c r="A541">
        <v>0.56746099999999999</v>
      </c>
      <c r="B541">
        <v>0.32201200000000002</v>
      </c>
      <c r="C541">
        <v>0.182729</v>
      </c>
      <c r="D541">
        <v>5.8840999999999997E-2</v>
      </c>
      <c r="E541">
        <v>3.4619999999999998E-3</v>
      </c>
      <c r="F541">
        <v>539</v>
      </c>
      <c r="G541">
        <v>5.0128168102911994</v>
      </c>
    </row>
    <row r="542" spans="1:7" x14ac:dyDescent="0.25">
      <c r="A542">
        <v>0.56749400000000005</v>
      </c>
      <c r="B542">
        <v>0.32205</v>
      </c>
      <c r="C542">
        <v>0.18276100000000001</v>
      </c>
      <c r="D542">
        <v>5.8858000000000001E-2</v>
      </c>
      <c r="E542">
        <v>3.4640000000000001E-3</v>
      </c>
      <c r="F542">
        <v>540</v>
      </c>
      <c r="G542">
        <v>5.0139906289694789</v>
      </c>
    </row>
    <row r="543" spans="1:7" x14ac:dyDescent="0.25">
      <c r="A543">
        <v>0.56789699999999999</v>
      </c>
      <c r="B543">
        <v>0.32250699999999999</v>
      </c>
      <c r="C543">
        <v>0.18315100000000001</v>
      </c>
      <c r="D543">
        <v>5.9067000000000001E-2</v>
      </c>
      <c r="E543">
        <v>3.4889999999999999E-3</v>
      </c>
      <c r="F543">
        <v>541</v>
      </c>
      <c r="G543">
        <v>5.0281520499074199</v>
      </c>
    </row>
    <row r="544" spans="1:7" x14ac:dyDescent="0.25">
      <c r="A544">
        <v>0.56796199999999997</v>
      </c>
      <c r="B544">
        <v>0.32258100000000001</v>
      </c>
      <c r="C544">
        <v>0.18321399999999999</v>
      </c>
      <c r="D544">
        <v>5.9101000000000001E-2</v>
      </c>
      <c r="E544">
        <v>3.493E-3</v>
      </c>
      <c r="F544">
        <v>542</v>
      </c>
      <c r="G544">
        <v>5.0304410815403218</v>
      </c>
    </row>
    <row r="545" spans="1:7" x14ac:dyDescent="0.25">
      <c r="A545">
        <v>0.568388</v>
      </c>
      <c r="B545">
        <v>0.32306499999999999</v>
      </c>
      <c r="C545">
        <v>0.18362700000000001</v>
      </c>
      <c r="D545">
        <v>5.9323000000000001E-2</v>
      </c>
      <c r="E545">
        <v>3.519E-3</v>
      </c>
      <c r="F545">
        <v>543</v>
      </c>
      <c r="G545">
        <v>5.0454812064689438</v>
      </c>
    </row>
    <row r="546" spans="1:7" x14ac:dyDescent="0.25">
      <c r="A546">
        <v>0.56852999999999998</v>
      </c>
      <c r="B546">
        <v>0.32322600000000001</v>
      </c>
      <c r="C546">
        <v>0.18376400000000001</v>
      </c>
      <c r="D546">
        <v>5.9396999999999998E-2</v>
      </c>
      <c r="E546">
        <v>3.5279999999999999E-3</v>
      </c>
      <c r="F546">
        <v>544</v>
      </c>
      <c r="G546">
        <v>5.0504848086662726</v>
      </c>
    </row>
    <row r="547" spans="1:7" x14ac:dyDescent="0.25">
      <c r="A547">
        <v>0.56867800000000002</v>
      </c>
      <c r="B547">
        <v>0.32339499999999999</v>
      </c>
      <c r="C547">
        <v>0.18390799999999999</v>
      </c>
      <c r="D547">
        <v>5.9475E-2</v>
      </c>
      <c r="E547">
        <v>3.5370000000000002E-3</v>
      </c>
      <c r="F547">
        <v>545</v>
      </c>
      <c r="G547">
        <v>5.0557490368682538</v>
      </c>
    </row>
    <row r="548" spans="1:7" x14ac:dyDescent="0.25">
      <c r="A548">
        <v>0.56869899999999995</v>
      </c>
      <c r="B548">
        <v>0.32341900000000001</v>
      </c>
      <c r="C548">
        <v>0.18392800000000001</v>
      </c>
      <c r="D548">
        <v>5.9485999999999997E-2</v>
      </c>
      <c r="E548">
        <v>3.539E-3</v>
      </c>
      <c r="F548">
        <v>546</v>
      </c>
      <c r="G548">
        <v>5.0564771596140652</v>
      </c>
    </row>
    <row r="549" spans="1:7" x14ac:dyDescent="0.25">
      <c r="A549">
        <v>0.56871700000000003</v>
      </c>
      <c r="B549">
        <v>0.32343899999999998</v>
      </c>
      <c r="C549">
        <v>0.183945</v>
      </c>
      <c r="D549">
        <v>5.9494999999999999E-2</v>
      </c>
      <c r="E549">
        <v>3.5400000000000002E-3</v>
      </c>
      <c r="F549">
        <v>547</v>
      </c>
      <c r="G549">
        <v>5.0571070187650831</v>
      </c>
    </row>
    <row r="550" spans="1:7" x14ac:dyDescent="0.25">
      <c r="A550">
        <v>0.56899500000000003</v>
      </c>
      <c r="B550">
        <v>0.32375500000000001</v>
      </c>
      <c r="C550">
        <v>0.18421499999999999</v>
      </c>
      <c r="D550">
        <v>5.9639999999999999E-2</v>
      </c>
      <c r="E550">
        <v>3.5569999999999998E-3</v>
      </c>
      <c r="F550">
        <v>548</v>
      </c>
      <c r="G550">
        <v>5.0669660621946147</v>
      </c>
    </row>
    <row r="551" spans="1:7" x14ac:dyDescent="0.25">
      <c r="A551">
        <v>0.56912399999999996</v>
      </c>
      <c r="B551">
        <v>0.32390200000000002</v>
      </c>
      <c r="C551">
        <v>0.184341</v>
      </c>
      <c r="D551">
        <v>5.9707999999999997E-2</v>
      </c>
      <c r="E551">
        <v>3.565E-3</v>
      </c>
      <c r="F551">
        <v>549</v>
      </c>
      <c r="G551">
        <v>5.0715774272960639</v>
      </c>
    </row>
    <row r="552" spans="1:7" x14ac:dyDescent="0.25">
      <c r="A552">
        <v>0.569415</v>
      </c>
      <c r="B552">
        <v>0.32423299999999999</v>
      </c>
      <c r="C552">
        <v>0.18462300000000001</v>
      </c>
      <c r="D552">
        <v>5.9860999999999998E-2</v>
      </c>
      <c r="E552">
        <v>3.5829999999999998E-3</v>
      </c>
      <c r="F552">
        <v>550</v>
      </c>
      <c r="G552">
        <v>5.0819282429247581</v>
      </c>
    </row>
    <row r="553" spans="1:7" x14ac:dyDescent="0.25">
      <c r="A553">
        <v>0.56956300000000004</v>
      </c>
      <c r="B553">
        <v>0.32440200000000002</v>
      </c>
      <c r="C553">
        <v>0.18476799999999999</v>
      </c>
      <c r="D553">
        <v>5.9938999999999999E-2</v>
      </c>
      <c r="E553">
        <v>3.5929999999999998E-3</v>
      </c>
      <c r="F553">
        <v>551</v>
      </c>
      <c r="G553">
        <v>5.0872248689869384</v>
      </c>
    </row>
    <row r="554" spans="1:7" x14ac:dyDescent="0.25">
      <c r="A554">
        <v>0.56994</v>
      </c>
      <c r="B554">
        <v>0.32483200000000001</v>
      </c>
      <c r="C554">
        <v>0.18513499999999999</v>
      </c>
      <c r="D554">
        <v>6.0137999999999997E-2</v>
      </c>
      <c r="E554">
        <v>3.617E-3</v>
      </c>
      <c r="F554">
        <v>552</v>
      </c>
      <c r="G554">
        <v>5.1007183316128426</v>
      </c>
    </row>
    <row r="555" spans="1:7" x14ac:dyDescent="0.25">
      <c r="A555">
        <v>0.56995399999999996</v>
      </c>
      <c r="B555">
        <v>0.32484800000000003</v>
      </c>
      <c r="C555">
        <v>0.18514800000000001</v>
      </c>
      <c r="D555">
        <v>6.0144999999999997E-2</v>
      </c>
      <c r="E555">
        <v>3.617E-3</v>
      </c>
      <c r="F555">
        <v>553</v>
      </c>
      <c r="G555">
        <v>5.1012095474438084</v>
      </c>
    </row>
    <row r="556" spans="1:7" x14ac:dyDescent="0.25">
      <c r="A556">
        <v>0.57002699999999995</v>
      </c>
      <c r="B556">
        <v>0.32493100000000003</v>
      </c>
      <c r="C556">
        <v>0.18521899999999999</v>
      </c>
      <c r="D556">
        <v>6.0183E-2</v>
      </c>
      <c r="E556">
        <v>3.6219999999999998E-3</v>
      </c>
      <c r="F556">
        <v>554</v>
      </c>
      <c r="G556">
        <v>5.1038242388103567</v>
      </c>
    </row>
    <row r="557" spans="1:7" x14ac:dyDescent="0.25">
      <c r="A557">
        <v>0.57035599999999997</v>
      </c>
      <c r="B557">
        <v>0.32530500000000001</v>
      </c>
      <c r="C557">
        <v>0.18554000000000001</v>
      </c>
      <c r="D557">
        <v>6.0357000000000001E-2</v>
      </c>
      <c r="E557">
        <v>3.643E-3</v>
      </c>
      <c r="F557">
        <v>555</v>
      </c>
      <c r="G557">
        <v>5.1156250603176492</v>
      </c>
    </row>
    <row r="558" spans="1:7" x14ac:dyDescent="0.25">
      <c r="A558">
        <v>0.57057800000000003</v>
      </c>
      <c r="B558">
        <v>0.32555899999999999</v>
      </c>
      <c r="C558">
        <v>0.18575700000000001</v>
      </c>
      <c r="D558">
        <v>6.0475000000000001E-2</v>
      </c>
      <c r="E558">
        <v>3.6570000000000001E-3</v>
      </c>
      <c r="F558">
        <v>556</v>
      </c>
      <c r="G558">
        <v>5.1236194021614407</v>
      </c>
    </row>
    <row r="559" spans="1:7" x14ac:dyDescent="0.25">
      <c r="A559">
        <v>0.57107799999999997</v>
      </c>
      <c r="B559">
        <v>0.32612999999999998</v>
      </c>
      <c r="C559">
        <v>0.18624499999999999</v>
      </c>
      <c r="D559">
        <v>6.0740000000000002E-2</v>
      </c>
      <c r="E559">
        <v>3.689E-3</v>
      </c>
      <c r="F559">
        <v>557</v>
      </c>
      <c r="G559">
        <v>5.1416764695755184</v>
      </c>
    </row>
    <row r="560" spans="1:7" x14ac:dyDescent="0.25">
      <c r="A560">
        <v>0.571102</v>
      </c>
      <c r="B560">
        <v>0.32615699999999997</v>
      </c>
      <c r="C560">
        <v>0.18626899999999999</v>
      </c>
      <c r="D560">
        <v>6.0753000000000001E-2</v>
      </c>
      <c r="E560">
        <v>3.6909999999999998E-3</v>
      </c>
      <c r="F560">
        <v>558</v>
      </c>
      <c r="G560">
        <v>5.1425590478738075</v>
      </c>
    </row>
    <row r="561" spans="1:7" x14ac:dyDescent="0.25">
      <c r="A561">
        <v>0.57159000000000004</v>
      </c>
      <c r="B561">
        <v>0.32671499999999998</v>
      </c>
      <c r="C561">
        <v>0.186747</v>
      </c>
      <c r="D561">
        <v>6.1012999999999998E-2</v>
      </c>
      <c r="E561">
        <v>3.7230000000000002E-3</v>
      </c>
      <c r="F561">
        <v>559</v>
      </c>
      <c r="G561">
        <v>5.1602616753960309</v>
      </c>
    </row>
    <row r="562" spans="1:7" x14ac:dyDescent="0.25">
      <c r="A562">
        <v>0.57167800000000002</v>
      </c>
      <c r="B562">
        <v>0.32681500000000002</v>
      </c>
      <c r="C562">
        <v>0.186833</v>
      </c>
      <c r="D562">
        <v>6.1060000000000003E-2</v>
      </c>
      <c r="E562">
        <v>3.728E-3</v>
      </c>
      <c r="F562">
        <v>560</v>
      </c>
      <c r="G562">
        <v>5.1634502246394591</v>
      </c>
    </row>
    <row r="563" spans="1:7" x14ac:dyDescent="0.25">
      <c r="A563">
        <v>0.57174499999999995</v>
      </c>
      <c r="B563">
        <v>0.32689200000000002</v>
      </c>
      <c r="C563">
        <v>0.18689900000000001</v>
      </c>
      <c r="D563">
        <v>6.1095999999999998E-2</v>
      </c>
      <c r="E563">
        <v>3.7330000000000002E-3</v>
      </c>
      <c r="F563">
        <v>561</v>
      </c>
      <c r="G563">
        <v>5.1658979567789407</v>
      </c>
    </row>
    <row r="564" spans="1:7" x14ac:dyDescent="0.25">
      <c r="A564">
        <v>0.57188700000000003</v>
      </c>
      <c r="B564">
        <v>0.32705499999999998</v>
      </c>
      <c r="C564">
        <v>0.18703800000000001</v>
      </c>
      <c r="D564">
        <v>6.1171999999999997E-2</v>
      </c>
      <c r="E564">
        <v>3.7420000000000001E-3</v>
      </c>
      <c r="F564">
        <v>562</v>
      </c>
      <c r="G564">
        <v>5.1710809581552049</v>
      </c>
    </row>
    <row r="565" spans="1:7" x14ac:dyDescent="0.25">
      <c r="A565">
        <v>0.57191599999999998</v>
      </c>
      <c r="B565">
        <v>0.32708799999999999</v>
      </c>
      <c r="C565">
        <v>0.18706700000000001</v>
      </c>
      <c r="D565">
        <v>6.1186999999999998E-2</v>
      </c>
      <c r="E565">
        <v>3.7439999999999999E-3</v>
      </c>
      <c r="F565">
        <v>563</v>
      </c>
      <c r="G565">
        <v>5.1721344255750044</v>
      </c>
    </row>
    <row r="566" spans="1:7" x14ac:dyDescent="0.25">
      <c r="A566">
        <v>0.57226999999999995</v>
      </c>
      <c r="B566">
        <v>0.32749400000000001</v>
      </c>
      <c r="C566">
        <v>0.187415</v>
      </c>
      <c r="D566">
        <v>6.1377000000000001E-2</v>
      </c>
      <c r="E566">
        <v>3.7669999999999999E-3</v>
      </c>
      <c r="F566">
        <v>564</v>
      </c>
      <c r="G566">
        <v>5.1850814266283285</v>
      </c>
    </row>
    <row r="567" spans="1:7" x14ac:dyDescent="0.25">
      <c r="A567">
        <v>0.57228000000000001</v>
      </c>
      <c r="B567">
        <v>0.32750499999999999</v>
      </c>
      <c r="C567">
        <v>0.18742400000000001</v>
      </c>
      <c r="D567">
        <v>6.1381999999999999E-2</v>
      </c>
      <c r="E567">
        <v>3.7680000000000001E-3</v>
      </c>
      <c r="F567">
        <v>565</v>
      </c>
      <c r="G567">
        <v>5.1854368052721425</v>
      </c>
    </row>
    <row r="568" spans="1:7" x14ac:dyDescent="0.25">
      <c r="A568">
        <v>0.57239700000000004</v>
      </c>
      <c r="B568">
        <v>0.32763799999999998</v>
      </c>
      <c r="C568">
        <v>0.18753900000000001</v>
      </c>
      <c r="D568">
        <v>6.1445E-2</v>
      </c>
      <c r="E568">
        <v>3.7750000000000001E-3</v>
      </c>
      <c r="F568">
        <v>566</v>
      </c>
      <c r="G568">
        <v>5.1897145586977089</v>
      </c>
    </row>
    <row r="569" spans="1:7" x14ac:dyDescent="0.25">
      <c r="A569">
        <v>0.57239799999999996</v>
      </c>
      <c r="B569">
        <v>0.32763999999999999</v>
      </c>
      <c r="C569">
        <v>0.18754000000000001</v>
      </c>
      <c r="D569">
        <v>6.1446000000000001E-2</v>
      </c>
      <c r="E569">
        <v>3.7759999999999998E-3</v>
      </c>
      <c r="F569">
        <v>567</v>
      </c>
      <c r="G569">
        <v>5.1897535435490934</v>
      </c>
    </row>
    <row r="570" spans="1:7" x14ac:dyDescent="0.25">
      <c r="A570">
        <v>0.57268200000000002</v>
      </c>
      <c r="B570">
        <v>0.32796500000000001</v>
      </c>
      <c r="C570">
        <v>0.18781999999999999</v>
      </c>
      <c r="D570">
        <v>6.1598E-2</v>
      </c>
      <c r="E570">
        <v>3.7940000000000001E-3</v>
      </c>
      <c r="F570">
        <v>568</v>
      </c>
      <c r="G570">
        <v>5.20017368684264</v>
      </c>
    </row>
    <row r="571" spans="1:7" x14ac:dyDescent="0.25">
      <c r="A571">
        <v>0.57277100000000003</v>
      </c>
      <c r="B571">
        <v>0.32806600000000002</v>
      </c>
      <c r="C571">
        <v>0.18790699999999999</v>
      </c>
      <c r="D571">
        <v>6.1645999999999999E-2</v>
      </c>
      <c r="E571">
        <v>3.8E-3</v>
      </c>
      <c r="F571">
        <v>569</v>
      </c>
      <c r="G571">
        <v>5.2034208805350577</v>
      </c>
    </row>
    <row r="572" spans="1:7" x14ac:dyDescent="0.25">
      <c r="A572">
        <v>0.57280600000000004</v>
      </c>
      <c r="B572">
        <v>0.32810699999999998</v>
      </c>
      <c r="C572">
        <v>0.187942</v>
      </c>
      <c r="D572">
        <v>6.1664999999999998E-2</v>
      </c>
      <c r="E572">
        <v>3.803E-3</v>
      </c>
      <c r="F572">
        <v>570</v>
      </c>
      <c r="G572">
        <v>5.204729887285783</v>
      </c>
    </row>
    <row r="573" spans="1:7" x14ac:dyDescent="0.25">
      <c r="A573">
        <v>0.57281000000000004</v>
      </c>
      <c r="B573">
        <v>0.32811200000000001</v>
      </c>
      <c r="C573">
        <v>0.187946</v>
      </c>
      <c r="D573">
        <v>6.1667E-2</v>
      </c>
      <c r="E573">
        <v>3.803E-3</v>
      </c>
      <c r="F573">
        <v>571</v>
      </c>
      <c r="G573">
        <v>5.2048804152307939</v>
      </c>
    </row>
    <row r="574" spans="1:7" x14ac:dyDescent="0.25">
      <c r="A574">
        <v>0.57320099999999996</v>
      </c>
      <c r="B574">
        <v>0.32855899999999999</v>
      </c>
      <c r="C574">
        <v>0.188331</v>
      </c>
      <c r="D574">
        <v>6.1878000000000002E-2</v>
      </c>
      <c r="E574">
        <v>3.8289999999999999E-3</v>
      </c>
      <c r="F574">
        <v>572</v>
      </c>
      <c r="G574">
        <v>5.2192578622542243</v>
      </c>
    </row>
    <row r="575" spans="1:7" x14ac:dyDescent="0.25">
      <c r="A575">
        <v>0.57328900000000005</v>
      </c>
      <c r="B575">
        <v>0.32866099999999998</v>
      </c>
      <c r="C575">
        <v>0.188418</v>
      </c>
      <c r="D575">
        <v>6.1925000000000001E-2</v>
      </c>
      <c r="E575">
        <v>3.8349999999999999E-3</v>
      </c>
      <c r="F575">
        <v>573</v>
      </c>
      <c r="G575">
        <v>5.2225187150341474</v>
      </c>
    </row>
    <row r="576" spans="1:7" x14ac:dyDescent="0.25">
      <c r="A576">
        <v>0.573353</v>
      </c>
      <c r="B576">
        <v>0.328733</v>
      </c>
      <c r="C576">
        <v>0.18848000000000001</v>
      </c>
      <c r="D576">
        <v>6.1960000000000001E-2</v>
      </c>
      <c r="E576">
        <v>3.839E-3</v>
      </c>
      <c r="F576">
        <v>574</v>
      </c>
      <c r="G576">
        <v>5.2248566198695521</v>
      </c>
    </row>
    <row r="577" spans="1:7" x14ac:dyDescent="0.25">
      <c r="A577">
        <v>0.57337499999999997</v>
      </c>
      <c r="B577">
        <v>0.32875799999999999</v>
      </c>
      <c r="C577">
        <v>0.188502</v>
      </c>
      <c r="D577">
        <v>6.1970999999999998E-2</v>
      </c>
      <c r="E577">
        <v>3.8400000000000001E-3</v>
      </c>
      <c r="F577">
        <v>575</v>
      </c>
      <c r="G577">
        <v>5.2256627867526229</v>
      </c>
    </row>
    <row r="578" spans="1:7" x14ac:dyDescent="0.25">
      <c r="A578">
        <v>0.57342300000000002</v>
      </c>
      <c r="B578">
        <v>0.32881300000000002</v>
      </c>
      <c r="C578">
        <v>0.18854899999999999</v>
      </c>
      <c r="D578">
        <v>6.1996999999999997E-2</v>
      </c>
      <c r="E578">
        <v>3.8440000000000002E-3</v>
      </c>
      <c r="F578">
        <v>576</v>
      </c>
      <c r="G578">
        <v>5.2274405687680092</v>
      </c>
    </row>
    <row r="579" spans="1:7" x14ac:dyDescent="0.25">
      <c r="A579">
        <v>0.57346399999999997</v>
      </c>
      <c r="B579">
        <v>0.32885999999999999</v>
      </c>
      <c r="C579">
        <v>0.18859000000000001</v>
      </c>
      <c r="D579">
        <v>6.2019999999999999E-2</v>
      </c>
      <c r="E579">
        <v>3.846E-3</v>
      </c>
      <c r="F579">
        <v>577</v>
      </c>
      <c r="G579">
        <v>5.2289550966910952</v>
      </c>
    </row>
    <row r="580" spans="1:7" x14ac:dyDescent="0.25">
      <c r="A580">
        <v>0.57354499999999997</v>
      </c>
      <c r="B580">
        <v>0.328953</v>
      </c>
      <c r="C580">
        <v>0.188669</v>
      </c>
      <c r="D580">
        <v>6.2063E-2</v>
      </c>
      <c r="E580">
        <v>3.852E-3</v>
      </c>
      <c r="F580">
        <v>578</v>
      </c>
      <c r="G580">
        <v>5.2319511928331019</v>
      </c>
    </row>
    <row r="581" spans="1:7" x14ac:dyDescent="0.25">
      <c r="A581">
        <v>0.57354700000000003</v>
      </c>
      <c r="B581">
        <v>0.32895600000000003</v>
      </c>
      <c r="C581">
        <v>0.18867200000000001</v>
      </c>
      <c r="D581">
        <v>6.2065000000000002E-2</v>
      </c>
      <c r="E581">
        <v>3.852E-3</v>
      </c>
      <c r="F581">
        <v>579</v>
      </c>
      <c r="G581">
        <v>5.2320283498337634</v>
      </c>
    </row>
    <row r="582" spans="1:7" x14ac:dyDescent="0.25">
      <c r="A582">
        <v>0.57372500000000004</v>
      </c>
      <c r="B582">
        <v>0.32916000000000001</v>
      </c>
      <c r="C582">
        <v>0.18884699999999999</v>
      </c>
      <c r="D582">
        <v>6.2161000000000001E-2</v>
      </c>
      <c r="E582">
        <v>3.8639999999999998E-3</v>
      </c>
      <c r="F582">
        <v>580</v>
      </c>
      <c r="G582">
        <v>5.2386155967143155</v>
      </c>
    </row>
    <row r="583" spans="1:7" x14ac:dyDescent="0.25">
      <c r="A583">
        <v>0.57377599999999995</v>
      </c>
      <c r="B583">
        <v>0.32921899999999998</v>
      </c>
      <c r="C583">
        <v>0.18889800000000001</v>
      </c>
      <c r="D583">
        <v>6.2189000000000001E-2</v>
      </c>
      <c r="E583">
        <v>3.8670000000000002E-3</v>
      </c>
      <c r="F583">
        <v>581</v>
      </c>
      <c r="G583">
        <v>5.2405369788988043</v>
      </c>
    </row>
    <row r="584" spans="1:7" x14ac:dyDescent="0.25">
      <c r="A584">
        <v>0.57384599999999997</v>
      </c>
      <c r="B584">
        <v>0.32929999999999998</v>
      </c>
      <c r="C584">
        <v>0.188967</v>
      </c>
      <c r="D584">
        <v>6.2226999999999998E-2</v>
      </c>
      <c r="E584">
        <v>3.872E-3</v>
      </c>
      <c r="F584">
        <v>582</v>
      </c>
      <c r="G584">
        <v>5.2431289165544879</v>
      </c>
    </row>
    <row r="585" spans="1:7" x14ac:dyDescent="0.25">
      <c r="A585">
        <v>0.57390099999999999</v>
      </c>
      <c r="B585">
        <v>0.32936300000000002</v>
      </c>
      <c r="C585">
        <v>0.189022</v>
      </c>
      <c r="D585">
        <v>6.2257E-2</v>
      </c>
      <c r="E585">
        <v>3.8760000000000001E-3</v>
      </c>
      <c r="F585">
        <v>583</v>
      </c>
      <c r="G585">
        <v>5.2451660947246408</v>
      </c>
    </row>
    <row r="586" spans="1:7" x14ac:dyDescent="0.25">
      <c r="A586">
        <v>0.57391800000000004</v>
      </c>
      <c r="B586">
        <v>0.32938200000000001</v>
      </c>
      <c r="C586">
        <v>0.18903800000000001</v>
      </c>
      <c r="D586">
        <v>6.2266000000000002E-2</v>
      </c>
      <c r="E586">
        <v>3.8769999999999998E-3</v>
      </c>
      <c r="F586">
        <v>584</v>
      </c>
      <c r="G586">
        <v>5.2457939332548058</v>
      </c>
    </row>
    <row r="587" spans="1:7" x14ac:dyDescent="0.25">
      <c r="A587">
        <v>0.57394000000000001</v>
      </c>
      <c r="B587">
        <v>0.32940700000000001</v>
      </c>
      <c r="C587">
        <v>0.18906000000000001</v>
      </c>
      <c r="D587">
        <v>6.2278E-2</v>
      </c>
      <c r="E587">
        <v>3.8790000000000001E-3</v>
      </c>
      <c r="F587">
        <v>585</v>
      </c>
      <c r="G587">
        <v>5.2466093909022415</v>
      </c>
    </row>
    <row r="588" spans="1:7" x14ac:dyDescent="0.25">
      <c r="A588">
        <v>0.57399999999999995</v>
      </c>
      <c r="B588">
        <v>0.32947599999999999</v>
      </c>
      <c r="C588">
        <v>0.18911900000000001</v>
      </c>
      <c r="D588">
        <v>6.2309999999999997E-2</v>
      </c>
      <c r="E588">
        <v>3.8830000000000002E-3</v>
      </c>
      <c r="F588">
        <v>586</v>
      </c>
      <c r="G588">
        <v>5.2488207812631513</v>
      </c>
    </row>
    <row r="589" spans="1:7" x14ac:dyDescent="0.25">
      <c r="A589">
        <v>0.57412700000000005</v>
      </c>
      <c r="B589">
        <v>0.32962200000000003</v>
      </c>
      <c r="C589">
        <v>0.189245</v>
      </c>
      <c r="D589">
        <v>6.2378999999999997E-2</v>
      </c>
      <c r="E589">
        <v>3.8909999999999999E-3</v>
      </c>
      <c r="F589">
        <v>587</v>
      </c>
      <c r="G589">
        <v>5.2535496075912063</v>
      </c>
    </row>
    <row r="590" spans="1:7" x14ac:dyDescent="0.25">
      <c r="A590">
        <v>0.57448699999999997</v>
      </c>
      <c r="B590">
        <v>0.330036</v>
      </c>
      <c r="C590">
        <v>0.18960099999999999</v>
      </c>
      <c r="D590">
        <v>6.2575000000000006E-2</v>
      </c>
      <c r="E590">
        <v>3.9160000000000002E-3</v>
      </c>
      <c r="F590">
        <v>588</v>
      </c>
      <c r="G590">
        <v>5.2669697577654828</v>
      </c>
    </row>
    <row r="591" spans="1:7" x14ac:dyDescent="0.25">
      <c r="A591">
        <v>0.57453699999999996</v>
      </c>
      <c r="B591">
        <v>0.33009300000000003</v>
      </c>
      <c r="C591">
        <v>0.18965000000000001</v>
      </c>
      <c r="D591">
        <v>6.2602000000000005E-2</v>
      </c>
      <c r="E591">
        <v>3.9189999999999997E-3</v>
      </c>
      <c r="F591">
        <v>589</v>
      </c>
      <c r="G591">
        <v>5.2688177809958594</v>
      </c>
    </row>
    <row r="592" spans="1:7" x14ac:dyDescent="0.25">
      <c r="A592">
        <v>0.57466200000000001</v>
      </c>
      <c r="B592">
        <v>0.33023599999999997</v>
      </c>
      <c r="C592">
        <v>0.189774</v>
      </c>
      <c r="D592">
        <v>6.2670000000000003E-2</v>
      </c>
      <c r="E592">
        <v>3.9280000000000001E-3</v>
      </c>
      <c r="F592">
        <v>590</v>
      </c>
      <c r="G592">
        <v>5.2734776581771374</v>
      </c>
    </row>
    <row r="593" spans="1:7" x14ac:dyDescent="0.25">
      <c r="A593">
        <v>0.57481000000000004</v>
      </c>
      <c r="B593">
        <v>0.33040599999999998</v>
      </c>
      <c r="C593">
        <v>0.18992100000000001</v>
      </c>
      <c r="D593">
        <v>6.2751000000000001E-2</v>
      </c>
      <c r="E593">
        <v>3.9379999999999997E-3</v>
      </c>
      <c r="F593">
        <v>591</v>
      </c>
      <c r="G593">
        <v>5.2790118716796455</v>
      </c>
    </row>
    <row r="594" spans="1:7" x14ac:dyDescent="0.25">
      <c r="A594">
        <v>0.575098</v>
      </c>
      <c r="B594">
        <v>0.33073799999999998</v>
      </c>
      <c r="C594">
        <v>0.19020699999999999</v>
      </c>
      <c r="D594">
        <v>6.2908000000000006E-2</v>
      </c>
      <c r="E594">
        <v>3.9569999999999996E-3</v>
      </c>
      <c r="F594">
        <v>592</v>
      </c>
      <c r="G594">
        <v>5.289810958931537</v>
      </c>
    </row>
    <row r="595" spans="1:7" x14ac:dyDescent="0.25">
      <c r="A595">
        <v>0.57513899999999996</v>
      </c>
      <c r="B595">
        <v>0.33078400000000002</v>
      </c>
      <c r="C595">
        <v>0.190247</v>
      </c>
      <c r="D595">
        <v>6.2931000000000001E-2</v>
      </c>
      <c r="E595">
        <v>3.96E-3</v>
      </c>
      <c r="F595">
        <v>593</v>
      </c>
      <c r="G595">
        <v>5.2913331488906579</v>
      </c>
    </row>
    <row r="596" spans="1:7" x14ac:dyDescent="0.25">
      <c r="A596">
        <v>0.57544600000000001</v>
      </c>
      <c r="B596">
        <v>0.33113900000000002</v>
      </c>
      <c r="C596">
        <v>0.190553</v>
      </c>
      <c r="D596">
        <v>6.3099000000000002E-2</v>
      </c>
      <c r="E596">
        <v>3.9820000000000003E-3</v>
      </c>
      <c r="F596">
        <v>594</v>
      </c>
      <c r="G596">
        <v>5.3029047098524815</v>
      </c>
    </row>
    <row r="597" spans="1:7" x14ac:dyDescent="0.25">
      <c r="A597">
        <v>0.57566099999999998</v>
      </c>
      <c r="B597">
        <v>0.33138600000000001</v>
      </c>
      <c r="C597">
        <v>0.19076599999999999</v>
      </c>
      <c r="D597">
        <v>6.3216999999999995E-2</v>
      </c>
      <c r="E597">
        <v>3.9960000000000004E-3</v>
      </c>
      <c r="F597">
        <v>595</v>
      </c>
      <c r="G597">
        <v>5.3109990306150117</v>
      </c>
    </row>
    <row r="598" spans="1:7" x14ac:dyDescent="0.25">
      <c r="A598">
        <v>0.57569000000000004</v>
      </c>
      <c r="B598">
        <v>0.33141900000000002</v>
      </c>
      <c r="C598">
        <v>0.19079499999999999</v>
      </c>
      <c r="D598">
        <v>6.3232999999999998E-2</v>
      </c>
      <c r="E598">
        <v>3.9979999999999998E-3</v>
      </c>
      <c r="F598">
        <v>596</v>
      </c>
      <c r="G598">
        <v>5.3120852448557914</v>
      </c>
    </row>
    <row r="599" spans="1:7" x14ac:dyDescent="0.25">
      <c r="A599">
        <v>0.57586700000000002</v>
      </c>
      <c r="B599">
        <v>0.331623</v>
      </c>
      <c r="C599">
        <v>0.19097</v>
      </c>
      <c r="D599">
        <v>6.3329999999999997E-2</v>
      </c>
      <c r="E599">
        <v>4.0109999999999998E-3</v>
      </c>
      <c r="F599">
        <v>597</v>
      </c>
      <c r="G599">
        <v>5.3187491545607353</v>
      </c>
    </row>
    <row r="600" spans="1:7" x14ac:dyDescent="0.25">
      <c r="A600">
        <v>0.57598000000000005</v>
      </c>
      <c r="B600">
        <v>0.33175199999999999</v>
      </c>
      <c r="C600">
        <v>0.191083</v>
      </c>
      <c r="D600">
        <v>6.3392000000000004E-2</v>
      </c>
      <c r="E600">
        <v>4.019E-3</v>
      </c>
      <c r="F600">
        <v>598</v>
      </c>
      <c r="G600">
        <v>5.3230068506950543</v>
      </c>
    </row>
    <row r="601" spans="1:7" x14ac:dyDescent="0.25">
      <c r="A601">
        <v>0.576434</v>
      </c>
      <c r="B601">
        <v>0.33227699999999999</v>
      </c>
      <c r="C601">
        <v>0.19153600000000001</v>
      </c>
      <c r="D601">
        <v>6.3643000000000005E-2</v>
      </c>
      <c r="E601">
        <v>4.0499999999999998E-3</v>
      </c>
      <c r="F601">
        <v>599</v>
      </c>
      <c r="G601">
        <v>5.3402378448617309</v>
      </c>
    </row>
    <row r="602" spans="1:7" x14ac:dyDescent="0.25">
      <c r="A602">
        <v>0.57716599999999996</v>
      </c>
      <c r="B602">
        <v>0.33312000000000003</v>
      </c>
      <c r="C602">
        <v>0.19226599999999999</v>
      </c>
      <c r="D602">
        <v>6.4047999999999994E-2</v>
      </c>
      <c r="E602">
        <v>4.1019999999999997E-3</v>
      </c>
      <c r="F602">
        <v>600</v>
      </c>
      <c r="G602">
        <v>5.3680876176674506</v>
      </c>
    </row>
    <row r="603" spans="1:7" x14ac:dyDescent="0.25">
      <c r="A603">
        <v>0.57723999999999998</v>
      </c>
      <c r="B603">
        <v>0.333206</v>
      </c>
      <c r="C603">
        <v>0.19234000000000001</v>
      </c>
      <c r="D603">
        <v>6.4088999999999993E-2</v>
      </c>
      <c r="E603">
        <v>4.1070000000000004E-3</v>
      </c>
      <c r="F603">
        <v>601</v>
      </c>
      <c r="G603">
        <v>5.3709378002194388</v>
      </c>
    </row>
    <row r="604" spans="1:7" x14ac:dyDescent="0.25">
      <c r="A604">
        <v>0.57733299999999999</v>
      </c>
      <c r="B604">
        <v>0.33331300000000003</v>
      </c>
      <c r="C604">
        <v>0.19243299999999999</v>
      </c>
      <c r="D604">
        <v>6.4140000000000003E-2</v>
      </c>
      <c r="E604">
        <v>4.1139999999999996E-3</v>
      </c>
      <c r="F604">
        <v>602</v>
      </c>
      <c r="G604">
        <v>5.3744858146012504</v>
      </c>
    </row>
    <row r="605" spans="1:7" x14ac:dyDescent="0.25">
      <c r="A605">
        <v>0.57735199999999998</v>
      </c>
      <c r="B605">
        <v>0.33333499999999999</v>
      </c>
      <c r="C605">
        <v>0.19245100000000001</v>
      </c>
      <c r="D605">
        <v>6.4151E-2</v>
      </c>
      <c r="E605">
        <v>4.1149999999999997E-3</v>
      </c>
      <c r="F605">
        <v>603</v>
      </c>
      <c r="G605">
        <v>5.3751966061518379</v>
      </c>
    </row>
    <row r="606" spans="1:7" x14ac:dyDescent="0.25">
      <c r="A606">
        <v>0.57759300000000002</v>
      </c>
      <c r="B606">
        <v>0.33361299999999999</v>
      </c>
      <c r="C606">
        <v>0.192693</v>
      </c>
      <c r="D606">
        <v>6.4284999999999995E-2</v>
      </c>
      <c r="E606">
        <v>4.1330000000000004E-3</v>
      </c>
      <c r="F606">
        <v>604</v>
      </c>
      <c r="G606">
        <v>5.384436054837189</v>
      </c>
    </row>
    <row r="607" spans="1:7" x14ac:dyDescent="0.25">
      <c r="A607">
        <v>0.57759499999999997</v>
      </c>
      <c r="B607">
        <v>0.33361600000000002</v>
      </c>
      <c r="C607">
        <v>0.19269500000000001</v>
      </c>
      <c r="D607">
        <v>6.4285999999999996E-2</v>
      </c>
      <c r="E607">
        <v>4.1330000000000004E-3</v>
      </c>
      <c r="F607">
        <v>605</v>
      </c>
      <c r="G607">
        <v>5.384506490183198</v>
      </c>
    </row>
    <row r="608" spans="1:7" x14ac:dyDescent="0.25">
      <c r="A608">
        <v>0.57759700000000003</v>
      </c>
      <c r="B608">
        <v>0.33361800000000003</v>
      </c>
      <c r="C608">
        <v>0.19269700000000001</v>
      </c>
      <c r="D608">
        <v>6.4286999999999997E-2</v>
      </c>
      <c r="E608">
        <v>4.1330000000000004E-3</v>
      </c>
      <c r="F608">
        <v>606</v>
      </c>
      <c r="G608">
        <v>5.3845871338055522</v>
      </c>
    </row>
    <row r="609" spans="1:7" x14ac:dyDescent="0.25">
      <c r="A609">
        <v>0.57773799999999997</v>
      </c>
      <c r="B609">
        <v>0.33378099999999999</v>
      </c>
      <c r="C609">
        <v>0.19283800000000001</v>
      </c>
      <c r="D609">
        <v>6.4365000000000006E-2</v>
      </c>
      <c r="E609">
        <v>4.143E-3</v>
      </c>
      <c r="F609">
        <v>607</v>
      </c>
      <c r="G609">
        <v>5.3899895478739746</v>
      </c>
    </row>
    <row r="610" spans="1:7" x14ac:dyDescent="0.25">
      <c r="A610">
        <v>0.57777000000000001</v>
      </c>
      <c r="B610">
        <v>0.333818</v>
      </c>
      <c r="C610">
        <v>0.19287000000000001</v>
      </c>
      <c r="D610">
        <v>6.4382999999999996E-2</v>
      </c>
      <c r="E610">
        <v>4.1450000000000002E-3</v>
      </c>
      <c r="F610">
        <v>608</v>
      </c>
      <c r="G610">
        <v>5.3912227111509727</v>
      </c>
    </row>
    <row r="611" spans="1:7" x14ac:dyDescent="0.25">
      <c r="A611">
        <v>0.57786700000000002</v>
      </c>
      <c r="B611">
        <v>0.33393</v>
      </c>
      <c r="C611">
        <v>0.192967</v>
      </c>
      <c r="D611">
        <v>6.4436999999999994E-2</v>
      </c>
      <c r="E611">
        <v>4.1520000000000003E-3</v>
      </c>
      <c r="F611">
        <v>609</v>
      </c>
      <c r="G611">
        <v>5.3949495763571003</v>
      </c>
    </row>
    <row r="612" spans="1:7" x14ac:dyDescent="0.25">
      <c r="A612">
        <v>0.57794100000000004</v>
      </c>
      <c r="B612">
        <v>0.33401599999999998</v>
      </c>
      <c r="C612">
        <v>0.19304199999999999</v>
      </c>
      <c r="D612">
        <v>6.4478999999999995E-2</v>
      </c>
      <c r="E612">
        <v>4.1580000000000002E-3</v>
      </c>
      <c r="F612">
        <v>610</v>
      </c>
      <c r="G612">
        <v>5.3978270277402931</v>
      </c>
    </row>
    <row r="613" spans="1:7" x14ac:dyDescent="0.25">
      <c r="A613">
        <v>0.57804299999999997</v>
      </c>
      <c r="B613">
        <v>0.33413399999999999</v>
      </c>
      <c r="C613">
        <v>0.19314400000000001</v>
      </c>
      <c r="D613">
        <v>6.4535999999999996E-2</v>
      </c>
      <c r="E613">
        <v>4.1650000000000003E-3</v>
      </c>
      <c r="F613">
        <v>611</v>
      </c>
      <c r="G613">
        <v>5.4017527907927079</v>
      </c>
    </row>
    <row r="614" spans="1:7" x14ac:dyDescent="0.25">
      <c r="A614">
        <v>0.57812300000000005</v>
      </c>
      <c r="B614">
        <v>0.33422600000000002</v>
      </c>
      <c r="C614">
        <v>0.19322400000000001</v>
      </c>
      <c r="D614">
        <v>6.4581E-2</v>
      </c>
      <c r="E614">
        <v>4.1710000000000002E-3</v>
      </c>
      <c r="F614">
        <v>612</v>
      </c>
      <c r="G614">
        <v>5.4048238516876754</v>
      </c>
    </row>
    <row r="615" spans="1:7" x14ac:dyDescent="0.25">
      <c r="A615">
        <v>0.57818000000000003</v>
      </c>
      <c r="B615">
        <v>0.33429199999999998</v>
      </c>
      <c r="C615">
        <v>0.19328100000000001</v>
      </c>
      <c r="D615">
        <v>6.4612000000000003E-2</v>
      </c>
      <c r="E615">
        <v>4.1749999999999999E-3</v>
      </c>
      <c r="F615">
        <v>613</v>
      </c>
      <c r="G615">
        <v>5.4070150306578242</v>
      </c>
    </row>
    <row r="616" spans="1:7" x14ac:dyDescent="0.25">
      <c r="A616">
        <v>0.57821500000000003</v>
      </c>
      <c r="B616">
        <v>0.33433299999999999</v>
      </c>
      <c r="C616">
        <v>0.19331599999999999</v>
      </c>
      <c r="D616">
        <v>6.4631999999999995E-2</v>
      </c>
      <c r="E616">
        <v>4.1770000000000002E-3</v>
      </c>
      <c r="F616">
        <v>614</v>
      </c>
      <c r="G616">
        <v>5.408374790466679</v>
      </c>
    </row>
    <row r="617" spans="1:7" x14ac:dyDescent="0.25">
      <c r="A617">
        <v>0.57830000000000004</v>
      </c>
      <c r="B617">
        <v>0.33443099999999998</v>
      </c>
      <c r="C617">
        <v>0.19340199999999999</v>
      </c>
      <c r="D617">
        <v>6.4680000000000001E-2</v>
      </c>
      <c r="E617">
        <v>4.1830000000000001E-3</v>
      </c>
      <c r="F617">
        <v>615</v>
      </c>
      <c r="G617">
        <v>5.4116578977241385</v>
      </c>
    </row>
    <row r="618" spans="1:7" x14ac:dyDescent="0.25">
      <c r="A618">
        <v>0.57847599999999999</v>
      </c>
      <c r="B618">
        <v>0.33463500000000002</v>
      </c>
      <c r="C618">
        <v>0.193578</v>
      </c>
      <c r="D618">
        <v>6.4778000000000002E-2</v>
      </c>
      <c r="E618">
        <v>4.1960000000000001E-3</v>
      </c>
      <c r="F618">
        <v>616</v>
      </c>
      <c r="G618">
        <v>5.4184542416342598</v>
      </c>
    </row>
    <row r="619" spans="1:7" x14ac:dyDescent="0.25">
      <c r="A619">
        <v>0.578596</v>
      </c>
      <c r="B619">
        <v>0.33477299999999999</v>
      </c>
      <c r="C619">
        <v>0.19369800000000001</v>
      </c>
      <c r="D619">
        <v>6.4845E-2</v>
      </c>
      <c r="E619">
        <v>4.2050000000000004E-3</v>
      </c>
      <c r="F619">
        <v>617</v>
      </c>
      <c r="G619">
        <v>5.4230688422616673</v>
      </c>
    </row>
    <row r="620" spans="1:7" x14ac:dyDescent="0.25">
      <c r="A620">
        <v>0.57891999999999999</v>
      </c>
      <c r="B620">
        <v>0.33514899999999997</v>
      </c>
      <c r="C620">
        <v>0.194024</v>
      </c>
      <c r="D620">
        <v>6.5027000000000001E-2</v>
      </c>
      <c r="E620">
        <v>4.2290000000000001E-3</v>
      </c>
      <c r="F620">
        <v>618</v>
      </c>
      <c r="G620">
        <v>5.4356502586952686</v>
      </c>
    </row>
    <row r="621" spans="1:7" x14ac:dyDescent="0.25">
      <c r="A621">
        <v>0.57906299999999999</v>
      </c>
      <c r="B621">
        <v>0.335314</v>
      </c>
      <c r="C621">
        <v>0.19416800000000001</v>
      </c>
      <c r="D621">
        <v>6.5106999999999998E-2</v>
      </c>
      <c r="E621">
        <v>4.2389999999999997E-3</v>
      </c>
      <c r="F621">
        <v>619</v>
      </c>
      <c r="G621">
        <v>5.441187659968441</v>
      </c>
    </row>
    <row r="622" spans="1:7" x14ac:dyDescent="0.25">
      <c r="A622">
        <v>0.57913499999999996</v>
      </c>
      <c r="B622">
        <v>0.335397</v>
      </c>
      <c r="C622">
        <v>0.19424</v>
      </c>
      <c r="D622">
        <v>6.5147999999999998E-2</v>
      </c>
      <c r="E622">
        <v>4.2440000000000004E-3</v>
      </c>
      <c r="F622">
        <v>620</v>
      </c>
      <c r="G622">
        <v>5.443989676752973</v>
      </c>
    </row>
    <row r="623" spans="1:7" x14ac:dyDescent="0.25">
      <c r="A623">
        <v>0.57928100000000005</v>
      </c>
      <c r="B623">
        <v>0.33556599999999998</v>
      </c>
      <c r="C623">
        <v>0.194387</v>
      </c>
      <c r="D623">
        <v>6.5229999999999996E-2</v>
      </c>
      <c r="E623">
        <v>4.2550000000000001E-3</v>
      </c>
      <c r="F623">
        <v>621</v>
      </c>
      <c r="G623">
        <v>5.4496705902205331</v>
      </c>
    </row>
    <row r="624" spans="1:7" x14ac:dyDescent="0.25">
      <c r="A624">
        <v>0.57937099999999997</v>
      </c>
      <c r="B624">
        <v>0.33567000000000002</v>
      </c>
      <c r="C624">
        <v>0.19447700000000001</v>
      </c>
      <c r="D624">
        <v>6.5280000000000005E-2</v>
      </c>
      <c r="E624">
        <v>4.2620000000000002E-3</v>
      </c>
      <c r="F624">
        <v>622</v>
      </c>
      <c r="G624">
        <v>5.4531623014261141</v>
      </c>
    </row>
    <row r="625" spans="1:7" x14ac:dyDescent="0.25">
      <c r="A625">
        <v>0.57937399999999994</v>
      </c>
      <c r="B625">
        <v>0.335675</v>
      </c>
      <c r="C625">
        <v>0.19448099999999999</v>
      </c>
      <c r="D625">
        <v>6.5282000000000007E-2</v>
      </c>
      <c r="E625">
        <v>4.2620000000000002E-3</v>
      </c>
      <c r="F625">
        <v>623</v>
      </c>
      <c r="G625">
        <v>5.453310113069433</v>
      </c>
    </row>
    <row r="626" spans="1:7" x14ac:dyDescent="0.25">
      <c r="A626">
        <v>0.57944899999999999</v>
      </c>
      <c r="B626">
        <v>0.33576099999999998</v>
      </c>
      <c r="C626">
        <v>0.19455600000000001</v>
      </c>
      <c r="D626">
        <v>6.5323999999999993E-2</v>
      </c>
      <c r="E626">
        <v>4.267E-3</v>
      </c>
      <c r="F626">
        <v>624</v>
      </c>
      <c r="G626">
        <v>5.4562061430909488</v>
      </c>
    </row>
    <row r="627" spans="1:7" x14ac:dyDescent="0.25">
      <c r="A627">
        <v>0.57950500000000005</v>
      </c>
      <c r="B627">
        <v>0.33582600000000001</v>
      </c>
      <c r="C627">
        <v>0.19461300000000001</v>
      </c>
      <c r="D627">
        <v>6.5355999999999997E-2</v>
      </c>
      <c r="E627">
        <v>4.2709999999999996E-3</v>
      </c>
      <c r="F627">
        <v>625</v>
      </c>
      <c r="G627">
        <v>5.4583931891342496</v>
      </c>
    </row>
    <row r="628" spans="1:7" x14ac:dyDescent="0.25">
      <c r="A628">
        <v>0.57952400000000004</v>
      </c>
      <c r="B628">
        <v>0.33584799999999998</v>
      </c>
      <c r="C628">
        <v>0.194632</v>
      </c>
      <c r="D628">
        <v>6.5366999999999995E-2</v>
      </c>
      <c r="E628">
        <v>4.2729999999999999E-3</v>
      </c>
      <c r="F628">
        <v>626</v>
      </c>
      <c r="G628">
        <v>5.4591587728848419</v>
      </c>
    </row>
    <row r="629" spans="1:7" x14ac:dyDescent="0.25">
      <c r="A629">
        <v>0.57961200000000002</v>
      </c>
      <c r="B629">
        <v>0.33595000000000003</v>
      </c>
      <c r="C629">
        <v>0.19472</v>
      </c>
      <c r="D629">
        <v>6.5416000000000002E-2</v>
      </c>
      <c r="E629">
        <v>4.2789999999999998E-3</v>
      </c>
      <c r="F629">
        <v>627</v>
      </c>
      <c r="G629">
        <v>5.4625688593319</v>
      </c>
    </row>
    <row r="630" spans="1:7" x14ac:dyDescent="0.25">
      <c r="A630">
        <v>0.579901</v>
      </c>
      <c r="B630">
        <v>0.336285</v>
      </c>
      <c r="C630">
        <v>0.19501199999999999</v>
      </c>
      <c r="D630">
        <v>6.5579999999999999E-2</v>
      </c>
      <c r="E630">
        <v>4.3010000000000001E-3</v>
      </c>
      <c r="F630">
        <v>628</v>
      </c>
      <c r="G630">
        <v>5.4738803014314756</v>
      </c>
    </row>
    <row r="631" spans="1:7" x14ac:dyDescent="0.25">
      <c r="A631">
        <v>0.57996199999999998</v>
      </c>
      <c r="B631">
        <v>0.33635599999999999</v>
      </c>
      <c r="C631">
        <v>0.195074</v>
      </c>
      <c r="D631">
        <v>6.5614000000000006E-2</v>
      </c>
      <c r="E631">
        <v>4.3049999999999998E-3</v>
      </c>
      <c r="F631">
        <v>629</v>
      </c>
      <c r="G631">
        <v>5.476279594240248</v>
      </c>
    </row>
    <row r="632" spans="1:7" x14ac:dyDescent="0.25">
      <c r="A632">
        <v>0.58003800000000005</v>
      </c>
      <c r="B632">
        <v>0.33644400000000002</v>
      </c>
      <c r="C632">
        <v>0.19515099999999999</v>
      </c>
      <c r="D632">
        <v>6.5656999999999993E-2</v>
      </c>
      <c r="E632">
        <v>4.3109999999999997E-3</v>
      </c>
      <c r="F632">
        <v>630</v>
      </c>
      <c r="G632">
        <v>5.4792618796116557</v>
      </c>
    </row>
    <row r="633" spans="1:7" x14ac:dyDescent="0.25">
      <c r="A633">
        <v>0.58017600000000003</v>
      </c>
      <c r="B633">
        <v>0.33660400000000001</v>
      </c>
      <c r="C633">
        <v>0.19528999999999999</v>
      </c>
      <c r="D633">
        <v>6.5735000000000002E-2</v>
      </c>
      <c r="E633">
        <v>4.3210000000000002E-3</v>
      </c>
      <c r="F633">
        <v>631</v>
      </c>
      <c r="G633">
        <v>5.4846592687272242</v>
      </c>
    </row>
    <row r="634" spans="1:7" x14ac:dyDescent="0.25">
      <c r="A634">
        <v>0.58044099999999998</v>
      </c>
      <c r="B634">
        <v>0.33691100000000002</v>
      </c>
      <c r="C634">
        <v>0.19555700000000001</v>
      </c>
      <c r="D634">
        <v>6.5884999999999999E-2</v>
      </c>
      <c r="E634">
        <v>4.3410000000000002E-3</v>
      </c>
      <c r="F634">
        <v>632</v>
      </c>
      <c r="G634">
        <v>5.4950628452976931</v>
      </c>
    </row>
    <row r="635" spans="1:7" x14ac:dyDescent="0.25">
      <c r="A635">
        <v>0.58060900000000004</v>
      </c>
      <c r="B635">
        <v>0.33710600000000002</v>
      </c>
      <c r="C635">
        <v>0.19572700000000001</v>
      </c>
      <c r="D635">
        <v>6.5980999999999998E-2</v>
      </c>
      <c r="E635">
        <v>4.3530000000000001E-3</v>
      </c>
      <c r="F635">
        <v>633</v>
      </c>
      <c r="G635">
        <v>5.5016729565190374</v>
      </c>
    </row>
    <row r="636" spans="1:7" x14ac:dyDescent="0.25">
      <c r="A636">
        <v>0.58061700000000005</v>
      </c>
      <c r="B636">
        <v>0.33711600000000003</v>
      </c>
      <c r="C636">
        <v>0.19573499999999999</v>
      </c>
      <c r="D636">
        <v>6.5985000000000002E-2</v>
      </c>
      <c r="E636">
        <v>4.3540000000000002E-3</v>
      </c>
      <c r="F636">
        <v>634</v>
      </c>
      <c r="G636">
        <v>5.501996514321605</v>
      </c>
    </row>
    <row r="637" spans="1:7" x14ac:dyDescent="0.25">
      <c r="A637">
        <v>0.58085100000000001</v>
      </c>
      <c r="B637">
        <v>0.33738800000000002</v>
      </c>
      <c r="C637">
        <v>0.19597200000000001</v>
      </c>
      <c r="D637">
        <v>6.6118999999999997E-2</v>
      </c>
      <c r="E637">
        <v>4.372E-3</v>
      </c>
      <c r="F637">
        <v>635</v>
      </c>
      <c r="G637">
        <v>5.5112371680473924</v>
      </c>
    </row>
    <row r="638" spans="1:7" x14ac:dyDescent="0.25">
      <c r="A638">
        <v>0.58088099999999998</v>
      </c>
      <c r="B638">
        <v>0.337422</v>
      </c>
      <c r="C638">
        <v>0.19600200000000001</v>
      </c>
      <c r="D638">
        <v>6.6134999999999999E-2</v>
      </c>
      <c r="E638">
        <v>4.3740000000000003E-3</v>
      </c>
      <c r="F638">
        <v>636</v>
      </c>
      <c r="G638">
        <v>5.5124050404405081</v>
      </c>
    </row>
    <row r="639" spans="1:7" x14ac:dyDescent="0.25">
      <c r="A639">
        <v>0.58094199999999996</v>
      </c>
      <c r="B639">
        <v>0.33749299999999999</v>
      </c>
      <c r="C639">
        <v>0.19606399999999999</v>
      </c>
      <c r="D639">
        <v>6.6170000000000007E-2</v>
      </c>
      <c r="E639">
        <v>4.3790000000000001E-3</v>
      </c>
      <c r="F639">
        <v>637</v>
      </c>
      <c r="G639">
        <v>5.5148200992969185</v>
      </c>
    </row>
    <row r="640" spans="1:7" x14ac:dyDescent="0.25">
      <c r="A640">
        <v>0.58094199999999996</v>
      </c>
      <c r="B640">
        <v>0.33749400000000002</v>
      </c>
      <c r="C640">
        <v>0.19606399999999999</v>
      </c>
      <c r="D640">
        <v>6.6170000000000007E-2</v>
      </c>
      <c r="E640">
        <v>4.3790000000000001E-3</v>
      </c>
      <c r="F640">
        <v>638</v>
      </c>
      <c r="G640">
        <v>5.5148335203429584</v>
      </c>
    </row>
    <row r="641" spans="1:7" x14ac:dyDescent="0.25">
      <c r="A641">
        <v>0.58115000000000006</v>
      </c>
      <c r="B641">
        <v>0.33773500000000001</v>
      </c>
      <c r="C641">
        <v>0.19627500000000001</v>
      </c>
      <c r="D641">
        <v>6.6289000000000001E-2</v>
      </c>
      <c r="E641">
        <v>4.3940000000000003E-3</v>
      </c>
      <c r="F641">
        <v>639</v>
      </c>
      <c r="G641">
        <v>5.5230603585971618</v>
      </c>
    </row>
    <row r="642" spans="1:7" x14ac:dyDescent="0.25">
      <c r="A642">
        <v>0.58128599999999997</v>
      </c>
      <c r="B642">
        <v>0.337893</v>
      </c>
      <c r="C642">
        <v>0.196412</v>
      </c>
      <c r="D642">
        <v>6.6365999999999994E-2</v>
      </c>
      <c r="E642">
        <v>4.4039999999999999E-3</v>
      </c>
      <c r="F642">
        <v>640</v>
      </c>
      <c r="G642">
        <v>5.5284340990479697</v>
      </c>
    </row>
    <row r="643" spans="1:7" x14ac:dyDescent="0.25">
      <c r="A643">
        <v>0.58174700000000001</v>
      </c>
      <c r="B643">
        <v>0.33842899999999998</v>
      </c>
      <c r="C643">
        <v>0.19688</v>
      </c>
      <c r="D643">
        <v>6.6629999999999995E-2</v>
      </c>
      <c r="E643">
        <v>4.4400000000000004E-3</v>
      </c>
      <c r="F643">
        <v>641</v>
      </c>
      <c r="G643">
        <v>5.5467508437445394</v>
      </c>
    </row>
    <row r="644" spans="1:7" x14ac:dyDescent="0.25">
      <c r="A644">
        <v>0.58194000000000001</v>
      </c>
      <c r="B644">
        <v>0.33865400000000001</v>
      </c>
      <c r="C644">
        <v>0.197076</v>
      </c>
      <c r="D644">
        <v>6.6739999999999994E-2</v>
      </c>
      <c r="E644">
        <v>4.4539999999999996E-3</v>
      </c>
      <c r="F644">
        <v>642</v>
      </c>
      <c r="G644">
        <v>5.5544363745412468</v>
      </c>
    </row>
    <row r="645" spans="1:7" x14ac:dyDescent="0.25">
      <c r="A645">
        <v>0.58194699999999999</v>
      </c>
      <c r="B645">
        <v>0.33866299999999999</v>
      </c>
      <c r="C645">
        <v>0.19708400000000001</v>
      </c>
      <c r="D645">
        <v>6.6744999999999999E-2</v>
      </c>
      <c r="E645">
        <v>4.4549999999999998E-3</v>
      </c>
      <c r="F645">
        <v>643</v>
      </c>
      <c r="G645">
        <v>5.5547509232330263</v>
      </c>
    </row>
    <row r="646" spans="1:7" x14ac:dyDescent="0.25">
      <c r="A646">
        <v>0.58216199999999996</v>
      </c>
      <c r="B646">
        <v>0.33891199999999999</v>
      </c>
      <c r="C646">
        <v>0.19730200000000001</v>
      </c>
      <c r="D646">
        <v>6.6867999999999997E-2</v>
      </c>
      <c r="E646">
        <v>4.4710000000000001E-3</v>
      </c>
      <c r="F646">
        <v>644</v>
      </c>
      <c r="G646">
        <v>5.5633119900206474</v>
      </c>
    </row>
    <row r="647" spans="1:7" x14ac:dyDescent="0.25">
      <c r="A647">
        <v>0.58254600000000001</v>
      </c>
      <c r="B647">
        <v>0.33935999999999999</v>
      </c>
      <c r="C647">
        <v>0.19769300000000001</v>
      </c>
      <c r="D647">
        <v>6.7088999999999996E-2</v>
      </c>
      <c r="E647">
        <v>4.5009999999999998E-3</v>
      </c>
      <c r="F647">
        <v>645</v>
      </c>
      <c r="G647">
        <v>5.5786864147300763</v>
      </c>
    </row>
    <row r="648" spans="1:7" x14ac:dyDescent="0.25">
      <c r="A648">
        <v>0.58261399999999997</v>
      </c>
      <c r="B648">
        <v>0.33943899999999999</v>
      </c>
      <c r="C648">
        <v>0.19776199999999999</v>
      </c>
      <c r="D648">
        <v>6.7127999999999993E-2</v>
      </c>
      <c r="E648">
        <v>4.5059999999999996E-3</v>
      </c>
      <c r="F648">
        <v>646</v>
      </c>
      <c r="G648">
        <v>5.5814091774674566</v>
      </c>
    </row>
    <row r="649" spans="1:7" x14ac:dyDescent="0.25">
      <c r="A649">
        <v>0.58276499999999998</v>
      </c>
      <c r="B649">
        <v>0.339615</v>
      </c>
      <c r="C649">
        <v>0.19791600000000001</v>
      </c>
      <c r="D649">
        <v>6.7214999999999997E-2</v>
      </c>
      <c r="E649">
        <v>4.5180000000000003E-3</v>
      </c>
      <c r="F649">
        <v>647</v>
      </c>
      <c r="G649">
        <v>5.5874749951742171</v>
      </c>
    </row>
    <row r="650" spans="1:7" x14ac:dyDescent="0.25">
      <c r="A650">
        <v>0.58277299999999999</v>
      </c>
      <c r="B650">
        <v>0.33962399999999998</v>
      </c>
      <c r="C650">
        <v>0.19792399999999999</v>
      </c>
      <c r="D650">
        <v>6.7220000000000002E-2</v>
      </c>
      <c r="E650">
        <v>4.5189999999999996E-3</v>
      </c>
      <c r="F650">
        <v>648</v>
      </c>
      <c r="G650">
        <v>5.5878056360090413</v>
      </c>
    </row>
    <row r="651" spans="1:7" x14ac:dyDescent="0.25">
      <c r="A651">
        <v>0.58288499999999999</v>
      </c>
      <c r="B651">
        <v>0.33975499999999997</v>
      </c>
      <c r="C651">
        <v>0.19803799999999999</v>
      </c>
      <c r="D651">
        <v>6.7283999999999997E-2</v>
      </c>
      <c r="E651">
        <v>4.5269999999999998E-3</v>
      </c>
      <c r="F651">
        <v>649</v>
      </c>
      <c r="G651">
        <v>5.5923006213172544</v>
      </c>
    </row>
    <row r="652" spans="1:7" x14ac:dyDescent="0.25">
      <c r="A652">
        <v>0.58304299999999998</v>
      </c>
      <c r="B652">
        <v>0.33993899999999999</v>
      </c>
      <c r="C652">
        <v>0.19819899999999999</v>
      </c>
      <c r="D652">
        <v>6.7376000000000005E-2</v>
      </c>
      <c r="E652">
        <v>4.5389999999999996E-3</v>
      </c>
      <c r="F652">
        <v>650</v>
      </c>
      <c r="G652">
        <v>5.5986594870223154</v>
      </c>
    </row>
    <row r="653" spans="1:7" x14ac:dyDescent="0.25">
      <c r="A653">
        <v>0.58304299999999998</v>
      </c>
      <c r="B653">
        <v>0.33994000000000002</v>
      </c>
      <c r="C653">
        <v>0.19819999999999999</v>
      </c>
      <c r="D653">
        <v>6.7376000000000005E-2</v>
      </c>
      <c r="E653">
        <v>4.5399999999999998E-3</v>
      </c>
      <c r="F653">
        <v>651</v>
      </c>
      <c r="G653">
        <v>5.5986812725074326</v>
      </c>
    </row>
    <row r="654" spans="1:7" x14ac:dyDescent="0.25">
      <c r="A654">
        <v>0.58308099999999996</v>
      </c>
      <c r="B654">
        <v>0.33998299999999998</v>
      </c>
      <c r="C654">
        <v>0.198238</v>
      </c>
      <c r="D654">
        <v>6.7398E-2</v>
      </c>
      <c r="E654">
        <v>4.542E-3</v>
      </c>
      <c r="F654">
        <v>652</v>
      </c>
      <c r="G654">
        <v>5.6001974640475591</v>
      </c>
    </row>
    <row r="655" spans="1:7" x14ac:dyDescent="0.25">
      <c r="A655">
        <v>0.58309299999999997</v>
      </c>
      <c r="B655">
        <v>0.33999699999999999</v>
      </c>
      <c r="C655">
        <v>0.19825000000000001</v>
      </c>
      <c r="D655">
        <v>6.7404000000000006E-2</v>
      </c>
      <c r="E655">
        <v>4.5430000000000002E-3</v>
      </c>
      <c r="F655">
        <v>653</v>
      </c>
      <c r="G655">
        <v>5.6006699019006465</v>
      </c>
    </row>
    <row r="656" spans="1:7" x14ac:dyDescent="0.25">
      <c r="A656">
        <v>0.58310399999999996</v>
      </c>
      <c r="B656">
        <v>0.34000999999999998</v>
      </c>
      <c r="C656">
        <v>0.19826099999999999</v>
      </c>
      <c r="D656">
        <v>6.7410999999999999E-2</v>
      </c>
      <c r="E656">
        <v>4.5440000000000003E-3</v>
      </c>
      <c r="F656">
        <v>654</v>
      </c>
      <c r="G656">
        <v>5.6011166972522863</v>
      </c>
    </row>
    <row r="657" spans="1:7" x14ac:dyDescent="0.25">
      <c r="A657">
        <v>0.58325899999999997</v>
      </c>
      <c r="B657">
        <v>0.34019100000000002</v>
      </c>
      <c r="C657">
        <v>0.19841900000000001</v>
      </c>
      <c r="D657">
        <v>6.7500000000000004E-2</v>
      </c>
      <c r="E657">
        <v>4.5560000000000002E-3</v>
      </c>
      <c r="F657">
        <v>655</v>
      </c>
      <c r="G657">
        <v>5.6073655177230286</v>
      </c>
    </row>
    <row r="658" spans="1:7" x14ac:dyDescent="0.25">
      <c r="A658">
        <v>0.58352899999999996</v>
      </c>
      <c r="B658">
        <v>0.34050599999999998</v>
      </c>
      <c r="C658">
        <v>0.19869500000000001</v>
      </c>
      <c r="D658">
        <v>6.7656999999999995E-2</v>
      </c>
      <c r="E658">
        <v>4.5770000000000003E-3</v>
      </c>
      <c r="F658">
        <v>656</v>
      </c>
      <c r="G658">
        <v>5.6182834928106802</v>
      </c>
    </row>
    <row r="659" spans="1:7" x14ac:dyDescent="0.25">
      <c r="A659">
        <v>0.58359700000000003</v>
      </c>
      <c r="B659">
        <v>0.340586</v>
      </c>
      <c r="C659">
        <v>0.198765</v>
      </c>
      <c r="D659">
        <v>6.7696999999999993E-2</v>
      </c>
      <c r="E659">
        <v>4.5830000000000003E-3</v>
      </c>
      <c r="F659">
        <v>657</v>
      </c>
      <c r="G659">
        <v>5.6210538806183319</v>
      </c>
    </row>
    <row r="660" spans="1:7" x14ac:dyDescent="0.25">
      <c r="A660">
        <v>0.58364099999999997</v>
      </c>
      <c r="B660">
        <v>0.34063700000000002</v>
      </c>
      <c r="C660">
        <v>0.19880999999999999</v>
      </c>
      <c r="D660">
        <v>6.7722000000000004E-2</v>
      </c>
      <c r="E660">
        <v>4.5859999999999998E-3</v>
      </c>
      <c r="F660">
        <v>658</v>
      </c>
      <c r="G660">
        <v>5.622822228208447</v>
      </c>
    </row>
    <row r="661" spans="1:7" x14ac:dyDescent="0.25">
      <c r="A661">
        <v>0.58365</v>
      </c>
      <c r="B661">
        <v>0.34064699999999998</v>
      </c>
      <c r="C661">
        <v>0.198819</v>
      </c>
      <c r="D661">
        <v>6.7726999999999996E-2</v>
      </c>
      <c r="E661">
        <v>4.5869999999999999E-3</v>
      </c>
      <c r="F661">
        <v>659</v>
      </c>
      <c r="G661">
        <v>5.6231815484770733</v>
      </c>
    </row>
    <row r="662" spans="1:7" x14ac:dyDescent="0.25">
      <c r="A662">
        <v>0.58383600000000002</v>
      </c>
      <c r="B662">
        <v>0.34086499999999997</v>
      </c>
      <c r="C662">
        <v>0.19900899999999999</v>
      </c>
      <c r="D662">
        <v>6.7835000000000006E-2</v>
      </c>
      <c r="E662">
        <v>4.6020000000000002E-3</v>
      </c>
      <c r="F662">
        <v>660</v>
      </c>
      <c r="G662">
        <v>5.630742758844856</v>
      </c>
    </row>
    <row r="663" spans="1:7" x14ac:dyDescent="0.25">
      <c r="A663">
        <v>0.58399100000000004</v>
      </c>
      <c r="B663">
        <v>0.34104499999999999</v>
      </c>
      <c r="C663">
        <v>0.19916700000000001</v>
      </c>
      <c r="D663">
        <v>6.7924999999999999E-2</v>
      </c>
      <c r="E663">
        <v>4.614E-3</v>
      </c>
      <c r="F663">
        <v>661</v>
      </c>
      <c r="G663">
        <v>5.6370042193240684</v>
      </c>
    </row>
    <row r="664" spans="1:7" x14ac:dyDescent="0.25">
      <c r="A664">
        <v>0.58418300000000001</v>
      </c>
      <c r="B664">
        <v>0.34127000000000002</v>
      </c>
      <c r="C664">
        <v>0.19936400000000001</v>
      </c>
      <c r="D664">
        <v>6.8037E-2</v>
      </c>
      <c r="E664">
        <v>4.6290000000000003E-3</v>
      </c>
      <c r="F664">
        <v>662</v>
      </c>
      <c r="G664">
        <v>5.6448351842273121</v>
      </c>
    </row>
    <row r="665" spans="1:7" x14ac:dyDescent="0.25">
      <c r="A665">
        <v>0.58437499999999998</v>
      </c>
      <c r="B665">
        <v>0.34149400000000002</v>
      </c>
      <c r="C665">
        <v>0.19956099999999999</v>
      </c>
      <c r="D665">
        <v>6.8149000000000001E-2</v>
      </c>
      <c r="E665">
        <v>4.6439999999999997E-3</v>
      </c>
      <c r="F665">
        <v>663</v>
      </c>
      <c r="G665">
        <v>5.6526577283475028</v>
      </c>
    </row>
    <row r="666" spans="1:7" x14ac:dyDescent="0.25">
      <c r="A666">
        <v>0.58439399999999997</v>
      </c>
      <c r="B666">
        <v>0.34151599999999999</v>
      </c>
      <c r="C666">
        <v>0.19958000000000001</v>
      </c>
      <c r="D666">
        <v>6.8159999999999998E-2</v>
      </c>
      <c r="E666">
        <v>4.646E-3</v>
      </c>
      <c r="F666">
        <v>664</v>
      </c>
      <c r="G666">
        <v>5.6534265441036169</v>
      </c>
    </row>
    <row r="667" spans="1:7" x14ac:dyDescent="0.25">
      <c r="A667">
        <v>0.58444099999999999</v>
      </c>
      <c r="B667">
        <v>0.34157100000000001</v>
      </c>
      <c r="C667">
        <v>0.199628</v>
      </c>
      <c r="D667">
        <v>6.8186999999999998E-2</v>
      </c>
      <c r="E667">
        <v>4.6490000000000004E-3</v>
      </c>
      <c r="F667">
        <v>665</v>
      </c>
      <c r="G667">
        <v>5.6553252805959024</v>
      </c>
    </row>
    <row r="668" spans="1:7" x14ac:dyDescent="0.25">
      <c r="A668">
        <v>0.58448900000000004</v>
      </c>
      <c r="B668">
        <v>0.34162700000000001</v>
      </c>
      <c r="C668">
        <v>0.19967699999999999</v>
      </c>
      <c r="D668">
        <v>6.8214999999999998E-2</v>
      </c>
      <c r="E668">
        <v>4.653E-3</v>
      </c>
      <c r="F668">
        <v>666</v>
      </c>
      <c r="G668">
        <v>5.6572796251319755</v>
      </c>
    </row>
    <row r="669" spans="1:7" x14ac:dyDescent="0.25">
      <c r="A669">
        <v>0.58461099999999999</v>
      </c>
      <c r="B669">
        <v>0.34177000000000002</v>
      </c>
      <c r="C669">
        <v>0.19980200000000001</v>
      </c>
      <c r="D669">
        <v>6.8285999999999999E-2</v>
      </c>
      <c r="E669">
        <v>4.6629999999999996E-3</v>
      </c>
      <c r="F669">
        <v>667</v>
      </c>
      <c r="G669">
        <v>5.6622769770436996</v>
      </c>
    </row>
    <row r="670" spans="1:7" x14ac:dyDescent="0.25">
      <c r="A670">
        <v>0.584874</v>
      </c>
      <c r="B670">
        <v>0.34207799999999999</v>
      </c>
      <c r="C670">
        <v>0.200072</v>
      </c>
      <c r="D670">
        <v>6.8440000000000001E-2</v>
      </c>
      <c r="E670">
        <v>4.6839999999999998E-3</v>
      </c>
      <c r="F670">
        <v>668</v>
      </c>
      <c r="G670">
        <v>5.6730399990063738</v>
      </c>
    </row>
    <row r="671" spans="1:7" x14ac:dyDescent="0.25">
      <c r="A671">
        <v>0.58492200000000005</v>
      </c>
      <c r="B671">
        <v>0.34213399999999999</v>
      </c>
      <c r="C671">
        <v>0.20012199999999999</v>
      </c>
      <c r="D671">
        <v>6.8469000000000002E-2</v>
      </c>
      <c r="E671">
        <v>4.6880000000000003E-3</v>
      </c>
      <c r="F671">
        <v>669</v>
      </c>
      <c r="G671">
        <v>5.6750262357382075</v>
      </c>
    </row>
    <row r="672" spans="1:7" x14ac:dyDescent="0.25">
      <c r="A672">
        <v>0.58545599999999998</v>
      </c>
      <c r="B672">
        <v>0.34275800000000001</v>
      </c>
      <c r="C672">
        <v>0.20066999999999999</v>
      </c>
      <c r="D672">
        <v>6.8780999999999995E-2</v>
      </c>
      <c r="E672">
        <v>4.731E-3</v>
      </c>
      <c r="F672">
        <v>670</v>
      </c>
      <c r="G672">
        <v>5.69693144359477</v>
      </c>
    </row>
    <row r="673" spans="1:7" x14ac:dyDescent="0.25">
      <c r="A673">
        <v>0.58566600000000002</v>
      </c>
      <c r="B673">
        <v>0.343005</v>
      </c>
      <c r="C673">
        <v>0.20088600000000001</v>
      </c>
      <c r="D673">
        <v>6.8904999999999994E-2</v>
      </c>
      <c r="E673">
        <v>4.7479999999999996E-3</v>
      </c>
      <c r="F673">
        <v>671</v>
      </c>
      <c r="G673">
        <v>5.7055991652559719</v>
      </c>
    </row>
    <row r="674" spans="1:7" x14ac:dyDescent="0.25">
      <c r="A674">
        <v>0.58569700000000002</v>
      </c>
      <c r="B674">
        <v>0.34304099999999998</v>
      </c>
      <c r="C674">
        <v>0.20091800000000001</v>
      </c>
      <c r="D674">
        <v>6.8922999999999998E-2</v>
      </c>
      <c r="E674">
        <v>4.7499999999999999E-3</v>
      </c>
      <c r="F674">
        <v>672</v>
      </c>
      <c r="G674">
        <v>5.7068926089730452</v>
      </c>
    </row>
    <row r="675" spans="1:7" x14ac:dyDescent="0.25">
      <c r="A675">
        <v>0.58574599999999999</v>
      </c>
      <c r="B675">
        <v>0.34309800000000001</v>
      </c>
      <c r="C675">
        <v>0.20096800000000001</v>
      </c>
      <c r="D675">
        <v>6.8951999999999999E-2</v>
      </c>
      <c r="E675">
        <v>4.7540000000000004E-3</v>
      </c>
      <c r="F675">
        <v>673</v>
      </c>
      <c r="G675">
        <v>5.7088911370371553</v>
      </c>
    </row>
    <row r="676" spans="1:7" x14ac:dyDescent="0.25">
      <c r="A676">
        <v>0.58575900000000003</v>
      </c>
      <c r="B676">
        <v>0.343113</v>
      </c>
      <c r="C676">
        <v>0.20098199999999999</v>
      </c>
      <c r="D676">
        <v>6.8959999999999994E-2</v>
      </c>
      <c r="E676">
        <v>4.7549999999999997E-3</v>
      </c>
      <c r="F676">
        <v>674</v>
      </c>
      <c r="G676">
        <v>5.7094298952013984</v>
      </c>
    </row>
    <row r="677" spans="1:7" x14ac:dyDescent="0.25">
      <c r="A677">
        <v>0.58583799999999997</v>
      </c>
      <c r="B677">
        <v>0.34320699999999998</v>
      </c>
      <c r="C677">
        <v>0.20106399999999999</v>
      </c>
      <c r="D677">
        <v>6.9005999999999998E-2</v>
      </c>
      <c r="E677">
        <v>4.7619999999999997E-3</v>
      </c>
      <c r="F677">
        <v>675</v>
      </c>
      <c r="G677">
        <v>5.7127165649848184</v>
      </c>
    </row>
    <row r="678" spans="1:7" x14ac:dyDescent="0.25">
      <c r="A678">
        <v>0.58616599999999996</v>
      </c>
      <c r="B678">
        <v>0.34359099999999998</v>
      </c>
      <c r="C678">
        <v>0.201402</v>
      </c>
      <c r="D678">
        <v>6.9199999999999998E-2</v>
      </c>
      <c r="E678">
        <v>4.7889999999999999E-3</v>
      </c>
      <c r="F678">
        <v>676</v>
      </c>
      <c r="G678">
        <v>5.7262918400043752</v>
      </c>
    </row>
    <row r="679" spans="1:7" x14ac:dyDescent="0.25">
      <c r="A679">
        <v>0.58624600000000004</v>
      </c>
      <c r="B679">
        <v>0.34368500000000002</v>
      </c>
      <c r="C679">
        <v>0.201484</v>
      </c>
      <c r="D679">
        <v>6.9247000000000003E-2</v>
      </c>
      <c r="E679">
        <v>4.7949999999999998E-3</v>
      </c>
      <c r="F679">
        <v>677</v>
      </c>
      <c r="G679">
        <v>5.729604948639178</v>
      </c>
    </row>
    <row r="680" spans="1:7" x14ac:dyDescent="0.25">
      <c r="A680">
        <v>0.58625099999999997</v>
      </c>
      <c r="B680">
        <v>0.34369</v>
      </c>
      <c r="C680">
        <v>0.201488</v>
      </c>
      <c r="D680">
        <v>6.9250000000000006E-2</v>
      </c>
      <c r="E680">
        <v>4.7949999999999998E-3</v>
      </c>
      <c r="F680">
        <v>678</v>
      </c>
      <c r="G680">
        <v>5.7297854114245341</v>
      </c>
    </row>
    <row r="681" spans="1:7" x14ac:dyDescent="0.25">
      <c r="A681">
        <v>0.58634399999999998</v>
      </c>
      <c r="B681">
        <v>0.34379900000000002</v>
      </c>
      <c r="C681">
        <v>0.20158499999999999</v>
      </c>
      <c r="D681">
        <v>6.9305000000000005E-2</v>
      </c>
      <c r="E681">
        <v>4.803E-3</v>
      </c>
      <c r="F681">
        <v>679</v>
      </c>
      <c r="G681">
        <v>5.7336564831081054</v>
      </c>
    </row>
    <row r="682" spans="1:7" x14ac:dyDescent="0.25">
      <c r="A682">
        <v>0.58674800000000005</v>
      </c>
      <c r="B682">
        <v>0.344273</v>
      </c>
      <c r="C682">
        <v>0.20200199999999999</v>
      </c>
      <c r="D682">
        <v>6.9543999999999995E-2</v>
      </c>
      <c r="E682">
        <v>4.836E-3</v>
      </c>
      <c r="F682">
        <v>680</v>
      </c>
      <c r="G682">
        <v>5.7504582161060203</v>
      </c>
    </row>
    <row r="683" spans="1:7" x14ac:dyDescent="0.25">
      <c r="A683">
        <v>0.586758</v>
      </c>
      <c r="B683">
        <v>0.34428500000000001</v>
      </c>
      <c r="C683">
        <v>0.202012</v>
      </c>
      <c r="D683">
        <v>6.9550000000000001E-2</v>
      </c>
      <c r="E683">
        <v>4.8370000000000002E-3</v>
      </c>
      <c r="F683">
        <v>681</v>
      </c>
      <c r="G683">
        <v>5.7508945629077788</v>
      </c>
    </row>
    <row r="684" spans="1:7" x14ac:dyDescent="0.25">
      <c r="A684">
        <v>0.58675999999999995</v>
      </c>
      <c r="B684">
        <v>0.34428700000000001</v>
      </c>
      <c r="C684">
        <v>0.202014</v>
      </c>
      <c r="D684">
        <v>6.9551000000000002E-2</v>
      </c>
      <c r="E684">
        <v>4.8370000000000002E-3</v>
      </c>
      <c r="F684">
        <v>682</v>
      </c>
      <c r="G684">
        <v>5.7509498273874886</v>
      </c>
    </row>
    <row r="685" spans="1:7" x14ac:dyDescent="0.25">
      <c r="A685">
        <v>0.58698899999999998</v>
      </c>
      <c r="B685">
        <v>0.344555</v>
      </c>
      <c r="C685">
        <v>0.20225000000000001</v>
      </c>
      <c r="D685">
        <v>6.9685999999999998E-2</v>
      </c>
      <c r="E685">
        <v>4.8560000000000001E-3</v>
      </c>
      <c r="F685">
        <v>683</v>
      </c>
      <c r="G685">
        <v>5.7604931421353021</v>
      </c>
    </row>
    <row r="686" spans="1:7" x14ac:dyDescent="0.25">
      <c r="A686">
        <v>0.58711800000000003</v>
      </c>
      <c r="B686">
        <v>0.34470699999999999</v>
      </c>
      <c r="C686">
        <v>0.20238400000000001</v>
      </c>
      <c r="D686">
        <v>6.9763000000000006E-2</v>
      </c>
      <c r="E686">
        <v>4.8669999999999998E-3</v>
      </c>
      <c r="F686">
        <v>684</v>
      </c>
      <c r="G686">
        <v>5.7658993663729081</v>
      </c>
    </row>
    <row r="687" spans="1:7" x14ac:dyDescent="0.25">
      <c r="A687">
        <v>0.58714900000000003</v>
      </c>
      <c r="B687">
        <v>0.34474399999999999</v>
      </c>
      <c r="C687">
        <v>0.20241600000000001</v>
      </c>
      <c r="D687">
        <v>6.9781999999999997E-2</v>
      </c>
      <c r="E687">
        <v>4.8690000000000001E-3</v>
      </c>
      <c r="F687">
        <v>685</v>
      </c>
      <c r="G687">
        <v>5.767189659947995</v>
      </c>
    </row>
    <row r="688" spans="1:7" x14ac:dyDescent="0.25">
      <c r="A688">
        <v>0.58719399999999999</v>
      </c>
      <c r="B688">
        <v>0.34479700000000002</v>
      </c>
      <c r="C688">
        <v>0.202463</v>
      </c>
      <c r="D688">
        <v>6.9807999999999995E-2</v>
      </c>
      <c r="E688">
        <v>4.8729999999999997E-3</v>
      </c>
      <c r="F688">
        <v>686</v>
      </c>
      <c r="G688">
        <v>5.7690821078621664</v>
      </c>
    </row>
    <row r="689" spans="1:7" x14ac:dyDescent="0.25">
      <c r="A689">
        <v>0.58725099999999997</v>
      </c>
      <c r="B689">
        <v>0.344864</v>
      </c>
      <c r="C689">
        <v>0.20252200000000001</v>
      </c>
      <c r="D689">
        <v>6.9843000000000002E-2</v>
      </c>
      <c r="E689">
        <v>4.8780000000000004E-3</v>
      </c>
      <c r="F689">
        <v>687</v>
      </c>
      <c r="G689">
        <v>5.7714855384741606</v>
      </c>
    </row>
    <row r="690" spans="1:7" x14ac:dyDescent="0.25">
      <c r="A690">
        <v>0.58725499999999997</v>
      </c>
      <c r="B690">
        <v>0.34486899999999998</v>
      </c>
      <c r="C690">
        <v>0.20252600000000001</v>
      </c>
      <c r="D690">
        <v>6.9845000000000004E-2</v>
      </c>
      <c r="E690">
        <v>4.8780000000000004E-3</v>
      </c>
      <c r="F690">
        <v>688</v>
      </c>
      <c r="G690">
        <v>5.77164012076119</v>
      </c>
    </row>
    <row r="691" spans="1:7" x14ac:dyDescent="0.25">
      <c r="A691">
        <v>0.58730300000000002</v>
      </c>
      <c r="B691">
        <v>0.34492400000000001</v>
      </c>
      <c r="C691">
        <v>0.20257500000000001</v>
      </c>
      <c r="D691">
        <v>6.9873000000000005E-2</v>
      </c>
      <c r="E691">
        <v>4.8820000000000001E-3</v>
      </c>
      <c r="F691">
        <v>689</v>
      </c>
      <c r="G691">
        <v>5.7736306663613126</v>
      </c>
    </row>
    <row r="692" spans="1:7" x14ac:dyDescent="0.25">
      <c r="A692">
        <v>0.58731999999999995</v>
      </c>
      <c r="B692">
        <v>0.344945</v>
      </c>
      <c r="C692">
        <v>0.202593</v>
      </c>
      <c r="D692">
        <v>6.9884000000000002E-2</v>
      </c>
      <c r="E692">
        <v>4.8840000000000003E-3</v>
      </c>
      <c r="F692">
        <v>690</v>
      </c>
      <c r="G692">
        <v>5.7743765129895497</v>
      </c>
    </row>
    <row r="693" spans="1:7" x14ac:dyDescent="0.25">
      <c r="A693">
        <v>0.58762499999999995</v>
      </c>
      <c r="B693">
        <v>0.34530300000000003</v>
      </c>
      <c r="C693">
        <v>0.20290900000000001</v>
      </c>
      <c r="D693">
        <v>7.0065000000000002E-2</v>
      </c>
      <c r="E693">
        <v>4.9090000000000002E-3</v>
      </c>
      <c r="F693">
        <v>691</v>
      </c>
      <c r="G693">
        <v>5.7871424622016576</v>
      </c>
    </row>
    <row r="694" spans="1:7" x14ac:dyDescent="0.25">
      <c r="A694">
        <v>0.58782500000000004</v>
      </c>
      <c r="B694">
        <v>0.34553800000000001</v>
      </c>
      <c r="C694">
        <v>0.20311599999999999</v>
      </c>
      <c r="D694">
        <v>7.0183999999999996E-2</v>
      </c>
      <c r="E694">
        <v>4.9259999999999998E-3</v>
      </c>
      <c r="F694">
        <v>692</v>
      </c>
      <c r="G694">
        <v>5.7955656214355971</v>
      </c>
    </row>
    <row r="695" spans="1:7" x14ac:dyDescent="0.25">
      <c r="A695">
        <v>0.58786300000000002</v>
      </c>
      <c r="B695">
        <v>0.34558299999999997</v>
      </c>
      <c r="C695">
        <v>0.203155</v>
      </c>
      <c r="D695">
        <v>7.0207000000000006E-2</v>
      </c>
      <c r="E695">
        <v>4.9290000000000002E-3</v>
      </c>
      <c r="F695">
        <v>693</v>
      </c>
      <c r="G695">
        <v>5.7971549500754778</v>
      </c>
    </row>
    <row r="696" spans="1:7" x14ac:dyDescent="0.25">
      <c r="A696">
        <v>0.58808199999999999</v>
      </c>
      <c r="B696">
        <v>0.34583999999999998</v>
      </c>
      <c r="C696">
        <v>0.20338200000000001</v>
      </c>
      <c r="D696">
        <v>7.0337999999999998E-2</v>
      </c>
      <c r="E696">
        <v>4.947E-3</v>
      </c>
      <c r="F696">
        <v>694</v>
      </c>
      <c r="G696">
        <v>5.8063732827574945</v>
      </c>
    </row>
    <row r="697" spans="1:7" x14ac:dyDescent="0.25">
      <c r="A697">
        <v>0.58821999999999997</v>
      </c>
      <c r="B697">
        <v>0.346003</v>
      </c>
      <c r="C697">
        <v>0.20352600000000001</v>
      </c>
      <c r="D697">
        <v>7.0419999999999996E-2</v>
      </c>
      <c r="E697">
        <v>4.9589999999999999E-3</v>
      </c>
      <c r="F697">
        <v>695</v>
      </c>
      <c r="G697">
        <v>5.8122042547561446</v>
      </c>
    </row>
    <row r="698" spans="1:7" x14ac:dyDescent="0.25">
      <c r="A698">
        <v>0.58826699999999998</v>
      </c>
      <c r="B698">
        <v>0.34605900000000001</v>
      </c>
      <c r="C698">
        <v>0.20357500000000001</v>
      </c>
      <c r="D698">
        <v>7.0448999999999998E-2</v>
      </c>
      <c r="E698">
        <v>4.9630000000000004E-3</v>
      </c>
      <c r="F698">
        <v>696</v>
      </c>
      <c r="G698">
        <v>5.8142136991501543</v>
      </c>
    </row>
    <row r="699" spans="1:7" x14ac:dyDescent="0.25">
      <c r="A699">
        <v>0.58829600000000004</v>
      </c>
      <c r="B699">
        <v>0.34609200000000001</v>
      </c>
      <c r="C699">
        <v>0.20360400000000001</v>
      </c>
      <c r="D699">
        <v>7.0466000000000001E-2</v>
      </c>
      <c r="E699">
        <v>4.9649999999999998E-3</v>
      </c>
      <c r="F699">
        <v>697</v>
      </c>
      <c r="G699">
        <v>5.8154057345675136</v>
      </c>
    </row>
    <row r="700" spans="1:7" x14ac:dyDescent="0.25">
      <c r="A700">
        <v>0.58835899999999997</v>
      </c>
      <c r="B700">
        <v>0.346167</v>
      </c>
      <c r="C700">
        <v>0.20366999999999999</v>
      </c>
      <c r="D700">
        <v>7.0503999999999997E-2</v>
      </c>
      <c r="E700">
        <v>4.9709999999999997E-3</v>
      </c>
      <c r="F700">
        <v>698</v>
      </c>
      <c r="G700">
        <v>5.8180997387842073</v>
      </c>
    </row>
    <row r="701" spans="1:7" x14ac:dyDescent="0.25">
      <c r="A701">
        <v>0.58838000000000001</v>
      </c>
      <c r="B701">
        <v>0.34619100000000003</v>
      </c>
      <c r="C701">
        <v>0.20369200000000001</v>
      </c>
      <c r="D701">
        <v>7.0515999999999995E-2</v>
      </c>
      <c r="E701">
        <v>4.973E-3</v>
      </c>
      <c r="F701">
        <v>699</v>
      </c>
      <c r="G701">
        <v>5.8189821557360597</v>
      </c>
    </row>
    <row r="702" spans="1:7" x14ac:dyDescent="0.25">
      <c r="A702">
        <v>0.588422</v>
      </c>
      <c r="B702">
        <v>0.34623999999999999</v>
      </c>
      <c r="C702">
        <v>0.203735</v>
      </c>
      <c r="D702">
        <v>7.0541000000000006E-2</v>
      </c>
      <c r="E702">
        <v>4.9760000000000004E-3</v>
      </c>
      <c r="F702">
        <v>700</v>
      </c>
      <c r="G702">
        <v>5.8207400871234061</v>
      </c>
    </row>
    <row r="703" spans="1:7" x14ac:dyDescent="0.25">
      <c r="A703">
        <v>0.58847700000000003</v>
      </c>
      <c r="B703">
        <v>0.34630499999999997</v>
      </c>
      <c r="C703">
        <v>0.203792</v>
      </c>
      <c r="D703">
        <v>7.0573999999999998E-2</v>
      </c>
      <c r="E703">
        <v>4.9810000000000002E-3</v>
      </c>
      <c r="F703">
        <v>701</v>
      </c>
      <c r="G703">
        <v>5.8230587249905712</v>
      </c>
    </row>
    <row r="704" spans="1:7" x14ac:dyDescent="0.25">
      <c r="A704">
        <v>0.58851299999999995</v>
      </c>
      <c r="B704">
        <v>0.34634700000000002</v>
      </c>
      <c r="C704">
        <v>0.20383000000000001</v>
      </c>
      <c r="D704">
        <v>7.0596000000000006E-2</v>
      </c>
      <c r="E704">
        <v>4.9839999999999997E-3</v>
      </c>
      <c r="F704">
        <v>702</v>
      </c>
      <c r="G704">
        <v>5.8245826992825238</v>
      </c>
    </row>
    <row r="705" spans="1:7" x14ac:dyDescent="0.25">
      <c r="A705">
        <v>0.58858100000000002</v>
      </c>
      <c r="B705">
        <v>0.34642800000000001</v>
      </c>
      <c r="C705">
        <v>0.203901</v>
      </c>
      <c r="D705">
        <v>7.0637000000000005E-2</v>
      </c>
      <c r="E705">
        <v>4.9899999999999996E-3</v>
      </c>
      <c r="F705">
        <v>703</v>
      </c>
      <c r="G705">
        <v>5.827488418975352</v>
      </c>
    </row>
    <row r="706" spans="1:7" x14ac:dyDescent="0.25">
      <c r="A706">
        <v>0.58862800000000004</v>
      </c>
      <c r="B706">
        <v>0.34648299999999999</v>
      </c>
      <c r="C706">
        <v>0.20394899999999999</v>
      </c>
      <c r="D706">
        <v>7.0665000000000006E-2</v>
      </c>
      <c r="E706">
        <v>4.9940000000000002E-3</v>
      </c>
      <c r="F706">
        <v>704</v>
      </c>
      <c r="G706">
        <v>5.8294728757469914</v>
      </c>
    </row>
    <row r="707" spans="1:7" x14ac:dyDescent="0.25">
      <c r="A707">
        <v>0.58863100000000002</v>
      </c>
      <c r="B707">
        <v>0.34648699999999999</v>
      </c>
      <c r="C707">
        <v>0.203953</v>
      </c>
      <c r="D707">
        <v>7.0666999999999994E-2</v>
      </c>
      <c r="E707">
        <v>4.9940000000000002E-3</v>
      </c>
      <c r="F707">
        <v>705</v>
      </c>
      <c r="G707">
        <v>5.8296046811428175</v>
      </c>
    </row>
    <row r="708" spans="1:7" x14ac:dyDescent="0.25">
      <c r="A708">
        <v>0.58871200000000001</v>
      </c>
      <c r="B708">
        <v>0.346582</v>
      </c>
      <c r="C708">
        <v>0.204037</v>
      </c>
      <c r="D708">
        <v>7.0716000000000001E-2</v>
      </c>
      <c r="E708">
        <v>5.0010000000000002E-3</v>
      </c>
      <c r="F708">
        <v>706</v>
      </c>
      <c r="G708">
        <v>5.8330403704823341</v>
      </c>
    </row>
    <row r="709" spans="1:7" x14ac:dyDescent="0.25">
      <c r="A709">
        <v>0.58880600000000005</v>
      </c>
      <c r="B709">
        <v>0.346692</v>
      </c>
      <c r="C709">
        <v>0.20413400000000001</v>
      </c>
      <c r="D709">
        <v>7.0772000000000002E-2</v>
      </c>
      <c r="E709">
        <v>5.0090000000000004E-3</v>
      </c>
      <c r="F709">
        <v>707</v>
      </c>
      <c r="G709">
        <v>5.8370174586665984</v>
      </c>
    </row>
    <row r="710" spans="1:7" x14ac:dyDescent="0.25">
      <c r="A710">
        <v>0.58887800000000001</v>
      </c>
      <c r="B710">
        <v>0.34677799999999998</v>
      </c>
      <c r="C710">
        <v>0.20421</v>
      </c>
      <c r="D710">
        <v>7.0815000000000003E-2</v>
      </c>
      <c r="E710">
        <v>5.0150000000000004E-3</v>
      </c>
      <c r="F710">
        <v>708</v>
      </c>
      <c r="G710">
        <v>5.840102478125913</v>
      </c>
    </row>
    <row r="711" spans="1:7" x14ac:dyDescent="0.25">
      <c r="A711">
        <v>0.58890100000000001</v>
      </c>
      <c r="B711">
        <v>0.346804</v>
      </c>
      <c r="C711">
        <v>0.204233</v>
      </c>
      <c r="D711">
        <v>7.0829000000000003E-2</v>
      </c>
      <c r="E711">
        <v>5.0169999999999998E-3</v>
      </c>
      <c r="F711">
        <v>709</v>
      </c>
      <c r="G711">
        <v>5.8410551597610745</v>
      </c>
    </row>
    <row r="712" spans="1:7" x14ac:dyDescent="0.25">
      <c r="A712">
        <v>0.58892999999999995</v>
      </c>
      <c r="B712">
        <v>0.34683799999999998</v>
      </c>
      <c r="C712">
        <v>0.204263</v>
      </c>
      <c r="D712">
        <v>7.0846000000000006E-2</v>
      </c>
      <c r="E712">
        <v>5.019E-3</v>
      </c>
      <c r="F712">
        <v>710</v>
      </c>
      <c r="G712">
        <v>5.8422849717173007</v>
      </c>
    </row>
    <row r="713" spans="1:7" x14ac:dyDescent="0.25">
      <c r="A713">
        <v>0.58901300000000001</v>
      </c>
      <c r="B713">
        <v>0.346937</v>
      </c>
      <c r="C713">
        <v>0.20435</v>
      </c>
      <c r="D713">
        <v>7.0897000000000002E-2</v>
      </c>
      <c r="E713">
        <v>5.0260000000000001E-3</v>
      </c>
      <c r="F713">
        <v>711</v>
      </c>
      <c r="G713">
        <v>5.8458447156429498</v>
      </c>
    </row>
    <row r="714" spans="1:7" x14ac:dyDescent="0.25">
      <c r="A714">
        <v>0.58923300000000001</v>
      </c>
      <c r="B714">
        <v>0.34719499999999998</v>
      </c>
      <c r="C714">
        <v>0.20457900000000001</v>
      </c>
      <c r="D714">
        <v>7.1028999999999995E-2</v>
      </c>
      <c r="E714">
        <v>5.045E-3</v>
      </c>
      <c r="F714">
        <v>712</v>
      </c>
      <c r="G714">
        <v>5.8551734639331805</v>
      </c>
    </row>
    <row r="715" spans="1:7" x14ac:dyDescent="0.25">
      <c r="A715">
        <v>0.58926500000000004</v>
      </c>
      <c r="B715">
        <v>0.34723300000000001</v>
      </c>
      <c r="C715">
        <v>0.20461199999999999</v>
      </c>
      <c r="D715">
        <v>7.1048E-2</v>
      </c>
      <c r="E715">
        <v>5.0480000000000004E-3</v>
      </c>
      <c r="F715">
        <v>713</v>
      </c>
      <c r="G715">
        <v>5.8565481417401477</v>
      </c>
    </row>
    <row r="716" spans="1:7" x14ac:dyDescent="0.25">
      <c r="A716">
        <v>0.589283</v>
      </c>
      <c r="B716">
        <v>0.34725400000000001</v>
      </c>
      <c r="C716">
        <v>0.20463100000000001</v>
      </c>
      <c r="D716">
        <v>7.1058999999999997E-2</v>
      </c>
      <c r="E716">
        <v>5.0489999999999997E-3</v>
      </c>
      <c r="F716">
        <v>714</v>
      </c>
      <c r="G716">
        <v>5.857308923703572</v>
      </c>
    </row>
    <row r="717" spans="1:7" x14ac:dyDescent="0.25">
      <c r="A717">
        <v>0.58932300000000004</v>
      </c>
      <c r="B717">
        <v>0.34730100000000003</v>
      </c>
      <c r="C717">
        <v>0.20467199999999999</v>
      </c>
      <c r="D717">
        <v>7.1082999999999993E-2</v>
      </c>
      <c r="E717">
        <v>5.0530000000000002E-3</v>
      </c>
      <c r="F717">
        <v>715</v>
      </c>
      <c r="G717">
        <v>5.8590165002368622</v>
      </c>
    </row>
    <row r="718" spans="1:7" x14ac:dyDescent="0.25">
      <c r="A718">
        <v>0.58934600000000004</v>
      </c>
      <c r="B718">
        <v>0.347329</v>
      </c>
      <c r="C718">
        <v>0.20469699999999999</v>
      </c>
      <c r="D718">
        <v>7.1096999999999994E-2</v>
      </c>
      <c r="E718">
        <v>5.0549999999999996E-3</v>
      </c>
      <c r="F718">
        <v>716</v>
      </c>
      <c r="G718">
        <v>5.8600165844654457</v>
      </c>
    </row>
    <row r="719" spans="1:7" x14ac:dyDescent="0.25">
      <c r="A719">
        <v>0.589449</v>
      </c>
      <c r="B719">
        <v>0.34744999999999998</v>
      </c>
      <c r="C719">
        <v>0.20480400000000001</v>
      </c>
      <c r="D719">
        <v>7.1159E-2</v>
      </c>
      <c r="E719">
        <v>5.0639999999999999E-3</v>
      </c>
      <c r="F719">
        <v>717</v>
      </c>
      <c r="G719">
        <v>5.8644028390718059</v>
      </c>
    </row>
    <row r="720" spans="1:7" x14ac:dyDescent="0.25">
      <c r="A720">
        <v>0.58955100000000005</v>
      </c>
      <c r="B720">
        <v>0.34756999999999999</v>
      </c>
      <c r="C720">
        <v>0.20491000000000001</v>
      </c>
      <c r="D720">
        <v>7.1221000000000007E-2</v>
      </c>
      <c r="E720">
        <v>5.0720000000000001E-3</v>
      </c>
      <c r="F720">
        <v>718</v>
      </c>
      <c r="G720">
        <v>5.8687672570429541</v>
      </c>
    </row>
    <row r="721" spans="1:7" x14ac:dyDescent="0.25">
      <c r="A721">
        <v>0.58957400000000004</v>
      </c>
      <c r="B721">
        <v>0.34759699999999999</v>
      </c>
      <c r="C721">
        <v>0.20493400000000001</v>
      </c>
      <c r="D721">
        <v>7.1235000000000007E-2</v>
      </c>
      <c r="E721">
        <v>5.0740000000000004E-3</v>
      </c>
      <c r="F721">
        <v>719</v>
      </c>
      <c r="G721">
        <v>5.869744046805935</v>
      </c>
    </row>
    <row r="722" spans="1:7" x14ac:dyDescent="0.25">
      <c r="A722">
        <v>0.58970999999999996</v>
      </c>
      <c r="B722">
        <v>0.34775699999999998</v>
      </c>
      <c r="C722">
        <v>0.20507600000000001</v>
      </c>
      <c r="D722">
        <v>7.1317000000000005E-2</v>
      </c>
      <c r="E722">
        <v>5.0860000000000002E-3</v>
      </c>
      <c r="F722">
        <v>720</v>
      </c>
      <c r="G722">
        <v>5.8755587747064943</v>
      </c>
    </row>
    <row r="723" spans="1:7" x14ac:dyDescent="0.25">
      <c r="A723">
        <v>0.590032</v>
      </c>
      <c r="B723">
        <v>0.348138</v>
      </c>
      <c r="C723">
        <v>0.20541300000000001</v>
      </c>
      <c r="D723">
        <v>7.1512000000000006E-2</v>
      </c>
      <c r="E723">
        <v>5.1139999999999996E-3</v>
      </c>
      <c r="F723">
        <v>721</v>
      </c>
      <c r="G723">
        <v>5.8893904753874162</v>
      </c>
    </row>
    <row r="724" spans="1:7" x14ac:dyDescent="0.25">
      <c r="A724">
        <v>0.59012799999999999</v>
      </c>
      <c r="B724">
        <v>0.34825099999999998</v>
      </c>
      <c r="C724">
        <v>0.205513</v>
      </c>
      <c r="D724">
        <v>7.1569999999999995E-2</v>
      </c>
      <c r="E724">
        <v>5.1219999999999998E-3</v>
      </c>
      <c r="F724">
        <v>722</v>
      </c>
      <c r="G724">
        <v>5.8935108113997128</v>
      </c>
    </row>
    <row r="725" spans="1:7" x14ac:dyDescent="0.25">
      <c r="A725">
        <v>0.59019900000000003</v>
      </c>
      <c r="B725">
        <v>0.34833500000000001</v>
      </c>
      <c r="C725">
        <v>0.20558699999999999</v>
      </c>
      <c r="D725">
        <v>7.1612999999999996E-2</v>
      </c>
      <c r="E725">
        <v>5.1279999999999997E-3</v>
      </c>
      <c r="F725">
        <v>723</v>
      </c>
      <c r="G725">
        <v>5.8965504806782834</v>
      </c>
    </row>
    <row r="726" spans="1:7" x14ac:dyDescent="0.25">
      <c r="A726">
        <v>0.59029900000000002</v>
      </c>
      <c r="B726">
        <v>0.34845199999999998</v>
      </c>
      <c r="C726">
        <v>0.20569100000000001</v>
      </c>
      <c r="D726">
        <v>7.1674000000000002E-2</v>
      </c>
      <c r="E726">
        <v>5.1370000000000001E-3</v>
      </c>
      <c r="F726">
        <v>724</v>
      </c>
      <c r="G726">
        <v>5.9008459127716</v>
      </c>
    </row>
    <row r="727" spans="1:7" x14ac:dyDescent="0.25">
      <c r="A727">
        <v>0.59038400000000002</v>
      </c>
      <c r="B727">
        <v>0.34855399999999997</v>
      </c>
      <c r="C727">
        <v>0.20578099999999999</v>
      </c>
      <c r="D727">
        <v>7.1725999999999998E-2</v>
      </c>
      <c r="E727">
        <v>5.1450000000000003E-3</v>
      </c>
      <c r="F727">
        <v>725</v>
      </c>
      <c r="G727">
        <v>5.9045379180407371</v>
      </c>
    </row>
    <row r="728" spans="1:7" x14ac:dyDescent="0.25">
      <c r="A728">
        <v>0.59040599999999999</v>
      </c>
      <c r="B728">
        <v>0.34858</v>
      </c>
      <c r="C728">
        <v>0.20580399999999999</v>
      </c>
      <c r="D728">
        <v>7.1738999999999997E-2</v>
      </c>
      <c r="E728">
        <v>5.1460000000000004E-3</v>
      </c>
      <c r="F728">
        <v>726</v>
      </c>
      <c r="G728">
        <v>5.9054906782621934</v>
      </c>
    </row>
    <row r="729" spans="1:7" x14ac:dyDescent="0.25">
      <c r="A729">
        <v>0.59064899999999998</v>
      </c>
      <c r="B729">
        <v>0.34886600000000001</v>
      </c>
      <c r="C729">
        <v>0.20605699999999999</v>
      </c>
      <c r="D729">
        <v>7.1886000000000005E-2</v>
      </c>
      <c r="E729">
        <v>5.1679999999999999E-3</v>
      </c>
      <c r="F729">
        <v>727</v>
      </c>
      <c r="G729">
        <v>5.9159417151128819</v>
      </c>
    </row>
    <row r="730" spans="1:7" x14ac:dyDescent="0.25">
      <c r="A730">
        <v>0.59069700000000003</v>
      </c>
      <c r="B730">
        <v>0.34892200000000001</v>
      </c>
      <c r="C730">
        <v>0.20610700000000001</v>
      </c>
      <c r="D730">
        <v>7.1915000000000007E-2</v>
      </c>
      <c r="E730">
        <v>5.1720000000000004E-3</v>
      </c>
      <c r="F730">
        <v>728</v>
      </c>
      <c r="G730">
        <v>5.9180122657128598</v>
      </c>
    </row>
    <row r="731" spans="1:7" x14ac:dyDescent="0.25">
      <c r="A731">
        <v>0.59117299999999995</v>
      </c>
      <c r="B731">
        <v>0.34948499999999999</v>
      </c>
      <c r="C731">
        <v>0.20660600000000001</v>
      </c>
      <c r="D731">
        <v>7.2206000000000006E-2</v>
      </c>
      <c r="E731">
        <v>5.2139999999999999E-3</v>
      </c>
      <c r="F731">
        <v>729</v>
      </c>
      <c r="G731">
        <v>5.9386339743497736</v>
      </c>
    </row>
    <row r="732" spans="1:7" x14ac:dyDescent="0.25">
      <c r="A732">
        <v>0.59124900000000002</v>
      </c>
      <c r="B732">
        <v>0.349576</v>
      </c>
      <c r="C732">
        <v>0.20668600000000001</v>
      </c>
      <c r="D732">
        <v>7.2252999999999998E-2</v>
      </c>
      <c r="E732">
        <v>5.2199999999999998E-3</v>
      </c>
      <c r="F732">
        <v>730</v>
      </c>
      <c r="G732">
        <v>5.9419576702601846</v>
      </c>
    </row>
    <row r="733" spans="1:7" x14ac:dyDescent="0.25">
      <c r="A733">
        <v>0.59125499999999998</v>
      </c>
      <c r="B733">
        <v>0.34958299999999998</v>
      </c>
      <c r="C733">
        <v>0.20669299999999999</v>
      </c>
      <c r="D733">
        <v>7.2256000000000001E-2</v>
      </c>
      <c r="E733">
        <v>5.2209999999999999E-3</v>
      </c>
      <c r="F733">
        <v>731</v>
      </c>
      <c r="G733">
        <v>5.9422245504478814</v>
      </c>
    </row>
    <row r="734" spans="1:7" x14ac:dyDescent="0.25">
      <c r="A734">
        <v>0.59125799999999995</v>
      </c>
      <c r="B734">
        <v>0.34958600000000001</v>
      </c>
      <c r="C734">
        <v>0.20669499999999999</v>
      </c>
      <c r="D734">
        <v>7.2258000000000003E-2</v>
      </c>
      <c r="E734">
        <v>5.2209999999999999E-3</v>
      </c>
      <c r="F734">
        <v>732</v>
      </c>
      <c r="G734">
        <v>5.9423264210075333</v>
      </c>
    </row>
    <row r="735" spans="1:7" x14ac:dyDescent="0.25">
      <c r="A735">
        <v>0.59141200000000005</v>
      </c>
      <c r="B735">
        <v>0.34976800000000002</v>
      </c>
      <c r="C735">
        <v>0.20685700000000001</v>
      </c>
      <c r="D735">
        <v>7.2352E-2</v>
      </c>
      <c r="E735">
        <v>5.2350000000000001E-3</v>
      </c>
      <c r="F735">
        <v>733</v>
      </c>
      <c r="G735">
        <v>5.949034537163997</v>
      </c>
    </row>
    <row r="736" spans="1:7" x14ac:dyDescent="0.25">
      <c r="A736">
        <v>0.59153</v>
      </c>
      <c r="B736">
        <v>0.349908</v>
      </c>
      <c r="C736">
        <v>0.206981</v>
      </c>
      <c r="D736">
        <v>7.2424000000000002E-2</v>
      </c>
      <c r="E736">
        <v>5.2449999999999997E-3</v>
      </c>
      <c r="F736">
        <v>734</v>
      </c>
      <c r="G736">
        <v>5.9541818362319319</v>
      </c>
    </row>
    <row r="737" spans="1:7" x14ac:dyDescent="0.25">
      <c r="A737">
        <v>0.59157400000000004</v>
      </c>
      <c r="B737">
        <v>0.34995999999999999</v>
      </c>
      <c r="C737">
        <v>0.20702799999999999</v>
      </c>
      <c r="D737">
        <v>7.2451000000000002E-2</v>
      </c>
      <c r="E737">
        <v>5.2490000000000002E-3</v>
      </c>
      <c r="F737">
        <v>735</v>
      </c>
      <c r="G737">
        <v>5.9561016914523588</v>
      </c>
    </row>
    <row r="738" spans="1:7" x14ac:dyDescent="0.25">
      <c r="A738">
        <v>0.59157599999999999</v>
      </c>
      <c r="B738">
        <v>0.349962</v>
      </c>
      <c r="C738">
        <v>0.20702899999999999</v>
      </c>
      <c r="D738">
        <v>7.2452000000000003E-2</v>
      </c>
      <c r="E738">
        <v>5.2490000000000002E-3</v>
      </c>
      <c r="F738">
        <v>736</v>
      </c>
      <c r="G738">
        <v>5.9561500195935029</v>
      </c>
    </row>
    <row r="739" spans="1:7" x14ac:dyDescent="0.25">
      <c r="A739">
        <v>0.59207200000000004</v>
      </c>
      <c r="B739">
        <v>0.350549</v>
      </c>
      <c r="C739">
        <v>0.20755100000000001</v>
      </c>
      <c r="D739">
        <v>7.2757000000000002E-2</v>
      </c>
      <c r="E739">
        <v>5.2940000000000001E-3</v>
      </c>
      <c r="F739">
        <v>737</v>
      </c>
      <c r="G739">
        <v>5.9778306283139715</v>
      </c>
    </row>
    <row r="740" spans="1:7" x14ac:dyDescent="0.25">
      <c r="A740">
        <v>0.59209000000000001</v>
      </c>
      <c r="B740">
        <v>0.35056999999999999</v>
      </c>
      <c r="C740">
        <v>0.207569</v>
      </c>
      <c r="D740">
        <v>7.2767999999999999E-2</v>
      </c>
      <c r="E740">
        <v>5.2950000000000002E-3</v>
      </c>
      <c r="F740">
        <v>738</v>
      </c>
      <c r="G740">
        <v>5.9786016785127813</v>
      </c>
    </row>
    <row r="741" spans="1:7" x14ac:dyDescent="0.25">
      <c r="A741">
        <v>0.59216599999999997</v>
      </c>
      <c r="B741">
        <v>0.35066000000000003</v>
      </c>
      <c r="C741">
        <v>0.207649</v>
      </c>
      <c r="D741">
        <v>7.2814000000000004E-2</v>
      </c>
      <c r="E741">
        <v>5.3020000000000003E-3</v>
      </c>
      <c r="F741">
        <v>739</v>
      </c>
      <c r="G741">
        <v>5.9819305961741307</v>
      </c>
    </row>
    <row r="742" spans="1:7" x14ac:dyDescent="0.25">
      <c r="A742">
        <v>0.59223999999999999</v>
      </c>
      <c r="B742">
        <v>0.35074899999999998</v>
      </c>
      <c r="C742">
        <v>0.20772699999999999</v>
      </c>
      <c r="D742">
        <v>7.2859999999999994E-2</v>
      </c>
      <c r="E742">
        <v>5.3090000000000004E-3</v>
      </c>
      <c r="F742">
        <v>740</v>
      </c>
      <c r="G742">
        <v>5.9851989063402309</v>
      </c>
    </row>
    <row r="743" spans="1:7" x14ac:dyDescent="0.25">
      <c r="A743">
        <v>0.59284400000000004</v>
      </c>
      <c r="B743">
        <v>0.351464</v>
      </c>
      <c r="C743">
        <v>0.20836299999999999</v>
      </c>
      <c r="D743">
        <v>7.3232000000000005E-2</v>
      </c>
      <c r="E743">
        <v>5.3629999999999997E-3</v>
      </c>
      <c r="F743">
        <v>741</v>
      </c>
      <c r="G743">
        <v>6.0117246803687383</v>
      </c>
    </row>
    <row r="744" spans="1:7" x14ac:dyDescent="0.25">
      <c r="A744">
        <v>0.592947</v>
      </c>
      <c r="B744">
        <v>0.35158699999999998</v>
      </c>
      <c r="C744">
        <v>0.20847199999999999</v>
      </c>
      <c r="D744">
        <v>7.3296E-2</v>
      </c>
      <c r="E744">
        <v>5.372E-3</v>
      </c>
      <c r="F744">
        <v>742</v>
      </c>
      <c r="G744">
        <v>6.0162960582660112</v>
      </c>
    </row>
    <row r="745" spans="1:7" x14ac:dyDescent="0.25">
      <c r="A745">
        <v>0.59298700000000004</v>
      </c>
      <c r="B745">
        <v>0.351634</v>
      </c>
      <c r="C745">
        <v>0.208514</v>
      </c>
      <c r="D745">
        <v>7.3320999999999997E-2</v>
      </c>
      <c r="E745">
        <v>5.3759999999999997E-3</v>
      </c>
      <c r="F745">
        <v>743</v>
      </c>
      <c r="G745">
        <v>6.0180496197503928</v>
      </c>
    </row>
    <row r="746" spans="1:7" x14ac:dyDescent="0.25">
      <c r="A746">
        <v>0.59319299999999997</v>
      </c>
      <c r="B746">
        <v>0.35187800000000002</v>
      </c>
      <c r="C746">
        <v>0.208731</v>
      </c>
      <c r="D746">
        <v>7.3447999999999999E-2</v>
      </c>
      <c r="E746">
        <v>5.3949999999999996E-3</v>
      </c>
      <c r="F746">
        <v>744</v>
      </c>
      <c r="G746">
        <v>6.0271419157421384</v>
      </c>
    </row>
    <row r="747" spans="1:7" x14ac:dyDescent="0.25">
      <c r="A747">
        <v>0.593248</v>
      </c>
      <c r="B747">
        <v>0.35194300000000001</v>
      </c>
      <c r="C747">
        <v>0.208789</v>
      </c>
      <c r="D747">
        <v>7.3482000000000006E-2</v>
      </c>
      <c r="E747">
        <v>5.4000000000000003E-3</v>
      </c>
      <c r="F747">
        <v>745</v>
      </c>
      <c r="G747">
        <v>6.0295607397240509</v>
      </c>
    </row>
    <row r="748" spans="1:7" x14ac:dyDescent="0.25">
      <c r="A748">
        <v>0.59334299999999995</v>
      </c>
      <c r="B748">
        <v>0.35205599999999998</v>
      </c>
      <c r="C748">
        <v>0.20888999999999999</v>
      </c>
      <c r="D748">
        <v>7.3540999999999995E-2</v>
      </c>
      <c r="E748">
        <v>5.4079999999999996E-3</v>
      </c>
      <c r="F748">
        <v>746</v>
      </c>
      <c r="G748">
        <v>6.0337815317001926</v>
      </c>
    </row>
    <row r="749" spans="1:7" x14ac:dyDescent="0.25">
      <c r="A749">
        <v>0.59344799999999998</v>
      </c>
      <c r="B749">
        <v>0.35218100000000002</v>
      </c>
      <c r="C749">
        <v>0.20900099999999999</v>
      </c>
      <c r="D749">
        <v>7.3606000000000005E-2</v>
      </c>
      <c r="E749">
        <v>5.4180000000000001E-3</v>
      </c>
      <c r="F749">
        <v>747</v>
      </c>
      <c r="G749">
        <v>6.0384463599239071</v>
      </c>
    </row>
    <row r="750" spans="1:7" x14ac:dyDescent="0.25">
      <c r="A750">
        <v>0.59348500000000004</v>
      </c>
      <c r="B750">
        <v>0.35222500000000001</v>
      </c>
      <c r="C750">
        <v>0.20904</v>
      </c>
      <c r="D750">
        <v>7.3629E-2</v>
      </c>
      <c r="E750">
        <v>5.4209999999999996E-3</v>
      </c>
      <c r="F750">
        <v>748</v>
      </c>
      <c r="G750">
        <v>6.0400962131517213</v>
      </c>
    </row>
    <row r="751" spans="1:7" x14ac:dyDescent="0.25">
      <c r="A751">
        <v>0.59352300000000002</v>
      </c>
      <c r="B751">
        <v>0.35227000000000003</v>
      </c>
      <c r="C751">
        <v>0.20907999999999999</v>
      </c>
      <c r="D751">
        <v>7.3652999999999996E-2</v>
      </c>
      <c r="E751">
        <v>5.4250000000000001E-3</v>
      </c>
      <c r="F751">
        <v>749</v>
      </c>
      <c r="G751">
        <v>6.0417681342923313</v>
      </c>
    </row>
    <row r="752" spans="1:7" x14ac:dyDescent="0.25">
      <c r="A752">
        <v>0.59357400000000005</v>
      </c>
      <c r="B752">
        <v>0.35232999999999998</v>
      </c>
      <c r="C752">
        <v>0.20913399999999999</v>
      </c>
      <c r="D752">
        <v>7.3683999999999999E-2</v>
      </c>
      <c r="E752">
        <v>5.4289999999999998E-3</v>
      </c>
      <c r="F752">
        <v>750</v>
      </c>
      <c r="G752">
        <v>6.0440329301554012</v>
      </c>
    </row>
    <row r="753" spans="1:7" x14ac:dyDescent="0.25">
      <c r="A753">
        <v>0.59364300000000003</v>
      </c>
      <c r="B753">
        <v>0.352412</v>
      </c>
      <c r="C753">
        <v>0.209207</v>
      </c>
      <c r="D753">
        <v>7.3727000000000001E-2</v>
      </c>
      <c r="E753">
        <v>5.4359999999999999E-3</v>
      </c>
      <c r="F753">
        <v>751</v>
      </c>
      <c r="G753">
        <v>6.047102240220732</v>
      </c>
    </row>
    <row r="754" spans="1:7" x14ac:dyDescent="0.25">
      <c r="A754">
        <v>0.59370299999999998</v>
      </c>
      <c r="B754">
        <v>0.35248299999999999</v>
      </c>
      <c r="C754">
        <v>0.20927000000000001</v>
      </c>
      <c r="D754">
        <v>7.3763999999999996E-2</v>
      </c>
      <c r="E754">
        <v>5.4409999999999997E-3</v>
      </c>
      <c r="F754">
        <v>752</v>
      </c>
      <c r="G754">
        <v>6.0497553842160103</v>
      </c>
    </row>
    <row r="755" spans="1:7" x14ac:dyDescent="0.25">
      <c r="A755">
        <v>0.59372800000000003</v>
      </c>
      <c r="B755">
        <v>0.35251300000000002</v>
      </c>
      <c r="C755">
        <v>0.20929700000000001</v>
      </c>
      <c r="D755">
        <v>7.3779999999999998E-2</v>
      </c>
      <c r="E755">
        <v>5.4429999999999999E-3</v>
      </c>
      <c r="F755">
        <v>753</v>
      </c>
      <c r="G755">
        <v>6.0508601085463409</v>
      </c>
    </row>
    <row r="756" spans="1:7" x14ac:dyDescent="0.25">
      <c r="A756">
        <v>0.59384999999999999</v>
      </c>
      <c r="B756">
        <v>0.35265800000000003</v>
      </c>
      <c r="C756">
        <v>0.209426</v>
      </c>
      <c r="D756">
        <v>7.3856000000000005E-2</v>
      </c>
      <c r="E756">
        <v>5.4549999999999998E-3</v>
      </c>
      <c r="F756">
        <v>754</v>
      </c>
      <c r="G756">
        <v>6.0562811568319823</v>
      </c>
    </row>
    <row r="757" spans="1:7" x14ac:dyDescent="0.25">
      <c r="A757">
        <v>0.59389099999999995</v>
      </c>
      <c r="B757">
        <v>0.35270600000000002</v>
      </c>
      <c r="C757">
        <v>0.20946899999999999</v>
      </c>
      <c r="D757">
        <v>7.3881000000000002E-2</v>
      </c>
      <c r="E757">
        <v>5.4580000000000002E-3</v>
      </c>
      <c r="F757">
        <v>755</v>
      </c>
      <c r="G757">
        <v>6.0580993751620138</v>
      </c>
    </row>
    <row r="758" spans="1:7" x14ac:dyDescent="0.25">
      <c r="A758">
        <v>0.59413199999999999</v>
      </c>
      <c r="B758">
        <v>0.352993</v>
      </c>
      <c r="C758">
        <v>0.20972499999999999</v>
      </c>
      <c r="D758">
        <v>7.4031E-2</v>
      </c>
      <c r="E758">
        <v>5.4809999999999998E-3</v>
      </c>
      <c r="F758">
        <v>756</v>
      </c>
      <c r="G758">
        <v>6.0688620545065781</v>
      </c>
    </row>
    <row r="759" spans="1:7" x14ac:dyDescent="0.25">
      <c r="A759">
        <v>0.59448800000000002</v>
      </c>
      <c r="B759">
        <v>0.35341600000000001</v>
      </c>
      <c r="C759">
        <v>0.21010100000000001</v>
      </c>
      <c r="D759">
        <v>7.4253E-2</v>
      </c>
      <c r="E759">
        <v>5.5139999999999998E-3</v>
      </c>
      <c r="F759">
        <v>757</v>
      </c>
      <c r="G759">
        <v>6.0847487886530551</v>
      </c>
    </row>
    <row r="760" spans="1:7" x14ac:dyDescent="0.25">
      <c r="A760">
        <v>0.59480100000000002</v>
      </c>
      <c r="B760">
        <v>0.35378799999999999</v>
      </c>
      <c r="C760">
        <v>0.21043300000000001</v>
      </c>
      <c r="D760">
        <v>7.4449000000000001E-2</v>
      </c>
      <c r="E760">
        <v>5.5430000000000002E-3</v>
      </c>
      <c r="F760">
        <v>758</v>
      </c>
      <c r="G760">
        <v>6.0987872096011833</v>
      </c>
    </row>
    <row r="761" spans="1:7" x14ac:dyDescent="0.25">
      <c r="A761">
        <v>0.59492800000000001</v>
      </c>
      <c r="B761">
        <v>0.35393999999999998</v>
      </c>
      <c r="C761">
        <v>0.21056900000000001</v>
      </c>
      <c r="D761">
        <v>7.4528999999999998E-2</v>
      </c>
      <c r="E761">
        <v>5.555E-3</v>
      </c>
      <c r="F761">
        <v>759</v>
      </c>
      <c r="G761">
        <v>6.1045115858747119</v>
      </c>
    </row>
    <row r="762" spans="1:7" x14ac:dyDescent="0.25">
      <c r="A762">
        <v>0.59500399999999998</v>
      </c>
      <c r="B762">
        <v>0.35403000000000001</v>
      </c>
      <c r="C762">
        <v>0.210649</v>
      </c>
      <c r="D762">
        <v>7.4576000000000003E-2</v>
      </c>
      <c r="E762">
        <v>5.5620000000000001E-3</v>
      </c>
      <c r="F762">
        <v>760</v>
      </c>
      <c r="G762">
        <v>6.107923405447524</v>
      </c>
    </row>
    <row r="763" spans="1:7" x14ac:dyDescent="0.25">
      <c r="A763">
        <v>0.59506400000000004</v>
      </c>
      <c r="B763">
        <v>0.354101</v>
      </c>
      <c r="C763">
        <v>0.21071300000000001</v>
      </c>
      <c r="D763">
        <v>7.4614E-2</v>
      </c>
      <c r="E763">
        <v>5.5669999999999999E-3</v>
      </c>
      <c r="F763">
        <v>761</v>
      </c>
      <c r="G763">
        <v>6.1106265387948655</v>
      </c>
    </row>
    <row r="764" spans="1:7" x14ac:dyDescent="0.25">
      <c r="A764">
        <v>0.59534900000000002</v>
      </c>
      <c r="B764">
        <v>0.35444100000000001</v>
      </c>
      <c r="C764">
        <v>0.21101600000000001</v>
      </c>
      <c r="D764">
        <v>7.4792999999999998E-2</v>
      </c>
      <c r="E764">
        <v>5.594E-3</v>
      </c>
      <c r="F764">
        <v>762</v>
      </c>
      <c r="G764">
        <v>6.1234810014483534</v>
      </c>
    </row>
    <row r="765" spans="1:7" x14ac:dyDescent="0.25">
      <c r="A765">
        <v>0.595364</v>
      </c>
      <c r="B765">
        <v>0.35445900000000002</v>
      </c>
      <c r="C765">
        <v>0.211032</v>
      </c>
      <c r="D765">
        <v>7.4801999999999993E-2</v>
      </c>
      <c r="E765">
        <v>5.5950000000000001E-3</v>
      </c>
      <c r="F765">
        <v>763</v>
      </c>
      <c r="G765">
        <v>6.1241564472128545</v>
      </c>
    </row>
    <row r="766" spans="1:7" x14ac:dyDescent="0.25">
      <c r="A766">
        <v>0.59547600000000001</v>
      </c>
      <c r="B766">
        <v>0.35459099999999999</v>
      </c>
      <c r="C766">
        <v>0.21115</v>
      </c>
      <c r="D766">
        <v>7.4871999999999994E-2</v>
      </c>
      <c r="E766">
        <v>5.6059999999999999E-3</v>
      </c>
      <c r="F766">
        <v>764</v>
      </c>
      <c r="G766">
        <v>6.1291742576393489</v>
      </c>
    </row>
    <row r="767" spans="1:7" x14ac:dyDescent="0.25">
      <c r="A767">
        <v>0.59553299999999998</v>
      </c>
      <c r="B767">
        <v>0.354659</v>
      </c>
      <c r="C767">
        <v>0.21121100000000001</v>
      </c>
      <c r="D767">
        <v>7.4908000000000002E-2</v>
      </c>
      <c r="E767">
        <v>5.6109999999999997E-3</v>
      </c>
      <c r="F767">
        <v>765</v>
      </c>
      <c r="G767">
        <v>6.1317569165487864</v>
      </c>
    </row>
    <row r="768" spans="1:7" x14ac:dyDescent="0.25">
      <c r="A768">
        <v>0.595607</v>
      </c>
      <c r="B768">
        <v>0.35474800000000001</v>
      </c>
      <c r="C768">
        <v>0.21129100000000001</v>
      </c>
      <c r="D768">
        <v>7.4954999999999994E-2</v>
      </c>
      <c r="E768">
        <v>5.6179999999999997E-3</v>
      </c>
      <c r="F768">
        <v>766</v>
      </c>
      <c r="G768">
        <v>6.1351373437273802</v>
      </c>
    </row>
    <row r="769" spans="1:7" x14ac:dyDescent="0.25">
      <c r="A769">
        <v>0.59577599999999997</v>
      </c>
      <c r="B769">
        <v>0.35494900000000001</v>
      </c>
      <c r="C769">
        <v>0.21146999999999999</v>
      </c>
      <c r="D769">
        <v>7.5061000000000003E-2</v>
      </c>
      <c r="E769">
        <v>5.6340000000000001E-3</v>
      </c>
      <c r="F769">
        <v>767</v>
      </c>
      <c r="G769">
        <v>6.1427595516916051</v>
      </c>
    </row>
    <row r="770" spans="1:7" x14ac:dyDescent="0.25">
      <c r="A770">
        <v>0.59596199999999999</v>
      </c>
      <c r="B770">
        <v>0.35516999999999999</v>
      </c>
      <c r="C770">
        <v>0.211668</v>
      </c>
      <c r="D770">
        <v>7.5177999999999995E-2</v>
      </c>
      <c r="E770">
        <v>5.6519999999999999E-3</v>
      </c>
      <c r="F770">
        <v>768</v>
      </c>
      <c r="G770">
        <v>6.1511819292601704</v>
      </c>
    </row>
    <row r="771" spans="1:7" x14ac:dyDescent="0.25">
      <c r="A771">
        <v>0.59598399999999996</v>
      </c>
      <c r="B771">
        <v>0.35519699999999998</v>
      </c>
      <c r="C771">
        <v>0.21169199999999999</v>
      </c>
      <c r="D771">
        <v>7.5192999999999996E-2</v>
      </c>
      <c r="E771">
        <v>5.6540000000000002E-3</v>
      </c>
      <c r="F771">
        <v>769</v>
      </c>
      <c r="G771">
        <v>6.152220183080388</v>
      </c>
    </row>
    <row r="772" spans="1:7" x14ac:dyDescent="0.25">
      <c r="A772">
        <v>0.59599199999999997</v>
      </c>
      <c r="B772">
        <v>0.35520600000000002</v>
      </c>
      <c r="C772">
        <v>0.2117</v>
      </c>
      <c r="D772">
        <v>7.5197E-2</v>
      </c>
      <c r="E772">
        <v>5.6550000000000003E-3</v>
      </c>
      <c r="F772">
        <v>770</v>
      </c>
      <c r="G772">
        <v>6.1525418679631763</v>
      </c>
    </row>
    <row r="773" spans="1:7" x14ac:dyDescent="0.25">
      <c r="A773">
        <v>0.59607399999999999</v>
      </c>
      <c r="B773">
        <v>0.35530499999999998</v>
      </c>
      <c r="C773">
        <v>0.211788</v>
      </c>
      <c r="D773">
        <v>7.5248999999999996E-2</v>
      </c>
      <c r="E773">
        <v>5.6620000000000004E-3</v>
      </c>
      <c r="F773">
        <v>771</v>
      </c>
      <c r="G773">
        <v>6.1563060354632979</v>
      </c>
    </row>
    <row r="774" spans="1:7" x14ac:dyDescent="0.25">
      <c r="A774">
        <v>0.59626699999999999</v>
      </c>
      <c r="B774">
        <v>0.35553400000000002</v>
      </c>
      <c r="C774">
        <v>0.21199299999999999</v>
      </c>
      <c r="D774">
        <v>7.5370999999999994E-2</v>
      </c>
      <c r="E774">
        <v>5.6810000000000003E-3</v>
      </c>
      <c r="F774">
        <v>772</v>
      </c>
      <c r="G774">
        <v>6.1650620132377458</v>
      </c>
    </row>
    <row r="775" spans="1:7" x14ac:dyDescent="0.25">
      <c r="A775">
        <v>0.596271</v>
      </c>
      <c r="B775">
        <v>0.35554000000000002</v>
      </c>
      <c r="C775">
        <v>0.21199799999999999</v>
      </c>
      <c r="D775">
        <v>7.5373999999999997E-2</v>
      </c>
      <c r="E775">
        <v>5.6810000000000003E-3</v>
      </c>
      <c r="F775">
        <v>773</v>
      </c>
      <c r="G775">
        <v>6.1652658990340967</v>
      </c>
    </row>
    <row r="776" spans="1:7" x14ac:dyDescent="0.25">
      <c r="A776">
        <v>0.59631000000000001</v>
      </c>
      <c r="B776">
        <v>0.35558499999999998</v>
      </c>
      <c r="C776">
        <v>0.21203900000000001</v>
      </c>
      <c r="D776">
        <v>7.5398000000000007E-2</v>
      </c>
      <c r="E776">
        <v>5.6849999999999999E-3</v>
      </c>
      <c r="F776">
        <v>774</v>
      </c>
      <c r="G776">
        <v>6.1670003287383368</v>
      </c>
    </row>
    <row r="777" spans="1:7" x14ac:dyDescent="0.25">
      <c r="A777">
        <v>0.59632300000000005</v>
      </c>
      <c r="B777">
        <v>0.35560199999999997</v>
      </c>
      <c r="C777">
        <v>0.21205399999999999</v>
      </c>
      <c r="D777">
        <v>7.5407000000000002E-2</v>
      </c>
      <c r="E777">
        <v>5.6860000000000001E-3</v>
      </c>
      <c r="F777">
        <v>775</v>
      </c>
      <c r="G777">
        <v>6.1676325690554448</v>
      </c>
    </row>
    <row r="778" spans="1:7" x14ac:dyDescent="0.25">
      <c r="A778">
        <v>0.59639900000000001</v>
      </c>
      <c r="B778">
        <v>0.35569200000000001</v>
      </c>
      <c r="C778">
        <v>0.21213399999999999</v>
      </c>
      <c r="D778">
        <v>7.5453999999999993E-2</v>
      </c>
      <c r="E778">
        <v>5.6930000000000001E-3</v>
      </c>
      <c r="F778">
        <v>776</v>
      </c>
      <c r="G778">
        <v>6.171076416917094</v>
      </c>
    </row>
    <row r="779" spans="1:7" x14ac:dyDescent="0.25">
      <c r="A779">
        <v>0.59642499999999998</v>
      </c>
      <c r="B779">
        <v>0.35572300000000001</v>
      </c>
      <c r="C779">
        <v>0.21216199999999999</v>
      </c>
      <c r="D779">
        <v>7.5470999999999996E-2</v>
      </c>
      <c r="E779">
        <v>5.6959999999999997E-3</v>
      </c>
      <c r="F779">
        <v>777</v>
      </c>
      <c r="G779">
        <v>6.1722560365370027</v>
      </c>
    </row>
    <row r="780" spans="1:7" x14ac:dyDescent="0.25">
      <c r="A780">
        <v>0.59643400000000002</v>
      </c>
      <c r="B780">
        <v>0.35573399999999999</v>
      </c>
      <c r="C780">
        <v>0.212172</v>
      </c>
      <c r="D780">
        <v>7.5477000000000002E-2</v>
      </c>
      <c r="E780">
        <v>5.6969999999999998E-3</v>
      </c>
      <c r="F780">
        <v>778</v>
      </c>
      <c r="G780">
        <v>6.172685186084399</v>
      </c>
    </row>
    <row r="781" spans="1:7" x14ac:dyDescent="0.25">
      <c r="A781">
        <v>0.59645700000000001</v>
      </c>
      <c r="B781">
        <v>0.35576099999999999</v>
      </c>
      <c r="C781">
        <v>0.212196</v>
      </c>
      <c r="D781">
        <v>7.5491000000000003E-2</v>
      </c>
      <c r="E781">
        <v>5.6990000000000001E-3</v>
      </c>
      <c r="F781">
        <v>779</v>
      </c>
      <c r="G781">
        <v>6.1737107388816534</v>
      </c>
    </row>
    <row r="782" spans="1:7" x14ac:dyDescent="0.25">
      <c r="A782">
        <v>0.59650800000000004</v>
      </c>
      <c r="B782">
        <v>0.355821</v>
      </c>
      <c r="C782">
        <v>0.21224999999999999</v>
      </c>
      <c r="D782">
        <v>7.5523000000000007E-2</v>
      </c>
      <c r="E782">
        <v>5.7039999999999999E-3</v>
      </c>
      <c r="F782">
        <v>780</v>
      </c>
      <c r="G782">
        <v>6.1760312937776698</v>
      </c>
    </row>
    <row r="783" spans="1:7" x14ac:dyDescent="0.25">
      <c r="A783">
        <v>0.596549</v>
      </c>
      <c r="B783">
        <v>0.35587099999999999</v>
      </c>
      <c r="C783">
        <v>0.21229400000000001</v>
      </c>
      <c r="D783">
        <v>7.5549000000000005E-2</v>
      </c>
      <c r="E783">
        <v>5.7080000000000004E-3</v>
      </c>
      <c r="F783">
        <v>781</v>
      </c>
      <c r="G783">
        <v>6.177909144050834</v>
      </c>
    </row>
    <row r="784" spans="1:7" x14ac:dyDescent="0.25">
      <c r="A784">
        <v>0.596719</v>
      </c>
      <c r="B784">
        <v>0.35607299999999997</v>
      </c>
      <c r="C784">
        <v>0.212476</v>
      </c>
      <c r="D784">
        <v>7.5657000000000002E-2</v>
      </c>
      <c r="E784">
        <v>5.7239999999999999E-3</v>
      </c>
      <c r="F784">
        <v>782</v>
      </c>
      <c r="G784">
        <v>6.1856778412641535</v>
      </c>
    </row>
    <row r="785" spans="1:7" x14ac:dyDescent="0.25">
      <c r="A785">
        <v>0.596719</v>
      </c>
      <c r="B785">
        <v>0.356074</v>
      </c>
      <c r="C785">
        <v>0.212476</v>
      </c>
      <c r="D785">
        <v>7.5657000000000002E-2</v>
      </c>
      <c r="E785">
        <v>5.7239999999999999E-3</v>
      </c>
      <c r="F785">
        <v>783</v>
      </c>
      <c r="G785">
        <v>6.1856872581264541</v>
      </c>
    </row>
    <row r="786" spans="1:7" x14ac:dyDescent="0.25">
      <c r="A786">
        <v>0.59694899999999995</v>
      </c>
      <c r="B786">
        <v>0.35634900000000003</v>
      </c>
      <c r="C786">
        <v>0.21272199999999999</v>
      </c>
      <c r="D786">
        <v>7.5802999999999995E-2</v>
      </c>
      <c r="E786">
        <v>5.7460000000000002E-3</v>
      </c>
      <c r="F786">
        <v>784</v>
      </c>
      <c r="G786">
        <v>6.196221700551277</v>
      </c>
    </row>
    <row r="787" spans="1:7" x14ac:dyDescent="0.25">
      <c r="A787">
        <v>0.59698300000000004</v>
      </c>
      <c r="B787">
        <v>0.35638900000000001</v>
      </c>
      <c r="C787">
        <v>0.212759</v>
      </c>
      <c r="D787">
        <v>7.5825000000000004E-2</v>
      </c>
      <c r="E787">
        <v>5.7489999999999998E-3</v>
      </c>
      <c r="F787">
        <v>785</v>
      </c>
      <c r="G787">
        <v>6.1977860087226864</v>
      </c>
    </row>
    <row r="788" spans="1:7" x14ac:dyDescent="0.25">
      <c r="A788">
        <v>0.59699899999999995</v>
      </c>
      <c r="B788">
        <v>0.35640699999999997</v>
      </c>
      <c r="C788">
        <v>0.21277499999999999</v>
      </c>
      <c r="D788">
        <v>7.5833999999999999E-2</v>
      </c>
      <c r="E788">
        <v>5.751E-3</v>
      </c>
      <c r="F788">
        <v>786</v>
      </c>
      <c r="G788">
        <v>6.1984784544476499</v>
      </c>
    </row>
    <row r="789" spans="1:7" x14ac:dyDescent="0.25">
      <c r="A789">
        <v>0.59700500000000001</v>
      </c>
      <c r="B789">
        <v>0.35641499999999998</v>
      </c>
      <c r="C789">
        <v>0.212782</v>
      </c>
      <c r="D789">
        <v>7.5839000000000004E-2</v>
      </c>
      <c r="E789">
        <v>5.7520000000000002E-3</v>
      </c>
      <c r="F789">
        <v>787</v>
      </c>
      <c r="G789">
        <v>6.1987835081077503</v>
      </c>
    </row>
    <row r="790" spans="1:7" x14ac:dyDescent="0.25">
      <c r="A790">
        <v>0.597109</v>
      </c>
      <c r="B790">
        <v>0.35653899999999999</v>
      </c>
      <c r="C790">
        <v>0.212893</v>
      </c>
      <c r="D790">
        <v>7.5905E-2</v>
      </c>
      <c r="E790">
        <v>5.7619999999999998E-3</v>
      </c>
      <c r="F790">
        <v>788</v>
      </c>
      <c r="G790">
        <v>6.2035460303763044</v>
      </c>
    </row>
    <row r="791" spans="1:7" x14ac:dyDescent="0.25">
      <c r="A791">
        <v>0.59719599999999995</v>
      </c>
      <c r="B791">
        <v>0.35664400000000002</v>
      </c>
      <c r="C791">
        <v>0.21298600000000001</v>
      </c>
      <c r="D791">
        <v>7.596E-2</v>
      </c>
      <c r="E791">
        <v>5.77E-3</v>
      </c>
      <c r="F791">
        <v>789</v>
      </c>
      <c r="G791">
        <v>6.2075517971707344</v>
      </c>
    </row>
    <row r="792" spans="1:7" x14ac:dyDescent="0.25">
      <c r="A792">
        <v>0.59724100000000002</v>
      </c>
      <c r="B792">
        <v>0.35669600000000001</v>
      </c>
      <c r="C792">
        <v>0.213034</v>
      </c>
      <c r="D792">
        <v>7.5988E-2</v>
      </c>
      <c r="E792">
        <v>5.7739999999999996E-3</v>
      </c>
      <c r="F792">
        <v>790</v>
      </c>
      <c r="G792">
        <v>6.209586116491475</v>
      </c>
    </row>
    <row r="793" spans="1:7" x14ac:dyDescent="0.25">
      <c r="A793">
        <v>0.59727399999999997</v>
      </c>
      <c r="B793">
        <v>0.356736</v>
      </c>
      <c r="C793">
        <v>0.21306900000000001</v>
      </c>
      <c r="D793">
        <v>7.6008999999999993E-2</v>
      </c>
      <c r="E793">
        <v>5.777E-3</v>
      </c>
      <c r="F793">
        <v>791</v>
      </c>
      <c r="G793">
        <v>6.2111063441225332</v>
      </c>
    </row>
    <row r="794" spans="1:7" x14ac:dyDescent="0.25">
      <c r="A794">
        <v>0.59737099999999999</v>
      </c>
      <c r="B794">
        <v>0.356852</v>
      </c>
      <c r="C794">
        <v>0.213173</v>
      </c>
      <c r="D794">
        <v>7.6071E-2</v>
      </c>
      <c r="E794">
        <v>5.7869999999999996E-3</v>
      </c>
      <c r="F794">
        <v>792</v>
      </c>
      <c r="G794">
        <v>6.2155738315937112</v>
      </c>
    </row>
    <row r="795" spans="1:7" x14ac:dyDescent="0.25">
      <c r="A795">
        <v>0.59742600000000001</v>
      </c>
      <c r="B795">
        <v>0.35691699999999998</v>
      </c>
      <c r="C795">
        <v>0.213232</v>
      </c>
      <c r="D795">
        <v>7.6105999999999993E-2</v>
      </c>
      <c r="E795">
        <v>5.7920000000000003E-3</v>
      </c>
      <c r="F795">
        <v>793</v>
      </c>
      <c r="G795">
        <v>6.2180845976913632</v>
      </c>
    </row>
    <row r="796" spans="1:7" x14ac:dyDescent="0.25">
      <c r="A796">
        <v>0.59752400000000006</v>
      </c>
      <c r="B796">
        <v>0.35703499999999999</v>
      </c>
      <c r="C796">
        <v>0.213337</v>
      </c>
      <c r="D796">
        <v>7.6169000000000001E-2</v>
      </c>
      <c r="E796">
        <v>5.8019999999999999E-3</v>
      </c>
      <c r="F796">
        <v>794</v>
      </c>
      <c r="G796">
        <v>6.2226155031731381</v>
      </c>
    </row>
    <row r="797" spans="1:7" x14ac:dyDescent="0.25">
      <c r="A797">
        <v>0.59809999999999997</v>
      </c>
      <c r="B797">
        <v>0.35772300000000001</v>
      </c>
      <c r="C797">
        <v>0.21395400000000001</v>
      </c>
      <c r="D797">
        <v>7.6536999999999994E-2</v>
      </c>
      <c r="E797">
        <v>5.8580000000000004E-3</v>
      </c>
      <c r="F797">
        <v>795</v>
      </c>
      <c r="G797">
        <v>6.2492122334293692</v>
      </c>
    </row>
    <row r="798" spans="1:7" x14ac:dyDescent="0.25">
      <c r="A798">
        <v>0.59818899999999997</v>
      </c>
      <c r="B798">
        <v>0.35783100000000001</v>
      </c>
      <c r="C798">
        <v>0.21404999999999999</v>
      </c>
      <c r="D798">
        <v>7.6593999999999995E-2</v>
      </c>
      <c r="E798">
        <v>5.8669999999999998E-3</v>
      </c>
      <c r="F798">
        <v>796</v>
      </c>
      <c r="G798">
        <v>6.2533583920089395</v>
      </c>
    </row>
    <row r="799" spans="1:7" x14ac:dyDescent="0.25">
      <c r="A799">
        <v>0.59820700000000004</v>
      </c>
      <c r="B799">
        <v>0.357852</v>
      </c>
      <c r="C799">
        <v>0.21406900000000001</v>
      </c>
      <c r="D799">
        <v>7.6605000000000006E-2</v>
      </c>
      <c r="E799">
        <v>5.868E-3</v>
      </c>
      <c r="F799">
        <v>797</v>
      </c>
      <c r="G799">
        <v>6.2541736635569514</v>
      </c>
    </row>
    <row r="800" spans="1:7" x14ac:dyDescent="0.25">
      <c r="A800">
        <v>0.59823899999999997</v>
      </c>
      <c r="B800">
        <v>0.35788999999999999</v>
      </c>
      <c r="C800">
        <v>0.21410299999999999</v>
      </c>
      <c r="D800">
        <v>7.6624999999999999E-2</v>
      </c>
      <c r="E800">
        <v>5.8710000000000004E-3</v>
      </c>
      <c r="F800">
        <v>798</v>
      </c>
      <c r="G800">
        <v>6.2556462594021331</v>
      </c>
    </row>
    <row r="801" spans="1:7" x14ac:dyDescent="0.25">
      <c r="A801">
        <v>0.59824999999999995</v>
      </c>
      <c r="B801">
        <v>0.35790300000000003</v>
      </c>
      <c r="C801">
        <v>0.214116</v>
      </c>
      <c r="D801">
        <v>7.6633000000000007E-2</v>
      </c>
      <c r="E801">
        <v>5.8729999999999997E-3</v>
      </c>
      <c r="F801">
        <v>799</v>
      </c>
      <c r="G801">
        <v>6.2561702766663778</v>
      </c>
    </row>
    <row r="802" spans="1:7" x14ac:dyDescent="0.25">
      <c r="A802">
        <v>0.59826400000000002</v>
      </c>
      <c r="B802">
        <v>0.35792000000000002</v>
      </c>
      <c r="C802">
        <v>0.21413099999999999</v>
      </c>
      <c r="D802">
        <v>7.6642000000000002E-2</v>
      </c>
      <c r="E802">
        <v>5.8739999999999999E-3</v>
      </c>
      <c r="F802">
        <v>800</v>
      </c>
      <c r="G802">
        <v>6.2568222936182645</v>
      </c>
    </row>
    <row r="803" spans="1:7" x14ac:dyDescent="0.25">
      <c r="A803">
        <v>0.59833700000000001</v>
      </c>
      <c r="B803">
        <v>0.35800700000000002</v>
      </c>
      <c r="C803">
        <v>0.21420900000000001</v>
      </c>
      <c r="D803">
        <v>7.6688000000000006E-2</v>
      </c>
      <c r="E803">
        <v>5.8809999999999999E-3</v>
      </c>
      <c r="F803">
        <v>801</v>
      </c>
      <c r="G803">
        <v>6.2602118776931439</v>
      </c>
    </row>
    <row r="804" spans="1:7" x14ac:dyDescent="0.25">
      <c r="A804">
        <v>0.59845899999999996</v>
      </c>
      <c r="B804">
        <v>0.358153</v>
      </c>
      <c r="C804">
        <v>0.21434</v>
      </c>
      <c r="D804">
        <v>7.6767000000000002E-2</v>
      </c>
      <c r="E804">
        <v>5.8929999999999998E-3</v>
      </c>
      <c r="F804">
        <v>802</v>
      </c>
      <c r="G804">
        <v>6.2658721528764501</v>
      </c>
    </row>
    <row r="805" spans="1:7" x14ac:dyDescent="0.25">
      <c r="A805">
        <v>0.59865800000000002</v>
      </c>
      <c r="B805">
        <v>0.35839100000000002</v>
      </c>
      <c r="C805">
        <v>0.21455299999999999</v>
      </c>
      <c r="D805">
        <v>7.6894000000000004E-2</v>
      </c>
      <c r="E805">
        <v>5.9129999999999999E-3</v>
      </c>
      <c r="F805">
        <v>803</v>
      </c>
      <c r="G805">
        <v>6.2751030326380652</v>
      </c>
    </row>
    <row r="806" spans="1:7" x14ac:dyDescent="0.25">
      <c r="A806">
        <v>0.59871700000000005</v>
      </c>
      <c r="B806">
        <v>0.358462</v>
      </c>
      <c r="C806">
        <v>0.214617</v>
      </c>
      <c r="D806">
        <v>7.6932E-2</v>
      </c>
      <c r="E806">
        <v>5.9189999999999998E-3</v>
      </c>
      <c r="F806">
        <v>804</v>
      </c>
      <c r="G806">
        <v>6.2778658242628866</v>
      </c>
    </row>
    <row r="807" spans="1:7" x14ac:dyDescent="0.25">
      <c r="A807">
        <v>0.59886300000000003</v>
      </c>
      <c r="B807">
        <v>0.35863699999999998</v>
      </c>
      <c r="C807">
        <v>0.21477499999999999</v>
      </c>
      <c r="D807">
        <v>7.7025999999999997E-2</v>
      </c>
      <c r="E807">
        <v>5.9329999999999999E-3</v>
      </c>
      <c r="F807">
        <v>805</v>
      </c>
      <c r="G807">
        <v>6.2847001411078924</v>
      </c>
    </row>
    <row r="808" spans="1:7" x14ac:dyDescent="0.25">
      <c r="A808">
        <v>0.598916</v>
      </c>
      <c r="B808">
        <v>0.35870000000000002</v>
      </c>
      <c r="C808">
        <v>0.21483099999999999</v>
      </c>
      <c r="D808">
        <v>7.7060000000000003E-2</v>
      </c>
      <c r="E808">
        <v>5.9379999999999997E-3</v>
      </c>
      <c r="F808">
        <v>806</v>
      </c>
      <c r="G808">
        <v>6.2871548408258793</v>
      </c>
    </row>
    <row r="809" spans="1:7" x14ac:dyDescent="0.25">
      <c r="A809">
        <v>0.59891799999999995</v>
      </c>
      <c r="B809">
        <v>0.35870200000000002</v>
      </c>
      <c r="C809">
        <v>0.214833</v>
      </c>
      <c r="D809">
        <v>7.7061000000000004E-2</v>
      </c>
      <c r="E809">
        <v>5.9379999999999997E-3</v>
      </c>
      <c r="F809">
        <v>807</v>
      </c>
      <c r="G809">
        <v>6.2872257451741254</v>
      </c>
    </row>
    <row r="810" spans="1:7" x14ac:dyDescent="0.25">
      <c r="A810">
        <v>0.59897400000000001</v>
      </c>
      <c r="B810">
        <v>0.35876999999999998</v>
      </c>
      <c r="C810">
        <v>0.214894</v>
      </c>
      <c r="D810">
        <v>7.7098E-2</v>
      </c>
      <c r="E810">
        <v>5.9439999999999996E-3</v>
      </c>
      <c r="F810">
        <v>808</v>
      </c>
      <c r="G810">
        <v>6.2898709991518604</v>
      </c>
    </row>
    <row r="811" spans="1:7" x14ac:dyDescent="0.25">
      <c r="A811">
        <v>0.59918199999999999</v>
      </c>
      <c r="B811">
        <v>0.35901899999999998</v>
      </c>
      <c r="C811">
        <v>0.215118</v>
      </c>
      <c r="D811">
        <v>7.7230999999999994E-2</v>
      </c>
      <c r="E811">
        <v>5.9649999999999998E-3</v>
      </c>
      <c r="F811">
        <v>809</v>
      </c>
      <c r="G811">
        <v>6.2995720861776432</v>
      </c>
    </row>
    <row r="812" spans="1:7" x14ac:dyDescent="0.25">
      <c r="A812">
        <v>0.59923899999999997</v>
      </c>
      <c r="B812">
        <v>0.35908800000000002</v>
      </c>
      <c r="C812">
        <v>0.21517900000000001</v>
      </c>
      <c r="D812">
        <v>7.7268000000000003E-2</v>
      </c>
      <c r="E812">
        <v>5.9699999999999996E-3</v>
      </c>
      <c r="F812">
        <v>810</v>
      </c>
      <c r="G812">
        <v>6.3022564559244909</v>
      </c>
    </row>
    <row r="813" spans="1:7" x14ac:dyDescent="0.25">
      <c r="A813">
        <v>0.59926500000000005</v>
      </c>
      <c r="B813">
        <v>0.35911900000000002</v>
      </c>
      <c r="C813">
        <v>0.21520700000000001</v>
      </c>
      <c r="D813">
        <v>7.7285000000000006E-2</v>
      </c>
      <c r="E813">
        <v>5.973E-3</v>
      </c>
      <c r="F813">
        <v>811</v>
      </c>
      <c r="G813">
        <v>6.303477986578728</v>
      </c>
    </row>
    <row r="814" spans="1:7" x14ac:dyDescent="0.25">
      <c r="A814">
        <v>0.59927399999999997</v>
      </c>
      <c r="B814">
        <v>0.35912899999999998</v>
      </c>
      <c r="C814">
        <v>0.21521699999999999</v>
      </c>
      <c r="D814">
        <v>7.7290999999999999E-2</v>
      </c>
      <c r="E814">
        <v>5.9740000000000001E-3</v>
      </c>
      <c r="F814">
        <v>812</v>
      </c>
      <c r="G814">
        <v>6.3038919568584095</v>
      </c>
    </row>
    <row r="815" spans="1:7" x14ac:dyDescent="0.25">
      <c r="A815">
        <v>0.59940000000000004</v>
      </c>
      <c r="B815">
        <v>0.35927999999999999</v>
      </c>
      <c r="C815">
        <v>0.21535299999999999</v>
      </c>
      <c r="D815">
        <v>7.7371999999999996E-2</v>
      </c>
      <c r="E815">
        <v>5.986E-3</v>
      </c>
      <c r="F815">
        <v>813</v>
      </c>
      <c r="G815">
        <v>6.3097872904339534</v>
      </c>
    </row>
    <row r="816" spans="1:7" x14ac:dyDescent="0.25">
      <c r="A816">
        <v>0.59950400000000004</v>
      </c>
      <c r="B816">
        <v>0.35940499999999997</v>
      </c>
      <c r="C816">
        <v>0.21546399999999999</v>
      </c>
      <c r="D816">
        <v>7.7438999999999994E-2</v>
      </c>
      <c r="E816">
        <v>5.9969999999999997E-3</v>
      </c>
      <c r="F816">
        <v>814</v>
      </c>
      <c r="G816">
        <v>6.3146547659779344</v>
      </c>
    </row>
    <row r="817" spans="1:7" x14ac:dyDescent="0.25">
      <c r="A817">
        <v>0.59979400000000005</v>
      </c>
      <c r="B817">
        <v>0.35975299999999999</v>
      </c>
      <c r="C817">
        <v>0.215777</v>
      </c>
      <c r="D817">
        <v>7.7626000000000001E-2</v>
      </c>
      <c r="E817">
        <v>6.0260000000000001E-3</v>
      </c>
      <c r="F817">
        <v>815</v>
      </c>
      <c r="G817">
        <v>6.3282831318265016</v>
      </c>
    </row>
    <row r="818" spans="1:7" x14ac:dyDescent="0.25">
      <c r="A818">
        <v>0.59984499999999996</v>
      </c>
      <c r="B818">
        <v>0.35981299999999999</v>
      </c>
      <c r="C818">
        <v>0.215832</v>
      </c>
      <c r="D818">
        <v>7.7659000000000006E-2</v>
      </c>
      <c r="E818">
        <v>6.0309999999999999E-3</v>
      </c>
      <c r="F818">
        <v>816</v>
      </c>
      <c r="G818">
        <v>6.3306741181070061</v>
      </c>
    </row>
    <row r="819" spans="1:7" x14ac:dyDescent="0.25">
      <c r="A819">
        <v>0.59998099999999999</v>
      </c>
      <c r="B819">
        <v>0.35997699999999999</v>
      </c>
      <c r="C819">
        <v>0.215979</v>
      </c>
      <c r="D819">
        <v>7.7747999999999998E-2</v>
      </c>
      <c r="E819">
        <v>6.045E-3</v>
      </c>
      <c r="F819">
        <v>817</v>
      </c>
      <c r="G819">
        <v>6.3370893348076853</v>
      </c>
    </row>
    <row r="820" spans="1:7" x14ac:dyDescent="0.25">
      <c r="A820">
        <v>0.59999000000000002</v>
      </c>
      <c r="B820">
        <v>0.35998799999999997</v>
      </c>
      <c r="C820">
        <v>0.21598999999999999</v>
      </c>
      <c r="D820">
        <v>7.7754000000000004E-2</v>
      </c>
      <c r="E820">
        <v>6.0460000000000002E-3</v>
      </c>
      <c r="F820">
        <v>818</v>
      </c>
      <c r="G820">
        <v>6.3375420407961167</v>
      </c>
    </row>
    <row r="821" spans="1:7" x14ac:dyDescent="0.25">
      <c r="A821">
        <v>0.60021100000000005</v>
      </c>
      <c r="B821">
        <v>0.36025299999999999</v>
      </c>
      <c r="C821">
        <v>0.216228</v>
      </c>
      <c r="D821">
        <v>7.7896999999999994E-2</v>
      </c>
      <c r="E821">
        <v>6.0679999999999996E-3</v>
      </c>
      <c r="F821">
        <v>819</v>
      </c>
      <c r="G821">
        <v>6.347962754465585</v>
      </c>
    </row>
    <row r="822" spans="1:7" x14ac:dyDescent="0.25">
      <c r="A822">
        <v>0.60042300000000004</v>
      </c>
      <c r="B822">
        <v>0.360508</v>
      </c>
      <c r="C822">
        <v>0.21645800000000001</v>
      </c>
      <c r="D822">
        <v>7.8034999999999993E-2</v>
      </c>
      <c r="E822">
        <v>6.0889999999999998E-3</v>
      </c>
      <c r="F822">
        <v>820</v>
      </c>
      <c r="G822">
        <v>6.3580020680012552</v>
      </c>
    </row>
    <row r="823" spans="1:7" x14ac:dyDescent="0.25">
      <c r="A823">
        <v>0.60055499999999995</v>
      </c>
      <c r="B823">
        <v>0.36066599999999999</v>
      </c>
      <c r="C823">
        <v>0.21659999999999999</v>
      </c>
      <c r="D823">
        <v>7.8119999999999995E-2</v>
      </c>
      <c r="E823">
        <v>6.1029999999999999E-3</v>
      </c>
      <c r="F823">
        <v>821</v>
      </c>
      <c r="G823">
        <v>6.3642398364030468</v>
      </c>
    </row>
    <row r="824" spans="1:7" x14ac:dyDescent="0.25">
      <c r="A824">
        <v>0.60062499999999996</v>
      </c>
      <c r="B824">
        <v>0.36075000000000002</v>
      </c>
      <c r="C824">
        <v>0.21667500000000001</v>
      </c>
      <c r="D824">
        <v>7.8165999999999999E-2</v>
      </c>
      <c r="E824">
        <v>6.11E-3</v>
      </c>
      <c r="F824">
        <v>822</v>
      </c>
      <c r="G824">
        <v>6.3675409066817092</v>
      </c>
    </row>
    <row r="825" spans="1:7" x14ac:dyDescent="0.25">
      <c r="A825">
        <v>0.60070100000000004</v>
      </c>
      <c r="B825">
        <v>0.360842</v>
      </c>
      <c r="C825">
        <v>0.21675800000000001</v>
      </c>
      <c r="D825">
        <v>7.8215000000000007E-2</v>
      </c>
      <c r="E825">
        <v>6.1180000000000002E-3</v>
      </c>
      <c r="F825">
        <v>823</v>
      </c>
      <c r="G825">
        <v>6.3711732070281686</v>
      </c>
    </row>
    <row r="826" spans="1:7" x14ac:dyDescent="0.25">
      <c r="A826">
        <v>0.60070800000000002</v>
      </c>
      <c r="B826">
        <v>0.36085</v>
      </c>
      <c r="C826">
        <v>0.21676599999999999</v>
      </c>
      <c r="D826">
        <v>7.8219999999999998E-2</v>
      </c>
      <c r="E826">
        <v>6.1180000000000002E-3</v>
      </c>
      <c r="F826">
        <v>824</v>
      </c>
      <c r="G826">
        <v>6.3715069505542097</v>
      </c>
    </row>
    <row r="827" spans="1:7" x14ac:dyDescent="0.25">
      <c r="A827">
        <v>0.60087299999999999</v>
      </c>
      <c r="B827">
        <v>0.36104799999999998</v>
      </c>
      <c r="C827">
        <v>0.216944</v>
      </c>
      <c r="D827">
        <v>7.8326999999999994E-2</v>
      </c>
      <c r="E827">
        <v>6.1349999999999998E-3</v>
      </c>
      <c r="F827">
        <v>825</v>
      </c>
      <c r="G827">
        <v>6.3793305681884833</v>
      </c>
    </row>
    <row r="828" spans="1:7" x14ac:dyDescent="0.25">
      <c r="A828">
        <v>0.60098600000000002</v>
      </c>
      <c r="B828">
        <v>0.36118400000000001</v>
      </c>
      <c r="C828">
        <v>0.21706600000000001</v>
      </c>
      <c r="D828">
        <v>7.8400999999999998E-2</v>
      </c>
      <c r="E828">
        <v>6.1469999999999997E-3</v>
      </c>
      <c r="F828">
        <v>826</v>
      </c>
      <c r="G828">
        <v>6.3846992087355234</v>
      </c>
    </row>
    <row r="829" spans="1:7" x14ac:dyDescent="0.25">
      <c r="A829">
        <v>0.60123599999999999</v>
      </c>
      <c r="B829">
        <v>0.361485</v>
      </c>
      <c r="C829">
        <v>0.217338</v>
      </c>
      <c r="D829">
        <v>7.8563999999999995E-2</v>
      </c>
      <c r="E829">
        <v>6.1720000000000004E-3</v>
      </c>
      <c r="F829">
        <v>827</v>
      </c>
      <c r="G829">
        <v>6.3966312465074582</v>
      </c>
    </row>
    <row r="830" spans="1:7" x14ac:dyDescent="0.25">
      <c r="A830">
        <v>0.60163999999999995</v>
      </c>
      <c r="B830">
        <v>0.36197099999999999</v>
      </c>
      <c r="C830">
        <v>0.217777</v>
      </c>
      <c r="D830">
        <v>7.8828999999999996E-2</v>
      </c>
      <c r="E830">
        <v>6.2139999999999999E-3</v>
      </c>
      <c r="F830">
        <v>828</v>
      </c>
      <c r="G830">
        <v>6.4159505085698676</v>
      </c>
    </row>
    <row r="831" spans="1:7" x14ac:dyDescent="0.25">
      <c r="A831">
        <v>0.60178699999999996</v>
      </c>
      <c r="B831">
        <v>0.362147</v>
      </c>
      <c r="C831">
        <v>0.21793499999999999</v>
      </c>
      <c r="D831">
        <v>7.8924999999999995E-2</v>
      </c>
      <c r="E831">
        <v>6.2290000000000002E-3</v>
      </c>
      <c r="F831">
        <v>829</v>
      </c>
      <c r="G831">
        <v>6.4229594189465526</v>
      </c>
    </row>
    <row r="832" spans="1:7" x14ac:dyDescent="0.25">
      <c r="A832">
        <v>0.60179899999999997</v>
      </c>
      <c r="B832">
        <v>0.36216199999999998</v>
      </c>
      <c r="C832">
        <v>0.217949</v>
      </c>
      <c r="D832">
        <v>7.8933000000000003E-2</v>
      </c>
      <c r="E832">
        <v>6.2300000000000003E-3</v>
      </c>
      <c r="F832">
        <v>830</v>
      </c>
      <c r="G832">
        <v>6.4235647132280373</v>
      </c>
    </row>
    <row r="833" spans="1:7" x14ac:dyDescent="0.25">
      <c r="A833">
        <v>0.60190600000000005</v>
      </c>
      <c r="B833">
        <v>0.36229099999999997</v>
      </c>
      <c r="C833">
        <v>0.21806500000000001</v>
      </c>
      <c r="D833">
        <v>7.9003000000000004E-2</v>
      </c>
      <c r="E833">
        <v>6.241E-3</v>
      </c>
      <c r="F833">
        <v>831</v>
      </c>
      <c r="G833">
        <v>6.4286750604785388</v>
      </c>
    </row>
    <row r="834" spans="1:7" x14ac:dyDescent="0.25">
      <c r="A834">
        <v>0.60198399999999996</v>
      </c>
      <c r="B834">
        <v>0.36238399999999998</v>
      </c>
      <c r="C834">
        <v>0.21814900000000001</v>
      </c>
      <c r="D834">
        <v>7.9053999999999999E-2</v>
      </c>
      <c r="E834">
        <v>6.2500000000000003E-3</v>
      </c>
      <c r="F834">
        <v>832</v>
      </c>
      <c r="G834">
        <v>6.4324086574999502</v>
      </c>
    </row>
    <row r="835" spans="1:7" x14ac:dyDescent="0.25">
      <c r="A835">
        <v>0.60198499999999999</v>
      </c>
      <c r="B835">
        <v>0.36238599999999999</v>
      </c>
      <c r="C835">
        <v>0.21815100000000001</v>
      </c>
      <c r="D835">
        <v>7.9055E-2</v>
      </c>
      <c r="E835">
        <v>6.2500000000000003E-3</v>
      </c>
      <c r="F835">
        <v>833</v>
      </c>
      <c r="G835">
        <v>6.4324609888379127</v>
      </c>
    </row>
    <row r="836" spans="1:7" x14ac:dyDescent="0.25">
      <c r="A836">
        <v>0.60200100000000001</v>
      </c>
      <c r="B836">
        <v>0.36240499999999998</v>
      </c>
      <c r="C836">
        <v>0.218168</v>
      </c>
      <c r="D836">
        <v>7.9064999999999996E-2</v>
      </c>
      <c r="E836">
        <v>6.2509999999999996E-3</v>
      </c>
      <c r="F836">
        <v>834</v>
      </c>
      <c r="G836">
        <v>6.4332493421481107</v>
      </c>
    </row>
    <row r="837" spans="1:7" x14ac:dyDescent="0.25">
      <c r="A837">
        <v>0.60212399999999999</v>
      </c>
      <c r="B837">
        <v>0.36255300000000001</v>
      </c>
      <c r="C837">
        <v>0.218302</v>
      </c>
      <c r="D837">
        <v>7.9145999999999994E-2</v>
      </c>
      <c r="E837">
        <v>6.2639999999999996E-3</v>
      </c>
      <c r="F837">
        <v>835</v>
      </c>
      <c r="G837">
        <v>6.4391598030948005</v>
      </c>
    </row>
    <row r="838" spans="1:7" x14ac:dyDescent="0.25">
      <c r="A838">
        <v>0.60225099999999998</v>
      </c>
      <c r="B838">
        <v>0.36270599999999997</v>
      </c>
      <c r="C838">
        <v>0.21844</v>
      </c>
      <c r="D838">
        <v>7.9229999999999995E-2</v>
      </c>
      <c r="E838">
        <v>6.2769999999999996E-3</v>
      </c>
      <c r="F838">
        <v>836</v>
      </c>
      <c r="G838">
        <v>6.4452775434227343</v>
      </c>
    </row>
    <row r="839" spans="1:7" x14ac:dyDescent="0.25">
      <c r="A839">
        <v>0.60226299999999999</v>
      </c>
      <c r="B839">
        <v>0.36272100000000002</v>
      </c>
      <c r="C839">
        <v>0.21845400000000001</v>
      </c>
      <c r="D839">
        <v>7.9238000000000003E-2</v>
      </c>
      <c r="E839">
        <v>6.2789999999999999E-3</v>
      </c>
      <c r="F839">
        <v>837</v>
      </c>
      <c r="G839">
        <v>6.4458731216591243</v>
      </c>
    </row>
    <row r="840" spans="1:7" x14ac:dyDescent="0.25">
      <c r="A840">
        <v>0.60235099999999997</v>
      </c>
      <c r="B840">
        <v>0.36282700000000001</v>
      </c>
      <c r="C840">
        <v>0.21854899999999999</v>
      </c>
      <c r="D840">
        <v>7.9296000000000005E-2</v>
      </c>
      <c r="E840">
        <v>6.2880000000000002E-3</v>
      </c>
      <c r="F840">
        <v>838</v>
      </c>
      <c r="G840">
        <v>6.4501129363926593</v>
      </c>
    </row>
    <row r="841" spans="1:7" x14ac:dyDescent="0.25">
      <c r="A841">
        <v>0.60246200000000005</v>
      </c>
      <c r="B841">
        <v>0.36296099999999998</v>
      </c>
      <c r="C841">
        <v>0.21867</v>
      </c>
      <c r="D841">
        <v>7.9368999999999995E-2</v>
      </c>
      <c r="E841">
        <v>6.2989999999999999E-3</v>
      </c>
      <c r="F841">
        <v>839</v>
      </c>
      <c r="G841">
        <v>6.4554670698291758</v>
      </c>
    </row>
    <row r="842" spans="1:7" x14ac:dyDescent="0.25">
      <c r="A842">
        <v>0.60247499999999998</v>
      </c>
      <c r="B842">
        <v>0.36297600000000002</v>
      </c>
      <c r="C842">
        <v>0.21868399999999999</v>
      </c>
      <c r="D842">
        <v>7.9377000000000003E-2</v>
      </c>
      <c r="E842">
        <v>6.3010000000000002E-3</v>
      </c>
      <c r="F842">
        <v>840</v>
      </c>
      <c r="G842">
        <v>6.4560716914393099</v>
      </c>
    </row>
    <row r="843" spans="1:7" x14ac:dyDescent="0.25">
      <c r="A843">
        <v>0.60250700000000001</v>
      </c>
      <c r="B843">
        <v>0.36301499999999998</v>
      </c>
      <c r="C843">
        <v>0.218719</v>
      </c>
      <c r="D843">
        <v>7.9397999999999996E-2</v>
      </c>
      <c r="E843">
        <v>6.3039999999999997E-3</v>
      </c>
      <c r="F843">
        <v>841</v>
      </c>
      <c r="G843">
        <v>6.4576186627440082</v>
      </c>
    </row>
    <row r="844" spans="1:7" x14ac:dyDescent="0.25">
      <c r="A844">
        <v>0.60260800000000003</v>
      </c>
      <c r="B844">
        <v>0.36313600000000001</v>
      </c>
      <c r="C844">
        <v>0.21882799999999999</v>
      </c>
      <c r="D844">
        <v>7.9464000000000007E-2</v>
      </c>
      <c r="E844">
        <v>6.3150000000000003E-3</v>
      </c>
      <c r="F844">
        <v>842</v>
      </c>
      <c r="G844">
        <v>6.4624799182373156</v>
      </c>
    </row>
    <row r="845" spans="1:7" x14ac:dyDescent="0.25">
      <c r="A845">
        <v>0.60261600000000004</v>
      </c>
      <c r="B845">
        <v>0.36314600000000002</v>
      </c>
      <c r="C845">
        <v>0.218838</v>
      </c>
      <c r="D845">
        <v>7.9469999999999999E-2</v>
      </c>
      <c r="E845">
        <v>6.3160000000000004E-3</v>
      </c>
      <c r="F845">
        <v>843</v>
      </c>
      <c r="G845">
        <v>6.4629054079846187</v>
      </c>
    </row>
    <row r="846" spans="1:7" x14ac:dyDescent="0.25">
      <c r="A846">
        <v>0.60272599999999998</v>
      </c>
      <c r="B846">
        <v>0.36327799999999999</v>
      </c>
      <c r="C846">
        <v>0.21895700000000001</v>
      </c>
      <c r="D846">
        <v>7.9542000000000002E-2</v>
      </c>
      <c r="E846">
        <v>6.3270000000000002E-3</v>
      </c>
      <c r="F846">
        <v>844</v>
      </c>
      <c r="G846">
        <v>6.4681960963053005</v>
      </c>
    </row>
    <row r="847" spans="1:7" x14ac:dyDescent="0.25">
      <c r="A847">
        <v>0.60273699999999997</v>
      </c>
      <c r="B847">
        <v>0.363292</v>
      </c>
      <c r="C847">
        <v>0.21897</v>
      </c>
      <c r="D847">
        <v>7.9549999999999996E-2</v>
      </c>
      <c r="E847">
        <v>6.3280000000000003E-3</v>
      </c>
      <c r="F847">
        <v>845</v>
      </c>
      <c r="G847">
        <v>6.4687587117883139</v>
      </c>
    </row>
    <row r="848" spans="1:7" x14ac:dyDescent="0.25">
      <c r="A848">
        <v>0.60277400000000003</v>
      </c>
      <c r="B848">
        <v>0.36333599999999999</v>
      </c>
      <c r="C848">
        <v>0.21901000000000001</v>
      </c>
      <c r="D848">
        <v>7.9574000000000006E-2</v>
      </c>
      <c r="E848">
        <v>6.332E-3</v>
      </c>
      <c r="F848">
        <v>846</v>
      </c>
      <c r="G848">
        <v>6.4705198164559299</v>
      </c>
    </row>
    <row r="849" spans="1:7" x14ac:dyDescent="0.25">
      <c r="A849">
        <v>0.60284400000000005</v>
      </c>
      <c r="B849">
        <v>0.36342099999999999</v>
      </c>
      <c r="C849">
        <v>0.219086</v>
      </c>
      <c r="D849">
        <v>7.9619999999999996E-2</v>
      </c>
      <c r="E849">
        <v>6.339E-3</v>
      </c>
      <c r="F849">
        <v>847</v>
      </c>
      <c r="G849">
        <v>6.4739227908081114</v>
      </c>
    </row>
    <row r="850" spans="1:7" x14ac:dyDescent="0.25">
      <c r="A850">
        <v>0.60286899999999999</v>
      </c>
      <c r="B850">
        <v>0.36345100000000002</v>
      </c>
      <c r="C850">
        <v>0.219113</v>
      </c>
      <c r="D850">
        <v>7.9636999999999999E-2</v>
      </c>
      <c r="E850">
        <v>6.3420000000000004E-3</v>
      </c>
      <c r="F850">
        <v>848</v>
      </c>
      <c r="G850">
        <v>6.4751240272222939</v>
      </c>
    </row>
    <row r="851" spans="1:7" x14ac:dyDescent="0.25">
      <c r="A851">
        <v>0.60312699999999997</v>
      </c>
      <c r="B851">
        <v>0.36376199999999997</v>
      </c>
      <c r="C851">
        <v>0.21939500000000001</v>
      </c>
      <c r="D851">
        <v>7.9807000000000003E-2</v>
      </c>
      <c r="E851">
        <v>6.3689999999999997E-3</v>
      </c>
      <c r="F851">
        <v>849</v>
      </c>
      <c r="G851">
        <v>6.4876448549395773</v>
      </c>
    </row>
    <row r="852" spans="1:7" x14ac:dyDescent="0.25">
      <c r="A852">
        <v>0.60324100000000003</v>
      </c>
      <c r="B852">
        <v>0.36389899999999997</v>
      </c>
      <c r="C852">
        <v>0.21951899999999999</v>
      </c>
      <c r="D852">
        <v>7.9882999999999996E-2</v>
      </c>
      <c r="E852">
        <v>6.3810000000000004E-3</v>
      </c>
      <c r="F852">
        <v>850</v>
      </c>
      <c r="G852">
        <v>6.4931686410291887</v>
      </c>
    </row>
    <row r="853" spans="1:7" x14ac:dyDescent="0.25">
      <c r="A853">
        <v>0.60326299999999999</v>
      </c>
      <c r="B853">
        <v>0.36392600000000003</v>
      </c>
      <c r="C853">
        <v>0.21954299999999999</v>
      </c>
      <c r="D853">
        <v>7.9896999999999996E-2</v>
      </c>
      <c r="E853">
        <v>6.3839999999999999E-3</v>
      </c>
      <c r="F853">
        <v>851</v>
      </c>
      <c r="G853">
        <v>6.4942554129880525</v>
      </c>
    </row>
    <row r="854" spans="1:7" x14ac:dyDescent="0.25">
      <c r="A854">
        <v>0.60328800000000005</v>
      </c>
      <c r="B854">
        <v>0.36395699999999997</v>
      </c>
      <c r="C854">
        <v>0.21957099999999999</v>
      </c>
      <c r="D854">
        <v>7.9913999999999999E-2</v>
      </c>
      <c r="E854">
        <v>6.3860000000000002E-3</v>
      </c>
      <c r="F854">
        <v>852</v>
      </c>
      <c r="G854">
        <v>6.4954855926333916</v>
      </c>
    </row>
    <row r="855" spans="1:7" x14ac:dyDescent="0.25">
      <c r="A855">
        <v>0.60329200000000005</v>
      </c>
      <c r="B855">
        <v>0.36396099999999998</v>
      </c>
      <c r="C855">
        <v>0.21957499999999999</v>
      </c>
      <c r="D855">
        <v>7.9917000000000002E-2</v>
      </c>
      <c r="E855">
        <v>6.3870000000000003E-3</v>
      </c>
      <c r="F855">
        <v>853</v>
      </c>
      <c r="G855">
        <v>6.4956553907069434</v>
      </c>
    </row>
    <row r="856" spans="1:7" x14ac:dyDescent="0.25">
      <c r="A856">
        <v>0.60337200000000002</v>
      </c>
      <c r="B856">
        <v>0.36405799999999999</v>
      </c>
      <c r="C856">
        <v>0.219663</v>
      </c>
      <c r="D856">
        <v>7.9969999999999999E-2</v>
      </c>
      <c r="E856">
        <v>6.3949999999999996E-3</v>
      </c>
      <c r="F856">
        <v>854</v>
      </c>
      <c r="G856">
        <v>6.499582178187743</v>
      </c>
    </row>
    <row r="857" spans="1:7" x14ac:dyDescent="0.25">
      <c r="A857">
        <v>0.60350700000000002</v>
      </c>
      <c r="B857">
        <v>0.36422100000000002</v>
      </c>
      <c r="C857">
        <v>0.21981000000000001</v>
      </c>
      <c r="D857">
        <v>8.0059000000000005E-2</v>
      </c>
      <c r="E857">
        <v>6.4089999999999998E-3</v>
      </c>
      <c r="F857">
        <v>855</v>
      </c>
      <c r="G857">
        <v>6.5061395114777083</v>
      </c>
    </row>
    <row r="858" spans="1:7" x14ac:dyDescent="0.25">
      <c r="A858">
        <v>0.603626</v>
      </c>
      <c r="B858">
        <v>0.36436400000000002</v>
      </c>
      <c r="C858">
        <v>0.21994</v>
      </c>
      <c r="D858">
        <v>8.0138000000000001E-2</v>
      </c>
      <c r="E858">
        <v>6.4219999999999998E-3</v>
      </c>
      <c r="F858">
        <v>856</v>
      </c>
      <c r="G858">
        <v>6.5119358076213798</v>
      </c>
    </row>
    <row r="859" spans="1:7" x14ac:dyDescent="0.25">
      <c r="A859">
        <v>0.60367800000000005</v>
      </c>
      <c r="B859">
        <v>0.364427</v>
      </c>
      <c r="C859">
        <v>0.219996</v>
      </c>
      <c r="D859">
        <v>8.0172999999999994E-2</v>
      </c>
      <c r="E859">
        <v>6.4279999999999997E-3</v>
      </c>
      <c r="F859">
        <v>857</v>
      </c>
      <c r="G859">
        <v>6.5144761067724239</v>
      </c>
    </row>
    <row r="860" spans="1:7" x14ac:dyDescent="0.25">
      <c r="A860">
        <v>0.60374499999999998</v>
      </c>
      <c r="B860">
        <v>0.364508</v>
      </c>
      <c r="C860">
        <v>0.22006999999999999</v>
      </c>
      <c r="D860">
        <v>8.0216999999999997E-2</v>
      </c>
      <c r="E860">
        <v>6.4349999999999997E-3</v>
      </c>
      <c r="F860">
        <v>858</v>
      </c>
      <c r="G860">
        <v>6.517753972407605</v>
      </c>
    </row>
    <row r="861" spans="1:7" x14ac:dyDescent="0.25">
      <c r="A861">
        <v>0.60375000000000001</v>
      </c>
      <c r="B861">
        <v>0.364514</v>
      </c>
      <c r="C861">
        <v>0.22007499999999999</v>
      </c>
      <c r="D861">
        <v>8.0221000000000001E-2</v>
      </c>
      <c r="E861">
        <v>6.4349999999999997E-3</v>
      </c>
      <c r="F861">
        <v>859</v>
      </c>
      <c r="G861">
        <v>6.5179984924522865</v>
      </c>
    </row>
    <row r="862" spans="1:7" x14ac:dyDescent="0.25">
      <c r="A862">
        <v>0.60375199999999996</v>
      </c>
      <c r="B862">
        <v>0.36451699999999998</v>
      </c>
      <c r="C862">
        <v>0.220078</v>
      </c>
      <c r="D862">
        <v>8.0222000000000002E-2</v>
      </c>
      <c r="E862">
        <v>6.4359999999999999E-3</v>
      </c>
      <c r="F862">
        <v>860</v>
      </c>
      <c r="G862">
        <v>6.5181106242199167</v>
      </c>
    </row>
    <row r="863" spans="1:7" x14ac:dyDescent="0.25">
      <c r="A863">
        <v>0.60377400000000003</v>
      </c>
      <c r="B863">
        <v>0.36454300000000001</v>
      </c>
      <c r="C863">
        <v>0.22010099999999999</v>
      </c>
      <c r="D863">
        <v>8.0236000000000002E-2</v>
      </c>
      <c r="E863">
        <v>6.4380000000000001E-3</v>
      </c>
      <c r="F863">
        <v>861</v>
      </c>
      <c r="G863">
        <v>6.519169750536129</v>
      </c>
    </row>
    <row r="864" spans="1:7" x14ac:dyDescent="0.25">
      <c r="A864">
        <v>0.60378900000000002</v>
      </c>
      <c r="B864">
        <v>0.36456100000000002</v>
      </c>
      <c r="C864">
        <v>0.22011800000000001</v>
      </c>
      <c r="D864">
        <v>8.0246999999999999E-2</v>
      </c>
      <c r="E864">
        <v>6.4400000000000004E-3</v>
      </c>
      <c r="F864">
        <v>862</v>
      </c>
      <c r="G864">
        <v>6.5199129031466709</v>
      </c>
    </row>
    <row r="865" spans="1:7" x14ac:dyDescent="0.25">
      <c r="A865">
        <v>0.60386200000000001</v>
      </c>
      <c r="B865">
        <v>0.364649</v>
      </c>
      <c r="C865">
        <v>0.220198</v>
      </c>
      <c r="D865">
        <v>8.0295000000000005E-2</v>
      </c>
      <c r="E865">
        <v>6.4469999999999996E-3</v>
      </c>
      <c r="F865">
        <v>863</v>
      </c>
      <c r="G865">
        <v>6.523471678032422</v>
      </c>
    </row>
    <row r="866" spans="1:7" x14ac:dyDescent="0.25">
      <c r="A866">
        <v>0.60387199999999996</v>
      </c>
      <c r="B866">
        <v>0.36466199999999999</v>
      </c>
      <c r="C866">
        <v>0.22020899999999999</v>
      </c>
      <c r="D866">
        <v>8.0301999999999998E-2</v>
      </c>
      <c r="E866">
        <v>6.4479999999999997E-3</v>
      </c>
      <c r="F866">
        <v>864</v>
      </c>
      <c r="G866">
        <v>6.5239890316863294</v>
      </c>
    </row>
    <row r="867" spans="1:7" x14ac:dyDescent="0.25">
      <c r="A867">
        <v>0.60388600000000003</v>
      </c>
      <c r="B867">
        <v>0.36467899999999998</v>
      </c>
      <c r="C867">
        <v>0.220224</v>
      </c>
      <c r="D867">
        <v>8.0310999999999994E-2</v>
      </c>
      <c r="E867">
        <v>6.45E-3</v>
      </c>
      <c r="F867">
        <v>865</v>
      </c>
      <c r="G867">
        <v>6.52466811216508</v>
      </c>
    </row>
    <row r="868" spans="1:7" x14ac:dyDescent="0.25">
      <c r="A868">
        <v>0.604186</v>
      </c>
      <c r="B868">
        <v>0.36503999999999998</v>
      </c>
      <c r="C868">
        <v>0.220552</v>
      </c>
      <c r="D868">
        <v>8.0509999999999998E-2</v>
      </c>
      <c r="E868">
        <v>6.4819999999999999E-3</v>
      </c>
      <c r="F868">
        <v>866</v>
      </c>
      <c r="G868">
        <v>6.5393283273381062</v>
      </c>
    </row>
    <row r="869" spans="1:7" x14ac:dyDescent="0.25">
      <c r="A869">
        <v>0.60419999999999996</v>
      </c>
      <c r="B869">
        <v>0.36505799999999999</v>
      </c>
      <c r="C869">
        <v>0.22056799999999999</v>
      </c>
      <c r="D869">
        <v>8.0519999999999994E-2</v>
      </c>
      <c r="E869">
        <v>6.4840000000000002E-3</v>
      </c>
      <c r="F869">
        <v>867</v>
      </c>
      <c r="G869">
        <v>6.54006034309438</v>
      </c>
    </row>
    <row r="870" spans="1:7" x14ac:dyDescent="0.25">
      <c r="A870">
        <v>0.60426100000000005</v>
      </c>
      <c r="B870">
        <v>0.36513200000000001</v>
      </c>
      <c r="C870">
        <v>0.220635</v>
      </c>
      <c r="D870">
        <v>8.0560999999999994E-2</v>
      </c>
      <c r="E870">
        <v>6.4900000000000001E-3</v>
      </c>
      <c r="F870">
        <v>868</v>
      </c>
      <c r="G870">
        <v>6.5430489587957501</v>
      </c>
    </row>
    <row r="871" spans="1:7" x14ac:dyDescent="0.25">
      <c r="A871">
        <v>0.60428599999999999</v>
      </c>
      <c r="B871">
        <v>0.36516199999999999</v>
      </c>
      <c r="C871">
        <v>0.220662</v>
      </c>
      <c r="D871">
        <v>8.0576999999999996E-2</v>
      </c>
      <c r="E871">
        <v>6.4929999999999996E-3</v>
      </c>
      <c r="F871">
        <v>869</v>
      </c>
      <c r="G871">
        <v>6.5442601377079388</v>
      </c>
    </row>
    <row r="872" spans="1:7" x14ac:dyDescent="0.25">
      <c r="A872">
        <v>0.60431900000000005</v>
      </c>
      <c r="B872">
        <v>0.36520200000000003</v>
      </c>
      <c r="C872">
        <v>0.22069800000000001</v>
      </c>
      <c r="D872">
        <v>8.0599000000000004E-2</v>
      </c>
      <c r="E872">
        <v>6.496E-3</v>
      </c>
      <c r="F872">
        <v>870</v>
      </c>
      <c r="G872">
        <v>6.5458930249119645</v>
      </c>
    </row>
    <row r="873" spans="1:7" x14ac:dyDescent="0.25">
      <c r="A873">
        <v>0.60433000000000003</v>
      </c>
      <c r="B873">
        <v>0.36521500000000001</v>
      </c>
      <c r="C873">
        <v>0.22071099999999999</v>
      </c>
      <c r="D873">
        <v>8.0606999999999998E-2</v>
      </c>
      <c r="E873">
        <v>6.4970000000000002E-3</v>
      </c>
      <c r="F873">
        <v>871</v>
      </c>
      <c r="G873">
        <v>6.5464456821884278</v>
      </c>
    </row>
    <row r="874" spans="1:7" x14ac:dyDescent="0.25">
      <c r="A874">
        <v>0.60447899999999999</v>
      </c>
      <c r="B874">
        <v>0.36539500000000003</v>
      </c>
      <c r="C874">
        <v>0.22087399999999999</v>
      </c>
      <c r="D874">
        <v>8.0706E-2</v>
      </c>
      <c r="E874">
        <v>6.5139999999999998E-3</v>
      </c>
      <c r="F874">
        <v>872</v>
      </c>
      <c r="G874">
        <v>6.5537664675199707</v>
      </c>
    </row>
    <row r="875" spans="1:7" x14ac:dyDescent="0.25">
      <c r="A875">
        <v>0.60450300000000001</v>
      </c>
      <c r="B875">
        <v>0.36542400000000003</v>
      </c>
      <c r="C875">
        <v>0.22090000000000001</v>
      </c>
      <c r="D875">
        <v>8.0722000000000002E-2</v>
      </c>
      <c r="E875">
        <v>6.5160000000000001E-3</v>
      </c>
      <c r="F875">
        <v>873</v>
      </c>
      <c r="G875">
        <v>6.554940522422477</v>
      </c>
    </row>
    <row r="876" spans="1:7" x14ac:dyDescent="0.25">
      <c r="A876">
        <v>0.60450999999999999</v>
      </c>
      <c r="B876">
        <v>0.36543199999999998</v>
      </c>
      <c r="C876">
        <v>0.22090699999999999</v>
      </c>
      <c r="D876">
        <v>8.0726999999999993E-2</v>
      </c>
      <c r="E876">
        <v>6.5170000000000002E-3</v>
      </c>
      <c r="F876">
        <v>874</v>
      </c>
      <c r="G876">
        <v>6.555274703216142</v>
      </c>
    </row>
    <row r="877" spans="1:7" x14ac:dyDescent="0.25">
      <c r="A877">
        <v>0.604549</v>
      </c>
      <c r="B877">
        <v>0.365479</v>
      </c>
      <c r="C877">
        <v>0.22095000000000001</v>
      </c>
      <c r="D877">
        <v>8.0753000000000005E-2</v>
      </c>
      <c r="E877">
        <v>6.5209999999999999E-3</v>
      </c>
      <c r="F877">
        <v>875</v>
      </c>
      <c r="G877">
        <v>6.5571940651563327</v>
      </c>
    </row>
    <row r="878" spans="1:7" x14ac:dyDescent="0.25">
      <c r="A878">
        <v>0.60456399999999999</v>
      </c>
      <c r="B878">
        <v>0.36549700000000002</v>
      </c>
      <c r="C878">
        <v>0.220966</v>
      </c>
      <c r="D878">
        <v>8.0762E-2</v>
      </c>
      <c r="E878">
        <v>6.5230000000000002E-3</v>
      </c>
      <c r="F878">
        <v>876</v>
      </c>
      <c r="G878">
        <v>6.5579117550738779</v>
      </c>
    </row>
    <row r="879" spans="1:7" x14ac:dyDescent="0.25">
      <c r="A879">
        <v>0.60482800000000003</v>
      </c>
      <c r="B879">
        <v>0.36581799999999998</v>
      </c>
      <c r="C879">
        <v>0.22125700000000001</v>
      </c>
      <c r="D879">
        <v>8.0939999999999998E-2</v>
      </c>
      <c r="E879">
        <v>6.5510000000000004E-3</v>
      </c>
      <c r="F879">
        <v>877</v>
      </c>
      <c r="G879">
        <v>6.5709780894948144</v>
      </c>
    </row>
    <row r="880" spans="1:7" x14ac:dyDescent="0.25">
      <c r="A880">
        <v>0.60486200000000001</v>
      </c>
      <c r="B880">
        <v>0.36585800000000002</v>
      </c>
      <c r="C880">
        <v>0.22129399999999999</v>
      </c>
      <c r="D880">
        <v>8.0962000000000006E-2</v>
      </c>
      <c r="E880">
        <v>6.5550000000000001E-3</v>
      </c>
      <c r="F880">
        <v>878</v>
      </c>
      <c r="G880">
        <v>6.5726433517441398</v>
      </c>
    </row>
    <row r="881" spans="1:7" x14ac:dyDescent="0.25">
      <c r="A881">
        <v>0.60486499999999999</v>
      </c>
      <c r="B881">
        <v>0.36586200000000002</v>
      </c>
      <c r="C881">
        <v>0.22129699999999999</v>
      </c>
      <c r="D881">
        <v>8.0963999999999994E-2</v>
      </c>
      <c r="E881">
        <v>6.5550000000000001E-3</v>
      </c>
      <c r="F881">
        <v>879</v>
      </c>
      <c r="G881">
        <v>6.5727819204777989</v>
      </c>
    </row>
    <row r="882" spans="1:7" x14ac:dyDescent="0.25">
      <c r="A882">
        <v>0.60495100000000002</v>
      </c>
      <c r="B882">
        <v>0.36596499999999998</v>
      </c>
      <c r="C882">
        <v>0.221391</v>
      </c>
      <c r="D882">
        <v>8.1021999999999997E-2</v>
      </c>
      <c r="E882">
        <v>6.5640000000000004E-3</v>
      </c>
      <c r="F882">
        <v>880</v>
      </c>
      <c r="G882">
        <v>6.577021535046975</v>
      </c>
    </row>
    <row r="883" spans="1:7" x14ac:dyDescent="0.25">
      <c r="A883">
        <v>0.60495399999999999</v>
      </c>
      <c r="B883">
        <v>0.36596899999999999</v>
      </c>
      <c r="C883">
        <v>0.22139400000000001</v>
      </c>
      <c r="D883">
        <v>8.1022999999999998E-2</v>
      </c>
      <c r="E883">
        <v>6.5649999999999997E-3</v>
      </c>
      <c r="F883">
        <v>881</v>
      </c>
      <c r="G883">
        <v>6.5771639368652348</v>
      </c>
    </row>
    <row r="884" spans="1:7" x14ac:dyDescent="0.25">
      <c r="A884">
        <v>0.60502299999999998</v>
      </c>
      <c r="B884">
        <v>0.36605199999999999</v>
      </c>
      <c r="C884">
        <v>0.22147</v>
      </c>
      <c r="D884">
        <v>8.1070000000000003E-2</v>
      </c>
      <c r="E884">
        <v>6.5719999999999997E-3</v>
      </c>
      <c r="F884">
        <v>882</v>
      </c>
      <c r="G884">
        <v>6.5805677496675807</v>
      </c>
    </row>
    <row r="885" spans="1:7" x14ac:dyDescent="0.25">
      <c r="A885">
        <v>0.60506800000000005</v>
      </c>
      <c r="B885">
        <v>0.36610700000000002</v>
      </c>
      <c r="C885">
        <v>0.22151899999999999</v>
      </c>
      <c r="D885">
        <v>8.1100000000000005E-2</v>
      </c>
      <c r="E885">
        <v>6.5770000000000004E-3</v>
      </c>
      <c r="F885">
        <v>883</v>
      </c>
      <c r="G885">
        <v>6.5827994238787007</v>
      </c>
    </row>
    <row r="886" spans="1:7" x14ac:dyDescent="0.25">
      <c r="A886">
        <v>0.60513899999999998</v>
      </c>
      <c r="B886">
        <v>0.36619299999999999</v>
      </c>
      <c r="C886">
        <v>0.22159799999999999</v>
      </c>
      <c r="D886">
        <v>8.1147999999999998E-2</v>
      </c>
      <c r="E886">
        <v>6.5849999999999997E-3</v>
      </c>
      <c r="F886">
        <v>884</v>
      </c>
      <c r="G886">
        <v>6.5863324206401392</v>
      </c>
    </row>
    <row r="887" spans="1:7" x14ac:dyDescent="0.25">
      <c r="A887">
        <v>0.60516999999999999</v>
      </c>
      <c r="B887">
        <v>0.36623099999999997</v>
      </c>
      <c r="C887">
        <v>0.221632</v>
      </c>
      <c r="D887">
        <v>8.1169000000000005E-2</v>
      </c>
      <c r="E887">
        <v>6.5880000000000001E-3</v>
      </c>
      <c r="F887">
        <v>885</v>
      </c>
      <c r="G887">
        <v>6.587883300660951</v>
      </c>
    </row>
    <row r="888" spans="1:7" x14ac:dyDescent="0.25">
      <c r="A888">
        <v>0.60519100000000003</v>
      </c>
      <c r="B888">
        <v>0.36625600000000003</v>
      </c>
      <c r="C888">
        <v>0.22165499999999999</v>
      </c>
      <c r="D888">
        <v>8.1182000000000004E-2</v>
      </c>
      <c r="E888">
        <v>6.5909999999999996E-3</v>
      </c>
      <c r="F888">
        <v>886</v>
      </c>
      <c r="G888">
        <v>6.5889038954696861</v>
      </c>
    </row>
    <row r="889" spans="1:7" x14ac:dyDescent="0.25">
      <c r="A889">
        <v>0.60535799999999995</v>
      </c>
      <c r="B889">
        <v>0.36645800000000001</v>
      </c>
      <c r="C889">
        <v>0.22183900000000001</v>
      </c>
      <c r="D889">
        <v>8.1295000000000006E-2</v>
      </c>
      <c r="E889">
        <v>6.6090000000000003E-3</v>
      </c>
      <c r="F889">
        <v>887</v>
      </c>
      <c r="G889">
        <v>6.5971913514028913</v>
      </c>
    </row>
    <row r="890" spans="1:7" x14ac:dyDescent="0.25">
      <c r="A890">
        <v>0.60535799999999995</v>
      </c>
      <c r="B890">
        <v>0.36645800000000001</v>
      </c>
      <c r="C890">
        <v>0.22183900000000001</v>
      </c>
      <c r="D890">
        <v>8.1295000000000006E-2</v>
      </c>
      <c r="E890">
        <v>6.6090000000000003E-3</v>
      </c>
      <c r="F890">
        <v>888</v>
      </c>
      <c r="G890">
        <v>6.5971966016170409</v>
      </c>
    </row>
    <row r="891" spans="1:7" x14ac:dyDescent="0.25">
      <c r="A891">
        <v>0.60541299999999998</v>
      </c>
      <c r="B891">
        <v>0.36652499999999999</v>
      </c>
      <c r="C891">
        <v>0.22189900000000001</v>
      </c>
      <c r="D891">
        <v>8.1331000000000001E-2</v>
      </c>
      <c r="E891">
        <v>6.6150000000000002E-3</v>
      </c>
      <c r="F891">
        <v>889</v>
      </c>
      <c r="G891">
        <v>6.5999177056094602</v>
      </c>
    </row>
    <row r="892" spans="1:7" x14ac:dyDescent="0.25">
      <c r="A892">
        <v>0.60578900000000002</v>
      </c>
      <c r="B892">
        <v>0.36697999999999997</v>
      </c>
      <c r="C892">
        <v>0.22231300000000001</v>
      </c>
      <c r="D892">
        <v>8.1584000000000004E-2</v>
      </c>
      <c r="E892">
        <v>6.6559999999999996E-3</v>
      </c>
      <c r="F892">
        <v>890</v>
      </c>
      <c r="G892">
        <v>6.6186209869369961</v>
      </c>
    </row>
    <row r="893" spans="1:7" x14ac:dyDescent="0.25">
      <c r="A893">
        <v>0.60582499999999995</v>
      </c>
      <c r="B893">
        <v>0.36702400000000002</v>
      </c>
      <c r="C893">
        <v>0.22235199999999999</v>
      </c>
      <c r="D893">
        <v>8.1608E-2</v>
      </c>
      <c r="E893">
        <v>6.6600000000000001E-3</v>
      </c>
      <c r="F893">
        <v>891</v>
      </c>
      <c r="G893">
        <v>6.6204072702263721</v>
      </c>
    </row>
    <row r="894" spans="1:7" x14ac:dyDescent="0.25">
      <c r="A894">
        <v>0.606182</v>
      </c>
      <c r="B894">
        <v>0.367456</v>
      </c>
      <c r="C894">
        <v>0.222745</v>
      </c>
      <c r="D894">
        <v>8.1849000000000005E-2</v>
      </c>
      <c r="E894">
        <v>6.6990000000000001E-3</v>
      </c>
      <c r="F894">
        <v>892</v>
      </c>
      <c r="G894">
        <v>6.638229448838179</v>
      </c>
    </row>
    <row r="895" spans="1:7" x14ac:dyDescent="0.25">
      <c r="A895">
        <v>0.60619500000000004</v>
      </c>
      <c r="B895">
        <v>0.36747299999999999</v>
      </c>
      <c r="C895">
        <v>0.22276000000000001</v>
      </c>
      <c r="D895">
        <v>8.1858E-2</v>
      </c>
      <c r="E895">
        <v>6.7010000000000004E-3</v>
      </c>
      <c r="F895">
        <v>893</v>
      </c>
      <c r="G895">
        <v>6.6389181380925661</v>
      </c>
    </row>
    <row r="896" spans="1:7" x14ac:dyDescent="0.25">
      <c r="A896">
        <v>0.60625300000000004</v>
      </c>
      <c r="B896">
        <v>0.36754199999999998</v>
      </c>
      <c r="C896">
        <v>0.22282299999999999</v>
      </c>
      <c r="D896">
        <v>8.1896999999999998E-2</v>
      </c>
      <c r="E896">
        <v>6.7070000000000003E-3</v>
      </c>
      <c r="F896">
        <v>894</v>
      </c>
      <c r="G896">
        <v>6.6417753899250336</v>
      </c>
    </row>
    <row r="897" spans="1:7" x14ac:dyDescent="0.25">
      <c r="A897">
        <v>0.60641699999999998</v>
      </c>
      <c r="B897">
        <v>0.36774200000000001</v>
      </c>
      <c r="C897">
        <v>0.22300500000000001</v>
      </c>
      <c r="D897">
        <v>8.2007999999999998E-2</v>
      </c>
      <c r="E897">
        <v>6.7250000000000001E-3</v>
      </c>
      <c r="F897">
        <v>895</v>
      </c>
      <c r="G897">
        <v>6.6500371192133683</v>
      </c>
    </row>
    <row r="898" spans="1:7" x14ac:dyDescent="0.25">
      <c r="A898">
        <v>0.60643599999999998</v>
      </c>
      <c r="B898">
        <v>0.36776399999999998</v>
      </c>
      <c r="C898">
        <v>0.223026</v>
      </c>
      <c r="D898">
        <v>8.2020999999999997E-2</v>
      </c>
      <c r="E898">
        <v>6.7270000000000003E-3</v>
      </c>
      <c r="F898">
        <v>896</v>
      </c>
      <c r="G898">
        <v>6.6509606604995861</v>
      </c>
    </row>
    <row r="899" spans="1:7" x14ac:dyDescent="0.25">
      <c r="A899">
        <v>0.606568</v>
      </c>
      <c r="B899">
        <v>0.367925</v>
      </c>
      <c r="C899">
        <v>0.22317200000000001</v>
      </c>
      <c r="D899">
        <v>8.2110000000000002E-2</v>
      </c>
      <c r="E899">
        <v>6.7419999999999997E-3</v>
      </c>
      <c r="F899">
        <v>897</v>
      </c>
      <c r="G899">
        <v>6.657600487973605</v>
      </c>
    </row>
    <row r="900" spans="1:7" x14ac:dyDescent="0.25">
      <c r="A900">
        <v>0.606568</v>
      </c>
      <c r="B900">
        <v>0.367925</v>
      </c>
      <c r="C900">
        <v>0.22317200000000001</v>
      </c>
      <c r="D900">
        <v>8.2110000000000002E-2</v>
      </c>
      <c r="E900">
        <v>6.7419999999999997E-3</v>
      </c>
      <c r="F900">
        <v>898</v>
      </c>
      <c r="G900">
        <v>6.6576067680872777</v>
      </c>
    </row>
    <row r="901" spans="1:7" x14ac:dyDescent="0.25">
      <c r="A901">
        <v>0.60664200000000001</v>
      </c>
      <c r="B901">
        <v>0.36801499999999998</v>
      </c>
      <c r="C901">
        <v>0.22325300000000001</v>
      </c>
      <c r="D901">
        <v>8.2159999999999997E-2</v>
      </c>
      <c r="E901">
        <v>6.7499999999999999E-3</v>
      </c>
      <c r="F901">
        <v>899</v>
      </c>
      <c r="G901">
        <v>6.66131144857441</v>
      </c>
    </row>
    <row r="902" spans="1:7" x14ac:dyDescent="0.25">
      <c r="A902">
        <v>0.60664300000000004</v>
      </c>
      <c r="B902">
        <v>0.36801600000000001</v>
      </c>
      <c r="C902">
        <v>0.22325500000000001</v>
      </c>
      <c r="D902">
        <v>8.2160999999999998E-2</v>
      </c>
      <c r="E902">
        <v>6.7499999999999999E-3</v>
      </c>
      <c r="F902">
        <v>900</v>
      </c>
      <c r="G902">
        <v>6.6613725944755933</v>
      </c>
    </row>
    <row r="903" spans="1:7" x14ac:dyDescent="0.25">
      <c r="A903">
        <v>0.60699099999999995</v>
      </c>
      <c r="B903">
        <v>0.36843799999999999</v>
      </c>
      <c r="C903">
        <v>0.223639</v>
      </c>
      <c r="D903">
        <v>8.2396999999999998E-2</v>
      </c>
      <c r="E903">
        <v>6.7889999999999999E-3</v>
      </c>
      <c r="F903">
        <v>901</v>
      </c>
      <c r="G903">
        <v>6.6788892858150781</v>
      </c>
    </row>
    <row r="904" spans="1:7" x14ac:dyDescent="0.25">
      <c r="A904">
        <v>0.60706700000000002</v>
      </c>
      <c r="B904">
        <v>0.368531</v>
      </c>
      <c r="C904">
        <v>0.22372300000000001</v>
      </c>
      <c r="D904">
        <v>8.2448999999999995E-2</v>
      </c>
      <c r="E904">
        <v>6.7980000000000002E-3</v>
      </c>
      <c r="F904">
        <v>902</v>
      </c>
      <c r="G904">
        <v>6.6827265542648808</v>
      </c>
    </row>
    <row r="905" spans="1:7" x14ac:dyDescent="0.25">
      <c r="A905">
        <v>0.60706800000000005</v>
      </c>
      <c r="B905">
        <v>0.36853200000000003</v>
      </c>
      <c r="C905">
        <v>0.22372400000000001</v>
      </c>
      <c r="D905">
        <v>8.2448999999999995E-2</v>
      </c>
      <c r="E905">
        <v>6.7980000000000002E-3</v>
      </c>
      <c r="F905">
        <v>903</v>
      </c>
      <c r="G905">
        <v>6.682771249109261</v>
      </c>
    </row>
    <row r="906" spans="1:7" x14ac:dyDescent="0.25">
      <c r="A906">
        <v>0.60707500000000003</v>
      </c>
      <c r="B906">
        <v>0.36853999999999998</v>
      </c>
      <c r="C906">
        <v>0.22373100000000001</v>
      </c>
      <c r="D906">
        <v>8.2454E-2</v>
      </c>
      <c r="E906">
        <v>6.7990000000000004E-3</v>
      </c>
      <c r="F906">
        <v>904</v>
      </c>
      <c r="G906">
        <v>6.6831042797278348</v>
      </c>
    </row>
    <row r="907" spans="1:7" x14ac:dyDescent="0.25">
      <c r="A907">
        <v>0.60712900000000003</v>
      </c>
      <c r="B907">
        <v>0.36860500000000002</v>
      </c>
      <c r="C907">
        <v>0.22379099999999999</v>
      </c>
      <c r="D907">
        <v>8.2490999999999995E-2</v>
      </c>
      <c r="E907">
        <v>6.8050000000000003E-3</v>
      </c>
      <c r="F907">
        <v>905</v>
      </c>
      <c r="G907">
        <v>6.6858282705298517</v>
      </c>
    </row>
    <row r="908" spans="1:7" x14ac:dyDescent="0.25">
      <c r="A908">
        <v>0.60737799999999997</v>
      </c>
      <c r="B908">
        <v>0.36890699999999998</v>
      </c>
      <c r="C908">
        <v>0.22406599999999999</v>
      </c>
      <c r="D908">
        <v>8.2659999999999997E-2</v>
      </c>
      <c r="E908">
        <v>6.8329999999999997E-3</v>
      </c>
      <c r="F908">
        <v>906</v>
      </c>
      <c r="G908">
        <v>6.6983946124362657</v>
      </c>
    </row>
    <row r="909" spans="1:7" x14ac:dyDescent="0.25">
      <c r="A909">
        <v>0.60745099999999996</v>
      </c>
      <c r="B909">
        <v>0.36899599999999999</v>
      </c>
      <c r="C909">
        <v>0.22414700000000001</v>
      </c>
      <c r="D909">
        <v>8.2709000000000005E-2</v>
      </c>
      <c r="E909">
        <v>6.8409999999999999E-3</v>
      </c>
      <c r="F909">
        <v>907</v>
      </c>
      <c r="G909">
        <v>6.7021006458936654</v>
      </c>
    </row>
    <row r="910" spans="1:7" x14ac:dyDescent="0.25">
      <c r="A910">
        <v>0.60746500000000003</v>
      </c>
      <c r="B910">
        <v>0.36901400000000001</v>
      </c>
      <c r="C910">
        <v>0.224163</v>
      </c>
      <c r="D910">
        <v>8.2719000000000001E-2</v>
      </c>
      <c r="E910">
        <v>6.842E-3</v>
      </c>
      <c r="F910">
        <v>908</v>
      </c>
      <c r="G910">
        <v>6.7028211580395318</v>
      </c>
    </row>
    <row r="911" spans="1:7" x14ac:dyDescent="0.25">
      <c r="A911">
        <v>0.60765100000000005</v>
      </c>
      <c r="B911">
        <v>0.36924000000000001</v>
      </c>
      <c r="C911">
        <v>0.22436900000000001</v>
      </c>
      <c r="D911">
        <v>8.2846000000000003E-2</v>
      </c>
      <c r="E911">
        <v>6.8640000000000003E-3</v>
      </c>
      <c r="F911">
        <v>909</v>
      </c>
      <c r="G911">
        <v>6.7122787149840297</v>
      </c>
    </row>
    <row r="912" spans="1:7" x14ac:dyDescent="0.25">
      <c r="A912">
        <v>0.60767700000000002</v>
      </c>
      <c r="B912">
        <v>0.36927100000000002</v>
      </c>
      <c r="C912">
        <v>0.22439799999999999</v>
      </c>
      <c r="D912">
        <v>8.2863999999999993E-2</v>
      </c>
      <c r="E912">
        <v>6.8659999999999997E-3</v>
      </c>
      <c r="F912">
        <v>910</v>
      </c>
      <c r="G912">
        <v>6.7135712667122975</v>
      </c>
    </row>
    <row r="913" spans="1:7" x14ac:dyDescent="0.25">
      <c r="A913">
        <v>0.60785199999999995</v>
      </c>
      <c r="B913">
        <v>0.36948399999999998</v>
      </c>
      <c r="C913">
        <v>0.22459200000000001</v>
      </c>
      <c r="D913">
        <v>8.2983000000000001E-2</v>
      </c>
      <c r="E913">
        <v>6.8859999999999998E-3</v>
      </c>
      <c r="F913">
        <v>911</v>
      </c>
      <c r="G913">
        <v>6.7224711103816395</v>
      </c>
    </row>
    <row r="914" spans="1:7" x14ac:dyDescent="0.25">
      <c r="A914">
        <v>0.60792000000000002</v>
      </c>
      <c r="B914">
        <v>0.36956699999999998</v>
      </c>
      <c r="C914">
        <v>0.22466700000000001</v>
      </c>
      <c r="D914">
        <v>8.3030000000000007E-2</v>
      </c>
      <c r="E914">
        <v>6.894E-3</v>
      </c>
      <c r="F914">
        <v>912</v>
      </c>
      <c r="G914">
        <v>6.7259417905594203</v>
      </c>
    </row>
    <row r="915" spans="1:7" x14ac:dyDescent="0.25">
      <c r="A915">
        <v>0.60805600000000004</v>
      </c>
      <c r="B915">
        <v>0.36973200000000001</v>
      </c>
      <c r="C915">
        <v>0.22481799999999999</v>
      </c>
      <c r="D915">
        <v>8.3122000000000001E-2</v>
      </c>
      <c r="E915">
        <v>6.9090000000000002E-3</v>
      </c>
      <c r="F915">
        <v>913</v>
      </c>
      <c r="G915">
        <v>6.7328518725471369</v>
      </c>
    </row>
    <row r="916" spans="1:7" x14ac:dyDescent="0.25">
      <c r="A916">
        <v>0.60806499999999997</v>
      </c>
      <c r="B916">
        <v>0.36974200000000002</v>
      </c>
      <c r="C916">
        <v>0.224827</v>
      </c>
      <c r="D916">
        <v>8.3127999999999994E-2</v>
      </c>
      <c r="E916">
        <v>6.9100000000000003E-3</v>
      </c>
      <c r="F916">
        <v>914</v>
      </c>
      <c r="G916">
        <v>6.7332774161395736</v>
      </c>
    </row>
    <row r="917" spans="1:7" x14ac:dyDescent="0.25">
      <c r="A917">
        <v>0.60821599999999998</v>
      </c>
      <c r="B917">
        <v>0.36992700000000001</v>
      </c>
      <c r="C917">
        <v>0.224996</v>
      </c>
      <c r="D917">
        <v>8.3232E-2</v>
      </c>
      <c r="E917">
        <v>6.9280000000000001E-3</v>
      </c>
      <c r="F917">
        <v>915</v>
      </c>
      <c r="G917">
        <v>6.7410082847561856</v>
      </c>
    </row>
    <row r="918" spans="1:7" x14ac:dyDescent="0.25">
      <c r="A918">
        <v>0.60831000000000002</v>
      </c>
      <c r="B918">
        <v>0.37004100000000001</v>
      </c>
      <c r="C918">
        <v>0.22509999999999999</v>
      </c>
      <c r="D918">
        <v>8.3295999999999995E-2</v>
      </c>
      <c r="E918">
        <v>6.9379999999999997E-3</v>
      </c>
      <c r="F918">
        <v>916</v>
      </c>
      <c r="G918">
        <v>6.7457982925211617</v>
      </c>
    </row>
    <row r="919" spans="1:7" x14ac:dyDescent="0.25">
      <c r="A919">
        <v>0.60853299999999999</v>
      </c>
      <c r="B919">
        <v>0.370313</v>
      </c>
      <c r="C919">
        <v>0.22534699999999999</v>
      </c>
      <c r="D919">
        <v>8.3448999999999995E-2</v>
      </c>
      <c r="E919">
        <v>6.9639999999999997E-3</v>
      </c>
      <c r="F919">
        <v>917</v>
      </c>
      <c r="G919">
        <v>6.7572014756791727</v>
      </c>
    </row>
    <row r="920" spans="1:7" x14ac:dyDescent="0.25">
      <c r="A920">
        <v>0.60855800000000004</v>
      </c>
      <c r="B920">
        <v>0.37034299999999998</v>
      </c>
      <c r="C920">
        <v>0.22537499999999999</v>
      </c>
      <c r="D920">
        <v>8.3465999999999999E-2</v>
      </c>
      <c r="E920">
        <v>6.9670000000000001E-3</v>
      </c>
      <c r="F920">
        <v>918</v>
      </c>
      <c r="G920">
        <v>6.7584724949906052</v>
      </c>
    </row>
    <row r="921" spans="1:7" x14ac:dyDescent="0.25">
      <c r="A921">
        <v>0.60867400000000005</v>
      </c>
      <c r="B921">
        <v>0.37048399999999998</v>
      </c>
      <c r="C921">
        <v>0.22550400000000001</v>
      </c>
      <c r="D921">
        <v>8.3545999999999995E-2</v>
      </c>
      <c r="E921">
        <v>6.9800000000000001E-3</v>
      </c>
      <c r="F921">
        <v>919</v>
      </c>
      <c r="G921">
        <v>6.7644185740720424</v>
      </c>
    </row>
    <row r="922" spans="1:7" x14ac:dyDescent="0.25">
      <c r="A922">
        <v>0.60884199999999999</v>
      </c>
      <c r="B922">
        <v>0.37068899999999999</v>
      </c>
      <c r="C922">
        <v>0.225691</v>
      </c>
      <c r="D922">
        <v>8.3660999999999999E-2</v>
      </c>
      <c r="E922">
        <v>6.999E-3</v>
      </c>
      <c r="F922">
        <v>920</v>
      </c>
      <c r="G922">
        <v>6.7730545297141376</v>
      </c>
    </row>
    <row r="923" spans="1:7" x14ac:dyDescent="0.25">
      <c r="A923">
        <v>0.60885699999999998</v>
      </c>
      <c r="B923">
        <v>0.37070700000000001</v>
      </c>
      <c r="C923">
        <v>0.22570799999999999</v>
      </c>
      <c r="D923">
        <v>8.3671999999999996E-2</v>
      </c>
      <c r="E923">
        <v>7.0010000000000003E-3</v>
      </c>
      <c r="F923">
        <v>921</v>
      </c>
      <c r="G923">
        <v>6.7738263931856606</v>
      </c>
    </row>
    <row r="924" spans="1:7" x14ac:dyDescent="0.25">
      <c r="A924">
        <v>0.60928899999999997</v>
      </c>
      <c r="B924">
        <v>0.37123400000000001</v>
      </c>
      <c r="C924">
        <v>0.226189</v>
      </c>
      <c r="D924">
        <v>8.3969000000000002E-2</v>
      </c>
      <c r="E924">
        <v>7.051E-3</v>
      </c>
      <c r="F924">
        <v>922</v>
      </c>
      <c r="G924">
        <v>6.7960481273201188</v>
      </c>
    </row>
    <row r="925" spans="1:7" x14ac:dyDescent="0.25">
      <c r="A925">
        <v>0.60933700000000002</v>
      </c>
      <c r="B925">
        <v>0.37129099999999998</v>
      </c>
      <c r="C925">
        <v>0.226241</v>
      </c>
      <c r="D925">
        <v>8.4001000000000006E-2</v>
      </c>
      <c r="E925">
        <v>7.0559999999999998E-3</v>
      </c>
      <c r="F925">
        <v>923</v>
      </c>
      <c r="G925">
        <v>6.798481895344989</v>
      </c>
    </row>
    <row r="926" spans="1:7" x14ac:dyDescent="0.25">
      <c r="A926">
        <v>0.60952700000000004</v>
      </c>
      <c r="B926">
        <v>0.37152400000000002</v>
      </c>
      <c r="C926">
        <v>0.22645399999999999</v>
      </c>
      <c r="D926">
        <v>8.4132999999999999E-2</v>
      </c>
      <c r="E926">
        <v>7.0780000000000001E-3</v>
      </c>
      <c r="F926">
        <v>924</v>
      </c>
      <c r="G926">
        <v>6.8083330155205424</v>
      </c>
    </row>
    <row r="927" spans="1:7" x14ac:dyDescent="0.25">
      <c r="A927">
        <v>0.60955199999999998</v>
      </c>
      <c r="B927">
        <v>0.37155300000000002</v>
      </c>
      <c r="C927">
        <v>0.22648099999999999</v>
      </c>
      <c r="D927">
        <v>8.4150000000000003E-2</v>
      </c>
      <c r="E927">
        <v>7.0809999999999996E-3</v>
      </c>
      <c r="F927">
        <v>925</v>
      </c>
      <c r="G927">
        <v>6.8095795312619565</v>
      </c>
    </row>
    <row r="928" spans="1:7" x14ac:dyDescent="0.25">
      <c r="A928">
        <v>0.60962499999999997</v>
      </c>
      <c r="B928">
        <v>0.371643</v>
      </c>
      <c r="C928">
        <v>0.22656299999999999</v>
      </c>
      <c r="D928">
        <v>8.4199999999999997E-2</v>
      </c>
      <c r="E928">
        <v>7.0899999999999999E-3</v>
      </c>
      <c r="F928">
        <v>926</v>
      </c>
      <c r="G928">
        <v>6.8133768233907048</v>
      </c>
    </row>
    <row r="929" spans="1:7" x14ac:dyDescent="0.25">
      <c r="A929">
        <v>0.60966600000000004</v>
      </c>
      <c r="B929">
        <v>0.37169200000000002</v>
      </c>
      <c r="C929">
        <v>0.226608</v>
      </c>
      <c r="D929">
        <v>8.4227999999999997E-2</v>
      </c>
      <c r="E929">
        <v>7.0939999999999996E-3</v>
      </c>
      <c r="F929">
        <v>927</v>
      </c>
      <c r="G929">
        <v>6.815484773612134</v>
      </c>
    </row>
    <row r="930" spans="1:7" x14ac:dyDescent="0.25">
      <c r="A930">
        <v>0.60983799999999999</v>
      </c>
      <c r="B930">
        <v>0.37190200000000001</v>
      </c>
      <c r="C930">
        <v>0.2268</v>
      </c>
      <c r="D930">
        <v>8.4347000000000005E-2</v>
      </c>
      <c r="E930">
        <v>7.1139999999999997E-3</v>
      </c>
      <c r="F930">
        <v>928</v>
      </c>
      <c r="G930">
        <v>6.8243830402096304</v>
      </c>
    </row>
    <row r="931" spans="1:7" x14ac:dyDescent="0.25">
      <c r="A931">
        <v>0.60986899999999999</v>
      </c>
      <c r="B931">
        <v>0.37193999999999999</v>
      </c>
      <c r="C931">
        <v>0.22683500000000001</v>
      </c>
      <c r="D931">
        <v>8.4369E-2</v>
      </c>
      <c r="E931">
        <v>7.1180000000000002E-3</v>
      </c>
      <c r="F931">
        <v>929</v>
      </c>
      <c r="G931">
        <v>6.8260104661712795</v>
      </c>
    </row>
    <row r="932" spans="1:7" x14ac:dyDescent="0.25">
      <c r="A932">
        <v>0.60996099999999998</v>
      </c>
      <c r="B932">
        <v>0.37205300000000002</v>
      </c>
      <c r="C932">
        <v>0.226938</v>
      </c>
      <c r="D932">
        <v>8.4432999999999994E-2</v>
      </c>
      <c r="E932">
        <v>7.1289999999999999E-3</v>
      </c>
      <c r="F932">
        <v>930</v>
      </c>
      <c r="G932">
        <v>6.8308038464365888</v>
      </c>
    </row>
    <row r="933" spans="1:7" x14ac:dyDescent="0.25">
      <c r="A933">
        <v>0.60997000000000001</v>
      </c>
      <c r="B933">
        <v>0.37206299999999998</v>
      </c>
      <c r="C933">
        <v>0.22694700000000001</v>
      </c>
      <c r="D933">
        <v>8.4439E-2</v>
      </c>
      <c r="E933">
        <v>7.1300000000000001E-3</v>
      </c>
      <c r="F933">
        <v>931</v>
      </c>
      <c r="G933">
        <v>6.8312412472064183</v>
      </c>
    </row>
    <row r="934" spans="1:7" x14ac:dyDescent="0.25">
      <c r="A934">
        <v>0.61009400000000003</v>
      </c>
      <c r="B934">
        <v>0.37221399999999999</v>
      </c>
      <c r="C934">
        <v>0.22708500000000001</v>
      </c>
      <c r="D934">
        <v>8.4524000000000002E-2</v>
      </c>
      <c r="E934">
        <v>7.1440000000000002E-3</v>
      </c>
      <c r="F934">
        <v>932</v>
      </c>
      <c r="G934">
        <v>6.8376705432653244</v>
      </c>
    </row>
    <row r="935" spans="1:7" x14ac:dyDescent="0.25">
      <c r="A935">
        <v>0.61009800000000003</v>
      </c>
      <c r="B935">
        <v>0.37222</v>
      </c>
      <c r="C935">
        <v>0.22709099999999999</v>
      </c>
      <c r="D935">
        <v>8.4528000000000006E-2</v>
      </c>
      <c r="E935">
        <v>7.1450000000000003E-3</v>
      </c>
      <c r="F935">
        <v>933</v>
      </c>
      <c r="G935">
        <v>6.8379044274419201</v>
      </c>
    </row>
    <row r="936" spans="1:7" x14ac:dyDescent="0.25">
      <c r="A936">
        <v>0.61013700000000004</v>
      </c>
      <c r="B936">
        <v>0.37226700000000001</v>
      </c>
      <c r="C936">
        <v>0.227134</v>
      </c>
      <c r="D936">
        <v>8.4555000000000005E-2</v>
      </c>
      <c r="E936">
        <v>7.149E-3</v>
      </c>
      <c r="F936">
        <v>934</v>
      </c>
      <c r="G936">
        <v>6.8399333682425638</v>
      </c>
    </row>
    <row r="937" spans="1:7" x14ac:dyDescent="0.25">
      <c r="A937">
        <v>0.61017699999999997</v>
      </c>
      <c r="B937">
        <v>0.37231599999999998</v>
      </c>
      <c r="C937">
        <v>0.22717899999999999</v>
      </c>
      <c r="D937">
        <v>8.4582000000000004E-2</v>
      </c>
      <c r="E937">
        <v>7.1539999999999998E-3</v>
      </c>
      <c r="F937">
        <v>935</v>
      </c>
      <c r="G937">
        <v>6.8420179271283823</v>
      </c>
    </row>
    <row r="938" spans="1:7" x14ac:dyDescent="0.25">
      <c r="A938">
        <v>0.61022699999999996</v>
      </c>
      <c r="B938">
        <v>0.37237599999999998</v>
      </c>
      <c r="C938">
        <v>0.22723399999999999</v>
      </c>
      <c r="D938">
        <v>8.4616999999999998E-2</v>
      </c>
      <c r="E938">
        <v>7.1599999999999997E-3</v>
      </c>
      <c r="F938">
        <v>936</v>
      </c>
      <c r="G938">
        <v>6.844585104797722</v>
      </c>
    </row>
    <row r="939" spans="1:7" x14ac:dyDescent="0.25">
      <c r="A939">
        <v>0.61024</v>
      </c>
      <c r="B939">
        <v>0.37239299999999997</v>
      </c>
      <c r="C939">
        <v>0.22724900000000001</v>
      </c>
      <c r="D939">
        <v>8.4626000000000007E-2</v>
      </c>
      <c r="E939">
        <v>7.162E-3</v>
      </c>
      <c r="F939">
        <v>937</v>
      </c>
      <c r="G939">
        <v>6.8452770760051402</v>
      </c>
    </row>
    <row r="940" spans="1:7" x14ac:dyDescent="0.25">
      <c r="A940">
        <v>0.61024900000000004</v>
      </c>
      <c r="B940">
        <v>0.37240400000000001</v>
      </c>
      <c r="C940">
        <v>0.22725899999999999</v>
      </c>
      <c r="D940">
        <v>8.4631999999999999E-2</v>
      </c>
      <c r="E940">
        <v>7.1630000000000001E-3</v>
      </c>
      <c r="F940">
        <v>938</v>
      </c>
      <c r="G940">
        <v>6.8457411916044837</v>
      </c>
    </row>
    <row r="941" spans="1:7" x14ac:dyDescent="0.25">
      <c r="A941">
        <v>0.61026199999999997</v>
      </c>
      <c r="B941">
        <v>0.37241999999999997</v>
      </c>
      <c r="C941">
        <v>0.227273</v>
      </c>
      <c r="D941">
        <v>8.4640999999999994E-2</v>
      </c>
      <c r="E941">
        <v>7.1640000000000002E-3</v>
      </c>
      <c r="F941">
        <v>939</v>
      </c>
      <c r="G941">
        <v>6.8464189946970002</v>
      </c>
    </row>
    <row r="942" spans="1:7" x14ac:dyDescent="0.25">
      <c r="A942">
        <v>0.61036400000000002</v>
      </c>
      <c r="B942">
        <v>0.37254399999999999</v>
      </c>
      <c r="C942">
        <v>0.22738800000000001</v>
      </c>
      <c r="D942">
        <v>8.4711999999999996E-2</v>
      </c>
      <c r="E942">
        <v>7.1760000000000001E-3</v>
      </c>
      <c r="F942">
        <v>940</v>
      </c>
      <c r="G942">
        <v>6.8517422509847137</v>
      </c>
    </row>
    <row r="943" spans="1:7" x14ac:dyDescent="0.25">
      <c r="A943">
        <v>0.61087899999999995</v>
      </c>
      <c r="B943">
        <v>0.37317299999999998</v>
      </c>
      <c r="C943">
        <v>0.227964</v>
      </c>
      <c r="D943">
        <v>8.5070000000000007E-2</v>
      </c>
      <c r="E943">
        <v>7.2370000000000004E-3</v>
      </c>
      <c r="F943">
        <v>941</v>
      </c>
      <c r="G943">
        <v>6.8786364711069918</v>
      </c>
    </row>
    <row r="944" spans="1:7" x14ac:dyDescent="0.25">
      <c r="A944">
        <v>0.61111199999999999</v>
      </c>
      <c r="B944">
        <v>0.37345699999999998</v>
      </c>
      <c r="C944">
        <v>0.22822400000000001</v>
      </c>
      <c r="D944">
        <v>8.5232000000000002E-2</v>
      </c>
      <c r="E944">
        <v>7.2639999999999996E-3</v>
      </c>
      <c r="F944">
        <v>942</v>
      </c>
      <c r="G944">
        <v>6.8908268145542397</v>
      </c>
    </row>
    <row r="945" spans="1:7" x14ac:dyDescent="0.25">
      <c r="A945">
        <v>0.61136400000000002</v>
      </c>
      <c r="B945">
        <v>0.37376500000000001</v>
      </c>
      <c r="C945">
        <v>0.22850699999999999</v>
      </c>
      <c r="D945">
        <v>8.5407999999999998E-2</v>
      </c>
      <c r="E945">
        <v>7.2940000000000001E-3</v>
      </c>
      <c r="F945">
        <v>943</v>
      </c>
      <c r="G945">
        <v>6.9040680022777661</v>
      </c>
    </row>
    <row r="946" spans="1:7" x14ac:dyDescent="0.25">
      <c r="A946">
        <v>0.61148499999999995</v>
      </c>
      <c r="B946">
        <v>0.37391400000000002</v>
      </c>
      <c r="C946">
        <v>0.22864300000000001</v>
      </c>
      <c r="D946">
        <v>8.5493E-2</v>
      </c>
      <c r="E946">
        <v>7.3090000000000004E-3</v>
      </c>
      <c r="F946">
        <v>944</v>
      </c>
      <c r="G946">
        <v>6.9104530517614142</v>
      </c>
    </row>
    <row r="947" spans="1:7" x14ac:dyDescent="0.25">
      <c r="A947">
        <v>0.61153999999999997</v>
      </c>
      <c r="B947">
        <v>0.37398199999999998</v>
      </c>
      <c r="C947">
        <v>0.22870499999999999</v>
      </c>
      <c r="D947">
        <v>8.5530999999999996E-2</v>
      </c>
      <c r="E947">
        <v>7.3159999999999996E-3</v>
      </c>
      <c r="F947">
        <v>945</v>
      </c>
      <c r="G947">
        <v>6.913382855875926</v>
      </c>
    </row>
    <row r="948" spans="1:7" x14ac:dyDescent="0.25">
      <c r="A948">
        <v>0.61160700000000001</v>
      </c>
      <c r="B948">
        <v>0.37406299999999998</v>
      </c>
      <c r="C948">
        <v>0.22877900000000001</v>
      </c>
      <c r="D948">
        <v>8.5578000000000001E-2</v>
      </c>
      <c r="E948">
        <v>7.3239999999999998E-3</v>
      </c>
      <c r="F948">
        <v>946</v>
      </c>
      <c r="G948">
        <v>6.9168795555664264</v>
      </c>
    </row>
    <row r="949" spans="1:7" x14ac:dyDescent="0.25">
      <c r="A949">
        <v>0.61166200000000004</v>
      </c>
      <c r="B949">
        <v>0.37413000000000002</v>
      </c>
      <c r="C949">
        <v>0.22884099999999999</v>
      </c>
      <c r="D949">
        <v>8.5615999999999998E-2</v>
      </c>
      <c r="E949">
        <v>7.3299999999999997E-3</v>
      </c>
      <c r="F949">
        <v>947</v>
      </c>
      <c r="G949">
        <v>6.9197705699103347</v>
      </c>
    </row>
    <row r="950" spans="1:7" x14ac:dyDescent="0.25">
      <c r="A950">
        <v>0.61188699999999996</v>
      </c>
      <c r="B950">
        <v>0.37440499999999999</v>
      </c>
      <c r="C950">
        <v>0.22909399999999999</v>
      </c>
      <c r="D950">
        <v>8.5774000000000003E-2</v>
      </c>
      <c r="E950">
        <v>7.3569999999999998E-3</v>
      </c>
      <c r="F950">
        <v>948</v>
      </c>
      <c r="G950">
        <v>6.9316542777984367</v>
      </c>
    </row>
    <row r="951" spans="1:7" x14ac:dyDescent="0.25">
      <c r="A951">
        <v>0.61193600000000004</v>
      </c>
      <c r="B951">
        <v>0.37446499999999999</v>
      </c>
      <c r="C951">
        <v>0.22914899999999999</v>
      </c>
      <c r="D951">
        <v>8.5807999999999995E-2</v>
      </c>
      <c r="E951">
        <v>7.3629999999999998E-3</v>
      </c>
      <c r="F951">
        <v>949</v>
      </c>
      <c r="G951">
        <v>6.9342528853795535</v>
      </c>
    </row>
    <row r="952" spans="1:7" x14ac:dyDescent="0.25">
      <c r="A952">
        <v>0.61207599999999995</v>
      </c>
      <c r="B952">
        <v>0.374637</v>
      </c>
      <c r="C952">
        <v>0.22930600000000001</v>
      </c>
      <c r="D952">
        <v>8.5906999999999997E-2</v>
      </c>
      <c r="E952">
        <v>7.3800000000000003E-3</v>
      </c>
      <c r="F952">
        <v>950</v>
      </c>
      <c r="G952">
        <v>6.9416706243975668</v>
      </c>
    </row>
    <row r="953" spans="1:7" x14ac:dyDescent="0.25">
      <c r="A953">
        <v>0.612097</v>
      </c>
      <c r="B953">
        <v>0.374662</v>
      </c>
      <c r="C953">
        <v>0.22933000000000001</v>
      </c>
      <c r="D953">
        <v>8.5920999999999997E-2</v>
      </c>
      <c r="E953">
        <v>7.3819999999999997E-3</v>
      </c>
      <c r="F953">
        <v>951</v>
      </c>
      <c r="G953">
        <v>6.9427743770931816</v>
      </c>
    </row>
    <row r="954" spans="1:7" x14ac:dyDescent="0.25">
      <c r="A954">
        <v>0.61219100000000004</v>
      </c>
      <c r="B954">
        <v>0.374778</v>
      </c>
      <c r="C954">
        <v>0.229436</v>
      </c>
      <c r="D954">
        <v>8.5986999999999994E-2</v>
      </c>
      <c r="E954">
        <v>7.3940000000000004E-3</v>
      </c>
      <c r="F954">
        <v>952</v>
      </c>
      <c r="G954">
        <v>6.9477795754266518</v>
      </c>
    </row>
    <row r="955" spans="1:7" x14ac:dyDescent="0.25">
      <c r="A955">
        <v>0.61221999999999999</v>
      </c>
      <c r="B955">
        <v>0.37481300000000001</v>
      </c>
      <c r="C955">
        <v>0.22946800000000001</v>
      </c>
      <c r="D955">
        <v>8.6007E-2</v>
      </c>
      <c r="E955">
        <v>7.3969999999999999E-3</v>
      </c>
      <c r="F955">
        <v>953</v>
      </c>
      <c r="G955">
        <v>6.9492894403033727</v>
      </c>
    </row>
    <row r="956" spans="1:7" x14ac:dyDescent="0.25">
      <c r="A956">
        <v>0.61226000000000003</v>
      </c>
      <c r="B956">
        <v>0.374863</v>
      </c>
      <c r="C956">
        <v>0.22951299999999999</v>
      </c>
      <c r="D956">
        <v>8.6036000000000001E-2</v>
      </c>
      <c r="E956">
        <v>7.4019999999999997E-3</v>
      </c>
      <c r="F956">
        <v>954</v>
      </c>
      <c r="G956">
        <v>6.95144744585388</v>
      </c>
    </row>
    <row r="957" spans="1:7" x14ac:dyDescent="0.25">
      <c r="A957">
        <v>0.61242600000000003</v>
      </c>
      <c r="B957">
        <v>0.37506600000000001</v>
      </c>
      <c r="C957">
        <v>0.22969999999999999</v>
      </c>
      <c r="D957">
        <v>8.6152999999999993E-2</v>
      </c>
      <c r="E957">
        <v>7.4219999999999998E-3</v>
      </c>
      <c r="F957">
        <v>955</v>
      </c>
      <c r="G957">
        <v>6.9602716882738065</v>
      </c>
    </row>
    <row r="958" spans="1:7" x14ac:dyDescent="0.25">
      <c r="A958">
        <v>0.61244299999999996</v>
      </c>
      <c r="B958">
        <v>0.375087</v>
      </c>
      <c r="C958">
        <v>0.22971900000000001</v>
      </c>
      <c r="D958">
        <v>8.6165000000000005E-2</v>
      </c>
      <c r="E958">
        <v>7.424E-3</v>
      </c>
      <c r="F958">
        <v>956</v>
      </c>
      <c r="G958">
        <v>6.9611773956661818</v>
      </c>
    </row>
    <row r="959" spans="1:7" x14ac:dyDescent="0.25">
      <c r="A959">
        <v>0.61245899999999998</v>
      </c>
      <c r="B959">
        <v>0.37510500000000002</v>
      </c>
      <c r="C959">
        <v>0.229737</v>
      </c>
      <c r="D959">
        <v>8.6175000000000002E-2</v>
      </c>
      <c r="E959">
        <v>7.4260000000000003E-3</v>
      </c>
      <c r="F959">
        <v>957</v>
      </c>
      <c r="G959">
        <v>6.9619839499828773</v>
      </c>
    </row>
    <row r="960" spans="1:7" x14ac:dyDescent="0.25">
      <c r="A960">
        <v>0.61250800000000005</v>
      </c>
      <c r="B960">
        <v>0.375166</v>
      </c>
      <c r="C960">
        <v>0.229792</v>
      </c>
      <c r="D960">
        <v>8.6209999999999995E-2</v>
      </c>
      <c r="E960">
        <v>7.4320000000000002E-3</v>
      </c>
      <c r="F960">
        <v>958</v>
      </c>
      <c r="G960">
        <v>6.9645965916390775</v>
      </c>
    </row>
    <row r="961" spans="1:7" x14ac:dyDescent="0.25">
      <c r="A961">
        <v>0.61263400000000001</v>
      </c>
      <c r="B961">
        <v>0.37531999999999999</v>
      </c>
      <c r="C961">
        <v>0.229934</v>
      </c>
      <c r="D961">
        <v>8.6299000000000001E-2</v>
      </c>
      <c r="E961">
        <v>7.4469999999999996E-3</v>
      </c>
      <c r="F961">
        <v>959</v>
      </c>
      <c r="G961">
        <v>6.9712969758546972</v>
      </c>
    </row>
    <row r="962" spans="1:7" x14ac:dyDescent="0.25">
      <c r="A962">
        <v>0.61270000000000002</v>
      </c>
      <c r="B962">
        <v>0.37540099999999998</v>
      </c>
      <c r="C962">
        <v>0.23000899999999999</v>
      </c>
      <c r="D962">
        <v>8.6346000000000006E-2</v>
      </c>
      <c r="E962">
        <v>7.456E-3</v>
      </c>
      <c r="F962">
        <v>960</v>
      </c>
      <c r="G962">
        <v>6.9748447996678644</v>
      </c>
    </row>
    <row r="963" spans="1:7" x14ac:dyDescent="0.25">
      <c r="A963">
        <v>0.61270199999999997</v>
      </c>
      <c r="B963">
        <v>0.37540400000000002</v>
      </c>
      <c r="C963">
        <v>0.23001099999999999</v>
      </c>
      <c r="D963">
        <v>8.6346999999999993E-2</v>
      </c>
      <c r="E963">
        <v>7.456E-3</v>
      </c>
      <c r="F963">
        <v>961</v>
      </c>
      <c r="G963">
        <v>6.9749538102141155</v>
      </c>
    </row>
    <row r="964" spans="1:7" x14ac:dyDescent="0.25">
      <c r="A964">
        <v>0.61273</v>
      </c>
      <c r="B964">
        <v>0.37543900000000002</v>
      </c>
      <c r="C964">
        <v>0.230043</v>
      </c>
      <c r="D964">
        <v>8.6366999999999999E-2</v>
      </c>
      <c r="E964">
        <v>7.4590000000000004E-3</v>
      </c>
      <c r="F964">
        <v>962</v>
      </c>
      <c r="G964">
        <v>6.9764598321353279</v>
      </c>
    </row>
    <row r="965" spans="1:7" x14ac:dyDescent="0.25">
      <c r="A965">
        <v>0.612734</v>
      </c>
      <c r="B965">
        <v>0.37544300000000003</v>
      </c>
      <c r="C965">
        <v>0.230046</v>
      </c>
      <c r="D965">
        <v>8.6369000000000001E-2</v>
      </c>
      <c r="E965">
        <v>7.4599999999999996E-3</v>
      </c>
      <c r="F965">
        <v>963</v>
      </c>
      <c r="G965">
        <v>6.9766323203916647</v>
      </c>
    </row>
    <row r="966" spans="1:7" x14ac:dyDescent="0.25">
      <c r="A966">
        <v>0.61273599999999995</v>
      </c>
      <c r="B966">
        <v>0.375446</v>
      </c>
      <c r="C966">
        <v>0.230049</v>
      </c>
      <c r="D966">
        <v>8.6371000000000003E-2</v>
      </c>
      <c r="E966">
        <v>7.4599999999999996E-3</v>
      </c>
      <c r="F966">
        <v>964</v>
      </c>
      <c r="G966">
        <v>6.9767675006323486</v>
      </c>
    </row>
    <row r="967" spans="1:7" x14ac:dyDescent="0.25">
      <c r="A967">
        <v>0.61282899999999996</v>
      </c>
      <c r="B967">
        <v>0.37555899999999998</v>
      </c>
      <c r="C967">
        <v>0.230153</v>
      </c>
      <c r="D967">
        <v>8.6435999999999999E-2</v>
      </c>
      <c r="E967">
        <v>7.4710000000000002E-3</v>
      </c>
      <c r="F967">
        <v>965</v>
      </c>
      <c r="G967">
        <v>6.9816957544422067</v>
      </c>
    </row>
    <row r="968" spans="1:7" x14ac:dyDescent="0.25">
      <c r="A968">
        <v>0.61292800000000003</v>
      </c>
      <c r="B968">
        <v>0.37568099999999999</v>
      </c>
      <c r="C968">
        <v>0.230266</v>
      </c>
      <c r="D968">
        <v>8.6507000000000001E-2</v>
      </c>
      <c r="E968">
        <v>7.4830000000000001E-3</v>
      </c>
      <c r="F968">
        <v>966</v>
      </c>
      <c r="G968">
        <v>6.9870296265879546</v>
      </c>
    </row>
    <row r="969" spans="1:7" x14ac:dyDescent="0.25">
      <c r="A969">
        <v>0.61310900000000002</v>
      </c>
      <c r="B969">
        <v>0.37590200000000001</v>
      </c>
      <c r="C969">
        <v>0.23046900000000001</v>
      </c>
      <c r="D969">
        <v>8.6634000000000003E-2</v>
      </c>
      <c r="E969">
        <v>7.5050000000000004E-3</v>
      </c>
      <c r="F969">
        <v>967</v>
      </c>
      <c r="G969">
        <v>6.9966719863237348</v>
      </c>
    </row>
    <row r="970" spans="1:7" x14ac:dyDescent="0.25">
      <c r="A970">
        <v>0.61312599999999995</v>
      </c>
      <c r="B970">
        <v>0.37592399999999998</v>
      </c>
      <c r="C970">
        <v>0.230489</v>
      </c>
      <c r="D970">
        <v>8.6646000000000001E-2</v>
      </c>
      <c r="E970">
        <v>7.5079999999999999E-3</v>
      </c>
      <c r="F970">
        <v>968</v>
      </c>
      <c r="G970">
        <v>6.9976057138913079</v>
      </c>
    </row>
    <row r="971" spans="1:7" x14ac:dyDescent="0.25">
      <c r="A971">
        <v>0.61321000000000003</v>
      </c>
      <c r="B971">
        <v>0.37602600000000003</v>
      </c>
      <c r="C971">
        <v>0.23058300000000001</v>
      </c>
      <c r="D971">
        <v>8.6705000000000004E-2</v>
      </c>
      <c r="E971">
        <v>7.5180000000000004E-3</v>
      </c>
      <c r="F971">
        <v>969</v>
      </c>
      <c r="G971">
        <v>7.0020859787615564</v>
      </c>
    </row>
    <row r="972" spans="1:7" x14ac:dyDescent="0.25">
      <c r="A972">
        <v>0.61321999999999999</v>
      </c>
      <c r="B972">
        <v>0.37603900000000001</v>
      </c>
      <c r="C972">
        <v>0.23059499999999999</v>
      </c>
      <c r="D972">
        <v>8.6712999999999998E-2</v>
      </c>
      <c r="E972">
        <v>7.5189999999999996E-3</v>
      </c>
      <c r="F972">
        <v>970</v>
      </c>
      <c r="G972">
        <v>7.0026299869490467</v>
      </c>
    </row>
    <row r="973" spans="1:7" x14ac:dyDescent="0.25">
      <c r="A973">
        <v>0.61328000000000005</v>
      </c>
      <c r="B973">
        <v>0.376112</v>
      </c>
      <c r="C973">
        <v>0.23066200000000001</v>
      </c>
      <c r="D973">
        <v>8.6754999999999999E-2</v>
      </c>
      <c r="E973">
        <v>7.5259999999999997E-3</v>
      </c>
      <c r="F973">
        <v>971</v>
      </c>
      <c r="G973">
        <v>7.0058176708811057</v>
      </c>
    </row>
    <row r="974" spans="1:7" x14ac:dyDescent="0.25">
      <c r="A974">
        <v>0.61349299999999996</v>
      </c>
      <c r="B974">
        <v>0.37637300000000001</v>
      </c>
      <c r="C974">
        <v>0.230902</v>
      </c>
      <c r="D974">
        <v>8.6904999999999996E-2</v>
      </c>
      <c r="E974">
        <v>7.5529999999999998E-3</v>
      </c>
      <c r="F974">
        <v>972</v>
      </c>
      <c r="G974">
        <v>7.017257234842301</v>
      </c>
    </row>
    <row r="975" spans="1:7" x14ac:dyDescent="0.25">
      <c r="A975">
        <v>0.61352700000000004</v>
      </c>
      <c r="B975">
        <v>0.37641599999999997</v>
      </c>
      <c r="C975">
        <v>0.23094100000000001</v>
      </c>
      <c r="D975">
        <v>8.6929999999999993E-2</v>
      </c>
      <c r="E975">
        <v>7.5570000000000003E-3</v>
      </c>
      <c r="F975">
        <v>973</v>
      </c>
      <c r="G975">
        <v>7.0191105423354756</v>
      </c>
    </row>
    <row r="976" spans="1:7" x14ac:dyDescent="0.25">
      <c r="A976">
        <v>0.61361200000000005</v>
      </c>
      <c r="B976">
        <v>0.37651899999999999</v>
      </c>
      <c r="C976">
        <v>0.23103699999999999</v>
      </c>
      <c r="D976">
        <v>8.6989999999999998E-2</v>
      </c>
      <c r="E976">
        <v>7.5669999999999999E-3</v>
      </c>
      <c r="F976">
        <v>974</v>
      </c>
      <c r="G976">
        <v>7.0236564533394787</v>
      </c>
    </row>
    <row r="977" spans="1:7" x14ac:dyDescent="0.25">
      <c r="A977">
        <v>0.61361900000000003</v>
      </c>
      <c r="B977">
        <v>0.37652799999999997</v>
      </c>
      <c r="C977">
        <v>0.231045</v>
      </c>
      <c r="D977">
        <v>8.6995000000000003E-2</v>
      </c>
      <c r="E977">
        <v>7.5680000000000001E-3</v>
      </c>
      <c r="F977">
        <v>975</v>
      </c>
      <c r="G977">
        <v>7.0240473066608704</v>
      </c>
    </row>
    <row r="978" spans="1:7" x14ac:dyDescent="0.25">
      <c r="A978">
        <v>0.61362399999999995</v>
      </c>
      <c r="B978">
        <v>0.37653399999999998</v>
      </c>
      <c r="C978">
        <v>0.23105100000000001</v>
      </c>
      <c r="D978">
        <v>8.6999000000000007E-2</v>
      </c>
      <c r="E978">
        <v>7.5690000000000002E-3</v>
      </c>
      <c r="F978">
        <v>976</v>
      </c>
      <c r="G978">
        <v>7.0243173733206188</v>
      </c>
    </row>
    <row r="979" spans="1:7" x14ac:dyDescent="0.25">
      <c r="A979">
        <v>0.61362399999999995</v>
      </c>
      <c r="B979">
        <v>0.37653500000000001</v>
      </c>
      <c r="C979">
        <v>0.23105100000000001</v>
      </c>
      <c r="D979">
        <v>8.6999000000000007E-2</v>
      </c>
      <c r="E979">
        <v>7.5690000000000002E-3</v>
      </c>
      <c r="F979">
        <v>977</v>
      </c>
      <c r="G979">
        <v>7.0243355915864161</v>
      </c>
    </row>
    <row r="980" spans="1:7" x14ac:dyDescent="0.25">
      <c r="A980">
        <v>0.613626</v>
      </c>
      <c r="B980">
        <v>0.37653700000000001</v>
      </c>
      <c r="C980">
        <v>0.23105300000000001</v>
      </c>
      <c r="D980">
        <v>8.6999999999999994E-2</v>
      </c>
      <c r="E980">
        <v>7.5690000000000002E-3</v>
      </c>
      <c r="F980">
        <v>978</v>
      </c>
      <c r="G980">
        <v>7.0244478426545527</v>
      </c>
    </row>
    <row r="981" spans="1:7" x14ac:dyDescent="0.25">
      <c r="A981">
        <v>0.61378900000000003</v>
      </c>
      <c r="B981">
        <v>0.37673600000000002</v>
      </c>
      <c r="C981">
        <v>0.231237</v>
      </c>
      <c r="D981">
        <v>8.7114999999999998E-2</v>
      </c>
      <c r="E981">
        <v>7.5890000000000003E-3</v>
      </c>
      <c r="F981">
        <v>979</v>
      </c>
      <c r="G981">
        <v>7.0331767537433336</v>
      </c>
    </row>
    <row r="982" spans="1:7" x14ac:dyDescent="0.25">
      <c r="A982">
        <v>0.61380699999999999</v>
      </c>
      <c r="B982">
        <v>0.37675999999999998</v>
      </c>
      <c r="C982">
        <v>0.23125799999999999</v>
      </c>
      <c r="D982">
        <v>8.7128999999999998E-2</v>
      </c>
      <c r="E982">
        <v>7.5909999999999997E-3</v>
      </c>
      <c r="F982">
        <v>980</v>
      </c>
      <c r="G982">
        <v>7.034192159271984</v>
      </c>
    </row>
    <row r="983" spans="1:7" x14ac:dyDescent="0.25">
      <c r="A983">
        <v>0.613846</v>
      </c>
      <c r="B983">
        <v>0.376807</v>
      </c>
      <c r="C983">
        <v>0.23130100000000001</v>
      </c>
      <c r="D983">
        <v>8.7155999999999997E-2</v>
      </c>
      <c r="E983">
        <v>7.5960000000000003E-3</v>
      </c>
      <c r="F983">
        <v>981</v>
      </c>
      <c r="G983">
        <v>7.03625274766451</v>
      </c>
    </row>
    <row r="984" spans="1:7" x14ac:dyDescent="0.25">
      <c r="A984">
        <v>0.61388900000000002</v>
      </c>
      <c r="B984">
        <v>0.376859</v>
      </c>
      <c r="C984">
        <v>0.23135</v>
      </c>
      <c r="D984">
        <v>8.7186E-2</v>
      </c>
      <c r="E984">
        <v>7.6010000000000001E-3</v>
      </c>
      <c r="F984">
        <v>982</v>
      </c>
      <c r="G984">
        <v>7.0385779272685598</v>
      </c>
    </row>
    <row r="985" spans="1:7" x14ac:dyDescent="0.25">
      <c r="A985">
        <v>0.61396799999999996</v>
      </c>
      <c r="B985">
        <v>0.37695699999999999</v>
      </c>
      <c r="C985">
        <v>0.23143900000000001</v>
      </c>
      <c r="D985">
        <v>8.7243000000000001E-2</v>
      </c>
      <c r="E985">
        <v>7.6109999999999997E-3</v>
      </c>
      <c r="F985">
        <v>983</v>
      </c>
      <c r="G985">
        <v>7.0428498576006078</v>
      </c>
    </row>
    <row r="986" spans="1:7" x14ac:dyDescent="0.25">
      <c r="A986">
        <v>0.61438099999999995</v>
      </c>
      <c r="B986">
        <v>0.37746400000000002</v>
      </c>
      <c r="C986">
        <v>0.231906</v>
      </c>
      <c r="D986">
        <v>8.7536000000000003E-2</v>
      </c>
      <c r="E986">
        <v>7.6629999999999997E-3</v>
      </c>
      <c r="F986">
        <v>984</v>
      </c>
      <c r="G986">
        <v>7.0651667138954748</v>
      </c>
    </row>
    <row r="987" spans="1:7" x14ac:dyDescent="0.25">
      <c r="A987">
        <v>0.61447600000000002</v>
      </c>
      <c r="B987">
        <v>0.37758000000000003</v>
      </c>
      <c r="C987">
        <v>0.232014</v>
      </c>
      <c r="D987">
        <v>8.7604000000000001E-2</v>
      </c>
      <c r="E987">
        <v>7.6740000000000003E-3</v>
      </c>
      <c r="F987">
        <v>985</v>
      </c>
      <c r="G987">
        <v>7.0703188274659503</v>
      </c>
    </row>
    <row r="988" spans="1:7" x14ac:dyDescent="0.25">
      <c r="A988">
        <v>0.61455099999999996</v>
      </c>
      <c r="B988">
        <v>0.37767299999999998</v>
      </c>
      <c r="C988">
        <v>0.2321</v>
      </c>
      <c r="D988">
        <v>8.7658E-2</v>
      </c>
      <c r="E988">
        <v>7.6839999999999999E-3</v>
      </c>
      <c r="F988">
        <v>986</v>
      </c>
      <c r="G988">
        <v>7.074422856544401</v>
      </c>
    </row>
    <row r="989" spans="1:7" x14ac:dyDescent="0.25">
      <c r="A989">
        <v>0.614568</v>
      </c>
      <c r="B989">
        <v>0.37769399999999997</v>
      </c>
      <c r="C989">
        <v>0.23211899999999999</v>
      </c>
      <c r="D989">
        <v>8.7669999999999998E-2</v>
      </c>
      <c r="E989">
        <v>7.6860000000000001E-3</v>
      </c>
      <c r="F989">
        <v>987</v>
      </c>
      <c r="G989">
        <v>7.0753329690309714</v>
      </c>
    </row>
    <row r="990" spans="1:7" x14ac:dyDescent="0.25">
      <c r="A990">
        <v>0.61460899999999996</v>
      </c>
      <c r="B990">
        <v>0.377745</v>
      </c>
      <c r="C990">
        <v>0.23216600000000001</v>
      </c>
      <c r="D990">
        <v>8.7698999999999999E-2</v>
      </c>
      <c r="E990">
        <v>7.6909999999999999E-3</v>
      </c>
      <c r="F990">
        <v>988</v>
      </c>
      <c r="G990">
        <v>7.0775821740034157</v>
      </c>
    </row>
    <row r="991" spans="1:7" x14ac:dyDescent="0.25">
      <c r="A991">
        <v>0.61474700000000004</v>
      </c>
      <c r="B991">
        <v>0.37791400000000003</v>
      </c>
      <c r="C991">
        <v>0.232322</v>
      </c>
      <c r="D991">
        <v>8.7798000000000001E-2</v>
      </c>
      <c r="E991">
        <v>7.7079999999999996E-3</v>
      </c>
      <c r="F991">
        <v>989</v>
      </c>
      <c r="G991">
        <v>7.0850605909996887</v>
      </c>
    </row>
    <row r="992" spans="1:7" x14ac:dyDescent="0.25">
      <c r="A992">
        <v>0.61479300000000003</v>
      </c>
      <c r="B992">
        <v>0.37796999999999997</v>
      </c>
      <c r="C992">
        <v>0.232374</v>
      </c>
      <c r="D992">
        <v>8.7830000000000005E-2</v>
      </c>
      <c r="E992">
        <v>7.7140000000000004E-3</v>
      </c>
      <c r="F992">
        <v>990</v>
      </c>
      <c r="G992">
        <v>7.0875606443279651</v>
      </c>
    </row>
    <row r="993" spans="1:7" x14ac:dyDescent="0.25">
      <c r="A993">
        <v>0.61487199999999997</v>
      </c>
      <c r="B993">
        <v>0.37806800000000002</v>
      </c>
      <c r="C993">
        <v>0.232463</v>
      </c>
      <c r="D993">
        <v>8.7887000000000007E-2</v>
      </c>
      <c r="E993">
        <v>7.724E-3</v>
      </c>
      <c r="F993">
        <v>991</v>
      </c>
      <c r="G993">
        <v>7.0918729383504795</v>
      </c>
    </row>
    <row r="994" spans="1:7" x14ac:dyDescent="0.25">
      <c r="A994">
        <v>0.61510900000000002</v>
      </c>
      <c r="B994">
        <v>0.378359</v>
      </c>
      <c r="C994">
        <v>0.23273199999999999</v>
      </c>
      <c r="D994">
        <v>8.8055999999999995E-2</v>
      </c>
      <c r="E994">
        <v>7.7539999999999996E-3</v>
      </c>
      <c r="F994">
        <v>992</v>
      </c>
      <c r="G994">
        <v>7.1047633362301168</v>
      </c>
    </row>
    <row r="995" spans="1:7" x14ac:dyDescent="0.25">
      <c r="A995">
        <v>0.61514199999999997</v>
      </c>
      <c r="B995">
        <v>0.37839899999999999</v>
      </c>
      <c r="C995">
        <v>0.232769</v>
      </c>
      <c r="D995">
        <v>8.8080000000000006E-2</v>
      </c>
      <c r="E995">
        <v>7.7580000000000001E-3</v>
      </c>
      <c r="F995">
        <v>993</v>
      </c>
      <c r="G995">
        <v>7.10656050693302</v>
      </c>
    </row>
    <row r="996" spans="1:7" x14ac:dyDescent="0.25">
      <c r="A996">
        <v>0.61529299999999998</v>
      </c>
      <c r="B996">
        <v>0.378585</v>
      </c>
      <c r="C996">
        <v>0.23294000000000001</v>
      </c>
      <c r="D996">
        <v>8.8188000000000002E-2</v>
      </c>
      <c r="E996">
        <v>7.7770000000000001E-3</v>
      </c>
      <c r="F996">
        <v>994</v>
      </c>
      <c r="G996">
        <v>7.1148087929909671</v>
      </c>
    </row>
    <row r="997" spans="1:7" x14ac:dyDescent="0.25">
      <c r="A997">
        <v>0.61531599999999997</v>
      </c>
      <c r="B997">
        <v>0.37861299999999998</v>
      </c>
      <c r="C997">
        <v>0.23296700000000001</v>
      </c>
      <c r="D997">
        <v>8.8204000000000005E-2</v>
      </c>
      <c r="E997">
        <v>7.7799999999999996E-3</v>
      </c>
      <c r="F997">
        <v>995</v>
      </c>
      <c r="G997">
        <v>7.1160753071396723</v>
      </c>
    </row>
    <row r="998" spans="1:7" x14ac:dyDescent="0.25">
      <c r="A998">
        <v>0.61536599999999997</v>
      </c>
      <c r="B998">
        <v>0.37867600000000001</v>
      </c>
      <c r="C998">
        <v>0.23302400000000001</v>
      </c>
      <c r="D998">
        <v>8.8241E-2</v>
      </c>
      <c r="E998">
        <v>7.7860000000000004E-3</v>
      </c>
      <c r="F998">
        <v>996</v>
      </c>
      <c r="G998">
        <v>7.1188485864763891</v>
      </c>
    </row>
    <row r="999" spans="1:7" x14ac:dyDescent="0.25">
      <c r="A999">
        <v>0.61555199999999999</v>
      </c>
      <c r="B999">
        <v>0.37890499999999999</v>
      </c>
      <c r="C999">
        <v>0.233236</v>
      </c>
      <c r="D999">
        <v>8.8373999999999994E-2</v>
      </c>
      <c r="E999">
        <v>7.8100000000000001E-3</v>
      </c>
      <c r="F999">
        <v>997</v>
      </c>
      <c r="G999">
        <v>7.1290288858230406</v>
      </c>
    </row>
    <row r="1000" spans="1:7" x14ac:dyDescent="0.25">
      <c r="A1000">
        <v>0.615564</v>
      </c>
      <c r="B1000">
        <v>0.37891799999999998</v>
      </c>
      <c r="C1000">
        <v>0.23324800000000001</v>
      </c>
      <c r="D1000">
        <v>8.8382000000000002E-2</v>
      </c>
      <c r="E1000">
        <v>7.8110000000000002E-3</v>
      </c>
      <c r="F1000">
        <v>998</v>
      </c>
      <c r="G1000">
        <v>7.129645340164509</v>
      </c>
    </row>
    <row r="1001" spans="1:7" x14ac:dyDescent="0.25">
      <c r="A1001">
        <v>0.61570599999999998</v>
      </c>
      <c r="B1001">
        <v>0.37909399999999999</v>
      </c>
      <c r="C1001">
        <v>0.23341000000000001</v>
      </c>
      <c r="D1001">
        <v>8.8483999999999993E-2</v>
      </c>
      <c r="E1001">
        <v>7.8289999999999992E-3</v>
      </c>
      <c r="F1001">
        <v>999</v>
      </c>
      <c r="G1001">
        <v>7.1374637546129387</v>
      </c>
    </row>
    <row r="1002" spans="1:7" x14ac:dyDescent="0.25">
      <c r="A1002">
        <v>0.615811</v>
      </c>
      <c r="B1002">
        <v>0.37922299999999998</v>
      </c>
      <c r="C1002">
        <v>0.23352999999999999</v>
      </c>
      <c r="D1002">
        <v>8.856E-2</v>
      </c>
      <c r="E1002">
        <v>7.8429999999999993E-3</v>
      </c>
      <c r="F1002">
        <v>1000</v>
      </c>
      <c r="G1002">
        <v>7.1432412479329894</v>
      </c>
    </row>
    <row r="1003" spans="1:7" x14ac:dyDescent="0.25">
      <c r="A1003">
        <v>0.61595299999999997</v>
      </c>
      <c r="B1003">
        <v>0.37939800000000001</v>
      </c>
      <c r="C1003">
        <v>0.23369200000000001</v>
      </c>
      <c r="D1003">
        <v>8.8662000000000005E-2</v>
      </c>
      <c r="E1003">
        <v>7.8609999999999999E-3</v>
      </c>
      <c r="F1003">
        <v>1001</v>
      </c>
      <c r="G1003">
        <v>7.1510511873839127</v>
      </c>
    </row>
    <row r="1004" spans="1:7" x14ac:dyDescent="0.25">
      <c r="A1004">
        <v>0.61604999999999999</v>
      </c>
      <c r="B1004">
        <v>0.37951800000000002</v>
      </c>
      <c r="C1004">
        <v>0.23380200000000001</v>
      </c>
      <c r="D1004">
        <v>8.8732000000000005E-2</v>
      </c>
      <c r="E1004">
        <v>7.8729999999999998E-3</v>
      </c>
      <c r="F1004">
        <v>1002</v>
      </c>
      <c r="G1004">
        <v>7.1564002152643784</v>
      </c>
    </row>
    <row r="1005" spans="1:7" x14ac:dyDescent="0.25">
      <c r="A1005">
        <v>0.61608700000000005</v>
      </c>
      <c r="B1005">
        <v>0.37956400000000001</v>
      </c>
      <c r="C1005">
        <v>0.233845</v>
      </c>
      <c r="D1005">
        <v>8.8759000000000005E-2</v>
      </c>
      <c r="E1005">
        <v>7.8779999999999996E-3</v>
      </c>
      <c r="F1005">
        <v>1003</v>
      </c>
      <c r="G1005">
        <v>7.1584508492794701</v>
      </c>
    </row>
    <row r="1006" spans="1:7" x14ac:dyDescent="0.25">
      <c r="A1006">
        <v>0.61622900000000003</v>
      </c>
      <c r="B1006">
        <v>0.37973800000000002</v>
      </c>
      <c r="C1006">
        <v>0.23400499999999999</v>
      </c>
      <c r="D1006">
        <v>8.8860999999999996E-2</v>
      </c>
      <c r="E1006">
        <v>7.8960000000000002E-3</v>
      </c>
      <c r="F1006">
        <v>1004</v>
      </c>
      <c r="G1006">
        <v>7.1662310249252172</v>
      </c>
    </row>
    <row r="1007" spans="1:7" x14ac:dyDescent="0.25">
      <c r="A1007">
        <v>0.61623099999999997</v>
      </c>
      <c r="B1007">
        <v>0.379741</v>
      </c>
      <c r="C1007">
        <v>0.23400799999999999</v>
      </c>
      <c r="D1007">
        <v>8.8861999999999997E-2</v>
      </c>
      <c r="E1007">
        <v>7.8969999999999995E-3</v>
      </c>
      <c r="F1007">
        <v>1005</v>
      </c>
      <c r="G1007">
        <v>7.1663716981666532</v>
      </c>
    </row>
    <row r="1008" spans="1:7" x14ac:dyDescent="0.25">
      <c r="A1008">
        <v>0.61627900000000002</v>
      </c>
      <c r="B1008">
        <v>0.37980000000000003</v>
      </c>
      <c r="C1008">
        <v>0.23406299999999999</v>
      </c>
      <c r="D1008">
        <v>8.8897000000000004E-2</v>
      </c>
      <c r="E1008">
        <v>7.9030000000000003E-3</v>
      </c>
      <c r="F1008">
        <v>1006</v>
      </c>
      <c r="G1008">
        <v>7.1690189600214014</v>
      </c>
    </row>
    <row r="1009" spans="1:7" x14ac:dyDescent="0.25">
      <c r="A1009">
        <v>0.61629199999999995</v>
      </c>
      <c r="B1009">
        <v>0.37981599999999999</v>
      </c>
      <c r="C1009">
        <v>0.23407800000000001</v>
      </c>
      <c r="D1009">
        <v>8.8905999999999999E-2</v>
      </c>
      <c r="E1009">
        <v>7.9039999999999996E-3</v>
      </c>
      <c r="F1009">
        <v>1007</v>
      </c>
      <c r="G1009">
        <v>7.1697456778698454</v>
      </c>
    </row>
    <row r="1010" spans="1:7" x14ac:dyDescent="0.25">
      <c r="A1010">
        <v>0.61629800000000001</v>
      </c>
      <c r="B1010">
        <v>0.37982399999999999</v>
      </c>
      <c r="C1010">
        <v>0.23408499999999999</v>
      </c>
      <c r="D1010">
        <v>8.8911000000000004E-2</v>
      </c>
      <c r="E1010">
        <v>7.9050000000000006E-3</v>
      </c>
      <c r="F1010">
        <v>1008</v>
      </c>
      <c r="G1010">
        <v>7.1700914750615938</v>
      </c>
    </row>
    <row r="1011" spans="1:7" x14ac:dyDescent="0.25">
      <c r="A1011">
        <v>0.61638000000000004</v>
      </c>
      <c r="B1011">
        <v>0.37992399999999998</v>
      </c>
      <c r="C1011">
        <v>0.234178</v>
      </c>
      <c r="D1011">
        <v>8.8969999999999994E-2</v>
      </c>
      <c r="E1011">
        <v>7.9159999999999994E-3</v>
      </c>
      <c r="F1011">
        <v>1009</v>
      </c>
      <c r="G1011">
        <v>7.1745999114663537</v>
      </c>
    </row>
    <row r="1012" spans="1:7" x14ac:dyDescent="0.25">
      <c r="A1012">
        <v>0.61640899999999998</v>
      </c>
      <c r="B1012">
        <v>0.37996000000000002</v>
      </c>
      <c r="C1012">
        <v>0.234211</v>
      </c>
      <c r="D1012">
        <v>8.8991000000000001E-2</v>
      </c>
      <c r="E1012">
        <v>7.9190000000000007E-3</v>
      </c>
      <c r="F1012">
        <v>1010</v>
      </c>
      <c r="G1012">
        <v>7.176200840056449</v>
      </c>
    </row>
    <row r="1013" spans="1:7" x14ac:dyDescent="0.25">
      <c r="A1013">
        <v>0.61643800000000004</v>
      </c>
      <c r="B1013">
        <v>0.37999500000000003</v>
      </c>
      <c r="C1013">
        <v>0.23424300000000001</v>
      </c>
      <c r="D1013">
        <v>8.9011000000000007E-2</v>
      </c>
      <c r="E1013">
        <v>7.9229999999999995E-3</v>
      </c>
      <c r="F1013">
        <v>1011</v>
      </c>
      <c r="G1013">
        <v>7.1777777689783457</v>
      </c>
    </row>
    <row r="1014" spans="1:7" x14ac:dyDescent="0.25">
      <c r="A1014">
        <v>0.616448</v>
      </c>
      <c r="B1014">
        <v>0.38000800000000001</v>
      </c>
      <c r="C1014">
        <v>0.23425499999999999</v>
      </c>
      <c r="D1014">
        <v>8.9019000000000001E-2</v>
      </c>
      <c r="E1014">
        <v>7.9240000000000005E-3</v>
      </c>
      <c r="F1014">
        <v>1012</v>
      </c>
      <c r="G1014">
        <v>7.1783284297982179</v>
      </c>
    </row>
    <row r="1015" spans="1:7" x14ac:dyDescent="0.25">
      <c r="A1015">
        <v>0.61695900000000004</v>
      </c>
      <c r="B1015">
        <v>0.38063799999999998</v>
      </c>
      <c r="C1015">
        <v>0.23483799999999999</v>
      </c>
      <c r="D1015">
        <v>8.9387999999999995E-2</v>
      </c>
      <c r="E1015">
        <v>7.9900000000000006E-3</v>
      </c>
      <c r="F1015">
        <v>1013</v>
      </c>
      <c r="G1015">
        <v>7.2066913808385182</v>
      </c>
    </row>
    <row r="1016" spans="1:7" x14ac:dyDescent="0.25">
      <c r="A1016">
        <v>0.61701300000000003</v>
      </c>
      <c r="B1016">
        <v>0.38070399999999999</v>
      </c>
      <c r="C1016">
        <v>0.234899</v>
      </c>
      <c r="D1016">
        <v>8.9427000000000006E-2</v>
      </c>
      <c r="E1016">
        <v>7.9970000000000006E-3</v>
      </c>
      <c r="F1016">
        <v>1014</v>
      </c>
      <c r="G1016">
        <v>7.2096669860315235</v>
      </c>
    </row>
    <row r="1017" spans="1:7" x14ac:dyDescent="0.25">
      <c r="A1017">
        <v>0.61709999999999998</v>
      </c>
      <c r="B1017">
        <v>0.38081199999999998</v>
      </c>
      <c r="C1017">
        <v>0.23499900000000001</v>
      </c>
      <c r="D1017">
        <v>8.9491000000000001E-2</v>
      </c>
      <c r="E1017">
        <v>8.0090000000000005E-3</v>
      </c>
      <c r="F1017">
        <v>1015</v>
      </c>
      <c r="G1017">
        <v>7.2145394154470219</v>
      </c>
    </row>
    <row r="1018" spans="1:7" x14ac:dyDescent="0.25">
      <c r="A1018">
        <v>0.61714899999999995</v>
      </c>
      <c r="B1018">
        <v>0.38087199999999999</v>
      </c>
      <c r="C1018">
        <v>0.23505499999999999</v>
      </c>
      <c r="D1018">
        <v>8.9525999999999994E-2</v>
      </c>
      <c r="E1018">
        <v>8.0149999999999996E-3</v>
      </c>
      <c r="F1018">
        <v>1016</v>
      </c>
      <c r="G1018">
        <v>7.2172490223562473</v>
      </c>
    </row>
    <row r="1019" spans="1:7" x14ac:dyDescent="0.25">
      <c r="A1019">
        <v>0.61724000000000001</v>
      </c>
      <c r="B1019">
        <v>0.38098500000000002</v>
      </c>
      <c r="C1019">
        <v>0.23515900000000001</v>
      </c>
      <c r="D1019">
        <v>8.9592000000000005E-2</v>
      </c>
      <c r="E1019">
        <v>8.0269999999999994E-3</v>
      </c>
      <c r="F1019">
        <v>1017</v>
      </c>
      <c r="G1019">
        <v>7.2223128732636335</v>
      </c>
    </row>
    <row r="1020" spans="1:7" x14ac:dyDescent="0.25">
      <c r="A1020">
        <v>0.61728099999999997</v>
      </c>
      <c r="B1020">
        <v>0.38103599999999999</v>
      </c>
      <c r="C1020">
        <v>0.235207</v>
      </c>
      <c r="D1020">
        <v>8.9621999999999993E-2</v>
      </c>
      <c r="E1020">
        <v>8.0319999999999992E-3</v>
      </c>
      <c r="F1020">
        <v>1018</v>
      </c>
      <c r="G1020">
        <v>7.2246439826952109</v>
      </c>
    </row>
    <row r="1021" spans="1:7" x14ac:dyDescent="0.25">
      <c r="A1021">
        <v>0.61732299999999996</v>
      </c>
      <c r="B1021">
        <v>0.38108799999999998</v>
      </c>
      <c r="C1021">
        <v>0.23525499999999999</v>
      </c>
      <c r="D1021">
        <v>8.9652999999999997E-2</v>
      </c>
      <c r="E1021">
        <v>8.038E-3</v>
      </c>
      <c r="F1021">
        <v>1019</v>
      </c>
      <c r="G1021">
        <v>7.226989745055433</v>
      </c>
    </row>
    <row r="1022" spans="1:7" x14ac:dyDescent="0.25">
      <c r="A1022">
        <v>0.61758500000000005</v>
      </c>
      <c r="B1022">
        <v>0.38141199999999997</v>
      </c>
      <c r="C1022">
        <v>0.23555400000000001</v>
      </c>
      <c r="D1022">
        <v>8.9843000000000006E-2</v>
      </c>
      <c r="E1022">
        <v>8.0719999999999993E-3</v>
      </c>
      <c r="F1022">
        <v>1020</v>
      </c>
      <c r="G1022">
        <v>7.241620283070989</v>
      </c>
    </row>
    <row r="1023" spans="1:7" x14ac:dyDescent="0.25">
      <c r="A1023">
        <v>0.61775000000000002</v>
      </c>
      <c r="B1023">
        <v>0.38161499999999998</v>
      </c>
      <c r="C1023">
        <v>0.23574200000000001</v>
      </c>
      <c r="D1023">
        <v>8.9963000000000001E-2</v>
      </c>
      <c r="E1023">
        <v>8.0929999999999995E-3</v>
      </c>
      <c r="F1023">
        <v>1021</v>
      </c>
      <c r="G1023">
        <v>7.2508277757024953</v>
      </c>
    </row>
    <row r="1024" spans="1:7" x14ac:dyDescent="0.25">
      <c r="A1024">
        <v>0.61779600000000001</v>
      </c>
      <c r="B1024">
        <v>0.38167200000000001</v>
      </c>
      <c r="C1024">
        <v>0.235795</v>
      </c>
      <c r="D1024">
        <v>8.9996000000000007E-2</v>
      </c>
      <c r="E1024">
        <v>8.0990000000000003E-3</v>
      </c>
      <c r="F1024">
        <v>1022</v>
      </c>
      <c r="G1024">
        <v>7.2534113446195887</v>
      </c>
    </row>
    <row r="1025" spans="1:7" x14ac:dyDescent="0.25">
      <c r="A1025">
        <v>0.61781900000000001</v>
      </c>
      <c r="B1025">
        <v>0.38169999999999998</v>
      </c>
      <c r="C1025">
        <v>0.235821</v>
      </c>
      <c r="D1025">
        <v>9.0012999999999996E-2</v>
      </c>
      <c r="E1025">
        <v>8.1019999999999998E-3</v>
      </c>
      <c r="F1025">
        <v>1023</v>
      </c>
      <c r="G1025">
        <v>7.2546954505665253</v>
      </c>
    </row>
    <row r="1026" spans="1:7" x14ac:dyDescent="0.25">
      <c r="A1026">
        <v>0.61786600000000003</v>
      </c>
      <c r="B1026">
        <v>0.38175900000000001</v>
      </c>
      <c r="C1026">
        <v>0.235876</v>
      </c>
      <c r="D1026">
        <v>9.0048000000000003E-2</v>
      </c>
      <c r="E1026">
        <v>8.1089999999999999E-3</v>
      </c>
      <c r="F1026">
        <v>1024</v>
      </c>
      <c r="G1026">
        <v>7.2573629315816417</v>
      </c>
    </row>
    <row r="1027" spans="1:7" x14ac:dyDescent="0.25">
      <c r="A1027">
        <v>0.61786799999999997</v>
      </c>
      <c r="B1027">
        <v>0.38175999999999999</v>
      </c>
      <c r="C1027">
        <v>0.235877</v>
      </c>
      <c r="D1027">
        <v>9.0049000000000004E-2</v>
      </c>
      <c r="E1027">
        <v>8.1089999999999999E-3</v>
      </c>
      <c r="F1027">
        <v>1025</v>
      </c>
      <c r="G1027">
        <v>7.2574368533123721</v>
      </c>
    </row>
    <row r="1028" spans="1:7" x14ac:dyDescent="0.25">
      <c r="A1028">
        <v>0.61787899999999996</v>
      </c>
      <c r="B1028">
        <v>0.381774</v>
      </c>
      <c r="C1028">
        <v>0.23588999999999999</v>
      </c>
      <c r="D1028">
        <v>9.0056999999999998E-2</v>
      </c>
      <c r="E1028">
        <v>8.1099999999999992E-3</v>
      </c>
      <c r="F1028">
        <v>1026</v>
      </c>
      <c r="G1028">
        <v>7.2580679914279242</v>
      </c>
    </row>
    <row r="1029" spans="1:7" x14ac:dyDescent="0.25">
      <c r="A1029">
        <v>0.61789099999999997</v>
      </c>
      <c r="B1029">
        <v>0.38178899999999999</v>
      </c>
      <c r="C1029">
        <v>0.235904</v>
      </c>
      <c r="D1029">
        <v>9.0065999999999993E-2</v>
      </c>
      <c r="E1029">
        <v>8.1119999999999994E-3</v>
      </c>
      <c r="F1029">
        <v>1027</v>
      </c>
      <c r="G1029">
        <v>7.2587495962002562</v>
      </c>
    </row>
    <row r="1030" spans="1:7" x14ac:dyDescent="0.25">
      <c r="A1030">
        <v>0.61789700000000003</v>
      </c>
      <c r="B1030">
        <v>0.381797</v>
      </c>
      <c r="C1030">
        <v>0.23591200000000001</v>
      </c>
      <c r="D1030">
        <v>9.0069999999999997E-2</v>
      </c>
      <c r="E1030">
        <v>8.1130000000000004E-3</v>
      </c>
      <c r="F1030">
        <v>1028</v>
      </c>
      <c r="G1030">
        <v>7.2591128658064257</v>
      </c>
    </row>
    <row r="1031" spans="1:7" x14ac:dyDescent="0.25">
      <c r="A1031">
        <v>0.61797999999999997</v>
      </c>
      <c r="B1031">
        <v>0.38189899999999999</v>
      </c>
      <c r="C1031">
        <v>0.23600599999999999</v>
      </c>
      <c r="D1031">
        <v>9.0131000000000003E-2</v>
      </c>
      <c r="E1031">
        <v>8.1239999999999993E-3</v>
      </c>
      <c r="F1031">
        <v>1029</v>
      </c>
      <c r="G1031">
        <v>7.2637455051348745</v>
      </c>
    </row>
    <row r="1032" spans="1:7" x14ac:dyDescent="0.25">
      <c r="A1032">
        <v>0.61809000000000003</v>
      </c>
      <c r="B1032">
        <v>0.38203500000000001</v>
      </c>
      <c r="C1032">
        <v>0.23613200000000001</v>
      </c>
      <c r="D1032">
        <v>9.0211E-2</v>
      </c>
      <c r="E1032">
        <v>8.1379999999999994E-3</v>
      </c>
      <c r="F1032">
        <v>1030</v>
      </c>
      <c r="G1032">
        <v>7.2699071751976376</v>
      </c>
    </row>
    <row r="1033" spans="1:7" x14ac:dyDescent="0.25">
      <c r="A1033">
        <v>0.61813300000000004</v>
      </c>
      <c r="B1033">
        <v>0.38208799999999998</v>
      </c>
      <c r="C1033">
        <v>0.236181</v>
      </c>
      <c r="D1033">
        <v>9.0242000000000003E-2</v>
      </c>
      <c r="E1033">
        <v>8.1440000000000002E-3</v>
      </c>
      <c r="F1033">
        <v>1031</v>
      </c>
      <c r="G1033">
        <v>7.2723198681451233</v>
      </c>
    </row>
    <row r="1034" spans="1:7" x14ac:dyDescent="0.25">
      <c r="A1034">
        <v>0.61819100000000005</v>
      </c>
      <c r="B1034">
        <v>0.38216</v>
      </c>
      <c r="C1034">
        <v>0.23624800000000001</v>
      </c>
      <c r="D1034">
        <v>9.0285000000000004E-2</v>
      </c>
      <c r="E1034">
        <v>8.1510000000000003E-3</v>
      </c>
      <c r="F1034">
        <v>1032</v>
      </c>
      <c r="G1034">
        <v>7.2756151615895295</v>
      </c>
    </row>
    <row r="1035" spans="1:7" x14ac:dyDescent="0.25">
      <c r="A1035">
        <v>0.61819400000000002</v>
      </c>
      <c r="B1035">
        <v>0.382164</v>
      </c>
      <c r="C1035">
        <v>0.23625199999999999</v>
      </c>
      <c r="D1035">
        <v>9.0287000000000006E-2</v>
      </c>
      <c r="E1035">
        <v>8.1519999999999995E-3</v>
      </c>
      <c r="F1035">
        <v>1033</v>
      </c>
      <c r="G1035">
        <v>7.2757979923675915</v>
      </c>
    </row>
    <row r="1036" spans="1:7" x14ac:dyDescent="0.25">
      <c r="A1036">
        <v>0.61826499999999995</v>
      </c>
      <c r="B1036">
        <v>0.38225199999999998</v>
      </c>
      <c r="C1036">
        <v>0.23633299999999999</v>
      </c>
      <c r="D1036">
        <v>9.0339000000000003E-2</v>
      </c>
      <c r="E1036">
        <v>8.1609999999999999E-3</v>
      </c>
      <c r="F1036">
        <v>1034</v>
      </c>
      <c r="G1036">
        <v>7.2797952153085825</v>
      </c>
    </row>
    <row r="1037" spans="1:7" x14ac:dyDescent="0.25">
      <c r="A1037">
        <v>0.61826599999999998</v>
      </c>
      <c r="B1037">
        <v>0.38225300000000001</v>
      </c>
      <c r="C1037">
        <v>0.23633399999999999</v>
      </c>
      <c r="D1037">
        <v>9.0339000000000003E-2</v>
      </c>
      <c r="E1037">
        <v>8.1609999999999999E-3</v>
      </c>
      <c r="F1037">
        <v>1035</v>
      </c>
      <c r="G1037">
        <v>7.2798176563811179</v>
      </c>
    </row>
    <row r="1038" spans="1:7" x14ac:dyDescent="0.25">
      <c r="A1038">
        <v>0.61845399999999995</v>
      </c>
      <c r="B1038">
        <v>0.38248599999999999</v>
      </c>
      <c r="C1038">
        <v>0.23655000000000001</v>
      </c>
      <c r="D1038">
        <v>9.0477000000000002E-2</v>
      </c>
      <c r="E1038">
        <v>8.1860000000000006E-3</v>
      </c>
      <c r="F1038">
        <v>1036</v>
      </c>
      <c r="G1038">
        <v>7.2904380463820901</v>
      </c>
    </row>
    <row r="1039" spans="1:7" x14ac:dyDescent="0.25">
      <c r="A1039">
        <v>0.61851999999999996</v>
      </c>
      <c r="B1039">
        <v>0.38256699999999999</v>
      </c>
      <c r="C1039">
        <v>0.236625</v>
      </c>
      <c r="D1039">
        <v>9.0524999999999994E-2</v>
      </c>
      <c r="E1039">
        <v>8.1949999999999992E-3</v>
      </c>
      <c r="F1039">
        <v>1037</v>
      </c>
      <c r="G1039">
        <v>7.2941367189599537</v>
      </c>
    </row>
    <row r="1040" spans="1:7" x14ac:dyDescent="0.25">
      <c r="A1040">
        <v>0.61857600000000001</v>
      </c>
      <c r="B1040">
        <v>0.38263599999999998</v>
      </c>
      <c r="C1040">
        <v>0.23668900000000001</v>
      </c>
      <c r="D1040">
        <v>9.0565999999999994E-2</v>
      </c>
      <c r="E1040">
        <v>8.2019999999999992E-3</v>
      </c>
      <c r="F1040">
        <v>1038</v>
      </c>
      <c r="G1040">
        <v>7.2972982513435136</v>
      </c>
    </row>
    <row r="1041" spans="1:7" x14ac:dyDescent="0.25">
      <c r="A1041">
        <v>0.61861200000000005</v>
      </c>
      <c r="B1041">
        <v>0.38268099999999999</v>
      </c>
      <c r="C1041">
        <v>0.236731</v>
      </c>
      <c r="D1041">
        <v>9.0593000000000007E-2</v>
      </c>
      <c r="E1041">
        <v>8.2070000000000008E-3</v>
      </c>
      <c r="F1041">
        <v>1039</v>
      </c>
      <c r="G1041">
        <v>7.2993751929281148</v>
      </c>
    </row>
    <row r="1042" spans="1:7" x14ac:dyDescent="0.25">
      <c r="A1042">
        <v>0.61866399999999999</v>
      </c>
      <c r="B1042">
        <v>0.382745</v>
      </c>
      <c r="C1042">
        <v>0.236791</v>
      </c>
      <c r="D1042">
        <v>9.0631000000000003E-2</v>
      </c>
      <c r="E1042">
        <v>8.2140000000000008E-3</v>
      </c>
      <c r="F1042">
        <v>1040</v>
      </c>
      <c r="G1042">
        <v>7.3022990802829186</v>
      </c>
    </row>
    <row r="1043" spans="1:7" x14ac:dyDescent="0.25">
      <c r="A1043">
        <v>0.61873100000000003</v>
      </c>
      <c r="B1043">
        <v>0.382828</v>
      </c>
      <c r="C1043">
        <v>0.23686699999999999</v>
      </c>
      <c r="D1043">
        <v>9.0678999999999996E-2</v>
      </c>
      <c r="E1043">
        <v>8.2229999999999994E-3</v>
      </c>
      <c r="F1043">
        <v>1041</v>
      </c>
      <c r="G1043">
        <v>7.3060614845073077</v>
      </c>
    </row>
    <row r="1044" spans="1:7" x14ac:dyDescent="0.25">
      <c r="A1044">
        <v>0.61873800000000001</v>
      </c>
      <c r="B1044">
        <v>0.38283600000000001</v>
      </c>
      <c r="C1044">
        <v>0.236875</v>
      </c>
      <c r="D1044">
        <v>9.0684000000000001E-2</v>
      </c>
      <c r="E1044">
        <v>8.2240000000000004E-3</v>
      </c>
      <c r="F1044">
        <v>1042</v>
      </c>
      <c r="G1044">
        <v>7.3064518886000132</v>
      </c>
    </row>
    <row r="1045" spans="1:7" x14ac:dyDescent="0.25">
      <c r="A1045">
        <v>0.61874600000000002</v>
      </c>
      <c r="B1045">
        <v>0.38284600000000002</v>
      </c>
      <c r="C1045">
        <v>0.23688400000000001</v>
      </c>
      <c r="D1045">
        <v>9.0690000000000007E-2</v>
      </c>
      <c r="E1045">
        <v>8.2249999999999997E-3</v>
      </c>
      <c r="F1045">
        <v>1043</v>
      </c>
      <c r="G1045">
        <v>7.3069167673442319</v>
      </c>
    </row>
    <row r="1046" spans="1:7" x14ac:dyDescent="0.25">
      <c r="A1046">
        <v>0.61888299999999996</v>
      </c>
      <c r="B1046">
        <v>0.383017</v>
      </c>
      <c r="C1046">
        <v>0.237043</v>
      </c>
      <c r="D1046">
        <v>9.0790999999999997E-2</v>
      </c>
      <c r="E1046">
        <v>8.2430000000000003E-3</v>
      </c>
      <c r="F1046">
        <v>1044</v>
      </c>
      <c r="G1046">
        <v>7.3147115716030271</v>
      </c>
    </row>
    <row r="1047" spans="1:7" x14ac:dyDescent="0.25">
      <c r="A1047">
        <v>0.61889300000000003</v>
      </c>
      <c r="B1047">
        <v>0.38302900000000001</v>
      </c>
      <c r="C1047">
        <v>0.23705399999999999</v>
      </c>
      <c r="D1047">
        <v>9.0798000000000004E-2</v>
      </c>
      <c r="E1047">
        <v>8.2439999999999996E-3</v>
      </c>
      <c r="F1047">
        <v>1045</v>
      </c>
      <c r="G1047">
        <v>7.3152628226683021</v>
      </c>
    </row>
    <row r="1048" spans="1:7" x14ac:dyDescent="0.25">
      <c r="A1048">
        <v>0.61904199999999998</v>
      </c>
      <c r="B1048">
        <v>0.38321300000000003</v>
      </c>
      <c r="C1048">
        <v>0.23722499999999999</v>
      </c>
      <c r="D1048">
        <v>9.0908000000000003E-2</v>
      </c>
      <c r="E1048">
        <v>8.2640000000000005E-3</v>
      </c>
      <c r="F1048">
        <v>1046</v>
      </c>
      <c r="G1048">
        <v>7.3237280617472855</v>
      </c>
    </row>
    <row r="1049" spans="1:7" x14ac:dyDescent="0.25">
      <c r="A1049">
        <v>0.61907199999999996</v>
      </c>
      <c r="B1049">
        <v>0.38324999999999998</v>
      </c>
      <c r="C1049">
        <v>0.237259</v>
      </c>
      <c r="D1049">
        <v>9.0928999999999996E-2</v>
      </c>
      <c r="E1049">
        <v>8.2679999999999993E-3</v>
      </c>
      <c r="F1049">
        <v>1047</v>
      </c>
      <c r="G1049">
        <v>7.3253939799502801</v>
      </c>
    </row>
    <row r="1050" spans="1:7" x14ac:dyDescent="0.25">
      <c r="A1050">
        <v>0.61917800000000001</v>
      </c>
      <c r="B1050">
        <v>0.383382</v>
      </c>
      <c r="C1050">
        <v>0.23738200000000001</v>
      </c>
      <c r="D1050">
        <v>9.1008000000000006E-2</v>
      </c>
      <c r="E1050">
        <v>8.2819999999999994E-3</v>
      </c>
      <c r="F1050">
        <v>1048</v>
      </c>
      <c r="G1050">
        <v>7.3314633991144529</v>
      </c>
    </row>
    <row r="1051" spans="1:7" x14ac:dyDescent="0.25">
      <c r="A1051">
        <v>0.61922200000000005</v>
      </c>
      <c r="B1051">
        <v>0.383436</v>
      </c>
      <c r="C1051">
        <v>0.237432</v>
      </c>
      <c r="D1051">
        <v>9.1039999999999996E-2</v>
      </c>
      <c r="E1051">
        <v>8.2880000000000002E-3</v>
      </c>
      <c r="F1051">
        <v>1049</v>
      </c>
      <c r="G1051">
        <v>7.3339619891697536</v>
      </c>
    </row>
    <row r="1052" spans="1:7" x14ac:dyDescent="0.25">
      <c r="A1052">
        <v>0.619336</v>
      </c>
      <c r="B1052">
        <v>0.383577</v>
      </c>
      <c r="C1052">
        <v>0.237563</v>
      </c>
      <c r="D1052">
        <v>9.1123999999999997E-2</v>
      </c>
      <c r="E1052">
        <v>8.3040000000000006E-3</v>
      </c>
      <c r="F1052">
        <v>1050</v>
      </c>
      <c r="G1052">
        <v>7.3404121680506256</v>
      </c>
    </row>
    <row r="1053" spans="1:7" x14ac:dyDescent="0.25">
      <c r="A1053">
        <v>0.619371</v>
      </c>
      <c r="B1053">
        <v>0.38362099999999999</v>
      </c>
      <c r="C1053">
        <v>0.23760400000000001</v>
      </c>
      <c r="D1053">
        <v>9.1149999999999995E-2</v>
      </c>
      <c r="E1053">
        <v>8.3079999999999994E-3</v>
      </c>
      <c r="F1053">
        <v>1051</v>
      </c>
      <c r="G1053">
        <v>7.3424358884916678</v>
      </c>
    </row>
    <row r="1054" spans="1:7" x14ac:dyDescent="0.25">
      <c r="A1054">
        <v>0.61951699999999998</v>
      </c>
      <c r="B1054">
        <v>0.38380199999999998</v>
      </c>
      <c r="C1054">
        <v>0.23777200000000001</v>
      </c>
      <c r="D1054">
        <v>9.1257000000000005E-2</v>
      </c>
      <c r="E1054">
        <v>8.3280000000000003E-3</v>
      </c>
      <c r="F1054">
        <v>1052</v>
      </c>
      <c r="G1054">
        <v>7.3507550122867391</v>
      </c>
    </row>
    <row r="1055" spans="1:7" x14ac:dyDescent="0.25">
      <c r="A1055">
        <v>0.61957799999999996</v>
      </c>
      <c r="B1055">
        <v>0.383876</v>
      </c>
      <c r="C1055">
        <v>0.237841</v>
      </c>
      <c r="D1055">
        <v>9.1301999999999994E-2</v>
      </c>
      <c r="E1055">
        <v>8.3359999999999997E-3</v>
      </c>
      <c r="F1055">
        <v>1053</v>
      </c>
      <c r="G1055">
        <v>7.3541948591854709</v>
      </c>
    </row>
    <row r="1056" spans="1:7" x14ac:dyDescent="0.25">
      <c r="A1056">
        <v>0.61967899999999998</v>
      </c>
      <c r="B1056">
        <v>0.38400299999999998</v>
      </c>
      <c r="C1056">
        <v>0.237959</v>
      </c>
      <c r="D1056">
        <v>9.1377E-2</v>
      </c>
      <c r="E1056">
        <v>8.3499999999999998E-3</v>
      </c>
      <c r="F1056">
        <v>1054</v>
      </c>
      <c r="G1056">
        <v>7.3600087396188068</v>
      </c>
    </row>
    <row r="1057" spans="1:7" x14ac:dyDescent="0.25">
      <c r="A1057">
        <v>0.61991200000000002</v>
      </c>
      <c r="B1057">
        <v>0.38429000000000002</v>
      </c>
      <c r="C1057">
        <v>0.23822599999999999</v>
      </c>
      <c r="D1057">
        <v>9.1548000000000004E-2</v>
      </c>
      <c r="E1057">
        <v>8.3809999999999996E-3</v>
      </c>
      <c r="F1057">
        <v>1055</v>
      </c>
      <c r="G1057">
        <v>7.3732844428410917</v>
      </c>
    </row>
    <row r="1058" spans="1:7" x14ac:dyDescent="0.25">
      <c r="A1058">
        <v>0.61998299999999995</v>
      </c>
      <c r="B1058">
        <v>0.384378</v>
      </c>
      <c r="C1058">
        <v>0.23830799999999999</v>
      </c>
      <c r="D1058">
        <v>9.1600000000000001E-2</v>
      </c>
      <c r="E1058">
        <v>8.3909999999999992E-3</v>
      </c>
      <c r="F1058">
        <v>1056</v>
      </c>
      <c r="G1058">
        <v>7.377357070208582</v>
      </c>
    </row>
    <row r="1059" spans="1:7" x14ac:dyDescent="0.25">
      <c r="A1059">
        <v>0.62008099999999999</v>
      </c>
      <c r="B1059">
        <v>0.38450000000000001</v>
      </c>
      <c r="C1059">
        <v>0.23842099999999999</v>
      </c>
      <c r="D1059">
        <v>9.1673000000000004E-2</v>
      </c>
      <c r="E1059">
        <v>8.404E-3</v>
      </c>
      <c r="F1059">
        <v>1057</v>
      </c>
      <c r="G1059">
        <v>7.3829957115862008</v>
      </c>
    </row>
    <row r="1060" spans="1:7" x14ac:dyDescent="0.25">
      <c r="A1060">
        <v>0.62043199999999998</v>
      </c>
      <c r="B1060">
        <v>0.384936</v>
      </c>
      <c r="C1060">
        <v>0.23882700000000001</v>
      </c>
      <c r="D1060">
        <v>9.1933000000000001E-2</v>
      </c>
      <c r="E1060">
        <v>8.4519999999999994E-3</v>
      </c>
      <c r="F1060">
        <v>1058</v>
      </c>
      <c r="G1060">
        <v>7.4031846551141012</v>
      </c>
    </row>
    <row r="1061" spans="1:7" x14ac:dyDescent="0.25">
      <c r="A1061">
        <v>0.62049299999999996</v>
      </c>
      <c r="B1061">
        <v>0.38501200000000002</v>
      </c>
      <c r="C1061">
        <v>0.238897</v>
      </c>
      <c r="D1061">
        <v>9.1978000000000004E-2</v>
      </c>
      <c r="E1061">
        <v>8.4600000000000005E-3</v>
      </c>
      <c r="F1061">
        <v>1059</v>
      </c>
      <c r="G1061">
        <v>7.4066794818808281</v>
      </c>
    </row>
    <row r="1062" spans="1:7" x14ac:dyDescent="0.25">
      <c r="A1062">
        <v>0.62052200000000002</v>
      </c>
      <c r="B1062">
        <v>0.38504699999999997</v>
      </c>
      <c r="C1062">
        <v>0.23893</v>
      </c>
      <c r="D1062">
        <v>9.1999999999999998E-2</v>
      </c>
      <c r="E1062">
        <v>8.4639999999999993E-3</v>
      </c>
      <c r="F1062">
        <v>1060</v>
      </c>
      <c r="G1062">
        <v>7.4083403065780855</v>
      </c>
    </row>
    <row r="1063" spans="1:7" x14ac:dyDescent="0.25">
      <c r="A1063">
        <v>0.62052700000000005</v>
      </c>
      <c r="B1063">
        <v>0.38505400000000001</v>
      </c>
      <c r="C1063">
        <v>0.23893600000000001</v>
      </c>
      <c r="D1063">
        <v>9.2003000000000001E-2</v>
      </c>
      <c r="E1063">
        <v>8.4650000000000003E-3</v>
      </c>
      <c r="F1063">
        <v>1061</v>
      </c>
      <c r="G1063">
        <v>7.4086320678457209</v>
      </c>
    </row>
    <row r="1064" spans="1:7" x14ac:dyDescent="0.25">
      <c r="A1064">
        <v>0.62061299999999997</v>
      </c>
      <c r="B1064">
        <v>0.38516</v>
      </c>
      <c r="C1064">
        <v>0.239035</v>
      </c>
      <c r="D1064">
        <v>9.2066999999999996E-2</v>
      </c>
      <c r="E1064">
        <v>8.4759999999999992E-3</v>
      </c>
      <c r="F1064">
        <v>1062</v>
      </c>
      <c r="G1064">
        <v>7.4135644416231239</v>
      </c>
    </row>
    <row r="1065" spans="1:7" x14ac:dyDescent="0.25">
      <c r="A1065">
        <v>0.62072499999999997</v>
      </c>
      <c r="B1065">
        <v>0.385299</v>
      </c>
      <c r="C1065">
        <v>0.23916499999999999</v>
      </c>
      <c r="D1065">
        <v>9.2149999999999996E-2</v>
      </c>
      <c r="E1065">
        <v>8.4919999999999995E-3</v>
      </c>
      <c r="F1065">
        <v>1063</v>
      </c>
      <c r="G1065">
        <v>7.4200497373711416</v>
      </c>
    </row>
    <row r="1066" spans="1:7" x14ac:dyDescent="0.25">
      <c r="A1066">
        <v>0.62076299999999995</v>
      </c>
      <c r="B1066">
        <v>0.38534600000000002</v>
      </c>
      <c r="C1066">
        <v>0.239209</v>
      </c>
      <c r="D1066">
        <v>9.2177999999999996E-2</v>
      </c>
      <c r="E1066">
        <v>8.4969999999999993E-3</v>
      </c>
      <c r="F1066">
        <v>1064</v>
      </c>
      <c r="G1066">
        <v>7.4222257163472927</v>
      </c>
    </row>
    <row r="1067" spans="1:7" x14ac:dyDescent="0.25">
      <c r="A1067">
        <v>0.62096799999999996</v>
      </c>
      <c r="B1067">
        <v>0.385602</v>
      </c>
      <c r="C1067">
        <v>0.23944699999999999</v>
      </c>
      <c r="D1067">
        <v>9.2330999999999996E-2</v>
      </c>
      <c r="E1067">
        <v>8.5249999999999996E-3</v>
      </c>
      <c r="F1067">
        <v>1065</v>
      </c>
      <c r="G1067">
        <v>7.4341260377710201</v>
      </c>
    </row>
    <row r="1068" spans="1:7" x14ac:dyDescent="0.25">
      <c r="A1068">
        <v>0.62107100000000004</v>
      </c>
      <c r="B1068">
        <v>0.38572899999999999</v>
      </c>
      <c r="C1068">
        <v>0.239565</v>
      </c>
      <c r="D1068">
        <v>9.2407000000000003E-2</v>
      </c>
      <c r="E1068">
        <v>8.5389999999999997E-3</v>
      </c>
      <c r="F1068">
        <v>1066</v>
      </c>
      <c r="G1068">
        <v>7.4400784019229915</v>
      </c>
    </row>
    <row r="1069" spans="1:7" x14ac:dyDescent="0.25">
      <c r="A1069">
        <v>0.62122599999999994</v>
      </c>
      <c r="B1069">
        <v>0.38592199999999999</v>
      </c>
      <c r="C1069">
        <v>0.23974500000000001</v>
      </c>
      <c r="D1069">
        <v>9.2522999999999994E-2</v>
      </c>
      <c r="E1069">
        <v>8.5599999999999999E-3</v>
      </c>
      <c r="F1069">
        <v>1067</v>
      </c>
      <c r="G1069">
        <v>7.4490467678305521</v>
      </c>
    </row>
    <row r="1070" spans="1:7" x14ac:dyDescent="0.25">
      <c r="A1070">
        <v>0.62140700000000004</v>
      </c>
      <c r="B1070">
        <v>0.38614599999999999</v>
      </c>
      <c r="C1070">
        <v>0.239954</v>
      </c>
      <c r="D1070">
        <v>9.2657000000000003E-2</v>
      </c>
      <c r="E1070">
        <v>8.5850000000000006E-3</v>
      </c>
      <c r="F1070">
        <v>1068</v>
      </c>
      <c r="G1070">
        <v>7.4595434555737024</v>
      </c>
    </row>
    <row r="1071" spans="1:7" x14ac:dyDescent="0.25">
      <c r="A1071">
        <v>0.62146299999999999</v>
      </c>
      <c r="B1071">
        <v>0.386216</v>
      </c>
      <c r="C1071">
        <v>0.24001900000000001</v>
      </c>
      <c r="D1071">
        <v>9.2699000000000004E-2</v>
      </c>
      <c r="E1071">
        <v>8.5929999999999999E-3</v>
      </c>
      <c r="F1071">
        <v>1069</v>
      </c>
      <c r="G1071">
        <v>7.4627993591005355</v>
      </c>
    </row>
    <row r="1072" spans="1:7" x14ac:dyDescent="0.25">
      <c r="A1072">
        <v>0.62153199999999997</v>
      </c>
      <c r="B1072">
        <v>0.38630199999999998</v>
      </c>
      <c r="C1072">
        <v>0.24009900000000001</v>
      </c>
      <c r="D1072">
        <v>9.2749999999999999E-2</v>
      </c>
      <c r="E1072">
        <v>8.6029999999999995E-3</v>
      </c>
      <c r="F1072">
        <v>1070</v>
      </c>
      <c r="G1072">
        <v>7.4668116011751273</v>
      </c>
    </row>
    <row r="1073" spans="1:7" x14ac:dyDescent="0.25">
      <c r="A1073">
        <v>0.62161900000000003</v>
      </c>
      <c r="B1073">
        <v>0.386411</v>
      </c>
      <c r="C1073">
        <v>0.2402</v>
      </c>
      <c r="D1073">
        <v>9.2815999999999996E-2</v>
      </c>
      <c r="E1073">
        <v>8.6149999999999994E-3</v>
      </c>
      <c r="F1073">
        <v>1071</v>
      </c>
      <c r="G1073">
        <v>7.4719187232183462</v>
      </c>
    </row>
    <row r="1074" spans="1:7" x14ac:dyDescent="0.25">
      <c r="A1074">
        <v>0.62167899999999998</v>
      </c>
      <c r="B1074">
        <v>0.38648399999999999</v>
      </c>
      <c r="C1074">
        <v>0.24026900000000001</v>
      </c>
      <c r="D1074">
        <v>9.2859999999999998E-2</v>
      </c>
      <c r="E1074">
        <v>8.6230000000000005E-3</v>
      </c>
      <c r="F1074">
        <v>1072</v>
      </c>
      <c r="G1074">
        <v>7.4753713298054381</v>
      </c>
    </row>
    <row r="1075" spans="1:7" x14ac:dyDescent="0.25">
      <c r="A1075">
        <v>0.62169200000000002</v>
      </c>
      <c r="B1075">
        <v>0.38650099999999998</v>
      </c>
      <c r="C1075">
        <v>0.240285</v>
      </c>
      <c r="D1075">
        <v>9.2869999999999994E-2</v>
      </c>
      <c r="E1075">
        <v>8.6250000000000007E-3</v>
      </c>
      <c r="F1075">
        <v>1073</v>
      </c>
      <c r="G1075">
        <v>7.4761577603068483</v>
      </c>
    </row>
    <row r="1076" spans="1:7" x14ac:dyDescent="0.25">
      <c r="A1076">
        <v>0.62172400000000005</v>
      </c>
      <c r="B1076">
        <v>0.38653999999999999</v>
      </c>
      <c r="C1076">
        <v>0.24032100000000001</v>
      </c>
      <c r="D1076">
        <v>9.2894000000000004E-2</v>
      </c>
      <c r="E1076">
        <v>8.6289999999999995E-3</v>
      </c>
      <c r="F1076">
        <v>1074</v>
      </c>
      <c r="G1076">
        <v>7.4779943933309481</v>
      </c>
    </row>
    <row r="1077" spans="1:7" x14ac:dyDescent="0.25">
      <c r="A1077">
        <v>0.62174600000000002</v>
      </c>
      <c r="B1077">
        <v>0.38656800000000002</v>
      </c>
      <c r="C1077">
        <v>0.24034700000000001</v>
      </c>
      <c r="D1077">
        <v>9.2910000000000006E-2</v>
      </c>
      <c r="E1077">
        <v>8.6320000000000008E-3</v>
      </c>
      <c r="F1077">
        <v>1075</v>
      </c>
      <c r="G1077">
        <v>7.4792840499437432</v>
      </c>
    </row>
    <row r="1078" spans="1:7" x14ac:dyDescent="0.25">
      <c r="A1078">
        <v>0.62183299999999997</v>
      </c>
      <c r="B1078">
        <v>0.38667600000000002</v>
      </c>
      <c r="C1078">
        <v>0.240448</v>
      </c>
      <c r="D1078">
        <v>9.2975000000000002E-2</v>
      </c>
      <c r="E1078">
        <v>8.6440000000000006E-3</v>
      </c>
      <c r="F1078">
        <v>1076</v>
      </c>
      <c r="G1078">
        <v>7.4843575179378599</v>
      </c>
    </row>
    <row r="1079" spans="1:7" x14ac:dyDescent="0.25">
      <c r="A1079">
        <v>0.62187499999999996</v>
      </c>
      <c r="B1079">
        <v>0.38672899999999999</v>
      </c>
      <c r="C1079">
        <v>0.24049699999999999</v>
      </c>
      <c r="D1079">
        <v>9.3007000000000006E-2</v>
      </c>
      <c r="E1079">
        <v>8.6499999999999997E-3</v>
      </c>
      <c r="F1079">
        <v>1077</v>
      </c>
      <c r="G1079">
        <v>7.4868566678613915</v>
      </c>
    </row>
    <row r="1080" spans="1:7" x14ac:dyDescent="0.25">
      <c r="A1080">
        <v>0.62190400000000001</v>
      </c>
      <c r="B1080">
        <v>0.38676500000000003</v>
      </c>
      <c r="C1080">
        <v>0.24053099999999999</v>
      </c>
      <c r="D1080">
        <v>9.3029000000000001E-2</v>
      </c>
      <c r="E1080">
        <v>8.6540000000000002E-3</v>
      </c>
      <c r="F1080">
        <v>1078</v>
      </c>
      <c r="G1080">
        <v>7.4885455751318286</v>
      </c>
    </row>
    <row r="1081" spans="1:7" x14ac:dyDescent="0.25">
      <c r="A1081">
        <v>0.62201200000000001</v>
      </c>
      <c r="B1081">
        <v>0.38689899999999999</v>
      </c>
      <c r="C1081">
        <v>0.24065600000000001</v>
      </c>
      <c r="D1081">
        <v>9.3109999999999998E-2</v>
      </c>
      <c r="E1081">
        <v>8.6689999999999996E-3</v>
      </c>
      <c r="F1081">
        <v>1079</v>
      </c>
      <c r="G1081">
        <v>7.4948555736031359</v>
      </c>
    </row>
    <row r="1082" spans="1:7" x14ac:dyDescent="0.25">
      <c r="A1082">
        <v>0.62225799999999998</v>
      </c>
      <c r="B1082">
        <v>0.38720500000000002</v>
      </c>
      <c r="C1082">
        <v>0.24094099999999999</v>
      </c>
      <c r="D1082">
        <v>9.3293000000000001E-2</v>
      </c>
      <c r="E1082">
        <v>8.7039999999999999E-3</v>
      </c>
      <c r="F1082">
        <v>1080</v>
      </c>
      <c r="G1082">
        <v>7.5092210438284246</v>
      </c>
    </row>
    <row r="1083" spans="1:7" x14ac:dyDescent="0.25">
      <c r="A1083">
        <v>0.62230600000000003</v>
      </c>
      <c r="B1083">
        <v>0.387264</v>
      </c>
      <c r="C1083">
        <v>0.24099699999999999</v>
      </c>
      <c r="D1083">
        <v>9.3328999999999995E-2</v>
      </c>
      <c r="E1083">
        <v>8.7100000000000007E-3</v>
      </c>
      <c r="F1083">
        <v>1081</v>
      </c>
      <c r="G1083">
        <v>7.512030118665054</v>
      </c>
    </row>
    <row r="1084" spans="1:7" x14ac:dyDescent="0.25">
      <c r="A1084">
        <v>0.62258400000000003</v>
      </c>
      <c r="B1084">
        <v>0.38761099999999998</v>
      </c>
      <c r="C1084">
        <v>0.24132100000000001</v>
      </c>
      <c r="D1084">
        <v>9.3538999999999997E-2</v>
      </c>
      <c r="E1084">
        <v>8.7489999999999998E-3</v>
      </c>
      <c r="F1084">
        <v>1082</v>
      </c>
      <c r="G1084">
        <v>7.5284049529218962</v>
      </c>
    </row>
    <row r="1085" spans="1:7" x14ac:dyDescent="0.25">
      <c r="A1085">
        <v>0.62258500000000006</v>
      </c>
      <c r="B1085">
        <v>0.38761200000000001</v>
      </c>
      <c r="C1085">
        <v>0.24132200000000001</v>
      </c>
      <c r="D1085">
        <v>9.3538999999999997E-2</v>
      </c>
      <c r="E1085">
        <v>8.7500000000000008E-3</v>
      </c>
      <c r="F1085">
        <v>1083</v>
      </c>
      <c r="G1085">
        <v>7.5284571607995527</v>
      </c>
    </row>
    <row r="1086" spans="1:7" x14ac:dyDescent="0.25">
      <c r="A1086">
        <v>0.62273699999999999</v>
      </c>
      <c r="B1086">
        <v>0.38780100000000001</v>
      </c>
      <c r="C1086">
        <v>0.24149799999999999</v>
      </c>
      <c r="D1086">
        <v>9.3653E-2</v>
      </c>
      <c r="E1086">
        <v>8.7709999999999993E-3</v>
      </c>
      <c r="F1086">
        <v>1084</v>
      </c>
      <c r="G1086">
        <v>7.5373817354554884</v>
      </c>
    </row>
    <row r="1087" spans="1:7" x14ac:dyDescent="0.25">
      <c r="A1087">
        <v>0.62275000000000003</v>
      </c>
      <c r="B1087">
        <v>0.387818</v>
      </c>
      <c r="C1087">
        <v>0.24151400000000001</v>
      </c>
      <c r="D1087">
        <v>9.3662999999999996E-2</v>
      </c>
      <c r="E1087">
        <v>8.7729999999999995E-3</v>
      </c>
      <c r="F1087">
        <v>1085</v>
      </c>
      <c r="G1087">
        <v>7.5381849421272493</v>
      </c>
    </row>
    <row r="1088" spans="1:7" x14ac:dyDescent="0.25">
      <c r="A1088">
        <v>0.62290000000000001</v>
      </c>
      <c r="B1088">
        <v>0.38800400000000002</v>
      </c>
      <c r="C1088">
        <v>0.24168799999999999</v>
      </c>
      <c r="D1088">
        <v>9.3775999999999998E-2</v>
      </c>
      <c r="E1088">
        <v>8.7939999999999997E-3</v>
      </c>
      <c r="F1088">
        <v>1086</v>
      </c>
      <c r="G1088">
        <v>7.5469872012431676</v>
      </c>
    </row>
    <row r="1089" spans="1:7" x14ac:dyDescent="0.25">
      <c r="A1089">
        <v>0.62293799999999999</v>
      </c>
      <c r="B1089">
        <v>0.38805200000000001</v>
      </c>
      <c r="C1089">
        <v>0.241732</v>
      </c>
      <c r="D1089">
        <v>9.3804999999999999E-2</v>
      </c>
      <c r="E1089">
        <v>8.7989999999999995E-3</v>
      </c>
      <c r="F1089">
        <v>1087</v>
      </c>
      <c r="G1089">
        <v>7.5492623998214547</v>
      </c>
    </row>
    <row r="1090" spans="1:7" x14ac:dyDescent="0.25">
      <c r="A1090">
        <v>0.62308399999999997</v>
      </c>
      <c r="B1090">
        <v>0.38823299999999999</v>
      </c>
      <c r="C1090">
        <v>0.24190200000000001</v>
      </c>
      <c r="D1090">
        <v>9.3913999999999997E-2</v>
      </c>
      <c r="E1090">
        <v>8.8199999999999997E-3</v>
      </c>
      <c r="F1090">
        <v>1088</v>
      </c>
      <c r="G1090">
        <v>7.5578605548103077</v>
      </c>
    </row>
    <row r="1091" spans="1:7" x14ac:dyDescent="0.25">
      <c r="A1091">
        <v>0.62311499999999997</v>
      </c>
      <c r="B1091">
        <v>0.38827200000000001</v>
      </c>
      <c r="C1091">
        <v>0.24193799999999999</v>
      </c>
      <c r="D1091">
        <v>9.3937999999999994E-2</v>
      </c>
      <c r="E1091">
        <v>8.8240000000000002E-3</v>
      </c>
      <c r="F1091">
        <v>1089</v>
      </c>
      <c r="G1091">
        <v>7.5596941113860199</v>
      </c>
    </row>
    <row r="1092" spans="1:7" x14ac:dyDescent="0.25">
      <c r="A1092">
        <v>0.623116</v>
      </c>
      <c r="B1092">
        <v>0.38827299999999998</v>
      </c>
      <c r="C1092">
        <v>0.24193899999999999</v>
      </c>
      <c r="D1092">
        <v>9.3937999999999994E-2</v>
      </c>
      <c r="E1092">
        <v>8.8240000000000002E-3</v>
      </c>
      <c r="F1092">
        <v>1090</v>
      </c>
      <c r="G1092">
        <v>7.5597474414746682</v>
      </c>
    </row>
    <row r="1093" spans="1:7" x14ac:dyDescent="0.25">
      <c r="A1093">
        <v>0.62321300000000002</v>
      </c>
      <c r="B1093">
        <v>0.38839499999999999</v>
      </c>
      <c r="C1093">
        <v>0.24205299999999999</v>
      </c>
      <c r="D1093">
        <v>9.4011999999999998E-2</v>
      </c>
      <c r="E1093">
        <v>8.8380000000000004E-3</v>
      </c>
      <c r="F1093">
        <v>1091</v>
      </c>
      <c r="G1093">
        <v>7.5655275962409476</v>
      </c>
    </row>
    <row r="1094" spans="1:7" x14ac:dyDescent="0.25">
      <c r="A1094">
        <v>0.623309</v>
      </c>
      <c r="B1094">
        <v>0.38851400000000003</v>
      </c>
      <c r="C1094">
        <v>0.24216499999999999</v>
      </c>
      <c r="D1094">
        <v>9.4084000000000001E-2</v>
      </c>
      <c r="E1094">
        <v>8.8520000000000005E-3</v>
      </c>
      <c r="F1094">
        <v>1092</v>
      </c>
      <c r="G1094">
        <v>7.5711999262576883</v>
      </c>
    </row>
    <row r="1095" spans="1:7" x14ac:dyDescent="0.25">
      <c r="A1095">
        <v>0.62345700000000004</v>
      </c>
      <c r="B1095">
        <v>0.38869799999999999</v>
      </c>
      <c r="C1095">
        <v>0.242337</v>
      </c>
      <c r="D1095">
        <v>9.4196000000000002E-2</v>
      </c>
      <c r="E1095">
        <v>8.8730000000000007E-3</v>
      </c>
      <c r="F1095">
        <v>1093</v>
      </c>
      <c r="G1095">
        <v>7.5799505617495075</v>
      </c>
    </row>
    <row r="1096" spans="1:7" x14ac:dyDescent="0.25">
      <c r="A1096">
        <v>0.62359100000000001</v>
      </c>
      <c r="B1096">
        <v>0.38886500000000002</v>
      </c>
      <c r="C1096">
        <v>0.24249299999999999</v>
      </c>
      <c r="D1096">
        <v>9.4297000000000006E-2</v>
      </c>
      <c r="E1096">
        <v>8.8920000000000006E-3</v>
      </c>
      <c r="F1096">
        <v>1094</v>
      </c>
      <c r="G1096">
        <v>7.5879107091838085</v>
      </c>
    </row>
    <row r="1097" spans="1:7" x14ac:dyDescent="0.25">
      <c r="A1097">
        <v>0.62359699999999996</v>
      </c>
      <c r="B1097">
        <v>0.38887300000000002</v>
      </c>
      <c r="C1097">
        <v>0.24249999999999999</v>
      </c>
      <c r="D1097">
        <v>9.4301999999999997E-2</v>
      </c>
      <c r="E1097">
        <v>8.8929999999999999E-3</v>
      </c>
      <c r="F1097">
        <v>1095</v>
      </c>
      <c r="G1097">
        <v>7.5882698661313226</v>
      </c>
    </row>
    <row r="1098" spans="1:7" x14ac:dyDescent="0.25">
      <c r="A1098">
        <v>0.62370400000000004</v>
      </c>
      <c r="B1098">
        <v>0.38900600000000002</v>
      </c>
      <c r="C1098">
        <v>0.24262500000000001</v>
      </c>
      <c r="D1098">
        <v>9.4382999999999995E-2</v>
      </c>
      <c r="E1098">
        <v>8.9079999999999993E-3</v>
      </c>
      <c r="F1098">
        <v>1096</v>
      </c>
      <c r="G1098">
        <v>7.5946343032172452</v>
      </c>
    </row>
    <row r="1099" spans="1:7" x14ac:dyDescent="0.25">
      <c r="A1099">
        <v>0.62380599999999997</v>
      </c>
      <c r="B1099">
        <v>0.38913399999999998</v>
      </c>
      <c r="C1099">
        <v>0.24274399999999999</v>
      </c>
      <c r="D1099">
        <v>9.4460000000000002E-2</v>
      </c>
      <c r="E1099">
        <v>8.9230000000000004E-3</v>
      </c>
      <c r="F1099">
        <v>1097</v>
      </c>
      <c r="G1099">
        <v>7.6007119888897803</v>
      </c>
    </row>
    <row r="1100" spans="1:7" x14ac:dyDescent="0.25">
      <c r="A1100">
        <v>0.623807</v>
      </c>
      <c r="B1100">
        <v>0.38913599999999998</v>
      </c>
      <c r="C1100">
        <v>0.24274599999999999</v>
      </c>
      <c r="D1100">
        <v>9.4461000000000003E-2</v>
      </c>
      <c r="E1100">
        <v>8.9230000000000004E-3</v>
      </c>
      <c r="F1100">
        <v>1098</v>
      </c>
      <c r="G1100">
        <v>7.6008060805233928</v>
      </c>
    </row>
    <row r="1101" spans="1:7" x14ac:dyDescent="0.25">
      <c r="A1101">
        <v>0.623892</v>
      </c>
      <c r="B1101">
        <v>0.38924199999999998</v>
      </c>
      <c r="C1101">
        <v>0.24284500000000001</v>
      </c>
      <c r="D1101">
        <v>9.4524999999999998E-2</v>
      </c>
      <c r="E1101">
        <v>8.9350000000000002E-3</v>
      </c>
      <c r="F1101">
        <v>1099</v>
      </c>
      <c r="G1101">
        <v>7.6058593813686821</v>
      </c>
    </row>
    <row r="1102" spans="1:7" x14ac:dyDescent="0.25">
      <c r="A1102">
        <v>0.62399099999999996</v>
      </c>
      <c r="B1102">
        <v>0.38936500000000002</v>
      </c>
      <c r="C1102">
        <v>0.24296000000000001</v>
      </c>
      <c r="D1102">
        <v>9.4600000000000004E-2</v>
      </c>
      <c r="E1102">
        <v>8.9490000000000004E-3</v>
      </c>
      <c r="F1102">
        <v>1100</v>
      </c>
      <c r="G1102">
        <v>7.6117589484098804</v>
      </c>
    </row>
    <row r="1103" spans="1:7" x14ac:dyDescent="0.25">
      <c r="A1103">
        <v>0.62415699999999996</v>
      </c>
      <c r="B1103">
        <v>0.38957199999999997</v>
      </c>
      <c r="C1103">
        <v>0.24315400000000001</v>
      </c>
      <c r="D1103">
        <v>9.4726000000000005E-2</v>
      </c>
      <c r="E1103">
        <v>8.9730000000000001E-3</v>
      </c>
      <c r="F1103">
        <v>1101</v>
      </c>
      <c r="G1103">
        <v>7.6216596886600998</v>
      </c>
    </row>
    <row r="1104" spans="1:7" x14ac:dyDescent="0.25">
      <c r="A1104">
        <v>0.62423799999999996</v>
      </c>
      <c r="B1104">
        <v>0.38967299999999999</v>
      </c>
      <c r="C1104">
        <v>0.24324899999999999</v>
      </c>
      <c r="D1104">
        <v>9.4787999999999997E-2</v>
      </c>
      <c r="E1104">
        <v>8.9849999999999999E-3</v>
      </c>
      <c r="F1104">
        <v>1102</v>
      </c>
      <c r="G1104">
        <v>7.6265152789380792</v>
      </c>
    </row>
    <row r="1105" spans="1:7" x14ac:dyDescent="0.25">
      <c r="A1105">
        <v>0.62424900000000005</v>
      </c>
      <c r="B1105">
        <v>0.38968700000000001</v>
      </c>
      <c r="C1105">
        <v>0.24326200000000001</v>
      </c>
      <c r="D1105">
        <v>9.4796000000000005E-2</v>
      </c>
      <c r="E1105">
        <v>8.9859999999999992E-3</v>
      </c>
      <c r="F1105">
        <v>1103</v>
      </c>
      <c r="G1105">
        <v>7.6271668368731245</v>
      </c>
    </row>
    <row r="1106" spans="1:7" x14ac:dyDescent="0.25">
      <c r="A1106">
        <v>0.62432200000000004</v>
      </c>
      <c r="B1106">
        <v>0.38977800000000001</v>
      </c>
      <c r="C1106">
        <v>0.24334700000000001</v>
      </c>
      <c r="D1106">
        <v>9.4851000000000005E-2</v>
      </c>
      <c r="E1106">
        <v>8.9969999999999998E-3</v>
      </c>
      <c r="F1106">
        <v>1104</v>
      </c>
      <c r="G1106">
        <v>7.6315082407370323</v>
      </c>
    </row>
    <row r="1107" spans="1:7" x14ac:dyDescent="0.25">
      <c r="A1107">
        <v>0.62434800000000001</v>
      </c>
      <c r="B1107">
        <v>0.38980999999999999</v>
      </c>
      <c r="C1107">
        <v>0.24337700000000001</v>
      </c>
      <c r="D1107">
        <v>9.4870999999999997E-2</v>
      </c>
      <c r="E1107">
        <v>8.9999999999999993E-3</v>
      </c>
      <c r="F1107">
        <v>1105</v>
      </c>
      <c r="G1107">
        <v>7.6330793625232989</v>
      </c>
    </row>
    <row r="1108" spans="1:7" x14ac:dyDescent="0.25">
      <c r="A1108">
        <v>0.62435099999999999</v>
      </c>
      <c r="B1108">
        <v>0.38981500000000002</v>
      </c>
      <c r="C1108">
        <v>0.24338099999999999</v>
      </c>
      <c r="D1108">
        <v>9.4874E-2</v>
      </c>
      <c r="E1108">
        <v>9.0010000000000003E-3</v>
      </c>
      <c r="F1108">
        <v>1106</v>
      </c>
      <c r="G1108">
        <v>7.6332830399888376</v>
      </c>
    </row>
    <row r="1109" spans="1:7" x14ac:dyDescent="0.25">
      <c r="A1109">
        <v>0.62442399999999998</v>
      </c>
      <c r="B1109">
        <v>0.389905</v>
      </c>
      <c r="C1109">
        <v>0.24346599999999999</v>
      </c>
      <c r="D1109">
        <v>9.4928999999999999E-2</v>
      </c>
      <c r="E1109">
        <v>9.0109999999999999E-3</v>
      </c>
      <c r="F1109">
        <v>1107</v>
      </c>
      <c r="G1109">
        <v>7.6376252789424592</v>
      </c>
    </row>
    <row r="1110" spans="1:7" x14ac:dyDescent="0.25">
      <c r="A1110">
        <v>0.62446900000000005</v>
      </c>
      <c r="B1110">
        <v>0.389961</v>
      </c>
      <c r="C1110">
        <v>0.24351900000000001</v>
      </c>
      <c r="D1110">
        <v>9.4963000000000006E-2</v>
      </c>
      <c r="E1110">
        <v>9.018E-3</v>
      </c>
      <c r="F1110">
        <v>1108</v>
      </c>
      <c r="G1110">
        <v>7.6403165902970098</v>
      </c>
    </row>
    <row r="1111" spans="1:7" x14ac:dyDescent="0.25">
      <c r="A1111">
        <v>0.62447200000000003</v>
      </c>
      <c r="B1111">
        <v>0.38996599999999998</v>
      </c>
      <c r="C1111">
        <v>0.24352299999999999</v>
      </c>
      <c r="D1111">
        <v>9.4965999999999995E-2</v>
      </c>
      <c r="E1111">
        <v>9.018E-3</v>
      </c>
      <c r="F1111">
        <v>1109</v>
      </c>
      <c r="G1111">
        <v>7.6405364317659021</v>
      </c>
    </row>
    <row r="1112" spans="1:7" x14ac:dyDescent="0.25">
      <c r="A1112">
        <v>0.62457499999999999</v>
      </c>
      <c r="B1112">
        <v>0.39009300000000002</v>
      </c>
      <c r="C1112">
        <v>0.243642</v>
      </c>
      <c r="D1112">
        <v>9.5043000000000002E-2</v>
      </c>
      <c r="E1112">
        <v>9.0329999999999994E-3</v>
      </c>
      <c r="F1112">
        <v>1110</v>
      </c>
      <c r="G1112">
        <v>7.6466682935085384</v>
      </c>
    </row>
    <row r="1113" spans="1:7" x14ac:dyDescent="0.25">
      <c r="A1113">
        <v>0.62459399999999998</v>
      </c>
      <c r="B1113">
        <v>0.39011800000000002</v>
      </c>
      <c r="C1113">
        <v>0.24366599999999999</v>
      </c>
      <c r="D1113">
        <v>9.5058000000000004E-2</v>
      </c>
      <c r="E1113">
        <v>9.0360000000000006E-3</v>
      </c>
      <c r="F1113">
        <v>1111</v>
      </c>
      <c r="G1113">
        <v>7.6478608529189209</v>
      </c>
    </row>
    <row r="1114" spans="1:7" x14ac:dyDescent="0.25">
      <c r="A1114">
        <v>0.62475700000000001</v>
      </c>
      <c r="B1114">
        <v>0.39032099999999997</v>
      </c>
      <c r="C1114">
        <v>0.24385599999999999</v>
      </c>
      <c r="D1114">
        <v>9.5182000000000003E-2</v>
      </c>
      <c r="E1114">
        <v>9.0600000000000003E-3</v>
      </c>
      <c r="F1114">
        <v>1112</v>
      </c>
      <c r="G1114">
        <v>7.6576370702675325</v>
      </c>
    </row>
    <row r="1115" spans="1:7" x14ac:dyDescent="0.25">
      <c r="A1115">
        <v>0.62493100000000001</v>
      </c>
      <c r="B1115">
        <v>0.39053900000000003</v>
      </c>
      <c r="C1115">
        <v>0.24406</v>
      </c>
      <c r="D1115">
        <v>9.5314999999999997E-2</v>
      </c>
      <c r="E1115">
        <v>9.0849999999999993E-3</v>
      </c>
      <c r="F1115">
        <v>1113</v>
      </c>
      <c r="G1115">
        <v>7.6681157316560977</v>
      </c>
    </row>
    <row r="1116" spans="1:7" x14ac:dyDescent="0.25">
      <c r="A1116">
        <v>0.62496499999999999</v>
      </c>
      <c r="B1116">
        <v>0.39058100000000001</v>
      </c>
      <c r="C1116">
        <v>0.24409900000000001</v>
      </c>
      <c r="D1116">
        <v>9.5339999999999994E-2</v>
      </c>
      <c r="E1116">
        <v>9.0900000000000009E-3</v>
      </c>
      <c r="F1116">
        <v>1114</v>
      </c>
      <c r="G1116">
        <v>7.6701289575022429</v>
      </c>
    </row>
    <row r="1117" spans="1:7" x14ac:dyDescent="0.25">
      <c r="A1117">
        <v>0.62501300000000004</v>
      </c>
      <c r="B1117">
        <v>0.39064100000000002</v>
      </c>
      <c r="C1117">
        <v>0.24415600000000001</v>
      </c>
      <c r="D1117">
        <v>9.5377000000000003E-2</v>
      </c>
      <c r="E1117">
        <v>9.0969999999999992E-3</v>
      </c>
      <c r="F1117">
        <v>1115</v>
      </c>
      <c r="G1117">
        <v>7.673036327380288</v>
      </c>
    </row>
    <row r="1118" spans="1:7" x14ac:dyDescent="0.25">
      <c r="A1118">
        <v>0.62505500000000003</v>
      </c>
      <c r="B1118">
        <v>0.39069300000000001</v>
      </c>
      <c r="C1118">
        <v>0.24420500000000001</v>
      </c>
      <c r="D1118">
        <v>9.5408999999999994E-2</v>
      </c>
      <c r="E1118">
        <v>9.103E-3</v>
      </c>
      <c r="F1118">
        <v>1116</v>
      </c>
      <c r="G1118">
        <v>7.6755621309684132</v>
      </c>
    </row>
    <row r="1119" spans="1:7" x14ac:dyDescent="0.25">
      <c r="A1119">
        <v>0.62509800000000004</v>
      </c>
      <c r="B1119">
        <v>0.39074799999999998</v>
      </c>
      <c r="C1119">
        <v>0.244256</v>
      </c>
      <c r="D1119">
        <v>9.5443E-2</v>
      </c>
      <c r="E1119">
        <v>9.1090000000000008E-3</v>
      </c>
      <c r="F1119">
        <v>1117</v>
      </c>
      <c r="G1119">
        <v>7.6781929927390324</v>
      </c>
    </row>
    <row r="1120" spans="1:7" x14ac:dyDescent="0.25">
      <c r="A1120">
        <v>0.62521099999999996</v>
      </c>
      <c r="B1120">
        <v>0.39088800000000001</v>
      </c>
      <c r="C1120">
        <v>0.24438699999999999</v>
      </c>
      <c r="D1120">
        <v>9.5528000000000002E-2</v>
      </c>
      <c r="E1120">
        <v>9.1260000000000004E-3</v>
      </c>
      <c r="F1120">
        <v>1118</v>
      </c>
      <c r="G1120">
        <v>7.6849685414041948</v>
      </c>
    </row>
    <row r="1121" spans="1:7" x14ac:dyDescent="0.25">
      <c r="A1121">
        <v>0.62532799999999999</v>
      </c>
      <c r="B1121">
        <v>0.39103500000000002</v>
      </c>
      <c r="C1121">
        <v>0.24452499999999999</v>
      </c>
      <c r="D1121">
        <v>9.5617999999999995E-2</v>
      </c>
      <c r="E1121">
        <v>9.1430000000000001E-3</v>
      </c>
      <c r="F1121">
        <v>1119</v>
      </c>
      <c r="G1121">
        <v>7.6920374721002318</v>
      </c>
    </row>
    <row r="1122" spans="1:7" x14ac:dyDescent="0.25">
      <c r="A1122">
        <v>0.62542299999999995</v>
      </c>
      <c r="B1122">
        <v>0.391154</v>
      </c>
      <c r="C1122">
        <v>0.24463599999999999</v>
      </c>
      <c r="D1122">
        <v>9.5689999999999997E-2</v>
      </c>
      <c r="E1122">
        <v>9.1570000000000002E-3</v>
      </c>
      <c r="F1122">
        <v>1120</v>
      </c>
      <c r="G1122">
        <v>7.6978029096400764</v>
      </c>
    </row>
    <row r="1123" spans="1:7" x14ac:dyDescent="0.25">
      <c r="A1123">
        <v>0.62548700000000002</v>
      </c>
      <c r="B1123">
        <v>0.39123400000000003</v>
      </c>
      <c r="C1123">
        <v>0.24471100000000001</v>
      </c>
      <c r="D1123">
        <v>9.5739000000000005E-2</v>
      </c>
      <c r="E1123">
        <v>9.1660000000000005E-3</v>
      </c>
      <c r="F1123">
        <v>1121</v>
      </c>
      <c r="G1123">
        <v>7.7016745467949583</v>
      </c>
    </row>
    <row r="1124" spans="1:7" x14ac:dyDescent="0.25">
      <c r="A1124">
        <v>0.62553800000000004</v>
      </c>
      <c r="B1124">
        <v>0.39129799999999998</v>
      </c>
      <c r="C1124">
        <v>0.24477199999999999</v>
      </c>
      <c r="D1124">
        <v>9.5779000000000003E-2</v>
      </c>
      <c r="E1124">
        <v>9.1739999999999999E-3</v>
      </c>
      <c r="F1124">
        <v>1122</v>
      </c>
      <c r="G1124">
        <v>7.704803532262833</v>
      </c>
    </row>
    <row r="1125" spans="1:7" x14ac:dyDescent="0.25">
      <c r="A1125">
        <v>0.62567600000000001</v>
      </c>
      <c r="B1125">
        <v>0.39146999999999998</v>
      </c>
      <c r="C1125">
        <v>0.24493300000000001</v>
      </c>
      <c r="D1125">
        <v>9.5883999999999997E-2</v>
      </c>
      <c r="E1125">
        <v>9.1940000000000008E-3</v>
      </c>
      <c r="F1125">
        <v>1123</v>
      </c>
      <c r="G1125">
        <v>7.7131390457495632</v>
      </c>
    </row>
    <row r="1126" spans="1:7" x14ac:dyDescent="0.25">
      <c r="A1126">
        <v>0.62582899999999997</v>
      </c>
      <c r="B1126">
        <v>0.39166099999999998</v>
      </c>
      <c r="C1126">
        <v>0.245113</v>
      </c>
      <c r="D1126">
        <v>9.6001000000000003E-2</v>
      </c>
      <c r="E1126">
        <v>9.2160000000000002E-3</v>
      </c>
      <c r="F1126">
        <v>1124</v>
      </c>
      <c r="G1126">
        <v>7.7224246587876291</v>
      </c>
    </row>
    <row r="1127" spans="1:7" x14ac:dyDescent="0.25">
      <c r="A1127">
        <v>0.62603299999999995</v>
      </c>
      <c r="B1127">
        <v>0.39191799999999999</v>
      </c>
      <c r="C1127">
        <v>0.24535399999999999</v>
      </c>
      <c r="D1127">
        <v>9.6157999999999993E-2</v>
      </c>
      <c r="E1127">
        <v>9.2460000000000007E-3</v>
      </c>
      <c r="F1127">
        <v>1125</v>
      </c>
      <c r="G1127">
        <v>7.7348813335163715</v>
      </c>
    </row>
    <row r="1128" spans="1:7" x14ac:dyDescent="0.25">
      <c r="A1128">
        <v>0.62607599999999997</v>
      </c>
      <c r="B1128">
        <v>0.39197100000000001</v>
      </c>
      <c r="C1128">
        <v>0.24540400000000001</v>
      </c>
      <c r="D1128">
        <v>9.6190999999999999E-2</v>
      </c>
      <c r="E1128">
        <v>9.2530000000000008E-3</v>
      </c>
      <c r="F1128">
        <v>1126</v>
      </c>
      <c r="G1128">
        <v>7.7374874989457494</v>
      </c>
    </row>
    <row r="1129" spans="1:7" x14ac:dyDescent="0.25">
      <c r="A1129">
        <v>0.62612199999999996</v>
      </c>
      <c r="B1129">
        <v>0.39202900000000002</v>
      </c>
      <c r="C1129">
        <v>0.24545800000000001</v>
      </c>
      <c r="D1129">
        <v>9.6226999999999993E-2</v>
      </c>
      <c r="E1129">
        <v>9.2599999999999991E-3</v>
      </c>
      <c r="F1129">
        <v>1127</v>
      </c>
      <c r="G1129">
        <v>7.740308958369841</v>
      </c>
    </row>
    <row r="1130" spans="1:7" x14ac:dyDescent="0.25">
      <c r="A1130">
        <v>0.62612999999999996</v>
      </c>
      <c r="B1130">
        <v>0.39203900000000003</v>
      </c>
      <c r="C1130">
        <v>0.24546699999999999</v>
      </c>
      <c r="D1130">
        <v>9.6232999999999999E-2</v>
      </c>
      <c r="E1130">
        <v>9.2610000000000001E-3</v>
      </c>
      <c r="F1130">
        <v>1128</v>
      </c>
      <c r="G1130">
        <v>7.7407705837015275</v>
      </c>
    </row>
    <row r="1131" spans="1:7" x14ac:dyDescent="0.25">
      <c r="A1131">
        <v>0.62617199999999995</v>
      </c>
      <c r="B1131">
        <v>0.39209100000000002</v>
      </c>
      <c r="C1131">
        <v>0.24551700000000001</v>
      </c>
      <c r="D1131">
        <v>9.6265000000000003E-2</v>
      </c>
      <c r="E1131">
        <v>9.2669999999999992E-3</v>
      </c>
      <c r="F1131">
        <v>1129</v>
      </c>
      <c r="G1131">
        <v>7.7433407073607148</v>
      </c>
    </row>
    <row r="1132" spans="1:7" x14ac:dyDescent="0.25">
      <c r="A1132">
        <v>0.62635700000000005</v>
      </c>
      <c r="B1132">
        <v>0.39232400000000001</v>
      </c>
      <c r="C1132">
        <v>0.24573500000000001</v>
      </c>
      <c r="D1132">
        <v>9.6407999999999994E-2</v>
      </c>
      <c r="E1132">
        <v>9.2940000000000002E-3</v>
      </c>
      <c r="F1132">
        <v>1130</v>
      </c>
      <c r="G1132">
        <v>7.7546565168099395</v>
      </c>
    </row>
    <row r="1133" spans="1:7" x14ac:dyDescent="0.25">
      <c r="A1133">
        <v>0.62636700000000001</v>
      </c>
      <c r="B1133">
        <v>0.39233600000000002</v>
      </c>
      <c r="C1133">
        <v>0.24574599999999999</v>
      </c>
      <c r="D1133">
        <v>9.6415000000000001E-2</v>
      </c>
      <c r="E1133">
        <v>9.2960000000000004E-3</v>
      </c>
      <c r="F1133">
        <v>1131</v>
      </c>
      <c r="G1133">
        <v>7.7552550065501569</v>
      </c>
    </row>
    <row r="1134" spans="1:7" x14ac:dyDescent="0.25">
      <c r="A1134">
        <v>0.62638799999999994</v>
      </c>
      <c r="B1134">
        <v>0.39236199999999999</v>
      </c>
      <c r="C1134">
        <v>0.24577099999999999</v>
      </c>
      <c r="D1134">
        <v>9.6431000000000003E-2</v>
      </c>
      <c r="E1134">
        <v>9.299E-3</v>
      </c>
      <c r="F1134">
        <v>1132</v>
      </c>
      <c r="G1134">
        <v>7.7565162197670778</v>
      </c>
    </row>
    <row r="1135" spans="1:7" x14ac:dyDescent="0.25">
      <c r="A1135">
        <v>0.62646000000000002</v>
      </c>
      <c r="B1135">
        <v>0.39245200000000002</v>
      </c>
      <c r="C1135">
        <v>0.24585599999999999</v>
      </c>
      <c r="D1135">
        <v>9.6487000000000003E-2</v>
      </c>
      <c r="E1135">
        <v>9.3100000000000006E-3</v>
      </c>
      <c r="F1135">
        <v>1133</v>
      </c>
      <c r="G1135">
        <v>7.7609394867407211</v>
      </c>
    </row>
    <row r="1136" spans="1:7" x14ac:dyDescent="0.25">
      <c r="A1136">
        <v>0.62649200000000005</v>
      </c>
      <c r="B1136">
        <v>0.39249299999999998</v>
      </c>
      <c r="C1136">
        <v>0.245894</v>
      </c>
      <c r="D1136">
        <v>9.6511E-2</v>
      </c>
      <c r="E1136">
        <v>9.3139999999999994E-3</v>
      </c>
      <c r="F1136">
        <v>1134</v>
      </c>
      <c r="G1136">
        <v>7.7629061867011595</v>
      </c>
    </row>
    <row r="1137" spans="1:7" x14ac:dyDescent="0.25">
      <c r="A1137">
        <v>0.62656400000000001</v>
      </c>
      <c r="B1137">
        <v>0.39258300000000002</v>
      </c>
      <c r="C1137">
        <v>0.245978</v>
      </c>
      <c r="D1137">
        <v>9.6567E-2</v>
      </c>
      <c r="E1137">
        <v>9.325E-3</v>
      </c>
      <c r="F1137">
        <v>1135</v>
      </c>
      <c r="G1137">
        <v>7.7673120686571719</v>
      </c>
    </row>
    <row r="1138" spans="1:7" x14ac:dyDescent="0.25">
      <c r="A1138">
        <v>0.62667899999999999</v>
      </c>
      <c r="B1138">
        <v>0.39272600000000002</v>
      </c>
      <c r="C1138">
        <v>0.246113</v>
      </c>
      <c r="D1138">
        <v>9.6655000000000005E-2</v>
      </c>
      <c r="E1138">
        <v>9.3419999999999996E-3</v>
      </c>
      <c r="F1138">
        <v>1136</v>
      </c>
      <c r="G1138">
        <v>7.7743369082508318</v>
      </c>
    </row>
    <row r="1139" spans="1:7" x14ac:dyDescent="0.25">
      <c r="A1139">
        <v>0.62669600000000003</v>
      </c>
      <c r="B1139">
        <v>0.39274700000000001</v>
      </c>
      <c r="C1139">
        <v>0.24613299999999999</v>
      </c>
      <c r="D1139">
        <v>9.6668000000000004E-2</v>
      </c>
      <c r="E1139">
        <v>9.3449999999999991E-3</v>
      </c>
      <c r="F1139">
        <v>1137</v>
      </c>
      <c r="G1139">
        <v>7.7753692237493839</v>
      </c>
    </row>
    <row r="1140" spans="1:7" x14ac:dyDescent="0.25">
      <c r="A1140">
        <v>0.62672399999999995</v>
      </c>
      <c r="B1140">
        <v>0.39278299999999999</v>
      </c>
      <c r="C1140">
        <v>0.246167</v>
      </c>
      <c r="D1140">
        <v>9.6689999999999998E-2</v>
      </c>
      <c r="E1140">
        <v>9.3489999999999997E-3</v>
      </c>
      <c r="F1140">
        <v>1138</v>
      </c>
      <c r="G1140">
        <v>7.7771285331036424</v>
      </c>
    </row>
    <row r="1141" spans="1:7" x14ac:dyDescent="0.25">
      <c r="A1141">
        <v>0.62676100000000001</v>
      </c>
      <c r="B1141">
        <v>0.39282899999999998</v>
      </c>
      <c r="C1141">
        <v>0.24621000000000001</v>
      </c>
      <c r="D1141">
        <v>9.6718999999999999E-2</v>
      </c>
      <c r="E1141">
        <v>9.3539999999999995E-3</v>
      </c>
      <c r="F1141">
        <v>1139</v>
      </c>
      <c r="G1141">
        <v>7.7793758819595418</v>
      </c>
    </row>
    <row r="1142" spans="1:7" x14ac:dyDescent="0.25">
      <c r="A1142">
        <v>0.62677400000000005</v>
      </c>
      <c r="B1142">
        <v>0.39284599999999997</v>
      </c>
      <c r="C1142">
        <v>0.246226</v>
      </c>
      <c r="D1142">
        <v>9.6728999999999996E-2</v>
      </c>
      <c r="E1142">
        <v>9.3559999999999997E-3</v>
      </c>
      <c r="F1142">
        <v>1140</v>
      </c>
      <c r="G1142">
        <v>7.7801907804978709</v>
      </c>
    </row>
    <row r="1143" spans="1:7" x14ac:dyDescent="0.25">
      <c r="A1143">
        <v>0.62683500000000003</v>
      </c>
      <c r="B1143">
        <v>0.39292199999999999</v>
      </c>
      <c r="C1143">
        <v>0.24629799999999999</v>
      </c>
      <c r="D1143">
        <v>9.6776000000000001E-2</v>
      </c>
      <c r="E1143">
        <v>9.3659999999999993E-3</v>
      </c>
      <c r="F1143">
        <v>1141</v>
      </c>
      <c r="G1143">
        <v>7.7839387202106867</v>
      </c>
    </row>
    <row r="1144" spans="1:7" x14ac:dyDescent="0.25">
      <c r="A1144">
        <v>0.62689700000000004</v>
      </c>
      <c r="B1144">
        <v>0.39300000000000002</v>
      </c>
      <c r="C1144">
        <v>0.24637100000000001</v>
      </c>
      <c r="D1144">
        <v>9.6823999999999993E-2</v>
      </c>
      <c r="E1144">
        <v>9.3749999999999997E-3</v>
      </c>
      <c r="F1144">
        <v>1142</v>
      </c>
      <c r="G1144">
        <v>7.7877387416699699</v>
      </c>
    </row>
    <row r="1145" spans="1:7" x14ac:dyDescent="0.25">
      <c r="A1145">
        <v>0.62697199999999997</v>
      </c>
      <c r="B1145">
        <v>0.393094</v>
      </c>
      <c r="C1145">
        <v>0.24645900000000001</v>
      </c>
      <c r="D1145">
        <v>9.6880999999999995E-2</v>
      </c>
      <c r="E1145">
        <v>9.3860000000000002E-3</v>
      </c>
      <c r="F1145">
        <v>1143</v>
      </c>
      <c r="G1145">
        <v>7.7923321536901913</v>
      </c>
    </row>
    <row r="1146" spans="1:7" x14ac:dyDescent="0.25">
      <c r="A1146">
        <v>0.62717500000000004</v>
      </c>
      <c r="B1146">
        <v>0.393349</v>
      </c>
      <c r="C1146">
        <v>0.246699</v>
      </c>
      <c r="D1146">
        <v>9.7039E-2</v>
      </c>
      <c r="E1146">
        <v>9.417E-3</v>
      </c>
      <c r="F1146">
        <v>1144</v>
      </c>
      <c r="G1146">
        <v>7.8048661302967623</v>
      </c>
    </row>
    <row r="1147" spans="1:7" x14ac:dyDescent="0.25">
      <c r="A1147">
        <v>0.62718099999999999</v>
      </c>
      <c r="B1147">
        <v>0.39335599999999998</v>
      </c>
      <c r="C1147">
        <v>0.24670500000000001</v>
      </c>
      <c r="D1147">
        <v>9.7043000000000004E-2</v>
      </c>
      <c r="E1147">
        <v>9.417E-3</v>
      </c>
      <c r="F1147">
        <v>1145</v>
      </c>
      <c r="G1147">
        <v>7.8052051963803759</v>
      </c>
    </row>
    <row r="1148" spans="1:7" x14ac:dyDescent="0.25">
      <c r="A1148">
        <v>0.62725799999999998</v>
      </c>
      <c r="B1148">
        <v>0.393453</v>
      </c>
      <c r="C1148">
        <v>0.24679699999999999</v>
      </c>
      <c r="D1148">
        <v>9.7102999999999995E-2</v>
      </c>
      <c r="E1148">
        <v>9.4289999999999999E-3</v>
      </c>
      <c r="F1148">
        <v>1146</v>
      </c>
      <c r="G1148">
        <v>7.809975005150946</v>
      </c>
    </row>
    <row r="1149" spans="1:7" x14ac:dyDescent="0.25">
      <c r="A1149">
        <v>0.62729699999999999</v>
      </c>
      <c r="B1149">
        <v>0.39350099999999999</v>
      </c>
      <c r="C1149">
        <v>0.24684200000000001</v>
      </c>
      <c r="D1149">
        <v>9.7132999999999997E-2</v>
      </c>
      <c r="E1149">
        <v>9.4350000000000007E-3</v>
      </c>
      <c r="F1149">
        <v>1147</v>
      </c>
      <c r="G1149">
        <v>7.8123544062545154</v>
      </c>
    </row>
    <row r="1150" spans="1:7" x14ac:dyDescent="0.25">
      <c r="A1150">
        <v>0.62733000000000005</v>
      </c>
      <c r="B1150">
        <v>0.393542</v>
      </c>
      <c r="C1150">
        <v>0.24688099999999999</v>
      </c>
      <c r="D1150">
        <v>9.7157999999999994E-2</v>
      </c>
      <c r="E1150">
        <v>9.4400000000000005E-3</v>
      </c>
      <c r="F1150">
        <v>1148</v>
      </c>
      <c r="G1150">
        <v>7.8143803780170762</v>
      </c>
    </row>
    <row r="1151" spans="1:7" x14ac:dyDescent="0.25">
      <c r="A1151">
        <v>0.62734599999999996</v>
      </c>
      <c r="B1151">
        <v>0.393563</v>
      </c>
      <c r="C1151">
        <v>0.24690000000000001</v>
      </c>
      <c r="D1151">
        <v>9.7170999999999993E-2</v>
      </c>
      <c r="E1151">
        <v>9.4420000000000007E-3</v>
      </c>
      <c r="F1151">
        <v>1149</v>
      </c>
      <c r="G1151">
        <v>7.81539135219223</v>
      </c>
    </row>
    <row r="1152" spans="1:7" x14ac:dyDescent="0.25">
      <c r="A1152">
        <v>0.62744100000000003</v>
      </c>
      <c r="B1152">
        <v>0.39368199999999998</v>
      </c>
      <c r="C1152">
        <v>0.24701200000000001</v>
      </c>
      <c r="D1152">
        <v>9.7243999999999997E-2</v>
      </c>
      <c r="E1152">
        <v>9.4560000000000009E-3</v>
      </c>
      <c r="F1152">
        <v>1150</v>
      </c>
      <c r="G1152">
        <v>7.8212616141033937</v>
      </c>
    </row>
    <row r="1153" spans="1:7" x14ac:dyDescent="0.25">
      <c r="A1153">
        <v>0.62756000000000001</v>
      </c>
      <c r="B1153">
        <v>0.39383099999999999</v>
      </c>
      <c r="C1153">
        <v>0.24715200000000001</v>
      </c>
      <c r="D1153">
        <v>9.7336000000000006E-2</v>
      </c>
      <c r="E1153">
        <v>9.4739999999999998E-3</v>
      </c>
      <c r="F1153">
        <v>1151</v>
      </c>
      <c r="G1153">
        <v>7.8285960999490642</v>
      </c>
    </row>
    <row r="1154" spans="1:7" x14ac:dyDescent="0.25">
      <c r="A1154">
        <v>0.62776900000000002</v>
      </c>
      <c r="B1154">
        <v>0.394094</v>
      </c>
      <c r="C1154">
        <v>0.24740000000000001</v>
      </c>
      <c r="D1154">
        <v>9.7499000000000002E-2</v>
      </c>
      <c r="E1154">
        <v>9.5060000000000006E-3</v>
      </c>
      <c r="F1154">
        <v>1152</v>
      </c>
      <c r="G1154">
        <v>7.8415615084435082</v>
      </c>
    </row>
    <row r="1155" spans="1:7" x14ac:dyDescent="0.25">
      <c r="A1155">
        <v>0.62781100000000001</v>
      </c>
      <c r="B1155">
        <v>0.394146</v>
      </c>
      <c r="C1155">
        <v>0.247449</v>
      </c>
      <c r="D1155">
        <v>9.7531000000000007E-2</v>
      </c>
      <c r="E1155">
        <v>9.5119999999999996E-3</v>
      </c>
      <c r="F1155">
        <v>1153</v>
      </c>
      <c r="G1155">
        <v>7.8441451392031176</v>
      </c>
    </row>
    <row r="1156" spans="1:7" x14ac:dyDescent="0.25">
      <c r="A1156">
        <v>0.62793600000000005</v>
      </c>
      <c r="B1156">
        <v>0.39430399999999999</v>
      </c>
      <c r="C1156">
        <v>0.24759800000000001</v>
      </c>
      <c r="D1156">
        <v>9.7628999999999994E-2</v>
      </c>
      <c r="E1156">
        <v>9.5309999999999995E-3</v>
      </c>
      <c r="F1156">
        <v>1154</v>
      </c>
      <c r="G1156">
        <v>7.8519522363534486</v>
      </c>
    </row>
    <row r="1157" spans="1:7" x14ac:dyDescent="0.25">
      <c r="A1157">
        <v>0.62804300000000002</v>
      </c>
      <c r="B1157">
        <v>0.39443800000000001</v>
      </c>
      <c r="C1157">
        <v>0.247724</v>
      </c>
      <c r="D1157">
        <v>9.7711999999999993E-2</v>
      </c>
      <c r="E1157">
        <v>9.5479999999999992E-3</v>
      </c>
      <c r="F1157">
        <v>1155</v>
      </c>
      <c r="G1157">
        <v>7.8585634321747504</v>
      </c>
    </row>
    <row r="1158" spans="1:7" x14ac:dyDescent="0.25">
      <c r="A1158">
        <v>0.62828899999999999</v>
      </c>
      <c r="B1158">
        <v>0.39474700000000001</v>
      </c>
      <c r="C1158">
        <v>0.24801599999999999</v>
      </c>
      <c r="D1158">
        <v>9.7904000000000005E-2</v>
      </c>
      <c r="E1158">
        <v>9.5849999999999998E-3</v>
      </c>
      <c r="F1158">
        <v>1156</v>
      </c>
      <c r="G1158">
        <v>7.873919933772016</v>
      </c>
    </row>
    <row r="1159" spans="1:7" x14ac:dyDescent="0.25">
      <c r="A1159">
        <v>0.62837799999999999</v>
      </c>
      <c r="B1159">
        <v>0.39485900000000002</v>
      </c>
      <c r="C1159">
        <v>0.24812100000000001</v>
      </c>
      <c r="D1159">
        <v>9.7973000000000005E-2</v>
      </c>
      <c r="E1159">
        <v>9.5989999999999999E-3</v>
      </c>
      <c r="F1159">
        <v>1157</v>
      </c>
      <c r="G1159">
        <v>7.8794562639249257</v>
      </c>
    </row>
    <row r="1160" spans="1:7" x14ac:dyDescent="0.25">
      <c r="A1160">
        <v>0.62851699999999999</v>
      </c>
      <c r="B1160">
        <v>0.395034</v>
      </c>
      <c r="C1160">
        <v>0.24828500000000001</v>
      </c>
      <c r="D1160">
        <v>9.8081000000000002E-2</v>
      </c>
      <c r="E1160">
        <v>9.6200000000000001E-3</v>
      </c>
      <c r="F1160">
        <v>1158</v>
      </c>
      <c r="G1160">
        <v>7.8881381218427009</v>
      </c>
    </row>
    <row r="1161" spans="1:7" x14ac:dyDescent="0.25">
      <c r="A1161">
        <v>0.628521</v>
      </c>
      <c r="B1161">
        <v>0.39503899999999997</v>
      </c>
      <c r="C1161">
        <v>0.24829100000000001</v>
      </c>
      <c r="D1161">
        <v>9.8085000000000006E-2</v>
      </c>
      <c r="E1161">
        <v>9.6209999999999993E-3</v>
      </c>
      <c r="F1161">
        <v>1159</v>
      </c>
      <c r="G1161">
        <v>7.888412595782234</v>
      </c>
    </row>
    <row r="1162" spans="1:7" x14ac:dyDescent="0.25">
      <c r="A1162">
        <v>0.62852600000000003</v>
      </c>
      <c r="B1162">
        <v>0.39504499999999998</v>
      </c>
      <c r="C1162">
        <v>0.24829599999999999</v>
      </c>
      <c r="D1162">
        <v>9.8087999999999995E-2</v>
      </c>
      <c r="E1162">
        <v>9.6209999999999993E-3</v>
      </c>
      <c r="F1162">
        <v>1160</v>
      </c>
      <c r="G1162">
        <v>7.8886918264287011</v>
      </c>
    </row>
    <row r="1163" spans="1:7" x14ac:dyDescent="0.25">
      <c r="A1163">
        <v>0.62853999999999999</v>
      </c>
      <c r="B1163">
        <v>0.395063</v>
      </c>
      <c r="C1163">
        <v>0.24831300000000001</v>
      </c>
      <c r="D1163">
        <v>9.8099000000000006E-2</v>
      </c>
      <c r="E1163">
        <v>9.6229999999999996E-3</v>
      </c>
      <c r="F1163">
        <v>1161</v>
      </c>
      <c r="G1163">
        <v>7.8895795972962377</v>
      </c>
    </row>
    <row r="1164" spans="1:7" x14ac:dyDescent="0.25">
      <c r="A1164">
        <v>0.62866599999999995</v>
      </c>
      <c r="B1164">
        <v>0.39522000000000002</v>
      </c>
      <c r="C1164">
        <v>0.24846099999999999</v>
      </c>
      <c r="D1164">
        <v>9.8197000000000007E-2</v>
      </c>
      <c r="E1164">
        <v>9.6430000000000005E-3</v>
      </c>
      <c r="F1164">
        <v>1162</v>
      </c>
      <c r="G1164">
        <v>7.8974269931025596</v>
      </c>
    </row>
    <row r="1165" spans="1:7" x14ac:dyDescent="0.25">
      <c r="A1165">
        <v>0.62870300000000001</v>
      </c>
      <c r="B1165">
        <v>0.39526699999999998</v>
      </c>
      <c r="C1165">
        <v>0.248506</v>
      </c>
      <c r="D1165">
        <v>9.8225999999999994E-2</v>
      </c>
      <c r="E1165">
        <v>9.6480000000000003E-3</v>
      </c>
      <c r="F1165">
        <v>1163</v>
      </c>
      <c r="G1165">
        <v>7.8997705899280799</v>
      </c>
    </row>
    <row r="1166" spans="1:7" x14ac:dyDescent="0.25">
      <c r="A1166">
        <v>0.62873000000000001</v>
      </c>
      <c r="B1166">
        <v>0.39530100000000001</v>
      </c>
      <c r="C1166">
        <v>0.24853700000000001</v>
      </c>
      <c r="D1166">
        <v>9.8247000000000001E-2</v>
      </c>
      <c r="E1166">
        <v>9.6520000000000009E-3</v>
      </c>
      <c r="F1166">
        <v>1164</v>
      </c>
      <c r="G1166">
        <v>7.9014362603480892</v>
      </c>
    </row>
    <row r="1167" spans="1:7" x14ac:dyDescent="0.25">
      <c r="A1167">
        <v>0.62878400000000001</v>
      </c>
      <c r="B1167">
        <v>0.39537</v>
      </c>
      <c r="C1167">
        <v>0.24860199999999999</v>
      </c>
      <c r="D1167">
        <v>9.8290000000000002E-2</v>
      </c>
      <c r="E1167">
        <v>9.6609999999999994E-3</v>
      </c>
      <c r="F1167">
        <v>1165</v>
      </c>
      <c r="G1167">
        <v>7.9048533018009177</v>
      </c>
    </row>
    <row r="1168" spans="1:7" x14ac:dyDescent="0.25">
      <c r="A1168">
        <v>0.62887800000000005</v>
      </c>
      <c r="B1168">
        <v>0.39548699999999998</v>
      </c>
      <c r="C1168">
        <v>0.24871299999999999</v>
      </c>
      <c r="D1168">
        <v>9.8363000000000006E-2</v>
      </c>
      <c r="E1168">
        <v>9.6749999999999996E-3</v>
      </c>
      <c r="F1168">
        <v>1166</v>
      </c>
      <c r="G1168">
        <v>7.9107322397034237</v>
      </c>
    </row>
    <row r="1169" spans="1:7" x14ac:dyDescent="0.25">
      <c r="A1169">
        <v>0.62893399999999999</v>
      </c>
      <c r="B1169">
        <v>0.39555800000000002</v>
      </c>
      <c r="C1169">
        <v>0.24878</v>
      </c>
      <c r="D1169">
        <v>9.8406999999999994E-2</v>
      </c>
      <c r="E1169">
        <v>9.6839999999999999E-3</v>
      </c>
      <c r="F1169">
        <v>1167</v>
      </c>
      <c r="G1169">
        <v>7.9142459168415522</v>
      </c>
    </row>
    <row r="1170" spans="1:7" x14ac:dyDescent="0.25">
      <c r="A1170">
        <v>0.62896799999999997</v>
      </c>
      <c r="B1170">
        <v>0.39560000000000001</v>
      </c>
      <c r="C1170">
        <v>0.24882000000000001</v>
      </c>
      <c r="D1170">
        <v>9.8433000000000007E-2</v>
      </c>
      <c r="E1170">
        <v>9.6889999999999997E-3</v>
      </c>
      <c r="F1170">
        <v>1168</v>
      </c>
      <c r="G1170">
        <v>7.9163621611396797</v>
      </c>
    </row>
    <row r="1171" spans="1:7" x14ac:dyDescent="0.25">
      <c r="A1171">
        <v>0.62902199999999997</v>
      </c>
      <c r="B1171">
        <v>0.39566800000000002</v>
      </c>
      <c r="C1171">
        <v>0.24888399999999999</v>
      </c>
      <c r="D1171">
        <v>9.8475999999999994E-2</v>
      </c>
      <c r="E1171">
        <v>9.6970000000000008E-3</v>
      </c>
      <c r="F1171">
        <v>1169</v>
      </c>
      <c r="G1171">
        <v>7.9197601323434412</v>
      </c>
    </row>
    <row r="1172" spans="1:7" x14ac:dyDescent="0.25">
      <c r="A1172">
        <v>0.62902400000000003</v>
      </c>
      <c r="B1172">
        <v>0.39567099999999999</v>
      </c>
      <c r="C1172">
        <v>0.248887</v>
      </c>
      <c r="D1172">
        <v>9.8476999999999995E-2</v>
      </c>
      <c r="E1172">
        <v>9.698E-3</v>
      </c>
      <c r="F1172">
        <v>1170</v>
      </c>
      <c r="G1172">
        <v>7.9198938622845594</v>
      </c>
    </row>
    <row r="1173" spans="1:7" x14ac:dyDescent="0.25">
      <c r="A1173">
        <v>0.62904099999999996</v>
      </c>
      <c r="B1173">
        <v>0.39569300000000002</v>
      </c>
      <c r="C1173">
        <v>0.24890699999999999</v>
      </c>
      <c r="D1173">
        <v>9.8490999999999995E-2</v>
      </c>
      <c r="E1173">
        <v>9.7000000000000003E-3</v>
      </c>
      <c r="F1173">
        <v>1171</v>
      </c>
      <c r="G1173">
        <v>7.920976921118001</v>
      </c>
    </row>
    <row r="1174" spans="1:7" x14ac:dyDescent="0.25">
      <c r="A1174">
        <v>0.62905500000000003</v>
      </c>
      <c r="B1174">
        <v>0.39571099999999998</v>
      </c>
      <c r="C1174">
        <v>0.24892400000000001</v>
      </c>
      <c r="D1174">
        <v>9.8502000000000006E-2</v>
      </c>
      <c r="E1174">
        <v>9.7029999999999998E-3</v>
      </c>
      <c r="F1174">
        <v>1172</v>
      </c>
      <c r="G1174">
        <v>7.9218666016034804</v>
      </c>
    </row>
    <row r="1175" spans="1:7" x14ac:dyDescent="0.25">
      <c r="A1175">
        <v>0.62914599999999998</v>
      </c>
      <c r="B1175">
        <v>0.39582499999999998</v>
      </c>
      <c r="C1175">
        <v>0.249032</v>
      </c>
      <c r="D1175">
        <v>9.8572999999999994E-2</v>
      </c>
      <c r="E1175">
        <v>9.7169999999999999E-3</v>
      </c>
      <c r="F1175">
        <v>1173</v>
      </c>
      <c r="G1175">
        <v>7.9275743110564765</v>
      </c>
    </row>
    <row r="1176" spans="1:7" x14ac:dyDescent="0.25">
      <c r="A1176">
        <v>0.62925500000000001</v>
      </c>
      <c r="B1176">
        <v>0.39596100000000001</v>
      </c>
      <c r="C1176">
        <v>0.24916099999999999</v>
      </c>
      <c r="D1176">
        <v>9.8657999999999996E-2</v>
      </c>
      <c r="E1176">
        <v>9.7330000000000003E-3</v>
      </c>
      <c r="F1176">
        <v>1174</v>
      </c>
      <c r="G1176">
        <v>7.934406714332721</v>
      </c>
    </row>
    <row r="1177" spans="1:7" x14ac:dyDescent="0.25">
      <c r="A1177">
        <v>0.62926099999999996</v>
      </c>
      <c r="B1177">
        <v>0.39596900000000002</v>
      </c>
      <c r="C1177">
        <v>0.249168</v>
      </c>
      <c r="D1177">
        <v>9.8663000000000001E-2</v>
      </c>
      <c r="E1177">
        <v>9.7339999999999996E-3</v>
      </c>
      <c r="F1177">
        <v>1175</v>
      </c>
      <c r="G1177">
        <v>7.9347803438329922</v>
      </c>
    </row>
    <row r="1178" spans="1:7" x14ac:dyDescent="0.25">
      <c r="A1178">
        <v>0.629274</v>
      </c>
      <c r="B1178">
        <v>0.395986</v>
      </c>
      <c r="C1178">
        <v>0.24918399999999999</v>
      </c>
      <c r="D1178">
        <v>9.8672999999999997E-2</v>
      </c>
      <c r="E1178">
        <v>9.7359999999999999E-3</v>
      </c>
      <c r="F1178">
        <v>1176</v>
      </c>
      <c r="G1178">
        <v>7.9356388487761409</v>
      </c>
    </row>
    <row r="1179" spans="1:7" x14ac:dyDescent="0.25">
      <c r="A1179">
        <v>0.62947699999999995</v>
      </c>
      <c r="B1179">
        <v>0.39624100000000001</v>
      </c>
      <c r="C1179">
        <v>0.24942400000000001</v>
      </c>
      <c r="D1179">
        <v>9.8832000000000003E-2</v>
      </c>
      <c r="E1179">
        <v>9.7680000000000006E-3</v>
      </c>
      <c r="F1179">
        <v>1177</v>
      </c>
      <c r="G1179">
        <v>7.9484096024310906</v>
      </c>
    </row>
    <row r="1180" spans="1:7" x14ac:dyDescent="0.25">
      <c r="A1180">
        <v>0.62948400000000004</v>
      </c>
      <c r="B1180">
        <v>0.39624999999999999</v>
      </c>
      <c r="C1180">
        <v>0.24943299999999999</v>
      </c>
      <c r="D1180">
        <v>9.8837999999999995E-2</v>
      </c>
      <c r="E1180">
        <v>9.7689999999999999E-3</v>
      </c>
      <c r="F1180">
        <v>1178</v>
      </c>
      <c r="G1180">
        <v>7.9488699371172338</v>
      </c>
    </row>
    <row r="1181" spans="1:7" x14ac:dyDescent="0.25">
      <c r="A1181">
        <v>0.62950600000000001</v>
      </c>
      <c r="B1181">
        <v>0.39627800000000002</v>
      </c>
      <c r="C1181">
        <v>0.24945899999999999</v>
      </c>
      <c r="D1181">
        <v>9.8854999999999998E-2</v>
      </c>
      <c r="E1181">
        <v>9.7719999999999994E-3</v>
      </c>
      <c r="F1181">
        <v>1179</v>
      </c>
      <c r="G1181">
        <v>7.9502489561745282</v>
      </c>
    </row>
    <row r="1182" spans="1:7" x14ac:dyDescent="0.25">
      <c r="A1182">
        <v>0.62951800000000002</v>
      </c>
      <c r="B1182">
        <v>0.39629300000000001</v>
      </c>
      <c r="C1182">
        <v>0.249474</v>
      </c>
      <c r="D1182">
        <v>9.8864999999999995E-2</v>
      </c>
      <c r="E1182">
        <v>9.7739999999999997E-3</v>
      </c>
      <c r="F1182">
        <v>1180</v>
      </c>
      <c r="G1182">
        <v>7.9510339092807252</v>
      </c>
    </row>
    <row r="1183" spans="1:7" x14ac:dyDescent="0.25">
      <c r="A1183">
        <v>0.62966699999999998</v>
      </c>
      <c r="B1183">
        <v>0.39648</v>
      </c>
      <c r="C1183">
        <v>0.24965000000000001</v>
      </c>
      <c r="D1183">
        <v>9.8981E-2</v>
      </c>
      <c r="E1183">
        <v>9.7970000000000002E-3</v>
      </c>
      <c r="F1183">
        <v>1181</v>
      </c>
      <c r="G1183">
        <v>7.9604112340744306</v>
      </c>
    </row>
    <row r="1184" spans="1:7" x14ac:dyDescent="0.25">
      <c r="A1184">
        <v>0.629691</v>
      </c>
      <c r="B1184">
        <v>0.396511</v>
      </c>
      <c r="C1184">
        <v>0.24968000000000001</v>
      </c>
      <c r="D1184">
        <v>9.9001000000000006E-2</v>
      </c>
      <c r="E1184">
        <v>9.8010000000000007E-3</v>
      </c>
      <c r="F1184">
        <v>1182</v>
      </c>
      <c r="G1184">
        <v>7.9619645647152879</v>
      </c>
    </row>
    <row r="1185" spans="1:7" x14ac:dyDescent="0.25">
      <c r="A1185">
        <v>0.62971200000000005</v>
      </c>
      <c r="B1185">
        <v>0.396538</v>
      </c>
      <c r="C1185">
        <v>0.24970500000000001</v>
      </c>
      <c r="D1185">
        <v>9.9016999999999994E-2</v>
      </c>
      <c r="E1185">
        <v>9.8040000000000002E-3</v>
      </c>
      <c r="F1185">
        <v>1183</v>
      </c>
      <c r="G1185">
        <v>7.9632935907766198</v>
      </c>
    </row>
    <row r="1186" spans="1:7" x14ac:dyDescent="0.25">
      <c r="A1186">
        <v>0.62980100000000006</v>
      </c>
      <c r="B1186">
        <v>0.39664899999999997</v>
      </c>
      <c r="C1186">
        <v>0.24981</v>
      </c>
      <c r="D1186">
        <v>9.9086999999999995E-2</v>
      </c>
      <c r="E1186">
        <v>9.8180000000000003E-3</v>
      </c>
      <c r="F1186">
        <v>1184</v>
      </c>
      <c r="G1186">
        <v>7.968900540015909</v>
      </c>
    </row>
    <row r="1187" spans="1:7" x14ac:dyDescent="0.25">
      <c r="A1187">
        <v>0.62983599999999995</v>
      </c>
      <c r="B1187">
        <v>0.39669300000000002</v>
      </c>
      <c r="C1187">
        <v>0.24985199999999999</v>
      </c>
      <c r="D1187">
        <v>9.9114999999999995E-2</v>
      </c>
      <c r="E1187">
        <v>9.8239999999999994E-3</v>
      </c>
      <c r="F1187">
        <v>1185</v>
      </c>
      <c r="G1187">
        <v>7.9711274349462542</v>
      </c>
    </row>
    <row r="1188" spans="1:7" x14ac:dyDescent="0.25">
      <c r="A1188">
        <v>0.62991299999999995</v>
      </c>
      <c r="B1188">
        <v>0.39678999999999998</v>
      </c>
      <c r="C1188">
        <v>0.249943</v>
      </c>
      <c r="D1188">
        <v>9.9174999999999999E-2</v>
      </c>
      <c r="E1188">
        <v>9.8359999999999993E-3</v>
      </c>
      <c r="F1188">
        <v>1186</v>
      </c>
      <c r="G1188">
        <v>7.9760069040842074</v>
      </c>
    </row>
    <row r="1189" spans="1:7" x14ac:dyDescent="0.25">
      <c r="A1189">
        <v>0.62992599999999999</v>
      </c>
      <c r="B1189">
        <v>0.39680599999999999</v>
      </c>
      <c r="C1189">
        <v>0.24995899999999999</v>
      </c>
      <c r="D1189">
        <v>9.9184999999999995E-2</v>
      </c>
      <c r="E1189">
        <v>9.8379999999999995E-3</v>
      </c>
      <c r="F1189">
        <v>1187</v>
      </c>
      <c r="G1189">
        <v>7.9768104587801938</v>
      </c>
    </row>
    <row r="1190" spans="1:7" x14ac:dyDescent="0.25">
      <c r="A1190">
        <v>0.63002599999999997</v>
      </c>
      <c r="B1190">
        <v>0.39693299999999998</v>
      </c>
      <c r="C1190">
        <v>0.250079</v>
      </c>
      <c r="D1190">
        <v>9.9265000000000006E-2</v>
      </c>
      <c r="E1190">
        <v>9.8530000000000006E-3</v>
      </c>
      <c r="F1190">
        <v>1188</v>
      </c>
      <c r="G1190">
        <v>7.983205268946576</v>
      </c>
    </row>
    <row r="1191" spans="1:7" x14ac:dyDescent="0.25">
      <c r="A1191">
        <v>0.630027</v>
      </c>
      <c r="B1191">
        <v>0.39693400000000001</v>
      </c>
      <c r="C1191">
        <v>0.250079</v>
      </c>
      <c r="D1191">
        <v>9.9265000000000006E-2</v>
      </c>
      <c r="E1191">
        <v>9.8539999999999999E-3</v>
      </c>
      <c r="F1191">
        <v>1189</v>
      </c>
      <c r="G1191">
        <v>7.9832437140715546</v>
      </c>
    </row>
    <row r="1192" spans="1:7" x14ac:dyDescent="0.25">
      <c r="A1192">
        <v>0.63006600000000001</v>
      </c>
      <c r="B1192">
        <v>0.39698299999999997</v>
      </c>
      <c r="C1192">
        <v>0.25012499999999999</v>
      </c>
      <c r="D1192">
        <v>9.9295999999999995E-2</v>
      </c>
      <c r="E1192">
        <v>9.8600000000000007E-3</v>
      </c>
      <c r="F1192">
        <v>1190</v>
      </c>
      <c r="G1192">
        <v>7.9857048254361596</v>
      </c>
    </row>
    <row r="1193" spans="1:7" x14ac:dyDescent="0.25">
      <c r="A1193">
        <v>0.63020299999999996</v>
      </c>
      <c r="B1193">
        <v>0.39715600000000001</v>
      </c>
      <c r="C1193">
        <v>0.25028899999999998</v>
      </c>
      <c r="D1193">
        <v>9.9404000000000006E-2</v>
      </c>
      <c r="E1193">
        <v>9.8809999999999992E-3</v>
      </c>
      <c r="F1193">
        <v>1191</v>
      </c>
      <c r="G1193">
        <v>7.9944087186376693</v>
      </c>
    </row>
    <row r="1194" spans="1:7" x14ac:dyDescent="0.25">
      <c r="A1194">
        <v>0.63021199999999999</v>
      </c>
      <c r="B1194">
        <v>0.39716699999999999</v>
      </c>
      <c r="C1194">
        <v>0.25030000000000002</v>
      </c>
      <c r="D1194">
        <v>9.9410999999999999E-2</v>
      </c>
      <c r="E1194">
        <v>9.8829999999999994E-3</v>
      </c>
      <c r="F1194">
        <v>1192</v>
      </c>
      <c r="G1194">
        <v>7.9950086222237582</v>
      </c>
    </row>
    <row r="1195" spans="1:7" x14ac:dyDescent="0.25">
      <c r="A1195">
        <v>0.63021700000000003</v>
      </c>
      <c r="B1195">
        <v>0.39717400000000003</v>
      </c>
      <c r="C1195">
        <v>0.25030599999999997</v>
      </c>
      <c r="D1195">
        <v>9.9415000000000003E-2</v>
      </c>
      <c r="E1195">
        <v>9.8829999999999994E-3</v>
      </c>
      <c r="F1195">
        <v>1193</v>
      </c>
      <c r="G1195">
        <v>7.9953133272174801</v>
      </c>
    </row>
    <row r="1196" spans="1:7" x14ac:dyDescent="0.25">
      <c r="A1196">
        <v>0.63029800000000002</v>
      </c>
      <c r="B1196">
        <v>0.39727499999999999</v>
      </c>
      <c r="C1196">
        <v>0.25040200000000001</v>
      </c>
      <c r="D1196">
        <v>9.9477999999999997E-2</v>
      </c>
      <c r="E1196">
        <v>9.8960000000000003E-3</v>
      </c>
      <c r="F1196">
        <v>1194</v>
      </c>
      <c r="G1196">
        <v>8.0004425839821849</v>
      </c>
    </row>
    <row r="1197" spans="1:7" x14ac:dyDescent="0.25">
      <c r="A1197">
        <v>0.63039999999999996</v>
      </c>
      <c r="B1197">
        <v>0.39740500000000001</v>
      </c>
      <c r="C1197">
        <v>0.25052400000000002</v>
      </c>
      <c r="D1197">
        <v>9.9558999999999995E-2</v>
      </c>
      <c r="E1197">
        <v>9.9120000000000007E-3</v>
      </c>
      <c r="F1197">
        <v>1195</v>
      </c>
      <c r="G1197">
        <v>8.0069905320113044</v>
      </c>
    </row>
    <row r="1198" spans="1:7" x14ac:dyDescent="0.25">
      <c r="A1198">
        <v>0.63050200000000001</v>
      </c>
      <c r="B1198">
        <v>0.39753300000000003</v>
      </c>
      <c r="C1198">
        <v>0.25064500000000001</v>
      </c>
      <c r="D1198">
        <v>9.9640000000000006E-2</v>
      </c>
      <c r="E1198">
        <v>9.9279999999999993E-3</v>
      </c>
      <c r="F1198">
        <v>1196</v>
      </c>
      <c r="G1198">
        <v>8.0134503416341545</v>
      </c>
    </row>
    <row r="1199" spans="1:7" x14ac:dyDescent="0.25">
      <c r="A1199">
        <v>0.63051000000000001</v>
      </c>
      <c r="B1199">
        <v>0.39754299999999998</v>
      </c>
      <c r="C1199">
        <v>0.25065500000000002</v>
      </c>
      <c r="D1199">
        <v>9.9645999999999998E-2</v>
      </c>
      <c r="E1199">
        <v>9.9290000000000003E-3</v>
      </c>
      <c r="F1199">
        <v>1197</v>
      </c>
      <c r="G1199">
        <v>8.0139679341836576</v>
      </c>
    </row>
    <row r="1200" spans="1:7" x14ac:dyDescent="0.25">
      <c r="A1200">
        <v>0.63051199999999996</v>
      </c>
      <c r="B1200">
        <v>0.39754600000000001</v>
      </c>
      <c r="C1200">
        <v>0.25065700000000002</v>
      </c>
      <c r="D1200">
        <v>9.9648E-2</v>
      </c>
      <c r="E1200">
        <v>9.9299999999999996E-3</v>
      </c>
      <c r="F1200">
        <v>1198</v>
      </c>
      <c r="G1200">
        <v>8.0141105203306999</v>
      </c>
    </row>
    <row r="1201" spans="1:7" x14ac:dyDescent="0.25">
      <c r="A1201">
        <v>0.63052200000000003</v>
      </c>
      <c r="B1201">
        <v>0.39755800000000002</v>
      </c>
      <c r="C1201">
        <v>0.25066899999999998</v>
      </c>
      <c r="D1201">
        <v>9.9654999999999994E-2</v>
      </c>
      <c r="E1201">
        <v>9.9310000000000006E-3</v>
      </c>
      <c r="F1201">
        <v>1199</v>
      </c>
      <c r="G1201">
        <v>8.0147347012724506</v>
      </c>
    </row>
    <row r="1202" spans="1:7" x14ac:dyDescent="0.25">
      <c r="A1202">
        <v>0.63055899999999998</v>
      </c>
      <c r="B1202">
        <v>0.39760499999999999</v>
      </c>
      <c r="C1202">
        <v>0.25071399999999999</v>
      </c>
      <c r="D1202">
        <v>9.9684999999999996E-2</v>
      </c>
      <c r="E1202">
        <v>9.9369999999999997E-3</v>
      </c>
      <c r="F1202">
        <v>1200</v>
      </c>
      <c r="G1202">
        <v>8.0171285046338205</v>
      </c>
    </row>
    <row r="1203" spans="1:7" x14ac:dyDescent="0.25">
      <c r="A1203">
        <v>0.63073000000000001</v>
      </c>
      <c r="B1203">
        <v>0.39782000000000001</v>
      </c>
      <c r="C1203">
        <v>0.250917</v>
      </c>
      <c r="D1203">
        <v>9.9820000000000006E-2</v>
      </c>
      <c r="E1203">
        <v>9.9640000000000006E-3</v>
      </c>
      <c r="F1203">
        <v>1201</v>
      </c>
      <c r="G1203">
        <v>8.0280299802260142</v>
      </c>
    </row>
    <row r="1204" spans="1:7" x14ac:dyDescent="0.25">
      <c r="A1204">
        <v>0.63074699999999995</v>
      </c>
      <c r="B1204">
        <v>0.39784199999999997</v>
      </c>
      <c r="C1204">
        <v>0.25093799999999999</v>
      </c>
      <c r="D1204">
        <v>9.9834000000000006E-2</v>
      </c>
      <c r="E1204">
        <v>9.9670000000000002E-3</v>
      </c>
      <c r="F1204">
        <v>1202</v>
      </c>
      <c r="G1204">
        <v>8.0291399053210544</v>
      </c>
    </row>
    <row r="1205" spans="1:7" x14ac:dyDescent="0.25">
      <c r="A1205">
        <v>0.63078599999999996</v>
      </c>
      <c r="B1205">
        <v>0.39789099999999999</v>
      </c>
      <c r="C1205">
        <v>0.25098399999999998</v>
      </c>
      <c r="D1205">
        <v>9.9864999999999995E-2</v>
      </c>
      <c r="E1205">
        <v>9.9729999999999992E-3</v>
      </c>
      <c r="F1205">
        <v>1203</v>
      </c>
      <c r="G1205">
        <v>8.0316295827371267</v>
      </c>
    </row>
    <row r="1206" spans="1:7" x14ac:dyDescent="0.25">
      <c r="A1206">
        <v>0.63087700000000002</v>
      </c>
      <c r="B1206">
        <v>0.398005</v>
      </c>
      <c r="C1206">
        <v>0.25109199999999998</v>
      </c>
      <c r="D1206">
        <v>9.9935999999999997E-2</v>
      </c>
      <c r="E1206">
        <v>9.9869999999999994E-3</v>
      </c>
      <c r="F1206">
        <v>1204</v>
      </c>
      <c r="G1206">
        <v>8.0374048158940852</v>
      </c>
    </row>
    <row r="1207" spans="1:7" x14ac:dyDescent="0.25">
      <c r="A1207">
        <v>0.63092499999999996</v>
      </c>
      <c r="B1207">
        <v>0.398067</v>
      </c>
      <c r="C1207">
        <v>0.25114999999999998</v>
      </c>
      <c r="D1207">
        <v>9.9974999999999994E-2</v>
      </c>
      <c r="E1207">
        <v>9.9950000000000004E-3</v>
      </c>
      <c r="F1207">
        <v>1205</v>
      </c>
      <c r="G1207">
        <v>8.0405169305730588</v>
      </c>
    </row>
    <row r="1208" spans="1:7" x14ac:dyDescent="0.25">
      <c r="A1208">
        <v>0.63095400000000001</v>
      </c>
      <c r="B1208">
        <v>0.39810299999999998</v>
      </c>
      <c r="C1208">
        <v>0.25118400000000002</v>
      </c>
      <c r="D1208">
        <v>9.9997000000000003E-2</v>
      </c>
      <c r="E1208">
        <v>9.9989999999999992E-3</v>
      </c>
      <c r="F1208">
        <v>1206</v>
      </c>
      <c r="G1208">
        <v>8.0423466397651833</v>
      </c>
    </row>
    <row r="1209" spans="1:7" x14ac:dyDescent="0.25">
      <c r="A1209">
        <v>0.63097999999999999</v>
      </c>
      <c r="B1209">
        <v>0.39813599999999999</v>
      </c>
      <c r="C1209">
        <v>0.25121599999999999</v>
      </c>
      <c r="D1209">
        <v>0.100018</v>
      </c>
      <c r="E1209">
        <v>1.0004000000000001E-2</v>
      </c>
      <c r="F1209">
        <v>1207</v>
      </c>
      <c r="G1209">
        <v>8.0440492698780606</v>
      </c>
    </row>
    <row r="1210" spans="1:7" x14ac:dyDescent="0.25">
      <c r="A1210">
        <v>0.63109800000000005</v>
      </c>
      <c r="B1210">
        <v>0.39828400000000003</v>
      </c>
      <c r="C1210">
        <v>0.25135600000000002</v>
      </c>
      <c r="D1210">
        <v>0.10011100000000001</v>
      </c>
      <c r="E1210">
        <v>1.0022E-2</v>
      </c>
      <c r="F1210">
        <v>1208</v>
      </c>
      <c r="G1210">
        <v>8.0515814222295532</v>
      </c>
    </row>
    <row r="1211" spans="1:7" x14ac:dyDescent="0.25">
      <c r="A1211">
        <v>0.63112100000000004</v>
      </c>
      <c r="B1211">
        <v>0.398314</v>
      </c>
      <c r="C1211">
        <v>0.251384</v>
      </c>
      <c r="D1211">
        <v>0.10013</v>
      </c>
      <c r="E1211">
        <v>1.0026E-2</v>
      </c>
      <c r="F1211">
        <v>1209</v>
      </c>
      <c r="G1211">
        <v>8.0530654883663022</v>
      </c>
    </row>
    <row r="1212" spans="1:7" x14ac:dyDescent="0.25">
      <c r="A1212">
        <v>0.63129299999999999</v>
      </c>
      <c r="B1212">
        <v>0.39853</v>
      </c>
      <c r="C1212">
        <v>0.25158900000000001</v>
      </c>
      <c r="D1212">
        <v>0.10026599999999999</v>
      </c>
      <c r="E1212">
        <v>1.0052999999999999E-2</v>
      </c>
      <c r="F1212">
        <v>1210</v>
      </c>
      <c r="G1212">
        <v>8.0641062432073305</v>
      </c>
    </row>
    <row r="1213" spans="1:7" x14ac:dyDescent="0.25">
      <c r="A1213">
        <v>0.63132100000000002</v>
      </c>
      <c r="B1213">
        <v>0.39856599999999998</v>
      </c>
      <c r="C1213">
        <v>0.25162299999999999</v>
      </c>
      <c r="D1213">
        <v>0.100289</v>
      </c>
      <c r="E1213">
        <v>1.0057999999999999E-2</v>
      </c>
      <c r="F1213">
        <v>1211</v>
      </c>
      <c r="G1213">
        <v>8.0659321259451495</v>
      </c>
    </row>
    <row r="1214" spans="1:7" x14ac:dyDescent="0.25">
      <c r="A1214">
        <v>0.63141000000000003</v>
      </c>
      <c r="B1214">
        <v>0.39867799999999998</v>
      </c>
      <c r="C1214">
        <v>0.25172899999999998</v>
      </c>
      <c r="D1214">
        <v>0.100359</v>
      </c>
      <c r="E1214">
        <v>1.0071999999999999E-2</v>
      </c>
      <c r="F1214">
        <v>1212</v>
      </c>
      <c r="G1214">
        <v>8.0716377659144758</v>
      </c>
    </row>
    <row r="1215" spans="1:7" x14ac:dyDescent="0.25">
      <c r="A1215">
        <v>0.63146599999999997</v>
      </c>
      <c r="B1215">
        <v>0.39874900000000002</v>
      </c>
      <c r="C1215">
        <v>0.25179699999999999</v>
      </c>
      <c r="D1215">
        <v>0.10040399999999999</v>
      </c>
      <c r="E1215">
        <v>1.0081E-2</v>
      </c>
      <c r="F1215">
        <v>1213</v>
      </c>
      <c r="G1215">
        <v>8.0752660538791723</v>
      </c>
    </row>
    <row r="1216" spans="1:7" x14ac:dyDescent="0.25">
      <c r="A1216">
        <v>0.63146899999999995</v>
      </c>
      <c r="B1216">
        <v>0.39875300000000002</v>
      </c>
      <c r="C1216">
        <v>0.25180000000000002</v>
      </c>
      <c r="D1216">
        <v>0.100406</v>
      </c>
      <c r="E1216">
        <v>1.0081E-2</v>
      </c>
      <c r="F1216">
        <v>1214</v>
      </c>
      <c r="G1216">
        <v>8.0754380726035873</v>
      </c>
    </row>
    <row r="1217" spans="1:7" x14ac:dyDescent="0.25">
      <c r="A1217">
        <v>0.63153000000000004</v>
      </c>
      <c r="B1217">
        <v>0.39883000000000002</v>
      </c>
      <c r="C1217">
        <v>0.25187300000000001</v>
      </c>
      <c r="D1217">
        <v>0.100454</v>
      </c>
      <c r="E1217">
        <v>1.0090999999999999E-2</v>
      </c>
      <c r="F1217">
        <v>1215</v>
      </c>
      <c r="G1217">
        <v>8.0793663757578127</v>
      </c>
    </row>
    <row r="1218" spans="1:7" x14ac:dyDescent="0.25">
      <c r="A1218">
        <v>0.63154299999999997</v>
      </c>
      <c r="B1218">
        <v>0.39884599999999998</v>
      </c>
      <c r="C1218">
        <v>0.25188899999999997</v>
      </c>
      <c r="D1218">
        <v>0.100465</v>
      </c>
      <c r="E1218">
        <v>1.0093E-2</v>
      </c>
      <c r="F1218">
        <v>1216</v>
      </c>
      <c r="G1218">
        <v>8.0802190284180337</v>
      </c>
    </row>
    <row r="1219" spans="1:7" x14ac:dyDescent="0.25">
      <c r="A1219">
        <v>0.631575</v>
      </c>
      <c r="B1219">
        <v>0.39888699999999999</v>
      </c>
      <c r="C1219">
        <v>0.25192700000000001</v>
      </c>
      <c r="D1219">
        <v>0.10049</v>
      </c>
      <c r="E1219">
        <v>1.0097999999999999E-2</v>
      </c>
      <c r="F1219">
        <v>1217</v>
      </c>
      <c r="G1219">
        <v>8.0822847795385151</v>
      </c>
    </row>
    <row r="1220" spans="1:7" x14ac:dyDescent="0.25">
      <c r="A1220">
        <v>0.63159699999999996</v>
      </c>
      <c r="B1220">
        <v>0.39891500000000002</v>
      </c>
      <c r="C1220">
        <v>0.25195400000000001</v>
      </c>
      <c r="D1220">
        <v>0.100508</v>
      </c>
      <c r="E1220">
        <v>1.0102E-2</v>
      </c>
      <c r="F1220">
        <v>1218</v>
      </c>
      <c r="G1220">
        <v>8.0837195296891515</v>
      </c>
    </row>
    <row r="1221" spans="1:7" x14ac:dyDescent="0.25">
      <c r="A1221">
        <v>0.63160499999999997</v>
      </c>
      <c r="B1221">
        <v>0.39892499999999997</v>
      </c>
      <c r="C1221">
        <v>0.25196299999999999</v>
      </c>
      <c r="D1221">
        <v>0.10051400000000001</v>
      </c>
      <c r="E1221">
        <v>1.0103000000000001E-2</v>
      </c>
      <c r="F1221">
        <v>1219</v>
      </c>
      <c r="G1221">
        <v>8.084210158045483</v>
      </c>
    </row>
    <row r="1222" spans="1:7" x14ac:dyDescent="0.25">
      <c r="A1222">
        <v>0.63163999999999998</v>
      </c>
      <c r="B1222">
        <v>0.39896900000000002</v>
      </c>
      <c r="C1222">
        <v>0.25200499999999998</v>
      </c>
      <c r="D1222">
        <v>0.10054200000000001</v>
      </c>
      <c r="E1222">
        <v>1.0109E-2</v>
      </c>
      <c r="F1222">
        <v>1220</v>
      </c>
      <c r="G1222">
        <v>8.0864968801586983</v>
      </c>
    </row>
    <row r="1223" spans="1:7" x14ac:dyDescent="0.25">
      <c r="A1223">
        <v>0.63168899999999994</v>
      </c>
      <c r="B1223">
        <v>0.39903100000000002</v>
      </c>
      <c r="C1223">
        <v>0.25206299999999998</v>
      </c>
      <c r="D1223">
        <v>0.100581</v>
      </c>
      <c r="E1223">
        <v>1.0116999999999999E-2</v>
      </c>
      <c r="F1223">
        <v>1221</v>
      </c>
      <c r="G1223">
        <v>8.0896408361546612</v>
      </c>
    </row>
    <row r="1224" spans="1:7" x14ac:dyDescent="0.25">
      <c r="A1224">
        <v>0.63177499999999998</v>
      </c>
      <c r="B1224">
        <v>0.39913900000000002</v>
      </c>
      <c r="C1224">
        <v>0.252166</v>
      </c>
      <c r="D1224">
        <v>0.100649</v>
      </c>
      <c r="E1224">
        <v>1.013E-2</v>
      </c>
      <c r="F1224">
        <v>1222</v>
      </c>
      <c r="G1224">
        <v>8.0951772395033146</v>
      </c>
    </row>
    <row r="1225" spans="1:7" x14ac:dyDescent="0.25">
      <c r="A1225">
        <v>0.63180599999999998</v>
      </c>
      <c r="B1225">
        <v>0.39917900000000001</v>
      </c>
      <c r="C1225">
        <v>0.25220300000000001</v>
      </c>
      <c r="D1225">
        <v>0.100674</v>
      </c>
      <c r="E1225">
        <v>1.0135E-2</v>
      </c>
      <c r="F1225">
        <v>1223</v>
      </c>
      <c r="G1225">
        <v>8.0972038751312905</v>
      </c>
    </row>
    <row r="1226" spans="1:7" x14ac:dyDescent="0.25">
      <c r="A1226">
        <v>0.63194399999999995</v>
      </c>
      <c r="B1226">
        <v>0.39935300000000001</v>
      </c>
      <c r="C1226">
        <v>0.25236900000000001</v>
      </c>
      <c r="D1226">
        <v>0.100784</v>
      </c>
      <c r="E1226">
        <v>1.0156999999999999E-2</v>
      </c>
      <c r="F1226">
        <v>1224</v>
      </c>
      <c r="G1226">
        <v>8.10614245782876</v>
      </c>
    </row>
    <row r="1227" spans="1:7" x14ac:dyDescent="0.25">
      <c r="A1227">
        <v>0.63197899999999996</v>
      </c>
      <c r="B1227">
        <v>0.39939799999999998</v>
      </c>
      <c r="C1227">
        <v>0.252411</v>
      </c>
      <c r="D1227">
        <v>0.100812</v>
      </c>
      <c r="E1227">
        <v>1.0163E-2</v>
      </c>
      <c r="F1227">
        <v>1225</v>
      </c>
      <c r="G1227">
        <v>8.1084249068985095</v>
      </c>
    </row>
    <row r="1228" spans="1:7" x14ac:dyDescent="0.25">
      <c r="A1228">
        <v>0.63206799999999996</v>
      </c>
      <c r="B1228">
        <v>0.39950999999999998</v>
      </c>
      <c r="C1228">
        <v>0.25251699999999999</v>
      </c>
      <c r="D1228">
        <v>0.100883</v>
      </c>
      <c r="E1228">
        <v>1.0177E-2</v>
      </c>
      <c r="F1228">
        <v>1226</v>
      </c>
      <c r="G1228">
        <v>8.1141693410639775</v>
      </c>
    </row>
    <row r="1229" spans="1:7" x14ac:dyDescent="0.25">
      <c r="A1229">
        <v>0.63208600000000004</v>
      </c>
      <c r="B1229">
        <v>0.399532</v>
      </c>
      <c r="C1229">
        <v>0.25253900000000001</v>
      </c>
      <c r="D1229">
        <v>0.100897</v>
      </c>
      <c r="E1229">
        <v>1.018E-2</v>
      </c>
      <c r="F1229">
        <v>1227</v>
      </c>
      <c r="G1229">
        <v>8.1153242638072935</v>
      </c>
    </row>
    <row r="1230" spans="1:7" x14ac:dyDescent="0.25">
      <c r="A1230">
        <v>0.63220200000000004</v>
      </c>
      <c r="B1230">
        <v>0.39967999999999998</v>
      </c>
      <c r="C1230">
        <v>0.25267800000000001</v>
      </c>
      <c r="D1230">
        <v>0.10099</v>
      </c>
      <c r="E1230">
        <v>1.0199E-2</v>
      </c>
      <c r="F1230">
        <v>1228</v>
      </c>
      <c r="G1230">
        <v>8.1228755620810578</v>
      </c>
    </row>
    <row r="1231" spans="1:7" x14ac:dyDescent="0.25">
      <c r="A1231">
        <v>0.63226300000000002</v>
      </c>
      <c r="B1231">
        <v>0.39975699999999997</v>
      </c>
      <c r="C1231">
        <v>0.252751</v>
      </c>
      <c r="D1231">
        <v>0.101039</v>
      </c>
      <c r="E1231">
        <v>1.0208999999999999E-2</v>
      </c>
      <c r="F1231">
        <v>1229</v>
      </c>
      <c r="G1231">
        <v>8.1268399425000446</v>
      </c>
    </row>
    <row r="1232" spans="1:7" x14ac:dyDescent="0.25">
      <c r="A1232">
        <v>0.63227800000000001</v>
      </c>
      <c r="B1232">
        <v>0.39977600000000002</v>
      </c>
      <c r="C1232">
        <v>0.25276999999999999</v>
      </c>
      <c r="D1232">
        <v>0.101051</v>
      </c>
      <c r="E1232">
        <v>1.0211E-2</v>
      </c>
      <c r="F1232">
        <v>1230</v>
      </c>
      <c r="G1232">
        <v>8.1278157215732119</v>
      </c>
    </row>
    <row r="1233" spans="1:7" x14ac:dyDescent="0.25">
      <c r="A1233">
        <v>0.63233399999999995</v>
      </c>
      <c r="B1233">
        <v>0.39984599999999998</v>
      </c>
      <c r="C1233">
        <v>0.25283600000000001</v>
      </c>
      <c r="D1233">
        <v>0.10109600000000001</v>
      </c>
      <c r="E1233">
        <v>1.022E-2</v>
      </c>
      <c r="F1233">
        <v>1231</v>
      </c>
      <c r="G1233">
        <v>8.1314301719145359</v>
      </c>
    </row>
    <row r="1234" spans="1:7" x14ac:dyDescent="0.25">
      <c r="A1234">
        <v>0.63242699999999996</v>
      </c>
      <c r="B1234">
        <v>0.39996399999999999</v>
      </c>
      <c r="C1234">
        <v>0.25294800000000001</v>
      </c>
      <c r="D1234">
        <v>0.10117</v>
      </c>
      <c r="E1234">
        <v>1.0234999999999999E-2</v>
      </c>
      <c r="F1234">
        <v>1232</v>
      </c>
      <c r="G1234">
        <v>8.1375124551729421</v>
      </c>
    </row>
    <row r="1235" spans="1:7" x14ac:dyDescent="0.25">
      <c r="A1235">
        <v>0.63249</v>
      </c>
      <c r="B1235">
        <v>0.40004299999999998</v>
      </c>
      <c r="C1235">
        <v>0.253023</v>
      </c>
      <c r="D1235">
        <v>0.10122</v>
      </c>
      <c r="E1235">
        <v>1.0246E-2</v>
      </c>
      <c r="F1235">
        <v>1233</v>
      </c>
      <c r="G1235">
        <v>8.1415668246948929</v>
      </c>
    </row>
    <row r="1236" spans="1:7" x14ac:dyDescent="0.25">
      <c r="A1236">
        <v>0.632552</v>
      </c>
      <c r="B1236">
        <v>0.40012199999999998</v>
      </c>
      <c r="C1236">
        <v>0.25309799999999999</v>
      </c>
      <c r="D1236">
        <v>0.10127</v>
      </c>
      <c r="E1236">
        <v>1.0255999999999999E-2</v>
      </c>
      <c r="F1236">
        <v>1234</v>
      </c>
      <c r="G1236">
        <v>8.1456220624435005</v>
      </c>
    </row>
    <row r="1237" spans="1:7" x14ac:dyDescent="0.25">
      <c r="A1237">
        <v>0.63260700000000003</v>
      </c>
      <c r="B1237">
        <v>0.40019100000000002</v>
      </c>
      <c r="C1237">
        <v>0.25316300000000003</v>
      </c>
      <c r="D1237">
        <v>0.101314</v>
      </c>
      <c r="E1237">
        <v>1.0264000000000001E-2</v>
      </c>
      <c r="F1237">
        <v>1235</v>
      </c>
      <c r="G1237">
        <v>8.1491807293923344</v>
      </c>
    </row>
    <row r="1238" spans="1:7" x14ac:dyDescent="0.25">
      <c r="A1238">
        <v>0.63265099999999996</v>
      </c>
      <c r="B1238">
        <v>0.40024700000000002</v>
      </c>
      <c r="C1238">
        <v>0.253216</v>
      </c>
      <c r="D1238">
        <v>0.10134899999999999</v>
      </c>
      <c r="E1238">
        <v>1.0272E-2</v>
      </c>
      <c r="F1238">
        <v>1236</v>
      </c>
      <c r="G1238">
        <v>8.1520607066101629</v>
      </c>
    </row>
    <row r="1239" spans="1:7" x14ac:dyDescent="0.25">
      <c r="A1239">
        <v>0.632683</v>
      </c>
      <c r="B1239">
        <v>0.400287</v>
      </c>
      <c r="C1239">
        <v>0.25325500000000001</v>
      </c>
      <c r="D1239">
        <v>0.10137500000000001</v>
      </c>
      <c r="E1239">
        <v>1.0277E-2</v>
      </c>
      <c r="F1239">
        <v>1237</v>
      </c>
      <c r="G1239">
        <v>8.1541449552631775</v>
      </c>
    </row>
    <row r="1240" spans="1:7" x14ac:dyDescent="0.25">
      <c r="A1240">
        <v>0.63270400000000004</v>
      </c>
      <c r="B1240">
        <v>0.400314</v>
      </c>
      <c r="C1240">
        <v>0.25328000000000001</v>
      </c>
      <c r="D1240">
        <v>0.101392</v>
      </c>
      <c r="E1240">
        <v>1.0279999999999999E-2</v>
      </c>
      <c r="F1240">
        <v>1238</v>
      </c>
      <c r="G1240">
        <v>8.155528860385477</v>
      </c>
    </row>
    <row r="1241" spans="1:7" x14ac:dyDescent="0.25">
      <c r="A1241">
        <v>0.63280199999999998</v>
      </c>
      <c r="B1241">
        <v>0.40043800000000002</v>
      </c>
      <c r="C1241">
        <v>0.25339800000000001</v>
      </c>
      <c r="D1241">
        <v>0.10147</v>
      </c>
      <c r="E1241">
        <v>1.0296E-2</v>
      </c>
      <c r="F1241">
        <v>1239</v>
      </c>
      <c r="G1241">
        <v>8.1619309122145136</v>
      </c>
    </row>
    <row r="1242" spans="1:7" x14ac:dyDescent="0.25">
      <c r="A1242">
        <v>0.63284499999999999</v>
      </c>
      <c r="B1242">
        <v>0.40049299999999999</v>
      </c>
      <c r="C1242">
        <v>0.25345000000000001</v>
      </c>
      <c r="D1242">
        <v>0.101505</v>
      </c>
      <c r="E1242">
        <v>1.0303E-2</v>
      </c>
      <c r="F1242">
        <v>1240</v>
      </c>
      <c r="G1242">
        <v>8.1647410986150231</v>
      </c>
    </row>
    <row r="1243" spans="1:7" x14ac:dyDescent="0.25">
      <c r="A1243">
        <v>0.63284600000000002</v>
      </c>
      <c r="B1243">
        <v>0.40049400000000002</v>
      </c>
      <c r="C1243">
        <v>0.25345099999999998</v>
      </c>
      <c r="D1243">
        <v>0.101506</v>
      </c>
      <c r="E1243">
        <v>1.0303E-2</v>
      </c>
      <c r="F1243">
        <v>1241</v>
      </c>
      <c r="G1243">
        <v>8.1648096055171209</v>
      </c>
    </row>
    <row r="1244" spans="1:7" x14ac:dyDescent="0.25">
      <c r="A1244">
        <v>0.63289899999999999</v>
      </c>
      <c r="B1244">
        <v>0.400561</v>
      </c>
      <c r="C1244">
        <v>0.25351499999999999</v>
      </c>
      <c r="D1244">
        <v>0.101548</v>
      </c>
      <c r="E1244">
        <v>1.0312E-2</v>
      </c>
      <c r="F1244">
        <v>1242</v>
      </c>
      <c r="G1244">
        <v>8.1682923132791743</v>
      </c>
    </row>
    <row r="1245" spans="1:7" x14ac:dyDescent="0.25">
      <c r="A1245">
        <v>0.63290400000000002</v>
      </c>
      <c r="B1245">
        <v>0.40056799999999998</v>
      </c>
      <c r="C1245">
        <v>0.253521</v>
      </c>
      <c r="D1245">
        <v>0.101552</v>
      </c>
      <c r="E1245">
        <v>1.0312999999999999E-2</v>
      </c>
      <c r="F1245">
        <v>1243</v>
      </c>
      <c r="G1245">
        <v>8.1686288355873611</v>
      </c>
    </row>
    <row r="1246" spans="1:7" x14ac:dyDescent="0.25">
      <c r="A1246">
        <v>0.632907</v>
      </c>
      <c r="B1246">
        <v>0.40057100000000001</v>
      </c>
      <c r="C1246">
        <v>0.25352400000000003</v>
      </c>
      <c r="D1246">
        <v>0.10155400000000001</v>
      </c>
      <c r="E1246">
        <v>1.0312999999999999E-2</v>
      </c>
      <c r="F1246">
        <v>1244</v>
      </c>
      <c r="G1246">
        <v>8.168793402282164</v>
      </c>
    </row>
    <row r="1247" spans="1:7" x14ac:dyDescent="0.25">
      <c r="A1247">
        <v>0.63295100000000004</v>
      </c>
      <c r="B1247">
        <v>0.40062700000000001</v>
      </c>
      <c r="C1247">
        <v>0.253577</v>
      </c>
      <c r="D1247">
        <v>0.10159</v>
      </c>
      <c r="E1247">
        <v>1.0321E-2</v>
      </c>
      <c r="F1247">
        <v>1245</v>
      </c>
      <c r="G1247">
        <v>8.1716893277122811</v>
      </c>
    </row>
    <row r="1248" spans="1:7" x14ac:dyDescent="0.25">
      <c r="A1248">
        <v>0.633023</v>
      </c>
      <c r="B1248">
        <v>0.40071800000000002</v>
      </c>
      <c r="C1248">
        <v>0.25366300000000003</v>
      </c>
      <c r="D1248">
        <v>0.101647</v>
      </c>
      <c r="E1248">
        <v>1.0331999999999999E-2</v>
      </c>
      <c r="F1248">
        <v>1246</v>
      </c>
      <c r="G1248">
        <v>8.1763647235264063</v>
      </c>
    </row>
    <row r="1249" spans="1:7" x14ac:dyDescent="0.25">
      <c r="A1249">
        <v>0.63303200000000004</v>
      </c>
      <c r="B1249">
        <v>0.400729</v>
      </c>
      <c r="C1249">
        <v>0.25367400000000001</v>
      </c>
      <c r="D1249">
        <v>0.101655</v>
      </c>
      <c r="E1249">
        <v>1.0333999999999999E-2</v>
      </c>
      <c r="F1249">
        <v>1247</v>
      </c>
      <c r="G1249">
        <v>8.1769744449310622</v>
      </c>
    </row>
    <row r="1250" spans="1:7" x14ac:dyDescent="0.25">
      <c r="A1250">
        <v>0.633127</v>
      </c>
      <c r="B1250">
        <v>0.40084900000000001</v>
      </c>
      <c r="C1250">
        <v>0.25378899999999999</v>
      </c>
      <c r="D1250">
        <v>0.101731</v>
      </c>
      <c r="E1250">
        <v>1.0349000000000001E-2</v>
      </c>
      <c r="F1250">
        <v>1248</v>
      </c>
      <c r="G1250">
        <v>8.1831929225997584</v>
      </c>
    </row>
    <row r="1251" spans="1:7" x14ac:dyDescent="0.25">
      <c r="A1251">
        <v>0.63316799999999995</v>
      </c>
      <c r="B1251">
        <v>0.40090199999999998</v>
      </c>
      <c r="C1251">
        <v>0.25383899999999998</v>
      </c>
      <c r="D1251">
        <v>0.10176399999999999</v>
      </c>
      <c r="E1251">
        <v>1.0356000000000001E-2</v>
      </c>
      <c r="F1251">
        <v>1249</v>
      </c>
      <c r="G1251">
        <v>8.1859202103901758</v>
      </c>
    </row>
    <row r="1252" spans="1:7" x14ac:dyDescent="0.25">
      <c r="A1252">
        <v>0.63328300000000004</v>
      </c>
      <c r="B1252">
        <v>0.40104699999999999</v>
      </c>
      <c r="C1252">
        <v>0.25397599999999998</v>
      </c>
      <c r="D1252">
        <v>0.101856</v>
      </c>
      <c r="E1252">
        <v>1.0375000000000001E-2</v>
      </c>
      <c r="F1252">
        <v>1250</v>
      </c>
      <c r="G1252">
        <v>8.1934279985623188</v>
      </c>
    </row>
    <row r="1253" spans="1:7" x14ac:dyDescent="0.25">
      <c r="A1253">
        <v>0.63334599999999996</v>
      </c>
      <c r="B1253">
        <v>0.40112700000000001</v>
      </c>
      <c r="C1253">
        <v>0.254052</v>
      </c>
      <c r="D1253">
        <v>0.101907</v>
      </c>
      <c r="E1253">
        <v>1.0385E-2</v>
      </c>
      <c r="F1253">
        <v>1251</v>
      </c>
      <c r="G1253">
        <v>8.1975847258204642</v>
      </c>
    </row>
    <row r="1254" spans="1:7" x14ac:dyDescent="0.25">
      <c r="A1254">
        <v>0.63336300000000001</v>
      </c>
      <c r="B1254">
        <v>0.401148</v>
      </c>
      <c r="C1254">
        <v>0.25407200000000002</v>
      </c>
      <c r="D1254">
        <v>0.101921</v>
      </c>
      <c r="E1254">
        <v>1.0388E-2</v>
      </c>
      <c r="F1254">
        <v>1252</v>
      </c>
      <c r="G1254">
        <v>8.1986748249252006</v>
      </c>
    </row>
    <row r="1255" spans="1:7" x14ac:dyDescent="0.25">
      <c r="A1255">
        <v>0.63344800000000001</v>
      </c>
      <c r="B1255">
        <v>0.40125699999999997</v>
      </c>
      <c r="C1255">
        <v>0.25417600000000001</v>
      </c>
      <c r="D1255">
        <v>0.10199</v>
      </c>
      <c r="E1255">
        <v>1.0402E-2</v>
      </c>
      <c r="F1255">
        <v>1253</v>
      </c>
      <c r="G1255">
        <v>8.2043192576222541</v>
      </c>
    </row>
    <row r="1256" spans="1:7" x14ac:dyDescent="0.25">
      <c r="A1256">
        <v>0.63353000000000004</v>
      </c>
      <c r="B1256">
        <v>0.40135999999999999</v>
      </c>
      <c r="C1256">
        <v>0.254274</v>
      </c>
      <c r="D1256">
        <v>0.10205500000000001</v>
      </c>
      <c r="E1256">
        <v>1.0415000000000001E-2</v>
      </c>
      <c r="F1256">
        <v>1254</v>
      </c>
      <c r="G1256">
        <v>8.2096849995483705</v>
      </c>
    </row>
    <row r="1257" spans="1:7" x14ac:dyDescent="0.25">
      <c r="A1257">
        <v>0.63359299999999996</v>
      </c>
      <c r="B1257">
        <v>0.40144000000000002</v>
      </c>
      <c r="C1257">
        <v>0.25435000000000002</v>
      </c>
      <c r="D1257">
        <v>0.102106</v>
      </c>
      <c r="E1257">
        <v>1.0426E-2</v>
      </c>
      <c r="F1257">
        <v>1255</v>
      </c>
      <c r="G1257">
        <v>8.213828062572551</v>
      </c>
    </row>
    <row r="1258" spans="1:7" x14ac:dyDescent="0.25">
      <c r="A1258">
        <v>0.63365199999999999</v>
      </c>
      <c r="B1258">
        <v>0.40151399999999998</v>
      </c>
      <c r="C1258">
        <v>0.25441999999999998</v>
      </c>
      <c r="D1258">
        <v>0.10215299999999999</v>
      </c>
      <c r="E1258">
        <v>1.0435E-2</v>
      </c>
      <c r="F1258">
        <v>1256</v>
      </c>
      <c r="G1258">
        <v>8.2176911516014179</v>
      </c>
    </row>
    <row r="1259" spans="1:7" x14ac:dyDescent="0.25">
      <c r="A1259">
        <v>0.63372600000000001</v>
      </c>
      <c r="B1259">
        <v>0.40160899999999999</v>
      </c>
      <c r="C1259">
        <v>0.25451000000000001</v>
      </c>
      <c r="D1259">
        <v>0.102213</v>
      </c>
      <c r="E1259">
        <v>1.0448000000000001E-2</v>
      </c>
      <c r="F1259">
        <v>1257</v>
      </c>
      <c r="G1259">
        <v>8.2226066634408177</v>
      </c>
    </row>
    <row r="1260" spans="1:7" x14ac:dyDescent="0.25">
      <c r="A1260">
        <v>0.633826</v>
      </c>
      <c r="B1260">
        <v>0.40173599999999998</v>
      </c>
      <c r="C1260">
        <v>0.254631</v>
      </c>
      <c r="D1260">
        <v>0.102294</v>
      </c>
      <c r="E1260">
        <v>1.0463999999999999E-2</v>
      </c>
      <c r="F1260">
        <v>1258</v>
      </c>
      <c r="G1260">
        <v>8.2292212810458736</v>
      </c>
    </row>
    <row r="1261" spans="1:7" x14ac:dyDescent="0.25">
      <c r="A1261">
        <v>0.63386500000000001</v>
      </c>
      <c r="B1261">
        <v>0.401785</v>
      </c>
      <c r="C1261">
        <v>0.25467800000000002</v>
      </c>
      <c r="D1261">
        <v>0.102326</v>
      </c>
      <c r="E1261">
        <v>1.0470999999999999E-2</v>
      </c>
      <c r="F1261">
        <v>1259</v>
      </c>
      <c r="G1261">
        <v>8.2318000444762056</v>
      </c>
    </row>
    <row r="1262" spans="1:7" x14ac:dyDescent="0.25">
      <c r="A1262">
        <v>0.63400599999999996</v>
      </c>
      <c r="B1262">
        <v>0.40196399999999999</v>
      </c>
      <c r="C1262">
        <v>0.25484699999999999</v>
      </c>
      <c r="D1262">
        <v>0.102439</v>
      </c>
      <c r="E1262">
        <v>1.0494E-2</v>
      </c>
      <c r="F1262">
        <v>1260</v>
      </c>
      <c r="G1262">
        <v>8.2411041854310465</v>
      </c>
    </row>
    <row r="1263" spans="1:7" x14ac:dyDescent="0.25">
      <c r="A1263">
        <v>0.63423099999999999</v>
      </c>
      <c r="B1263">
        <v>0.40224900000000002</v>
      </c>
      <c r="C1263">
        <v>0.25511899999999998</v>
      </c>
      <c r="D1263">
        <v>0.102621</v>
      </c>
      <c r="E1263">
        <v>1.0531E-2</v>
      </c>
      <c r="F1263">
        <v>1261</v>
      </c>
      <c r="G1263">
        <v>8.2559954573674208</v>
      </c>
    </row>
    <row r="1264" spans="1:7" x14ac:dyDescent="0.25">
      <c r="A1264">
        <v>0.634243</v>
      </c>
      <c r="B1264">
        <v>0.40226400000000001</v>
      </c>
      <c r="C1264">
        <v>0.255133</v>
      </c>
      <c r="D1264">
        <v>0.102631</v>
      </c>
      <c r="E1264">
        <v>1.0533000000000001E-2</v>
      </c>
      <c r="F1264">
        <v>1262</v>
      </c>
      <c r="G1264">
        <v>8.2567814748967443</v>
      </c>
    </row>
    <row r="1265" spans="1:7" x14ac:dyDescent="0.25">
      <c r="A1265">
        <v>0.63424899999999995</v>
      </c>
      <c r="B1265">
        <v>0.40227099999999999</v>
      </c>
      <c r="C1265">
        <v>0.25513999999999998</v>
      </c>
      <c r="D1265">
        <v>0.10263600000000001</v>
      </c>
      <c r="E1265">
        <v>1.0534E-2</v>
      </c>
      <c r="F1265">
        <v>1263</v>
      </c>
      <c r="G1265">
        <v>8.2571678556609349</v>
      </c>
    </row>
    <row r="1266" spans="1:7" x14ac:dyDescent="0.25">
      <c r="A1266">
        <v>0.63428600000000002</v>
      </c>
      <c r="B1266">
        <v>0.40231800000000001</v>
      </c>
      <c r="C1266">
        <v>0.255185</v>
      </c>
      <c r="D1266">
        <v>0.10266500000000001</v>
      </c>
      <c r="E1266">
        <v>1.0540000000000001E-2</v>
      </c>
      <c r="F1266">
        <v>1264</v>
      </c>
      <c r="G1266">
        <v>8.2596193871863886</v>
      </c>
    </row>
    <row r="1267" spans="1:7" x14ac:dyDescent="0.25">
      <c r="A1267">
        <v>0.63434500000000005</v>
      </c>
      <c r="B1267">
        <v>0.402393</v>
      </c>
      <c r="C1267">
        <v>0.25525599999999998</v>
      </c>
      <c r="D1267">
        <v>0.102713</v>
      </c>
      <c r="E1267">
        <v>1.055E-2</v>
      </c>
      <c r="F1267">
        <v>1265</v>
      </c>
      <c r="G1267">
        <v>8.2635292998845937</v>
      </c>
    </row>
    <row r="1268" spans="1:7" x14ac:dyDescent="0.25">
      <c r="A1268">
        <v>0.63437200000000005</v>
      </c>
      <c r="B1268">
        <v>0.40242699999999998</v>
      </c>
      <c r="C1268">
        <v>0.25528800000000001</v>
      </c>
      <c r="D1268">
        <v>0.10273500000000001</v>
      </c>
      <c r="E1268">
        <v>1.0553999999999999E-2</v>
      </c>
      <c r="F1268">
        <v>1266</v>
      </c>
      <c r="G1268">
        <v>8.2653247321204066</v>
      </c>
    </row>
    <row r="1269" spans="1:7" x14ac:dyDescent="0.25">
      <c r="A1269">
        <v>0.63438700000000003</v>
      </c>
      <c r="B1269">
        <v>0.402447</v>
      </c>
      <c r="C1269">
        <v>0.25530700000000001</v>
      </c>
      <c r="D1269">
        <v>0.10274800000000001</v>
      </c>
      <c r="E1269">
        <v>1.0557E-2</v>
      </c>
      <c r="F1269">
        <v>1267</v>
      </c>
      <c r="G1269">
        <v>8.2663731077486791</v>
      </c>
    </row>
    <row r="1270" spans="1:7" x14ac:dyDescent="0.25">
      <c r="A1270">
        <v>0.634467</v>
      </c>
      <c r="B1270">
        <v>0.40254899999999999</v>
      </c>
      <c r="C1270">
        <v>0.25540400000000002</v>
      </c>
      <c r="D1270">
        <v>0.102812</v>
      </c>
      <c r="E1270">
        <v>1.057E-2</v>
      </c>
      <c r="F1270">
        <v>1268</v>
      </c>
      <c r="G1270">
        <v>8.2716763297848512</v>
      </c>
    </row>
    <row r="1271" spans="1:7" x14ac:dyDescent="0.25">
      <c r="A1271">
        <v>0.63447699999999996</v>
      </c>
      <c r="B1271">
        <v>0.402561</v>
      </c>
      <c r="C1271">
        <v>0.255415</v>
      </c>
      <c r="D1271">
        <v>0.10281999999999999</v>
      </c>
      <c r="E1271">
        <v>1.0572E-2</v>
      </c>
      <c r="F1271">
        <v>1269</v>
      </c>
      <c r="G1271">
        <v>8.2723090358317002</v>
      </c>
    </row>
    <row r="1272" spans="1:7" x14ac:dyDescent="0.25">
      <c r="A1272">
        <v>0.63452900000000001</v>
      </c>
      <c r="B1272">
        <v>0.40262700000000001</v>
      </c>
      <c r="C1272">
        <v>0.25547799999999998</v>
      </c>
      <c r="D1272">
        <v>0.102862</v>
      </c>
      <c r="E1272">
        <v>1.0581E-2</v>
      </c>
      <c r="F1272">
        <v>1270</v>
      </c>
      <c r="G1272">
        <v>8.2757799705259121</v>
      </c>
    </row>
    <row r="1273" spans="1:7" x14ac:dyDescent="0.25">
      <c r="A1273">
        <v>0.63454699999999997</v>
      </c>
      <c r="B1273">
        <v>0.40265000000000001</v>
      </c>
      <c r="C1273">
        <v>0.2555</v>
      </c>
      <c r="D1273">
        <v>0.102877</v>
      </c>
      <c r="E1273">
        <v>1.0584E-2</v>
      </c>
      <c r="F1273">
        <v>1271</v>
      </c>
      <c r="G1273">
        <v>8.2769868066941221</v>
      </c>
    </row>
    <row r="1274" spans="1:7" x14ac:dyDescent="0.25">
      <c r="A1274">
        <v>0.63464699999999996</v>
      </c>
      <c r="B1274">
        <v>0.402777</v>
      </c>
      <c r="C1274">
        <v>0.25562099999999999</v>
      </c>
      <c r="D1274">
        <v>0.10295799999999999</v>
      </c>
      <c r="E1274">
        <v>1.06E-2</v>
      </c>
      <c r="F1274">
        <v>1272</v>
      </c>
      <c r="G1274">
        <v>8.2836623057396181</v>
      </c>
    </row>
    <row r="1275" spans="1:7" x14ac:dyDescent="0.25">
      <c r="A1275">
        <v>0.63466500000000003</v>
      </c>
      <c r="B1275">
        <v>0.40279999999999999</v>
      </c>
      <c r="C1275">
        <v>0.25564300000000001</v>
      </c>
      <c r="D1275">
        <v>0.102973</v>
      </c>
      <c r="E1275">
        <v>1.0603E-2</v>
      </c>
      <c r="F1275">
        <v>1273</v>
      </c>
      <c r="G1275">
        <v>8.2848458032315389</v>
      </c>
    </row>
    <row r="1276" spans="1:7" x14ac:dyDescent="0.25">
      <c r="A1276">
        <v>0.63466800000000001</v>
      </c>
      <c r="B1276">
        <v>0.402804</v>
      </c>
      <c r="C1276">
        <v>0.25564700000000001</v>
      </c>
      <c r="D1276">
        <v>0.102975</v>
      </c>
      <c r="E1276">
        <v>1.0604000000000001E-2</v>
      </c>
      <c r="F1276">
        <v>1274</v>
      </c>
      <c r="G1276">
        <v>8.2850563793312393</v>
      </c>
    </row>
    <row r="1277" spans="1:7" x14ac:dyDescent="0.25">
      <c r="A1277">
        <v>0.63466999999999996</v>
      </c>
      <c r="B1277">
        <v>0.402806</v>
      </c>
      <c r="C1277">
        <v>0.25564900000000002</v>
      </c>
      <c r="D1277">
        <v>0.102977</v>
      </c>
      <c r="E1277">
        <v>1.0604000000000001E-2</v>
      </c>
      <c r="F1277">
        <v>1275</v>
      </c>
      <c r="G1277">
        <v>8.2851606896224084</v>
      </c>
    </row>
    <row r="1278" spans="1:7" x14ac:dyDescent="0.25">
      <c r="A1278">
        <v>0.63469900000000001</v>
      </c>
      <c r="B1278">
        <v>0.40284300000000001</v>
      </c>
      <c r="C1278">
        <v>0.25568400000000002</v>
      </c>
      <c r="D1278">
        <v>0.10299999999999999</v>
      </c>
      <c r="E1278">
        <v>1.0609E-2</v>
      </c>
      <c r="F1278">
        <v>1276</v>
      </c>
      <c r="G1278">
        <v>8.2870929809054061</v>
      </c>
    </row>
    <row r="1279" spans="1:7" x14ac:dyDescent="0.25">
      <c r="A1279">
        <v>0.63473500000000005</v>
      </c>
      <c r="B1279">
        <v>0.40288800000000002</v>
      </c>
      <c r="C1279">
        <v>0.25572699999999998</v>
      </c>
      <c r="D1279">
        <v>0.10303</v>
      </c>
      <c r="E1279">
        <v>1.0614999999999999E-2</v>
      </c>
      <c r="F1279">
        <v>1277</v>
      </c>
      <c r="G1279">
        <v>8.2894977775401077</v>
      </c>
    </row>
    <row r="1280" spans="1:7" x14ac:dyDescent="0.25">
      <c r="A1280">
        <v>0.63482499999999997</v>
      </c>
      <c r="B1280">
        <v>0.403003</v>
      </c>
      <c r="C1280">
        <v>0.25583600000000001</v>
      </c>
      <c r="D1280">
        <v>0.103103</v>
      </c>
      <c r="E1280">
        <v>1.0630000000000001E-2</v>
      </c>
      <c r="F1280">
        <v>1278</v>
      </c>
      <c r="G1280">
        <v>8.2955225047786509</v>
      </c>
    </row>
    <row r="1281" spans="1:7" x14ac:dyDescent="0.25">
      <c r="A1281">
        <v>0.63485400000000003</v>
      </c>
      <c r="B1281">
        <v>0.40303899999999998</v>
      </c>
      <c r="C1281">
        <v>0.25587100000000002</v>
      </c>
      <c r="D1281">
        <v>0.103126</v>
      </c>
      <c r="E1281">
        <v>1.0635E-2</v>
      </c>
      <c r="F1281">
        <v>1279</v>
      </c>
      <c r="G1281">
        <v>8.2974153599917884</v>
      </c>
    </row>
    <row r="1282" spans="1:7" x14ac:dyDescent="0.25">
      <c r="A1282">
        <v>0.63490199999999997</v>
      </c>
      <c r="B1282">
        <v>0.40310099999999999</v>
      </c>
      <c r="C1282">
        <v>0.25592900000000002</v>
      </c>
      <c r="D1282">
        <v>0.10316500000000001</v>
      </c>
      <c r="E1282">
        <v>1.0643E-2</v>
      </c>
      <c r="F1282">
        <v>1280</v>
      </c>
      <c r="G1282">
        <v>8.3006594845632886</v>
      </c>
    </row>
    <row r="1283" spans="1:7" x14ac:dyDescent="0.25">
      <c r="A1283">
        <v>0.63491699999999995</v>
      </c>
      <c r="B1283">
        <v>0.40311999999999998</v>
      </c>
      <c r="C1283">
        <v>0.25594800000000001</v>
      </c>
      <c r="D1283">
        <v>0.10317800000000001</v>
      </c>
      <c r="E1283">
        <v>1.0645999999999999E-2</v>
      </c>
      <c r="F1283">
        <v>1281</v>
      </c>
      <c r="G1283">
        <v>8.3016695845650332</v>
      </c>
    </row>
    <row r="1284" spans="1:7" x14ac:dyDescent="0.25">
      <c r="A1284">
        <v>0.634934</v>
      </c>
      <c r="B1284">
        <v>0.40314100000000003</v>
      </c>
      <c r="C1284">
        <v>0.25596799999999997</v>
      </c>
      <c r="D1284">
        <v>0.103191</v>
      </c>
      <c r="E1284">
        <v>1.0647999999999999E-2</v>
      </c>
      <c r="F1284">
        <v>1282</v>
      </c>
      <c r="G1284">
        <v>8.3027948161195866</v>
      </c>
    </row>
    <row r="1285" spans="1:7" x14ac:dyDescent="0.25">
      <c r="A1285">
        <v>0.63495599999999996</v>
      </c>
      <c r="B1285">
        <v>0.40316999999999997</v>
      </c>
      <c r="C1285">
        <v>0.25599499999999997</v>
      </c>
      <c r="D1285">
        <v>0.103209</v>
      </c>
      <c r="E1285">
        <v>1.0652E-2</v>
      </c>
      <c r="F1285">
        <v>1283</v>
      </c>
      <c r="G1285">
        <v>8.304285539049598</v>
      </c>
    </row>
    <row r="1286" spans="1:7" x14ac:dyDescent="0.25">
      <c r="A1286">
        <v>0.63507000000000002</v>
      </c>
      <c r="B1286">
        <v>0.40331400000000001</v>
      </c>
      <c r="C1286">
        <v>0.256133</v>
      </c>
      <c r="D1286">
        <v>0.103302</v>
      </c>
      <c r="E1286">
        <v>1.0671E-2</v>
      </c>
      <c r="F1286">
        <v>1284</v>
      </c>
      <c r="G1286">
        <v>8.3119047529429704</v>
      </c>
    </row>
    <row r="1287" spans="1:7" x14ac:dyDescent="0.25">
      <c r="A1287">
        <v>0.63510999999999995</v>
      </c>
      <c r="B1287">
        <v>0.40336499999999997</v>
      </c>
      <c r="C1287">
        <v>0.25618099999999999</v>
      </c>
      <c r="D1287">
        <v>0.103334</v>
      </c>
      <c r="E1287">
        <v>1.0678E-2</v>
      </c>
      <c r="F1287">
        <v>1285</v>
      </c>
      <c r="G1287">
        <v>8.3145499692267606</v>
      </c>
    </row>
    <row r="1288" spans="1:7" x14ac:dyDescent="0.25">
      <c r="A1288">
        <v>0.63513299999999995</v>
      </c>
      <c r="B1288">
        <v>0.403393</v>
      </c>
      <c r="C1288">
        <v>0.25620799999999999</v>
      </c>
      <c r="D1288">
        <v>0.103353</v>
      </c>
      <c r="E1288">
        <v>1.0682000000000001E-2</v>
      </c>
      <c r="F1288">
        <v>1286</v>
      </c>
      <c r="G1288">
        <v>8.3160665226031849</v>
      </c>
    </row>
    <row r="1289" spans="1:7" x14ac:dyDescent="0.25">
      <c r="A1289">
        <v>0.63515200000000005</v>
      </c>
      <c r="B1289">
        <v>0.403418</v>
      </c>
      <c r="C1289">
        <v>0.25623200000000002</v>
      </c>
      <c r="D1289">
        <v>0.103368</v>
      </c>
      <c r="E1289">
        <v>1.0685E-2</v>
      </c>
      <c r="F1289">
        <v>1287</v>
      </c>
      <c r="G1289">
        <v>8.3173606648291116</v>
      </c>
    </row>
    <row r="1290" spans="1:7" x14ac:dyDescent="0.25">
      <c r="A1290">
        <v>0.63519800000000004</v>
      </c>
      <c r="B1290">
        <v>0.403476</v>
      </c>
      <c r="C1290">
        <v>0.25628699999999999</v>
      </c>
      <c r="D1290">
        <v>0.103406</v>
      </c>
      <c r="E1290">
        <v>1.0692999999999999E-2</v>
      </c>
      <c r="F1290">
        <v>1288</v>
      </c>
      <c r="G1290">
        <v>8.3204275381131172</v>
      </c>
    </row>
    <row r="1291" spans="1:7" x14ac:dyDescent="0.25">
      <c r="A1291">
        <v>0.635216</v>
      </c>
      <c r="B1291">
        <v>0.403499</v>
      </c>
      <c r="C1291">
        <v>0.25630900000000001</v>
      </c>
      <c r="D1291">
        <v>0.10342</v>
      </c>
      <c r="E1291">
        <v>1.0696000000000001E-2</v>
      </c>
      <c r="F1291">
        <v>1289</v>
      </c>
      <c r="G1291">
        <v>8.3216398534505576</v>
      </c>
    </row>
    <row r="1292" spans="1:7" x14ac:dyDescent="0.25">
      <c r="A1292">
        <v>0.63524599999999998</v>
      </c>
      <c r="B1292">
        <v>0.40353800000000001</v>
      </c>
      <c r="C1292">
        <v>0.25634600000000002</v>
      </c>
      <c r="D1292">
        <v>0.103445</v>
      </c>
      <c r="E1292">
        <v>1.0701E-2</v>
      </c>
      <c r="F1292">
        <v>1290</v>
      </c>
      <c r="G1292">
        <v>8.3236871110622861</v>
      </c>
    </row>
    <row r="1293" spans="1:7" x14ac:dyDescent="0.25">
      <c r="A1293">
        <v>0.63541599999999998</v>
      </c>
      <c r="B1293">
        <v>0.403754</v>
      </c>
      <c r="C1293">
        <v>0.256552</v>
      </c>
      <c r="D1293">
        <v>0.103584</v>
      </c>
      <c r="E1293">
        <v>1.073E-2</v>
      </c>
      <c r="F1293">
        <v>1291</v>
      </c>
      <c r="G1293">
        <v>8.3350944044570063</v>
      </c>
    </row>
    <row r="1294" spans="1:7" x14ac:dyDescent="0.25">
      <c r="A1294">
        <v>0.63551599999999997</v>
      </c>
      <c r="B1294">
        <v>0.40388099999999999</v>
      </c>
      <c r="C1294">
        <v>0.25667299999999998</v>
      </c>
      <c r="D1294">
        <v>0.10366499999999999</v>
      </c>
      <c r="E1294">
        <v>1.0746E-2</v>
      </c>
      <c r="F1294">
        <v>1292</v>
      </c>
      <c r="G1294">
        <v>8.3417932308621356</v>
      </c>
    </row>
    <row r="1295" spans="1:7" x14ac:dyDescent="0.25">
      <c r="A1295">
        <v>0.635517</v>
      </c>
      <c r="B1295">
        <v>0.40388200000000002</v>
      </c>
      <c r="C1295">
        <v>0.25667400000000001</v>
      </c>
      <c r="D1295">
        <v>0.10366599999999999</v>
      </c>
      <c r="E1295">
        <v>1.0747E-2</v>
      </c>
      <c r="F1295">
        <v>1293</v>
      </c>
      <c r="G1295">
        <v>8.3418491425417187</v>
      </c>
    </row>
    <row r="1296" spans="1:7" x14ac:dyDescent="0.25">
      <c r="A1296">
        <v>0.63556599999999996</v>
      </c>
      <c r="B1296">
        <v>0.40394400000000003</v>
      </c>
      <c r="C1296">
        <v>0.25673299999999999</v>
      </c>
      <c r="D1296">
        <v>0.10370600000000001</v>
      </c>
      <c r="E1296">
        <v>1.0755000000000001E-2</v>
      </c>
      <c r="F1296">
        <v>1294</v>
      </c>
      <c r="G1296">
        <v>8.3451488394912605</v>
      </c>
    </row>
    <row r="1297" spans="1:7" x14ac:dyDescent="0.25">
      <c r="A1297">
        <v>0.63560700000000003</v>
      </c>
      <c r="B1297">
        <v>0.403997</v>
      </c>
      <c r="C1297">
        <v>0.25678299999999998</v>
      </c>
      <c r="D1297">
        <v>0.10374</v>
      </c>
      <c r="E1297">
        <v>1.0762000000000001E-2</v>
      </c>
      <c r="F1297">
        <v>1295</v>
      </c>
      <c r="G1297">
        <v>8.3479310571117793</v>
      </c>
    </row>
    <row r="1298" spans="1:7" x14ac:dyDescent="0.25">
      <c r="A1298">
        <v>0.63567600000000002</v>
      </c>
      <c r="B1298">
        <v>0.404084</v>
      </c>
      <c r="C1298">
        <v>0.25686599999999998</v>
      </c>
      <c r="D1298">
        <v>0.103795</v>
      </c>
      <c r="E1298">
        <v>1.0773E-2</v>
      </c>
      <c r="F1298">
        <v>1296</v>
      </c>
      <c r="G1298">
        <v>8.3525328158614354</v>
      </c>
    </row>
    <row r="1299" spans="1:7" x14ac:dyDescent="0.25">
      <c r="A1299">
        <v>0.63578199999999996</v>
      </c>
      <c r="B1299">
        <v>0.40421899999999999</v>
      </c>
      <c r="C1299">
        <v>0.25699499999999997</v>
      </c>
      <c r="D1299">
        <v>0.103882</v>
      </c>
      <c r="E1299">
        <v>1.0792E-2</v>
      </c>
      <c r="F1299">
        <v>1297</v>
      </c>
      <c r="G1299">
        <v>8.3596892210695106</v>
      </c>
    </row>
    <row r="1300" spans="1:7" x14ac:dyDescent="0.25">
      <c r="A1300">
        <v>0.63580300000000001</v>
      </c>
      <c r="B1300">
        <v>0.40424599999999999</v>
      </c>
      <c r="C1300">
        <v>0.257021</v>
      </c>
      <c r="D1300">
        <v>0.10390000000000001</v>
      </c>
      <c r="E1300">
        <v>1.0795000000000001E-2</v>
      </c>
      <c r="F1300">
        <v>1298</v>
      </c>
      <c r="G1300">
        <v>8.3611238577028217</v>
      </c>
    </row>
    <row r="1301" spans="1:7" x14ac:dyDescent="0.25">
      <c r="A1301">
        <v>0.63586900000000002</v>
      </c>
      <c r="B1301">
        <v>0.40432899999999999</v>
      </c>
      <c r="C1301">
        <v>0.25710100000000002</v>
      </c>
      <c r="D1301">
        <v>0.103953</v>
      </c>
      <c r="E1301">
        <v>1.0806E-2</v>
      </c>
      <c r="F1301">
        <v>1299</v>
      </c>
      <c r="G1301">
        <v>8.3655608513816908</v>
      </c>
    </row>
    <row r="1302" spans="1:7" x14ac:dyDescent="0.25">
      <c r="A1302">
        <v>0.63593299999999997</v>
      </c>
      <c r="B1302">
        <v>0.40441100000000002</v>
      </c>
      <c r="C1302">
        <v>0.25717800000000002</v>
      </c>
      <c r="D1302">
        <v>0.104006</v>
      </c>
      <c r="E1302">
        <v>1.0817E-2</v>
      </c>
      <c r="F1302">
        <v>1300</v>
      </c>
      <c r="G1302">
        <v>8.3698729383992649</v>
      </c>
    </row>
    <row r="1303" spans="1:7" x14ac:dyDescent="0.25">
      <c r="A1303">
        <v>0.63616899999999998</v>
      </c>
      <c r="B1303">
        <v>0.40471099999999999</v>
      </c>
      <c r="C1303">
        <v>0.257465</v>
      </c>
      <c r="D1303">
        <v>0.104199</v>
      </c>
      <c r="E1303">
        <v>1.0857E-2</v>
      </c>
      <c r="F1303">
        <v>1301</v>
      </c>
      <c r="G1303">
        <v>8.3858401803581462</v>
      </c>
    </row>
    <row r="1304" spans="1:7" x14ac:dyDescent="0.25">
      <c r="A1304">
        <v>0.63624000000000003</v>
      </c>
      <c r="B1304">
        <v>0.404802</v>
      </c>
      <c r="C1304">
        <v>0.25755099999999997</v>
      </c>
      <c r="D1304">
        <v>0.104257</v>
      </c>
      <c r="E1304">
        <v>1.0869999999999999E-2</v>
      </c>
      <c r="F1304">
        <v>1302</v>
      </c>
      <c r="G1304">
        <v>8.3906564589366628</v>
      </c>
    </row>
    <row r="1305" spans="1:7" x14ac:dyDescent="0.25">
      <c r="A1305">
        <v>0.63627800000000001</v>
      </c>
      <c r="B1305">
        <v>0.40484900000000001</v>
      </c>
      <c r="C1305">
        <v>0.25759700000000002</v>
      </c>
      <c r="D1305">
        <v>0.10428800000000001</v>
      </c>
      <c r="E1305">
        <v>1.0876E-2</v>
      </c>
      <c r="F1305">
        <v>1303</v>
      </c>
      <c r="G1305">
        <v>8.393188072150922</v>
      </c>
    </row>
    <row r="1306" spans="1:7" x14ac:dyDescent="0.25">
      <c r="A1306">
        <v>0.63636800000000004</v>
      </c>
      <c r="B1306">
        <v>0.40496399999999999</v>
      </c>
      <c r="C1306">
        <v>0.25770599999999999</v>
      </c>
      <c r="D1306">
        <v>0.104362</v>
      </c>
      <c r="E1306">
        <v>1.0891E-2</v>
      </c>
      <c r="F1306">
        <v>1304</v>
      </c>
      <c r="G1306">
        <v>8.399292775192869</v>
      </c>
    </row>
    <row r="1307" spans="1:7" x14ac:dyDescent="0.25">
      <c r="A1307">
        <v>0.63639500000000004</v>
      </c>
      <c r="B1307">
        <v>0.40499800000000002</v>
      </c>
      <c r="C1307">
        <v>0.257739</v>
      </c>
      <c r="D1307">
        <v>0.104384</v>
      </c>
      <c r="E1307">
        <v>1.0895999999999999E-2</v>
      </c>
      <c r="F1307">
        <v>1305</v>
      </c>
      <c r="G1307">
        <v>8.4011277656902319</v>
      </c>
    </row>
    <row r="1308" spans="1:7" x14ac:dyDescent="0.25">
      <c r="A1308">
        <v>0.63644500000000004</v>
      </c>
      <c r="B1308">
        <v>0.40506199999999998</v>
      </c>
      <c r="C1308">
        <v>0.25779999999999997</v>
      </c>
      <c r="D1308">
        <v>0.104425</v>
      </c>
      <c r="E1308">
        <v>1.0905E-2</v>
      </c>
      <c r="F1308">
        <v>1306</v>
      </c>
      <c r="G1308">
        <v>8.4045179329974484</v>
      </c>
    </row>
    <row r="1309" spans="1:7" x14ac:dyDescent="0.25">
      <c r="A1309">
        <v>0.63661999999999996</v>
      </c>
      <c r="B1309">
        <v>0.40528500000000001</v>
      </c>
      <c r="C1309">
        <v>0.25801200000000002</v>
      </c>
      <c r="D1309">
        <v>0.10456799999999999</v>
      </c>
      <c r="E1309">
        <v>1.0935E-2</v>
      </c>
      <c r="F1309">
        <v>1307</v>
      </c>
      <c r="G1309">
        <v>8.4163987421600339</v>
      </c>
    </row>
    <row r="1310" spans="1:7" x14ac:dyDescent="0.25">
      <c r="A1310">
        <v>0.63664399999999999</v>
      </c>
      <c r="B1310">
        <v>0.40531600000000001</v>
      </c>
      <c r="C1310">
        <v>0.25804199999999999</v>
      </c>
      <c r="D1310">
        <v>0.104589</v>
      </c>
      <c r="E1310">
        <v>1.0939000000000001E-2</v>
      </c>
      <c r="F1310">
        <v>1308</v>
      </c>
      <c r="G1310">
        <v>8.4180878586356798</v>
      </c>
    </row>
    <row r="1311" spans="1:7" x14ac:dyDescent="0.25">
      <c r="A1311">
        <v>0.63666299999999998</v>
      </c>
      <c r="B1311">
        <v>0.40533999999999998</v>
      </c>
      <c r="C1311">
        <v>0.25806499999999999</v>
      </c>
      <c r="D1311">
        <v>0.104604</v>
      </c>
      <c r="E1311">
        <v>1.0942E-2</v>
      </c>
      <c r="F1311">
        <v>1309</v>
      </c>
      <c r="G1311">
        <v>8.4193601473128901</v>
      </c>
    </row>
    <row r="1312" spans="1:7" x14ac:dyDescent="0.25">
      <c r="A1312">
        <v>0.63674399999999998</v>
      </c>
      <c r="B1312">
        <v>0.405443</v>
      </c>
      <c r="C1312">
        <v>0.25816299999999998</v>
      </c>
      <c r="D1312">
        <v>0.104671</v>
      </c>
      <c r="E1312">
        <v>1.0956E-2</v>
      </c>
      <c r="F1312">
        <v>1310</v>
      </c>
      <c r="G1312">
        <v>8.4248671968357893</v>
      </c>
    </row>
    <row r="1313" spans="1:7" x14ac:dyDescent="0.25">
      <c r="A1313">
        <v>0.63677799999999996</v>
      </c>
      <c r="B1313">
        <v>0.40548600000000001</v>
      </c>
      <c r="C1313">
        <v>0.25820500000000002</v>
      </c>
      <c r="D1313">
        <v>0.104698</v>
      </c>
      <c r="E1313">
        <v>1.0962E-2</v>
      </c>
      <c r="F1313">
        <v>1311</v>
      </c>
      <c r="G1313">
        <v>8.4271774418399819</v>
      </c>
    </row>
    <row r="1314" spans="1:7" x14ac:dyDescent="0.25">
      <c r="A1314">
        <v>0.63679300000000005</v>
      </c>
      <c r="B1314">
        <v>0.405505</v>
      </c>
      <c r="C1314">
        <v>0.25822299999999998</v>
      </c>
      <c r="D1314">
        <v>0.104711</v>
      </c>
      <c r="E1314">
        <v>1.0964E-2</v>
      </c>
      <c r="F1314">
        <v>1312</v>
      </c>
      <c r="G1314">
        <v>8.4281958831258397</v>
      </c>
    </row>
    <row r="1315" spans="1:7" x14ac:dyDescent="0.25">
      <c r="A1315">
        <v>0.63686799999999999</v>
      </c>
      <c r="B1315">
        <v>0.40560099999999999</v>
      </c>
      <c r="C1315">
        <v>0.25831399999999999</v>
      </c>
      <c r="D1315">
        <v>0.10477300000000001</v>
      </c>
      <c r="E1315">
        <v>1.0977000000000001E-2</v>
      </c>
      <c r="F1315">
        <v>1313</v>
      </c>
      <c r="G1315">
        <v>8.4333148360408376</v>
      </c>
    </row>
    <row r="1316" spans="1:7" x14ac:dyDescent="0.25">
      <c r="A1316">
        <v>0.63689799999999996</v>
      </c>
      <c r="B1316">
        <v>0.40564</v>
      </c>
      <c r="C1316">
        <v>0.258351</v>
      </c>
      <c r="D1316">
        <v>0.104797</v>
      </c>
      <c r="E1316">
        <v>1.0983E-2</v>
      </c>
      <c r="F1316">
        <v>1314</v>
      </c>
      <c r="G1316">
        <v>8.4353844740605517</v>
      </c>
    </row>
    <row r="1317" spans="1:7" x14ac:dyDescent="0.25">
      <c r="A1317">
        <v>0.63695400000000002</v>
      </c>
      <c r="B1317">
        <v>0.40571000000000002</v>
      </c>
      <c r="C1317">
        <v>0.25841900000000001</v>
      </c>
      <c r="D1317">
        <v>0.10484300000000001</v>
      </c>
      <c r="E1317">
        <v>1.0992E-2</v>
      </c>
      <c r="F1317">
        <v>1315</v>
      </c>
      <c r="G1317">
        <v>8.439177034560533</v>
      </c>
    </row>
    <row r="1318" spans="1:7" x14ac:dyDescent="0.25">
      <c r="A1318">
        <v>0.63695900000000005</v>
      </c>
      <c r="B1318">
        <v>0.40571699999999999</v>
      </c>
      <c r="C1318">
        <v>0.25842500000000002</v>
      </c>
      <c r="D1318">
        <v>0.104848</v>
      </c>
      <c r="E1318">
        <v>1.0992999999999999E-2</v>
      </c>
      <c r="F1318">
        <v>1316</v>
      </c>
      <c r="G1318">
        <v>8.439538894679302</v>
      </c>
    </row>
    <row r="1319" spans="1:7" x14ac:dyDescent="0.25">
      <c r="A1319">
        <v>0.63704499999999997</v>
      </c>
      <c r="B1319">
        <v>0.40582699999999999</v>
      </c>
      <c r="C1319">
        <v>0.25852999999999998</v>
      </c>
      <c r="D1319">
        <v>0.104918</v>
      </c>
      <c r="E1319">
        <v>1.1008E-2</v>
      </c>
      <c r="F1319">
        <v>1317</v>
      </c>
      <c r="G1319">
        <v>8.4453995907291546</v>
      </c>
    </row>
    <row r="1320" spans="1:7" x14ac:dyDescent="0.25">
      <c r="A1320">
        <v>0.637096</v>
      </c>
      <c r="B1320">
        <v>0.405891</v>
      </c>
      <c r="C1320">
        <v>0.25859100000000002</v>
      </c>
      <c r="D1320">
        <v>0.10496</v>
      </c>
      <c r="E1320">
        <v>1.1017000000000001E-2</v>
      </c>
      <c r="F1320">
        <v>1318</v>
      </c>
      <c r="G1320">
        <v>8.4488442093147373</v>
      </c>
    </row>
    <row r="1321" spans="1:7" x14ac:dyDescent="0.25">
      <c r="A1321">
        <v>0.63710900000000004</v>
      </c>
      <c r="B1321">
        <v>0.40590799999999999</v>
      </c>
      <c r="C1321">
        <v>0.25860699999999998</v>
      </c>
      <c r="D1321">
        <v>0.10497099999999999</v>
      </c>
      <c r="E1321">
        <v>1.1018999999999999E-2</v>
      </c>
      <c r="F1321">
        <v>1319</v>
      </c>
      <c r="G1321">
        <v>8.4497450949141744</v>
      </c>
    </row>
    <row r="1322" spans="1:7" x14ac:dyDescent="0.25">
      <c r="A1322">
        <v>0.63716899999999999</v>
      </c>
      <c r="B1322">
        <v>0.40598400000000001</v>
      </c>
      <c r="C1322">
        <v>0.25868099999999999</v>
      </c>
      <c r="D1322">
        <v>0.10502</v>
      </c>
      <c r="E1322">
        <v>1.1029000000000001E-2</v>
      </c>
      <c r="F1322">
        <v>1320</v>
      </c>
      <c r="G1322">
        <v>8.4538639806573919</v>
      </c>
    </row>
    <row r="1323" spans="1:7" x14ac:dyDescent="0.25">
      <c r="A1323">
        <v>0.63723799999999997</v>
      </c>
      <c r="B1323">
        <v>0.40607199999999999</v>
      </c>
      <c r="C1323">
        <v>0.25876399999999999</v>
      </c>
      <c r="D1323">
        <v>0.105077</v>
      </c>
      <c r="E1323">
        <v>1.1041E-2</v>
      </c>
      <c r="F1323">
        <v>1321</v>
      </c>
      <c r="G1323">
        <v>8.4585586857196962</v>
      </c>
    </row>
    <row r="1324" spans="1:7" x14ac:dyDescent="0.25">
      <c r="A1324">
        <v>0.637266</v>
      </c>
      <c r="B1324">
        <v>0.40610800000000002</v>
      </c>
      <c r="C1324">
        <v>0.258799</v>
      </c>
      <c r="D1324">
        <v>0.1051</v>
      </c>
      <c r="E1324">
        <v>1.1046E-2</v>
      </c>
      <c r="F1324">
        <v>1322</v>
      </c>
      <c r="G1324">
        <v>8.4604965956571885</v>
      </c>
    </row>
    <row r="1325" spans="1:7" x14ac:dyDescent="0.25">
      <c r="A1325">
        <v>0.63728899999999999</v>
      </c>
      <c r="B1325">
        <v>0.406138</v>
      </c>
      <c r="C1325">
        <v>0.25882699999999997</v>
      </c>
      <c r="D1325">
        <v>0.10512000000000001</v>
      </c>
      <c r="E1325">
        <v>1.1050000000000001E-2</v>
      </c>
      <c r="F1325">
        <v>1323</v>
      </c>
      <c r="G1325">
        <v>8.4621052512009367</v>
      </c>
    </row>
    <row r="1326" spans="1:7" x14ac:dyDescent="0.25">
      <c r="A1326">
        <v>0.63733600000000001</v>
      </c>
      <c r="B1326">
        <v>0.40619699999999997</v>
      </c>
      <c r="C1326">
        <v>0.258884</v>
      </c>
      <c r="D1326">
        <v>0.105158</v>
      </c>
      <c r="E1326">
        <v>1.1058E-2</v>
      </c>
      <c r="F1326">
        <v>1324</v>
      </c>
      <c r="G1326">
        <v>8.4653077278027116</v>
      </c>
    </row>
    <row r="1327" spans="1:7" x14ac:dyDescent="0.25">
      <c r="A1327">
        <v>0.63746499999999995</v>
      </c>
      <c r="B1327">
        <v>0.406362</v>
      </c>
      <c r="C1327">
        <v>0.25904199999999999</v>
      </c>
      <c r="D1327">
        <v>0.105265</v>
      </c>
      <c r="E1327">
        <v>1.1081000000000001E-2</v>
      </c>
      <c r="F1327">
        <v>1325</v>
      </c>
      <c r="G1327">
        <v>8.4741630906840584</v>
      </c>
    </row>
    <row r="1328" spans="1:7" x14ac:dyDescent="0.25">
      <c r="A1328">
        <v>0.63755399999999995</v>
      </c>
      <c r="B1328">
        <v>0.40647499999999998</v>
      </c>
      <c r="C1328">
        <v>0.25914999999999999</v>
      </c>
      <c r="D1328">
        <v>0.105338</v>
      </c>
      <c r="E1328">
        <v>1.1096E-2</v>
      </c>
      <c r="F1328">
        <v>1326</v>
      </c>
      <c r="G1328">
        <v>8.4802363552169506</v>
      </c>
    </row>
    <row r="1329" spans="1:7" x14ac:dyDescent="0.25">
      <c r="A1329">
        <v>0.63761599999999996</v>
      </c>
      <c r="B1329">
        <v>0.40655400000000003</v>
      </c>
      <c r="C1329">
        <v>0.25922600000000001</v>
      </c>
      <c r="D1329">
        <v>0.105389</v>
      </c>
      <c r="E1329">
        <v>1.1107000000000001E-2</v>
      </c>
      <c r="F1329">
        <v>1327</v>
      </c>
      <c r="G1329">
        <v>8.4845135931761089</v>
      </c>
    </row>
    <row r="1330" spans="1:7" x14ac:dyDescent="0.25">
      <c r="A1330">
        <v>0.63764100000000001</v>
      </c>
      <c r="B1330">
        <v>0.406586</v>
      </c>
      <c r="C1330">
        <v>0.25925599999999999</v>
      </c>
      <c r="D1330">
        <v>0.10541</v>
      </c>
      <c r="E1330">
        <v>1.1110999999999999E-2</v>
      </c>
      <c r="F1330">
        <v>1328</v>
      </c>
      <c r="G1330">
        <v>8.4862511374741842</v>
      </c>
    </row>
    <row r="1331" spans="1:7" x14ac:dyDescent="0.25">
      <c r="A1331">
        <v>0.63765799999999995</v>
      </c>
      <c r="B1331">
        <v>0.406607</v>
      </c>
      <c r="C1331">
        <v>0.25927600000000001</v>
      </c>
      <c r="D1331">
        <v>0.105424</v>
      </c>
      <c r="E1331">
        <v>1.1114000000000001E-2</v>
      </c>
      <c r="F1331">
        <v>1329</v>
      </c>
      <c r="G1331">
        <v>8.4873829130217704</v>
      </c>
    </row>
    <row r="1332" spans="1:7" x14ac:dyDescent="0.25">
      <c r="A1332">
        <v>0.63770700000000002</v>
      </c>
      <c r="B1332">
        <v>0.40666999999999998</v>
      </c>
      <c r="C1332">
        <v>0.25933600000000001</v>
      </c>
      <c r="D1332">
        <v>0.105464</v>
      </c>
      <c r="E1332">
        <v>1.1122999999999999E-2</v>
      </c>
      <c r="F1332">
        <v>1330</v>
      </c>
      <c r="G1332">
        <v>8.4907555718496841</v>
      </c>
    </row>
    <row r="1333" spans="1:7" x14ac:dyDescent="0.25">
      <c r="A1333">
        <v>0.63775000000000004</v>
      </c>
      <c r="B1333">
        <v>0.406725</v>
      </c>
      <c r="C1333">
        <v>0.25938800000000001</v>
      </c>
      <c r="D1333">
        <v>0.1055</v>
      </c>
      <c r="E1333">
        <v>1.1129999999999999E-2</v>
      </c>
      <c r="F1333">
        <v>1331</v>
      </c>
      <c r="G1333">
        <v>8.493698803357141</v>
      </c>
    </row>
    <row r="1334" spans="1:7" x14ac:dyDescent="0.25">
      <c r="A1334">
        <v>0.63777300000000003</v>
      </c>
      <c r="B1334">
        <v>0.40675499999999998</v>
      </c>
      <c r="C1334">
        <v>0.25941700000000001</v>
      </c>
      <c r="D1334">
        <v>0.105519</v>
      </c>
      <c r="E1334">
        <v>1.1134E-2</v>
      </c>
      <c r="F1334">
        <v>1332</v>
      </c>
      <c r="G1334">
        <v>8.4953182170569512</v>
      </c>
    </row>
    <row r="1335" spans="1:7" x14ac:dyDescent="0.25">
      <c r="A1335">
        <v>0.63779600000000003</v>
      </c>
      <c r="B1335">
        <v>0.40678399999999998</v>
      </c>
      <c r="C1335">
        <v>0.25944499999999998</v>
      </c>
      <c r="D1335">
        <v>0.10553800000000001</v>
      </c>
      <c r="E1335">
        <v>1.1138E-2</v>
      </c>
      <c r="F1335">
        <v>1333</v>
      </c>
      <c r="G1335">
        <v>8.4969106887694252</v>
      </c>
    </row>
    <row r="1336" spans="1:7" x14ac:dyDescent="0.25">
      <c r="A1336">
        <v>0.63780999999999999</v>
      </c>
      <c r="B1336">
        <v>0.406802</v>
      </c>
      <c r="C1336">
        <v>0.25946200000000003</v>
      </c>
      <c r="D1336">
        <v>0.10555</v>
      </c>
      <c r="E1336">
        <v>1.1141E-2</v>
      </c>
      <c r="F1336">
        <v>1334</v>
      </c>
      <c r="G1336">
        <v>8.4978663458876955</v>
      </c>
    </row>
    <row r="1337" spans="1:7" x14ac:dyDescent="0.25">
      <c r="A1337">
        <v>0.63783400000000001</v>
      </c>
      <c r="B1337">
        <v>0.40683200000000003</v>
      </c>
      <c r="C1337">
        <v>0.25949100000000003</v>
      </c>
      <c r="D1337">
        <v>0.10557</v>
      </c>
      <c r="E1337">
        <v>1.1145E-2</v>
      </c>
      <c r="F1337">
        <v>1335</v>
      </c>
      <c r="G1337">
        <v>8.4995104095764358</v>
      </c>
    </row>
    <row r="1338" spans="1:7" x14ac:dyDescent="0.25">
      <c r="A1338">
        <v>0.63785400000000003</v>
      </c>
      <c r="B1338">
        <v>0.40685700000000002</v>
      </c>
      <c r="C1338">
        <v>0.25951600000000002</v>
      </c>
      <c r="D1338">
        <v>0.105586</v>
      </c>
      <c r="E1338">
        <v>1.1148E-2</v>
      </c>
      <c r="F1338">
        <v>1336</v>
      </c>
      <c r="G1338">
        <v>8.5008721479458949</v>
      </c>
    </row>
    <row r="1339" spans="1:7" x14ac:dyDescent="0.25">
      <c r="A1339">
        <v>0.63789799999999997</v>
      </c>
      <c r="B1339">
        <v>0.406914</v>
      </c>
      <c r="C1339">
        <v>0.25957000000000002</v>
      </c>
      <c r="D1339">
        <v>0.10562299999999999</v>
      </c>
      <c r="E1339">
        <v>1.1155999999999999E-2</v>
      </c>
      <c r="F1339">
        <v>1337</v>
      </c>
      <c r="G1339">
        <v>8.5039461702570218</v>
      </c>
    </row>
    <row r="1340" spans="1:7" x14ac:dyDescent="0.25">
      <c r="A1340">
        <v>0.63796399999999998</v>
      </c>
      <c r="B1340">
        <v>0.40699800000000003</v>
      </c>
      <c r="C1340">
        <v>0.25964999999999999</v>
      </c>
      <c r="D1340">
        <v>0.10567699999999999</v>
      </c>
      <c r="E1340">
        <v>1.1168000000000001E-2</v>
      </c>
      <c r="F1340">
        <v>1338</v>
      </c>
      <c r="G1340">
        <v>8.508438212877909</v>
      </c>
    </row>
    <row r="1341" spans="1:7" x14ac:dyDescent="0.25">
      <c r="A1341">
        <v>0.638019</v>
      </c>
      <c r="B1341">
        <v>0.40706799999999999</v>
      </c>
      <c r="C1341">
        <v>0.25971699999999998</v>
      </c>
      <c r="D1341">
        <v>0.105722</v>
      </c>
      <c r="E1341">
        <v>1.1176999999999999E-2</v>
      </c>
      <c r="F1341">
        <v>1339</v>
      </c>
      <c r="G1341">
        <v>8.5122341515511355</v>
      </c>
    </row>
    <row r="1342" spans="1:7" x14ac:dyDescent="0.25">
      <c r="A1342">
        <v>0.638073</v>
      </c>
      <c r="B1342">
        <v>0.407138</v>
      </c>
      <c r="C1342">
        <v>0.25978400000000001</v>
      </c>
      <c r="D1342">
        <v>0.105768</v>
      </c>
      <c r="E1342">
        <v>1.1187000000000001E-2</v>
      </c>
      <c r="F1342">
        <v>1340</v>
      </c>
      <c r="G1342">
        <v>8.51601044714638</v>
      </c>
    </row>
    <row r="1343" spans="1:7" x14ac:dyDescent="0.25">
      <c r="A1343">
        <v>0.63811799999999996</v>
      </c>
      <c r="B1343">
        <v>0.407194</v>
      </c>
      <c r="C1343">
        <v>0.25983800000000001</v>
      </c>
      <c r="D1343">
        <v>0.105804</v>
      </c>
      <c r="E1343">
        <v>1.1195E-2</v>
      </c>
      <c r="F1343">
        <v>1341</v>
      </c>
      <c r="G1343">
        <v>8.5190747029174858</v>
      </c>
    </row>
    <row r="1344" spans="1:7" x14ac:dyDescent="0.25">
      <c r="A1344">
        <v>0.63813799999999998</v>
      </c>
      <c r="B1344">
        <v>0.40722000000000003</v>
      </c>
      <c r="C1344">
        <v>0.25986199999999998</v>
      </c>
      <c r="D1344">
        <v>0.105821</v>
      </c>
      <c r="E1344">
        <v>1.1198E-2</v>
      </c>
      <c r="F1344">
        <v>1342</v>
      </c>
      <c r="G1344">
        <v>8.5204492815249999</v>
      </c>
    </row>
    <row r="1345" spans="1:7" x14ac:dyDescent="0.25">
      <c r="A1345">
        <v>0.63814599999999999</v>
      </c>
      <c r="B1345">
        <v>0.40722999999999998</v>
      </c>
      <c r="C1345">
        <v>0.25987199999999999</v>
      </c>
      <c r="D1345">
        <v>0.10582800000000001</v>
      </c>
      <c r="E1345">
        <v>1.12E-2</v>
      </c>
      <c r="F1345">
        <v>1343</v>
      </c>
      <c r="G1345">
        <v>8.5210239947169093</v>
      </c>
    </row>
    <row r="1346" spans="1:7" x14ac:dyDescent="0.25">
      <c r="A1346">
        <v>0.63815100000000002</v>
      </c>
      <c r="B1346">
        <v>0.40723700000000002</v>
      </c>
      <c r="C1346">
        <v>0.25987900000000003</v>
      </c>
      <c r="D1346">
        <v>0.105832</v>
      </c>
      <c r="E1346">
        <v>1.12E-2</v>
      </c>
      <c r="F1346">
        <v>1344</v>
      </c>
      <c r="G1346">
        <v>8.5214018788331227</v>
      </c>
    </row>
    <row r="1347" spans="1:7" x14ac:dyDescent="0.25">
      <c r="A1347">
        <v>0.63818399999999997</v>
      </c>
      <c r="B1347">
        <v>0.40727799999999997</v>
      </c>
      <c r="C1347">
        <v>0.25991799999999998</v>
      </c>
      <c r="D1347">
        <v>0.10585899999999999</v>
      </c>
      <c r="E1347">
        <v>1.1206000000000001E-2</v>
      </c>
      <c r="F1347">
        <v>1345</v>
      </c>
      <c r="G1347">
        <v>8.5236319434960137</v>
      </c>
    </row>
    <row r="1348" spans="1:7" x14ac:dyDescent="0.25">
      <c r="A1348">
        <v>0.63819300000000001</v>
      </c>
      <c r="B1348">
        <v>0.40728999999999999</v>
      </c>
      <c r="C1348">
        <v>0.25992900000000002</v>
      </c>
      <c r="D1348">
        <v>0.105867</v>
      </c>
      <c r="E1348">
        <v>1.1207999999999999E-2</v>
      </c>
      <c r="F1348">
        <v>1346</v>
      </c>
      <c r="G1348">
        <v>8.5242585763646215</v>
      </c>
    </row>
    <row r="1349" spans="1:7" x14ac:dyDescent="0.25">
      <c r="A1349">
        <v>0.63823300000000005</v>
      </c>
      <c r="B1349">
        <v>0.40734100000000001</v>
      </c>
      <c r="C1349">
        <v>0.25997799999999999</v>
      </c>
      <c r="D1349">
        <v>0.10589999999999999</v>
      </c>
      <c r="E1349">
        <v>1.1214999999999999E-2</v>
      </c>
      <c r="F1349">
        <v>1347</v>
      </c>
      <c r="G1349">
        <v>8.5270273227374407</v>
      </c>
    </row>
    <row r="1350" spans="1:7" x14ac:dyDescent="0.25">
      <c r="A1350">
        <v>0.63823300000000005</v>
      </c>
      <c r="B1350">
        <v>0.40734100000000001</v>
      </c>
      <c r="C1350">
        <v>0.25997900000000002</v>
      </c>
      <c r="D1350">
        <v>0.10589999999999999</v>
      </c>
      <c r="E1350">
        <v>1.1214999999999999E-2</v>
      </c>
      <c r="F1350">
        <v>1348</v>
      </c>
      <c r="G1350">
        <v>8.5270506398449459</v>
      </c>
    </row>
    <row r="1351" spans="1:7" x14ac:dyDescent="0.25">
      <c r="A1351">
        <v>0.63825200000000004</v>
      </c>
      <c r="B1351">
        <v>0.40736600000000001</v>
      </c>
      <c r="C1351">
        <v>0.26000200000000001</v>
      </c>
      <c r="D1351">
        <v>0.105916</v>
      </c>
      <c r="E1351">
        <v>1.1218000000000001E-2</v>
      </c>
      <c r="F1351">
        <v>1349</v>
      </c>
      <c r="G1351">
        <v>8.5283898962474129</v>
      </c>
    </row>
    <row r="1352" spans="1:7" x14ac:dyDescent="0.25">
      <c r="A1352">
        <v>0.63825699999999996</v>
      </c>
      <c r="B1352">
        <v>0.40737200000000001</v>
      </c>
      <c r="C1352">
        <v>0.26000800000000002</v>
      </c>
      <c r="D1352">
        <v>0.10592</v>
      </c>
      <c r="E1352">
        <v>1.1219E-2</v>
      </c>
      <c r="F1352">
        <v>1350</v>
      </c>
      <c r="G1352">
        <v>8.5287193264566792</v>
      </c>
    </row>
    <row r="1353" spans="1:7" x14ac:dyDescent="0.25">
      <c r="A1353">
        <v>0.63838399999999995</v>
      </c>
      <c r="B1353">
        <v>0.40753499999999998</v>
      </c>
      <c r="C1353">
        <v>0.26016400000000001</v>
      </c>
      <c r="D1353">
        <v>0.106026</v>
      </c>
      <c r="E1353">
        <v>1.1240999999999999E-2</v>
      </c>
      <c r="F1353">
        <v>1351</v>
      </c>
      <c r="G1353">
        <v>8.537533279625384</v>
      </c>
    </row>
    <row r="1354" spans="1:7" x14ac:dyDescent="0.25">
      <c r="A1354">
        <v>0.63844699999999999</v>
      </c>
      <c r="B1354">
        <v>0.40761500000000001</v>
      </c>
      <c r="C1354">
        <v>0.260241</v>
      </c>
      <c r="D1354">
        <v>0.10607800000000001</v>
      </c>
      <c r="E1354">
        <v>1.1253000000000001E-2</v>
      </c>
      <c r="F1354">
        <v>1352</v>
      </c>
      <c r="G1354">
        <v>8.5418815312216854</v>
      </c>
    </row>
    <row r="1355" spans="1:7" x14ac:dyDescent="0.25">
      <c r="A1355">
        <v>0.63848099999999997</v>
      </c>
      <c r="B1355">
        <v>0.40765800000000002</v>
      </c>
      <c r="C1355">
        <v>0.26028099999999998</v>
      </c>
      <c r="D1355">
        <v>0.10610600000000001</v>
      </c>
      <c r="E1355">
        <v>1.1258000000000001E-2</v>
      </c>
      <c r="F1355">
        <v>1353</v>
      </c>
      <c r="G1355">
        <v>8.5441992750717279</v>
      </c>
    </row>
    <row r="1356" spans="1:7" x14ac:dyDescent="0.25">
      <c r="A1356">
        <v>0.63850799999999996</v>
      </c>
      <c r="B1356">
        <v>0.407692</v>
      </c>
      <c r="C1356">
        <v>0.26031399999999999</v>
      </c>
      <c r="D1356">
        <v>0.106128</v>
      </c>
      <c r="E1356">
        <v>1.1263E-2</v>
      </c>
      <c r="F1356">
        <v>1354</v>
      </c>
      <c r="G1356">
        <v>8.5460748152483017</v>
      </c>
    </row>
    <row r="1357" spans="1:7" x14ac:dyDescent="0.25">
      <c r="A1357">
        <v>0.63851500000000005</v>
      </c>
      <c r="B1357">
        <v>0.40770200000000001</v>
      </c>
      <c r="C1357">
        <v>0.260324</v>
      </c>
      <c r="D1357">
        <v>0.10613400000000001</v>
      </c>
      <c r="E1357">
        <v>1.1264E-2</v>
      </c>
      <c r="F1357">
        <v>1355</v>
      </c>
      <c r="G1357">
        <v>8.5465902339099351</v>
      </c>
    </row>
    <row r="1358" spans="1:7" x14ac:dyDescent="0.25">
      <c r="A1358">
        <v>0.63860899999999998</v>
      </c>
      <c r="B1358">
        <v>0.40782099999999999</v>
      </c>
      <c r="C1358">
        <v>0.260438</v>
      </c>
      <c r="D1358">
        <v>0.106212</v>
      </c>
      <c r="E1358">
        <v>1.1280999999999999E-2</v>
      </c>
      <c r="F1358">
        <v>1356</v>
      </c>
      <c r="G1358">
        <v>8.5530840726650261</v>
      </c>
    </row>
    <row r="1359" spans="1:7" x14ac:dyDescent="0.25">
      <c r="A1359">
        <v>0.63872200000000001</v>
      </c>
      <c r="B1359">
        <v>0.407966</v>
      </c>
      <c r="C1359">
        <v>0.260577</v>
      </c>
      <c r="D1359">
        <v>0.106307</v>
      </c>
      <c r="E1359">
        <v>1.1301E-2</v>
      </c>
      <c r="F1359">
        <v>1357</v>
      </c>
      <c r="G1359">
        <v>8.5609883999449998</v>
      </c>
    </row>
    <row r="1360" spans="1:7" x14ac:dyDescent="0.25">
      <c r="A1360">
        <v>0.63878500000000005</v>
      </c>
      <c r="B1360">
        <v>0.40804600000000002</v>
      </c>
      <c r="C1360">
        <v>0.26065300000000002</v>
      </c>
      <c r="D1360">
        <v>0.10635799999999999</v>
      </c>
      <c r="E1360">
        <v>1.1311999999999999E-2</v>
      </c>
      <c r="F1360">
        <v>1358</v>
      </c>
      <c r="G1360">
        <v>8.5653064919853872</v>
      </c>
    </row>
    <row r="1361" spans="1:7" x14ac:dyDescent="0.25">
      <c r="A1361">
        <v>0.63880999999999999</v>
      </c>
      <c r="B1361">
        <v>0.408078</v>
      </c>
      <c r="C1361">
        <v>0.26068400000000003</v>
      </c>
      <c r="D1361">
        <v>0.106379</v>
      </c>
      <c r="E1361">
        <v>1.1317000000000001E-2</v>
      </c>
      <c r="F1361">
        <v>1359</v>
      </c>
      <c r="G1361">
        <v>8.5670658376865489</v>
      </c>
    </row>
    <row r="1362" spans="1:7" x14ac:dyDescent="0.25">
      <c r="A1362">
        <v>0.63882799999999995</v>
      </c>
      <c r="B1362">
        <v>0.40810099999999999</v>
      </c>
      <c r="C1362">
        <v>0.26070599999999999</v>
      </c>
      <c r="D1362">
        <v>0.106394</v>
      </c>
      <c r="E1362">
        <v>1.132E-2</v>
      </c>
      <c r="F1362">
        <v>1360</v>
      </c>
      <c r="G1362">
        <v>8.5683119914755927</v>
      </c>
    </row>
    <row r="1363" spans="1:7" x14ac:dyDescent="0.25">
      <c r="A1363">
        <v>0.638876</v>
      </c>
      <c r="B1363">
        <v>0.40816200000000002</v>
      </c>
      <c r="C1363">
        <v>0.26076500000000002</v>
      </c>
      <c r="D1363">
        <v>0.106434</v>
      </c>
      <c r="E1363">
        <v>1.1328E-2</v>
      </c>
      <c r="F1363">
        <v>1361</v>
      </c>
      <c r="G1363">
        <v>8.5716552229985243</v>
      </c>
    </row>
    <row r="1364" spans="1:7" x14ac:dyDescent="0.25">
      <c r="A1364">
        <v>0.63900199999999996</v>
      </c>
      <c r="B1364">
        <v>0.40832400000000002</v>
      </c>
      <c r="C1364">
        <v>0.26091999999999999</v>
      </c>
      <c r="D1364">
        <v>0.10654</v>
      </c>
      <c r="E1364">
        <v>1.1351E-2</v>
      </c>
      <c r="F1364">
        <v>1362</v>
      </c>
      <c r="G1364">
        <v>8.5804697771717748</v>
      </c>
    </row>
    <row r="1365" spans="1:7" x14ac:dyDescent="0.25">
      <c r="A1365">
        <v>0.63906300000000005</v>
      </c>
      <c r="B1365">
        <v>0.40840100000000001</v>
      </c>
      <c r="C1365">
        <v>0.260994</v>
      </c>
      <c r="D1365">
        <v>0.10659</v>
      </c>
      <c r="E1365">
        <v>1.1362000000000001E-2</v>
      </c>
      <c r="F1365">
        <v>1363</v>
      </c>
      <c r="G1365">
        <v>8.5847107046907691</v>
      </c>
    </row>
    <row r="1366" spans="1:7" x14ac:dyDescent="0.25">
      <c r="A1366">
        <v>0.63928300000000005</v>
      </c>
      <c r="B1366">
        <v>0.40868300000000002</v>
      </c>
      <c r="C1366">
        <v>0.261264</v>
      </c>
      <c r="D1366">
        <v>0.10677399999999999</v>
      </c>
      <c r="E1366">
        <v>1.1401E-2</v>
      </c>
      <c r="F1366">
        <v>1364</v>
      </c>
      <c r="G1366">
        <v>8.6001081352148265</v>
      </c>
    </row>
    <row r="1367" spans="1:7" x14ac:dyDescent="0.25">
      <c r="A1367">
        <v>0.63929000000000002</v>
      </c>
      <c r="B1367">
        <v>0.40869100000000003</v>
      </c>
      <c r="C1367">
        <v>0.261272</v>
      </c>
      <c r="D1367">
        <v>0.10678</v>
      </c>
      <c r="E1367">
        <v>1.1402000000000001E-2</v>
      </c>
      <c r="F1367">
        <v>1365</v>
      </c>
      <c r="G1367">
        <v>8.600556667550169</v>
      </c>
    </row>
    <row r="1368" spans="1:7" x14ac:dyDescent="0.25">
      <c r="A1368">
        <v>0.63933099999999998</v>
      </c>
      <c r="B1368">
        <v>0.40874500000000002</v>
      </c>
      <c r="C1368">
        <v>0.26132300000000003</v>
      </c>
      <c r="D1368">
        <v>0.10681400000000001</v>
      </c>
      <c r="E1368">
        <v>1.1409000000000001E-2</v>
      </c>
      <c r="F1368">
        <v>1366</v>
      </c>
      <c r="G1368">
        <v>8.6034612881583037</v>
      </c>
    </row>
    <row r="1369" spans="1:7" x14ac:dyDescent="0.25">
      <c r="A1369">
        <v>0.63938499999999998</v>
      </c>
      <c r="B1369">
        <v>0.40881299999999998</v>
      </c>
      <c r="C1369">
        <v>0.26138899999999998</v>
      </c>
      <c r="D1369">
        <v>0.106859</v>
      </c>
      <c r="E1369">
        <v>1.1419E-2</v>
      </c>
      <c r="F1369">
        <v>1367</v>
      </c>
      <c r="G1369">
        <v>8.6072102329602558</v>
      </c>
    </row>
    <row r="1370" spans="1:7" x14ac:dyDescent="0.25">
      <c r="A1370">
        <v>0.63941800000000004</v>
      </c>
      <c r="B1370">
        <v>0.40885500000000002</v>
      </c>
      <c r="C1370">
        <v>0.26142900000000002</v>
      </c>
      <c r="D1370">
        <v>0.106887</v>
      </c>
      <c r="E1370">
        <v>1.1424999999999999E-2</v>
      </c>
      <c r="F1370">
        <v>1368</v>
      </c>
      <c r="G1370">
        <v>8.6095132892713089</v>
      </c>
    </row>
    <row r="1371" spans="1:7" x14ac:dyDescent="0.25">
      <c r="A1371">
        <v>0.63942100000000002</v>
      </c>
      <c r="B1371">
        <v>0.40885899999999997</v>
      </c>
      <c r="C1371">
        <v>0.26143300000000003</v>
      </c>
      <c r="D1371">
        <v>0.10689</v>
      </c>
      <c r="E1371">
        <v>1.1424999999999999E-2</v>
      </c>
      <c r="F1371">
        <v>1369</v>
      </c>
      <c r="G1371">
        <v>8.6097563147285161</v>
      </c>
    </row>
    <row r="1372" spans="1:7" x14ac:dyDescent="0.25">
      <c r="A1372">
        <v>0.63945700000000005</v>
      </c>
      <c r="B1372">
        <v>0.40890500000000002</v>
      </c>
      <c r="C1372">
        <v>0.26147700000000001</v>
      </c>
      <c r="D1372">
        <v>0.106919</v>
      </c>
      <c r="E1372">
        <v>1.1431999999999999E-2</v>
      </c>
      <c r="F1372">
        <v>1370</v>
      </c>
      <c r="G1372">
        <v>8.6122536747331147</v>
      </c>
    </row>
    <row r="1373" spans="1:7" x14ac:dyDescent="0.25">
      <c r="A1373">
        <v>0.63965499999999997</v>
      </c>
      <c r="B1373">
        <v>0.40915899999999999</v>
      </c>
      <c r="C1373">
        <v>0.26172000000000001</v>
      </c>
      <c r="D1373">
        <v>0.107085</v>
      </c>
      <c r="E1373">
        <v>1.1467E-2</v>
      </c>
      <c r="F1373">
        <v>1371</v>
      </c>
      <c r="G1373">
        <v>8.6261545325932119</v>
      </c>
    </row>
    <row r="1374" spans="1:7" x14ac:dyDescent="0.25">
      <c r="A1374">
        <v>0.63976500000000003</v>
      </c>
      <c r="B1374">
        <v>0.40929900000000002</v>
      </c>
      <c r="C1374">
        <v>0.261855</v>
      </c>
      <c r="D1374">
        <v>0.10717699999999999</v>
      </c>
      <c r="E1374">
        <v>1.1487000000000001E-2</v>
      </c>
      <c r="F1374">
        <v>1372</v>
      </c>
      <c r="G1374">
        <v>8.6338693730462897</v>
      </c>
    </row>
    <row r="1375" spans="1:7" x14ac:dyDescent="0.25">
      <c r="A1375">
        <v>0.63985499999999995</v>
      </c>
      <c r="B1375">
        <v>0.409414</v>
      </c>
      <c r="C1375">
        <v>0.26196599999999998</v>
      </c>
      <c r="D1375">
        <v>0.107252</v>
      </c>
      <c r="E1375">
        <v>1.1502999999999999E-2</v>
      </c>
      <c r="F1375">
        <v>1373</v>
      </c>
      <c r="G1375">
        <v>8.640198325882599</v>
      </c>
    </row>
    <row r="1376" spans="1:7" x14ac:dyDescent="0.25">
      <c r="A1376">
        <v>0.63988100000000003</v>
      </c>
      <c r="B1376">
        <v>0.40944700000000001</v>
      </c>
      <c r="C1376">
        <v>0.26199800000000001</v>
      </c>
      <c r="D1376">
        <v>0.10727399999999999</v>
      </c>
      <c r="E1376">
        <v>1.1508000000000001E-2</v>
      </c>
      <c r="F1376">
        <v>1374</v>
      </c>
      <c r="G1376">
        <v>8.6420308582311982</v>
      </c>
    </row>
    <row r="1377" spans="1:7" x14ac:dyDescent="0.25">
      <c r="A1377">
        <v>0.6401</v>
      </c>
      <c r="B1377">
        <v>0.40972799999999998</v>
      </c>
      <c r="C1377">
        <v>0.26226699999999997</v>
      </c>
      <c r="D1377">
        <v>0.107458</v>
      </c>
      <c r="E1377">
        <v>1.1547E-2</v>
      </c>
      <c r="F1377">
        <v>1375</v>
      </c>
      <c r="G1377">
        <v>8.6575027386052135</v>
      </c>
    </row>
    <row r="1378" spans="1:7" x14ac:dyDescent="0.25">
      <c r="A1378">
        <v>0.64015200000000005</v>
      </c>
      <c r="B1378">
        <v>0.40979500000000002</v>
      </c>
      <c r="C1378">
        <v>0.26233099999999998</v>
      </c>
      <c r="D1378">
        <v>0.107502</v>
      </c>
      <c r="E1378">
        <v>1.1557E-2</v>
      </c>
      <c r="F1378">
        <v>1376</v>
      </c>
      <c r="G1378">
        <v>8.6611667178525629</v>
      </c>
    </row>
    <row r="1379" spans="1:7" x14ac:dyDescent="0.25">
      <c r="A1379">
        <v>0.640158</v>
      </c>
      <c r="B1379">
        <v>0.40980299999999997</v>
      </c>
      <c r="C1379">
        <v>0.26233899999999999</v>
      </c>
      <c r="D1379">
        <v>0.10750700000000001</v>
      </c>
      <c r="E1379">
        <v>1.1558000000000001E-2</v>
      </c>
      <c r="F1379">
        <v>1377</v>
      </c>
      <c r="G1379">
        <v>8.6615885064830191</v>
      </c>
    </row>
    <row r="1380" spans="1:7" x14ac:dyDescent="0.25">
      <c r="A1380">
        <v>0.64016600000000001</v>
      </c>
      <c r="B1380">
        <v>0.40981200000000001</v>
      </c>
      <c r="C1380">
        <v>0.262347</v>
      </c>
      <c r="D1380">
        <v>0.107513</v>
      </c>
      <c r="E1380">
        <v>1.1559E-2</v>
      </c>
      <c r="F1380">
        <v>1378</v>
      </c>
      <c r="G1380">
        <v>8.6620997213295148</v>
      </c>
    </row>
    <row r="1381" spans="1:7" x14ac:dyDescent="0.25">
      <c r="A1381">
        <v>0.64017800000000002</v>
      </c>
      <c r="B1381">
        <v>0.40982800000000003</v>
      </c>
      <c r="C1381">
        <v>0.26236300000000001</v>
      </c>
      <c r="D1381">
        <v>0.10752399999999999</v>
      </c>
      <c r="E1381">
        <v>1.1561E-2</v>
      </c>
      <c r="F1381">
        <v>1379</v>
      </c>
      <c r="G1381">
        <v>8.6629959386235864</v>
      </c>
    </row>
    <row r="1382" spans="1:7" x14ac:dyDescent="0.25">
      <c r="A1382">
        <v>0.64018699999999995</v>
      </c>
      <c r="B1382">
        <v>0.40983900000000001</v>
      </c>
      <c r="C1382">
        <v>0.262374</v>
      </c>
      <c r="D1382">
        <v>0.107531</v>
      </c>
      <c r="E1382">
        <v>1.1563E-2</v>
      </c>
      <c r="F1382">
        <v>1380</v>
      </c>
      <c r="G1382">
        <v>8.6636060071674397</v>
      </c>
    </row>
    <row r="1383" spans="1:7" x14ac:dyDescent="0.25">
      <c r="A1383">
        <v>0.64033200000000001</v>
      </c>
      <c r="B1383">
        <v>0.41002499999999997</v>
      </c>
      <c r="C1383">
        <v>0.26255200000000001</v>
      </c>
      <c r="D1383">
        <v>0.107653</v>
      </c>
      <c r="E1383">
        <v>1.1589E-2</v>
      </c>
      <c r="F1383">
        <v>1381</v>
      </c>
      <c r="G1383">
        <v>8.6738464841094594</v>
      </c>
    </row>
    <row r="1384" spans="1:7" x14ac:dyDescent="0.25">
      <c r="A1384">
        <v>0.64034400000000002</v>
      </c>
      <c r="B1384">
        <v>0.41004099999999999</v>
      </c>
      <c r="C1384">
        <v>0.26256699999999999</v>
      </c>
      <c r="D1384">
        <v>0.10766299999999999</v>
      </c>
      <c r="E1384">
        <v>1.1591000000000001E-2</v>
      </c>
      <c r="F1384">
        <v>1382</v>
      </c>
      <c r="G1384">
        <v>8.6747458146527396</v>
      </c>
    </row>
    <row r="1385" spans="1:7" x14ac:dyDescent="0.25">
      <c r="A1385">
        <v>0.64037699999999997</v>
      </c>
      <c r="B1385">
        <v>0.41008299999999998</v>
      </c>
      <c r="C1385">
        <v>0.26260699999999998</v>
      </c>
      <c r="D1385">
        <v>0.107691</v>
      </c>
      <c r="E1385">
        <v>1.1597E-2</v>
      </c>
      <c r="F1385">
        <v>1383</v>
      </c>
      <c r="G1385">
        <v>8.6770440679853333</v>
      </c>
    </row>
    <row r="1386" spans="1:7" x14ac:dyDescent="0.25">
      <c r="A1386">
        <v>0.64045300000000005</v>
      </c>
      <c r="B1386">
        <v>0.41018100000000002</v>
      </c>
      <c r="C1386">
        <v>0.26270199999999999</v>
      </c>
      <c r="D1386">
        <v>0.107755</v>
      </c>
      <c r="E1386">
        <v>1.1611E-2</v>
      </c>
      <c r="F1386">
        <v>1384</v>
      </c>
      <c r="G1386">
        <v>8.6824619604465916</v>
      </c>
    </row>
    <row r="1387" spans="1:7" x14ac:dyDescent="0.25">
      <c r="A1387">
        <v>0.64048099999999997</v>
      </c>
      <c r="B1387">
        <v>0.41021600000000003</v>
      </c>
      <c r="C1387">
        <v>0.26273600000000003</v>
      </c>
      <c r="D1387">
        <v>0.107779</v>
      </c>
      <c r="E1387">
        <v>1.1616E-2</v>
      </c>
      <c r="F1387">
        <v>1385</v>
      </c>
      <c r="G1387">
        <v>8.6844312551994367</v>
      </c>
    </row>
    <row r="1388" spans="1:7" x14ac:dyDescent="0.25">
      <c r="A1388">
        <v>0.64052500000000001</v>
      </c>
      <c r="B1388">
        <v>0.410273</v>
      </c>
      <c r="C1388">
        <v>0.26279000000000002</v>
      </c>
      <c r="D1388">
        <v>0.107816</v>
      </c>
      <c r="E1388">
        <v>1.1624000000000001E-2</v>
      </c>
      <c r="F1388">
        <v>1386</v>
      </c>
      <c r="G1388">
        <v>8.6875579145146933</v>
      </c>
    </row>
    <row r="1389" spans="1:7" x14ac:dyDescent="0.25">
      <c r="A1389">
        <v>0.64053499999999997</v>
      </c>
      <c r="B1389">
        <v>0.41028500000000001</v>
      </c>
      <c r="C1389">
        <v>0.26280100000000001</v>
      </c>
      <c r="D1389">
        <v>0.107823</v>
      </c>
      <c r="E1389">
        <v>1.1625999999999999E-2</v>
      </c>
      <c r="F1389">
        <v>1387</v>
      </c>
      <c r="G1389">
        <v>8.6882110495467497</v>
      </c>
    </row>
    <row r="1390" spans="1:7" x14ac:dyDescent="0.25">
      <c r="A1390">
        <v>0.64054999999999995</v>
      </c>
      <c r="B1390">
        <v>0.410304</v>
      </c>
      <c r="C1390">
        <v>0.26282</v>
      </c>
      <c r="D1390">
        <v>0.107836</v>
      </c>
      <c r="E1390">
        <v>1.1629E-2</v>
      </c>
      <c r="F1390">
        <v>1388</v>
      </c>
      <c r="G1390">
        <v>8.6892978280503836</v>
      </c>
    </row>
    <row r="1391" spans="1:7" x14ac:dyDescent="0.25">
      <c r="A1391">
        <v>0.64070899999999997</v>
      </c>
      <c r="B1391">
        <v>0.41050799999999998</v>
      </c>
      <c r="C1391">
        <v>0.26301600000000003</v>
      </c>
      <c r="D1391">
        <v>0.10797</v>
      </c>
      <c r="E1391">
        <v>1.1658E-2</v>
      </c>
      <c r="F1391">
        <v>1389</v>
      </c>
      <c r="G1391">
        <v>8.7005774163098319</v>
      </c>
    </row>
    <row r="1392" spans="1:7" x14ac:dyDescent="0.25">
      <c r="A1392">
        <v>0.64079399999999997</v>
      </c>
      <c r="B1392">
        <v>0.41061700000000001</v>
      </c>
      <c r="C1392">
        <v>0.26312099999999999</v>
      </c>
      <c r="D1392">
        <v>0.108042</v>
      </c>
      <c r="E1392">
        <v>1.1672999999999999E-2</v>
      </c>
      <c r="F1392">
        <v>1390</v>
      </c>
      <c r="G1392">
        <v>8.7066358415433438</v>
      </c>
    </row>
    <row r="1393" spans="1:7" x14ac:dyDescent="0.25">
      <c r="A1393">
        <v>0.64092300000000002</v>
      </c>
      <c r="B1393">
        <v>0.41078300000000001</v>
      </c>
      <c r="C1393">
        <v>0.26328000000000001</v>
      </c>
      <c r="D1393">
        <v>0.108151</v>
      </c>
      <c r="E1393">
        <v>1.1697000000000001E-2</v>
      </c>
      <c r="F1393">
        <v>1391</v>
      </c>
      <c r="G1393">
        <v>8.715818823385634</v>
      </c>
    </row>
    <row r="1394" spans="1:7" x14ac:dyDescent="0.25">
      <c r="A1394">
        <v>0.64118200000000003</v>
      </c>
      <c r="B1394">
        <v>0.41111399999999998</v>
      </c>
      <c r="C1394">
        <v>0.26359900000000003</v>
      </c>
      <c r="D1394">
        <v>0.10836899999999999</v>
      </c>
      <c r="E1394">
        <v>1.1743999999999999E-2</v>
      </c>
      <c r="F1394">
        <v>1392</v>
      </c>
      <c r="G1394">
        <v>8.7342445872852501</v>
      </c>
    </row>
    <row r="1395" spans="1:7" x14ac:dyDescent="0.25">
      <c r="A1395">
        <v>0.64125200000000004</v>
      </c>
      <c r="B1395">
        <v>0.41120400000000001</v>
      </c>
      <c r="C1395">
        <v>0.26368599999999998</v>
      </c>
      <c r="D1395">
        <v>0.108429</v>
      </c>
      <c r="E1395">
        <v>1.1757E-2</v>
      </c>
      <c r="F1395">
        <v>1393</v>
      </c>
      <c r="G1395">
        <v>8.7392756000259642</v>
      </c>
    </row>
    <row r="1396" spans="1:7" x14ac:dyDescent="0.25">
      <c r="A1396">
        <v>0.64125200000000004</v>
      </c>
      <c r="B1396">
        <v>0.41120499999999999</v>
      </c>
      <c r="C1396">
        <v>0.26368599999999998</v>
      </c>
      <c r="D1396">
        <v>0.108429</v>
      </c>
      <c r="E1396">
        <v>1.1757E-2</v>
      </c>
      <c r="F1396">
        <v>1394</v>
      </c>
      <c r="G1396">
        <v>8.7392826872002178</v>
      </c>
    </row>
    <row r="1397" spans="1:7" x14ac:dyDescent="0.25">
      <c r="A1397">
        <v>0.64133799999999996</v>
      </c>
      <c r="B1397">
        <v>0.41131400000000001</v>
      </c>
      <c r="C1397">
        <v>0.263791</v>
      </c>
      <c r="D1397">
        <v>0.108501</v>
      </c>
      <c r="E1397">
        <v>1.1771999999999999E-2</v>
      </c>
      <c r="F1397">
        <v>1395</v>
      </c>
      <c r="G1397">
        <v>8.7453755233631156</v>
      </c>
    </row>
    <row r="1398" spans="1:7" x14ac:dyDescent="0.25">
      <c r="A1398">
        <v>0.64142299999999997</v>
      </c>
      <c r="B1398">
        <v>0.41142299999999998</v>
      </c>
      <c r="C1398">
        <v>0.26389600000000002</v>
      </c>
      <c r="D1398">
        <v>0.108573</v>
      </c>
      <c r="E1398">
        <v>1.1788E-2</v>
      </c>
      <c r="F1398">
        <v>1396</v>
      </c>
      <c r="G1398">
        <v>8.7514718406463814</v>
      </c>
    </row>
    <row r="1399" spans="1:7" x14ac:dyDescent="0.25">
      <c r="A1399">
        <v>0.641428</v>
      </c>
      <c r="B1399">
        <v>0.41143000000000002</v>
      </c>
      <c r="C1399">
        <v>0.263903</v>
      </c>
      <c r="D1399">
        <v>0.10857799999999999</v>
      </c>
      <c r="E1399">
        <v>1.1789000000000001E-2</v>
      </c>
      <c r="F1399">
        <v>1397</v>
      </c>
      <c r="G1399">
        <v>8.751873230305069</v>
      </c>
    </row>
    <row r="1400" spans="1:7" x14ac:dyDescent="0.25">
      <c r="A1400">
        <v>0.64144199999999996</v>
      </c>
      <c r="B1400">
        <v>0.41144799999999998</v>
      </c>
      <c r="C1400">
        <v>0.26391999999999999</v>
      </c>
      <c r="D1400">
        <v>0.108589</v>
      </c>
      <c r="E1400">
        <v>1.1792E-2</v>
      </c>
      <c r="F1400">
        <v>1398</v>
      </c>
      <c r="G1400">
        <v>8.7528331954960983</v>
      </c>
    </row>
    <row r="1401" spans="1:7" x14ac:dyDescent="0.25">
      <c r="A1401">
        <v>0.64147100000000001</v>
      </c>
      <c r="B1401">
        <v>0.41148499999999999</v>
      </c>
      <c r="C1401">
        <v>0.263955</v>
      </c>
      <c r="D1401">
        <v>0.108614</v>
      </c>
      <c r="E1401">
        <v>1.1797E-2</v>
      </c>
      <c r="F1401">
        <v>1399</v>
      </c>
      <c r="G1401">
        <v>8.7548945249346435</v>
      </c>
    </row>
    <row r="1402" spans="1:7" x14ac:dyDescent="0.25">
      <c r="A1402">
        <v>0.64147100000000001</v>
      </c>
      <c r="B1402">
        <v>0.41148499999999999</v>
      </c>
      <c r="C1402">
        <v>0.26395600000000002</v>
      </c>
      <c r="D1402">
        <v>0.108614</v>
      </c>
      <c r="E1402">
        <v>1.1797E-2</v>
      </c>
      <c r="F1402">
        <v>1400</v>
      </c>
      <c r="G1402">
        <v>8.754919776791585</v>
      </c>
    </row>
    <row r="1403" spans="1:7" x14ac:dyDescent="0.25">
      <c r="A1403">
        <v>0.64150600000000002</v>
      </c>
      <c r="B1403">
        <v>0.41152899999999998</v>
      </c>
      <c r="C1403">
        <v>0.26399800000000001</v>
      </c>
      <c r="D1403">
        <v>0.108643</v>
      </c>
      <c r="E1403">
        <v>1.1802999999999999E-2</v>
      </c>
      <c r="F1403">
        <v>1401</v>
      </c>
      <c r="G1403">
        <v>8.7573977176575291</v>
      </c>
    </row>
    <row r="1404" spans="1:7" x14ac:dyDescent="0.25">
      <c r="A1404">
        <v>0.64151000000000002</v>
      </c>
      <c r="B1404">
        <v>0.41153499999999998</v>
      </c>
      <c r="C1404">
        <v>0.26400400000000002</v>
      </c>
      <c r="D1404">
        <v>0.10864699999999999</v>
      </c>
      <c r="E1404">
        <v>1.1804E-2</v>
      </c>
      <c r="F1404">
        <v>1402</v>
      </c>
      <c r="G1404">
        <v>8.75772777398576</v>
      </c>
    </row>
    <row r="1405" spans="1:7" x14ac:dyDescent="0.25">
      <c r="A1405">
        <v>0.64154100000000003</v>
      </c>
      <c r="B1405">
        <v>0.41157500000000002</v>
      </c>
      <c r="C1405">
        <v>0.264042</v>
      </c>
      <c r="D1405">
        <v>0.10867300000000001</v>
      </c>
      <c r="E1405">
        <v>1.1809999999999999E-2</v>
      </c>
      <c r="F1405">
        <v>1403</v>
      </c>
      <c r="G1405">
        <v>8.7599355143078448</v>
      </c>
    </row>
    <row r="1406" spans="1:7" x14ac:dyDescent="0.25">
      <c r="A1406">
        <v>0.64167200000000002</v>
      </c>
      <c r="B1406">
        <v>0.411742</v>
      </c>
      <c r="C1406">
        <v>0.26420300000000002</v>
      </c>
      <c r="D1406">
        <v>0.10878400000000001</v>
      </c>
      <c r="E1406">
        <v>1.1834000000000001E-2</v>
      </c>
      <c r="F1406">
        <v>1404</v>
      </c>
      <c r="G1406">
        <v>8.7692964653898553</v>
      </c>
    </row>
    <row r="1407" spans="1:7" x14ac:dyDescent="0.25">
      <c r="A1407">
        <v>0.64168999999999998</v>
      </c>
      <c r="B1407">
        <v>0.41176600000000002</v>
      </c>
      <c r="C1407">
        <v>0.26422600000000002</v>
      </c>
      <c r="D1407">
        <v>0.10879900000000001</v>
      </c>
      <c r="E1407">
        <v>1.1837E-2</v>
      </c>
      <c r="F1407">
        <v>1405</v>
      </c>
      <c r="G1407">
        <v>8.7705912840654836</v>
      </c>
    </row>
    <row r="1408" spans="1:7" x14ac:dyDescent="0.25">
      <c r="A1408">
        <v>0.64185999999999999</v>
      </c>
      <c r="B1408">
        <v>0.41198499999999999</v>
      </c>
      <c r="C1408">
        <v>0.26443699999999998</v>
      </c>
      <c r="D1408">
        <v>0.108944</v>
      </c>
      <c r="E1408">
        <v>1.1868999999999999E-2</v>
      </c>
      <c r="F1408">
        <v>1406</v>
      </c>
      <c r="G1408">
        <v>8.7828558601949496</v>
      </c>
    </row>
    <row r="1409" spans="1:7" x14ac:dyDescent="0.25">
      <c r="A1409">
        <v>0.64188299999999998</v>
      </c>
      <c r="B1409">
        <v>0.41201300000000002</v>
      </c>
      <c r="C1409">
        <v>0.26446399999999998</v>
      </c>
      <c r="D1409">
        <v>0.108963</v>
      </c>
      <c r="E1409">
        <v>1.1873E-2</v>
      </c>
      <c r="F1409">
        <v>1407</v>
      </c>
      <c r="G1409">
        <v>8.7844602215763974</v>
      </c>
    </row>
    <row r="1410" spans="1:7" x14ac:dyDescent="0.25">
      <c r="A1410">
        <v>0.64189399999999996</v>
      </c>
      <c r="B1410">
        <v>0.41202800000000001</v>
      </c>
      <c r="C1410">
        <v>0.26447799999999999</v>
      </c>
      <c r="D1410">
        <v>0.108972</v>
      </c>
      <c r="E1410">
        <v>1.1875E-2</v>
      </c>
      <c r="F1410">
        <v>1408</v>
      </c>
      <c r="G1410">
        <v>8.7852609297969124</v>
      </c>
    </row>
    <row r="1411" spans="1:7" x14ac:dyDescent="0.25">
      <c r="A1411">
        <v>0.64194099999999998</v>
      </c>
      <c r="B1411">
        <v>0.41208899999999998</v>
      </c>
      <c r="C1411">
        <v>0.26453700000000002</v>
      </c>
      <c r="D1411">
        <v>0.109013</v>
      </c>
      <c r="E1411">
        <v>1.1884E-2</v>
      </c>
      <c r="F1411">
        <v>1409</v>
      </c>
      <c r="G1411">
        <v>8.7886809711992377</v>
      </c>
    </row>
    <row r="1412" spans="1:7" x14ac:dyDescent="0.25">
      <c r="A1412">
        <v>0.64198500000000003</v>
      </c>
      <c r="B1412">
        <v>0.41214499999999998</v>
      </c>
      <c r="C1412">
        <v>0.26459100000000002</v>
      </c>
      <c r="D1412">
        <v>0.10904999999999999</v>
      </c>
      <c r="E1412">
        <v>1.1892E-2</v>
      </c>
      <c r="F1412">
        <v>1410</v>
      </c>
      <c r="G1412">
        <v>8.7918330134211828</v>
      </c>
    </row>
    <row r="1413" spans="1:7" x14ac:dyDescent="0.25">
      <c r="A1413">
        <v>0.64200999999999997</v>
      </c>
      <c r="B1413">
        <v>0.41217700000000002</v>
      </c>
      <c r="C1413">
        <v>0.26462200000000002</v>
      </c>
      <c r="D1413">
        <v>0.109071</v>
      </c>
      <c r="E1413">
        <v>1.1896E-2</v>
      </c>
      <c r="F1413">
        <v>1411</v>
      </c>
      <c r="G1413">
        <v>8.7936168764706419</v>
      </c>
    </row>
    <row r="1414" spans="1:7" x14ac:dyDescent="0.25">
      <c r="A1414">
        <v>0.64204600000000001</v>
      </c>
      <c r="B1414">
        <v>0.41222300000000001</v>
      </c>
      <c r="C1414">
        <v>0.26466600000000001</v>
      </c>
      <c r="D1414">
        <v>0.109101</v>
      </c>
      <c r="E1414">
        <v>1.1903E-2</v>
      </c>
      <c r="F1414">
        <v>1412</v>
      </c>
      <c r="G1414">
        <v>8.7962010743194838</v>
      </c>
    </row>
    <row r="1415" spans="1:7" x14ac:dyDescent="0.25">
      <c r="A1415">
        <v>0.64206099999999999</v>
      </c>
      <c r="B1415">
        <v>0.412242</v>
      </c>
      <c r="C1415">
        <v>0.264685</v>
      </c>
      <c r="D1415">
        <v>0.109114</v>
      </c>
      <c r="E1415">
        <v>1.1906E-2</v>
      </c>
      <c r="F1415">
        <v>1413</v>
      </c>
      <c r="G1415">
        <v>8.7972842024218814</v>
      </c>
    </row>
    <row r="1416" spans="1:7" x14ac:dyDescent="0.25">
      <c r="A1416">
        <v>0.64208600000000005</v>
      </c>
      <c r="B1416">
        <v>0.412275</v>
      </c>
      <c r="C1416">
        <v>0.26471600000000001</v>
      </c>
      <c r="D1416">
        <v>0.109136</v>
      </c>
      <c r="E1416">
        <v>1.1911E-2</v>
      </c>
      <c r="F1416">
        <v>1414</v>
      </c>
      <c r="G1416">
        <v>8.7991220632855978</v>
      </c>
    </row>
    <row r="1417" spans="1:7" x14ac:dyDescent="0.25">
      <c r="A1417">
        <v>0.64212599999999997</v>
      </c>
      <c r="B1417">
        <v>0.41232600000000003</v>
      </c>
      <c r="C1417">
        <v>0.26476499999999997</v>
      </c>
      <c r="D1417">
        <v>0.10917</v>
      </c>
      <c r="E1417">
        <v>1.1918E-2</v>
      </c>
      <c r="F1417">
        <v>1415</v>
      </c>
      <c r="G1417">
        <v>8.8019967409701039</v>
      </c>
    </row>
    <row r="1418" spans="1:7" x14ac:dyDescent="0.25">
      <c r="A1418">
        <v>0.64217299999999999</v>
      </c>
      <c r="B1418">
        <v>0.412387</v>
      </c>
      <c r="C1418">
        <v>0.264824</v>
      </c>
      <c r="D1418">
        <v>0.10921</v>
      </c>
      <c r="E1418">
        <v>1.1927E-2</v>
      </c>
      <c r="F1418">
        <v>1416</v>
      </c>
      <c r="G1418">
        <v>8.8054006181757565</v>
      </c>
    </row>
    <row r="1419" spans="1:7" x14ac:dyDescent="0.25">
      <c r="A1419">
        <v>0.64220900000000003</v>
      </c>
      <c r="B1419">
        <v>0.41243200000000002</v>
      </c>
      <c r="C1419">
        <v>0.26486700000000002</v>
      </c>
      <c r="D1419">
        <v>0.10924</v>
      </c>
      <c r="E1419">
        <v>1.1932999999999999E-2</v>
      </c>
      <c r="F1419">
        <v>1417</v>
      </c>
      <c r="G1419">
        <v>8.8079433014082174</v>
      </c>
    </row>
    <row r="1420" spans="1:7" x14ac:dyDescent="0.25">
      <c r="A1420">
        <v>0.64224400000000004</v>
      </c>
      <c r="B1420">
        <v>0.41247699999999998</v>
      </c>
      <c r="C1420">
        <v>0.26491100000000001</v>
      </c>
      <c r="D1420">
        <v>0.10927000000000001</v>
      </c>
      <c r="E1420">
        <v>1.1939999999999999E-2</v>
      </c>
      <c r="F1420">
        <v>1418</v>
      </c>
      <c r="G1420">
        <v>8.8104700055779226</v>
      </c>
    </row>
    <row r="1421" spans="1:7" x14ac:dyDescent="0.25">
      <c r="A1421">
        <v>0.64237</v>
      </c>
      <c r="B1421">
        <v>0.41263899999999998</v>
      </c>
      <c r="C1421">
        <v>0.265067</v>
      </c>
      <c r="D1421">
        <v>0.109377</v>
      </c>
      <c r="E1421">
        <v>1.1963E-2</v>
      </c>
      <c r="F1421">
        <v>1419</v>
      </c>
      <c r="G1421">
        <v>8.8195838128943223</v>
      </c>
    </row>
    <row r="1422" spans="1:7" x14ac:dyDescent="0.25">
      <c r="A1422">
        <v>0.64238799999999996</v>
      </c>
      <c r="B1422">
        <v>0.412663</v>
      </c>
      <c r="C1422">
        <v>0.26508999999999999</v>
      </c>
      <c r="D1422">
        <v>0.109393</v>
      </c>
      <c r="E1422">
        <v>1.1967E-2</v>
      </c>
      <c r="F1422">
        <v>1420</v>
      </c>
      <c r="G1422">
        <v>8.8209286653221923</v>
      </c>
    </row>
    <row r="1423" spans="1:7" x14ac:dyDescent="0.25">
      <c r="A1423">
        <v>0.64239999999999997</v>
      </c>
      <c r="B1423">
        <v>0.41267700000000002</v>
      </c>
      <c r="C1423">
        <v>0.26510400000000001</v>
      </c>
      <c r="D1423">
        <v>0.109402</v>
      </c>
      <c r="E1423">
        <v>1.1969E-2</v>
      </c>
      <c r="F1423">
        <v>1421</v>
      </c>
      <c r="G1423">
        <v>8.8217386788947607</v>
      </c>
    </row>
    <row r="1424" spans="1:7" x14ac:dyDescent="0.25">
      <c r="A1424">
        <v>0.64244900000000005</v>
      </c>
      <c r="B1424">
        <v>0.41274</v>
      </c>
      <c r="C1424">
        <v>0.26516400000000001</v>
      </c>
      <c r="D1424">
        <v>0.109444</v>
      </c>
      <c r="E1424">
        <v>1.1978000000000001E-2</v>
      </c>
      <c r="F1424">
        <v>1422</v>
      </c>
      <c r="G1424">
        <v>8.8252891956336015</v>
      </c>
    </row>
    <row r="1425" spans="1:7" x14ac:dyDescent="0.25">
      <c r="A1425">
        <v>0.64253000000000005</v>
      </c>
      <c r="B1425">
        <v>0.41284399999999999</v>
      </c>
      <c r="C1425">
        <v>0.26526499999999997</v>
      </c>
      <c r="D1425">
        <v>0.109513</v>
      </c>
      <c r="E1425">
        <v>1.1993E-2</v>
      </c>
      <c r="F1425">
        <v>1423</v>
      </c>
      <c r="G1425">
        <v>8.8311514182897941</v>
      </c>
    </row>
    <row r="1426" spans="1:7" x14ac:dyDescent="0.25">
      <c r="A1426">
        <v>0.64253199999999999</v>
      </c>
      <c r="B1426">
        <v>0.41284799999999999</v>
      </c>
      <c r="C1426">
        <v>0.265268</v>
      </c>
      <c r="D1426">
        <v>0.109515</v>
      </c>
      <c r="E1426">
        <v>1.1993999999999999E-2</v>
      </c>
      <c r="F1426">
        <v>1424</v>
      </c>
      <c r="G1426">
        <v>8.8313461799688646</v>
      </c>
    </row>
    <row r="1427" spans="1:7" x14ac:dyDescent="0.25">
      <c r="A1427">
        <v>0.64255099999999998</v>
      </c>
      <c r="B1427">
        <v>0.41287200000000002</v>
      </c>
      <c r="C1427">
        <v>0.26529199999999997</v>
      </c>
      <c r="D1427">
        <v>0.109532</v>
      </c>
      <c r="E1427">
        <v>1.1997000000000001E-2</v>
      </c>
      <c r="F1427">
        <v>1425</v>
      </c>
      <c r="G1427">
        <v>8.8327272168527351</v>
      </c>
    </row>
    <row r="1428" spans="1:7" x14ac:dyDescent="0.25">
      <c r="A1428">
        <v>0.64261000000000001</v>
      </c>
      <c r="B1428">
        <v>0.41294799999999998</v>
      </c>
      <c r="C1428">
        <v>0.26536500000000002</v>
      </c>
      <c r="D1428">
        <v>0.109582</v>
      </c>
      <c r="E1428">
        <v>1.2008E-2</v>
      </c>
      <c r="F1428">
        <v>1426</v>
      </c>
      <c r="G1428">
        <v>8.836987409691238</v>
      </c>
    </row>
    <row r="1429" spans="1:7" x14ac:dyDescent="0.25">
      <c r="A1429">
        <v>0.64262300000000006</v>
      </c>
      <c r="B1429">
        <v>0.412964</v>
      </c>
      <c r="C1429">
        <v>0.26538</v>
      </c>
      <c r="D1429">
        <v>0.109593</v>
      </c>
      <c r="E1429">
        <v>1.2011000000000001E-2</v>
      </c>
      <c r="F1429">
        <v>1427</v>
      </c>
      <c r="G1429">
        <v>8.8379150325809324</v>
      </c>
    </row>
    <row r="1430" spans="1:7" x14ac:dyDescent="0.25">
      <c r="A1430">
        <v>0.64264200000000005</v>
      </c>
      <c r="B1430">
        <v>0.41298899999999999</v>
      </c>
      <c r="C1430">
        <v>0.26540399999999997</v>
      </c>
      <c r="D1430">
        <v>0.109609</v>
      </c>
      <c r="E1430">
        <v>1.2014E-2</v>
      </c>
      <c r="F1430">
        <v>1428</v>
      </c>
      <c r="G1430">
        <v>8.8392778881769143</v>
      </c>
    </row>
    <row r="1431" spans="1:7" x14ac:dyDescent="0.25">
      <c r="A1431">
        <v>0.64268700000000001</v>
      </c>
      <c r="B1431">
        <v>0.413047</v>
      </c>
      <c r="C1431">
        <v>0.26545999999999997</v>
      </c>
      <c r="D1431">
        <v>0.10964699999999999</v>
      </c>
      <c r="E1431">
        <v>1.2023000000000001E-2</v>
      </c>
      <c r="F1431">
        <v>1429</v>
      </c>
      <c r="G1431">
        <v>8.8425517480270077</v>
      </c>
    </row>
    <row r="1432" spans="1:7" x14ac:dyDescent="0.25">
      <c r="A1432">
        <v>0.64273100000000005</v>
      </c>
      <c r="B1432">
        <v>0.41310400000000003</v>
      </c>
      <c r="C1432">
        <v>0.265515</v>
      </c>
      <c r="D1432">
        <v>0.109685</v>
      </c>
      <c r="E1432">
        <v>1.2031E-2</v>
      </c>
      <c r="F1432">
        <v>1430</v>
      </c>
      <c r="G1432">
        <v>8.8457757463154962</v>
      </c>
    </row>
    <row r="1433" spans="1:7" x14ac:dyDescent="0.25">
      <c r="A1433">
        <v>0.64278199999999996</v>
      </c>
      <c r="B1433">
        <v>0.41316799999999998</v>
      </c>
      <c r="C1433">
        <v>0.26557700000000001</v>
      </c>
      <c r="D1433">
        <v>0.10972800000000001</v>
      </c>
      <c r="E1433">
        <v>1.204E-2</v>
      </c>
      <c r="F1433">
        <v>1431</v>
      </c>
      <c r="G1433">
        <v>8.8494300834181221</v>
      </c>
    </row>
    <row r="1434" spans="1:7" x14ac:dyDescent="0.25">
      <c r="A1434">
        <v>0.64282600000000001</v>
      </c>
      <c r="B1434">
        <v>0.41322500000000001</v>
      </c>
      <c r="C1434">
        <v>0.26563199999999998</v>
      </c>
      <c r="D1434">
        <v>0.109766</v>
      </c>
      <c r="E1434">
        <v>1.2048E-2</v>
      </c>
      <c r="F1434">
        <v>1432</v>
      </c>
      <c r="G1434">
        <v>8.8526242373199349</v>
      </c>
    </row>
    <row r="1435" spans="1:7" x14ac:dyDescent="0.25">
      <c r="A1435">
        <v>0.64291399999999999</v>
      </c>
      <c r="B1435">
        <v>0.41333799999999998</v>
      </c>
      <c r="C1435">
        <v>0.26573999999999998</v>
      </c>
      <c r="D1435">
        <v>0.10984099999999999</v>
      </c>
      <c r="E1435">
        <v>1.2064999999999999E-2</v>
      </c>
      <c r="F1435">
        <v>1433</v>
      </c>
      <c r="G1435">
        <v>8.859001531127495</v>
      </c>
    </row>
    <row r="1436" spans="1:7" x14ac:dyDescent="0.25">
      <c r="A1436">
        <v>0.64302899999999996</v>
      </c>
      <c r="B1436">
        <v>0.41348600000000002</v>
      </c>
      <c r="C1436">
        <v>0.26588400000000001</v>
      </c>
      <c r="D1436">
        <v>0.109939</v>
      </c>
      <c r="E1436">
        <v>1.2087000000000001E-2</v>
      </c>
      <c r="F1436">
        <v>1434</v>
      </c>
      <c r="G1436">
        <v>8.8674058897449068</v>
      </c>
    </row>
    <row r="1437" spans="1:7" x14ac:dyDescent="0.25">
      <c r="A1437">
        <v>0.64305000000000001</v>
      </c>
      <c r="B1437">
        <v>0.41351300000000002</v>
      </c>
      <c r="C1437">
        <v>0.26590999999999998</v>
      </c>
      <c r="D1437">
        <v>0.109957</v>
      </c>
      <c r="E1437">
        <v>1.2090999999999999E-2</v>
      </c>
      <c r="F1437">
        <v>1435</v>
      </c>
      <c r="G1437">
        <v>8.8689284500308787</v>
      </c>
    </row>
    <row r="1438" spans="1:7" x14ac:dyDescent="0.25">
      <c r="A1438">
        <v>0.64305199999999996</v>
      </c>
      <c r="B1438">
        <v>0.41351599999999999</v>
      </c>
      <c r="C1438">
        <v>0.26591300000000001</v>
      </c>
      <c r="D1438">
        <v>0.109959</v>
      </c>
      <c r="E1438">
        <v>1.2090999999999999E-2</v>
      </c>
      <c r="F1438">
        <v>1436</v>
      </c>
      <c r="G1438">
        <v>8.8691062618172865</v>
      </c>
    </row>
    <row r="1439" spans="1:7" x14ac:dyDescent="0.25">
      <c r="A1439">
        <v>0.643289</v>
      </c>
      <c r="B1439">
        <v>0.41382000000000002</v>
      </c>
      <c r="C1439">
        <v>0.266206</v>
      </c>
      <c r="D1439">
        <v>0.110161</v>
      </c>
      <c r="E1439">
        <v>1.2135999999999999E-2</v>
      </c>
      <c r="F1439">
        <v>1437</v>
      </c>
      <c r="G1439">
        <v>8.886330522044716</v>
      </c>
    </row>
    <row r="1440" spans="1:7" x14ac:dyDescent="0.25">
      <c r="A1440">
        <v>0.64338200000000001</v>
      </c>
      <c r="B1440">
        <v>0.413941</v>
      </c>
      <c r="C1440">
        <v>0.266322</v>
      </c>
      <c r="D1440">
        <v>0.11024200000000001</v>
      </c>
      <c r="E1440">
        <v>1.2153000000000001E-2</v>
      </c>
      <c r="F1440">
        <v>1438</v>
      </c>
      <c r="G1440">
        <v>8.8931734839195027</v>
      </c>
    </row>
    <row r="1441" spans="1:7" x14ac:dyDescent="0.25">
      <c r="A1441">
        <v>0.64339400000000002</v>
      </c>
      <c r="B1441">
        <v>0.41395500000000002</v>
      </c>
      <c r="C1441">
        <v>0.26633600000000002</v>
      </c>
      <c r="D1441">
        <v>0.110251</v>
      </c>
      <c r="E1441">
        <v>1.2154999999999999E-2</v>
      </c>
      <c r="F1441">
        <v>1439</v>
      </c>
      <c r="G1441">
        <v>8.8940017790307184</v>
      </c>
    </row>
    <row r="1442" spans="1:7" x14ac:dyDescent="0.25">
      <c r="A1442">
        <v>0.64343099999999998</v>
      </c>
      <c r="B1442">
        <v>0.41400300000000001</v>
      </c>
      <c r="C1442">
        <v>0.26638299999999998</v>
      </c>
      <c r="D1442">
        <v>0.11028300000000001</v>
      </c>
      <c r="E1442">
        <v>1.2161999999999999E-2</v>
      </c>
      <c r="F1442">
        <v>1440</v>
      </c>
      <c r="G1442">
        <v>8.8967377655507374</v>
      </c>
    </row>
    <row r="1443" spans="1:7" x14ac:dyDescent="0.25">
      <c r="A1443">
        <v>0.643482</v>
      </c>
      <c r="B1443">
        <v>0.41406999999999999</v>
      </c>
      <c r="C1443">
        <v>0.26644699999999999</v>
      </c>
      <c r="D1443">
        <v>0.11032699999999999</v>
      </c>
      <c r="E1443">
        <v>1.2172000000000001E-2</v>
      </c>
      <c r="F1443">
        <v>1441</v>
      </c>
      <c r="G1443">
        <v>8.9004994375833917</v>
      </c>
    </row>
    <row r="1444" spans="1:7" x14ac:dyDescent="0.25">
      <c r="A1444">
        <v>0.64349500000000004</v>
      </c>
      <c r="B1444">
        <v>0.41408600000000001</v>
      </c>
      <c r="C1444">
        <v>0.26646199999999998</v>
      </c>
      <c r="D1444">
        <v>0.11033800000000001</v>
      </c>
      <c r="E1444">
        <v>1.2175E-2</v>
      </c>
      <c r="F1444">
        <v>1442</v>
      </c>
      <c r="G1444">
        <v>8.9014195421141622</v>
      </c>
    </row>
    <row r="1445" spans="1:7" x14ac:dyDescent="0.25">
      <c r="A1445">
        <v>0.64350499999999999</v>
      </c>
      <c r="B1445">
        <v>0.41409899999999999</v>
      </c>
      <c r="C1445">
        <v>0.26647500000000002</v>
      </c>
      <c r="D1445">
        <v>0.110347</v>
      </c>
      <c r="E1445">
        <v>1.2175999999999999E-2</v>
      </c>
      <c r="F1445">
        <v>1443</v>
      </c>
      <c r="G1445">
        <v>8.9021821456382551</v>
      </c>
    </row>
    <row r="1446" spans="1:7" x14ac:dyDescent="0.25">
      <c r="A1446">
        <v>0.64352299999999996</v>
      </c>
      <c r="B1446">
        <v>0.41412100000000002</v>
      </c>
      <c r="C1446">
        <v>0.26649600000000001</v>
      </c>
      <c r="D1446">
        <v>0.110362</v>
      </c>
      <c r="E1446">
        <v>1.218E-2</v>
      </c>
      <c r="F1446">
        <v>1444</v>
      </c>
      <c r="G1446">
        <v>8.9034333224829929</v>
      </c>
    </row>
    <row r="1447" spans="1:7" x14ac:dyDescent="0.25">
      <c r="A1447">
        <v>0.64352600000000004</v>
      </c>
      <c r="B1447">
        <v>0.41412599999999999</v>
      </c>
      <c r="C1447">
        <v>0.26650099999999999</v>
      </c>
      <c r="D1447">
        <v>0.110365</v>
      </c>
      <c r="E1447">
        <v>1.218E-2</v>
      </c>
      <c r="F1447">
        <v>1445</v>
      </c>
      <c r="G1447">
        <v>8.9036857859021694</v>
      </c>
    </row>
    <row r="1448" spans="1:7" x14ac:dyDescent="0.25">
      <c r="A1448">
        <v>0.64353700000000003</v>
      </c>
      <c r="B1448">
        <v>0.41414000000000001</v>
      </c>
      <c r="C1448">
        <v>0.26651399999999997</v>
      </c>
      <c r="D1448">
        <v>0.110374</v>
      </c>
      <c r="E1448">
        <v>1.2182E-2</v>
      </c>
      <c r="F1448">
        <v>1446</v>
      </c>
      <c r="G1448">
        <v>8.9044866243965952</v>
      </c>
    </row>
    <row r="1449" spans="1:7" x14ac:dyDescent="0.25">
      <c r="A1449">
        <v>0.64360399999999995</v>
      </c>
      <c r="B1449">
        <v>0.41422599999999998</v>
      </c>
      <c r="C1449">
        <v>0.266598</v>
      </c>
      <c r="D1449">
        <v>0.110432</v>
      </c>
      <c r="E1449">
        <v>1.2194999999999999E-2</v>
      </c>
      <c r="F1449">
        <v>1447</v>
      </c>
      <c r="G1449">
        <v>8.9093995525108358</v>
      </c>
    </row>
    <row r="1450" spans="1:7" x14ac:dyDescent="0.25">
      <c r="A1450">
        <v>0.64372499999999999</v>
      </c>
      <c r="B1450">
        <v>0.41438199999999997</v>
      </c>
      <c r="C1450">
        <v>0.26674799999999999</v>
      </c>
      <c r="D1450">
        <v>0.110536</v>
      </c>
      <c r="E1450">
        <v>1.2218E-2</v>
      </c>
      <c r="F1450">
        <v>1448</v>
      </c>
      <c r="G1450">
        <v>8.9182932260443177</v>
      </c>
    </row>
    <row r="1451" spans="1:7" x14ac:dyDescent="0.25">
      <c r="A1451">
        <v>0.64372600000000002</v>
      </c>
      <c r="B1451">
        <v>0.414383</v>
      </c>
      <c r="C1451">
        <v>0.26674999999999999</v>
      </c>
      <c r="D1451">
        <v>0.110537</v>
      </c>
      <c r="E1451">
        <v>1.2218E-2</v>
      </c>
      <c r="F1451">
        <v>1449</v>
      </c>
      <c r="G1451">
        <v>8.9183588059536341</v>
      </c>
    </row>
    <row r="1452" spans="1:7" x14ac:dyDescent="0.25">
      <c r="A1452">
        <v>0.64374500000000001</v>
      </c>
      <c r="B1452">
        <v>0.414408</v>
      </c>
      <c r="C1452">
        <v>0.26677299999999998</v>
      </c>
      <c r="D1452">
        <v>0.110553</v>
      </c>
      <c r="E1452">
        <v>1.2222E-2</v>
      </c>
      <c r="F1452">
        <v>1450</v>
      </c>
      <c r="G1452">
        <v>8.9197295579420164</v>
      </c>
    </row>
    <row r="1453" spans="1:7" x14ac:dyDescent="0.25">
      <c r="A1453">
        <v>0.643849</v>
      </c>
      <c r="B1453">
        <v>0.41454200000000002</v>
      </c>
      <c r="C1453">
        <v>0.26690199999999997</v>
      </c>
      <c r="D1453">
        <v>0.110642</v>
      </c>
      <c r="E1453">
        <v>1.2241999999999999E-2</v>
      </c>
      <c r="F1453">
        <v>1451</v>
      </c>
      <c r="G1453">
        <v>8.9273786996533104</v>
      </c>
    </row>
    <row r="1454" spans="1:7" x14ac:dyDescent="0.25">
      <c r="A1454">
        <v>0.64385599999999998</v>
      </c>
      <c r="B1454">
        <v>0.41454999999999997</v>
      </c>
      <c r="C1454">
        <v>0.26690999999999998</v>
      </c>
      <c r="D1454">
        <v>0.110648</v>
      </c>
      <c r="E1454">
        <v>1.2243E-2</v>
      </c>
      <c r="F1454">
        <v>1452</v>
      </c>
      <c r="G1454">
        <v>8.9278498319561539</v>
      </c>
    </row>
    <row r="1455" spans="1:7" x14ac:dyDescent="0.25">
      <c r="A1455">
        <v>0.64389399999999997</v>
      </c>
      <c r="B1455">
        <v>0.414599</v>
      </c>
      <c r="C1455">
        <v>0.26695799999999997</v>
      </c>
      <c r="D1455">
        <v>0.110681</v>
      </c>
      <c r="E1455">
        <v>1.225E-2</v>
      </c>
      <c r="F1455">
        <v>1453</v>
      </c>
      <c r="G1455">
        <v>8.9306591182384736</v>
      </c>
    </row>
    <row r="1456" spans="1:7" x14ac:dyDescent="0.25">
      <c r="A1456">
        <v>0.64398</v>
      </c>
      <c r="B1456">
        <v>0.41471000000000002</v>
      </c>
      <c r="C1456">
        <v>0.267065</v>
      </c>
      <c r="D1456">
        <v>0.11075500000000001</v>
      </c>
      <c r="E1456">
        <v>1.2267E-2</v>
      </c>
      <c r="F1456">
        <v>1454</v>
      </c>
      <c r="G1456">
        <v>8.9370103594820964</v>
      </c>
    </row>
    <row r="1457" spans="1:7" x14ac:dyDescent="0.25">
      <c r="A1457">
        <v>0.64409499999999997</v>
      </c>
      <c r="B1457">
        <v>0.41485899999999998</v>
      </c>
      <c r="C1457">
        <v>0.26720899999999997</v>
      </c>
      <c r="D1457">
        <v>0.11085399999999999</v>
      </c>
      <c r="E1457">
        <v>1.2289E-2</v>
      </c>
      <c r="F1457">
        <v>1455</v>
      </c>
      <c r="G1457">
        <v>8.9454872184751792</v>
      </c>
    </row>
    <row r="1458" spans="1:7" x14ac:dyDescent="0.25">
      <c r="A1458">
        <v>0.64414700000000003</v>
      </c>
      <c r="B1458">
        <v>0.41492499999999999</v>
      </c>
      <c r="C1458">
        <v>0.26727299999999998</v>
      </c>
      <c r="D1458">
        <v>0.110898</v>
      </c>
      <c r="E1458">
        <v>1.2298E-2</v>
      </c>
      <c r="F1458">
        <v>1456</v>
      </c>
      <c r="G1458">
        <v>8.9492975407672049</v>
      </c>
    </row>
    <row r="1459" spans="1:7" x14ac:dyDescent="0.25">
      <c r="A1459">
        <v>0.64415199999999995</v>
      </c>
      <c r="B1459">
        <v>0.41493200000000002</v>
      </c>
      <c r="C1459">
        <v>0.26728000000000002</v>
      </c>
      <c r="D1459">
        <v>0.110903</v>
      </c>
      <c r="E1459">
        <v>1.2298999999999999E-2</v>
      </c>
      <c r="F1459">
        <v>1457</v>
      </c>
      <c r="G1459">
        <v>8.9496903173452953</v>
      </c>
    </row>
    <row r="1460" spans="1:7" x14ac:dyDescent="0.25">
      <c r="A1460">
        <v>0.64427100000000004</v>
      </c>
      <c r="B1460">
        <v>0.41508499999999998</v>
      </c>
      <c r="C1460">
        <v>0.267428</v>
      </c>
      <c r="D1460">
        <v>0.11100500000000001</v>
      </c>
      <c r="E1460">
        <v>1.2322E-2</v>
      </c>
      <c r="F1460">
        <v>1458</v>
      </c>
      <c r="G1460">
        <v>8.958455767857016</v>
      </c>
    </row>
    <row r="1461" spans="1:7" x14ac:dyDescent="0.25">
      <c r="A1461">
        <v>0.64434999999999998</v>
      </c>
      <c r="B1461">
        <v>0.41518699999999997</v>
      </c>
      <c r="C1461">
        <v>0.26752500000000001</v>
      </c>
      <c r="D1461">
        <v>0.11107300000000001</v>
      </c>
      <c r="E1461">
        <v>1.2337000000000001E-2</v>
      </c>
      <c r="F1461">
        <v>1459</v>
      </c>
      <c r="G1461">
        <v>8.9642464985484249</v>
      </c>
    </row>
    <row r="1462" spans="1:7" x14ac:dyDescent="0.25">
      <c r="A1462">
        <v>0.64454400000000001</v>
      </c>
      <c r="B1462">
        <v>0.415437</v>
      </c>
      <c r="C1462">
        <v>0.26776699999999998</v>
      </c>
      <c r="D1462">
        <v>0.11124000000000001</v>
      </c>
      <c r="E1462">
        <v>1.2374E-2</v>
      </c>
      <c r="F1462">
        <v>1460</v>
      </c>
      <c r="G1462">
        <v>8.978594105140326</v>
      </c>
    </row>
    <row r="1463" spans="1:7" x14ac:dyDescent="0.25">
      <c r="A1463">
        <v>0.64455700000000005</v>
      </c>
      <c r="B1463">
        <v>0.41545399999999999</v>
      </c>
      <c r="C1463">
        <v>0.26778400000000002</v>
      </c>
      <c r="D1463">
        <v>0.111252</v>
      </c>
      <c r="E1463">
        <v>1.2377000000000001E-2</v>
      </c>
      <c r="F1463">
        <v>1461</v>
      </c>
      <c r="G1463">
        <v>8.9795772116989614</v>
      </c>
    </row>
    <row r="1464" spans="1:7" x14ac:dyDescent="0.25">
      <c r="A1464">
        <v>0.64459100000000003</v>
      </c>
      <c r="B1464">
        <v>0.41549799999999998</v>
      </c>
      <c r="C1464">
        <v>0.26782699999999998</v>
      </c>
      <c r="D1464">
        <v>0.111281</v>
      </c>
      <c r="E1464">
        <v>1.2383999999999999E-2</v>
      </c>
      <c r="F1464">
        <v>1462</v>
      </c>
      <c r="G1464">
        <v>8.9821241822269027</v>
      </c>
    </row>
    <row r="1465" spans="1:7" x14ac:dyDescent="0.25">
      <c r="A1465">
        <v>0.64462600000000003</v>
      </c>
      <c r="B1465">
        <v>0.415543</v>
      </c>
      <c r="C1465">
        <v>0.26787</v>
      </c>
      <c r="D1465">
        <v>0.11131099999999999</v>
      </c>
      <c r="E1465">
        <v>1.239E-2</v>
      </c>
      <c r="F1465">
        <v>1463</v>
      </c>
      <c r="G1465">
        <v>8.9846925127442461</v>
      </c>
    </row>
    <row r="1466" spans="1:7" x14ac:dyDescent="0.25">
      <c r="A1466">
        <v>0.64465399999999995</v>
      </c>
      <c r="B1466">
        <v>0.41557899999999998</v>
      </c>
      <c r="C1466">
        <v>0.267905</v>
      </c>
      <c r="D1466">
        <v>0.111336</v>
      </c>
      <c r="E1466">
        <v>1.2396000000000001E-2</v>
      </c>
      <c r="F1466">
        <v>1464</v>
      </c>
      <c r="G1466">
        <v>8.9867720223987657</v>
      </c>
    </row>
    <row r="1467" spans="1:7" x14ac:dyDescent="0.25">
      <c r="A1467">
        <v>0.64466100000000004</v>
      </c>
      <c r="B1467">
        <v>0.41558800000000001</v>
      </c>
      <c r="C1467">
        <v>0.26791399999999999</v>
      </c>
      <c r="D1467">
        <v>0.111342</v>
      </c>
      <c r="E1467">
        <v>1.2397E-2</v>
      </c>
      <c r="F1467">
        <v>1465</v>
      </c>
      <c r="G1467">
        <v>8.9873032123578156</v>
      </c>
    </row>
    <row r="1468" spans="1:7" x14ac:dyDescent="0.25">
      <c r="A1468">
        <v>0.64488500000000004</v>
      </c>
      <c r="B1468">
        <v>0.415877</v>
      </c>
      <c r="C1468">
        <v>0.26819300000000001</v>
      </c>
      <c r="D1468">
        <v>0.111535</v>
      </c>
      <c r="E1468">
        <v>1.244E-2</v>
      </c>
      <c r="F1468">
        <v>1466</v>
      </c>
      <c r="G1468">
        <v>9.003894130433773</v>
      </c>
    </row>
    <row r="1469" spans="1:7" x14ac:dyDescent="0.25">
      <c r="A1469">
        <v>0.64489300000000005</v>
      </c>
      <c r="B1469">
        <v>0.41588700000000001</v>
      </c>
      <c r="C1469">
        <v>0.26820300000000002</v>
      </c>
      <c r="D1469">
        <v>0.111542</v>
      </c>
      <c r="E1469">
        <v>1.2442E-2</v>
      </c>
      <c r="F1469">
        <v>1467</v>
      </c>
      <c r="G1469">
        <v>9.004481304755954</v>
      </c>
    </row>
    <row r="1470" spans="1:7" x14ac:dyDescent="0.25">
      <c r="A1470">
        <v>0.64495800000000003</v>
      </c>
      <c r="B1470">
        <v>0.41597099999999998</v>
      </c>
      <c r="C1470">
        <v>0.26828400000000002</v>
      </c>
      <c r="D1470">
        <v>0.111598</v>
      </c>
      <c r="E1470">
        <v>1.2454E-2</v>
      </c>
      <c r="F1470">
        <v>1468</v>
      </c>
      <c r="G1470">
        <v>9.0093419084561361</v>
      </c>
    </row>
    <row r="1471" spans="1:7" x14ac:dyDescent="0.25">
      <c r="A1471">
        <v>0.64507300000000001</v>
      </c>
      <c r="B1471">
        <v>0.41611900000000002</v>
      </c>
      <c r="C1471">
        <v>0.26842700000000003</v>
      </c>
      <c r="D1471">
        <v>0.11169800000000001</v>
      </c>
      <c r="E1471">
        <v>1.2475999999999999E-2</v>
      </c>
      <c r="F1471">
        <v>1469</v>
      </c>
      <c r="G1471">
        <v>9.0178520846208929</v>
      </c>
    </row>
    <row r="1472" spans="1:7" x14ac:dyDescent="0.25">
      <c r="A1472">
        <v>0.64508900000000002</v>
      </c>
      <c r="B1472">
        <v>0.41613899999999998</v>
      </c>
      <c r="C1472">
        <v>0.26844699999999999</v>
      </c>
      <c r="D1472">
        <v>0.111711</v>
      </c>
      <c r="E1472">
        <v>1.2479000000000001E-2</v>
      </c>
      <c r="F1472">
        <v>1470</v>
      </c>
      <c r="G1472">
        <v>9.0190294372004178</v>
      </c>
    </row>
    <row r="1473" spans="1:7" x14ac:dyDescent="0.25">
      <c r="A1473">
        <v>0.64518299999999995</v>
      </c>
      <c r="B1473">
        <v>0.41626099999999999</v>
      </c>
      <c r="C1473">
        <v>0.26856400000000002</v>
      </c>
      <c r="D1473">
        <v>0.111793</v>
      </c>
      <c r="E1473">
        <v>1.2498E-2</v>
      </c>
      <c r="F1473">
        <v>1471</v>
      </c>
      <c r="G1473">
        <v>9.0260517817101569</v>
      </c>
    </row>
    <row r="1474" spans="1:7" x14ac:dyDescent="0.25">
      <c r="A1474">
        <v>0.64518500000000001</v>
      </c>
      <c r="B1474">
        <v>0.41626400000000002</v>
      </c>
      <c r="C1474">
        <v>0.268567</v>
      </c>
      <c r="D1474">
        <v>0.11179500000000001</v>
      </c>
      <c r="E1474">
        <v>1.2498E-2</v>
      </c>
      <c r="F1474">
        <v>1472</v>
      </c>
      <c r="G1474">
        <v>9.0262078353084707</v>
      </c>
    </row>
    <row r="1475" spans="1:7" x14ac:dyDescent="0.25">
      <c r="A1475">
        <v>0.64522699999999999</v>
      </c>
      <c r="B1475">
        <v>0.41631699999999999</v>
      </c>
      <c r="C1475">
        <v>0.268619</v>
      </c>
      <c r="D1475">
        <v>0.111831</v>
      </c>
      <c r="E1475">
        <v>1.2506E-2</v>
      </c>
      <c r="F1475">
        <v>1473</v>
      </c>
      <c r="G1475">
        <v>9.0293097487464635</v>
      </c>
    </row>
    <row r="1476" spans="1:7" x14ac:dyDescent="0.25">
      <c r="A1476">
        <v>0.64524199999999998</v>
      </c>
      <c r="B1476">
        <v>0.41633700000000001</v>
      </c>
      <c r="C1476">
        <v>0.26863799999999999</v>
      </c>
      <c r="D1476">
        <v>0.111844</v>
      </c>
      <c r="E1476">
        <v>1.2508999999999999E-2</v>
      </c>
      <c r="F1476">
        <v>1474</v>
      </c>
      <c r="G1476">
        <v>9.0304560633662092</v>
      </c>
    </row>
    <row r="1477" spans="1:7" x14ac:dyDescent="0.25">
      <c r="A1477">
        <v>0.64528099999999999</v>
      </c>
      <c r="B1477">
        <v>0.41638799999999998</v>
      </c>
      <c r="C1477">
        <v>0.26868700000000001</v>
      </c>
      <c r="D1477">
        <v>0.11187800000000001</v>
      </c>
      <c r="E1477">
        <v>1.2517E-2</v>
      </c>
      <c r="F1477">
        <v>1475</v>
      </c>
      <c r="G1477">
        <v>9.0333877715387381</v>
      </c>
    </row>
    <row r="1478" spans="1:7" x14ac:dyDescent="0.25">
      <c r="A1478">
        <v>0.64531099999999997</v>
      </c>
      <c r="B1478">
        <v>0.41642600000000002</v>
      </c>
      <c r="C1478">
        <v>0.26872400000000002</v>
      </c>
      <c r="D1478">
        <v>0.111904</v>
      </c>
      <c r="E1478">
        <v>1.2522E-2</v>
      </c>
      <c r="F1478">
        <v>1476</v>
      </c>
      <c r="G1478">
        <v>9.0355780232085436</v>
      </c>
    </row>
    <row r="1479" spans="1:7" x14ac:dyDescent="0.25">
      <c r="A1479">
        <v>0.64539199999999997</v>
      </c>
      <c r="B1479">
        <v>0.41653000000000001</v>
      </c>
      <c r="C1479">
        <v>0.26882499999999998</v>
      </c>
      <c r="D1479">
        <v>0.111974</v>
      </c>
      <c r="E1479">
        <v>1.2538000000000001E-2</v>
      </c>
      <c r="F1479">
        <v>1477</v>
      </c>
      <c r="G1479">
        <v>9.0416237502433976</v>
      </c>
    </row>
    <row r="1480" spans="1:7" x14ac:dyDescent="0.25">
      <c r="A1480">
        <v>0.64546099999999995</v>
      </c>
      <c r="B1480">
        <v>0.41662100000000002</v>
      </c>
      <c r="C1480">
        <v>0.26891199999999998</v>
      </c>
      <c r="D1480">
        <v>0.11203399999999999</v>
      </c>
      <c r="E1480">
        <v>1.2552000000000001E-2</v>
      </c>
      <c r="F1480">
        <v>1478</v>
      </c>
      <c r="G1480">
        <v>9.046845822975504</v>
      </c>
    </row>
    <row r="1481" spans="1:7" x14ac:dyDescent="0.25">
      <c r="A1481">
        <v>0.64546599999999998</v>
      </c>
      <c r="B1481">
        <v>0.416626</v>
      </c>
      <c r="C1481">
        <v>0.26891799999999999</v>
      </c>
      <c r="D1481">
        <v>0.112038</v>
      </c>
      <c r="E1481">
        <v>1.2553E-2</v>
      </c>
      <c r="F1481">
        <v>1479</v>
      </c>
      <c r="G1481">
        <v>9.0471720955147124</v>
      </c>
    </row>
    <row r="1482" spans="1:7" x14ac:dyDescent="0.25">
      <c r="A1482">
        <v>0.64554199999999995</v>
      </c>
      <c r="B1482">
        <v>0.41672500000000001</v>
      </c>
      <c r="C1482">
        <v>0.269013</v>
      </c>
      <c r="D1482">
        <v>0.112104</v>
      </c>
      <c r="E1482">
        <v>1.2567E-2</v>
      </c>
      <c r="F1482">
        <v>1480</v>
      </c>
      <c r="G1482">
        <v>9.0528680721806776</v>
      </c>
    </row>
    <row r="1483" spans="1:7" x14ac:dyDescent="0.25">
      <c r="A1483">
        <v>0.64564900000000003</v>
      </c>
      <c r="B1483">
        <v>0.41686200000000001</v>
      </c>
      <c r="C1483">
        <v>0.26914700000000003</v>
      </c>
      <c r="D1483">
        <v>0.11219700000000001</v>
      </c>
      <c r="E1483">
        <v>1.2588E-2</v>
      </c>
      <c r="F1483">
        <v>1481</v>
      </c>
      <c r="G1483">
        <v>9.0608624700538769</v>
      </c>
    </row>
    <row r="1484" spans="1:7" x14ac:dyDescent="0.25">
      <c r="A1484">
        <v>0.64576599999999995</v>
      </c>
      <c r="B1484">
        <v>0.417014</v>
      </c>
      <c r="C1484">
        <v>0.269293</v>
      </c>
      <c r="D1484">
        <v>0.112299</v>
      </c>
      <c r="E1484">
        <v>1.2611000000000001E-2</v>
      </c>
      <c r="F1484">
        <v>1482</v>
      </c>
      <c r="G1484">
        <v>9.0696545156325996</v>
      </c>
    </row>
    <row r="1485" spans="1:7" x14ac:dyDescent="0.25">
      <c r="A1485">
        <v>0.64582799999999996</v>
      </c>
      <c r="B1485">
        <v>0.41709400000000002</v>
      </c>
      <c r="C1485">
        <v>0.26937100000000003</v>
      </c>
      <c r="D1485">
        <v>0.11235299999999999</v>
      </c>
      <c r="E1485">
        <v>1.2623000000000001E-2</v>
      </c>
      <c r="F1485">
        <v>1483</v>
      </c>
      <c r="G1485">
        <v>9.0743243629559629</v>
      </c>
    </row>
    <row r="1486" spans="1:7" x14ac:dyDescent="0.25">
      <c r="A1486">
        <v>0.64584799999999998</v>
      </c>
      <c r="B1486">
        <v>0.41711999999999999</v>
      </c>
      <c r="C1486">
        <v>0.26939600000000002</v>
      </c>
      <c r="D1486">
        <v>0.112371</v>
      </c>
      <c r="E1486">
        <v>1.2626999999999999E-2</v>
      </c>
      <c r="F1486">
        <v>1484</v>
      </c>
      <c r="G1486">
        <v>9.075816815344929</v>
      </c>
    </row>
    <row r="1487" spans="1:7" x14ac:dyDescent="0.25">
      <c r="A1487">
        <v>0.64590099999999995</v>
      </c>
      <c r="B1487">
        <v>0.417188</v>
      </c>
      <c r="C1487">
        <v>0.26946199999999998</v>
      </c>
      <c r="D1487">
        <v>0.112416</v>
      </c>
      <c r="E1487">
        <v>1.2637000000000001E-2</v>
      </c>
      <c r="F1487">
        <v>1485</v>
      </c>
      <c r="G1487">
        <v>9.079771049333683</v>
      </c>
    </row>
    <row r="1488" spans="1:7" x14ac:dyDescent="0.25">
      <c r="A1488">
        <v>0.64590199999999998</v>
      </c>
      <c r="B1488">
        <v>0.41719000000000001</v>
      </c>
      <c r="C1488">
        <v>0.26946399999999998</v>
      </c>
      <c r="D1488">
        <v>0.112418</v>
      </c>
      <c r="E1488">
        <v>1.2638E-2</v>
      </c>
      <c r="F1488">
        <v>1486</v>
      </c>
      <c r="G1488">
        <v>9.0798853050312296</v>
      </c>
    </row>
    <row r="1489" spans="1:7" x14ac:dyDescent="0.25">
      <c r="A1489">
        <v>0.645949</v>
      </c>
      <c r="B1489">
        <v>0.41725000000000001</v>
      </c>
      <c r="C1489">
        <v>0.26952199999999998</v>
      </c>
      <c r="D1489">
        <v>0.112458</v>
      </c>
      <c r="E1489">
        <v>1.2647E-2</v>
      </c>
      <c r="F1489">
        <v>1487</v>
      </c>
      <c r="G1489">
        <v>9.0833594799408992</v>
      </c>
    </row>
    <row r="1490" spans="1:7" x14ac:dyDescent="0.25">
      <c r="A1490">
        <v>0.64596500000000001</v>
      </c>
      <c r="B1490">
        <v>0.417271</v>
      </c>
      <c r="C1490">
        <v>0.269542</v>
      </c>
      <c r="D1490">
        <v>0.112472</v>
      </c>
      <c r="E1490">
        <v>1.265E-2</v>
      </c>
      <c r="F1490">
        <v>1488</v>
      </c>
      <c r="G1490">
        <v>9.0845779683312582</v>
      </c>
    </row>
    <row r="1491" spans="1:7" x14ac:dyDescent="0.25">
      <c r="A1491">
        <v>0.64604300000000003</v>
      </c>
      <c r="B1491">
        <v>0.41737200000000002</v>
      </c>
      <c r="C1491">
        <v>0.26963999999999999</v>
      </c>
      <c r="D1491">
        <v>0.11254</v>
      </c>
      <c r="E1491">
        <v>1.2664999999999999E-2</v>
      </c>
      <c r="F1491">
        <v>1489</v>
      </c>
      <c r="G1491">
        <v>9.090455245773521</v>
      </c>
    </row>
    <row r="1492" spans="1:7" x14ac:dyDescent="0.25">
      <c r="A1492">
        <v>0.64610199999999995</v>
      </c>
      <c r="B1492">
        <v>0.41744700000000001</v>
      </c>
      <c r="C1492">
        <v>0.26971299999999998</v>
      </c>
      <c r="D1492">
        <v>0.112591</v>
      </c>
      <c r="E1492">
        <v>1.2677000000000001E-2</v>
      </c>
      <c r="F1492">
        <v>1490</v>
      </c>
      <c r="G1492">
        <v>9.0948557480114296</v>
      </c>
    </row>
    <row r="1493" spans="1:7" x14ac:dyDescent="0.25">
      <c r="A1493">
        <v>0.64619899999999997</v>
      </c>
      <c r="B1493">
        <v>0.417574</v>
      </c>
      <c r="C1493">
        <v>0.26983600000000002</v>
      </c>
      <c r="D1493">
        <v>0.112676</v>
      </c>
      <c r="E1493">
        <v>1.2696000000000001E-2</v>
      </c>
      <c r="F1493">
        <v>1491</v>
      </c>
      <c r="G1493">
        <v>9.1022256548585094</v>
      </c>
    </row>
    <row r="1494" spans="1:7" x14ac:dyDescent="0.25">
      <c r="A1494">
        <v>0.64621700000000004</v>
      </c>
      <c r="B1494">
        <v>0.41759600000000002</v>
      </c>
      <c r="C1494">
        <v>0.26985799999999999</v>
      </c>
      <c r="D1494">
        <v>0.112692</v>
      </c>
      <c r="E1494">
        <v>1.2699E-2</v>
      </c>
      <c r="F1494">
        <v>1492</v>
      </c>
      <c r="G1494">
        <v>9.1035424659290776</v>
      </c>
    </row>
    <row r="1495" spans="1:7" x14ac:dyDescent="0.25">
      <c r="A1495">
        <v>0.64636099999999996</v>
      </c>
      <c r="B1495">
        <v>0.41778199999999999</v>
      </c>
      <c r="C1495">
        <v>0.270038</v>
      </c>
      <c r="D1495">
        <v>0.112817</v>
      </c>
      <c r="E1495">
        <v>1.2728E-2</v>
      </c>
      <c r="F1495">
        <v>1493</v>
      </c>
      <c r="G1495">
        <v>9.114386731943096</v>
      </c>
    </row>
    <row r="1496" spans="1:7" x14ac:dyDescent="0.25">
      <c r="A1496">
        <v>0.64647100000000002</v>
      </c>
      <c r="B1496">
        <v>0.41792499999999999</v>
      </c>
      <c r="C1496">
        <v>0.270177</v>
      </c>
      <c r="D1496">
        <v>0.112914</v>
      </c>
      <c r="E1496">
        <v>1.2749E-2</v>
      </c>
      <c r="F1496">
        <v>1494</v>
      </c>
      <c r="G1496">
        <v>9.1227402619863707</v>
      </c>
    </row>
    <row r="1497" spans="1:7" x14ac:dyDescent="0.25">
      <c r="A1497">
        <v>0.646478</v>
      </c>
      <c r="B1497">
        <v>0.41793400000000003</v>
      </c>
      <c r="C1497">
        <v>0.27018500000000001</v>
      </c>
      <c r="D1497">
        <v>0.11292000000000001</v>
      </c>
      <c r="E1497">
        <v>1.2751E-2</v>
      </c>
      <c r="F1497">
        <v>1495</v>
      </c>
      <c r="G1497">
        <v>9.1232609573251278</v>
      </c>
    </row>
    <row r="1498" spans="1:7" x14ac:dyDescent="0.25">
      <c r="A1498">
        <v>0.64648700000000003</v>
      </c>
      <c r="B1498">
        <v>0.41794500000000001</v>
      </c>
      <c r="C1498">
        <v>0.27019599999999999</v>
      </c>
      <c r="D1498">
        <v>0.112927</v>
      </c>
      <c r="E1498">
        <v>1.2753E-2</v>
      </c>
      <c r="F1498">
        <v>1496</v>
      </c>
      <c r="G1498">
        <v>9.1238951450795103</v>
      </c>
    </row>
    <row r="1499" spans="1:7" x14ac:dyDescent="0.25">
      <c r="A1499">
        <v>0.64648799999999995</v>
      </c>
      <c r="B1499">
        <v>0.41794700000000001</v>
      </c>
      <c r="C1499">
        <v>0.27019799999999999</v>
      </c>
      <c r="D1499">
        <v>0.112928</v>
      </c>
      <c r="E1499">
        <v>1.2753E-2</v>
      </c>
      <c r="F1499">
        <v>1497</v>
      </c>
      <c r="G1499">
        <v>9.1240245334154153</v>
      </c>
    </row>
    <row r="1500" spans="1:7" x14ac:dyDescent="0.25">
      <c r="A1500">
        <v>0.64651800000000004</v>
      </c>
      <c r="B1500">
        <v>0.417985</v>
      </c>
      <c r="C1500">
        <v>0.270235</v>
      </c>
      <c r="D1500">
        <v>0.112954</v>
      </c>
      <c r="E1500">
        <v>1.2759E-2</v>
      </c>
      <c r="F1500">
        <v>1498</v>
      </c>
      <c r="G1500">
        <v>9.1262650054338774</v>
      </c>
    </row>
    <row r="1501" spans="1:7" x14ac:dyDescent="0.25">
      <c r="A1501">
        <v>0.64657600000000004</v>
      </c>
      <c r="B1501">
        <v>0.41806100000000002</v>
      </c>
      <c r="C1501">
        <v>0.27030799999999999</v>
      </c>
      <c r="D1501">
        <v>0.11300499999999999</v>
      </c>
      <c r="E1501">
        <v>1.277E-2</v>
      </c>
      <c r="F1501">
        <v>1499</v>
      </c>
      <c r="G1501">
        <v>9.1306782373405042</v>
      </c>
    </row>
    <row r="1502" spans="1:7" x14ac:dyDescent="0.25">
      <c r="A1502">
        <v>0.64658899999999997</v>
      </c>
      <c r="B1502">
        <v>0.41807800000000001</v>
      </c>
      <c r="C1502">
        <v>0.27032499999999998</v>
      </c>
      <c r="D1502">
        <v>0.11301700000000001</v>
      </c>
      <c r="E1502">
        <v>1.2773E-2</v>
      </c>
      <c r="F1502">
        <v>1500</v>
      </c>
      <c r="G1502">
        <v>9.1316632588721536</v>
      </c>
    </row>
    <row r="1503" spans="1:7" x14ac:dyDescent="0.25">
      <c r="A1503">
        <v>0.64659900000000003</v>
      </c>
      <c r="B1503">
        <v>0.41809000000000002</v>
      </c>
      <c r="C1503">
        <v>0.27033699999999999</v>
      </c>
      <c r="D1503">
        <v>0.113025</v>
      </c>
      <c r="E1503">
        <v>1.2775E-2</v>
      </c>
      <c r="F1503">
        <v>1501</v>
      </c>
      <c r="G1503">
        <v>9.1323931657311803</v>
      </c>
    </row>
    <row r="1504" spans="1:7" x14ac:dyDescent="0.25">
      <c r="A1504">
        <v>0.64666100000000004</v>
      </c>
      <c r="B1504">
        <v>0.41816999999999999</v>
      </c>
      <c r="C1504">
        <v>0.27041399999999999</v>
      </c>
      <c r="D1504">
        <v>0.113079</v>
      </c>
      <c r="E1504">
        <v>1.2787E-2</v>
      </c>
      <c r="F1504">
        <v>1502</v>
      </c>
      <c r="G1504">
        <v>9.1370507576832338</v>
      </c>
    </row>
    <row r="1505" spans="1:7" x14ac:dyDescent="0.25">
      <c r="A1505">
        <v>0.64674799999999999</v>
      </c>
      <c r="B1505">
        <v>0.41828300000000002</v>
      </c>
      <c r="C1505">
        <v>0.27052300000000001</v>
      </c>
      <c r="D1505">
        <v>0.11315500000000001</v>
      </c>
      <c r="E1505">
        <v>1.2803999999999999E-2</v>
      </c>
      <c r="F1505">
        <v>1503</v>
      </c>
      <c r="G1505">
        <v>9.1436526865807419</v>
      </c>
    </row>
    <row r="1506" spans="1:7" x14ac:dyDescent="0.25">
      <c r="A1506">
        <v>0.64676</v>
      </c>
      <c r="B1506">
        <v>0.418298</v>
      </c>
      <c r="C1506">
        <v>0.270538</v>
      </c>
      <c r="D1506">
        <v>0.113166</v>
      </c>
      <c r="E1506">
        <v>1.2806E-2</v>
      </c>
      <c r="F1506">
        <v>1504</v>
      </c>
      <c r="G1506">
        <v>9.1445656217618865</v>
      </c>
    </row>
    <row r="1507" spans="1:7" x14ac:dyDescent="0.25">
      <c r="A1507">
        <v>0.64676999999999996</v>
      </c>
      <c r="B1507">
        <v>0.41831099999999999</v>
      </c>
      <c r="C1507">
        <v>0.27055099999999999</v>
      </c>
      <c r="D1507">
        <v>0.113175</v>
      </c>
      <c r="E1507">
        <v>1.2808E-2</v>
      </c>
      <c r="F1507">
        <v>1505</v>
      </c>
      <c r="G1507">
        <v>9.1453300406204523</v>
      </c>
    </row>
    <row r="1508" spans="1:7" x14ac:dyDescent="0.25">
      <c r="A1508">
        <v>0.64679299999999995</v>
      </c>
      <c r="B1508">
        <v>0.41834100000000002</v>
      </c>
      <c r="C1508">
        <v>0.27057999999999999</v>
      </c>
      <c r="D1508">
        <v>0.113195</v>
      </c>
      <c r="E1508">
        <v>1.2813E-2</v>
      </c>
      <c r="F1508">
        <v>1506</v>
      </c>
      <c r="G1508">
        <v>9.1470891197582098</v>
      </c>
    </row>
    <row r="1509" spans="1:7" x14ac:dyDescent="0.25">
      <c r="A1509">
        <v>0.64679500000000001</v>
      </c>
      <c r="B1509">
        <v>0.41834300000000002</v>
      </c>
      <c r="C1509">
        <v>0.27058199999999999</v>
      </c>
      <c r="D1509">
        <v>0.113196</v>
      </c>
      <c r="E1509">
        <v>1.2813E-2</v>
      </c>
      <c r="F1509">
        <v>1507</v>
      </c>
      <c r="G1509">
        <v>9.1472110498478898</v>
      </c>
    </row>
    <row r="1510" spans="1:7" x14ac:dyDescent="0.25">
      <c r="A1510">
        <v>0.64683400000000002</v>
      </c>
      <c r="B1510">
        <v>0.41839399999999999</v>
      </c>
      <c r="C1510">
        <v>0.27063199999999998</v>
      </c>
      <c r="D1510">
        <v>0.113231</v>
      </c>
      <c r="E1510">
        <v>1.2821000000000001E-2</v>
      </c>
      <c r="F1510">
        <v>1508</v>
      </c>
      <c r="G1510">
        <v>9.150206011441238</v>
      </c>
    </row>
    <row r="1511" spans="1:7" x14ac:dyDescent="0.25">
      <c r="A1511">
        <v>0.646841</v>
      </c>
      <c r="B1511">
        <v>0.41840300000000002</v>
      </c>
      <c r="C1511">
        <v>0.27064100000000002</v>
      </c>
      <c r="D1511">
        <v>0.113237</v>
      </c>
      <c r="E1511">
        <v>1.2822999999999999E-2</v>
      </c>
      <c r="F1511">
        <v>1509</v>
      </c>
      <c r="G1511">
        <v>9.1507378567848985</v>
      </c>
    </row>
    <row r="1512" spans="1:7" x14ac:dyDescent="0.25">
      <c r="A1512">
        <v>0.64685300000000001</v>
      </c>
      <c r="B1512">
        <v>0.41841800000000001</v>
      </c>
      <c r="C1512">
        <v>0.27065499999999998</v>
      </c>
      <c r="D1512">
        <v>0.113247</v>
      </c>
      <c r="E1512">
        <v>1.2825E-2</v>
      </c>
      <c r="F1512">
        <v>1510</v>
      </c>
      <c r="G1512">
        <v>9.1516090452431325</v>
      </c>
    </row>
    <row r="1513" spans="1:7" x14ac:dyDescent="0.25">
      <c r="A1513">
        <v>0.64704200000000001</v>
      </c>
      <c r="B1513">
        <v>0.41866300000000001</v>
      </c>
      <c r="C1513">
        <v>0.27089200000000002</v>
      </c>
      <c r="D1513">
        <v>0.113413</v>
      </c>
      <c r="E1513">
        <v>1.2862E-2</v>
      </c>
      <c r="F1513">
        <v>1511</v>
      </c>
      <c r="G1513">
        <v>9.1659758462309959</v>
      </c>
    </row>
    <row r="1514" spans="1:7" x14ac:dyDescent="0.25">
      <c r="A1514">
        <v>0.64708500000000002</v>
      </c>
      <c r="B1514">
        <v>0.41871900000000001</v>
      </c>
      <c r="C1514">
        <v>0.27094699999999999</v>
      </c>
      <c r="D1514">
        <v>0.113451</v>
      </c>
      <c r="E1514">
        <v>1.2871E-2</v>
      </c>
      <c r="F1514">
        <v>1512</v>
      </c>
      <c r="G1514">
        <v>9.1692673019407458</v>
      </c>
    </row>
    <row r="1515" spans="1:7" x14ac:dyDescent="0.25">
      <c r="A1515">
        <v>0.64709399999999995</v>
      </c>
      <c r="B1515">
        <v>0.41872999999999999</v>
      </c>
      <c r="C1515">
        <v>0.27095799999999998</v>
      </c>
      <c r="D1515">
        <v>0.113458</v>
      </c>
      <c r="E1515">
        <v>1.2873000000000001E-2</v>
      </c>
      <c r="F1515">
        <v>1513</v>
      </c>
      <c r="G1515">
        <v>9.1699206524425474</v>
      </c>
    </row>
    <row r="1516" spans="1:7" x14ac:dyDescent="0.25">
      <c r="A1516">
        <v>0.64711600000000002</v>
      </c>
      <c r="B1516">
        <v>0.41875899999999999</v>
      </c>
      <c r="C1516">
        <v>0.27098499999999998</v>
      </c>
      <c r="D1516">
        <v>0.11347699999999999</v>
      </c>
      <c r="E1516">
        <v>1.2877E-2</v>
      </c>
      <c r="F1516">
        <v>1514</v>
      </c>
      <c r="G1516">
        <v>9.1715949609512695</v>
      </c>
    </row>
    <row r="1517" spans="1:7" x14ac:dyDescent="0.25">
      <c r="A1517">
        <v>0.64711700000000005</v>
      </c>
      <c r="B1517">
        <v>0.41876099999999999</v>
      </c>
      <c r="C1517">
        <v>0.27098699999999998</v>
      </c>
      <c r="D1517">
        <v>0.113479</v>
      </c>
      <c r="E1517">
        <v>1.2877E-2</v>
      </c>
      <c r="F1517">
        <v>1515</v>
      </c>
      <c r="G1517">
        <v>9.1717306587121037</v>
      </c>
    </row>
    <row r="1518" spans="1:7" x14ac:dyDescent="0.25">
      <c r="A1518">
        <v>0.647146</v>
      </c>
      <c r="B1518">
        <v>0.418798</v>
      </c>
      <c r="C1518">
        <v>0.27102300000000001</v>
      </c>
      <c r="D1518">
        <v>0.11350399999999999</v>
      </c>
      <c r="E1518">
        <v>1.2883E-2</v>
      </c>
      <c r="F1518">
        <v>1516</v>
      </c>
      <c r="G1518">
        <v>9.1738907206720661</v>
      </c>
    </row>
    <row r="1519" spans="1:7" x14ac:dyDescent="0.25">
      <c r="A1519">
        <v>0.64717100000000005</v>
      </c>
      <c r="B1519">
        <v>0.41882999999999998</v>
      </c>
      <c r="C1519">
        <v>0.27105400000000002</v>
      </c>
      <c r="D1519">
        <v>0.113526</v>
      </c>
      <c r="E1519">
        <v>1.2888E-2</v>
      </c>
      <c r="F1519">
        <v>1517</v>
      </c>
      <c r="G1519">
        <v>9.1757845358087575</v>
      </c>
    </row>
    <row r="1520" spans="1:7" x14ac:dyDescent="0.25">
      <c r="A1520">
        <v>0.64722999999999997</v>
      </c>
      <c r="B1520">
        <v>0.418906</v>
      </c>
      <c r="C1520">
        <v>0.27112900000000001</v>
      </c>
      <c r="D1520">
        <v>0.113577</v>
      </c>
      <c r="E1520">
        <v>1.29E-2</v>
      </c>
      <c r="F1520">
        <v>1518</v>
      </c>
      <c r="G1520">
        <v>9.1802801059806747</v>
      </c>
    </row>
    <row r="1521" spans="1:7" x14ac:dyDescent="0.25">
      <c r="A1521">
        <v>0.64723200000000003</v>
      </c>
      <c r="B1521">
        <v>0.41890899999999998</v>
      </c>
      <c r="C1521">
        <v>0.27113100000000001</v>
      </c>
      <c r="D1521">
        <v>0.113579</v>
      </c>
      <c r="E1521">
        <v>1.29E-2</v>
      </c>
      <c r="F1521">
        <v>1519</v>
      </c>
      <c r="G1521">
        <v>9.180432060510924</v>
      </c>
    </row>
    <row r="1522" spans="1:7" x14ac:dyDescent="0.25">
      <c r="A1522">
        <v>0.64728699999999995</v>
      </c>
      <c r="B1522">
        <v>0.41898099999999999</v>
      </c>
      <c r="C1522">
        <v>0.27120100000000003</v>
      </c>
      <c r="D1522">
        <v>0.11362800000000001</v>
      </c>
      <c r="E1522">
        <v>1.2911000000000001E-2</v>
      </c>
      <c r="F1522">
        <v>1520</v>
      </c>
      <c r="G1522">
        <v>9.1846776025761923</v>
      </c>
    </row>
    <row r="1523" spans="1:7" x14ac:dyDescent="0.25">
      <c r="A1523">
        <v>0.64729099999999995</v>
      </c>
      <c r="B1523">
        <v>0.41898600000000003</v>
      </c>
      <c r="C1523">
        <v>0.271206</v>
      </c>
      <c r="D1523">
        <v>0.113631</v>
      </c>
      <c r="E1523">
        <v>1.2912E-2</v>
      </c>
      <c r="F1523">
        <v>1521</v>
      </c>
      <c r="G1523">
        <v>9.1849690103507697</v>
      </c>
    </row>
    <row r="1524" spans="1:7" x14ac:dyDescent="0.25">
      <c r="A1524">
        <v>0.64731000000000005</v>
      </c>
      <c r="B1524">
        <v>0.41900999999999999</v>
      </c>
      <c r="C1524">
        <v>0.271229</v>
      </c>
      <c r="D1524">
        <v>0.113648</v>
      </c>
      <c r="E1524">
        <v>1.2916E-2</v>
      </c>
      <c r="F1524">
        <v>1522</v>
      </c>
      <c r="G1524">
        <v>9.1863729719300871</v>
      </c>
    </row>
    <row r="1525" spans="1:7" x14ac:dyDescent="0.25">
      <c r="A1525">
        <v>0.64736700000000003</v>
      </c>
      <c r="B1525">
        <v>0.41908400000000001</v>
      </c>
      <c r="C1525">
        <v>0.27130100000000001</v>
      </c>
      <c r="D1525">
        <v>0.11369799999999999</v>
      </c>
      <c r="E1525">
        <v>1.2926999999999999E-2</v>
      </c>
      <c r="F1525">
        <v>1523</v>
      </c>
      <c r="G1525">
        <v>9.1907531977014258</v>
      </c>
    </row>
    <row r="1526" spans="1:7" x14ac:dyDescent="0.25">
      <c r="A1526">
        <v>0.64737299999999998</v>
      </c>
      <c r="B1526">
        <v>0.41909200000000002</v>
      </c>
      <c r="C1526">
        <v>0.27130900000000002</v>
      </c>
      <c r="D1526">
        <v>0.113704</v>
      </c>
      <c r="E1526">
        <v>1.2929E-2</v>
      </c>
      <c r="F1526">
        <v>1524</v>
      </c>
      <c r="G1526">
        <v>9.1912398224147474</v>
      </c>
    </row>
    <row r="1527" spans="1:7" x14ac:dyDescent="0.25">
      <c r="A1527">
        <v>0.64744900000000005</v>
      </c>
      <c r="B1527">
        <v>0.41919000000000001</v>
      </c>
      <c r="C1527">
        <v>0.27140399999999998</v>
      </c>
      <c r="D1527">
        <v>0.11377</v>
      </c>
      <c r="E1527">
        <v>1.2944000000000001E-2</v>
      </c>
      <c r="F1527">
        <v>1525</v>
      </c>
      <c r="G1527">
        <v>9.1969918142350657</v>
      </c>
    </row>
    <row r="1528" spans="1:7" x14ac:dyDescent="0.25">
      <c r="A1528">
        <v>0.64746300000000001</v>
      </c>
      <c r="B1528">
        <v>0.41920800000000003</v>
      </c>
      <c r="C1528">
        <v>0.271422</v>
      </c>
      <c r="D1528">
        <v>0.11378199999999999</v>
      </c>
      <c r="E1528">
        <v>1.2945999999999999E-2</v>
      </c>
      <c r="F1528">
        <v>1526</v>
      </c>
      <c r="G1528">
        <v>9.1980768896134588</v>
      </c>
    </row>
    <row r="1529" spans="1:7" x14ac:dyDescent="0.25">
      <c r="A1529">
        <v>0.64750600000000003</v>
      </c>
      <c r="B1529">
        <v>0.419265</v>
      </c>
      <c r="C1529">
        <v>0.27147700000000002</v>
      </c>
      <c r="D1529">
        <v>0.11382100000000001</v>
      </c>
      <c r="E1529">
        <v>1.2955E-2</v>
      </c>
      <c r="F1529">
        <v>1527</v>
      </c>
      <c r="G1529">
        <v>9.2014073985228571</v>
      </c>
    </row>
    <row r="1530" spans="1:7" x14ac:dyDescent="0.25">
      <c r="A1530">
        <v>0.64755499999999999</v>
      </c>
      <c r="B1530">
        <v>0.41932799999999998</v>
      </c>
      <c r="C1530">
        <v>0.271538</v>
      </c>
      <c r="D1530">
        <v>0.11386300000000001</v>
      </c>
      <c r="E1530">
        <v>1.2965000000000001E-2</v>
      </c>
      <c r="F1530">
        <v>1528</v>
      </c>
      <c r="G1530">
        <v>9.2051354815981394</v>
      </c>
    </row>
    <row r="1531" spans="1:7" x14ac:dyDescent="0.25">
      <c r="A1531">
        <v>0.64757500000000001</v>
      </c>
      <c r="B1531">
        <v>0.41935299999999998</v>
      </c>
      <c r="C1531">
        <v>0.271563</v>
      </c>
      <c r="D1531">
        <v>0.113881</v>
      </c>
      <c r="E1531">
        <v>1.2969E-2</v>
      </c>
      <c r="F1531">
        <v>1529</v>
      </c>
      <c r="G1531">
        <v>9.2066360423351998</v>
      </c>
    </row>
    <row r="1532" spans="1:7" x14ac:dyDescent="0.25">
      <c r="A1532">
        <v>0.64764999999999995</v>
      </c>
      <c r="B1532">
        <v>0.41944999999999999</v>
      </c>
      <c r="C1532">
        <v>0.27165699999999998</v>
      </c>
      <c r="D1532">
        <v>0.11394700000000001</v>
      </c>
      <c r="E1532">
        <v>1.2984000000000001E-2</v>
      </c>
      <c r="F1532">
        <v>1530</v>
      </c>
      <c r="G1532">
        <v>9.2123790206957175</v>
      </c>
    </row>
    <row r="1533" spans="1:7" x14ac:dyDescent="0.25">
      <c r="A1533">
        <v>0.64779200000000003</v>
      </c>
      <c r="B1533">
        <v>0.41963499999999998</v>
      </c>
      <c r="C1533">
        <v>0.27183600000000002</v>
      </c>
      <c r="D1533">
        <v>0.11407200000000001</v>
      </c>
      <c r="E1533">
        <v>1.3011999999999999E-2</v>
      </c>
      <c r="F1533">
        <v>1531</v>
      </c>
      <c r="G1533">
        <v>9.223291530080175</v>
      </c>
    </row>
    <row r="1534" spans="1:7" x14ac:dyDescent="0.25">
      <c r="A1534">
        <v>0.64780700000000002</v>
      </c>
      <c r="B1534">
        <v>0.41965400000000003</v>
      </c>
      <c r="C1534">
        <v>0.27185500000000001</v>
      </c>
      <c r="D1534">
        <v>0.11408500000000001</v>
      </c>
      <c r="E1534">
        <v>1.3015000000000001E-2</v>
      </c>
      <c r="F1534">
        <v>1532</v>
      </c>
      <c r="G1534">
        <v>9.2244199647697744</v>
      </c>
    </row>
    <row r="1535" spans="1:7" x14ac:dyDescent="0.25">
      <c r="A1535">
        <v>0.64790800000000004</v>
      </c>
      <c r="B1535">
        <v>0.41978500000000002</v>
      </c>
      <c r="C1535">
        <v>0.271982</v>
      </c>
      <c r="D1535">
        <v>0.114174</v>
      </c>
      <c r="E1535">
        <v>1.3036000000000001E-2</v>
      </c>
      <c r="F1535">
        <v>1533</v>
      </c>
      <c r="G1535">
        <v>9.2321461695453522</v>
      </c>
    </row>
    <row r="1536" spans="1:7" x14ac:dyDescent="0.25">
      <c r="A1536">
        <v>0.64799700000000005</v>
      </c>
      <c r="B1536">
        <v>0.41989900000000002</v>
      </c>
      <c r="C1536">
        <v>0.27209299999999997</v>
      </c>
      <c r="D1536">
        <v>0.11425200000000001</v>
      </c>
      <c r="E1536">
        <v>1.3053E-2</v>
      </c>
      <c r="F1536">
        <v>1534</v>
      </c>
      <c r="G1536">
        <v>9.2389574197327207</v>
      </c>
    </row>
    <row r="1537" spans="1:7" x14ac:dyDescent="0.25">
      <c r="A1537">
        <v>0.64815699999999998</v>
      </c>
      <c r="B1537">
        <v>0.42010799999999998</v>
      </c>
      <c r="C1537">
        <v>0.27229599999999998</v>
      </c>
      <c r="D1537">
        <v>0.114394</v>
      </c>
      <c r="E1537">
        <v>1.3086E-2</v>
      </c>
      <c r="F1537">
        <v>1535</v>
      </c>
      <c r="G1537">
        <v>9.2513194151593172</v>
      </c>
    </row>
    <row r="1538" spans="1:7" x14ac:dyDescent="0.25">
      <c r="A1538">
        <v>0.64819599999999999</v>
      </c>
      <c r="B1538">
        <v>0.420159</v>
      </c>
      <c r="C1538">
        <v>0.272345</v>
      </c>
      <c r="D1538">
        <v>0.114428</v>
      </c>
      <c r="E1538">
        <v>1.3094E-2</v>
      </c>
      <c r="F1538">
        <v>1536</v>
      </c>
      <c r="G1538">
        <v>9.254332182587035</v>
      </c>
    </row>
    <row r="1539" spans="1:7" x14ac:dyDescent="0.25">
      <c r="A1539">
        <v>0.64820199999999994</v>
      </c>
      <c r="B1539">
        <v>0.42016599999999998</v>
      </c>
      <c r="C1539">
        <v>0.27235300000000001</v>
      </c>
      <c r="D1539">
        <v>0.11443300000000001</v>
      </c>
      <c r="E1539">
        <v>1.3095000000000001E-2</v>
      </c>
      <c r="F1539">
        <v>1537</v>
      </c>
      <c r="G1539">
        <v>9.2547867797213019</v>
      </c>
    </row>
    <row r="1540" spans="1:7" x14ac:dyDescent="0.25">
      <c r="A1540">
        <v>0.64823299999999995</v>
      </c>
      <c r="B1540">
        <v>0.420207</v>
      </c>
      <c r="C1540">
        <v>0.27239200000000002</v>
      </c>
      <c r="D1540">
        <v>0.11446099999999999</v>
      </c>
      <c r="E1540">
        <v>1.3101E-2</v>
      </c>
      <c r="F1540">
        <v>1538</v>
      </c>
      <c r="G1540">
        <v>9.2571875040556986</v>
      </c>
    </row>
    <row r="1541" spans="1:7" x14ac:dyDescent="0.25">
      <c r="A1541">
        <v>0.64829700000000001</v>
      </c>
      <c r="B1541">
        <v>0.42028900000000002</v>
      </c>
      <c r="C1541">
        <v>0.27247199999999999</v>
      </c>
      <c r="D1541">
        <v>0.11451699999999999</v>
      </c>
      <c r="E1541">
        <v>1.3114000000000001E-2</v>
      </c>
      <c r="F1541">
        <v>1539</v>
      </c>
      <c r="G1541">
        <v>9.2620537808465961</v>
      </c>
    </row>
    <row r="1542" spans="1:7" x14ac:dyDescent="0.25">
      <c r="A1542">
        <v>0.64832000000000001</v>
      </c>
      <c r="B1542">
        <v>0.42031800000000002</v>
      </c>
      <c r="C1542">
        <v>0.27250099999999999</v>
      </c>
      <c r="D1542">
        <v>0.114537</v>
      </c>
      <c r="E1542">
        <v>1.3119E-2</v>
      </c>
      <c r="F1542">
        <v>1540</v>
      </c>
      <c r="G1542">
        <v>9.2638260735725435</v>
      </c>
    </row>
    <row r="1543" spans="1:7" x14ac:dyDescent="0.25">
      <c r="A1543">
        <v>0.64833700000000005</v>
      </c>
      <c r="B1543">
        <v>0.42033999999999999</v>
      </c>
      <c r="C1543">
        <v>0.27252199999999999</v>
      </c>
      <c r="D1543">
        <v>0.114552</v>
      </c>
      <c r="E1543">
        <v>1.3122E-2</v>
      </c>
      <c r="F1543">
        <v>1541</v>
      </c>
      <c r="G1543">
        <v>9.2651426130640573</v>
      </c>
    </row>
    <row r="1544" spans="1:7" x14ac:dyDescent="0.25">
      <c r="A1544">
        <v>0.64834800000000004</v>
      </c>
      <c r="B1544">
        <v>0.42035499999999998</v>
      </c>
      <c r="C1544">
        <v>0.27253699999999997</v>
      </c>
      <c r="D1544">
        <v>0.114562</v>
      </c>
      <c r="E1544">
        <v>1.3124E-2</v>
      </c>
      <c r="F1544">
        <v>1542</v>
      </c>
      <c r="G1544">
        <v>9.2660211374004522</v>
      </c>
    </row>
    <row r="1545" spans="1:7" x14ac:dyDescent="0.25">
      <c r="A1545">
        <v>0.64845799999999998</v>
      </c>
      <c r="B1545">
        <v>0.42049700000000001</v>
      </c>
      <c r="C1545">
        <v>0.272675</v>
      </c>
      <c r="D1545">
        <v>0.114659</v>
      </c>
      <c r="E1545">
        <v>1.3147000000000001E-2</v>
      </c>
      <c r="F1545">
        <v>1543</v>
      </c>
      <c r="G1545">
        <v>9.2744751100637171</v>
      </c>
    </row>
    <row r="1546" spans="1:7" x14ac:dyDescent="0.25">
      <c r="A1546">
        <v>0.64865799999999996</v>
      </c>
      <c r="B1546">
        <v>0.42075699999999999</v>
      </c>
      <c r="C1546">
        <v>0.27292699999999998</v>
      </c>
      <c r="D1546">
        <v>0.11483599999999999</v>
      </c>
      <c r="E1546">
        <v>1.3187000000000001E-2</v>
      </c>
      <c r="F1546">
        <v>1544</v>
      </c>
      <c r="G1546">
        <v>9.2899513382010568</v>
      </c>
    </row>
    <row r="1547" spans="1:7" x14ac:dyDescent="0.25">
      <c r="A1547">
        <v>0.64865899999999999</v>
      </c>
      <c r="B1547">
        <v>0.42075899999999999</v>
      </c>
      <c r="C1547">
        <v>0.27292899999999998</v>
      </c>
      <c r="D1547">
        <v>0.11483699999999999</v>
      </c>
      <c r="E1547">
        <v>1.3188E-2</v>
      </c>
      <c r="F1547">
        <v>1545</v>
      </c>
      <c r="G1547">
        <v>9.2900510966863479</v>
      </c>
    </row>
    <row r="1548" spans="1:7" x14ac:dyDescent="0.25">
      <c r="A1548">
        <v>0.64876500000000004</v>
      </c>
      <c r="B1548">
        <v>0.42089500000000002</v>
      </c>
      <c r="C1548">
        <v>0.27306200000000003</v>
      </c>
      <c r="D1548">
        <v>0.11493100000000001</v>
      </c>
      <c r="E1548">
        <v>1.3209E-2</v>
      </c>
      <c r="F1548">
        <v>1546</v>
      </c>
      <c r="G1548">
        <v>9.2982168005693957</v>
      </c>
    </row>
    <row r="1549" spans="1:7" x14ac:dyDescent="0.25">
      <c r="A1549">
        <v>0.64879200000000004</v>
      </c>
      <c r="B1549">
        <v>0.420931</v>
      </c>
      <c r="C1549">
        <v>0.27309699999999998</v>
      </c>
      <c r="D1549">
        <v>0.114955</v>
      </c>
      <c r="E1549">
        <v>1.3214999999999999E-2</v>
      </c>
      <c r="F1549">
        <v>1547</v>
      </c>
      <c r="G1549">
        <v>9.3003393951769127</v>
      </c>
    </row>
    <row r="1550" spans="1:7" x14ac:dyDescent="0.25">
      <c r="A1550">
        <v>0.64885499999999996</v>
      </c>
      <c r="B1550">
        <v>0.42101300000000003</v>
      </c>
      <c r="C1550">
        <v>0.27317599999999997</v>
      </c>
      <c r="D1550">
        <v>0.115011</v>
      </c>
      <c r="E1550">
        <v>1.3226999999999999E-2</v>
      </c>
      <c r="F1550">
        <v>1548</v>
      </c>
      <c r="G1550">
        <v>9.3052251496573088</v>
      </c>
    </row>
    <row r="1551" spans="1:7" x14ac:dyDescent="0.25">
      <c r="A1551">
        <v>0.64904399999999995</v>
      </c>
      <c r="B1551">
        <v>0.42125899999999999</v>
      </c>
      <c r="C1551">
        <v>0.27341599999999999</v>
      </c>
      <c r="D1551">
        <v>0.115179</v>
      </c>
      <c r="E1551">
        <v>1.3266E-2</v>
      </c>
      <c r="F1551">
        <v>1549</v>
      </c>
      <c r="G1551">
        <v>9.3199337295438998</v>
      </c>
    </row>
    <row r="1552" spans="1:7" x14ac:dyDescent="0.25">
      <c r="A1552">
        <v>0.64908900000000003</v>
      </c>
      <c r="B1552">
        <v>0.421317</v>
      </c>
      <c r="C1552">
        <v>0.27347199999999999</v>
      </c>
      <c r="D1552">
        <v>0.115218</v>
      </c>
      <c r="E1552">
        <v>1.3275E-2</v>
      </c>
      <c r="F1552">
        <v>1550</v>
      </c>
      <c r="G1552">
        <v>9.323420932703522</v>
      </c>
    </row>
    <row r="1553" spans="1:7" x14ac:dyDescent="0.25">
      <c r="A1553">
        <v>0.64915299999999998</v>
      </c>
      <c r="B1553">
        <v>0.4214</v>
      </c>
      <c r="C1553">
        <v>0.27355299999999999</v>
      </c>
      <c r="D1553">
        <v>0.115275</v>
      </c>
      <c r="E1553">
        <v>1.3287999999999999E-2</v>
      </c>
      <c r="F1553">
        <v>1551</v>
      </c>
      <c r="G1553">
        <v>9.3283909110527077</v>
      </c>
    </row>
    <row r="1554" spans="1:7" x14ac:dyDescent="0.25">
      <c r="A1554">
        <v>0.64917800000000003</v>
      </c>
      <c r="B1554">
        <v>0.42143199999999997</v>
      </c>
      <c r="C1554">
        <v>0.27358500000000002</v>
      </c>
      <c r="D1554">
        <v>0.115298</v>
      </c>
      <c r="E1554">
        <v>1.3294E-2</v>
      </c>
      <c r="F1554">
        <v>1552</v>
      </c>
      <c r="G1554">
        <v>9.3303490103565014</v>
      </c>
    </row>
    <row r="1555" spans="1:7" x14ac:dyDescent="0.25">
      <c r="A1555">
        <v>0.64924199999999999</v>
      </c>
      <c r="B1555">
        <v>0.42151499999999997</v>
      </c>
      <c r="C1555">
        <v>0.27366499999999999</v>
      </c>
      <c r="D1555">
        <v>0.115354</v>
      </c>
      <c r="E1555">
        <v>1.3306999999999999E-2</v>
      </c>
      <c r="F1555">
        <v>1553</v>
      </c>
      <c r="G1555">
        <v>9.3353110131529125</v>
      </c>
    </row>
    <row r="1556" spans="1:7" x14ac:dyDescent="0.25">
      <c r="A1556">
        <v>0.64925200000000005</v>
      </c>
      <c r="B1556">
        <v>0.42152800000000001</v>
      </c>
      <c r="C1556">
        <v>0.27367799999999998</v>
      </c>
      <c r="D1556">
        <v>0.11536299999999999</v>
      </c>
      <c r="E1556">
        <v>1.3309E-2</v>
      </c>
      <c r="F1556">
        <v>1554</v>
      </c>
      <c r="G1556">
        <v>9.3361005337928837</v>
      </c>
    </row>
    <row r="1557" spans="1:7" x14ac:dyDescent="0.25">
      <c r="A1557">
        <v>0.64927599999999996</v>
      </c>
      <c r="B1557">
        <v>0.42155900000000002</v>
      </c>
      <c r="C1557">
        <v>0.27370800000000001</v>
      </c>
      <c r="D1557">
        <v>0.115384</v>
      </c>
      <c r="E1557">
        <v>1.3313999999999999E-2</v>
      </c>
      <c r="F1557">
        <v>1555</v>
      </c>
      <c r="G1557">
        <v>9.3379564515759022</v>
      </c>
    </row>
    <row r="1558" spans="1:7" x14ac:dyDescent="0.25">
      <c r="A1558">
        <v>0.649316</v>
      </c>
      <c r="B1558">
        <v>0.42161100000000001</v>
      </c>
      <c r="C1558">
        <v>0.273758</v>
      </c>
      <c r="D1558">
        <v>0.11541999999999999</v>
      </c>
      <c r="E1558">
        <v>1.3322000000000001E-2</v>
      </c>
      <c r="F1558">
        <v>1556</v>
      </c>
      <c r="G1558">
        <v>9.3410451733306523</v>
      </c>
    </row>
    <row r="1559" spans="1:7" x14ac:dyDescent="0.25">
      <c r="A1559">
        <v>0.64936899999999997</v>
      </c>
      <c r="B1559">
        <v>0.42168</v>
      </c>
      <c r="C1559">
        <v>0.27382600000000001</v>
      </c>
      <c r="D1559">
        <v>0.115467</v>
      </c>
      <c r="E1559">
        <v>1.3332999999999999E-2</v>
      </c>
      <c r="F1559">
        <v>1557</v>
      </c>
      <c r="G1559">
        <v>9.3451961554048388</v>
      </c>
    </row>
    <row r="1560" spans="1:7" x14ac:dyDescent="0.25">
      <c r="A1560">
        <v>0.64937500000000004</v>
      </c>
      <c r="B1560">
        <v>0.42168800000000001</v>
      </c>
      <c r="C1560">
        <v>0.27383400000000002</v>
      </c>
      <c r="D1560">
        <v>0.11547300000000001</v>
      </c>
      <c r="E1560">
        <v>1.3334E-2</v>
      </c>
      <c r="F1560">
        <v>1558</v>
      </c>
      <c r="G1560">
        <v>9.345706242419908</v>
      </c>
    </row>
    <row r="1561" spans="1:7" x14ac:dyDescent="0.25">
      <c r="A1561">
        <v>0.64943799999999996</v>
      </c>
      <c r="B1561">
        <v>0.42176999999999998</v>
      </c>
      <c r="C1561">
        <v>0.27391300000000002</v>
      </c>
      <c r="D1561">
        <v>0.11552800000000001</v>
      </c>
      <c r="E1561">
        <v>1.3346999999999999E-2</v>
      </c>
      <c r="F1561">
        <v>1559</v>
      </c>
      <c r="G1561">
        <v>9.3505926699390702</v>
      </c>
    </row>
    <row r="1562" spans="1:7" x14ac:dyDescent="0.25">
      <c r="A1562">
        <v>0.64948799999999995</v>
      </c>
      <c r="B1562">
        <v>0.42183399999999999</v>
      </c>
      <c r="C1562">
        <v>0.273976</v>
      </c>
      <c r="D1562">
        <v>0.11557199999999999</v>
      </c>
      <c r="E1562">
        <v>1.3357000000000001E-2</v>
      </c>
      <c r="F1562">
        <v>1560</v>
      </c>
      <c r="G1562">
        <v>9.3544670825361091</v>
      </c>
    </row>
    <row r="1563" spans="1:7" x14ac:dyDescent="0.25">
      <c r="A1563">
        <v>0.64949599999999996</v>
      </c>
      <c r="B1563">
        <v>0.42184500000000003</v>
      </c>
      <c r="C1563">
        <v>0.27398699999999998</v>
      </c>
      <c r="D1563">
        <v>0.11558</v>
      </c>
      <c r="E1563">
        <v>1.3358999999999999E-2</v>
      </c>
      <c r="F1563">
        <v>1561</v>
      </c>
      <c r="G1563">
        <v>9.3551449858310018</v>
      </c>
    </row>
    <row r="1564" spans="1:7" x14ac:dyDescent="0.25">
      <c r="A1564">
        <v>0.64954500000000004</v>
      </c>
      <c r="B1564">
        <v>0.42190899999999998</v>
      </c>
      <c r="C1564">
        <v>0.27404899999999999</v>
      </c>
      <c r="D1564">
        <v>0.115623</v>
      </c>
      <c r="E1564">
        <v>1.3369000000000001E-2</v>
      </c>
      <c r="F1564">
        <v>1562</v>
      </c>
      <c r="G1564">
        <v>9.358939171468565</v>
      </c>
    </row>
    <row r="1565" spans="1:7" x14ac:dyDescent="0.25">
      <c r="A1565">
        <v>0.64961100000000005</v>
      </c>
      <c r="B1565">
        <v>0.42199399999999998</v>
      </c>
      <c r="C1565">
        <v>0.27413199999999999</v>
      </c>
      <c r="D1565">
        <v>0.11568199999999999</v>
      </c>
      <c r="E1565">
        <v>1.3382E-2</v>
      </c>
      <c r="F1565">
        <v>1563</v>
      </c>
      <c r="G1565">
        <v>9.3640748292707947</v>
      </c>
    </row>
    <row r="1566" spans="1:7" x14ac:dyDescent="0.25">
      <c r="A1566">
        <v>0.64966699999999999</v>
      </c>
      <c r="B1566">
        <v>0.42206700000000003</v>
      </c>
      <c r="C1566">
        <v>0.27420299999999997</v>
      </c>
      <c r="D1566">
        <v>0.115732</v>
      </c>
      <c r="E1566">
        <v>1.3394E-2</v>
      </c>
      <c r="F1566">
        <v>1564</v>
      </c>
      <c r="G1566">
        <v>9.3684795432035202</v>
      </c>
    </row>
    <row r="1567" spans="1:7" x14ac:dyDescent="0.25">
      <c r="A1567">
        <v>0.64972799999999997</v>
      </c>
      <c r="B1567">
        <v>0.42214600000000002</v>
      </c>
      <c r="C1567">
        <v>0.27428000000000002</v>
      </c>
      <c r="D1567">
        <v>0.115786</v>
      </c>
      <c r="E1567">
        <v>1.3406E-2</v>
      </c>
      <c r="F1567">
        <v>1565</v>
      </c>
      <c r="G1567">
        <v>9.3732275288878952</v>
      </c>
    </row>
    <row r="1568" spans="1:7" x14ac:dyDescent="0.25">
      <c r="A1568">
        <v>0.64976599999999995</v>
      </c>
      <c r="B1568">
        <v>0.42219499999999999</v>
      </c>
      <c r="C1568">
        <v>0.27432800000000002</v>
      </c>
      <c r="D1568">
        <v>0.11582000000000001</v>
      </c>
      <c r="E1568">
        <v>1.3414000000000001E-2</v>
      </c>
      <c r="F1568">
        <v>1566</v>
      </c>
      <c r="G1568">
        <v>9.3762055757729801</v>
      </c>
    </row>
    <row r="1569" spans="1:7" x14ac:dyDescent="0.25">
      <c r="A1569">
        <v>0.649837</v>
      </c>
      <c r="B1569">
        <v>0.422288</v>
      </c>
      <c r="C1569">
        <v>0.27441900000000002</v>
      </c>
      <c r="D1569">
        <v>0.115884</v>
      </c>
      <c r="E1569">
        <v>1.3429E-2</v>
      </c>
      <c r="F1569">
        <v>1567</v>
      </c>
      <c r="G1569">
        <v>9.3818153857736934</v>
      </c>
    </row>
    <row r="1570" spans="1:7" x14ac:dyDescent="0.25">
      <c r="A1570">
        <v>0.64988699999999999</v>
      </c>
      <c r="B1570">
        <v>0.42235299999999998</v>
      </c>
      <c r="C1570">
        <v>0.274482</v>
      </c>
      <c r="D1570">
        <v>0.115928</v>
      </c>
      <c r="E1570">
        <v>1.3439E-2</v>
      </c>
      <c r="F1570">
        <v>1568</v>
      </c>
      <c r="G1570">
        <v>9.3857294398945914</v>
      </c>
    </row>
    <row r="1571" spans="1:7" x14ac:dyDescent="0.25">
      <c r="A1571">
        <v>0.65004099999999998</v>
      </c>
      <c r="B1571">
        <v>0.42255399999999999</v>
      </c>
      <c r="C1571">
        <v>0.274677</v>
      </c>
      <c r="D1571">
        <v>0.116066</v>
      </c>
      <c r="E1571">
        <v>1.3471E-2</v>
      </c>
      <c r="F1571">
        <v>1569</v>
      </c>
      <c r="G1571">
        <v>9.3978461711512509</v>
      </c>
    </row>
    <row r="1572" spans="1:7" x14ac:dyDescent="0.25">
      <c r="A1572">
        <v>0.65004300000000004</v>
      </c>
      <c r="B1572">
        <v>0.42255599999999999</v>
      </c>
      <c r="C1572">
        <v>0.27467900000000001</v>
      </c>
      <c r="D1572">
        <v>0.116067</v>
      </c>
      <c r="E1572">
        <v>1.3472E-2</v>
      </c>
      <c r="F1572">
        <v>1570</v>
      </c>
      <c r="G1572">
        <v>9.3979555899841145</v>
      </c>
    </row>
    <row r="1573" spans="1:7" x14ac:dyDescent="0.25">
      <c r="A1573">
        <v>0.65010599999999996</v>
      </c>
      <c r="B1573">
        <v>0.42263800000000001</v>
      </c>
      <c r="C1573">
        <v>0.27476</v>
      </c>
      <c r="D1573">
        <v>0.116124</v>
      </c>
      <c r="E1573">
        <v>1.3485E-2</v>
      </c>
      <c r="F1573">
        <v>1571</v>
      </c>
      <c r="G1573">
        <v>9.4029455622259199</v>
      </c>
    </row>
    <row r="1574" spans="1:7" x14ac:dyDescent="0.25">
      <c r="A1574">
        <v>0.65018900000000002</v>
      </c>
      <c r="B1574">
        <v>0.42274600000000001</v>
      </c>
      <c r="C1574">
        <v>0.27486500000000003</v>
      </c>
      <c r="D1574">
        <v>0.116198</v>
      </c>
      <c r="E1574">
        <v>1.3502E-2</v>
      </c>
      <c r="F1574">
        <v>1572</v>
      </c>
      <c r="G1574">
        <v>9.4094511328591146</v>
      </c>
    </row>
    <row r="1575" spans="1:7" x14ac:dyDescent="0.25">
      <c r="A1575">
        <v>0.65026300000000004</v>
      </c>
      <c r="B1575">
        <v>0.42284100000000002</v>
      </c>
      <c r="C1575">
        <v>0.27495799999999998</v>
      </c>
      <c r="D1575">
        <v>0.11626400000000001</v>
      </c>
      <c r="E1575">
        <v>1.3517E-2</v>
      </c>
      <c r="F1575">
        <v>1573</v>
      </c>
      <c r="G1575">
        <v>9.4152520859471007</v>
      </c>
    </row>
    <row r="1576" spans="1:7" x14ac:dyDescent="0.25">
      <c r="A1576">
        <v>0.65027599999999997</v>
      </c>
      <c r="B1576">
        <v>0.42285899999999998</v>
      </c>
      <c r="C1576">
        <v>0.27497500000000002</v>
      </c>
      <c r="D1576">
        <v>0.116275</v>
      </c>
      <c r="E1576">
        <v>1.3520000000000001E-2</v>
      </c>
      <c r="F1576">
        <v>1574</v>
      </c>
      <c r="G1576">
        <v>9.4162924445793941</v>
      </c>
    </row>
    <row r="1577" spans="1:7" x14ac:dyDescent="0.25">
      <c r="A1577">
        <v>0.65042800000000001</v>
      </c>
      <c r="B1577">
        <v>0.42305599999999999</v>
      </c>
      <c r="C1577">
        <v>0.27516699999999999</v>
      </c>
      <c r="D1577">
        <v>0.116411</v>
      </c>
      <c r="E1577">
        <v>1.3552E-2</v>
      </c>
      <c r="F1577">
        <v>1575</v>
      </c>
      <c r="G1577">
        <v>9.4282572101408952</v>
      </c>
    </row>
    <row r="1578" spans="1:7" x14ac:dyDescent="0.25">
      <c r="A1578">
        <v>0.65047100000000002</v>
      </c>
      <c r="B1578">
        <v>0.42311199999999999</v>
      </c>
      <c r="C1578">
        <v>0.27522200000000002</v>
      </c>
      <c r="D1578">
        <v>0.11645</v>
      </c>
      <c r="E1578">
        <v>1.3561E-2</v>
      </c>
      <c r="F1578">
        <v>1576</v>
      </c>
      <c r="G1578">
        <v>9.4316543014403003</v>
      </c>
    </row>
    <row r="1579" spans="1:7" x14ac:dyDescent="0.25">
      <c r="A1579">
        <v>0.65048300000000003</v>
      </c>
      <c r="B1579">
        <v>0.423128</v>
      </c>
      <c r="C1579">
        <v>0.27523799999999998</v>
      </c>
      <c r="D1579">
        <v>0.116461</v>
      </c>
      <c r="E1579">
        <v>1.3563E-2</v>
      </c>
      <c r="F1579">
        <v>1577</v>
      </c>
      <c r="G1579">
        <v>9.4326271013721641</v>
      </c>
    </row>
    <row r="1580" spans="1:7" x14ac:dyDescent="0.25">
      <c r="A1580">
        <v>0.65051099999999995</v>
      </c>
      <c r="B1580">
        <v>0.42316399999999998</v>
      </c>
      <c r="C1580">
        <v>0.27527299999999999</v>
      </c>
      <c r="D1580">
        <v>0.11648600000000001</v>
      </c>
      <c r="E1580">
        <v>1.3568999999999999E-2</v>
      </c>
      <c r="F1580">
        <v>1578</v>
      </c>
      <c r="G1580">
        <v>9.4348279953909646</v>
      </c>
    </row>
    <row r="1581" spans="1:7" x14ac:dyDescent="0.25">
      <c r="A1581">
        <v>0.65054800000000002</v>
      </c>
      <c r="B1581">
        <v>0.42321300000000001</v>
      </c>
      <c r="C1581">
        <v>0.27532000000000001</v>
      </c>
      <c r="D1581">
        <v>0.116519</v>
      </c>
      <c r="E1581">
        <v>1.3577000000000001E-2</v>
      </c>
      <c r="F1581">
        <v>1579</v>
      </c>
      <c r="G1581">
        <v>9.4377712272561745</v>
      </c>
    </row>
    <row r="1582" spans="1:7" x14ac:dyDescent="0.25">
      <c r="A1582">
        <v>0.65062699999999996</v>
      </c>
      <c r="B1582">
        <v>0.423315</v>
      </c>
      <c r="C1582">
        <v>0.27542</v>
      </c>
      <c r="D1582">
        <v>0.11659</v>
      </c>
      <c r="E1582">
        <v>1.3592999999999999E-2</v>
      </c>
      <c r="F1582">
        <v>1580</v>
      </c>
      <c r="G1582">
        <v>9.444010127832513</v>
      </c>
    </row>
    <row r="1583" spans="1:7" x14ac:dyDescent="0.25">
      <c r="A1583">
        <v>0.65062699999999996</v>
      </c>
      <c r="B1583">
        <v>0.42331600000000003</v>
      </c>
      <c r="C1583">
        <v>0.27542100000000003</v>
      </c>
      <c r="D1583">
        <v>0.11659</v>
      </c>
      <c r="E1583">
        <v>1.3592999999999999E-2</v>
      </c>
      <c r="F1583">
        <v>1581</v>
      </c>
      <c r="G1583">
        <v>9.4440153819402681</v>
      </c>
    </row>
    <row r="1584" spans="1:7" x14ac:dyDescent="0.25">
      <c r="A1584">
        <v>0.65064100000000002</v>
      </c>
      <c r="B1584">
        <v>0.42333300000000001</v>
      </c>
      <c r="C1584">
        <v>0.27543800000000002</v>
      </c>
      <c r="D1584">
        <v>0.116602</v>
      </c>
      <c r="E1584">
        <v>1.3596E-2</v>
      </c>
      <c r="F1584">
        <v>1582</v>
      </c>
      <c r="G1584">
        <v>9.4451042842970505</v>
      </c>
    </row>
    <row r="1585" spans="1:7" x14ac:dyDescent="0.25">
      <c r="A1585">
        <v>0.65064200000000005</v>
      </c>
      <c r="B1585">
        <v>0.42333599999999999</v>
      </c>
      <c r="C1585">
        <v>0.27544000000000002</v>
      </c>
      <c r="D1585">
        <v>0.116604</v>
      </c>
      <c r="E1585">
        <v>1.3596E-2</v>
      </c>
      <c r="F1585">
        <v>1583</v>
      </c>
      <c r="G1585">
        <v>9.4452328895515869</v>
      </c>
    </row>
    <row r="1586" spans="1:7" x14ac:dyDescent="0.25">
      <c r="A1586">
        <v>0.65065799999999996</v>
      </c>
      <c r="B1586">
        <v>0.42335600000000001</v>
      </c>
      <c r="C1586">
        <v>0.27545999999999998</v>
      </c>
      <c r="D1586">
        <v>0.116618</v>
      </c>
      <c r="E1586">
        <v>1.3599999999999999E-2</v>
      </c>
      <c r="F1586">
        <v>1584</v>
      </c>
      <c r="G1586">
        <v>9.4464936207906138</v>
      </c>
    </row>
    <row r="1587" spans="1:7" x14ac:dyDescent="0.25">
      <c r="A1587">
        <v>0.65084200000000003</v>
      </c>
      <c r="B1587">
        <v>0.42359599999999997</v>
      </c>
      <c r="C1587">
        <v>0.27569399999999999</v>
      </c>
      <c r="D1587">
        <v>0.116783</v>
      </c>
      <c r="E1587">
        <v>1.3638000000000001E-2</v>
      </c>
      <c r="F1587">
        <v>1585</v>
      </c>
      <c r="G1587">
        <v>9.4610714530328881</v>
      </c>
    </row>
    <row r="1588" spans="1:7" x14ac:dyDescent="0.25">
      <c r="A1588">
        <v>0.65085899999999997</v>
      </c>
      <c r="B1588">
        <v>0.42361799999999999</v>
      </c>
      <c r="C1588">
        <v>0.27571499999999999</v>
      </c>
      <c r="D1588">
        <v>0.116798</v>
      </c>
      <c r="E1588">
        <v>1.3642E-2</v>
      </c>
      <c r="F1588">
        <v>1586</v>
      </c>
      <c r="G1588">
        <v>9.4623974989300503</v>
      </c>
    </row>
    <row r="1589" spans="1:7" x14ac:dyDescent="0.25">
      <c r="A1589">
        <v>0.65086699999999997</v>
      </c>
      <c r="B1589">
        <v>0.42362699999999998</v>
      </c>
      <c r="C1589">
        <v>0.275725</v>
      </c>
      <c r="D1589">
        <v>0.11680500000000001</v>
      </c>
      <c r="E1589">
        <v>1.3643000000000001E-2</v>
      </c>
      <c r="F1589">
        <v>1587</v>
      </c>
      <c r="G1589">
        <v>9.4629779068546398</v>
      </c>
    </row>
    <row r="1590" spans="1:7" x14ac:dyDescent="0.25">
      <c r="A1590">
        <v>0.65090800000000004</v>
      </c>
      <c r="B1590">
        <v>0.42368099999999997</v>
      </c>
      <c r="C1590">
        <v>0.27577699999999999</v>
      </c>
      <c r="D1590">
        <v>0.116842</v>
      </c>
      <c r="E1590">
        <v>1.3651999999999999E-2</v>
      </c>
      <c r="F1590">
        <v>1588</v>
      </c>
      <c r="G1590">
        <v>9.4662519812482895</v>
      </c>
    </row>
    <row r="1591" spans="1:7" x14ac:dyDescent="0.25">
      <c r="A1591">
        <v>0.65091399999999999</v>
      </c>
      <c r="B1591">
        <v>0.42368899999999998</v>
      </c>
      <c r="C1591">
        <v>0.275785</v>
      </c>
      <c r="D1591">
        <v>0.11684700000000001</v>
      </c>
      <c r="E1591">
        <v>1.3653E-2</v>
      </c>
      <c r="F1591">
        <v>1589</v>
      </c>
      <c r="G1591">
        <v>9.4667451072607207</v>
      </c>
    </row>
    <row r="1592" spans="1:7" x14ac:dyDescent="0.25">
      <c r="A1592">
        <v>0.65105100000000005</v>
      </c>
      <c r="B1592">
        <v>0.42386800000000002</v>
      </c>
      <c r="C1592">
        <v>0.27595999999999998</v>
      </c>
      <c r="D1592">
        <v>0.11697</v>
      </c>
      <c r="E1592">
        <v>1.3682E-2</v>
      </c>
      <c r="F1592">
        <v>1590</v>
      </c>
      <c r="G1592">
        <v>9.4776405721215333</v>
      </c>
    </row>
    <row r="1593" spans="1:7" x14ac:dyDescent="0.25">
      <c r="A1593">
        <v>0.65107000000000004</v>
      </c>
      <c r="B1593">
        <v>0.42389199999999999</v>
      </c>
      <c r="C1593">
        <v>0.27598400000000001</v>
      </c>
      <c r="D1593">
        <v>0.11698699999999999</v>
      </c>
      <c r="E1593">
        <v>1.3686E-2</v>
      </c>
      <c r="F1593">
        <v>1591</v>
      </c>
      <c r="G1593">
        <v>9.4791469054027289</v>
      </c>
    </row>
    <row r="1594" spans="1:7" x14ac:dyDescent="0.25">
      <c r="A1594">
        <v>0.65110299999999999</v>
      </c>
      <c r="B1594">
        <v>0.42393500000000001</v>
      </c>
      <c r="C1594">
        <v>0.27602500000000002</v>
      </c>
      <c r="D1594">
        <v>0.117016</v>
      </c>
      <c r="E1594">
        <v>1.3693E-2</v>
      </c>
      <c r="F1594">
        <v>1592</v>
      </c>
      <c r="G1594">
        <v>9.4817181421135022</v>
      </c>
    </row>
    <row r="1595" spans="1:7" x14ac:dyDescent="0.25">
      <c r="A1595">
        <v>0.65110800000000002</v>
      </c>
      <c r="B1595">
        <v>0.42394100000000001</v>
      </c>
      <c r="C1595">
        <v>0.27603100000000003</v>
      </c>
      <c r="D1595">
        <v>0.117021</v>
      </c>
      <c r="E1595">
        <v>1.3694E-2</v>
      </c>
      <c r="F1595">
        <v>1593</v>
      </c>
      <c r="G1595">
        <v>9.4821143258331251</v>
      </c>
    </row>
    <row r="1596" spans="1:7" x14ac:dyDescent="0.25">
      <c r="A1596">
        <v>0.65115900000000004</v>
      </c>
      <c r="B1596">
        <v>0.424008</v>
      </c>
      <c r="C1596">
        <v>0.27609600000000001</v>
      </c>
      <c r="D1596">
        <v>0.117067</v>
      </c>
      <c r="E1596">
        <v>1.3705E-2</v>
      </c>
      <c r="F1596">
        <v>1594</v>
      </c>
      <c r="G1596">
        <v>9.4861826119609756</v>
      </c>
    </row>
    <row r="1597" spans="1:7" x14ac:dyDescent="0.25">
      <c r="A1597">
        <v>0.65125999999999995</v>
      </c>
      <c r="B1597">
        <v>0.42414000000000002</v>
      </c>
      <c r="C1597">
        <v>0.27622600000000003</v>
      </c>
      <c r="D1597">
        <v>0.117158</v>
      </c>
      <c r="E1597">
        <v>1.3726E-2</v>
      </c>
      <c r="F1597">
        <v>1595</v>
      </c>
      <c r="G1597">
        <v>9.494272574854806</v>
      </c>
    </row>
    <row r="1598" spans="1:7" x14ac:dyDescent="0.25">
      <c r="A1598">
        <v>0.65127100000000004</v>
      </c>
      <c r="B1598">
        <v>0.42415399999999998</v>
      </c>
      <c r="C1598">
        <v>0.27623900000000001</v>
      </c>
      <c r="D1598">
        <v>0.11716799999999999</v>
      </c>
      <c r="E1598">
        <v>1.3728000000000001E-2</v>
      </c>
      <c r="F1598">
        <v>1596</v>
      </c>
      <c r="G1598">
        <v>9.4950993672417709</v>
      </c>
    </row>
    <row r="1599" spans="1:7" x14ac:dyDescent="0.25">
      <c r="A1599">
        <v>0.65130600000000005</v>
      </c>
      <c r="B1599">
        <v>0.42419899999999999</v>
      </c>
      <c r="C1599">
        <v>0.276283</v>
      </c>
      <c r="D1599">
        <v>0.117199</v>
      </c>
      <c r="E1599">
        <v>1.3736E-2</v>
      </c>
      <c r="F1599">
        <v>1597</v>
      </c>
      <c r="G1599">
        <v>9.4978877001580067</v>
      </c>
    </row>
    <row r="1600" spans="1:7" x14ac:dyDescent="0.25">
      <c r="A1600">
        <v>0.65145200000000003</v>
      </c>
      <c r="B1600">
        <v>0.42438900000000002</v>
      </c>
      <c r="C1600">
        <v>0.27646900000000002</v>
      </c>
      <c r="D1600">
        <v>0.11733</v>
      </c>
      <c r="E1600">
        <v>1.3766E-2</v>
      </c>
      <c r="F1600">
        <v>1598</v>
      </c>
      <c r="G1600">
        <v>9.5095182687652571</v>
      </c>
    </row>
    <row r="1601" spans="1:7" x14ac:dyDescent="0.25">
      <c r="A1601">
        <v>0.65152200000000005</v>
      </c>
      <c r="B1601">
        <v>0.42448000000000002</v>
      </c>
      <c r="C1601">
        <v>0.27655800000000003</v>
      </c>
      <c r="D1601">
        <v>0.117394</v>
      </c>
      <c r="E1601">
        <v>1.3781E-2</v>
      </c>
      <c r="F1601">
        <v>1599</v>
      </c>
      <c r="G1601">
        <v>9.5151113444468898</v>
      </c>
    </row>
    <row r="1602" spans="1:7" x14ac:dyDescent="0.25">
      <c r="A1602">
        <v>0.65156899999999995</v>
      </c>
      <c r="B1602">
        <v>0.42454199999999997</v>
      </c>
      <c r="C1602">
        <v>0.276619</v>
      </c>
      <c r="D1602">
        <v>0.117436</v>
      </c>
      <c r="E1602">
        <v>1.3790999999999999E-2</v>
      </c>
      <c r="F1602">
        <v>1600</v>
      </c>
      <c r="G1602">
        <v>9.518898596316026</v>
      </c>
    </row>
    <row r="1603" spans="1:7" x14ac:dyDescent="0.25">
      <c r="A1603">
        <v>0.65157900000000002</v>
      </c>
      <c r="B1603">
        <v>0.42455500000000002</v>
      </c>
      <c r="C1603">
        <v>0.27663100000000002</v>
      </c>
      <c r="D1603">
        <v>0.11744499999999999</v>
      </c>
      <c r="E1603">
        <v>1.3793E-2</v>
      </c>
      <c r="F1603">
        <v>1601</v>
      </c>
      <c r="G1603">
        <v>9.5196734013369735</v>
      </c>
    </row>
    <row r="1604" spans="1:7" x14ac:dyDescent="0.25">
      <c r="A1604">
        <v>0.65163300000000002</v>
      </c>
      <c r="B1604">
        <v>0.424626</v>
      </c>
      <c r="C1604">
        <v>0.2767</v>
      </c>
      <c r="D1604">
        <v>0.117494</v>
      </c>
      <c r="E1604">
        <v>1.3805E-2</v>
      </c>
      <c r="F1604">
        <v>1602</v>
      </c>
      <c r="G1604">
        <v>9.5240282242447876</v>
      </c>
    </row>
    <row r="1605" spans="1:7" x14ac:dyDescent="0.25">
      <c r="A1605">
        <v>0.65165099999999998</v>
      </c>
      <c r="B1605">
        <v>0.42464800000000003</v>
      </c>
      <c r="C1605">
        <v>0.27672200000000002</v>
      </c>
      <c r="D1605">
        <v>0.11751</v>
      </c>
      <c r="E1605">
        <v>1.3809E-2</v>
      </c>
      <c r="F1605">
        <v>1603</v>
      </c>
      <c r="G1605">
        <v>9.5254166064263668</v>
      </c>
    </row>
    <row r="1606" spans="1:7" x14ac:dyDescent="0.25">
      <c r="A1606">
        <v>0.65169299999999997</v>
      </c>
      <c r="B1606">
        <v>0.42470400000000003</v>
      </c>
      <c r="C1606">
        <v>0.27677600000000002</v>
      </c>
      <c r="D1606">
        <v>0.117548</v>
      </c>
      <c r="E1606">
        <v>1.3818E-2</v>
      </c>
      <c r="F1606">
        <v>1604</v>
      </c>
      <c r="G1606">
        <v>9.528809070162783</v>
      </c>
    </row>
    <row r="1607" spans="1:7" x14ac:dyDescent="0.25">
      <c r="A1607">
        <v>0.651694</v>
      </c>
      <c r="B1607">
        <v>0.42470400000000003</v>
      </c>
      <c r="C1607">
        <v>0.276777</v>
      </c>
      <c r="D1607">
        <v>0.117548</v>
      </c>
      <c r="E1607">
        <v>1.3818E-2</v>
      </c>
      <c r="F1607">
        <v>1605</v>
      </c>
      <c r="G1607">
        <v>9.5288538126141074</v>
      </c>
    </row>
    <row r="1608" spans="1:7" x14ac:dyDescent="0.25">
      <c r="A1608">
        <v>0.65169500000000002</v>
      </c>
      <c r="B1608">
        <v>0.42470599999999997</v>
      </c>
      <c r="C1608">
        <v>0.276779</v>
      </c>
      <c r="D1608">
        <v>0.11755</v>
      </c>
      <c r="E1608">
        <v>1.3818E-2</v>
      </c>
      <c r="F1608">
        <v>1606</v>
      </c>
      <c r="G1608">
        <v>9.5289591661926973</v>
      </c>
    </row>
    <row r="1609" spans="1:7" x14ac:dyDescent="0.25">
      <c r="A1609">
        <v>0.65173199999999998</v>
      </c>
      <c r="B1609">
        <v>0.42475499999999999</v>
      </c>
      <c r="C1609">
        <v>0.27682600000000002</v>
      </c>
      <c r="D1609">
        <v>0.11758299999999999</v>
      </c>
      <c r="E1609">
        <v>1.3826E-2</v>
      </c>
      <c r="F1609">
        <v>1607</v>
      </c>
      <c r="G1609">
        <v>9.5319538512454738</v>
      </c>
    </row>
    <row r="1610" spans="1:7" x14ac:dyDescent="0.25">
      <c r="A1610">
        <v>0.65180700000000003</v>
      </c>
      <c r="B1610">
        <v>0.42485299999999998</v>
      </c>
      <c r="C1610">
        <v>0.276922</v>
      </c>
      <c r="D1610">
        <v>0.11765100000000001</v>
      </c>
      <c r="E1610">
        <v>1.3842E-2</v>
      </c>
      <c r="F1610">
        <v>1608</v>
      </c>
      <c r="G1610">
        <v>9.5379550874774548</v>
      </c>
    </row>
    <row r="1611" spans="1:7" x14ac:dyDescent="0.25">
      <c r="A1611">
        <v>0.65185599999999999</v>
      </c>
      <c r="B1611">
        <v>0.42491699999999999</v>
      </c>
      <c r="C1611">
        <v>0.27698499999999998</v>
      </c>
      <c r="D1611">
        <v>0.11769499999999999</v>
      </c>
      <c r="E1611">
        <v>1.3852E-2</v>
      </c>
      <c r="F1611">
        <v>1609</v>
      </c>
      <c r="G1611">
        <v>9.5418957160622977</v>
      </c>
    </row>
    <row r="1612" spans="1:7" x14ac:dyDescent="0.25">
      <c r="A1612">
        <v>0.65185700000000002</v>
      </c>
      <c r="B1612">
        <v>0.42491800000000002</v>
      </c>
      <c r="C1612">
        <v>0.27698600000000001</v>
      </c>
      <c r="D1612">
        <v>0.117696</v>
      </c>
      <c r="E1612">
        <v>1.3852E-2</v>
      </c>
      <c r="F1612">
        <v>1610</v>
      </c>
      <c r="G1612">
        <v>9.5419560282288529</v>
      </c>
    </row>
    <row r="1613" spans="1:7" x14ac:dyDescent="0.25">
      <c r="A1613">
        <v>0.65193100000000004</v>
      </c>
      <c r="B1613">
        <v>0.425014</v>
      </c>
      <c r="C1613">
        <v>0.27707999999999999</v>
      </c>
      <c r="D1613">
        <v>0.11776300000000001</v>
      </c>
      <c r="E1613">
        <v>1.3868E-2</v>
      </c>
      <c r="F1613">
        <v>1611</v>
      </c>
      <c r="G1613">
        <v>9.5479090214518401</v>
      </c>
    </row>
    <row r="1614" spans="1:7" x14ac:dyDescent="0.25">
      <c r="A1614">
        <v>0.65193800000000002</v>
      </c>
      <c r="B1614">
        <v>0.42502299999999998</v>
      </c>
      <c r="C1614">
        <v>0.277088</v>
      </c>
      <c r="D1614">
        <v>0.117769</v>
      </c>
      <c r="E1614">
        <v>1.3868999999999999E-2</v>
      </c>
      <c r="F1614">
        <v>1612</v>
      </c>
      <c r="G1614">
        <v>9.5484078854962267</v>
      </c>
    </row>
    <row r="1615" spans="1:7" x14ac:dyDescent="0.25">
      <c r="A1615">
        <v>0.651972</v>
      </c>
      <c r="B1615">
        <v>0.425068</v>
      </c>
      <c r="C1615">
        <v>0.27713300000000002</v>
      </c>
      <c r="D1615">
        <v>0.1178</v>
      </c>
      <c r="E1615">
        <v>1.3877E-2</v>
      </c>
      <c r="F1615">
        <v>1613</v>
      </c>
      <c r="G1615">
        <v>9.5512001595579239</v>
      </c>
    </row>
    <row r="1616" spans="1:7" x14ac:dyDescent="0.25">
      <c r="A1616">
        <v>0.65208200000000005</v>
      </c>
      <c r="B1616">
        <v>0.42521100000000001</v>
      </c>
      <c r="C1616">
        <v>0.27727200000000002</v>
      </c>
      <c r="D1616">
        <v>0.117899</v>
      </c>
      <c r="E1616">
        <v>1.3899999999999999E-2</v>
      </c>
      <c r="F1616">
        <v>1614</v>
      </c>
      <c r="G1616">
        <v>9.5600157091016644</v>
      </c>
    </row>
    <row r="1617" spans="1:7" x14ac:dyDescent="0.25">
      <c r="A1617">
        <v>0.652115</v>
      </c>
      <c r="B1617">
        <v>0.42525499999999999</v>
      </c>
      <c r="C1617">
        <v>0.27731499999999998</v>
      </c>
      <c r="D1617">
        <v>0.11792900000000001</v>
      </c>
      <c r="E1617">
        <v>1.3906999999999999E-2</v>
      </c>
      <c r="F1617">
        <v>1615</v>
      </c>
      <c r="G1617">
        <v>9.562697422883927</v>
      </c>
    </row>
    <row r="1618" spans="1:7" x14ac:dyDescent="0.25">
      <c r="A1618">
        <v>0.65220599999999995</v>
      </c>
      <c r="B1618">
        <v>0.425373</v>
      </c>
      <c r="C1618">
        <v>0.27743099999999998</v>
      </c>
      <c r="D1618">
        <v>0.11801200000000001</v>
      </c>
      <c r="E1618">
        <v>1.3927E-2</v>
      </c>
      <c r="F1618">
        <v>1616</v>
      </c>
      <c r="G1618">
        <v>9.5700088510393559</v>
      </c>
    </row>
    <row r="1619" spans="1:7" x14ac:dyDescent="0.25">
      <c r="A1619">
        <v>0.652335</v>
      </c>
      <c r="B1619">
        <v>0.42553999999999997</v>
      </c>
      <c r="C1619">
        <v>0.27759499999999998</v>
      </c>
      <c r="D1619">
        <v>0.118128</v>
      </c>
      <c r="E1619">
        <v>1.3953999999999999E-2</v>
      </c>
      <c r="F1619">
        <v>1617</v>
      </c>
      <c r="G1619">
        <v>9.5803367475567036</v>
      </c>
    </row>
    <row r="1620" spans="1:7" x14ac:dyDescent="0.25">
      <c r="A1620">
        <v>0.65239599999999998</v>
      </c>
      <c r="B1620">
        <v>0.42562</v>
      </c>
      <c r="C1620">
        <v>0.277673</v>
      </c>
      <c r="D1620">
        <v>0.118183</v>
      </c>
      <c r="E1620">
        <v>1.3967E-2</v>
      </c>
      <c r="F1620">
        <v>1618</v>
      </c>
      <c r="G1620">
        <v>9.585275981049266</v>
      </c>
    </row>
    <row r="1621" spans="1:7" x14ac:dyDescent="0.25">
      <c r="A1621">
        <v>0.65243600000000002</v>
      </c>
      <c r="B1621">
        <v>0.42567300000000002</v>
      </c>
      <c r="C1621">
        <v>0.27772400000000003</v>
      </c>
      <c r="D1621">
        <v>0.11822000000000001</v>
      </c>
      <c r="E1621">
        <v>1.3976000000000001E-2</v>
      </c>
      <c r="F1621">
        <v>1619</v>
      </c>
      <c r="G1621">
        <v>9.5885201781845559</v>
      </c>
    </row>
    <row r="1622" spans="1:7" x14ac:dyDescent="0.25">
      <c r="A1622">
        <v>0.65245900000000001</v>
      </c>
      <c r="B1622">
        <v>0.425703</v>
      </c>
      <c r="C1622">
        <v>0.277754</v>
      </c>
      <c r="D1622">
        <v>0.11824</v>
      </c>
      <c r="E1622">
        <v>1.3981E-2</v>
      </c>
      <c r="F1622">
        <v>1620</v>
      </c>
      <c r="G1622">
        <v>9.5903705884555901</v>
      </c>
    </row>
    <row r="1623" spans="1:7" x14ac:dyDescent="0.25">
      <c r="A1623">
        <v>0.65252900000000003</v>
      </c>
      <c r="B1623">
        <v>0.42579400000000001</v>
      </c>
      <c r="C1623">
        <v>0.27784300000000001</v>
      </c>
      <c r="D1623">
        <v>0.11830400000000001</v>
      </c>
      <c r="E1623">
        <v>1.3996E-2</v>
      </c>
      <c r="F1623">
        <v>1621</v>
      </c>
      <c r="G1623">
        <v>9.595992723306729</v>
      </c>
    </row>
    <row r="1624" spans="1:7" x14ac:dyDescent="0.25">
      <c r="A1624">
        <v>0.65253399999999995</v>
      </c>
      <c r="B1624">
        <v>0.42580099999999999</v>
      </c>
      <c r="C1624">
        <v>0.27784900000000001</v>
      </c>
      <c r="D1624">
        <v>0.118308</v>
      </c>
      <c r="E1624">
        <v>1.3997000000000001E-2</v>
      </c>
      <c r="F1624">
        <v>1622</v>
      </c>
      <c r="G1624">
        <v>9.5964240597733053</v>
      </c>
    </row>
    <row r="1625" spans="1:7" x14ac:dyDescent="0.25">
      <c r="A1625">
        <v>0.65261999999999998</v>
      </c>
      <c r="B1625">
        <v>0.42591200000000001</v>
      </c>
      <c r="C1625">
        <v>0.27795900000000001</v>
      </c>
      <c r="D1625">
        <v>0.11838600000000001</v>
      </c>
      <c r="E1625">
        <v>1.4015E-2</v>
      </c>
      <c r="F1625">
        <v>1623</v>
      </c>
      <c r="G1625">
        <v>9.6033392580937154</v>
      </c>
    </row>
    <row r="1626" spans="1:7" x14ac:dyDescent="0.25">
      <c r="A1626">
        <v>0.65263400000000005</v>
      </c>
      <c r="B1626">
        <v>0.425931</v>
      </c>
      <c r="C1626">
        <v>0.27797699999999997</v>
      </c>
      <c r="D1626">
        <v>0.118399</v>
      </c>
      <c r="E1626">
        <v>1.4017999999999999E-2</v>
      </c>
      <c r="F1626">
        <v>1624</v>
      </c>
      <c r="G1626">
        <v>9.6045308357346357</v>
      </c>
    </row>
    <row r="1627" spans="1:7" x14ac:dyDescent="0.25">
      <c r="A1627">
        <v>0.652694</v>
      </c>
      <c r="B1627">
        <v>0.42600900000000003</v>
      </c>
      <c r="C1627">
        <v>0.27805299999999999</v>
      </c>
      <c r="D1627">
        <v>0.118453</v>
      </c>
      <c r="E1627">
        <v>1.4031E-2</v>
      </c>
      <c r="F1627">
        <v>1625</v>
      </c>
      <c r="G1627">
        <v>9.6093244018316604</v>
      </c>
    </row>
    <row r="1628" spans="1:7" x14ac:dyDescent="0.25">
      <c r="A1628">
        <v>0.65271800000000002</v>
      </c>
      <c r="B1628">
        <v>0.426041</v>
      </c>
      <c r="C1628">
        <v>0.278084</v>
      </c>
      <c r="D1628">
        <v>0.118475</v>
      </c>
      <c r="E1628">
        <v>1.4036E-2</v>
      </c>
      <c r="F1628">
        <v>1626</v>
      </c>
      <c r="G1628">
        <v>9.6112920240946718</v>
      </c>
    </row>
    <row r="1629" spans="1:7" x14ac:dyDescent="0.25">
      <c r="A1629">
        <v>0.65275899999999998</v>
      </c>
      <c r="B1629">
        <v>0.426095</v>
      </c>
      <c r="C1629">
        <v>0.27813700000000002</v>
      </c>
      <c r="D1629">
        <v>0.11851299999999999</v>
      </c>
      <c r="E1629">
        <v>1.4045E-2</v>
      </c>
      <c r="F1629">
        <v>1627</v>
      </c>
      <c r="G1629">
        <v>9.6146497602455483</v>
      </c>
    </row>
    <row r="1630" spans="1:7" x14ac:dyDescent="0.25">
      <c r="A1630">
        <v>0.65279799999999999</v>
      </c>
      <c r="B1630">
        <v>0.426145</v>
      </c>
      <c r="C1630">
        <v>0.27818700000000002</v>
      </c>
      <c r="D1630">
        <v>0.118548</v>
      </c>
      <c r="E1630">
        <v>1.4054000000000001E-2</v>
      </c>
      <c r="F1630">
        <v>1628</v>
      </c>
      <c r="G1630">
        <v>9.6177831925550876</v>
      </c>
    </row>
    <row r="1631" spans="1:7" x14ac:dyDescent="0.25">
      <c r="A1631">
        <v>0.65287799999999996</v>
      </c>
      <c r="B1631">
        <v>0.42624899999999999</v>
      </c>
      <c r="C1631">
        <v>0.27828799999999998</v>
      </c>
      <c r="D1631">
        <v>0.11862</v>
      </c>
      <c r="E1631">
        <v>1.4071E-2</v>
      </c>
      <c r="F1631">
        <v>1629</v>
      </c>
      <c r="G1631">
        <v>9.6242258784562704</v>
      </c>
    </row>
    <row r="1632" spans="1:7" x14ac:dyDescent="0.25">
      <c r="A1632">
        <v>0.65301799999999999</v>
      </c>
      <c r="B1632">
        <v>0.42643300000000001</v>
      </c>
      <c r="C1632">
        <v>0.27846799999999999</v>
      </c>
      <c r="D1632">
        <v>0.11874800000000001</v>
      </c>
      <c r="E1632">
        <v>1.4101000000000001E-2</v>
      </c>
      <c r="F1632">
        <v>1630</v>
      </c>
      <c r="G1632">
        <v>9.6356502969104785</v>
      </c>
    </row>
    <row r="1633" spans="1:7" x14ac:dyDescent="0.25">
      <c r="A1633">
        <v>0.65302300000000002</v>
      </c>
      <c r="B1633">
        <v>0.42643999999999999</v>
      </c>
      <c r="C1633">
        <v>0.27847499999999997</v>
      </c>
      <c r="D1633">
        <v>0.118753</v>
      </c>
      <c r="E1633">
        <v>1.4102E-2</v>
      </c>
      <c r="F1633">
        <v>1631</v>
      </c>
      <c r="G1633">
        <v>9.6360713343786024</v>
      </c>
    </row>
    <row r="1634" spans="1:7" x14ac:dyDescent="0.25">
      <c r="A1634">
        <v>0.65305400000000002</v>
      </c>
      <c r="B1634">
        <v>0.426479</v>
      </c>
      <c r="C1634">
        <v>0.27851399999999998</v>
      </c>
      <c r="D1634">
        <v>0.11878</v>
      </c>
      <c r="E1634">
        <v>1.4109E-2</v>
      </c>
      <c r="F1634">
        <v>1632</v>
      </c>
      <c r="G1634">
        <v>9.6385087792472444</v>
      </c>
    </row>
    <row r="1635" spans="1:7" x14ac:dyDescent="0.25">
      <c r="A1635">
        <v>0.65305500000000005</v>
      </c>
      <c r="B1635">
        <v>0.426481</v>
      </c>
      <c r="C1635">
        <v>0.27851599999999999</v>
      </c>
      <c r="D1635">
        <v>0.118782</v>
      </c>
      <c r="E1635">
        <v>1.4109E-2</v>
      </c>
      <c r="F1635">
        <v>1633</v>
      </c>
      <c r="G1635">
        <v>9.6386641626252363</v>
      </c>
    </row>
    <row r="1636" spans="1:7" x14ac:dyDescent="0.25">
      <c r="A1636">
        <v>0.65310999999999997</v>
      </c>
      <c r="B1636">
        <v>0.42655300000000002</v>
      </c>
      <c r="C1636">
        <v>0.278586</v>
      </c>
      <c r="D1636">
        <v>0.11883199999999999</v>
      </c>
      <c r="E1636">
        <v>1.4121E-2</v>
      </c>
      <c r="F1636">
        <v>1634</v>
      </c>
      <c r="G1636">
        <v>9.6431101199896005</v>
      </c>
    </row>
    <row r="1637" spans="1:7" x14ac:dyDescent="0.25">
      <c r="A1637">
        <v>0.65312000000000003</v>
      </c>
      <c r="B1637">
        <v>0.426566</v>
      </c>
      <c r="C1637">
        <v>0.27859899999999999</v>
      </c>
      <c r="D1637">
        <v>0.118841</v>
      </c>
      <c r="E1637">
        <v>1.4123E-2</v>
      </c>
      <c r="F1637">
        <v>1635</v>
      </c>
      <c r="G1637">
        <v>9.6439081918301497</v>
      </c>
    </row>
    <row r="1638" spans="1:7" x14ac:dyDescent="0.25">
      <c r="A1638">
        <v>0.65314499999999998</v>
      </c>
      <c r="B1638">
        <v>0.42659900000000001</v>
      </c>
      <c r="C1638">
        <v>0.27863100000000002</v>
      </c>
      <c r="D1638">
        <v>0.118864</v>
      </c>
      <c r="E1638">
        <v>1.4128999999999999E-2</v>
      </c>
      <c r="F1638">
        <v>1636</v>
      </c>
      <c r="G1638">
        <v>9.6459660674723864</v>
      </c>
    </row>
    <row r="1639" spans="1:7" x14ac:dyDescent="0.25">
      <c r="A1639">
        <v>0.65333399999999997</v>
      </c>
      <c r="B1639">
        <v>0.42684499999999997</v>
      </c>
      <c r="C1639">
        <v>0.27887299999999998</v>
      </c>
      <c r="D1639">
        <v>0.119036</v>
      </c>
      <c r="E1639">
        <v>1.4168999999999999E-2</v>
      </c>
      <c r="F1639">
        <v>1637</v>
      </c>
      <c r="G1639">
        <v>9.6613416929225213</v>
      </c>
    </row>
    <row r="1640" spans="1:7" x14ac:dyDescent="0.25">
      <c r="A1640">
        <v>0.65337100000000004</v>
      </c>
      <c r="B1640">
        <v>0.426894</v>
      </c>
      <c r="C1640">
        <v>0.27892</v>
      </c>
      <c r="D1640">
        <v>0.11906899999999999</v>
      </c>
      <c r="E1640">
        <v>1.4177E-2</v>
      </c>
      <c r="F1640">
        <v>1638</v>
      </c>
      <c r="G1640">
        <v>9.6643459022888862</v>
      </c>
    </row>
    <row r="1641" spans="1:7" x14ac:dyDescent="0.25">
      <c r="A1641">
        <v>0.65346099999999996</v>
      </c>
      <c r="B1641">
        <v>0.427012</v>
      </c>
      <c r="C1641">
        <v>0.27903600000000001</v>
      </c>
      <c r="D1641">
        <v>0.11915199999999999</v>
      </c>
      <c r="E1641">
        <v>1.4197E-2</v>
      </c>
      <c r="F1641">
        <v>1639</v>
      </c>
      <c r="G1641">
        <v>9.6717272184889804</v>
      </c>
    </row>
    <row r="1642" spans="1:7" x14ac:dyDescent="0.25">
      <c r="A1642">
        <v>0.65346899999999997</v>
      </c>
      <c r="B1642">
        <v>0.42702200000000001</v>
      </c>
      <c r="C1642">
        <v>0.27904600000000002</v>
      </c>
      <c r="D1642">
        <v>0.119159</v>
      </c>
      <c r="E1642">
        <v>1.4199E-2</v>
      </c>
      <c r="F1642">
        <v>1640</v>
      </c>
      <c r="G1642">
        <v>9.6723590343241437</v>
      </c>
    </row>
    <row r="1643" spans="1:7" x14ac:dyDescent="0.25">
      <c r="A1643">
        <v>0.653528</v>
      </c>
      <c r="B1643">
        <v>0.42709900000000001</v>
      </c>
      <c r="C1643">
        <v>0.27912199999999998</v>
      </c>
      <c r="D1643">
        <v>0.119213</v>
      </c>
      <c r="E1643">
        <v>1.4212000000000001E-2</v>
      </c>
      <c r="F1643">
        <v>1641</v>
      </c>
      <c r="G1643">
        <v>9.6771974849859763</v>
      </c>
    </row>
    <row r="1644" spans="1:7" x14ac:dyDescent="0.25">
      <c r="A1644">
        <v>0.65358899999999998</v>
      </c>
      <c r="B1644">
        <v>0.42717899999999998</v>
      </c>
      <c r="C1644">
        <v>0.2792</v>
      </c>
      <c r="D1644">
        <v>0.119268</v>
      </c>
      <c r="E1644">
        <v>1.4225E-2</v>
      </c>
      <c r="F1644">
        <v>1642</v>
      </c>
      <c r="G1644">
        <v>9.682176244301866</v>
      </c>
    </row>
    <row r="1645" spans="1:7" x14ac:dyDescent="0.25">
      <c r="A1645">
        <v>0.65362100000000001</v>
      </c>
      <c r="B1645">
        <v>0.42721999999999999</v>
      </c>
      <c r="C1645">
        <v>0.27923999999999999</v>
      </c>
      <c r="D1645">
        <v>0.119297</v>
      </c>
      <c r="E1645">
        <v>1.4232E-2</v>
      </c>
      <c r="F1645">
        <v>1643</v>
      </c>
      <c r="G1645">
        <v>9.6847258896709185</v>
      </c>
    </row>
    <row r="1646" spans="1:7" x14ac:dyDescent="0.25">
      <c r="A1646">
        <v>0.65364999999999995</v>
      </c>
      <c r="B1646">
        <v>0.42725800000000003</v>
      </c>
      <c r="C1646">
        <v>0.279277</v>
      </c>
      <c r="D1646">
        <v>0.119324</v>
      </c>
      <c r="E1646">
        <v>1.4238000000000001E-2</v>
      </c>
      <c r="F1646">
        <v>1644</v>
      </c>
      <c r="G1646">
        <v>9.687132909668934</v>
      </c>
    </row>
    <row r="1647" spans="1:7" x14ac:dyDescent="0.25">
      <c r="A1647">
        <v>0.65365799999999996</v>
      </c>
      <c r="B1647">
        <v>0.42726900000000001</v>
      </c>
      <c r="C1647">
        <v>0.27928799999999998</v>
      </c>
      <c r="D1647">
        <v>0.11933100000000001</v>
      </c>
      <c r="E1647">
        <v>1.4239999999999999E-2</v>
      </c>
      <c r="F1647">
        <v>1645</v>
      </c>
      <c r="G1647">
        <v>9.6877917192931537</v>
      </c>
    </row>
    <row r="1648" spans="1:7" x14ac:dyDescent="0.25">
      <c r="A1648">
        <v>0.65366500000000005</v>
      </c>
      <c r="B1648">
        <v>0.42727700000000002</v>
      </c>
      <c r="C1648">
        <v>0.27929599999999999</v>
      </c>
      <c r="D1648">
        <v>0.119337</v>
      </c>
      <c r="E1648">
        <v>1.4241E-2</v>
      </c>
      <c r="F1648">
        <v>1646</v>
      </c>
      <c r="G1648">
        <v>9.6883208446562126</v>
      </c>
    </row>
    <row r="1649" spans="1:7" x14ac:dyDescent="0.25">
      <c r="A1649">
        <v>0.65367299999999995</v>
      </c>
      <c r="B1649">
        <v>0.427288</v>
      </c>
      <c r="C1649">
        <v>0.27930700000000003</v>
      </c>
      <c r="D1649">
        <v>0.11934400000000001</v>
      </c>
      <c r="E1649">
        <v>1.4243E-2</v>
      </c>
      <c r="F1649">
        <v>1647</v>
      </c>
      <c r="G1649">
        <v>9.6889856092323523</v>
      </c>
    </row>
    <row r="1650" spans="1:7" x14ac:dyDescent="0.25">
      <c r="A1650">
        <v>0.65375300000000003</v>
      </c>
      <c r="B1650">
        <v>0.427394</v>
      </c>
      <c r="C1650">
        <v>0.27940999999999999</v>
      </c>
      <c r="D1650">
        <v>0.119418</v>
      </c>
      <c r="E1650">
        <v>1.4260999999999999E-2</v>
      </c>
      <c r="F1650">
        <v>1648</v>
      </c>
      <c r="G1650">
        <v>9.6955901906755511</v>
      </c>
    </row>
    <row r="1651" spans="1:7" x14ac:dyDescent="0.25">
      <c r="A1651">
        <v>0.65378199999999997</v>
      </c>
      <c r="B1651">
        <v>0.42743100000000001</v>
      </c>
      <c r="C1651">
        <v>0.279447</v>
      </c>
      <c r="D1651">
        <v>0.11944399999999999</v>
      </c>
      <c r="E1651">
        <v>1.4267E-2</v>
      </c>
      <c r="F1651">
        <v>1649</v>
      </c>
      <c r="G1651">
        <v>9.6979320087046599</v>
      </c>
    </row>
    <row r="1652" spans="1:7" x14ac:dyDescent="0.25">
      <c r="A1652">
        <v>0.65381999999999996</v>
      </c>
      <c r="B1652">
        <v>0.427481</v>
      </c>
      <c r="C1652">
        <v>0.27949600000000002</v>
      </c>
      <c r="D1652">
        <v>0.119479</v>
      </c>
      <c r="E1652">
        <v>1.4274999999999999E-2</v>
      </c>
      <c r="F1652">
        <v>1650</v>
      </c>
      <c r="G1652">
        <v>9.7010772276492645</v>
      </c>
    </row>
    <row r="1653" spans="1:7" x14ac:dyDescent="0.25">
      <c r="A1653">
        <v>0.65386699999999998</v>
      </c>
      <c r="B1653">
        <v>0.42754199999999998</v>
      </c>
      <c r="C1653">
        <v>0.279555</v>
      </c>
      <c r="D1653">
        <v>0.119522</v>
      </c>
      <c r="E1653">
        <v>1.4285000000000001E-2</v>
      </c>
      <c r="F1653">
        <v>1651</v>
      </c>
      <c r="G1653">
        <v>9.7048734914605603</v>
      </c>
    </row>
    <row r="1654" spans="1:7" x14ac:dyDescent="0.25">
      <c r="A1654">
        <v>0.65387200000000001</v>
      </c>
      <c r="B1654">
        <v>0.42754900000000001</v>
      </c>
      <c r="C1654">
        <v>0.27956199999999998</v>
      </c>
      <c r="D1654">
        <v>0.11952599999999999</v>
      </c>
      <c r="E1654">
        <v>1.4286999999999999E-2</v>
      </c>
      <c r="F1654">
        <v>1652</v>
      </c>
      <c r="G1654">
        <v>9.7053104764338354</v>
      </c>
    </row>
    <row r="1655" spans="1:7" x14ac:dyDescent="0.25">
      <c r="A1655">
        <v>0.65389399999999998</v>
      </c>
      <c r="B1655">
        <v>0.42757800000000001</v>
      </c>
      <c r="C1655">
        <v>0.27959099999999998</v>
      </c>
      <c r="D1655">
        <v>0.119547</v>
      </c>
      <c r="E1655">
        <v>1.4291E-2</v>
      </c>
      <c r="F1655">
        <v>1653</v>
      </c>
      <c r="G1655">
        <v>9.7071397430736308</v>
      </c>
    </row>
    <row r="1656" spans="1:7" x14ac:dyDescent="0.25">
      <c r="A1656">
        <v>0.65391699999999997</v>
      </c>
      <c r="B1656">
        <v>0.42760799999999999</v>
      </c>
      <c r="C1656">
        <v>0.27961999999999998</v>
      </c>
      <c r="D1656">
        <v>0.11956799999999999</v>
      </c>
      <c r="E1656">
        <v>1.4296E-2</v>
      </c>
      <c r="F1656">
        <v>1654</v>
      </c>
      <c r="G1656">
        <v>9.7090128401841973</v>
      </c>
    </row>
    <row r="1657" spans="1:7" x14ac:dyDescent="0.25">
      <c r="A1657">
        <v>0.65393999999999997</v>
      </c>
      <c r="B1657">
        <v>0.42763699999999999</v>
      </c>
      <c r="C1657">
        <v>0.27964899999999998</v>
      </c>
      <c r="D1657">
        <v>0.119588</v>
      </c>
      <c r="E1657">
        <v>1.4300999999999999E-2</v>
      </c>
      <c r="F1657">
        <v>1655</v>
      </c>
      <c r="G1657">
        <v>9.7108470761002117</v>
      </c>
    </row>
    <row r="1658" spans="1:7" x14ac:dyDescent="0.25">
      <c r="A1658">
        <v>0.65395099999999995</v>
      </c>
      <c r="B1658">
        <v>0.42765199999999998</v>
      </c>
      <c r="C1658">
        <v>0.27966299999999999</v>
      </c>
      <c r="D1658">
        <v>0.119599</v>
      </c>
      <c r="E1658">
        <v>1.4304000000000001E-2</v>
      </c>
      <c r="F1658">
        <v>1656</v>
      </c>
      <c r="G1658">
        <v>9.7117799096987092</v>
      </c>
    </row>
    <row r="1659" spans="1:7" x14ac:dyDescent="0.25">
      <c r="A1659">
        <v>0.65401900000000002</v>
      </c>
      <c r="B1659">
        <v>0.42774099999999998</v>
      </c>
      <c r="C1659">
        <v>0.27975</v>
      </c>
      <c r="D1659">
        <v>0.119661</v>
      </c>
      <c r="E1659">
        <v>1.4319E-2</v>
      </c>
      <c r="F1659">
        <v>1657</v>
      </c>
      <c r="G1659">
        <v>9.7173554055742404</v>
      </c>
    </row>
    <row r="1660" spans="1:7" x14ac:dyDescent="0.25">
      <c r="A1660">
        <v>0.65410900000000005</v>
      </c>
      <c r="B1660">
        <v>0.42785899999999999</v>
      </c>
      <c r="C1660">
        <v>0.279866</v>
      </c>
      <c r="D1660">
        <v>0.119743</v>
      </c>
      <c r="E1660">
        <v>1.4338E-2</v>
      </c>
      <c r="F1660">
        <v>1658</v>
      </c>
      <c r="G1660">
        <v>9.7247665075916565</v>
      </c>
    </row>
    <row r="1661" spans="1:7" x14ac:dyDescent="0.25">
      <c r="A1661">
        <v>0.65412899999999996</v>
      </c>
      <c r="B1661">
        <v>0.42788500000000002</v>
      </c>
      <c r="C1661">
        <v>0.27989199999999997</v>
      </c>
      <c r="D1661">
        <v>0.11976199999999999</v>
      </c>
      <c r="E1661">
        <v>1.4343E-2</v>
      </c>
      <c r="F1661">
        <v>1659</v>
      </c>
      <c r="G1661">
        <v>9.7264224442258396</v>
      </c>
    </row>
    <row r="1662" spans="1:7" x14ac:dyDescent="0.25">
      <c r="A1662">
        <v>0.65417899999999995</v>
      </c>
      <c r="B1662">
        <v>0.42795100000000003</v>
      </c>
      <c r="C1662">
        <v>0.27995599999999998</v>
      </c>
      <c r="D1662">
        <v>0.119807</v>
      </c>
      <c r="E1662">
        <v>1.4354E-2</v>
      </c>
      <c r="F1662">
        <v>1660</v>
      </c>
      <c r="G1662">
        <v>9.730539889348</v>
      </c>
    </row>
    <row r="1663" spans="1:7" x14ac:dyDescent="0.25">
      <c r="A1663">
        <v>0.65419899999999997</v>
      </c>
      <c r="B1663">
        <v>0.42797600000000002</v>
      </c>
      <c r="C1663">
        <v>0.27998099999999998</v>
      </c>
      <c r="D1663">
        <v>0.119825</v>
      </c>
      <c r="E1663">
        <v>1.4357999999999999E-2</v>
      </c>
      <c r="F1663">
        <v>1661</v>
      </c>
      <c r="G1663">
        <v>9.7321360074746437</v>
      </c>
    </row>
    <row r="1664" spans="1:7" x14ac:dyDescent="0.25">
      <c r="A1664">
        <v>0.65420999999999996</v>
      </c>
      <c r="B1664">
        <v>0.42798999999999998</v>
      </c>
      <c r="C1664">
        <v>0.27999499999999999</v>
      </c>
      <c r="D1664">
        <v>0.119835</v>
      </c>
      <c r="E1664">
        <v>1.4361000000000001E-2</v>
      </c>
      <c r="F1664">
        <v>1662</v>
      </c>
      <c r="G1664">
        <v>9.7330440104571476</v>
      </c>
    </row>
    <row r="1665" spans="1:7" x14ac:dyDescent="0.25">
      <c r="A1665">
        <v>0.654227</v>
      </c>
      <c r="B1665">
        <v>0.42801299999999998</v>
      </c>
      <c r="C1665">
        <v>0.28001700000000002</v>
      </c>
      <c r="D1665">
        <v>0.119851</v>
      </c>
      <c r="E1665">
        <v>1.4364E-2</v>
      </c>
      <c r="F1665">
        <v>1663</v>
      </c>
      <c r="G1665">
        <v>9.7344410678889144</v>
      </c>
    </row>
    <row r="1666" spans="1:7" x14ac:dyDescent="0.25">
      <c r="A1666">
        <v>0.65423500000000001</v>
      </c>
      <c r="B1666">
        <v>0.42802400000000002</v>
      </c>
      <c r="C1666">
        <v>0.280028</v>
      </c>
      <c r="D1666">
        <v>0.11985899999999999</v>
      </c>
      <c r="E1666">
        <v>1.4366E-2</v>
      </c>
      <c r="F1666">
        <v>1664</v>
      </c>
      <c r="G1666">
        <v>9.735162200166851</v>
      </c>
    </row>
    <row r="1667" spans="1:7" x14ac:dyDescent="0.25">
      <c r="A1667">
        <v>0.65424000000000004</v>
      </c>
      <c r="B1667">
        <v>0.42803000000000002</v>
      </c>
      <c r="C1667">
        <v>0.28003499999999998</v>
      </c>
      <c r="D1667">
        <v>0.119863</v>
      </c>
      <c r="E1667">
        <v>1.4367E-2</v>
      </c>
      <c r="F1667">
        <v>1665</v>
      </c>
      <c r="G1667">
        <v>9.7355586111458798</v>
      </c>
    </row>
    <row r="1668" spans="1:7" x14ac:dyDescent="0.25">
      <c r="A1668">
        <v>0.65427299999999999</v>
      </c>
      <c r="B1668">
        <v>0.42807299999999998</v>
      </c>
      <c r="C1668">
        <v>0.28007700000000002</v>
      </c>
      <c r="D1668">
        <v>0.119893</v>
      </c>
      <c r="E1668">
        <v>1.4374E-2</v>
      </c>
      <c r="F1668">
        <v>1666</v>
      </c>
      <c r="G1668">
        <v>9.7382528996894528</v>
      </c>
    </row>
    <row r="1669" spans="1:7" x14ac:dyDescent="0.25">
      <c r="A1669">
        <v>0.65434300000000001</v>
      </c>
      <c r="B1669">
        <v>0.42816399999999999</v>
      </c>
      <c r="C1669">
        <v>0.28016600000000003</v>
      </c>
      <c r="D1669">
        <v>0.11995699999999999</v>
      </c>
      <c r="E1669">
        <v>1.439E-2</v>
      </c>
      <c r="F1669">
        <v>1667</v>
      </c>
      <c r="G1669">
        <v>9.7439973379594953</v>
      </c>
    </row>
    <row r="1670" spans="1:7" x14ac:dyDescent="0.25">
      <c r="A1670">
        <v>0.65437299999999998</v>
      </c>
      <c r="B1670">
        <v>0.42820399999999997</v>
      </c>
      <c r="C1670">
        <v>0.28020499999999998</v>
      </c>
      <c r="D1670">
        <v>0.11998499999999999</v>
      </c>
      <c r="E1670">
        <v>1.4396000000000001E-2</v>
      </c>
      <c r="F1670">
        <v>1668</v>
      </c>
      <c r="G1670">
        <v>9.7464833091802063</v>
      </c>
    </row>
    <row r="1671" spans="1:7" x14ac:dyDescent="0.25">
      <c r="A1671">
        <v>0.65437800000000002</v>
      </c>
      <c r="B1671">
        <v>0.42820999999999998</v>
      </c>
      <c r="C1671">
        <v>0.28021099999999999</v>
      </c>
      <c r="D1671">
        <v>0.119989</v>
      </c>
      <c r="E1671">
        <v>1.4397E-2</v>
      </c>
      <c r="F1671">
        <v>1669</v>
      </c>
      <c r="G1671">
        <v>9.7468856636429084</v>
      </c>
    </row>
    <row r="1672" spans="1:7" x14ac:dyDescent="0.25">
      <c r="A1672">
        <v>0.65444599999999997</v>
      </c>
      <c r="B1672">
        <v>0.42830000000000001</v>
      </c>
      <c r="C1672">
        <v>0.28029900000000002</v>
      </c>
      <c r="D1672">
        <v>0.12005200000000001</v>
      </c>
      <c r="E1672">
        <v>1.4411999999999999E-2</v>
      </c>
      <c r="F1672">
        <v>1670</v>
      </c>
      <c r="G1672">
        <v>9.7525157551547661</v>
      </c>
    </row>
    <row r="1673" spans="1:7" x14ac:dyDescent="0.25">
      <c r="A1673">
        <v>0.654559</v>
      </c>
      <c r="B1673">
        <v>0.428448</v>
      </c>
      <c r="C1673">
        <v>0.28044400000000003</v>
      </c>
      <c r="D1673">
        <v>0.120156</v>
      </c>
      <c r="E1673">
        <v>1.4437E-2</v>
      </c>
      <c r="F1673">
        <v>1671</v>
      </c>
      <c r="G1673">
        <v>9.7618618914101809</v>
      </c>
    </row>
    <row r="1674" spans="1:7" x14ac:dyDescent="0.25">
      <c r="A1674">
        <v>0.65458300000000003</v>
      </c>
      <c r="B1674">
        <v>0.428479</v>
      </c>
      <c r="C1674">
        <v>0.28047499999999997</v>
      </c>
      <c r="D1674">
        <v>0.12017700000000001</v>
      </c>
      <c r="E1674">
        <v>1.4442999999999999E-2</v>
      </c>
      <c r="F1674">
        <v>1672</v>
      </c>
      <c r="G1674">
        <v>9.763815704428783</v>
      </c>
    </row>
    <row r="1675" spans="1:7" x14ac:dyDescent="0.25">
      <c r="A1675">
        <v>0.65471100000000004</v>
      </c>
      <c r="B1675">
        <v>0.428647</v>
      </c>
      <c r="C1675">
        <v>0.28064</v>
      </c>
      <c r="D1675">
        <v>0.120295</v>
      </c>
      <c r="E1675">
        <v>1.4470999999999999E-2</v>
      </c>
      <c r="F1675">
        <v>1673</v>
      </c>
      <c r="G1675">
        <v>9.7744233244190095</v>
      </c>
    </row>
    <row r="1676" spans="1:7" x14ac:dyDescent="0.25">
      <c r="A1676">
        <v>0.65474299999999996</v>
      </c>
      <c r="B1676">
        <v>0.42868800000000001</v>
      </c>
      <c r="C1676">
        <v>0.28068100000000001</v>
      </c>
      <c r="D1676">
        <v>0.120324</v>
      </c>
      <c r="E1676">
        <v>1.4478E-2</v>
      </c>
      <c r="F1676">
        <v>1674</v>
      </c>
      <c r="G1676">
        <v>9.7770496361454917</v>
      </c>
    </row>
    <row r="1677" spans="1:7" x14ac:dyDescent="0.25">
      <c r="A1677">
        <v>0.65474600000000005</v>
      </c>
      <c r="B1677">
        <v>0.42869299999999999</v>
      </c>
      <c r="C1677">
        <v>0.28068500000000002</v>
      </c>
      <c r="D1677">
        <v>0.120328</v>
      </c>
      <c r="E1677">
        <v>1.4479000000000001E-2</v>
      </c>
      <c r="F1677">
        <v>1675</v>
      </c>
      <c r="G1677">
        <v>9.7773258659467999</v>
      </c>
    </row>
    <row r="1678" spans="1:7" x14ac:dyDescent="0.25">
      <c r="A1678">
        <v>0.65475899999999998</v>
      </c>
      <c r="B1678">
        <v>0.42870900000000001</v>
      </c>
      <c r="C1678">
        <v>0.28070099999999998</v>
      </c>
      <c r="D1678">
        <v>0.120339</v>
      </c>
      <c r="E1678">
        <v>1.4482E-2</v>
      </c>
      <c r="F1678">
        <v>1676</v>
      </c>
      <c r="G1678">
        <v>9.7783908244956415</v>
      </c>
    </row>
    <row r="1679" spans="1:7" x14ac:dyDescent="0.25">
      <c r="A1679">
        <v>0.65481699999999998</v>
      </c>
      <c r="B1679">
        <v>0.42878500000000003</v>
      </c>
      <c r="C1679">
        <v>0.28077600000000003</v>
      </c>
      <c r="D1679">
        <v>0.120393</v>
      </c>
      <c r="E1679">
        <v>1.4494E-2</v>
      </c>
      <c r="F1679">
        <v>1677</v>
      </c>
      <c r="G1679">
        <v>9.7831876656670325</v>
      </c>
    </row>
    <row r="1680" spans="1:7" x14ac:dyDescent="0.25">
      <c r="A1680">
        <v>0.65488299999999999</v>
      </c>
      <c r="B1680">
        <v>0.42887199999999998</v>
      </c>
      <c r="C1680">
        <v>0.28086100000000003</v>
      </c>
      <c r="D1680">
        <v>0.120453</v>
      </c>
      <c r="E1680">
        <v>1.4508999999999999E-2</v>
      </c>
      <c r="F1680">
        <v>1678</v>
      </c>
      <c r="G1680">
        <v>9.7886538389120066</v>
      </c>
    </row>
    <row r="1681" spans="1:7" x14ac:dyDescent="0.25">
      <c r="A1681">
        <v>0.65488299999999999</v>
      </c>
      <c r="B1681">
        <v>0.42887199999999998</v>
      </c>
      <c r="C1681">
        <v>0.28086100000000003</v>
      </c>
      <c r="D1681">
        <v>0.12045400000000001</v>
      </c>
      <c r="E1681">
        <v>1.4508999999999999E-2</v>
      </c>
      <c r="F1681">
        <v>1679</v>
      </c>
      <c r="G1681">
        <v>9.7886886150325711</v>
      </c>
    </row>
    <row r="1682" spans="1:7" x14ac:dyDescent="0.25">
      <c r="A1682">
        <v>0.65500599999999998</v>
      </c>
      <c r="B1682">
        <v>0.429033</v>
      </c>
      <c r="C1682">
        <v>0.28101999999999999</v>
      </c>
      <c r="D1682">
        <v>0.12056699999999999</v>
      </c>
      <c r="E1682">
        <v>1.4536E-2</v>
      </c>
      <c r="F1682">
        <v>1680</v>
      </c>
      <c r="G1682">
        <v>9.7988984878834504</v>
      </c>
    </row>
    <row r="1683" spans="1:7" x14ac:dyDescent="0.25">
      <c r="A1683">
        <v>0.65504899999999999</v>
      </c>
      <c r="B1683">
        <v>0.429089</v>
      </c>
      <c r="C1683">
        <v>0.28107500000000002</v>
      </c>
      <c r="D1683">
        <v>0.120606</v>
      </c>
      <c r="E1683">
        <v>1.4546E-2</v>
      </c>
      <c r="F1683">
        <v>1681</v>
      </c>
      <c r="G1683">
        <v>9.8024412385761899</v>
      </c>
    </row>
    <row r="1684" spans="1:7" x14ac:dyDescent="0.25">
      <c r="A1684">
        <v>0.655061</v>
      </c>
      <c r="B1684">
        <v>0.42910399999999999</v>
      </c>
      <c r="C1684">
        <v>0.28108899999999998</v>
      </c>
      <c r="D1684">
        <v>0.120617</v>
      </c>
      <c r="E1684">
        <v>1.4548E-2</v>
      </c>
      <c r="F1684">
        <v>1682</v>
      </c>
      <c r="G1684">
        <v>9.80339808652508</v>
      </c>
    </row>
    <row r="1685" spans="1:7" x14ac:dyDescent="0.25">
      <c r="A1685">
        <v>0.655111</v>
      </c>
      <c r="B1685">
        <v>0.42917100000000002</v>
      </c>
      <c r="C1685">
        <v>0.28115499999999999</v>
      </c>
      <c r="D1685">
        <v>0.12066399999999999</v>
      </c>
      <c r="E1685">
        <v>1.456E-2</v>
      </c>
      <c r="F1685">
        <v>1683</v>
      </c>
      <c r="G1685">
        <v>9.8076252997504305</v>
      </c>
    </row>
    <row r="1686" spans="1:7" x14ac:dyDescent="0.25">
      <c r="A1686">
        <v>0.65511600000000003</v>
      </c>
      <c r="B1686">
        <v>0.429178</v>
      </c>
      <c r="C1686">
        <v>0.28116099999999999</v>
      </c>
      <c r="D1686">
        <v>0.120668</v>
      </c>
      <c r="E1686">
        <v>1.4560999999999999E-2</v>
      </c>
      <c r="F1686">
        <v>1684</v>
      </c>
      <c r="G1686">
        <v>9.8080450990933556</v>
      </c>
    </row>
    <row r="1687" spans="1:7" x14ac:dyDescent="0.25">
      <c r="A1687">
        <v>0.65512499999999996</v>
      </c>
      <c r="B1687">
        <v>0.42918899999999999</v>
      </c>
      <c r="C1687">
        <v>0.28117199999999998</v>
      </c>
      <c r="D1687">
        <v>0.12067600000000001</v>
      </c>
      <c r="E1687">
        <v>1.4563E-2</v>
      </c>
      <c r="F1687">
        <v>1685</v>
      </c>
      <c r="G1687">
        <v>9.8087367944977029</v>
      </c>
    </row>
    <row r="1688" spans="1:7" x14ac:dyDescent="0.25">
      <c r="A1688">
        <v>0.65512700000000001</v>
      </c>
      <c r="B1688">
        <v>0.42919099999999999</v>
      </c>
      <c r="C1688">
        <v>0.28117500000000001</v>
      </c>
      <c r="D1688">
        <v>0.12067799999999999</v>
      </c>
      <c r="E1688">
        <v>1.4563E-2</v>
      </c>
      <c r="F1688">
        <v>1686</v>
      </c>
      <c r="G1688">
        <v>9.8089123344685589</v>
      </c>
    </row>
    <row r="1689" spans="1:7" x14ac:dyDescent="0.25">
      <c r="A1689">
        <v>0.65514399999999995</v>
      </c>
      <c r="B1689">
        <v>0.42921399999999998</v>
      </c>
      <c r="C1689">
        <v>0.28119699999999997</v>
      </c>
      <c r="D1689">
        <v>0.120694</v>
      </c>
      <c r="E1689">
        <v>1.4567E-2</v>
      </c>
      <c r="F1689">
        <v>1687</v>
      </c>
      <c r="G1689">
        <v>9.8103558630986463</v>
      </c>
    </row>
    <row r="1690" spans="1:7" x14ac:dyDescent="0.25">
      <c r="A1690">
        <v>0.65525900000000004</v>
      </c>
      <c r="B1690">
        <v>0.42936400000000002</v>
      </c>
      <c r="C1690">
        <v>0.28134399999999998</v>
      </c>
      <c r="D1690">
        <v>0.120799</v>
      </c>
      <c r="E1690">
        <v>1.4592000000000001E-2</v>
      </c>
      <c r="F1690">
        <v>1688</v>
      </c>
      <c r="G1690">
        <v>9.8198673090612303</v>
      </c>
    </row>
    <row r="1691" spans="1:7" x14ac:dyDescent="0.25">
      <c r="A1691">
        <v>0.65527000000000002</v>
      </c>
      <c r="B1691">
        <v>0.42937900000000001</v>
      </c>
      <c r="C1691">
        <v>0.28135900000000003</v>
      </c>
      <c r="D1691">
        <v>0.120809</v>
      </c>
      <c r="E1691">
        <v>1.4595E-2</v>
      </c>
      <c r="F1691">
        <v>1689</v>
      </c>
      <c r="G1691">
        <v>9.8208049919071314</v>
      </c>
    </row>
    <row r="1692" spans="1:7" x14ac:dyDescent="0.25">
      <c r="A1692">
        <v>0.65530200000000005</v>
      </c>
      <c r="B1692">
        <v>0.42942000000000002</v>
      </c>
      <c r="C1692">
        <v>0.28139999999999998</v>
      </c>
      <c r="D1692">
        <v>0.120839</v>
      </c>
      <c r="E1692">
        <v>1.4602E-2</v>
      </c>
      <c r="F1692">
        <v>1690</v>
      </c>
      <c r="G1692">
        <v>9.823461824652556</v>
      </c>
    </row>
    <row r="1693" spans="1:7" x14ac:dyDescent="0.25">
      <c r="A1693">
        <v>0.65530600000000006</v>
      </c>
      <c r="B1693">
        <v>0.429425</v>
      </c>
      <c r="C1693">
        <v>0.28140500000000002</v>
      </c>
      <c r="D1693">
        <v>0.120842</v>
      </c>
      <c r="E1693">
        <v>1.4603E-2</v>
      </c>
      <c r="F1693">
        <v>1691</v>
      </c>
      <c r="G1693">
        <v>9.8237766710467369</v>
      </c>
    </row>
    <row r="1694" spans="1:7" x14ac:dyDescent="0.25">
      <c r="A1694">
        <v>0.65539700000000001</v>
      </c>
      <c r="B1694">
        <v>0.42954500000000001</v>
      </c>
      <c r="C1694">
        <v>0.28152300000000002</v>
      </c>
      <c r="D1694">
        <v>0.12092700000000001</v>
      </c>
      <c r="E1694">
        <v>1.4623000000000001E-2</v>
      </c>
      <c r="F1694">
        <v>1692</v>
      </c>
      <c r="G1694">
        <v>9.8313939899044094</v>
      </c>
    </row>
    <row r="1695" spans="1:7" x14ac:dyDescent="0.25">
      <c r="A1695">
        <v>0.65555399999999997</v>
      </c>
      <c r="B1695">
        <v>0.42975200000000002</v>
      </c>
      <c r="C1695">
        <v>0.28172599999999998</v>
      </c>
      <c r="D1695">
        <v>0.121072</v>
      </c>
      <c r="E1695">
        <v>1.4657999999999999E-2</v>
      </c>
      <c r="F1695">
        <v>1693</v>
      </c>
      <c r="G1695">
        <v>9.844541743801356</v>
      </c>
    </row>
    <row r="1696" spans="1:7" x14ac:dyDescent="0.25">
      <c r="A1696">
        <v>0.65556400000000004</v>
      </c>
      <c r="B1696">
        <v>0.42976500000000001</v>
      </c>
      <c r="C1696">
        <v>0.28173799999999999</v>
      </c>
      <c r="D1696">
        <v>0.12108099999999999</v>
      </c>
      <c r="E1696">
        <v>1.4661E-2</v>
      </c>
      <c r="F1696">
        <v>1694</v>
      </c>
      <c r="G1696">
        <v>9.8453633454631326</v>
      </c>
    </row>
    <row r="1697" spans="1:7" x14ac:dyDescent="0.25">
      <c r="A1697">
        <v>0.65558399999999994</v>
      </c>
      <c r="B1697">
        <v>0.42979000000000001</v>
      </c>
      <c r="C1697">
        <v>0.28176299999999999</v>
      </c>
      <c r="D1697">
        <v>0.121099</v>
      </c>
      <c r="E1697">
        <v>1.4664999999999999E-2</v>
      </c>
      <c r="F1697">
        <v>1695</v>
      </c>
      <c r="G1697">
        <v>9.8469708376492964</v>
      </c>
    </row>
    <row r="1698" spans="1:7" x14ac:dyDescent="0.25">
      <c r="A1698">
        <v>0.65564699999999998</v>
      </c>
      <c r="B1698">
        <v>0.42987300000000001</v>
      </c>
      <c r="C1698">
        <v>0.28184500000000001</v>
      </c>
      <c r="D1698">
        <v>0.121158</v>
      </c>
      <c r="E1698">
        <v>1.4678999999999999E-2</v>
      </c>
      <c r="F1698">
        <v>1696</v>
      </c>
      <c r="G1698">
        <v>9.8522892444284373</v>
      </c>
    </row>
    <row r="1699" spans="1:7" x14ac:dyDescent="0.25">
      <c r="A1699">
        <v>0.65564999999999996</v>
      </c>
      <c r="B1699">
        <v>0.42987599999999998</v>
      </c>
      <c r="C1699">
        <v>0.28184799999999999</v>
      </c>
      <c r="D1699">
        <v>0.12116</v>
      </c>
      <c r="E1699">
        <v>1.468E-2</v>
      </c>
      <c r="F1699">
        <v>1697</v>
      </c>
      <c r="G1699">
        <v>9.8524951329665189</v>
      </c>
    </row>
    <row r="1700" spans="1:7" x14ac:dyDescent="0.25">
      <c r="A1700">
        <v>0.65568000000000004</v>
      </c>
      <c r="B1700">
        <v>0.42991600000000002</v>
      </c>
      <c r="C1700">
        <v>0.281887</v>
      </c>
      <c r="D1700">
        <v>0.121188</v>
      </c>
      <c r="E1700">
        <v>1.4685999999999999E-2</v>
      </c>
      <c r="F1700">
        <v>1698</v>
      </c>
      <c r="G1700">
        <v>9.8550037424673711</v>
      </c>
    </row>
    <row r="1701" spans="1:7" x14ac:dyDescent="0.25">
      <c r="A1701">
        <v>0.65573099999999995</v>
      </c>
      <c r="B1701">
        <v>0.429983</v>
      </c>
      <c r="C1701">
        <v>0.28195300000000001</v>
      </c>
      <c r="D1701">
        <v>0.121235</v>
      </c>
      <c r="E1701">
        <v>1.4697999999999999E-2</v>
      </c>
      <c r="F1701">
        <v>1699</v>
      </c>
      <c r="G1701">
        <v>9.859299379957621</v>
      </c>
    </row>
    <row r="1702" spans="1:7" x14ac:dyDescent="0.25">
      <c r="A1702">
        <v>0.65574100000000002</v>
      </c>
      <c r="B1702">
        <v>0.42999599999999999</v>
      </c>
      <c r="C1702">
        <v>0.28196599999999999</v>
      </c>
      <c r="D1702">
        <v>0.121244</v>
      </c>
      <c r="E1702">
        <v>1.47E-2</v>
      </c>
      <c r="F1702">
        <v>1700</v>
      </c>
      <c r="G1702">
        <v>9.860123514435843</v>
      </c>
    </row>
    <row r="1703" spans="1:7" x14ac:dyDescent="0.25">
      <c r="A1703">
        <v>0.65576699999999999</v>
      </c>
      <c r="B1703">
        <v>0.43003000000000002</v>
      </c>
      <c r="C1703">
        <v>0.281999</v>
      </c>
      <c r="D1703">
        <v>0.121268</v>
      </c>
      <c r="E1703">
        <v>1.4706E-2</v>
      </c>
      <c r="F1703">
        <v>1701</v>
      </c>
      <c r="G1703">
        <v>9.8622764743211242</v>
      </c>
    </row>
    <row r="1704" spans="1:7" x14ac:dyDescent="0.25">
      <c r="A1704">
        <v>0.65576699999999999</v>
      </c>
      <c r="B1704">
        <v>0.43003000000000002</v>
      </c>
      <c r="C1704">
        <v>0.281999</v>
      </c>
      <c r="D1704">
        <v>0.121268</v>
      </c>
      <c r="E1704">
        <v>1.4706E-2</v>
      </c>
      <c r="F1704">
        <v>1702</v>
      </c>
      <c r="G1704">
        <v>9.8622946065239745</v>
      </c>
    </row>
    <row r="1705" spans="1:7" x14ac:dyDescent="0.25">
      <c r="A1705">
        <v>0.65576999999999996</v>
      </c>
      <c r="B1705">
        <v>0.43003400000000003</v>
      </c>
      <c r="C1705">
        <v>0.282003</v>
      </c>
      <c r="D1705">
        <v>0.121271</v>
      </c>
      <c r="E1705">
        <v>1.4707E-2</v>
      </c>
      <c r="F1705">
        <v>1703</v>
      </c>
      <c r="G1705">
        <v>9.8625496813518208</v>
      </c>
    </row>
    <row r="1706" spans="1:7" x14ac:dyDescent="0.25">
      <c r="A1706">
        <v>0.65580000000000005</v>
      </c>
      <c r="B1706">
        <v>0.43007400000000001</v>
      </c>
      <c r="C1706">
        <v>0.28204299999999999</v>
      </c>
      <c r="D1706">
        <v>0.121299</v>
      </c>
      <c r="E1706">
        <v>1.4713E-2</v>
      </c>
      <c r="F1706">
        <v>1704</v>
      </c>
      <c r="G1706">
        <v>9.8650993924013619</v>
      </c>
    </row>
    <row r="1707" spans="1:7" x14ac:dyDescent="0.25">
      <c r="A1707">
        <v>0.65583100000000005</v>
      </c>
      <c r="B1707">
        <v>0.430114</v>
      </c>
      <c r="C1707">
        <v>0.282082</v>
      </c>
      <c r="D1707">
        <v>0.121327</v>
      </c>
      <c r="E1707">
        <v>1.472E-2</v>
      </c>
      <c r="F1707">
        <v>1705</v>
      </c>
      <c r="G1707">
        <v>9.8676510181797212</v>
      </c>
    </row>
    <row r="1708" spans="1:7" x14ac:dyDescent="0.25">
      <c r="A1708">
        <v>0.65593400000000002</v>
      </c>
      <c r="B1708">
        <v>0.43024899999999999</v>
      </c>
      <c r="C1708">
        <v>0.28221499999999999</v>
      </c>
      <c r="D1708">
        <v>0.121423</v>
      </c>
      <c r="E1708">
        <v>1.4744E-2</v>
      </c>
      <c r="F1708">
        <v>1706</v>
      </c>
      <c r="G1708">
        <v>9.8763158609402346</v>
      </c>
    </row>
    <row r="1709" spans="1:7" x14ac:dyDescent="0.25">
      <c r="A1709">
        <v>0.65599799999999997</v>
      </c>
      <c r="B1709">
        <v>0.43033399999999999</v>
      </c>
      <c r="C1709">
        <v>0.28229799999999999</v>
      </c>
      <c r="D1709">
        <v>0.12148200000000001</v>
      </c>
      <c r="E1709">
        <v>1.4758E-2</v>
      </c>
      <c r="F1709">
        <v>1707</v>
      </c>
      <c r="G1709">
        <v>9.8816938035532385</v>
      </c>
    </row>
    <row r="1710" spans="1:7" x14ac:dyDescent="0.25">
      <c r="A1710">
        <v>0.65600599999999998</v>
      </c>
      <c r="B1710">
        <v>0.430344</v>
      </c>
      <c r="C1710">
        <v>0.282308</v>
      </c>
      <c r="D1710">
        <v>0.121489</v>
      </c>
      <c r="E1710">
        <v>1.4760000000000001E-2</v>
      </c>
      <c r="F1710">
        <v>1708</v>
      </c>
      <c r="G1710">
        <v>9.8823352948724477</v>
      </c>
    </row>
    <row r="1711" spans="1:7" x14ac:dyDescent="0.25">
      <c r="A1711">
        <v>0.65601900000000002</v>
      </c>
      <c r="B1711">
        <v>0.43036099999999999</v>
      </c>
      <c r="C1711">
        <v>0.28232499999999999</v>
      </c>
      <c r="D1711">
        <v>0.121501</v>
      </c>
      <c r="E1711">
        <v>1.4763E-2</v>
      </c>
      <c r="F1711">
        <v>1709</v>
      </c>
      <c r="G1711">
        <v>9.8834262106846662</v>
      </c>
    </row>
    <row r="1712" spans="1:7" x14ac:dyDescent="0.25">
      <c r="A1712">
        <v>0.65602099999999997</v>
      </c>
      <c r="B1712">
        <v>0.430363</v>
      </c>
      <c r="C1712">
        <v>0.28232699999999999</v>
      </c>
      <c r="D1712">
        <v>0.121503</v>
      </c>
      <c r="E1712">
        <v>1.4763E-2</v>
      </c>
      <c r="F1712">
        <v>1710</v>
      </c>
      <c r="G1712">
        <v>9.8835969070228558</v>
      </c>
    </row>
    <row r="1713" spans="1:7" x14ac:dyDescent="0.25">
      <c r="A1713">
        <v>0.65603100000000003</v>
      </c>
      <c r="B1713">
        <v>0.43037599999999998</v>
      </c>
      <c r="C1713">
        <v>0.28233999999999998</v>
      </c>
      <c r="D1713">
        <v>0.121512</v>
      </c>
      <c r="E1713">
        <v>1.4765E-2</v>
      </c>
      <c r="F1713">
        <v>1711</v>
      </c>
      <c r="G1713">
        <v>9.8844313589560571</v>
      </c>
    </row>
    <row r="1714" spans="1:7" x14ac:dyDescent="0.25">
      <c r="A1714">
        <v>0.65608299999999997</v>
      </c>
      <c r="B1714">
        <v>0.43044500000000002</v>
      </c>
      <c r="C1714">
        <v>0.28240799999999999</v>
      </c>
      <c r="D1714">
        <v>0.121561</v>
      </c>
      <c r="E1714">
        <v>1.4777E-2</v>
      </c>
      <c r="F1714">
        <v>1712</v>
      </c>
      <c r="G1714">
        <v>9.8888453087645303</v>
      </c>
    </row>
    <row r="1715" spans="1:7" x14ac:dyDescent="0.25">
      <c r="A1715">
        <v>0.65610800000000002</v>
      </c>
      <c r="B1715">
        <v>0.43047800000000003</v>
      </c>
      <c r="C1715">
        <v>0.28244000000000002</v>
      </c>
      <c r="D1715">
        <v>0.121584</v>
      </c>
      <c r="E1715">
        <v>1.4782999999999999E-2</v>
      </c>
      <c r="F1715">
        <v>1713</v>
      </c>
      <c r="G1715">
        <v>9.8909363527992031</v>
      </c>
    </row>
    <row r="1716" spans="1:7" x14ac:dyDescent="0.25">
      <c r="A1716">
        <v>0.65617999999999999</v>
      </c>
      <c r="B1716">
        <v>0.43057299999999998</v>
      </c>
      <c r="C1716">
        <v>0.28253299999999998</v>
      </c>
      <c r="D1716">
        <v>0.121651</v>
      </c>
      <c r="E1716">
        <v>1.4799E-2</v>
      </c>
      <c r="F1716">
        <v>1714</v>
      </c>
      <c r="G1716">
        <v>9.8970092569989347</v>
      </c>
    </row>
    <row r="1717" spans="1:7" x14ac:dyDescent="0.25">
      <c r="A1717">
        <v>0.65621099999999999</v>
      </c>
      <c r="B1717">
        <v>0.43061300000000002</v>
      </c>
      <c r="C1717">
        <v>0.28257300000000002</v>
      </c>
      <c r="D1717">
        <v>0.12168</v>
      </c>
      <c r="E1717">
        <v>1.4806E-2</v>
      </c>
      <c r="F1717">
        <v>1715</v>
      </c>
      <c r="G1717">
        <v>9.8996058098161921</v>
      </c>
    </row>
    <row r="1718" spans="1:7" x14ac:dyDescent="0.25">
      <c r="A1718">
        <v>0.65622000000000003</v>
      </c>
      <c r="B1718">
        <v>0.43062499999999998</v>
      </c>
      <c r="C1718">
        <v>0.28258499999999998</v>
      </c>
      <c r="D1718">
        <v>0.121688</v>
      </c>
      <c r="E1718">
        <v>1.4808E-2</v>
      </c>
      <c r="F1718">
        <v>1716</v>
      </c>
      <c r="G1718">
        <v>9.9003644206828962</v>
      </c>
    </row>
    <row r="1719" spans="1:7" x14ac:dyDescent="0.25">
      <c r="A1719">
        <v>0.65627800000000003</v>
      </c>
      <c r="B1719">
        <v>0.430701</v>
      </c>
      <c r="C1719">
        <v>0.28265899999999999</v>
      </c>
      <c r="D1719">
        <v>0.121742</v>
      </c>
      <c r="E1719">
        <v>1.4821000000000001E-2</v>
      </c>
      <c r="F1719">
        <v>1717</v>
      </c>
      <c r="G1719">
        <v>9.905216101788259</v>
      </c>
    </row>
    <row r="1720" spans="1:7" x14ac:dyDescent="0.25">
      <c r="A1720">
        <v>0.65636499999999998</v>
      </c>
      <c r="B1720">
        <v>0.430815</v>
      </c>
      <c r="C1720">
        <v>0.28277099999999999</v>
      </c>
      <c r="D1720">
        <v>0.121822</v>
      </c>
      <c r="E1720">
        <v>1.4841E-2</v>
      </c>
      <c r="F1720">
        <v>1718</v>
      </c>
      <c r="G1720">
        <v>9.9125286788958054</v>
      </c>
    </row>
    <row r="1721" spans="1:7" x14ac:dyDescent="0.25">
      <c r="A1721">
        <v>0.656416</v>
      </c>
      <c r="B1721">
        <v>0.43088199999999999</v>
      </c>
      <c r="C1721">
        <v>0.28283700000000001</v>
      </c>
      <c r="D1721">
        <v>0.12186900000000001</v>
      </c>
      <c r="E1721">
        <v>1.4852000000000001E-2</v>
      </c>
      <c r="F1721">
        <v>1719</v>
      </c>
      <c r="G1721">
        <v>9.9168315581508484</v>
      </c>
    </row>
    <row r="1722" spans="1:7" x14ac:dyDescent="0.25">
      <c r="A1722">
        <v>0.65642500000000004</v>
      </c>
      <c r="B1722">
        <v>0.430894</v>
      </c>
      <c r="C1722">
        <v>0.28284999999999999</v>
      </c>
      <c r="D1722">
        <v>0.121878</v>
      </c>
      <c r="E1722">
        <v>1.4853999999999999E-2</v>
      </c>
      <c r="F1722">
        <v>1720</v>
      </c>
      <c r="G1722">
        <v>9.9176497140976032</v>
      </c>
    </row>
    <row r="1723" spans="1:7" x14ac:dyDescent="0.25">
      <c r="A1723">
        <v>0.65643200000000002</v>
      </c>
      <c r="B1723">
        <v>0.43090299999999998</v>
      </c>
      <c r="C1723">
        <v>0.28285900000000003</v>
      </c>
      <c r="D1723">
        <v>0.12188499999999999</v>
      </c>
      <c r="E1723">
        <v>1.4855999999999999E-2</v>
      </c>
      <c r="F1723">
        <v>1721</v>
      </c>
      <c r="G1723">
        <v>9.9182370315127351</v>
      </c>
    </row>
    <row r="1724" spans="1:7" x14ac:dyDescent="0.25">
      <c r="A1724">
        <v>0.65649100000000005</v>
      </c>
      <c r="B1724">
        <v>0.430981</v>
      </c>
      <c r="C1724">
        <v>0.28293499999999999</v>
      </c>
      <c r="D1724">
        <v>0.12194000000000001</v>
      </c>
      <c r="E1724">
        <v>1.4869E-2</v>
      </c>
      <c r="F1724">
        <v>1722</v>
      </c>
      <c r="G1724">
        <v>9.9232090242479529</v>
      </c>
    </row>
    <row r="1725" spans="1:7" x14ac:dyDescent="0.25">
      <c r="A1725">
        <v>0.65650299999999995</v>
      </c>
      <c r="B1725">
        <v>0.43099599999999999</v>
      </c>
      <c r="C1725">
        <v>0.28294999999999998</v>
      </c>
      <c r="D1725">
        <v>0.12195</v>
      </c>
      <c r="E1725">
        <v>1.4872E-2</v>
      </c>
      <c r="F1725">
        <v>1723</v>
      </c>
      <c r="G1725">
        <v>9.9241945709716415</v>
      </c>
    </row>
    <row r="1726" spans="1:7" x14ac:dyDescent="0.25">
      <c r="A1726">
        <v>0.65659400000000001</v>
      </c>
      <c r="B1726">
        <v>0.431116</v>
      </c>
      <c r="C1726">
        <v>0.28306900000000002</v>
      </c>
      <c r="D1726">
        <v>0.122035</v>
      </c>
      <c r="E1726">
        <v>1.4893E-2</v>
      </c>
      <c r="F1726">
        <v>1724</v>
      </c>
      <c r="G1726">
        <v>9.9319290738593775</v>
      </c>
    </row>
    <row r="1727" spans="1:7" x14ac:dyDescent="0.25">
      <c r="A1727">
        <v>0.65662100000000001</v>
      </c>
      <c r="B1727">
        <v>0.43115100000000001</v>
      </c>
      <c r="C1727">
        <v>0.28310299999999999</v>
      </c>
      <c r="D1727">
        <v>0.12206</v>
      </c>
      <c r="E1727">
        <v>1.4899000000000001E-2</v>
      </c>
      <c r="F1727">
        <v>1725</v>
      </c>
      <c r="G1727">
        <v>9.9341479414036922</v>
      </c>
    </row>
    <row r="1728" spans="1:7" x14ac:dyDescent="0.25">
      <c r="A1728">
        <v>0.656721</v>
      </c>
      <c r="B1728">
        <v>0.431282</v>
      </c>
      <c r="C1728">
        <v>0.28323199999999998</v>
      </c>
      <c r="D1728">
        <v>0.122153</v>
      </c>
      <c r="E1728">
        <v>1.4921E-2</v>
      </c>
      <c r="F1728">
        <v>1726</v>
      </c>
      <c r="G1728">
        <v>9.942604171610343</v>
      </c>
    </row>
    <row r="1729" spans="1:7" x14ac:dyDescent="0.25">
      <c r="A1729">
        <v>0.65681599999999996</v>
      </c>
      <c r="B1729">
        <v>0.43140699999999998</v>
      </c>
      <c r="C1729">
        <v>0.28335500000000002</v>
      </c>
      <c r="D1729">
        <v>0.122241</v>
      </c>
      <c r="E1729">
        <v>1.4943E-2</v>
      </c>
      <c r="F1729">
        <v>1727</v>
      </c>
      <c r="G1729">
        <v>9.9506366243414135</v>
      </c>
    </row>
    <row r="1730" spans="1:7" x14ac:dyDescent="0.25">
      <c r="A1730">
        <v>0.65682799999999997</v>
      </c>
      <c r="B1730">
        <v>0.43142399999999997</v>
      </c>
      <c r="C1730">
        <v>0.28337099999999998</v>
      </c>
      <c r="D1730">
        <v>0.122253</v>
      </c>
      <c r="E1730">
        <v>1.4945999999999999E-2</v>
      </c>
      <c r="F1730">
        <v>1728</v>
      </c>
      <c r="G1730">
        <v>9.951727051685312</v>
      </c>
    </row>
    <row r="1731" spans="1:7" x14ac:dyDescent="0.25">
      <c r="A1731">
        <v>0.65690800000000005</v>
      </c>
      <c r="B1731">
        <v>0.43152800000000002</v>
      </c>
      <c r="C1731">
        <v>0.283474</v>
      </c>
      <c r="D1731">
        <v>0.12232700000000001</v>
      </c>
      <c r="E1731">
        <v>1.4964E-2</v>
      </c>
      <c r="F1731">
        <v>1729</v>
      </c>
      <c r="G1731">
        <v>9.9584789539654217</v>
      </c>
    </row>
    <row r="1732" spans="1:7" x14ac:dyDescent="0.25">
      <c r="A1732">
        <v>0.65701600000000004</v>
      </c>
      <c r="B1732">
        <v>0.43167</v>
      </c>
      <c r="C1732">
        <v>0.28361500000000001</v>
      </c>
      <c r="D1732">
        <v>0.122428</v>
      </c>
      <c r="E1732">
        <v>1.4989000000000001E-2</v>
      </c>
      <c r="F1732">
        <v>1730</v>
      </c>
      <c r="G1732">
        <v>9.9676701922389235</v>
      </c>
    </row>
    <row r="1733" spans="1:7" x14ac:dyDescent="0.25">
      <c r="A1733">
        <v>0.65704600000000002</v>
      </c>
      <c r="B1733">
        <v>0.43170900000000001</v>
      </c>
      <c r="C1733">
        <v>0.28365200000000002</v>
      </c>
      <c r="D1733">
        <v>0.12245499999999999</v>
      </c>
      <c r="E1733">
        <v>1.4995E-2</v>
      </c>
      <c r="F1733">
        <v>1731</v>
      </c>
      <c r="G1733">
        <v>9.9701535678504243</v>
      </c>
    </row>
    <row r="1734" spans="1:7" x14ac:dyDescent="0.25">
      <c r="A1734">
        <v>0.65704899999999999</v>
      </c>
      <c r="B1734">
        <v>0.43171399999999999</v>
      </c>
      <c r="C1734">
        <v>0.28365699999999999</v>
      </c>
      <c r="D1734">
        <v>0.122459</v>
      </c>
      <c r="E1734">
        <v>1.4996000000000001E-2</v>
      </c>
      <c r="F1734">
        <v>1732</v>
      </c>
      <c r="G1734">
        <v>9.9704785472777768</v>
      </c>
    </row>
    <row r="1735" spans="1:7" x14ac:dyDescent="0.25">
      <c r="A1735">
        <v>0.65705800000000003</v>
      </c>
      <c r="B1735">
        <v>0.43172500000000003</v>
      </c>
      <c r="C1735">
        <v>0.28366799999999998</v>
      </c>
      <c r="D1735">
        <v>0.12246700000000001</v>
      </c>
      <c r="E1735">
        <v>1.4997999999999999E-2</v>
      </c>
      <c r="F1735">
        <v>1733</v>
      </c>
      <c r="G1735">
        <v>9.9712017406851192</v>
      </c>
    </row>
    <row r="1736" spans="1:7" x14ac:dyDescent="0.25">
      <c r="A1736">
        <v>0.65709600000000001</v>
      </c>
      <c r="B1736">
        <v>0.43177500000000002</v>
      </c>
      <c r="C1736">
        <v>0.283717</v>
      </c>
      <c r="D1736">
        <v>0.122502</v>
      </c>
      <c r="E1736">
        <v>1.5007E-2</v>
      </c>
      <c r="F1736">
        <v>1734</v>
      </c>
      <c r="G1736">
        <v>9.9744074657767339</v>
      </c>
    </row>
    <row r="1737" spans="1:7" x14ac:dyDescent="0.25">
      <c r="A1737">
        <v>0.65710800000000003</v>
      </c>
      <c r="B1737">
        <v>0.43179099999999998</v>
      </c>
      <c r="C1737">
        <v>0.28373399999999999</v>
      </c>
      <c r="D1737">
        <v>0.122514</v>
      </c>
      <c r="E1737">
        <v>1.5010000000000001E-2</v>
      </c>
      <c r="F1737">
        <v>1735</v>
      </c>
      <c r="G1737">
        <v>9.9754738459119547</v>
      </c>
    </row>
    <row r="1738" spans="1:7" x14ac:dyDescent="0.25">
      <c r="A1738">
        <v>0.65712700000000002</v>
      </c>
      <c r="B1738">
        <v>0.43181599999999998</v>
      </c>
      <c r="C1738">
        <v>0.28375800000000001</v>
      </c>
      <c r="D1738">
        <v>0.122531</v>
      </c>
      <c r="E1738">
        <v>1.5014E-2</v>
      </c>
      <c r="F1738">
        <v>1736</v>
      </c>
      <c r="G1738">
        <v>9.9770557882866449</v>
      </c>
    </row>
    <row r="1739" spans="1:7" x14ac:dyDescent="0.25">
      <c r="A1739">
        <v>0.65715500000000004</v>
      </c>
      <c r="B1739">
        <v>0.43185200000000001</v>
      </c>
      <c r="C1739">
        <v>0.28379300000000002</v>
      </c>
      <c r="D1739">
        <v>0.122557</v>
      </c>
      <c r="E1739">
        <v>1.502E-2</v>
      </c>
      <c r="F1739">
        <v>1737</v>
      </c>
      <c r="G1739">
        <v>9.9794089449569707</v>
      </c>
    </row>
    <row r="1740" spans="1:7" x14ac:dyDescent="0.25">
      <c r="A1740">
        <v>0.65722599999999998</v>
      </c>
      <c r="B1740">
        <v>0.43194700000000003</v>
      </c>
      <c r="C1740">
        <v>0.283887</v>
      </c>
      <c r="D1740">
        <v>0.122624</v>
      </c>
      <c r="E1740">
        <v>1.5037E-2</v>
      </c>
      <c r="F1740">
        <v>1738</v>
      </c>
      <c r="G1740">
        <v>9.9855323557344366</v>
      </c>
    </row>
    <row r="1741" spans="1:7" x14ac:dyDescent="0.25">
      <c r="A1741">
        <v>0.65737599999999996</v>
      </c>
      <c r="B1741">
        <v>0.432143</v>
      </c>
      <c r="C1741">
        <v>0.28408099999999997</v>
      </c>
      <c r="D1741">
        <v>0.122764</v>
      </c>
      <c r="E1741">
        <v>1.5070999999999999E-2</v>
      </c>
      <c r="F1741">
        <v>1739</v>
      </c>
      <c r="G1741">
        <v>9.9982790832997512</v>
      </c>
    </row>
    <row r="1742" spans="1:7" x14ac:dyDescent="0.25">
      <c r="A1742">
        <v>0.65747</v>
      </c>
      <c r="B1742">
        <v>0.43226700000000001</v>
      </c>
      <c r="C1742">
        <v>0.28420200000000001</v>
      </c>
      <c r="D1742">
        <v>0.122851</v>
      </c>
      <c r="E1742">
        <v>1.5092E-2</v>
      </c>
      <c r="F1742">
        <v>1740</v>
      </c>
      <c r="G1742">
        <v>10.00629407251899</v>
      </c>
    </row>
    <row r="1743" spans="1:7" x14ac:dyDescent="0.25">
      <c r="A1743">
        <v>0.65753399999999995</v>
      </c>
      <c r="B1743">
        <v>0.43235099999999999</v>
      </c>
      <c r="C1743">
        <v>0.28428500000000001</v>
      </c>
      <c r="D1743">
        <v>0.12291100000000001</v>
      </c>
      <c r="E1743">
        <v>1.5107000000000001E-2</v>
      </c>
      <c r="F1743">
        <v>1741</v>
      </c>
      <c r="G1743">
        <v>10.011739570013072</v>
      </c>
    </row>
    <row r="1744" spans="1:7" x14ac:dyDescent="0.25">
      <c r="A1744">
        <v>0.65753700000000004</v>
      </c>
      <c r="B1744">
        <v>0.43235499999999999</v>
      </c>
      <c r="C1744">
        <v>0.28428999999999999</v>
      </c>
      <c r="D1744">
        <v>0.122914</v>
      </c>
      <c r="E1744">
        <v>1.5108E-2</v>
      </c>
      <c r="F1744">
        <v>1742</v>
      </c>
      <c r="G1744">
        <v>10.012033262022234</v>
      </c>
    </row>
    <row r="1745" spans="1:7" x14ac:dyDescent="0.25">
      <c r="A1745">
        <v>0.657559</v>
      </c>
      <c r="B1745">
        <v>0.43238399999999999</v>
      </c>
      <c r="C1745">
        <v>0.28431800000000002</v>
      </c>
      <c r="D1745">
        <v>0.122935</v>
      </c>
      <c r="E1745">
        <v>1.5113E-2</v>
      </c>
      <c r="F1745">
        <v>1743</v>
      </c>
      <c r="G1745">
        <v>10.013921254901291</v>
      </c>
    </row>
    <row r="1746" spans="1:7" x14ac:dyDescent="0.25">
      <c r="A1746">
        <v>0.657582</v>
      </c>
      <c r="B1746">
        <v>0.43241400000000002</v>
      </c>
      <c r="C1746">
        <v>0.28434799999999999</v>
      </c>
      <c r="D1746">
        <v>0.122956</v>
      </c>
      <c r="E1746">
        <v>1.5117999999999999E-2</v>
      </c>
      <c r="F1746">
        <v>1744</v>
      </c>
      <c r="G1746">
        <v>10.015850374766385</v>
      </c>
    </row>
    <row r="1747" spans="1:7" x14ac:dyDescent="0.25">
      <c r="A1747">
        <v>0.65760399999999997</v>
      </c>
      <c r="B1747">
        <v>0.432444</v>
      </c>
      <c r="C1747">
        <v>0.28437699999999999</v>
      </c>
      <c r="D1747">
        <v>0.122977</v>
      </c>
      <c r="E1747">
        <v>1.5122999999999999E-2</v>
      </c>
      <c r="F1747">
        <v>1745</v>
      </c>
      <c r="G1747">
        <v>10.017774145701368</v>
      </c>
    </row>
    <row r="1748" spans="1:7" x14ac:dyDescent="0.25">
      <c r="A1748">
        <v>0.65760799999999997</v>
      </c>
      <c r="B1748">
        <v>0.432448</v>
      </c>
      <c r="C1748">
        <v>0.28438099999999999</v>
      </c>
      <c r="D1748">
        <v>0.12298000000000001</v>
      </c>
      <c r="E1748">
        <v>1.5124E-2</v>
      </c>
      <c r="F1748">
        <v>1746</v>
      </c>
      <c r="G1748">
        <v>10.018076492862598</v>
      </c>
    </row>
    <row r="1749" spans="1:7" x14ac:dyDescent="0.25">
      <c r="A1749">
        <v>0.65761800000000004</v>
      </c>
      <c r="B1749">
        <v>0.43246099999999998</v>
      </c>
      <c r="C1749">
        <v>0.28439399999999998</v>
      </c>
      <c r="D1749">
        <v>0.122989</v>
      </c>
      <c r="E1749">
        <v>1.5126000000000001E-2</v>
      </c>
      <c r="F1749">
        <v>1747</v>
      </c>
      <c r="G1749">
        <v>10.018919119108626</v>
      </c>
    </row>
    <row r="1750" spans="1:7" x14ac:dyDescent="0.25">
      <c r="A1750">
        <v>0.65764299999999998</v>
      </c>
      <c r="B1750">
        <v>0.43249399999999999</v>
      </c>
      <c r="C1750">
        <v>0.28442699999999999</v>
      </c>
      <c r="D1750">
        <v>0.123013</v>
      </c>
      <c r="E1750">
        <v>1.5132E-2</v>
      </c>
      <c r="F1750">
        <v>1748</v>
      </c>
      <c r="G1750">
        <v>10.021074104843503</v>
      </c>
    </row>
    <row r="1751" spans="1:7" x14ac:dyDescent="0.25">
      <c r="A1751">
        <v>0.65770899999999999</v>
      </c>
      <c r="B1751">
        <v>0.43258099999999999</v>
      </c>
      <c r="C1751">
        <v>0.28451199999999999</v>
      </c>
      <c r="D1751">
        <v>0.123075</v>
      </c>
      <c r="E1751">
        <v>1.5147000000000001E-2</v>
      </c>
      <c r="F1751">
        <v>1749</v>
      </c>
      <c r="G1751">
        <v>10.026703358491933</v>
      </c>
    </row>
    <row r="1752" spans="1:7" x14ac:dyDescent="0.25">
      <c r="A1752">
        <v>0.65783899999999995</v>
      </c>
      <c r="B1752">
        <v>0.43275200000000003</v>
      </c>
      <c r="C1752">
        <v>0.28468100000000002</v>
      </c>
      <c r="D1752">
        <v>0.123197</v>
      </c>
      <c r="E1752">
        <v>1.5177E-2</v>
      </c>
      <c r="F1752">
        <v>1750</v>
      </c>
      <c r="G1752">
        <v>10.037869733288227</v>
      </c>
    </row>
    <row r="1753" spans="1:7" x14ac:dyDescent="0.25">
      <c r="A1753">
        <v>0.65793000000000001</v>
      </c>
      <c r="B1753">
        <v>0.43287100000000001</v>
      </c>
      <c r="C1753">
        <v>0.28479900000000002</v>
      </c>
      <c r="D1753">
        <v>0.123281</v>
      </c>
      <c r="E1753">
        <v>1.5198E-2</v>
      </c>
      <c r="F1753">
        <v>1751</v>
      </c>
      <c r="G1753">
        <v>10.045628346505522</v>
      </c>
    </row>
    <row r="1754" spans="1:7" x14ac:dyDescent="0.25">
      <c r="A1754">
        <v>0.65795800000000004</v>
      </c>
      <c r="B1754">
        <v>0.43290899999999999</v>
      </c>
      <c r="C1754">
        <v>0.28483599999999998</v>
      </c>
      <c r="D1754">
        <v>0.123308</v>
      </c>
      <c r="E1754">
        <v>1.5205E-2</v>
      </c>
      <c r="F1754">
        <v>1752</v>
      </c>
      <c r="G1754">
        <v>10.048088792243782</v>
      </c>
    </row>
    <row r="1755" spans="1:7" x14ac:dyDescent="0.25">
      <c r="A1755">
        <v>0.65808800000000001</v>
      </c>
      <c r="B1755">
        <v>0.43307899999999999</v>
      </c>
      <c r="C1755">
        <v>0.28500399999999998</v>
      </c>
      <c r="D1755">
        <v>0.123429</v>
      </c>
      <c r="E1755">
        <v>1.5235E-2</v>
      </c>
      <c r="F1755">
        <v>1753</v>
      </c>
      <c r="G1755">
        <v>10.059195259891503</v>
      </c>
    </row>
    <row r="1756" spans="1:7" x14ac:dyDescent="0.25">
      <c r="A1756">
        <v>0.65810999999999997</v>
      </c>
      <c r="B1756">
        <v>0.43310900000000002</v>
      </c>
      <c r="C1756">
        <v>0.28503400000000001</v>
      </c>
      <c r="D1756">
        <v>0.12345100000000001</v>
      </c>
      <c r="E1756">
        <v>1.524E-2</v>
      </c>
      <c r="F1756">
        <v>1754</v>
      </c>
      <c r="G1756">
        <v>10.061154465685014</v>
      </c>
    </row>
    <row r="1757" spans="1:7" x14ac:dyDescent="0.25">
      <c r="A1757">
        <v>0.65811299999999995</v>
      </c>
      <c r="B1757">
        <v>0.43311300000000003</v>
      </c>
      <c r="C1757">
        <v>0.28503699999999998</v>
      </c>
      <c r="D1757">
        <v>0.12345299999999999</v>
      </c>
      <c r="E1757">
        <v>1.5240999999999999E-2</v>
      </c>
      <c r="F1757">
        <v>1755</v>
      </c>
      <c r="G1757">
        <v>10.06138978203488</v>
      </c>
    </row>
    <row r="1758" spans="1:7" x14ac:dyDescent="0.25">
      <c r="A1758">
        <v>0.65811399999999998</v>
      </c>
      <c r="B1758">
        <v>0.43311500000000003</v>
      </c>
      <c r="C1758">
        <v>0.28503899999999999</v>
      </c>
      <c r="D1758">
        <v>0.123455</v>
      </c>
      <c r="E1758">
        <v>1.5240999999999999E-2</v>
      </c>
      <c r="F1758">
        <v>1756</v>
      </c>
      <c r="G1758">
        <v>10.061494176315998</v>
      </c>
    </row>
    <row r="1759" spans="1:7" x14ac:dyDescent="0.25">
      <c r="A1759">
        <v>0.65812300000000001</v>
      </c>
      <c r="B1759">
        <v>0.43312600000000001</v>
      </c>
      <c r="C1759">
        <v>0.28505000000000003</v>
      </c>
      <c r="D1759">
        <v>0.123463</v>
      </c>
      <c r="E1759">
        <v>1.5243E-2</v>
      </c>
      <c r="F1759">
        <v>1757</v>
      </c>
      <c r="G1759">
        <v>10.062244357988607</v>
      </c>
    </row>
    <row r="1760" spans="1:7" x14ac:dyDescent="0.25">
      <c r="A1760">
        <v>0.65820000000000001</v>
      </c>
      <c r="B1760">
        <v>0.43322699999999997</v>
      </c>
      <c r="C1760">
        <v>0.28515000000000001</v>
      </c>
      <c r="D1760">
        <v>0.12353500000000001</v>
      </c>
      <c r="E1760">
        <v>1.5261E-2</v>
      </c>
      <c r="F1760">
        <v>1758</v>
      </c>
      <c r="G1760">
        <v>10.068852746449345</v>
      </c>
    </row>
    <row r="1761" spans="1:7" x14ac:dyDescent="0.25">
      <c r="A1761">
        <v>0.65833600000000003</v>
      </c>
      <c r="B1761">
        <v>0.43340600000000001</v>
      </c>
      <c r="C1761">
        <v>0.285327</v>
      </c>
      <c r="D1761">
        <v>0.123663</v>
      </c>
      <c r="E1761">
        <v>1.5292E-2</v>
      </c>
      <c r="F1761">
        <v>1759</v>
      </c>
      <c r="G1761">
        <v>10.080573882437069</v>
      </c>
    </row>
    <row r="1762" spans="1:7" x14ac:dyDescent="0.25">
      <c r="A1762">
        <v>0.65835900000000003</v>
      </c>
      <c r="B1762">
        <v>0.43343700000000002</v>
      </c>
      <c r="C1762">
        <v>0.28535700000000003</v>
      </c>
      <c r="D1762">
        <v>0.123684</v>
      </c>
      <c r="E1762">
        <v>1.5298000000000001E-2</v>
      </c>
      <c r="F1762">
        <v>1760</v>
      </c>
      <c r="G1762">
        <v>10.082563913472343</v>
      </c>
    </row>
    <row r="1763" spans="1:7" x14ac:dyDescent="0.25">
      <c r="A1763">
        <v>0.65836399999999995</v>
      </c>
      <c r="B1763">
        <v>0.43344300000000002</v>
      </c>
      <c r="C1763">
        <v>0.28536400000000001</v>
      </c>
      <c r="D1763">
        <v>0.12368899999999999</v>
      </c>
      <c r="E1763">
        <v>1.5299E-2</v>
      </c>
      <c r="F1763">
        <v>1761</v>
      </c>
      <c r="G1763">
        <v>10.082997841565021</v>
      </c>
    </row>
    <row r="1764" spans="1:7" x14ac:dyDescent="0.25">
      <c r="A1764">
        <v>0.658416</v>
      </c>
      <c r="B1764">
        <v>0.43351099999999998</v>
      </c>
      <c r="C1764">
        <v>0.28543099999999999</v>
      </c>
      <c r="D1764">
        <v>0.123737</v>
      </c>
      <c r="E1764">
        <v>1.5311E-2</v>
      </c>
      <c r="F1764">
        <v>1762</v>
      </c>
      <c r="G1764">
        <v>10.087450903799384</v>
      </c>
    </row>
    <row r="1765" spans="1:7" x14ac:dyDescent="0.25">
      <c r="A1765">
        <v>0.65848499999999999</v>
      </c>
      <c r="B1765">
        <v>0.43360199999999999</v>
      </c>
      <c r="C1765">
        <v>0.28552</v>
      </c>
      <c r="D1765">
        <v>0.123802</v>
      </c>
      <c r="E1765">
        <v>1.5327E-2</v>
      </c>
      <c r="F1765">
        <v>1763</v>
      </c>
      <c r="G1765">
        <v>10.09340070741562</v>
      </c>
    </row>
    <row r="1766" spans="1:7" x14ac:dyDescent="0.25">
      <c r="A1766">
        <v>0.65851700000000002</v>
      </c>
      <c r="B1766">
        <v>0.43364399999999997</v>
      </c>
      <c r="C1766">
        <v>0.28556199999999998</v>
      </c>
      <c r="D1766">
        <v>0.123832</v>
      </c>
      <c r="E1766">
        <v>1.5334E-2</v>
      </c>
      <c r="F1766">
        <v>1764</v>
      </c>
      <c r="G1766">
        <v>10.096169141941226</v>
      </c>
    </row>
    <row r="1767" spans="1:7" x14ac:dyDescent="0.25">
      <c r="A1767">
        <v>0.65863300000000002</v>
      </c>
      <c r="B1767">
        <v>0.43379699999999999</v>
      </c>
      <c r="C1767">
        <v>0.28571299999999999</v>
      </c>
      <c r="D1767">
        <v>0.123941</v>
      </c>
      <c r="E1767">
        <v>1.5361E-2</v>
      </c>
      <c r="F1767">
        <v>1765</v>
      </c>
      <c r="G1767">
        <v>10.106181770378722</v>
      </c>
    </row>
    <row r="1768" spans="1:7" x14ac:dyDescent="0.25">
      <c r="A1768">
        <v>0.65865099999999999</v>
      </c>
      <c r="B1768">
        <v>0.43382199999999999</v>
      </c>
      <c r="C1768">
        <v>0.28573700000000002</v>
      </c>
      <c r="D1768">
        <v>0.123959</v>
      </c>
      <c r="E1768">
        <v>1.5365999999999999E-2</v>
      </c>
      <c r="F1768">
        <v>1766</v>
      </c>
      <c r="G1768">
        <v>10.107798175499758</v>
      </c>
    </row>
    <row r="1769" spans="1:7" x14ac:dyDescent="0.25">
      <c r="A1769">
        <v>0.65869999999999995</v>
      </c>
      <c r="B1769">
        <v>0.43388500000000002</v>
      </c>
      <c r="C1769">
        <v>0.2858</v>
      </c>
      <c r="D1769">
        <v>0.124004</v>
      </c>
      <c r="E1769">
        <v>1.5377E-2</v>
      </c>
      <c r="F1769">
        <v>1767</v>
      </c>
      <c r="G1769">
        <v>10.111984632751044</v>
      </c>
    </row>
    <row r="1770" spans="1:7" x14ac:dyDescent="0.25">
      <c r="A1770">
        <v>0.65878999999999999</v>
      </c>
      <c r="B1770">
        <v>0.43400499999999997</v>
      </c>
      <c r="C1770">
        <v>0.28591800000000001</v>
      </c>
      <c r="D1770">
        <v>0.12409000000000001</v>
      </c>
      <c r="E1770">
        <v>1.5398E-2</v>
      </c>
      <c r="F1770">
        <v>1768</v>
      </c>
      <c r="G1770">
        <v>10.119830610581893</v>
      </c>
    </row>
    <row r="1771" spans="1:7" x14ac:dyDescent="0.25">
      <c r="A1771">
        <v>0.65879799999999999</v>
      </c>
      <c r="B1771">
        <v>0.43401499999999998</v>
      </c>
      <c r="C1771">
        <v>0.28592800000000002</v>
      </c>
      <c r="D1771">
        <v>0.124097</v>
      </c>
      <c r="E1771">
        <v>1.54E-2</v>
      </c>
      <c r="F1771">
        <v>1769</v>
      </c>
      <c r="G1771">
        <v>10.120502494847619</v>
      </c>
    </row>
    <row r="1772" spans="1:7" x14ac:dyDescent="0.25">
      <c r="A1772">
        <v>0.65880499999999997</v>
      </c>
      <c r="B1772">
        <v>0.43402400000000002</v>
      </c>
      <c r="C1772">
        <v>0.285937</v>
      </c>
      <c r="D1772">
        <v>0.12410400000000001</v>
      </c>
      <c r="E1772">
        <v>1.5402000000000001E-2</v>
      </c>
      <c r="F1772">
        <v>1770</v>
      </c>
      <c r="G1772">
        <v>10.121106675895895</v>
      </c>
    </row>
    <row r="1773" spans="1:7" x14ac:dyDescent="0.25">
      <c r="A1773">
        <v>0.658806</v>
      </c>
      <c r="B1773">
        <v>0.43402600000000002</v>
      </c>
      <c r="C1773">
        <v>0.285939</v>
      </c>
      <c r="D1773">
        <v>0.12410499999999999</v>
      </c>
      <c r="E1773">
        <v>1.5402000000000001E-2</v>
      </c>
      <c r="F1773">
        <v>1771</v>
      </c>
      <c r="G1773">
        <v>10.121207037889867</v>
      </c>
    </row>
    <row r="1774" spans="1:7" x14ac:dyDescent="0.25">
      <c r="A1774">
        <v>0.658829</v>
      </c>
      <c r="B1774">
        <v>0.43405500000000002</v>
      </c>
      <c r="C1774">
        <v>0.285968</v>
      </c>
      <c r="D1774">
        <v>0.124126</v>
      </c>
      <c r="E1774">
        <v>1.5407000000000001E-2</v>
      </c>
      <c r="F1774">
        <v>1772</v>
      </c>
      <c r="G1774">
        <v>10.123163940554058</v>
      </c>
    </row>
    <row r="1775" spans="1:7" x14ac:dyDescent="0.25">
      <c r="A1775">
        <v>0.65887200000000001</v>
      </c>
      <c r="B1775">
        <v>0.434112</v>
      </c>
      <c r="C1775">
        <v>0.286024</v>
      </c>
      <c r="D1775">
        <v>0.124167</v>
      </c>
      <c r="E1775">
        <v>1.5417E-2</v>
      </c>
      <c r="F1775">
        <v>1773</v>
      </c>
      <c r="G1775">
        <v>10.126906663244725</v>
      </c>
    </row>
    <row r="1776" spans="1:7" x14ac:dyDescent="0.25">
      <c r="A1776">
        <v>0.658883</v>
      </c>
      <c r="B1776">
        <v>0.43412699999999999</v>
      </c>
      <c r="C1776">
        <v>0.28603899999999999</v>
      </c>
      <c r="D1776">
        <v>0.124177</v>
      </c>
      <c r="E1776">
        <v>1.542E-2</v>
      </c>
      <c r="F1776">
        <v>1774</v>
      </c>
      <c r="G1776">
        <v>10.127871697669159</v>
      </c>
    </row>
    <row r="1777" spans="1:7" x14ac:dyDescent="0.25">
      <c r="A1777">
        <v>0.65891500000000003</v>
      </c>
      <c r="B1777">
        <v>0.43416900000000003</v>
      </c>
      <c r="C1777">
        <v>0.28608099999999997</v>
      </c>
      <c r="D1777">
        <v>0.124208</v>
      </c>
      <c r="E1777">
        <v>1.5428000000000001E-2</v>
      </c>
      <c r="F1777">
        <v>1775</v>
      </c>
      <c r="G1777">
        <v>10.130664691029788</v>
      </c>
    </row>
    <row r="1778" spans="1:7" x14ac:dyDescent="0.25">
      <c r="A1778">
        <v>0.65892499999999998</v>
      </c>
      <c r="B1778">
        <v>0.43418200000000001</v>
      </c>
      <c r="C1778">
        <v>0.28609400000000001</v>
      </c>
      <c r="D1778">
        <v>0.12421699999999999</v>
      </c>
      <c r="E1778">
        <v>1.5429999999999999E-2</v>
      </c>
      <c r="F1778">
        <v>1776</v>
      </c>
      <c r="G1778">
        <v>10.131514338407383</v>
      </c>
    </row>
    <row r="1779" spans="1:7" x14ac:dyDescent="0.25">
      <c r="A1779">
        <v>0.65899700000000005</v>
      </c>
      <c r="B1779">
        <v>0.434278</v>
      </c>
      <c r="C1779">
        <v>0.286188</v>
      </c>
      <c r="D1779">
        <v>0.12428500000000001</v>
      </c>
      <c r="E1779">
        <v>1.5447000000000001E-2</v>
      </c>
      <c r="F1779">
        <v>1777</v>
      </c>
      <c r="G1779">
        <v>10.13780170835723</v>
      </c>
    </row>
    <row r="1780" spans="1:7" x14ac:dyDescent="0.25">
      <c r="A1780">
        <v>0.65902000000000005</v>
      </c>
      <c r="B1780">
        <v>0.434307</v>
      </c>
      <c r="C1780">
        <v>0.286217</v>
      </c>
      <c r="D1780">
        <v>0.124306</v>
      </c>
      <c r="E1780">
        <v>1.5452E-2</v>
      </c>
      <c r="F1780">
        <v>1778</v>
      </c>
      <c r="G1780">
        <v>10.139749746584828</v>
      </c>
    </row>
    <row r="1781" spans="1:7" x14ac:dyDescent="0.25">
      <c r="A1781">
        <v>0.65903800000000001</v>
      </c>
      <c r="B1781">
        <v>0.434332</v>
      </c>
      <c r="C1781">
        <v>0.28624100000000002</v>
      </c>
      <c r="D1781">
        <v>0.124324</v>
      </c>
      <c r="E1781">
        <v>1.5455999999999999E-2</v>
      </c>
      <c r="F1781">
        <v>1779</v>
      </c>
      <c r="G1781">
        <v>10.141359389608853</v>
      </c>
    </row>
    <row r="1782" spans="1:7" x14ac:dyDescent="0.25">
      <c r="A1782">
        <v>0.65903900000000004</v>
      </c>
      <c r="B1782">
        <v>0.43433300000000002</v>
      </c>
      <c r="C1782">
        <v>0.286242</v>
      </c>
      <c r="D1782">
        <v>0.124324</v>
      </c>
      <c r="E1782">
        <v>1.5457E-2</v>
      </c>
      <c r="F1782">
        <v>1780</v>
      </c>
      <c r="G1782">
        <v>10.141422202560147</v>
      </c>
    </row>
    <row r="1783" spans="1:7" x14ac:dyDescent="0.25">
      <c r="A1783">
        <v>0.65904600000000002</v>
      </c>
      <c r="B1783">
        <v>0.43434099999999998</v>
      </c>
      <c r="C1783">
        <v>0.28625099999999998</v>
      </c>
      <c r="D1783">
        <v>0.124331</v>
      </c>
      <c r="E1783">
        <v>1.5458E-2</v>
      </c>
      <c r="F1783">
        <v>1781</v>
      </c>
      <c r="G1783">
        <v>10.1420028905072</v>
      </c>
    </row>
    <row r="1784" spans="1:7" x14ac:dyDescent="0.25">
      <c r="A1784">
        <v>0.659076</v>
      </c>
      <c r="B1784">
        <v>0.43438199999999999</v>
      </c>
      <c r="C1784">
        <v>0.28629100000000002</v>
      </c>
      <c r="D1784">
        <v>0.124359</v>
      </c>
      <c r="E1784">
        <v>1.5465E-2</v>
      </c>
      <c r="F1784">
        <v>1782</v>
      </c>
      <c r="G1784">
        <v>10.144657192144031</v>
      </c>
    </row>
    <row r="1785" spans="1:7" x14ac:dyDescent="0.25">
      <c r="A1785">
        <v>0.659138</v>
      </c>
      <c r="B1785">
        <v>0.43446200000000001</v>
      </c>
      <c r="C1785">
        <v>0.28637099999999999</v>
      </c>
      <c r="D1785">
        <v>0.124417</v>
      </c>
      <c r="E1785">
        <v>1.5480000000000001E-2</v>
      </c>
      <c r="F1785">
        <v>1783</v>
      </c>
      <c r="G1785">
        <v>10.149981041307338</v>
      </c>
    </row>
    <row r="1786" spans="1:7" x14ac:dyDescent="0.25">
      <c r="A1786">
        <v>0.65914899999999998</v>
      </c>
      <c r="B1786">
        <v>0.434477</v>
      </c>
      <c r="C1786">
        <v>0.286385</v>
      </c>
      <c r="D1786">
        <v>0.124428</v>
      </c>
      <c r="E1786">
        <v>1.5481999999999999E-2</v>
      </c>
      <c r="F1786">
        <v>1784</v>
      </c>
      <c r="G1786">
        <v>10.150972672772006</v>
      </c>
    </row>
    <row r="1787" spans="1:7" x14ac:dyDescent="0.25">
      <c r="A1787">
        <v>0.65916399999999997</v>
      </c>
      <c r="B1787">
        <v>0.43449700000000002</v>
      </c>
      <c r="C1787">
        <v>0.28640399999999999</v>
      </c>
      <c r="D1787">
        <v>0.124442</v>
      </c>
      <c r="E1787">
        <v>1.5486E-2</v>
      </c>
      <c r="F1787">
        <v>1785</v>
      </c>
      <c r="G1787">
        <v>10.152243970027355</v>
      </c>
    </row>
    <row r="1788" spans="1:7" x14ac:dyDescent="0.25">
      <c r="A1788">
        <v>0.659169</v>
      </c>
      <c r="B1788">
        <v>0.43450299999999997</v>
      </c>
      <c r="C1788">
        <v>0.28641100000000003</v>
      </c>
      <c r="D1788">
        <v>0.124447</v>
      </c>
      <c r="E1788">
        <v>1.5487000000000001E-2</v>
      </c>
      <c r="F1788">
        <v>1786</v>
      </c>
      <c r="G1788">
        <v>10.152687756148033</v>
      </c>
    </row>
    <row r="1789" spans="1:7" x14ac:dyDescent="0.25">
      <c r="A1789">
        <v>0.65917300000000001</v>
      </c>
      <c r="B1789">
        <v>0.43450899999999998</v>
      </c>
      <c r="C1789">
        <v>0.28641699999999998</v>
      </c>
      <c r="D1789">
        <v>0.12445100000000001</v>
      </c>
      <c r="E1789">
        <v>1.5488E-2</v>
      </c>
      <c r="F1789">
        <v>1787</v>
      </c>
      <c r="G1789">
        <v>10.153061620304117</v>
      </c>
    </row>
    <row r="1790" spans="1:7" x14ac:dyDescent="0.25">
      <c r="A1790">
        <v>0.65922800000000004</v>
      </c>
      <c r="B1790">
        <v>0.434581</v>
      </c>
      <c r="C1790">
        <v>0.28648800000000002</v>
      </c>
      <c r="D1790">
        <v>0.124502</v>
      </c>
      <c r="E1790">
        <v>1.5500999999999999E-2</v>
      </c>
      <c r="F1790">
        <v>1788</v>
      </c>
      <c r="G1790">
        <v>10.157838638160401</v>
      </c>
    </row>
    <row r="1791" spans="1:7" x14ac:dyDescent="0.25">
      <c r="A1791">
        <v>0.65925100000000003</v>
      </c>
      <c r="B1791">
        <v>0.434612</v>
      </c>
      <c r="C1791">
        <v>0.28651799999999999</v>
      </c>
      <c r="D1791">
        <v>0.124524</v>
      </c>
      <c r="E1791">
        <v>1.5506000000000001E-2</v>
      </c>
      <c r="F1791">
        <v>1789</v>
      </c>
      <c r="G1791">
        <v>10.159849481763835</v>
      </c>
    </row>
    <row r="1792" spans="1:7" x14ac:dyDescent="0.25">
      <c r="A1792">
        <v>0.65926600000000002</v>
      </c>
      <c r="B1792">
        <v>0.43463200000000002</v>
      </c>
      <c r="C1792">
        <v>0.28653800000000001</v>
      </c>
      <c r="D1792">
        <v>0.124539</v>
      </c>
      <c r="E1792">
        <v>1.5509999999999999E-2</v>
      </c>
      <c r="F1792">
        <v>1790</v>
      </c>
      <c r="G1792">
        <v>10.161177138040836</v>
      </c>
    </row>
    <row r="1793" spans="1:7" x14ac:dyDescent="0.25">
      <c r="A1793">
        <v>0.65930100000000003</v>
      </c>
      <c r="B1793">
        <v>0.43467800000000001</v>
      </c>
      <c r="C1793">
        <v>0.28658400000000001</v>
      </c>
      <c r="D1793">
        <v>0.124572</v>
      </c>
      <c r="E1793">
        <v>1.5518000000000001E-2</v>
      </c>
      <c r="F1793">
        <v>1791</v>
      </c>
      <c r="G1793">
        <v>10.164215611399461</v>
      </c>
    </row>
    <row r="1794" spans="1:7" x14ac:dyDescent="0.25">
      <c r="A1794">
        <v>0.65930500000000003</v>
      </c>
      <c r="B1794">
        <v>0.43468400000000001</v>
      </c>
      <c r="C1794">
        <v>0.28658899999999998</v>
      </c>
      <c r="D1794">
        <v>0.12457600000000001</v>
      </c>
      <c r="E1794">
        <v>1.5519E-2</v>
      </c>
      <c r="F1794">
        <v>1792</v>
      </c>
      <c r="G1794">
        <v>10.164593512966004</v>
      </c>
    </row>
    <row r="1795" spans="1:7" x14ac:dyDescent="0.25">
      <c r="A1795">
        <v>0.65933799999999998</v>
      </c>
      <c r="B1795">
        <v>0.43472699999999997</v>
      </c>
      <c r="C1795">
        <v>0.286632</v>
      </c>
      <c r="D1795">
        <v>0.12460599999999999</v>
      </c>
      <c r="E1795">
        <v>1.5526999999999999E-2</v>
      </c>
      <c r="F1795">
        <v>1793</v>
      </c>
      <c r="G1795">
        <v>10.167426847106585</v>
      </c>
    </row>
    <row r="1796" spans="1:7" x14ac:dyDescent="0.25">
      <c r="A1796">
        <v>0.65940900000000002</v>
      </c>
      <c r="B1796">
        <v>0.43481999999999998</v>
      </c>
      <c r="C1796">
        <v>0.28672500000000001</v>
      </c>
      <c r="D1796">
        <v>0.12467399999999999</v>
      </c>
      <c r="E1796">
        <v>1.5544000000000001E-2</v>
      </c>
      <c r="F1796">
        <v>1794</v>
      </c>
      <c r="G1796">
        <v>10.173636803310279</v>
      </c>
    </row>
    <row r="1797" spans="1:7" x14ac:dyDescent="0.25">
      <c r="A1797">
        <v>0.65943200000000002</v>
      </c>
      <c r="B1797">
        <v>0.43485099999999999</v>
      </c>
      <c r="C1797">
        <v>0.28675400000000001</v>
      </c>
      <c r="D1797">
        <v>0.124695</v>
      </c>
      <c r="E1797">
        <v>1.5549E-2</v>
      </c>
      <c r="F1797">
        <v>1795</v>
      </c>
      <c r="G1797">
        <v>10.175630388252655</v>
      </c>
    </row>
    <row r="1798" spans="1:7" x14ac:dyDescent="0.25">
      <c r="A1798">
        <v>0.65947599999999995</v>
      </c>
      <c r="B1798">
        <v>0.43490899999999999</v>
      </c>
      <c r="C1798">
        <v>0.28681200000000001</v>
      </c>
      <c r="D1798">
        <v>0.124737</v>
      </c>
      <c r="E1798">
        <v>1.5559E-2</v>
      </c>
      <c r="F1798">
        <v>1796</v>
      </c>
      <c r="G1798">
        <v>10.179485191964091</v>
      </c>
    </row>
    <row r="1799" spans="1:7" x14ac:dyDescent="0.25">
      <c r="A1799">
        <v>0.659493</v>
      </c>
      <c r="B1799">
        <v>0.43493100000000001</v>
      </c>
      <c r="C1799">
        <v>0.28683399999999998</v>
      </c>
      <c r="D1799">
        <v>0.124753</v>
      </c>
      <c r="E1799">
        <v>1.5563E-2</v>
      </c>
      <c r="F1799">
        <v>1797</v>
      </c>
      <c r="G1799">
        <v>10.180932353909848</v>
      </c>
    </row>
    <row r="1800" spans="1:7" x14ac:dyDescent="0.25">
      <c r="A1800">
        <v>0.65953099999999998</v>
      </c>
      <c r="B1800">
        <v>0.43498100000000001</v>
      </c>
      <c r="C1800">
        <v>0.28688399999999997</v>
      </c>
      <c r="D1800">
        <v>0.124789</v>
      </c>
      <c r="E1800">
        <v>1.5572000000000001E-2</v>
      </c>
      <c r="F1800">
        <v>1798</v>
      </c>
      <c r="G1800">
        <v>10.184278035205208</v>
      </c>
    </row>
    <row r="1801" spans="1:7" x14ac:dyDescent="0.25">
      <c r="A1801">
        <v>0.65958000000000006</v>
      </c>
      <c r="B1801">
        <v>0.43504599999999999</v>
      </c>
      <c r="C1801">
        <v>0.28694799999999998</v>
      </c>
      <c r="D1801">
        <v>0.124835</v>
      </c>
      <c r="E1801">
        <v>1.5584000000000001E-2</v>
      </c>
      <c r="F1801">
        <v>1799</v>
      </c>
      <c r="G1801">
        <v>10.188569151201211</v>
      </c>
    </row>
    <row r="1802" spans="1:7" x14ac:dyDescent="0.25">
      <c r="A1802">
        <v>0.65959800000000002</v>
      </c>
      <c r="B1802">
        <v>0.43506899999999998</v>
      </c>
      <c r="C1802">
        <v>0.28697099999999998</v>
      </c>
      <c r="D1802">
        <v>0.124852</v>
      </c>
      <c r="E1802">
        <v>1.5587999999999999E-2</v>
      </c>
      <c r="F1802">
        <v>1800</v>
      </c>
      <c r="G1802">
        <v>10.190103388502772</v>
      </c>
    </row>
    <row r="1803" spans="1:7" x14ac:dyDescent="0.25">
      <c r="A1803">
        <v>0.65961700000000001</v>
      </c>
      <c r="B1803">
        <v>0.43509500000000001</v>
      </c>
      <c r="C1803">
        <v>0.28699599999999997</v>
      </c>
      <c r="D1803">
        <v>0.12486999999999999</v>
      </c>
      <c r="E1803">
        <v>1.5592999999999999E-2</v>
      </c>
      <c r="F1803">
        <v>1801</v>
      </c>
      <c r="G1803">
        <v>10.191789520946127</v>
      </c>
    </row>
    <row r="1804" spans="1:7" x14ac:dyDescent="0.25">
      <c r="A1804">
        <v>0.65964999999999996</v>
      </c>
      <c r="B1804">
        <v>0.435139</v>
      </c>
      <c r="C1804">
        <v>0.28703899999999999</v>
      </c>
      <c r="D1804">
        <v>0.124902</v>
      </c>
      <c r="E1804">
        <v>1.5599999999999999E-2</v>
      </c>
      <c r="F1804">
        <v>1802</v>
      </c>
      <c r="G1804">
        <v>10.194707818080254</v>
      </c>
    </row>
    <row r="1805" spans="1:7" x14ac:dyDescent="0.25">
      <c r="A1805">
        <v>0.65968599999999999</v>
      </c>
      <c r="B1805">
        <v>0.43518600000000002</v>
      </c>
      <c r="C1805">
        <v>0.28708600000000001</v>
      </c>
      <c r="D1805">
        <v>0.12493600000000001</v>
      </c>
      <c r="E1805">
        <v>1.5609E-2</v>
      </c>
      <c r="F1805">
        <v>1803</v>
      </c>
      <c r="G1805">
        <v>10.197864614816229</v>
      </c>
    </row>
    <row r="1806" spans="1:7" x14ac:dyDescent="0.25">
      <c r="A1806">
        <v>0.65971800000000003</v>
      </c>
      <c r="B1806">
        <v>0.435228</v>
      </c>
      <c r="C1806">
        <v>0.28712799999999999</v>
      </c>
      <c r="D1806">
        <v>0.12496599999999999</v>
      </c>
      <c r="E1806">
        <v>1.5617000000000001E-2</v>
      </c>
      <c r="F1806">
        <v>1804</v>
      </c>
      <c r="G1806">
        <v>10.200651911388666</v>
      </c>
    </row>
    <row r="1807" spans="1:7" x14ac:dyDescent="0.25">
      <c r="A1807">
        <v>0.65975200000000001</v>
      </c>
      <c r="B1807">
        <v>0.43527199999999999</v>
      </c>
      <c r="C1807">
        <v>0.28717199999999998</v>
      </c>
      <c r="D1807">
        <v>0.124998</v>
      </c>
      <c r="E1807">
        <v>1.5624000000000001E-2</v>
      </c>
      <c r="F1807">
        <v>1805</v>
      </c>
      <c r="G1807">
        <v>10.203572423748717</v>
      </c>
    </row>
    <row r="1808" spans="1:7" x14ac:dyDescent="0.25">
      <c r="A1808">
        <v>0.65977600000000003</v>
      </c>
      <c r="B1808">
        <v>0.435305</v>
      </c>
      <c r="C1808">
        <v>0.28720400000000001</v>
      </c>
      <c r="D1808">
        <v>0.12502099999999999</v>
      </c>
      <c r="E1808">
        <v>1.5630000000000002E-2</v>
      </c>
      <c r="F1808">
        <v>1806</v>
      </c>
      <c r="G1808">
        <v>10.2057462945836</v>
      </c>
    </row>
    <row r="1809" spans="1:7" x14ac:dyDescent="0.25">
      <c r="A1809">
        <v>0.65985899999999997</v>
      </c>
      <c r="B1809">
        <v>0.43541400000000002</v>
      </c>
      <c r="C1809">
        <v>0.28731200000000001</v>
      </c>
      <c r="D1809">
        <v>0.12509899999999999</v>
      </c>
      <c r="E1809">
        <v>1.5650000000000001E-2</v>
      </c>
      <c r="F1809">
        <v>1807</v>
      </c>
      <c r="G1809">
        <v>10.21297147161393</v>
      </c>
    </row>
    <row r="1810" spans="1:7" x14ac:dyDescent="0.25">
      <c r="A1810">
        <v>0.659945</v>
      </c>
      <c r="B1810">
        <v>0.435527</v>
      </c>
      <c r="C1810">
        <v>0.28742400000000001</v>
      </c>
      <c r="D1810">
        <v>0.12518099999999999</v>
      </c>
      <c r="E1810">
        <v>1.567E-2</v>
      </c>
      <c r="F1810">
        <v>1808</v>
      </c>
      <c r="G1810">
        <v>10.220524678650305</v>
      </c>
    </row>
    <row r="1811" spans="1:7" x14ac:dyDescent="0.25">
      <c r="A1811">
        <v>0.65994699999999995</v>
      </c>
      <c r="B1811">
        <v>0.43552999999999997</v>
      </c>
      <c r="C1811">
        <v>0.28742600000000001</v>
      </c>
      <c r="D1811">
        <v>0.12518299999999999</v>
      </c>
      <c r="E1811">
        <v>1.5671000000000001E-2</v>
      </c>
      <c r="F1811">
        <v>1809</v>
      </c>
      <c r="G1811">
        <v>10.220681365787469</v>
      </c>
    </row>
    <row r="1812" spans="1:7" x14ac:dyDescent="0.25">
      <c r="A1812">
        <v>0.65997899999999998</v>
      </c>
      <c r="B1812">
        <v>0.43557200000000001</v>
      </c>
      <c r="C1812">
        <v>0.28746899999999997</v>
      </c>
      <c r="D1812">
        <v>0.12521299999999999</v>
      </c>
      <c r="E1812">
        <v>1.5678000000000001E-2</v>
      </c>
      <c r="F1812">
        <v>1810</v>
      </c>
      <c r="G1812">
        <v>10.223525809853701</v>
      </c>
    </row>
    <row r="1813" spans="1:7" x14ac:dyDescent="0.25">
      <c r="A1813">
        <v>0.659995</v>
      </c>
      <c r="B1813">
        <v>0.43559300000000001</v>
      </c>
      <c r="C1813">
        <v>0.28749000000000002</v>
      </c>
      <c r="D1813">
        <v>0.12522900000000001</v>
      </c>
      <c r="E1813">
        <v>1.5682000000000001E-2</v>
      </c>
      <c r="F1813">
        <v>1811</v>
      </c>
      <c r="G1813">
        <v>10.224922769231293</v>
      </c>
    </row>
    <row r="1814" spans="1:7" x14ac:dyDescent="0.25">
      <c r="A1814">
        <v>0.66007899999999997</v>
      </c>
      <c r="B1814">
        <v>0.43570500000000001</v>
      </c>
      <c r="C1814">
        <v>0.28760000000000002</v>
      </c>
      <c r="D1814">
        <v>0.125308</v>
      </c>
      <c r="E1814">
        <v>1.5702000000000001E-2</v>
      </c>
      <c r="F1814">
        <v>1812</v>
      </c>
      <c r="G1814">
        <v>10.232322984962405</v>
      </c>
    </row>
    <row r="1815" spans="1:7" x14ac:dyDescent="0.25">
      <c r="A1815">
        <v>0.66012800000000005</v>
      </c>
      <c r="B1815">
        <v>0.43576900000000002</v>
      </c>
      <c r="C1815">
        <v>0.287663</v>
      </c>
      <c r="D1815">
        <v>0.12535499999999999</v>
      </c>
      <c r="E1815">
        <v>1.5713999999999999E-2</v>
      </c>
      <c r="F1815">
        <v>1813</v>
      </c>
      <c r="G1815">
        <v>10.236592687566104</v>
      </c>
    </row>
    <row r="1816" spans="1:7" x14ac:dyDescent="0.25">
      <c r="A1816">
        <v>0.66013500000000003</v>
      </c>
      <c r="B1816">
        <v>0.435778</v>
      </c>
      <c r="C1816">
        <v>0.28767199999999998</v>
      </c>
      <c r="D1816">
        <v>0.125361</v>
      </c>
      <c r="E1816">
        <v>1.5715E-2</v>
      </c>
      <c r="F1816">
        <v>1814</v>
      </c>
      <c r="G1816">
        <v>10.237202226494226</v>
      </c>
    </row>
    <row r="1817" spans="1:7" x14ac:dyDescent="0.25">
      <c r="A1817">
        <v>0.66021300000000005</v>
      </c>
      <c r="B1817">
        <v>0.43588199999999999</v>
      </c>
      <c r="C1817">
        <v>0.287775</v>
      </c>
      <c r="D1817">
        <v>0.12543599999999999</v>
      </c>
      <c r="E1817">
        <v>1.5734000000000001E-2</v>
      </c>
      <c r="F1817">
        <v>1815</v>
      </c>
      <c r="G1817">
        <v>10.244112916483468</v>
      </c>
    </row>
    <row r="1818" spans="1:7" x14ac:dyDescent="0.25">
      <c r="A1818">
        <v>0.660215</v>
      </c>
      <c r="B1818">
        <v>0.43588300000000002</v>
      </c>
      <c r="C1818">
        <v>0.28777700000000001</v>
      </c>
      <c r="D1818">
        <v>0.12543699999999999</v>
      </c>
      <c r="E1818">
        <v>1.5734000000000001E-2</v>
      </c>
      <c r="F1818">
        <v>1816</v>
      </c>
      <c r="G1818">
        <v>10.244237463602014</v>
      </c>
    </row>
    <row r="1819" spans="1:7" x14ac:dyDescent="0.25">
      <c r="A1819">
        <v>0.66022400000000003</v>
      </c>
      <c r="B1819">
        <v>0.43589600000000001</v>
      </c>
      <c r="C1819">
        <v>0.28778900000000002</v>
      </c>
      <c r="D1819">
        <v>0.125446</v>
      </c>
      <c r="E1819">
        <v>1.5737000000000001E-2</v>
      </c>
      <c r="F1819">
        <v>1817</v>
      </c>
      <c r="G1819">
        <v>10.245044021238126</v>
      </c>
    </row>
    <row r="1820" spans="1:7" x14ac:dyDescent="0.25">
      <c r="A1820">
        <v>0.66029099999999996</v>
      </c>
      <c r="B1820">
        <v>0.43598399999999998</v>
      </c>
      <c r="C1820">
        <v>0.28787600000000002</v>
      </c>
      <c r="D1820">
        <v>0.12550900000000001</v>
      </c>
      <c r="E1820">
        <v>1.5753E-2</v>
      </c>
      <c r="F1820">
        <v>1818</v>
      </c>
      <c r="G1820">
        <v>10.250922422251739</v>
      </c>
    </row>
    <row r="1821" spans="1:7" x14ac:dyDescent="0.25">
      <c r="A1821">
        <v>0.66030999999999995</v>
      </c>
      <c r="B1821">
        <v>0.43601000000000001</v>
      </c>
      <c r="C1821">
        <v>0.28790199999999999</v>
      </c>
      <c r="D1821">
        <v>0.125528</v>
      </c>
      <c r="E1821">
        <v>1.5757E-2</v>
      </c>
      <c r="F1821">
        <v>1819</v>
      </c>
      <c r="G1821">
        <v>10.252675529875093</v>
      </c>
    </row>
    <row r="1822" spans="1:7" x14ac:dyDescent="0.25">
      <c r="A1822">
        <v>0.66032599999999997</v>
      </c>
      <c r="B1822">
        <v>0.436031</v>
      </c>
      <c r="C1822">
        <v>0.28792200000000001</v>
      </c>
      <c r="D1822">
        <v>0.12554299999999999</v>
      </c>
      <c r="E1822">
        <v>1.5761000000000001E-2</v>
      </c>
      <c r="F1822">
        <v>1820</v>
      </c>
      <c r="G1822">
        <v>10.254059652443937</v>
      </c>
    </row>
    <row r="1823" spans="1:7" x14ac:dyDescent="0.25">
      <c r="A1823">
        <v>0.66036600000000001</v>
      </c>
      <c r="B1823">
        <v>0.43608400000000003</v>
      </c>
      <c r="C1823">
        <v>0.28797499999999998</v>
      </c>
      <c r="D1823">
        <v>0.125581</v>
      </c>
      <c r="E1823">
        <v>1.5771E-2</v>
      </c>
      <c r="F1823">
        <v>1821</v>
      </c>
      <c r="G1823">
        <v>10.257600177902196</v>
      </c>
    </row>
    <row r="1824" spans="1:7" x14ac:dyDescent="0.25">
      <c r="A1824">
        <v>0.66036899999999998</v>
      </c>
      <c r="B1824">
        <v>0.436087</v>
      </c>
      <c r="C1824">
        <v>0.28797800000000001</v>
      </c>
      <c r="D1824">
        <v>0.125583</v>
      </c>
      <c r="E1824">
        <v>1.5771E-2</v>
      </c>
      <c r="F1824">
        <v>1822</v>
      </c>
      <c r="G1824">
        <v>10.257796034537838</v>
      </c>
    </row>
    <row r="1825" spans="1:7" x14ac:dyDescent="0.25">
      <c r="A1825">
        <v>0.66040399999999999</v>
      </c>
      <c r="B1825">
        <v>0.43613400000000002</v>
      </c>
      <c r="C1825">
        <v>0.28802499999999998</v>
      </c>
      <c r="D1825">
        <v>0.12561700000000001</v>
      </c>
      <c r="E1825">
        <v>1.5779999999999999E-2</v>
      </c>
      <c r="F1825">
        <v>1823</v>
      </c>
      <c r="G1825">
        <v>10.260945861461554</v>
      </c>
    </row>
    <row r="1826" spans="1:7" x14ac:dyDescent="0.25">
      <c r="A1826">
        <v>0.660466</v>
      </c>
      <c r="B1826">
        <v>0.43621500000000002</v>
      </c>
      <c r="C1826">
        <v>0.288105</v>
      </c>
      <c r="D1826">
        <v>0.12567600000000001</v>
      </c>
      <c r="E1826">
        <v>1.5793999999999999E-2</v>
      </c>
      <c r="F1826">
        <v>1824</v>
      </c>
      <c r="G1826">
        <v>10.26638084582269</v>
      </c>
    </row>
    <row r="1827" spans="1:7" x14ac:dyDescent="0.25">
      <c r="A1827">
        <v>0.66047199999999995</v>
      </c>
      <c r="B1827">
        <v>0.436224</v>
      </c>
      <c r="C1827">
        <v>0.28811399999999998</v>
      </c>
      <c r="D1827">
        <v>0.12568199999999999</v>
      </c>
      <c r="E1827">
        <v>1.5796000000000001E-2</v>
      </c>
      <c r="F1827">
        <v>1825</v>
      </c>
      <c r="G1827">
        <v>10.266955303798371</v>
      </c>
    </row>
    <row r="1828" spans="1:7" x14ac:dyDescent="0.25">
      <c r="A1828">
        <v>0.66047999999999996</v>
      </c>
      <c r="B1828">
        <v>0.43623400000000001</v>
      </c>
      <c r="C1828">
        <v>0.28812300000000002</v>
      </c>
      <c r="D1828">
        <v>0.125689</v>
      </c>
      <c r="E1828">
        <v>1.5798E-2</v>
      </c>
      <c r="F1828">
        <v>1826</v>
      </c>
      <c r="G1828">
        <v>10.267614809037727</v>
      </c>
    </row>
    <row r="1829" spans="1:7" x14ac:dyDescent="0.25">
      <c r="A1829">
        <v>0.66060700000000006</v>
      </c>
      <c r="B1829">
        <v>0.43640200000000001</v>
      </c>
      <c r="C1829">
        <v>0.28828999999999999</v>
      </c>
      <c r="D1829">
        <v>0.12581000000000001</v>
      </c>
      <c r="E1829">
        <v>1.5827999999999998E-2</v>
      </c>
      <c r="F1829">
        <v>1827</v>
      </c>
      <c r="G1829">
        <v>10.278872835331846</v>
      </c>
    </row>
    <row r="1830" spans="1:7" x14ac:dyDescent="0.25">
      <c r="A1830">
        <v>0.66063799999999995</v>
      </c>
      <c r="B1830">
        <v>0.436442</v>
      </c>
      <c r="C1830">
        <v>0.28832999999999998</v>
      </c>
      <c r="D1830">
        <v>0.12584000000000001</v>
      </c>
      <c r="E1830">
        <v>1.5835999999999999E-2</v>
      </c>
      <c r="F1830">
        <v>1828</v>
      </c>
      <c r="G1830">
        <v>10.281593932308287</v>
      </c>
    </row>
    <row r="1831" spans="1:7" x14ac:dyDescent="0.25">
      <c r="A1831">
        <v>0.66069699999999998</v>
      </c>
      <c r="B1831">
        <v>0.43652000000000002</v>
      </c>
      <c r="C1831">
        <v>0.28840700000000002</v>
      </c>
      <c r="D1831">
        <v>0.12589600000000001</v>
      </c>
      <c r="E1831">
        <v>1.585E-2</v>
      </c>
      <c r="F1831">
        <v>1829</v>
      </c>
      <c r="G1831">
        <v>10.286794734341401</v>
      </c>
    </row>
    <row r="1832" spans="1:7" x14ac:dyDescent="0.25">
      <c r="A1832">
        <v>0.66071000000000002</v>
      </c>
      <c r="B1832">
        <v>0.43653799999999998</v>
      </c>
      <c r="C1832">
        <v>0.28842499999999999</v>
      </c>
      <c r="D1832">
        <v>0.12590899999999999</v>
      </c>
      <c r="E1832">
        <v>1.5852999999999999E-2</v>
      </c>
      <c r="F1832">
        <v>1830</v>
      </c>
      <c r="G1832">
        <v>10.288005087446155</v>
      </c>
    </row>
    <row r="1833" spans="1:7" x14ac:dyDescent="0.25">
      <c r="A1833">
        <v>0.66071899999999995</v>
      </c>
      <c r="B1833">
        <v>0.43654999999999999</v>
      </c>
      <c r="C1833">
        <v>0.288437</v>
      </c>
      <c r="D1833">
        <v>0.125917</v>
      </c>
      <c r="E1833">
        <v>1.5855000000000001E-2</v>
      </c>
      <c r="F1833">
        <v>1831</v>
      </c>
      <c r="G1833">
        <v>10.288801492679671</v>
      </c>
    </row>
    <row r="1834" spans="1:7" x14ac:dyDescent="0.25">
      <c r="A1834">
        <v>0.66073899999999997</v>
      </c>
      <c r="B1834">
        <v>0.43657600000000002</v>
      </c>
      <c r="C1834">
        <v>0.28846300000000002</v>
      </c>
      <c r="D1834">
        <v>0.12593599999999999</v>
      </c>
      <c r="E1834">
        <v>1.5859999999999999E-2</v>
      </c>
      <c r="F1834">
        <v>1832</v>
      </c>
      <c r="G1834">
        <v>10.290563236011634</v>
      </c>
    </row>
    <row r="1835" spans="1:7" x14ac:dyDescent="0.25">
      <c r="A1835">
        <v>0.66076599999999996</v>
      </c>
      <c r="B1835">
        <v>0.436612</v>
      </c>
      <c r="C1835">
        <v>0.28849900000000001</v>
      </c>
      <c r="D1835">
        <v>0.12596199999999999</v>
      </c>
      <c r="E1835">
        <v>1.5866000000000002E-2</v>
      </c>
      <c r="F1835">
        <v>1833</v>
      </c>
      <c r="G1835">
        <v>10.292971102217338</v>
      </c>
    </row>
    <row r="1836" spans="1:7" x14ac:dyDescent="0.25">
      <c r="A1836">
        <v>0.66079699999999997</v>
      </c>
      <c r="B1836">
        <v>0.43665300000000001</v>
      </c>
      <c r="C1836">
        <v>0.28853899999999999</v>
      </c>
      <c r="D1836">
        <v>0.12599099999999999</v>
      </c>
      <c r="E1836">
        <v>1.5873999999999999E-2</v>
      </c>
      <c r="F1836">
        <v>1834</v>
      </c>
      <c r="G1836">
        <v>10.295680345009504</v>
      </c>
    </row>
    <row r="1837" spans="1:7" x14ac:dyDescent="0.25">
      <c r="A1837">
        <v>0.66082399999999997</v>
      </c>
      <c r="B1837">
        <v>0.43668899999999999</v>
      </c>
      <c r="C1837">
        <v>0.288574</v>
      </c>
      <c r="D1837">
        <v>0.12601699999999999</v>
      </c>
      <c r="E1837">
        <v>1.5879999999999998E-2</v>
      </c>
      <c r="F1837">
        <v>1835</v>
      </c>
      <c r="G1837">
        <v>10.298086470438713</v>
      </c>
    </row>
    <row r="1838" spans="1:7" x14ac:dyDescent="0.25">
      <c r="A1838">
        <v>0.66090000000000004</v>
      </c>
      <c r="B1838">
        <v>0.43678899999999998</v>
      </c>
      <c r="C1838">
        <v>0.28867399999999999</v>
      </c>
      <c r="D1838">
        <v>0.12608900000000001</v>
      </c>
      <c r="E1838">
        <v>1.5899E-2</v>
      </c>
      <c r="F1838">
        <v>1836</v>
      </c>
      <c r="G1838">
        <v>10.304812498580366</v>
      </c>
    </row>
    <row r="1839" spans="1:7" x14ac:dyDescent="0.25">
      <c r="A1839">
        <v>0.66095499999999996</v>
      </c>
      <c r="B1839">
        <v>0.436861</v>
      </c>
      <c r="C1839">
        <v>0.28874499999999997</v>
      </c>
      <c r="D1839">
        <v>0.126142</v>
      </c>
      <c r="E1839">
        <v>1.5911999999999999E-2</v>
      </c>
      <c r="F1839">
        <v>1837</v>
      </c>
      <c r="G1839">
        <v>10.309677444322769</v>
      </c>
    </row>
    <row r="1840" spans="1:7" x14ac:dyDescent="0.25">
      <c r="A1840">
        <v>0.66098000000000001</v>
      </c>
      <c r="B1840">
        <v>0.436894</v>
      </c>
      <c r="C1840">
        <v>0.28877799999999998</v>
      </c>
      <c r="D1840">
        <v>0.126165</v>
      </c>
      <c r="E1840">
        <v>1.5918000000000002E-2</v>
      </c>
      <c r="F1840">
        <v>1838</v>
      </c>
      <c r="G1840">
        <v>10.31188685547362</v>
      </c>
    </row>
    <row r="1841" spans="1:7" x14ac:dyDescent="0.25">
      <c r="A1841">
        <v>0.66102499999999997</v>
      </c>
      <c r="B1841">
        <v>0.43695400000000001</v>
      </c>
      <c r="C1841">
        <v>0.28883799999999998</v>
      </c>
      <c r="D1841">
        <v>0.12620899999999999</v>
      </c>
      <c r="E1841">
        <v>1.5928999999999999E-2</v>
      </c>
      <c r="F1841">
        <v>1839</v>
      </c>
      <c r="G1841">
        <v>10.315925843757766</v>
      </c>
    </row>
    <row r="1842" spans="1:7" x14ac:dyDescent="0.25">
      <c r="A1842">
        <v>0.661049</v>
      </c>
      <c r="B1842">
        <v>0.43698500000000001</v>
      </c>
      <c r="C1842">
        <v>0.28886899999999999</v>
      </c>
      <c r="D1842">
        <v>0.12623100000000001</v>
      </c>
      <c r="E1842">
        <v>1.5934E-2</v>
      </c>
      <c r="F1842">
        <v>1840</v>
      </c>
      <c r="G1842">
        <v>10.318026435535007</v>
      </c>
    </row>
    <row r="1843" spans="1:7" x14ac:dyDescent="0.25">
      <c r="A1843">
        <v>0.66112199999999999</v>
      </c>
      <c r="B1843">
        <v>0.43708200000000003</v>
      </c>
      <c r="C1843">
        <v>0.288964</v>
      </c>
      <c r="D1843">
        <v>0.126301</v>
      </c>
      <c r="E1843">
        <v>1.5952000000000001E-2</v>
      </c>
      <c r="F1843">
        <v>1841</v>
      </c>
      <c r="G1843">
        <v>10.324507581544953</v>
      </c>
    </row>
    <row r="1844" spans="1:7" x14ac:dyDescent="0.25">
      <c r="A1844">
        <v>0.66113200000000005</v>
      </c>
      <c r="B1844">
        <v>0.43709599999999998</v>
      </c>
      <c r="C1844">
        <v>0.28897800000000001</v>
      </c>
      <c r="D1844">
        <v>0.12631100000000001</v>
      </c>
      <c r="E1844">
        <v>1.5955E-2</v>
      </c>
      <c r="F1844">
        <v>1842</v>
      </c>
      <c r="G1844">
        <v>10.325466988765445</v>
      </c>
    </row>
    <row r="1845" spans="1:7" x14ac:dyDescent="0.25">
      <c r="A1845">
        <v>0.66120100000000004</v>
      </c>
      <c r="B1845">
        <v>0.43718699999999999</v>
      </c>
      <c r="C1845">
        <v>0.28906900000000002</v>
      </c>
      <c r="D1845">
        <v>0.12637699999999999</v>
      </c>
      <c r="E1845">
        <v>1.5970999999999999E-2</v>
      </c>
      <c r="F1845">
        <v>1843</v>
      </c>
      <c r="G1845">
        <v>10.331612422838761</v>
      </c>
    </row>
    <row r="1846" spans="1:7" x14ac:dyDescent="0.25">
      <c r="A1846">
        <v>0.66124400000000005</v>
      </c>
      <c r="B1846">
        <v>0.43724400000000002</v>
      </c>
      <c r="C1846">
        <v>0.28912500000000002</v>
      </c>
      <c r="D1846">
        <v>0.126418</v>
      </c>
      <c r="E1846">
        <v>1.5982E-2</v>
      </c>
      <c r="F1846">
        <v>1844</v>
      </c>
      <c r="G1846">
        <v>10.335431322338744</v>
      </c>
    </row>
    <row r="1847" spans="1:7" x14ac:dyDescent="0.25">
      <c r="A1847">
        <v>0.66124499999999997</v>
      </c>
      <c r="B1847">
        <v>0.43724499999999999</v>
      </c>
      <c r="C1847">
        <v>0.28912599999999999</v>
      </c>
      <c r="D1847">
        <v>0.126419</v>
      </c>
      <c r="E1847">
        <v>1.5982E-2</v>
      </c>
      <c r="F1847">
        <v>1845</v>
      </c>
      <c r="G1847">
        <v>10.335509813348471</v>
      </c>
    </row>
    <row r="1848" spans="1:7" x14ac:dyDescent="0.25">
      <c r="A1848">
        <v>0.66127000000000002</v>
      </c>
      <c r="B1848">
        <v>0.43727700000000003</v>
      </c>
      <c r="C1848">
        <v>0.28915800000000003</v>
      </c>
      <c r="D1848">
        <v>0.126442</v>
      </c>
      <c r="E1848">
        <v>1.5987999999999999E-2</v>
      </c>
      <c r="F1848">
        <v>1846</v>
      </c>
      <c r="G1848">
        <v>10.337680553216105</v>
      </c>
    </row>
    <row r="1849" spans="1:7" x14ac:dyDescent="0.25">
      <c r="A1849">
        <v>0.66128500000000001</v>
      </c>
      <c r="B1849">
        <v>0.43729800000000002</v>
      </c>
      <c r="C1849">
        <v>0.28917900000000002</v>
      </c>
      <c r="D1849">
        <v>0.12645700000000001</v>
      </c>
      <c r="E1849">
        <v>1.5990999999999998E-2</v>
      </c>
      <c r="F1849">
        <v>1847</v>
      </c>
      <c r="G1849">
        <v>10.339069951687412</v>
      </c>
    </row>
    <row r="1850" spans="1:7" x14ac:dyDescent="0.25">
      <c r="A1850">
        <v>0.661358</v>
      </c>
      <c r="B1850">
        <v>0.43739400000000001</v>
      </c>
      <c r="C1850">
        <v>0.28927399999999998</v>
      </c>
      <c r="D1850">
        <v>0.126527</v>
      </c>
      <c r="E1850">
        <v>1.6008999999999999E-2</v>
      </c>
      <c r="F1850">
        <v>1848</v>
      </c>
      <c r="G1850">
        <v>10.345530218870659</v>
      </c>
    </row>
    <row r="1851" spans="1:7" x14ac:dyDescent="0.25">
      <c r="A1851">
        <v>0.66136899999999998</v>
      </c>
      <c r="B1851">
        <v>0.43740899999999999</v>
      </c>
      <c r="C1851">
        <v>0.28928900000000002</v>
      </c>
      <c r="D1851">
        <v>0.12653800000000001</v>
      </c>
      <c r="E1851">
        <v>1.6011999999999998E-2</v>
      </c>
      <c r="F1851">
        <v>1849</v>
      </c>
      <c r="G1851">
        <v>10.346557700539746</v>
      </c>
    </row>
    <row r="1852" spans="1:7" x14ac:dyDescent="0.25">
      <c r="A1852">
        <v>0.66139800000000004</v>
      </c>
      <c r="B1852">
        <v>0.437448</v>
      </c>
      <c r="C1852">
        <v>0.289327</v>
      </c>
      <c r="D1852">
        <v>0.12656500000000001</v>
      </c>
      <c r="E1852">
        <v>1.6018999999999999E-2</v>
      </c>
      <c r="F1852">
        <v>1850</v>
      </c>
      <c r="G1852">
        <v>10.349148441789863</v>
      </c>
    </row>
    <row r="1853" spans="1:7" x14ac:dyDescent="0.25">
      <c r="A1853">
        <v>0.66141399999999995</v>
      </c>
      <c r="B1853">
        <v>0.43746800000000002</v>
      </c>
      <c r="C1853">
        <v>0.28934799999999999</v>
      </c>
      <c r="D1853">
        <v>0.12658</v>
      </c>
      <c r="E1853">
        <v>1.6022999999999999E-2</v>
      </c>
      <c r="F1853">
        <v>1851</v>
      </c>
      <c r="G1853">
        <v>10.350558289745804</v>
      </c>
    </row>
    <row r="1854" spans="1:7" x14ac:dyDescent="0.25">
      <c r="A1854">
        <v>0.66149899999999995</v>
      </c>
      <c r="B1854">
        <v>0.43758000000000002</v>
      </c>
      <c r="C1854">
        <v>0.28945900000000002</v>
      </c>
      <c r="D1854">
        <v>0.126662</v>
      </c>
      <c r="E1854">
        <v>1.6043000000000002E-2</v>
      </c>
      <c r="F1854">
        <v>1852</v>
      </c>
      <c r="G1854">
        <v>10.35811875826745</v>
      </c>
    </row>
    <row r="1855" spans="1:7" x14ac:dyDescent="0.25">
      <c r="A1855">
        <v>0.66155200000000003</v>
      </c>
      <c r="B1855">
        <v>0.43765100000000001</v>
      </c>
      <c r="C1855">
        <v>0.28952899999999998</v>
      </c>
      <c r="D1855">
        <v>0.12671299999999999</v>
      </c>
      <c r="E1855">
        <v>1.6056000000000001E-2</v>
      </c>
      <c r="F1855">
        <v>1853</v>
      </c>
      <c r="G1855">
        <v>10.362912187259104</v>
      </c>
    </row>
    <row r="1856" spans="1:7" x14ac:dyDescent="0.25">
      <c r="A1856">
        <v>0.66156999999999999</v>
      </c>
      <c r="B1856">
        <v>0.43767499999999998</v>
      </c>
      <c r="C1856">
        <v>0.28955199999999998</v>
      </c>
      <c r="D1856">
        <v>0.12673000000000001</v>
      </c>
      <c r="E1856">
        <v>1.6060000000000001E-2</v>
      </c>
      <c r="F1856">
        <v>1854</v>
      </c>
      <c r="G1856">
        <v>10.364487428910047</v>
      </c>
    </row>
    <row r="1857" spans="1:7" x14ac:dyDescent="0.25">
      <c r="A1857">
        <v>0.66157500000000002</v>
      </c>
      <c r="B1857">
        <v>0.43768200000000002</v>
      </c>
      <c r="C1857">
        <v>0.28955900000000001</v>
      </c>
      <c r="D1857">
        <v>0.12673499999999999</v>
      </c>
      <c r="E1857">
        <v>1.6062E-2</v>
      </c>
      <c r="F1857">
        <v>1855</v>
      </c>
      <c r="G1857">
        <v>10.364966347160973</v>
      </c>
    </row>
    <row r="1858" spans="1:7" x14ac:dyDescent="0.25">
      <c r="A1858">
        <v>0.66159900000000005</v>
      </c>
      <c r="B1858">
        <v>0.43771399999999999</v>
      </c>
      <c r="C1858">
        <v>0.28959099999999999</v>
      </c>
      <c r="D1858">
        <v>0.12675800000000001</v>
      </c>
      <c r="E1858">
        <v>1.6067999999999999E-2</v>
      </c>
      <c r="F1858">
        <v>1856</v>
      </c>
      <c r="G1858">
        <v>10.367115985375916</v>
      </c>
    </row>
    <row r="1859" spans="1:7" x14ac:dyDescent="0.25">
      <c r="A1859">
        <v>0.66168700000000003</v>
      </c>
      <c r="B1859">
        <v>0.43783</v>
      </c>
      <c r="C1859">
        <v>0.28970699999999999</v>
      </c>
      <c r="D1859">
        <v>0.12684200000000001</v>
      </c>
      <c r="E1859">
        <v>1.6088999999999999E-2</v>
      </c>
      <c r="F1859">
        <v>1857</v>
      </c>
      <c r="G1859">
        <v>10.375012648561381</v>
      </c>
    </row>
    <row r="1860" spans="1:7" x14ac:dyDescent="0.25">
      <c r="A1860">
        <v>0.661748</v>
      </c>
      <c r="B1860">
        <v>0.43791099999999999</v>
      </c>
      <c r="C1860">
        <v>0.28978700000000002</v>
      </c>
      <c r="D1860">
        <v>0.12690100000000001</v>
      </c>
      <c r="E1860">
        <v>1.6104E-2</v>
      </c>
      <c r="F1860">
        <v>1858</v>
      </c>
      <c r="G1860">
        <v>10.380474293054762</v>
      </c>
    </row>
    <row r="1861" spans="1:7" x14ac:dyDescent="0.25">
      <c r="A1861">
        <v>0.66178400000000004</v>
      </c>
      <c r="B1861">
        <v>0.43795800000000001</v>
      </c>
      <c r="C1861">
        <v>0.28983399999999998</v>
      </c>
      <c r="D1861">
        <v>0.12693499999999999</v>
      </c>
      <c r="E1861">
        <v>1.6112999999999999E-2</v>
      </c>
      <c r="F1861">
        <v>1859</v>
      </c>
      <c r="G1861">
        <v>10.383679430123854</v>
      </c>
    </row>
    <row r="1862" spans="1:7" x14ac:dyDescent="0.25">
      <c r="A1862">
        <v>0.66178800000000004</v>
      </c>
      <c r="B1862">
        <v>0.43796299999999999</v>
      </c>
      <c r="C1862">
        <v>0.28983900000000001</v>
      </c>
      <c r="D1862">
        <v>0.126939</v>
      </c>
      <c r="E1862">
        <v>1.6112999999999999E-2</v>
      </c>
      <c r="F1862">
        <v>1860</v>
      </c>
      <c r="G1862">
        <v>10.383993192509486</v>
      </c>
    </row>
    <row r="1863" spans="1:7" x14ac:dyDescent="0.25">
      <c r="A1863">
        <v>0.66186599999999995</v>
      </c>
      <c r="B1863">
        <v>0.43806600000000001</v>
      </c>
      <c r="C1863">
        <v>0.289941</v>
      </c>
      <c r="D1863">
        <v>0.12701299999999999</v>
      </c>
      <c r="E1863">
        <v>1.6132000000000001E-2</v>
      </c>
      <c r="F1863">
        <v>1861</v>
      </c>
      <c r="G1863">
        <v>10.390988478359832</v>
      </c>
    </row>
    <row r="1864" spans="1:7" x14ac:dyDescent="0.25">
      <c r="A1864">
        <v>0.661883</v>
      </c>
      <c r="B1864">
        <v>0.43808900000000001</v>
      </c>
      <c r="C1864">
        <v>0.28996300000000003</v>
      </c>
      <c r="D1864">
        <v>0.12703</v>
      </c>
      <c r="E1864">
        <v>1.6136999999999999E-2</v>
      </c>
      <c r="F1864">
        <v>1862</v>
      </c>
      <c r="G1864">
        <v>10.392511909145632</v>
      </c>
    </row>
    <row r="1865" spans="1:7" x14ac:dyDescent="0.25">
      <c r="A1865">
        <v>0.66189799999999999</v>
      </c>
      <c r="B1865">
        <v>0.43810900000000003</v>
      </c>
      <c r="C1865">
        <v>0.28998299999999999</v>
      </c>
      <c r="D1865">
        <v>0.12704399999999999</v>
      </c>
      <c r="E1865">
        <v>1.6140000000000002E-2</v>
      </c>
      <c r="F1865">
        <v>1863</v>
      </c>
      <c r="G1865">
        <v>10.393873313460157</v>
      </c>
    </row>
    <row r="1866" spans="1:7" x14ac:dyDescent="0.25">
      <c r="A1866">
        <v>0.66194500000000001</v>
      </c>
      <c r="B1866">
        <v>0.43817200000000001</v>
      </c>
      <c r="C1866">
        <v>0.29004600000000003</v>
      </c>
      <c r="D1866">
        <v>0.12709000000000001</v>
      </c>
      <c r="E1866">
        <v>1.6152E-2</v>
      </c>
      <c r="F1866">
        <v>1864</v>
      </c>
      <c r="G1866">
        <v>10.398133479846782</v>
      </c>
    </row>
    <row r="1867" spans="1:7" x14ac:dyDescent="0.25">
      <c r="A1867">
        <v>0.66195300000000001</v>
      </c>
      <c r="B1867">
        <v>0.43818200000000002</v>
      </c>
      <c r="C1867">
        <v>0.29005599999999998</v>
      </c>
      <c r="D1867">
        <v>0.12709699999999999</v>
      </c>
      <c r="E1867">
        <v>1.6154000000000002E-2</v>
      </c>
      <c r="F1867">
        <v>1865</v>
      </c>
      <c r="G1867">
        <v>10.398814078438191</v>
      </c>
    </row>
    <row r="1868" spans="1:7" x14ac:dyDescent="0.25">
      <c r="A1868">
        <v>0.66195999999999999</v>
      </c>
      <c r="B1868">
        <v>0.438191</v>
      </c>
      <c r="C1868">
        <v>0.29006500000000002</v>
      </c>
      <c r="D1868">
        <v>0.12710399999999999</v>
      </c>
      <c r="E1868">
        <v>1.6154999999999999E-2</v>
      </c>
      <c r="F1868">
        <v>1866</v>
      </c>
      <c r="G1868">
        <v>10.399450284560876</v>
      </c>
    </row>
    <row r="1869" spans="1:7" x14ac:dyDescent="0.25">
      <c r="A1869">
        <v>0.66206399999999999</v>
      </c>
      <c r="B1869">
        <v>0.43832900000000002</v>
      </c>
      <c r="C1869">
        <v>0.29020200000000002</v>
      </c>
      <c r="D1869">
        <v>0.12720400000000001</v>
      </c>
      <c r="E1869">
        <v>1.6181000000000001E-2</v>
      </c>
      <c r="F1869">
        <v>1867</v>
      </c>
      <c r="G1869">
        <v>10.408838499862917</v>
      </c>
    </row>
    <row r="1870" spans="1:7" x14ac:dyDescent="0.25">
      <c r="A1870">
        <v>0.66206799999999999</v>
      </c>
      <c r="B1870">
        <v>0.438334</v>
      </c>
      <c r="C1870">
        <v>0.29020699999999999</v>
      </c>
      <c r="D1870">
        <v>0.12720799999999999</v>
      </c>
      <c r="E1870">
        <v>1.6181999999999998E-2</v>
      </c>
      <c r="F1870">
        <v>1868</v>
      </c>
      <c r="G1870">
        <v>10.409184069306653</v>
      </c>
    </row>
    <row r="1871" spans="1:7" x14ac:dyDescent="0.25">
      <c r="A1871">
        <v>0.66208599999999995</v>
      </c>
      <c r="B1871">
        <v>0.43835800000000003</v>
      </c>
      <c r="C1871">
        <v>0.29023100000000002</v>
      </c>
      <c r="D1871">
        <v>0.127225</v>
      </c>
      <c r="E1871">
        <v>1.6185999999999999E-2</v>
      </c>
      <c r="F1871">
        <v>1869</v>
      </c>
      <c r="G1871">
        <v>10.410797781515882</v>
      </c>
    </row>
    <row r="1872" spans="1:7" x14ac:dyDescent="0.25">
      <c r="A1872">
        <v>0.662103</v>
      </c>
      <c r="B1872">
        <v>0.43838100000000002</v>
      </c>
      <c r="C1872">
        <v>0.29025299999999998</v>
      </c>
      <c r="D1872">
        <v>0.12724099999999999</v>
      </c>
      <c r="E1872">
        <v>1.619E-2</v>
      </c>
      <c r="F1872">
        <v>1870</v>
      </c>
      <c r="G1872">
        <v>10.41231807440507</v>
      </c>
    </row>
    <row r="1873" spans="1:7" x14ac:dyDescent="0.25">
      <c r="A1873">
        <v>0.66224300000000003</v>
      </c>
      <c r="B1873">
        <v>0.43856600000000001</v>
      </c>
      <c r="C1873">
        <v>0.29043799999999997</v>
      </c>
      <c r="D1873">
        <v>0.12737599999999999</v>
      </c>
      <c r="E1873">
        <v>1.6225E-2</v>
      </c>
      <c r="F1873">
        <v>1871</v>
      </c>
      <c r="G1873">
        <v>10.424958723144481</v>
      </c>
    </row>
    <row r="1874" spans="1:7" x14ac:dyDescent="0.25">
      <c r="A1874">
        <v>0.66227000000000003</v>
      </c>
      <c r="B1874">
        <v>0.43860100000000002</v>
      </c>
      <c r="C1874">
        <v>0.29047200000000001</v>
      </c>
      <c r="D1874">
        <v>0.12740199999999999</v>
      </c>
      <c r="E1874">
        <v>1.6230999999999999E-2</v>
      </c>
      <c r="F1874">
        <v>1872</v>
      </c>
      <c r="G1874">
        <v>10.427326694224668</v>
      </c>
    </row>
    <row r="1875" spans="1:7" x14ac:dyDescent="0.25">
      <c r="A1875">
        <v>0.66234000000000004</v>
      </c>
      <c r="B1875">
        <v>0.43869399999999997</v>
      </c>
      <c r="C1875">
        <v>0.29056399999999999</v>
      </c>
      <c r="D1875">
        <v>0.127469</v>
      </c>
      <c r="E1875">
        <v>1.6247999999999999E-2</v>
      </c>
      <c r="F1875">
        <v>1873</v>
      </c>
      <c r="G1875">
        <v>10.433630940769021</v>
      </c>
    </row>
    <row r="1876" spans="1:7" x14ac:dyDescent="0.25">
      <c r="A1876">
        <v>0.66238300000000006</v>
      </c>
      <c r="B1876">
        <v>0.438751</v>
      </c>
      <c r="C1876">
        <v>0.29062100000000002</v>
      </c>
      <c r="D1876">
        <v>0.12751000000000001</v>
      </c>
      <c r="E1876">
        <v>1.6258999999999999E-2</v>
      </c>
      <c r="F1876">
        <v>1874</v>
      </c>
      <c r="G1876">
        <v>10.437502139935948</v>
      </c>
    </row>
    <row r="1877" spans="1:7" x14ac:dyDescent="0.25">
      <c r="A1877">
        <v>0.66249800000000003</v>
      </c>
      <c r="B1877">
        <v>0.43890400000000002</v>
      </c>
      <c r="C1877">
        <v>0.290773</v>
      </c>
      <c r="D1877">
        <v>0.12762200000000001</v>
      </c>
      <c r="E1877">
        <v>1.6286999999999999E-2</v>
      </c>
      <c r="F1877">
        <v>1875</v>
      </c>
      <c r="G1877">
        <v>10.447967498700221</v>
      </c>
    </row>
    <row r="1878" spans="1:7" x14ac:dyDescent="0.25">
      <c r="A1878">
        <v>0.66251000000000004</v>
      </c>
      <c r="B1878">
        <v>0.438919</v>
      </c>
      <c r="C1878">
        <v>0.29078799999999999</v>
      </c>
      <c r="D1878">
        <v>0.127633</v>
      </c>
      <c r="E1878">
        <v>1.6289999999999999E-2</v>
      </c>
      <c r="F1878">
        <v>1876</v>
      </c>
      <c r="G1878">
        <v>10.448993190784567</v>
      </c>
    </row>
    <row r="1879" spans="1:7" x14ac:dyDescent="0.25">
      <c r="A1879">
        <v>0.66258600000000001</v>
      </c>
      <c r="B1879">
        <v>0.43902000000000002</v>
      </c>
      <c r="C1879">
        <v>0.29088900000000001</v>
      </c>
      <c r="D1879">
        <v>0.12770599999999999</v>
      </c>
      <c r="E1879">
        <v>1.6309000000000001E-2</v>
      </c>
      <c r="F1879">
        <v>1877</v>
      </c>
      <c r="G1879">
        <v>10.455896117101075</v>
      </c>
    </row>
    <row r="1880" spans="1:7" x14ac:dyDescent="0.25">
      <c r="A1880">
        <v>0.66264400000000001</v>
      </c>
      <c r="B1880">
        <v>0.43909799999999999</v>
      </c>
      <c r="C1880">
        <v>0.290966</v>
      </c>
      <c r="D1880">
        <v>0.12776199999999999</v>
      </c>
      <c r="E1880">
        <v>1.6323000000000001E-2</v>
      </c>
      <c r="F1880">
        <v>1878</v>
      </c>
      <c r="G1880">
        <v>10.461167253137591</v>
      </c>
    </row>
    <row r="1881" spans="1:7" x14ac:dyDescent="0.25">
      <c r="A1881">
        <v>0.66266599999999998</v>
      </c>
      <c r="B1881">
        <v>0.43912600000000002</v>
      </c>
      <c r="C1881">
        <v>0.29099399999999997</v>
      </c>
      <c r="D1881">
        <v>0.12778300000000001</v>
      </c>
      <c r="E1881">
        <v>1.6329E-2</v>
      </c>
      <c r="F1881">
        <v>1879</v>
      </c>
      <c r="G1881">
        <v>10.463136554196256</v>
      </c>
    </row>
    <row r="1882" spans="1:7" x14ac:dyDescent="0.25">
      <c r="A1882">
        <v>0.66270200000000001</v>
      </c>
      <c r="B1882">
        <v>0.43917299999999998</v>
      </c>
      <c r="C1882">
        <v>0.29104099999999999</v>
      </c>
      <c r="D1882">
        <v>0.12781699999999999</v>
      </c>
      <c r="E1882">
        <v>1.6337000000000001E-2</v>
      </c>
      <c r="F1882">
        <v>1880</v>
      </c>
      <c r="G1882">
        <v>10.466353259821521</v>
      </c>
    </row>
    <row r="1883" spans="1:7" x14ac:dyDescent="0.25">
      <c r="A1883">
        <v>0.662721</v>
      </c>
      <c r="B1883">
        <v>0.43919900000000001</v>
      </c>
      <c r="C1883">
        <v>0.29106599999999999</v>
      </c>
      <c r="D1883">
        <v>0.12783600000000001</v>
      </c>
      <c r="E1883">
        <v>1.6341999999999999E-2</v>
      </c>
      <c r="F1883">
        <v>1881</v>
      </c>
      <c r="G1883">
        <v>10.468084042106284</v>
      </c>
    </row>
    <row r="1884" spans="1:7" x14ac:dyDescent="0.25">
      <c r="A1884">
        <v>0.66274</v>
      </c>
      <c r="B1884">
        <v>0.439224</v>
      </c>
      <c r="C1884">
        <v>0.29109099999999999</v>
      </c>
      <c r="D1884">
        <v>0.127854</v>
      </c>
      <c r="E1884">
        <v>1.6347E-2</v>
      </c>
      <c r="F1884">
        <v>1882</v>
      </c>
      <c r="G1884">
        <v>10.469813857461165</v>
      </c>
    </row>
    <row r="1885" spans="1:7" x14ac:dyDescent="0.25">
      <c r="A1885">
        <v>0.66274900000000003</v>
      </c>
      <c r="B1885">
        <v>0.43923699999999999</v>
      </c>
      <c r="C1885">
        <v>0.29110399999999997</v>
      </c>
      <c r="D1885">
        <v>0.127863</v>
      </c>
      <c r="E1885">
        <v>1.6348999999999999E-2</v>
      </c>
      <c r="F1885">
        <v>1883</v>
      </c>
      <c r="G1885">
        <v>10.470663429715689</v>
      </c>
    </row>
    <row r="1886" spans="1:7" x14ac:dyDescent="0.25">
      <c r="A1886">
        <v>0.66277200000000003</v>
      </c>
      <c r="B1886">
        <v>0.43926599999999999</v>
      </c>
      <c r="C1886">
        <v>0.29113299999999998</v>
      </c>
      <c r="D1886">
        <v>0.127885</v>
      </c>
      <c r="E1886">
        <v>1.6355000000000001E-2</v>
      </c>
      <c r="F1886">
        <v>1884</v>
      </c>
      <c r="G1886">
        <v>10.472682363765795</v>
      </c>
    </row>
    <row r="1887" spans="1:7" x14ac:dyDescent="0.25">
      <c r="A1887">
        <v>0.66279900000000003</v>
      </c>
      <c r="B1887">
        <v>0.43930200000000003</v>
      </c>
      <c r="C1887">
        <v>0.29116900000000001</v>
      </c>
      <c r="D1887">
        <v>0.127911</v>
      </c>
      <c r="E1887">
        <v>1.6361000000000001E-2</v>
      </c>
      <c r="F1887">
        <v>1885</v>
      </c>
      <c r="G1887">
        <v>10.475150523171816</v>
      </c>
    </row>
    <row r="1888" spans="1:7" x14ac:dyDescent="0.25">
      <c r="A1888">
        <v>0.66284200000000004</v>
      </c>
      <c r="B1888">
        <v>0.439359</v>
      </c>
      <c r="C1888">
        <v>0.29122599999999998</v>
      </c>
      <c r="D1888">
        <v>0.12795300000000001</v>
      </c>
      <c r="E1888">
        <v>1.6372000000000001E-2</v>
      </c>
      <c r="F1888">
        <v>1886</v>
      </c>
      <c r="G1888">
        <v>10.479062915811145</v>
      </c>
    </row>
    <row r="1889" spans="1:7" x14ac:dyDescent="0.25">
      <c r="A1889">
        <v>0.662879</v>
      </c>
      <c r="B1889">
        <v>0.43940899999999999</v>
      </c>
      <c r="C1889">
        <v>0.29127500000000001</v>
      </c>
      <c r="D1889">
        <v>0.12798899999999999</v>
      </c>
      <c r="E1889">
        <v>1.6381E-2</v>
      </c>
      <c r="F1889">
        <v>1887</v>
      </c>
      <c r="G1889">
        <v>10.482458938773776</v>
      </c>
    </row>
    <row r="1890" spans="1:7" x14ac:dyDescent="0.25">
      <c r="A1890">
        <v>0.66296699999999997</v>
      </c>
      <c r="B1890">
        <v>0.439525</v>
      </c>
      <c r="C1890">
        <v>0.29139100000000001</v>
      </c>
      <c r="D1890">
        <v>0.12807399999999999</v>
      </c>
      <c r="E1890">
        <v>1.6403000000000001E-2</v>
      </c>
      <c r="F1890">
        <v>1888</v>
      </c>
      <c r="G1890">
        <v>10.490429804903917</v>
      </c>
    </row>
    <row r="1891" spans="1:7" x14ac:dyDescent="0.25">
      <c r="A1891">
        <v>0.66297300000000003</v>
      </c>
      <c r="B1891">
        <v>0.43953300000000001</v>
      </c>
      <c r="C1891">
        <v>0.29139799999999999</v>
      </c>
      <c r="D1891">
        <v>0.128079</v>
      </c>
      <c r="E1891">
        <v>1.6403999999999998E-2</v>
      </c>
      <c r="F1891">
        <v>1889</v>
      </c>
      <c r="G1891">
        <v>10.490949522374574</v>
      </c>
    </row>
    <row r="1892" spans="1:7" x14ac:dyDescent="0.25">
      <c r="A1892">
        <v>0.66303299999999998</v>
      </c>
      <c r="B1892">
        <v>0.439612</v>
      </c>
      <c r="C1892">
        <v>0.29147699999999999</v>
      </c>
      <c r="D1892">
        <v>0.128137</v>
      </c>
      <c r="E1892">
        <v>1.6419E-2</v>
      </c>
      <c r="F1892">
        <v>1890</v>
      </c>
      <c r="G1892">
        <v>10.49638659227343</v>
      </c>
    </row>
    <row r="1893" spans="1:7" x14ac:dyDescent="0.25">
      <c r="A1893">
        <v>0.66315199999999996</v>
      </c>
      <c r="B1893">
        <v>0.43977100000000002</v>
      </c>
      <c r="C1893">
        <v>0.29163499999999998</v>
      </c>
      <c r="D1893">
        <v>0.128252</v>
      </c>
      <c r="E1893">
        <v>1.6448999999999998E-2</v>
      </c>
      <c r="F1893">
        <v>1891</v>
      </c>
      <c r="G1893">
        <v>10.50725328345859</v>
      </c>
    </row>
    <row r="1894" spans="1:7" x14ac:dyDescent="0.25">
      <c r="A1894">
        <v>0.66316600000000003</v>
      </c>
      <c r="B1894">
        <v>0.43978899999999999</v>
      </c>
      <c r="C1894">
        <v>0.291653</v>
      </c>
      <c r="D1894">
        <v>0.12826599999999999</v>
      </c>
      <c r="E1894">
        <v>1.6452000000000001E-2</v>
      </c>
      <c r="F1894">
        <v>1892</v>
      </c>
      <c r="G1894">
        <v>10.508518296720867</v>
      </c>
    </row>
    <row r="1895" spans="1:7" x14ac:dyDescent="0.25">
      <c r="A1895">
        <v>0.663192</v>
      </c>
      <c r="B1895">
        <v>0.43982399999999999</v>
      </c>
      <c r="C1895">
        <v>0.291688</v>
      </c>
      <c r="D1895">
        <v>0.12829099999999999</v>
      </c>
      <c r="E1895">
        <v>1.6459000000000001E-2</v>
      </c>
      <c r="F1895">
        <v>1893</v>
      </c>
      <c r="G1895">
        <v>10.5109296632882</v>
      </c>
    </row>
    <row r="1896" spans="1:7" x14ac:dyDescent="0.25">
      <c r="A1896">
        <v>0.66334000000000004</v>
      </c>
      <c r="B1896">
        <v>0.440021</v>
      </c>
      <c r="C1896">
        <v>0.291883</v>
      </c>
      <c r="D1896">
        <v>0.12843499999999999</v>
      </c>
      <c r="E1896">
        <v>1.6494999999999999E-2</v>
      </c>
      <c r="F1896">
        <v>1894</v>
      </c>
      <c r="G1896">
        <v>10.524429576021259</v>
      </c>
    </row>
    <row r="1897" spans="1:7" x14ac:dyDescent="0.25">
      <c r="A1897">
        <v>0.663354</v>
      </c>
      <c r="B1897">
        <v>0.44003799999999998</v>
      </c>
      <c r="C1897">
        <v>0.29190100000000002</v>
      </c>
      <c r="D1897">
        <v>0.12844800000000001</v>
      </c>
      <c r="E1897">
        <v>1.6499E-2</v>
      </c>
      <c r="F1897">
        <v>1895</v>
      </c>
      <c r="G1897">
        <v>10.525654518020563</v>
      </c>
    </row>
    <row r="1898" spans="1:7" x14ac:dyDescent="0.25">
      <c r="A1898">
        <v>0.66344599999999998</v>
      </c>
      <c r="B1898">
        <v>0.44016</v>
      </c>
      <c r="C1898">
        <v>0.292022</v>
      </c>
      <c r="D1898">
        <v>0.12853600000000001</v>
      </c>
      <c r="E1898">
        <v>1.6521999999999998E-2</v>
      </c>
      <c r="F1898">
        <v>1896</v>
      </c>
      <c r="G1898">
        <v>10.534025483849222</v>
      </c>
    </row>
    <row r="1899" spans="1:7" x14ac:dyDescent="0.25">
      <c r="A1899">
        <v>0.66347500000000004</v>
      </c>
      <c r="B1899">
        <v>0.44019900000000001</v>
      </c>
      <c r="C1899">
        <v>0.29206100000000002</v>
      </c>
      <c r="D1899">
        <v>0.12856500000000001</v>
      </c>
      <c r="E1899">
        <v>1.6528999999999999E-2</v>
      </c>
      <c r="F1899">
        <v>1897</v>
      </c>
      <c r="G1899">
        <v>10.536722996203766</v>
      </c>
    </row>
    <row r="1900" spans="1:7" x14ac:dyDescent="0.25">
      <c r="A1900">
        <v>0.66347999999999996</v>
      </c>
      <c r="B1900">
        <v>0.44020599999999999</v>
      </c>
      <c r="C1900">
        <v>0.29206799999999999</v>
      </c>
      <c r="D1900">
        <v>0.12856999999999999</v>
      </c>
      <c r="E1900">
        <v>1.653E-2</v>
      </c>
      <c r="F1900">
        <v>1898</v>
      </c>
      <c r="G1900">
        <v>10.537218207092579</v>
      </c>
    </row>
    <row r="1901" spans="1:7" x14ac:dyDescent="0.25">
      <c r="A1901">
        <v>0.66348399999999996</v>
      </c>
      <c r="B1901">
        <v>0.44021100000000002</v>
      </c>
      <c r="C1901">
        <v>0.29207300000000003</v>
      </c>
      <c r="D1901">
        <v>0.12857399999999999</v>
      </c>
      <c r="E1901">
        <v>1.6531000000000001E-2</v>
      </c>
      <c r="F1901">
        <v>1899</v>
      </c>
      <c r="G1901">
        <v>10.537571641341556</v>
      </c>
    </row>
    <row r="1902" spans="1:7" x14ac:dyDescent="0.25">
      <c r="A1902">
        <v>0.66350600000000004</v>
      </c>
      <c r="B1902">
        <v>0.44024099999999999</v>
      </c>
      <c r="C1902">
        <v>0.29210199999999997</v>
      </c>
      <c r="D1902">
        <v>0.12859499999999999</v>
      </c>
      <c r="E1902">
        <v>1.6537E-2</v>
      </c>
      <c r="F1902">
        <v>1900</v>
      </c>
      <c r="G1902">
        <v>10.539585023606572</v>
      </c>
    </row>
    <row r="1903" spans="1:7" x14ac:dyDescent="0.25">
      <c r="A1903">
        <v>0.66351400000000005</v>
      </c>
      <c r="B1903">
        <v>0.440251</v>
      </c>
      <c r="C1903">
        <v>0.29211300000000001</v>
      </c>
      <c r="D1903">
        <v>0.128603</v>
      </c>
      <c r="E1903">
        <v>1.6539000000000002E-2</v>
      </c>
      <c r="F1903">
        <v>1901</v>
      </c>
      <c r="G1903">
        <v>10.540325718284722</v>
      </c>
    </row>
    <row r="1904" spans="1:7" x14ac:dyDescent="0.25">
      <c r="A1904">
        <v>0.66352</v>
      </c>
      <c r="B1904">
        <v>0.44025900000000001</v>
      </c>
      <c r="C1904">
        <v>0.29211999999999999</v>
      </c>
      <c r="D1904">
        <v>0.128609</v>
      </c>
      <c r="E1904">
        <v>1.6539999999999999E-2</v>
      </c>
      <c r="F1904">
        <v>1902</v>
      </c>
      <c r="G1904">
        <v>10.540829874352335</v>
      </c>
    </row>
    <row r="1905" spans="1:7" x14ac:dyDescent="0.25">
      <c r="A1905">
        <v>0.66355600000000003</v>
      </c>
      <c r="B1905">
        <v>0.440307</v>
      </c>
      <c r="C1905">
        <v>0.29216799999999998</v>
      </c>
      <c r="D1905">
        <v>0.12864400000000001</v>
      </c>
      <c r="E1905">
        <v>1.6549000000000001E-2</v>
      </c>
      <c r="F1905">
        <v>1903</v>
      </c>
      <c r="G1905">
        <v>10.54413386383747</v>
      </c>
    </row>
    <row r="1906" spans="1:7" x14ac:dyDescent="0.25">
      <c r="A1906">
        <v>0.66361499999999995</v>
      </c>
      <c r="B1906">
        <v>0.44038500000000003</v>
      </c>
      <c r="C1906">
        <v>0.29224600000000001</v>
      </c>
      <c r="D1906">
        <v>0.12870100000000001</v>
      </c>
      <c r="E1906">
        <v>1.6563999999999999E-2</v>
      </c>
      <c r="F1906">
        <v>1904</v>
      </c>
      <c r="G1906">
        <v>10.549512541765623</v>
      </c>
    </row>
    <row r="1907" spans="1:7" x14ac:dyDescent="0.25">
      <c r="A1907">
        <v>0.66361800000000004</v>
      </c>
      <c r="B1907">
        <v>0.44038899999999997</v>
      </c>
      <c r="C1907">
        <v>0.29225000000000001</v>
      </c>
      <c r="D1907">
        <v>0.12870400000000001</v>
      </c>
      <c r="E1907">
        <v>1.6565E-2</v>
      </c>
      <c r="F1907">
        <v>1905</v>
      </c>
      <c r="G1907">
        <v>10.549789594929099</v>
      </c>
    </row>
    <row r="1908" spans="1:7" x14ac:dyDescent="0.25">
      <c r="A1908">
        <v>0.663632</v>
      </c>
      <c r="B1908">
        <v>0.44040699999999999</v>
      </c>
      <c r="C1908">
        <v>0.29226799999999997</v>
      </c>
      <c r="D1908">
        <v>0.128717</v>
      </c>
      <c r="E1908">
        <v>1.6567999999999999E-2</v>
      </c>
      <c r="F1908">
        <v>1906</v>
      </c>
      <c r="G1908">
        <v>10.551051325882185</v>
      </c>
    </row>
    <row r="1909" spans="1:7" x14ac:dyDescent="0.25">
      <c r="A1909">
        <v>0.66378300000000001</v>
      </c>
      <c r="B1909">
        <v>0.440608</v>
      </c>
      <c r="C1909">
        <v>0.29246800000000001</v>
      </c>
      <c r="D1909">
        <v>0.12886400000000001</v>
      </c>
      <c r="E1909">
        <v>1.6605999999999999E-2</v>
      </c>
      <c r="F1909">
        <v>1907</v>
      </c>
      <c r="G1909">
        <v>10.564906182673294</v>
      </c>
    </row>
    <row r="1910" spans="1:7" x14ac:dyDescent="0.25">
      <c r="A1910">
        <v>0.66382699999999994</v>
      </c>
      <c r="B1910">
        <v>0.440666</v>
      </c>
      <c r="C1910">
        <v>0.29252600000000001</v>
      </c>
      <c r="D1910">
        <v>0.12890599999999999</v>
      </c>
      <c r="E1910">
        <v>1.6617E-2</v>
      </c>
      <c r="F1910">
        <v>1908</v>
      </c>
      <c r="G1910">
        <v>10.568955981960114</v>
      </c>
    </row>
    <row r="1911" spans="1:7" x14ac:dyDescent="0.25">
      <c r="A1911">
        <v>0.66387200000000002</v>
      </c>
      <c r="B1911">
        <v>0.44072699999999998</v>
      </c>
      <c r="C1911">
        <v>0.29258600000000001</v>
      </c>
      <c r="D1911">
        <v>0.12895100000000001</v>
      </c>
      <c r="E1911">
        <v>1.6628E-2</v>
      </c>
      <c r="F1911">
        <v>1909</v>
      </c>
      <c r="G1911">
        <v>10.573129770466265</v>
      </c>
    </row>
    <row r="1912" spans="1:7" x14ac:dyDescent="0.25">
      <c r="A1912">
        <v>0.66391299999999998</v>
      </c>
      <c r="B1912">
        <v>0.44078099999999998</v>
      </c>
      <c r="C1912">
        <v>0.29264000000000001</v>
      </c>
      <c r="D1912">
        <v>0.12898999999999999</v>
      </c>
      <c r="E1912">
        <v>1.6638E-2</v>
      </c>
      <c r="F1912">
        <v>1910</v>
      </c>
      <c r="G1912">
        <v>10.576885681830969</v>
      </c>
    </row>
    <row r="1913" spans="1:7" x14ac:dyDescent="0.25">
      <c r="A1913">
        <v>0.66397700000000004</v>
      </c>
      <c r="B1913">
        <v>0.44086500000000001</v>
      </c>
      <c r="C1913">
        <v>0.29272399999999998</v>
      </c>
      <c r="D1913">
        <v>0.129052</v>
      </c>
      <c r="E1913">
        <v>1.6653999999999999E-2</v>
      </c>
      <c r="F1913">
        <v>1911</v>
      </c>
      <c r="G1913">
        <v>10.582701081644158</v>
      </c>
    </row>
    <row r="1914" spans="1:7" x14ac:dyDescent="0.25">
      <c r="A1914">
        <v>0.66403599999999996</v>
      </c>
      <c r="B1914">
        <v>0.440944</v>
      </c>
      <c r="C1914">
        <v>0.29280200000000001</v>
      </c>
      <c r="D1914">
        <v>0.129109</v>
      </c>
      <c r="E1914">
        <v>1.6669E-2</v>
      </c>
      <c r="F1914">
        <v>1912</v>
      </c>
      <c r="G1914">
        <v>10.588151064395134</v>
      </c>
    </row>
    <row r="1915" spans="1:7" x14ac:dyDescent="0.25">
      <c r="A1915">
        <v>0.66412400000000005</v>
      </c>
      <c r="B1915">
        <v>0.44106000000000001</v>
      </c>
      <c r="C1915">
        <v>0.29291899999999998</v>
      </c>
      <c r="D1915">
        <v>0.129195</v>
      </c>
      <c r="E1915">
        <v>1.6691000000000001E-2</v>
      </c>
      <c r="F1915">
        <v>1913</v>
      </c>
      <c r="G1915">
        <v>10.596244148519261</v>
      </c>
    </row>
    <row r="1916" spans="1:7" x14ac:dyDescent="0.25">
      <c r="A1916">
        <v>0.66413599999999995</v>
      </c>
      <c r="B1916">
        <v>0.441077</v>
      </c>
      <c r="C1916">
        <v>0.292935</v>
      </c>
      <c r="D1916">
        <v>0.12920699999999999</v>
      </c>
      <c r="E1916">
        <v>1.6694000000000001E-2</v>
      </c>
      <c r="F1916">
        <v>1914</v>
      </c>
      <c r="G1916">
        <v>10.597401075861528</v>
      </c>
    </row>
    <row r="1917" spans="1:7" x14ac:dyDescent="0.25">
      <c r="A1917">
        <v>0.66417800000000005</v>
      </c>
      <c r="B1917">
        <v>0.44113200000000002</v>
      </c>
      <c r="C1917">
        <v>0.29298999999999997</v>
      </c>
      <c r="D1917">
        <v>0.129247</v>
      </c>
      <c r="E1917">
        <v>1.6705000000000001E-2</v>
      </c>
      <c r="F1917">
        <v>1915</v>
      </c>
      <c r="G1917">
        <v>10.601190502147599</v>
      </c>
    </row>
    <row r="1918" spans="1:7" x14ac:dyDescent="0.25">
      <c r="A1918">
        <v>0.664192</v>
      </c>
      <c r="B1918">
        <v>0.44115100000000002</v>
      </c>
      <c r="C1918">
        <v>0.29300900000000002</v>
      </c>
      <c r="D1918">
        <v>0.12926099999999999</v>
      </c>
      <c r="E1918">
        <v>1.6708000000000001E-2</v>
      </c>
      <c r="F1918">
        <v>1916</v>
      </c>
      <c r="G1918">
        <v>10.602530377222923</v>
      </c>
    </row>
    <row r="1919" spans="1:7" x14ac:dyDescent="0.25">
      <c r="A1919">
        <v>0.66422300000000001</v>
      </c>
      <c r="B1919">
        <v>0.44119199999999997</v>
      </c>
      <c r="C1919">
        <v>0.29304999999999998</v>
      </c>
      <c r="D1919">
        <v>0.12929099999999999</v>
      </c>
      <c r="E1919">
        <v>1.6716000000000002E-2</v>
      </c>
      <c r="F1919">
        <v>1917</v>
      </c>
      <c r="G1919">
        <v>10.605386356831227</v>
      </c>
    </row>
    <row r="1920" spans="1:7" x14ac:dyDescent="0.25">
      <c r="A1920">
        <v>0.66427899999999995</v>
      </c>
      <c r="B1920">
        <v>0.44126700000000002</v>
      </c>
      <c r="C1920">
        <v>0.29312500000000002</v>
      </c>
      <c r="D1920">
        <v>0.12934599999999999</v>
      </c>
      <c r="E1920">
        <v>1.6729999999999998E-2</v>
      </c>
      <c r="F1920">
        <v>1918</v>
      </c>
      <c r="G1920">
        <v>10.610578154836498</v>
      </c>
    </row>
    <row r="1921" spans="1:7" x14ac:dyDescent="0.25">
      <c r="A1921">
        <v>0.66428600000000004</v>
      </c>
      <c r="B1921">
        <v>0.441276</v>
      </c>
      <c r="C1921">
        <v>0.29313400000000001</v>
      </c>
      <c r="D1921">
        <v>0.129353</v>
      </c>
      <c r="E1921">
        <v>1.6732E-2</v>
      </c>
      <c r="F1921">
        <v>1919</v>
      </c>
      <c r="G1921">
        <v>10.611211010501297</v>
      </c>
    </row>
    <row r="1922" spans="1:7" x14ac:dyDescent="0.25">
      <c r="A1922">
        <v>0.66435</v>
      </c>
      <c r="B1922">
        <v>0.441361</v>
      </c>
      <c r="C1922">
        <v>0.29321799999999998</v>
      </c>
      <c r="D1922">
        <v>0.129415</v>
      </c>
      <c r="E1922">
        <v>1.6747999999999999E-2</v>
      </c>
      <c r="F1922">
        <v>1920</v>
      </c>
      <c r="G1922">
        <v>10.617068486258592</v>
      </c>
    </row>
    <row r="1923" spans="1:7" x14ac:dyDescent="0.25">
      <c r="A1923">
        <v>0.664358</v>
      </c>
      <c r="B1923">
        <v>0.44137199999999999</v>
      </c>
      <c r="C1923">
        <v>0.29322900000000002</v>
      </c>
      <c r="D1923">
        <v>0.12942300000000001</v>
      </c>
      <c r="E1923">
        <v>1.6750000000000001E-2</v>
      </c>
      <c r="F1923">
        <v>1921</v>
      </c>
      <c r="G1923">
        <v>10.617876203778508</v>
      </c>
    </row>
    <row r="1924" spans="1:7" x14ac:dyDescent="0.25">
      <c r="A1924">
        <v>0.66440500000000002</v>
      </c>
      <c r="B1924">
        <v>0.44143500000000002</v>
      </c>
      <c r="C1924">
        <v>0.293292</v>
      </c>
      <c r="D1924">
        <v>0.129469</v>
      </c>
      <c r="E1924">
        <v>1.6761999999999999E-2</v>
      </c>
      <c r="F1924">
        <v>1922</v>
      </c>
      <c r="G1924">
        <v>10.6222128635603</v>
      </c>
    </row>
    <row r="1925" spans="1:7" x14ac:dyDescent="0.25">
      <c r="A1925">
        <v>0.66441799999999995</v>
      </c>
      <c r="B1925">
        <v>0.44145099999999998</v>
      </c>
      <c r="C1925">
        <v>0.29330800000000001</v>
      </c>
      <c r="D1925">
        <v>0.12948100000000001</v>
      </c>
      <c r="E1925">
        <v>1.6764999999999999E-2</v>
      </c>
      <c r="F1925">
        <v>1923</v>
      </c>
      <c r="G1925">
        <v>10.623341752141899</v>
      </c>
    </row>
    <row r="1926" spans="1:7" x14ac:dyDescent="0.25">
      <c r="A1926">
        <v>0.66448099999999999</v>
      </c>
      <c r="B1926">
        <v>0.44153500000000001</v>
      </c>
      <c r="C1926">
        <v>0.29339100000000001</v>
      </c>
      <c r="D1926">
        <v>0.12954199999999999</v>
      </c>
      <c r="E1926">
        <v>1.6781000000000001E-2</v>
      </c>
      <c r="F1926">
        <v>1924</v>
      </c>
      <c r="G1926">
        <v>10.629168895299303</v>
      </c>
    </row>
    <row r="1927" spans="1:7" x14ac:dyDescent="0.25">
      <c r="A1927">
        <v>0.66450100000000001</v>
      </c>
      <c r="B1927">
        <v>0.44156200000000001</v>
      </c>
      <c r="C1927">
        <v>0.29341800000000001</v>
      </c>
      <c r="D1927">
        <v>0.12956200000000001</v>
      </c>
      <c r="E1927">
        <v>1.6785999999999999E-2</v>
      </c>
      <c r="F1927">
        <v>1925</v>
      </c>
      <c r="G1927">
        <v>10.631073364367964</v>
      </c>
    </row>
    <row r="1928" spans="1:7" x14ac:dyDescent="0.25">
      <c r="A1928">
        <v>0.66450600000000004</v>
      </c>
      <c r="B1928">
        <v>0.44156800000000002</v>
      </c>
      <c r="C1928">
        <v>0.29342499999999999</v>
      </c>
      <c r="D1928">
        <v>0.12956699999999999</v>
      </c>
      <c r="E1928">
        <v>1.6788000000000001E-2</v>
      </c>
      <c r="F1928">
        <v>1926</v>
      </c>
      <c r="G1928">
        <v>10.631500729423667</v>
      </c>
    </row>
    <row r="1929" spans="1:7" x14ac:dyDescent="0.25">
      <c r="A1929">
        <v>0.66458799999999996</v>
      </c>
      <c r="B1929">
        <v>0.44167699999999999</v>
      </c>
      <c r="C1929">
        <v>0.29353299999999999</v>
      </c>
      <c r="D1929">
        <v>0.12964700000000001</v>
      </c>
      <c r="E1929">
        <v>1.6808E-2</v>
      </c>
      <c r="F1929">
        <v>1927</v>
      </c>
      <c r="G1929">
        <v>10.639084469390328</v>
      </c>
    </row>
    <row r="1930" spans="1:7" x14ac:dyDescent="0.25">
      <c r="A1930">
        <v>0.66469699999999998</v>
      </c>
      <c r="B1930">
        <v>0.44182199999999999</v>
      </c>
      <c r="C1930">
        <v>0.29367700000000002</v>
      </c>
      <c r="D1930">
        <v>0.12975300000000001</v>
      </c>
      <c r="E1930">
        <v>1.6836E-2</v>
      </c>
      <c r="F1930">
        <v>1928</v>
      </c>
      <c r="G1930">
        <v>10.649168110506137</v>
      </c>
    </row>
    <row r="1931" spans="1:7" x14ac:dyDescent="0.25">
      <c r="A1931">
        <v>0.66471599999999997</v>
      </c>
      <c r="B1931">
        <v>0.44184699999999999</v>
      </c>
      <c r="C1931">
        <v>0.29370299999999999</v>
      </c>
      <c r="D1931">
        <v>0.129772</v>
      </c>
      <c r="E1931">
        <v>1.6840999999999998E-2</v>
      </c>
      <c r="F1931">
        <v>1929</v>
      </c>
      <c r="G1931">
        <v>10.650924702931389</v>
      </c>
    </row>
    <row r="1932" spans="1:7" x14ac:dyDescent="0.25">
      <c r="A1932">
        <v>0.66475099999999998</v>
      </c>
      <c r="B1932">
        <v>0.44189400000000001</v>
      </c>
      <c r="C1932">
        <v>0.29375000000000001</v>
      </c>
      <c r="D1932">
        <v>0.129806</v>
      </c>
      <c r="E1932">
        <v>1.685E-2</v>
      </c>
      <c r="F1932">
        <v>1930</v>
      </c>
      <c r="G1932">
        <v>10.654212005387906</v>
      </c>
    </row>
    <row r="1933" spans="1:7" x14ac:dyDescent="0.25">
      <c r="A1933">
        <v>0.66481400000000002</v>
      </c>
      <c r="B1933">
        <v>0.44197799999999998</v>
      </c>
      <c r="C1933">
        <v>0.29383300000000001</v>
      </c>
      <c r="D1933">
        <v>0.12986800000000001</v>
      </c>
      <c r="E1933">
        <v>1.6865999999999999E-2</v>
      </c>
      <c r="F1933">
        <v>1931</v>
      </c>
      <c r="G1933">
        <v>10.660081971884468</v>
      </c>
    </row>
    <row r="1934" spans="1:7" x14ac:dyDescent="0.25">
      <c r="A1934">
        <v>0.66482699999999995</v>
      </c>
      <c r="B1934">
        <v>0.44199500000000003</v>
      </c>
      <c r="C1934">
        <v>0.29385</v>
      </c>
      <c r="D1934">
        <v>0.12988</v>
      </c>
      <c r="E1934">
        <v>1.6868999999999999E-2</v>
      </c>
      <c r="F1934">
        <v>1932</v>
      </c>
      <c r="G1934">
        <v>10.661240832923898</v>
      </c>
    </row>
    <row r="1935" spans="1:7" x14ac:dyDescent="0.25">
      <c r="A1935">
        <v>0.66484200000000004</v>
      </c>
      <c r="B1935">
        <v>0.44201499999999999</v>
      </c>
      <c r="C1935">
        <v>0.29387000000000002</v>
      </c>
      <c r="D1935">
        <v>0.12989500000000001</v>
      </c>
      <c r="E1935">
        <v>1.6872999999999999E-2</v>
      </c>
      <c r="F1935">
        <v>1933</v>
      </c>
      <c r="G1935">
        <v>10.662656050148318</v>
      </c>
    </row>
    <row r="1936" spans="1:7" x14ac:dyDescent="0.25">
      <c r="A1936">
        <v>0.66487499999999999</v>
      </c>
      <c r="B1936">
        <v>0.44205899999999998</v>
      </c>
      <c r="C1936">
        <v>0.29391400000000001</v>
      </c>
      <c r="D1936">
        <v>0.12992799999999999</v>
      </c>
      <c r="E1936">
        <v>1.6881E-2</v>
      </c>
      <c r="F1936">
        <v>1934</v>
      </c>
      <c r="G1936">
        <v>10.665743211250883</v>
      </c>
    </row>
    <row r="1937" spans="1:7" x14ac:dyDescent="0.25">
      <c r="A1937">
        <v>0.66493500000000005</v>
      </c>
      <c r="B1937">
        <v>0.44213799999999998</v>
      </c>
      <c r="C1937">
        <v>0.293993</v>
      </c>
      <c r="D1937">
        <v>0.12998499999999999</v>
      </c>
      <c r="E1937">
        <v>1.6896000000000001E-2</v>
      </c>
      <c r="F1937">
        <v>1935</v>
      </c>
      <c r="G1937">
        <v>10.671245822768343</v>
      </c>
    </row>
    <row r="1938" spans="1:7" x14ac:dyDescent="0.25">
      <c r="A1938">
        <v>0.66503000000000001</v>
      </c>
      <c r="B1938">
        <v>0.44226500000000002</v>
      </c>
      <c r="C1938">
        <v>0.29411999999999999</v>
      </c>
      <c r="D1938">
        <v>0.130079</v>
      </c>
      <c r="E1938">
        <v>1.6920999999999999E-2</v>
      </c>
      <c r="F1938">
        <v>1936</v>
      </c>
      <c r="G1938">
        <v>10.680156774392151</v>
      </c>
    </row>
    <row r="1939" spans="1:7" x14ac:dyDescent="0.25">
      <c r="A1939">
        <v>0.66509499999999999</v>
      </c>
      <c r="B1939">
        <v>0.44235099999999999</v>
      </c>
      <c r="C1939">
        <v>0.29420600000000002</v>
      </c>
      <c r="D1939">
        <v>0.13014200000000001</v>
      </c>
      <c r="E1939">
        <v>1.6937000000000001E-2</v>
      </c>
      <c r="F1939">
        <v>1937</v>
      </c>
      <c r="G1939">
        <v>10.686164501886006</v>
      </c>
    </row>
    <row r="1940" spans="1:7" x14ac:dyDescent="0.25">
      <c r="A1940">
        <v>0.66514799999999996</v>
      </c>
      <c r="B1940">
        <v>0.44242199999999998</v>
      </c>
      <c r="C1940">
        <v>0.29427599999999998</v>
      </c>
      <c r="D1940">
        <v>0.130194</v>
      </c>
      <c r="E1940">
        <v>1.6951000000000001E-2</v>
      </c>
      <c r="F1940">
        <v>1938</v>
      </c>
      <c r="G1940">
        <v>10.691121858565587</v>
      </c>
    </row>
    <row r="1941" spans="1:7" x14ac:dyDescent="0.25">
      <c r="A1941">
        <v>0.66518500000000003</v>
      </c>
      <c r="B1941">
        <v>0.442471</v>
      </c>
      <c r="C1941">
        <v>0.294325</v>
      </c>
      <c r="D1941">
        <v>0.13023000000000001</v>
      </c>
      <c r="E1941">
        <v>1.6959999999999999E-2</v>
      </c>
      <c r="F1941">
        <v>1939</v>
      </c>
      <c r="G1941">
        <v>10.694555311207244</v>
      </c>
    </row>
    <row r="1942" spans="1:7" x14ac:dyDescent="0.25">
      <c r="A1942">
        <v>0.66520800000000002</v>
      </c>
      <c r="B1942">
        <v>0.44250099999999998</v>
      </c>
      <c r="C1942">
        <v>0.29435499999999998</v>
      </c>
      <c r="D1942">
        <v>0.13025300000000001</v>
      </c>
      <c r="E1942">
        <v>1.6965999999999998E-2</v>
      </c>
      <c r="F1942">
        <v>1940</v>
      </c>
      <c r="G1942">
        <v>10.696682635616479</v>
      </c>
    </row>
    <row r="1943" spans="1:7" x14ac:dyDescent="0.25">
      <c r="A1943">
        <v>0.66521200000000003</v>
      </c>
      <c r="B1943">
        <v>0.44250600000000001</v>
      </c>
      <c r="C1943">
        <v>0.29436000000000001</v>
      </c>
      <c r="D1943">
        <v>0.13025600000000001</v>
      </c>
      <c r="E1943">
        <v>1.6966999999999999E-2</v>
      </c>
      <c r="F1943">
        <v>1941</v>
      </c>
      <c r="G1943">
        <v>10.697036560358585</v>
      </c>
    </row>
    <row r="1944" spans="1:7" x14ac:dyDescent="0.25">
      <c r="A1944">
        <v>0.66523900000000002</v>
      </c>
      <c r="B1944">
        <v>0.44254300000000002</v>
      </c>
      <c r="C1944">
        <v>0.29439700000000002</v>
      </c>
      <c r="D1944">
        <v>0.13028300000000001</v>
      </c>
      <c r="E1944">
        <v>1.6974E-2</v>
      </c>
      <c r="F1944">
        <v>1942</v>
      </c>
      <c r="G1944">
        <v>10.699607236821045</v>
      </c>
    </row>
    <row r="1945" spans="1:7" x14ac:dyDescent="0.25">
      <c r="A1945">
        <v>0.66524700000000003</v>
      </c>
      <c r="B1945">
        <v>0.442554</v>
      </c>
      <c r="C1945">
        <v>0.294408</v>
      </c>
      <c r="D1945">
        <v>0.13029099999999999</v>
      </c>
      <c r="E1945">
        <v>1.6976000000000002E-2</v>
      </c>
      <c r="F1945">
        <v>1943</v>
      </c>
      <c r="G1945">
        <v>10.70035507620501</v>
      </c>
    </row>
    <row r="1946" spans="1:7" x14ac:dyDescent="0.25">
      <c r="A1946">
        <v>0.66531300000000004</v>
      </c>
      <c r="B1946">
        <v>0.44264100000000001</v>
      </c>
      <c r="C1946">
        <v>0.29449500000000001</v>
      </c>
      <c r="D1946">
        <v>0.130356</v>
      </c>
      <c r="E1946">
        <v>1.6993000000000001E-2</v>
      </c>
      <c r="F1946">
        <v>1944</v>
      </c>
      <c r="G1946">
        <v>10.706486067551271</v>
      </c>
    </row>
    <row r="1947" spans="1:7" x14ac:dyDescent="0.25">
      <c r="A1947">
        <v>0.665327</v>
      </c>
      <c r="B1947">
        <v>0.44266</v>
      </c>
      <c r="C1947">
        <v>0.29451300000000002</v>
      </c>
      <c r="D1947">
        <v>0.13036900000000001</v>
      </c>
      <c r="E1947">
        <v>1.6996000000000001E-2</v>
      </c>
      <c r="F1947">
        <v>1945</v>
      </c>
      <c r="G1947">
        <v>10.707777635632155</v>
      </c>
    </row>
    <row r="1948" spans="1:7" x14ac:dyDescent="0.25">
      <c r="A1948">
        <v>0.665385</v>
      </c>
      <c r="B1948">
        <v>0.44273699999999999</v>
      </c>
      <c r="C1948">
        <v>0.29459099999999999</v>
      </c>
      <c r="D1948">
        <v>0.13042599999999999</v>
      </c>
      <c r="E1948">
        <v>1.7010999999999998E-2</v>
      </c>
      <c r="F1948">
        <v>1946</v>
      </c>
      <c r="G1948">
        <v>10.713222583903187</v>
      </c>
    </row>
    <row r="1949" spans="1:7" x14ac:dyDescent="0.25">
      <c r="A1949">
        <v>0.66542400000000002</v>
      </c>
      <c r="B1949">
        <v>0.44278800000000001</v>
      </c>
      <c r="C1949">
        <v>0.29464200000000002</v>
      </c>
      <c r="D1949">
        <v>0.130464</v>
      </c>
      <c r="E1949">
        <v>1.7021000000000001E-2</v>
      </c>
      <c r="F1949">
        <v>1947</v>
      </c>
      <c r="G1949">
        <v>10.716824860184797</v>
      </c>
    </row>
    <row r="1950" spans="1:7" x14ac:dyDescent="0.25">
      <c r="A1950">
        <v>0.665493</v>
      </c>
      <c r="B1950">
        <v>0.44288100000000002</v>
      </c>
      <c r="C1950">
        <v>0.294734</v>
      </c>
      <c r="D1950">
        <v>0.13053200000000001</v>
      </c>
      <c r="E1950">
        <v>1.7038999999999999E-2</v>
      </c>
      <c r="F1950">
        <v>1948</v>
      </c>
      <c r="G1950">
        <v>10.72329775918659</v>
      </c>
    </row>
    <row r="1951" spans="1:7" x14ac:dyDescent="0.25">
      <c r="A1951">
        <v>0.66556300000000002</v>
      </c>
      <c r="B1951">
        <v>0.44297500000000001</v>
      </c>
      <c r="C1951">
        <v>0.29482799999999998</v>
      </c>
      <c r="D1951">
        <v>0.13060099999999999</v>
      </c>
      <c r="E1951">
        <v>1.7056999999999999E-2</v>
      </c>
      <c r="F1951">
        <v>1949</v>
      </c>
      <c r="G1951">
        <v>10.729914918352099</v>
      </c>
    </row>
    <row r="1952" spans="1:7" x14ac:dyDescent="0.25">
      <c r="A1952">
        <v>0.66557100000000002</v>
      </c>
      <c r="B1952">
        <v>0.44298500000000002</v>
      </c>
      <c r="C1952">
        <v>0.29483799999999999</v>
      </c>
      <c r="D1952">
        <v>0.130609</v>
      </c>
      <c r="E1952">
        <v>1.7059000000000001E-2</v>
      </c>
      <c r="F1952">
        <v>1950</v>
      </c>
      <c r="G1952">
        <v>10.73064245356176</v>
      </c>
    </row>
    <row r="1953" spans="1:7" x14ac:dyDescent="0.25">
      <c r="A1953">
        <v>0.66557599999999995</v>
      </c>
      <c r="B1953">
        <v>0.44299100000000002</v>
      </c>
      <c r="C1953">
        <v>0.29484399999999999</v>
      </c>
      <c r="D1953">
        <v>0.13061400000000001</v>
      </c>
      <c r="E1953">
        <v>1.7059999999999999E-2</v>
      </c>
      <c r="F1953">
        <v>1951</v>
      </c>
      <c r="G1953">
        <v>10.731087427599995</v>
      </c>
    </row>
    <row r="1954" spans="1:7" x14ac:dyDescent="0.25">
      <c r="A1954">
        <v>0.66562699999999997</v>
      </c>
      <c r="B1954">
        <v>0.44306000000000001</v>
      </c>
      <c r="C1954">
        <v>0.29491299999999998</v>
      </c>
      <c r="D1954">
        <v>0.130664</v>
      </c>
      <c r="E1954">
        <v>1.7073000000000001E-2</v>
      </c>
      <c r="F1954">
        <v>1952</v>
      </c>
      <c r="G1954">
        <v>10.735889719318706</v>
      </c>
    </row>
    <row r="1955" spans="1:7" x14ac:dyDescent="0.25">
      <c r="A1955">
        <v>0.66567200000000004</v>
      </c>
      <c r="B1955">
        <v>0.44311899999999999</v>
      </c>
      <c r="C1955">
        <v>0.29497200000000001</v>
      </c>
      <c r="D1955">
        <v>0.13070799999999999</v>
      </c>
      <c r="E1955">
        <v>1.7084999999999999E-2</v>
      </c>
      <c r="F1955">
        <v>1953</v>
      </c>
      <c r="G1955">
        <v>10.740077935237888</v>
      </c>
    </row>
    <row r="1956" spans="1:7" x14ac:dyDescent="0.25">
      <c r="A1956">
        <v>0.66569800000000001</v>
      </c>
      <c r="B1956">
        <v>0.44315399999999999</v>
      </c>
      <c r="C1956">
        <v>0.29500700000000002</v>
      </c>
      <c r="D1956">
        <v>0.13073399999999999</v>
      </c>
      <c r="E1956">
        <v>1.7090999999999999E-2</v>
      </c>
      <c r="F1956">
        <v>1954</v>
      </c>
      <c r="G1956">
        <v>10.742556463251407</v>
      </c>
    </row>
    <row r="1957" spans="1:7" x14ac:dyDescent="0.25">
      <c r="A1957">
        <v>0.66572100000000001</v>
      </c>
      <c r="B1957">
        <v>0.44318400000000002</v>
      </c>
      <c r="C1957">
        <v>0.29503699999999999</v>
      </c>
      <c r="D1957">
        <v>0.13075600000000001</v>
      </c>
      <c r="E1957">
        <v>1.7097000000000001E-2</v>
      </c>
      <c r="F1957">
        <v>1955</v>
      </c>
      <c r="G1957">
        <v>10.744660437417163</v>
      </c>
    </row>
    <row r="1958" spans="1:7" x14ac:dyDescent="0.25">
      <c r="A1958">
        <v>0.66581599999999996</v>
      </c>
      <c r="B1958">
        <v>0.44331199999999998</v>
      </c>
      <c r="C1958">
        <v>0.29516399999999998</v>
      </c>
      <c r="D1958">
        <v>0.13084999999999999</v>
      </c>
      <c r="E1958">
        <v>1.7121999999999998E-2</v>
      </c>
      <c r="F1958">
        <v>1956</v>
      </c>
      <c r="G1958">
        <v>10.753634048999288</v>
      </c>
    </row>
    <row r="1959" spans="1:7" x14ac:dyDescent="0.25">
      <c r="A1959">
        <v>0.66585099999999997</v>
      </c>
      <c r="B1959">
        <v>0.443357</v>
      </c>
      <c r="C1959">
        <v>0.29520999999999997</v>
      </c>
      <c r="D1959">
        <v>0.130883</v>
      </c>
      <c r="E1959">
        <v>1.7129999999999999E-2</v>
      </c>
      <c r="F1959">
        <v>1957</v>
      </c>
      <c r="G1959">
        <v>10.756841496631992</v>
      </c>
    </row>
    <row r="1960" spans="1:7" x14ac:dyDescent="0.25">
      <c r="A1960">
        <v>0.66586599999999996</v>
      </c>
      <c r="B1960">
        <v>0.44337799999999999</v>
      </c>
      <c r="C1960">
        <v>0.29523100000000002</v>
      </c>
      <c r="D1960">
        <v>0.13089899999999999</v>
      </c>
      <c r="E1960">
        <v>1.7134E-2</v>
      </c>
      <c r="F1960">
        <v>1958</v>
      </c>
      <c r="G1960">
        <v>10.758330407651478</v>
      </c>
    </row>
    <row r="1961" spans="1:7" x14ac:dyDescent="0.25">
      <c r="A1961">
        <v>0.66586999999999996</v>
      </c>
      <c r="B1961">
        <v>0.44338300000000003</v>
      </c>
      <c r="C1961">
        <v>0.295236</v>
      </c>
      <c r="D1961">
        <v>0.13090199999999999</v>
      </c>
      <c r="E1961">
        <v>1.7135000000000001E-2</v>
      </c>
      <c r="F1961">
        <v>1959</v>
      </c>
      <c r="G1961">
        <v>10.758676413197025</v>
      </c>
    </row>
    <row r="1962" spans="1:7" x14ac:dyDescent="0.25">
      <c r="A1962">
        <v>0.66587700000000005</v>
      </c>
      <c r="B1962">
        <v>0.44339200000000001</v>
      </c>
      <c r="C1962">
        <v>0.29524499999999998</v>
      </c>
      <c r="D1962">
        <v>0.130909</v>
      </c>
      <c r="E1962">
        <v>1.7136999999999999E-2</v>
      </c>
      <c r="F1962">
        <v>1960</v>
      </c>
      <c r="G1962">
        <v>10.759323768235628</v>
      </c>
    </row>
    <row r="1963" spans="1:7" x14ac:dyDescent="0.25">
      <c r="A1963">
        <v>0.66591599999999995</v>
      </c>
      <c r="B1963">
        <v>0.443444</v>
      </c>
      <c r="C1963">
        <v>0.295296</v>
      </c>
      <c r="D1963">
        <v>0.13094700000000001</v>
      </c>
      <c r="E1963">
        <v>1.7146999999999999E-2</v>
      </c>
      <c r="F1963">
        <v>1961</v>
      </c>
      <c r="G1963">
        <v>10.762963987153121</v>
      </c>
    </row>
    <row r="1964" spans="1:7" x14ac:dyDescent="0.25">
      <c r="A1964">
        <v>0.66592399999999996</v>
      </c>
      <c r="B1964">
        <v>0.44345499999999999</v>
      </c>
      <c r="C1964">
        <v>0.29530699999999999</v>
      </c>
      <c r="D1964">
        <v>0.13095499999999999</v>
      </c>
      <c r="E1964">
        <v>1.7149000000000001E-2</v>
      </c>
      <c r="F1964">
        <v>1962</v>
      </c>
      <c r="G1964">
        <v>10.763724389832516</v>
      </c>
    </row>
    <row r="1965" spans="1:7" x14ac:dyDescent="0.25">
      <c r="A1965">
        <v>0.66593800000000003</v>
      </c>
      <c r="B1965">
        <v>0.44347399999999998</v>
      </c>
      <c r="C1965">
        <v>0.29532599999999998</v>
      </c>
      <c r="D1965">
        <v>0.13097</v>
      </c>
      <c r="E1965">
        <v>1.7153000000000002E-2</v>
      </c>
      <c r="F1965">
        <v>1963</v>
      </c>
      <c r="G1965">
        <v>10.765095205249684</v>
      </c>
    </row>
    <row r="1966" spans="1:7" x14ac:dyDescent="0.25">
      <c r="A1966">
        <v>0.66598299999999999</v>
      </c>
      <c r="B1966">
        <v>0.44353300000000001</v>
      </c>
      <c r="C1966">
        <v>0.29538500000000001</v>
      </c>
      <c r="D1966">
        <v>0.13101299999999999</v>
      </c>
      <c r="E1966">
        <v>1.7163999999999999E-2</v>
      </c>
      <c r="F1966">
        <v>1964</v>
      </c>
      <c r="G1966">
        <v>10.769267678807608</v>
      </c>
    </row>
    <row r="1967" spans="1:7" x14ac:dyDescent="0.25">
      <c r="A1967">
        <v>0.66600000000000004</v>
      </c>
      <c r="B1967">
        <v>0.44355499999999998</v>
      </c>
      <c r="C1967">
        <v>0.295408</v>
      </c>
      <c r="D1967">
        <v>0.13103000000000001</v>
      </c>
      <c r="E1967">
        <v>1.7169E-2</v>
      </c>
      <c r="F1967">
        <v>1965</v>
      </c>
      <c r="G1967">
        <v>10.770848651563433</v>
      </c>
    </row>
    <row r="1968" spans="1:7" x14ac:dyDescent="0.25">
      <c r="A1968">
        <v>0.66603500000000004</v>
      </c>
      <c r="B1968">
        <v>0.443602</v>
      </c>
      <c r="C1968">
        <v>0.29545500000000002</v>
      </c>
      <c r="D1968">
        <v>0.13106400000000001</v>
      </c>
      <c r="E1968">
        <v>1.7177999999999999E-2</v>
      </c>
      <c r="F1968">
        <v>1966</v>
      </c>
      <c r="G1968">
        <v>10.774159491675254</v>
      </c>
    </row>
    <row r="1969" spans="1:7" x14ac:dyDescent="0.25">
      <c r="A1969">
        <v>0.66609399999999996</v>
      </c>
      <c r="B1969">
        <v>0.44368099999999999</v>
      </c>
      <c r="C1969">
        <v>0.29553299999999999</v>
      </c>
      <c r="D1969">
        <v>0.13112299999999999</v>
      </c>
      <c r="E1969">
        <v>1.7193E-2</v>
      </c>
      <c r="F1969">
        <v>1967</v>
      </c>
      <c r="G1969">
        <v>10.779739597654938</v>
      </c>
    </row>
    <row r="1970" spans="1:7" x14ac:dyDescent="0.25">
      <c r="A1970">
        <v>0.66617599999999999</v>
      </c>
      <c r="B1970">
        <v>0.44379099999999999</v>
      </c>
      <c r="C1970">
        <v>0.29564299999999999</v>
      </c>
      <c r="D1970">
        <v>0.13120399999999999</v>
      </c>
      <c r="E1970">
        <v>1.7214E-2</v>
      </c>
      <c r="F1970">
        <v>1968</v>
      </c>
      <c r="G1970">
        <v>10.787513944871817</v>
      </c>
    </row>
    <row r="1971" spans="1:7" x14ac:dyDescent="0.25">
      <c r="A1971">
        <v>0.66623299999999996</v>
      </c>
      <c r="B1971">
        <v>0.44386599999999998</v>
      </c>
      <c r="C1971">
        <v>0.29571799999999998</v>
      </c>
      <c r="D1971">
        <v>0.13125899999999999</v>
      </c>
      <c r="E1971">
        <v>1.7229000000000001E-2</v>
      </c>
      <c r="F1971">
        <v>1969</v>
      </c>
      <c r="G1971">
        <v>10.79283995559131</v>
      </c>
    </row>
    <row r="1972" spans="1:7" x14ac:dyDescent="0.25">
      <c r="A1972">
        <v>0.66625699999999999</v>
      </c>
      <c r="B1972">
        <v>0.44389800000000001</v>
      </c>
      <c r="C1972">
        <v>0.29575000000000001</v>
      </c>
      <c r="D1972">
        <v>0.13128300000000001</v>
      </c>
      <c r="E1972">
        <v>1.7235E-2</v>
      </c>
      <c r="F1972">
        <v>1970</v>
      </c>
      <c r="G1972">
        <v>10.795064735878137</v>
      </c>
    </row>
    <row r="1973" spans="1:7" x14ac:dyDescent="0.25">
      <c r="A1973">
        <v>0.66627800000000004</v>
      </c>
      <c r="B1973">
        <v>0.44392700000000002</v>
      </c>
      <c r="C1973">
        <v>0.29577900000000001</v>
      </c>
      <c r="D1973">
        <v>0.131304</v>
      </c>
      <c r="E1973">
        <v>1.7240999999999999E-2</v>
      </c>
      <c r="F1973">
        <v>1971</v>
      </c>
      <c r="G1973">
        <v>10.797116133777354</v>
      </c>
    </row>
    <row r="1974" spans="1:7" x14ac:dyDescent="0.25">
      <c r="A1974">
        <v>0.66627800000000004</v>
      </c>
      <c r="B1974">
        <v>0.44392700000000002</v>
      </c>
      <c r="C1974">
        <v>0.29577900000000001</v>
      </c>
      <c r="D1974">
        <v>0.131304</v>
      </c>
      <c r="E1974">
        <v>1.7240999999999999E-2</v>
      </c>
      <c r="F1974">
        <v>1972</v>
      </c>
      <c r="G1974">
        <v>10.797132875997187</v>
      </c>
    </row>
    <row r="1975" spans="1:7" x14ac:dyDescent="0.25">
      <c r="A1975">
        <v>0.66628299999999996</v>
      </c>
      <c r="B1975">
        <v>0.44393300000000002</v>
      </c>
      <c r="C1975">
        <v>0.29578500000000002</v>
      </c>
      <c r="D1975">
        <v>0.13130900000000001</v>
      </c>
      <c r="E1975">
        <v>1.7242E-2</v>
      </c>
      <c r="F1975">
        <v>1973</v>
      </c>
      <c r="G1975">
        <v>10.797559224663729</v>
      </c>
    </row>
    <row r="1976" spans="1:7" x14ac:dyDescent="0.25">
      <c r="A1976">
        <v>0.66632199999999997</v>
      </c>
      <c r="B1976">
        <v>0.44398599999999999</v>
      </c>
      <c r="C1976">
        <v>0.29583799999999999</v>
      </c>
      <c r="D1976">
        <v>0.13134799999999999</v>
      </c>
      <c r="E1976">
        <v>1.7252E-2</v>
      </c>
      <c r="F1976">
        <v>1974</v>
      </c>
      <c r="G1976">
        <v>10.801287803882445</v>
      </c>
    </row>
    <row r="1977" spans="1:7" x14ac:dyDescent="0.25">
      <c r="A1977">
        <v>0.66635900000000003</v>
      </c>
      <c r="B1977">
        <v>0.44403500000000001</v>
      </c>
      <c r="C1977">
        <v>0.29588700000000001</v>
      </c>
      <c r="D1977">
        <v>0.131384</v>
      </c>
      <c r="E1977">
        <v>1.7262E-2</v>
      </c>
      <c r="F1977">
        <v>1975</v>
      </c>
      <c r="G1977">
        <v>10.80478711351979</v>
      </c>
    </row>
    <row r="1978" spans="1:7" x14ac:dyDescent="0.25">
      <c r="A1978">
        <v>0.66636399999999996</v>
      </c>
      <c r="B1978">
        <v>0.44403999999999999</v>
      </c>
      <c r="C1978">
        <v>0.29589199999999999</v>
      </c>
      <c r="D1978">
        <v>0.131388</v>
      </c>
      <c r="E1978">
        <v>1.7263000000000001E-2</v>
      </c>
      <c r="F1978">
        <v>1976</v>
      </c>
      <c r="G1978">
        <v>10.805179396350784</v>
      </c>
    </row>
    <row r="1979" spans="1:7" x14ac:dyDescent="0.25">
      <c r="A1979">
        <v>0.66639000000000004</v>
      </c>
      <c r="B1979">
        <v>0.44407600000000003</v>
      </c>
      <c r="C1979">
        <v>0.29592800000000002</v>
      </c>
      <c r="D1979">
        <v>0.131415</v>
      </c>
      <c r="E1979">
        <v>1.7270000000000001E-2</v>
      </c>
      <c r="F1979">
        <v>1977</v>
      </c>
      <c r="G1979">
        <v>10.807715463741307</v>
      </c>
    </row>
    <row r="1980" spans="1:7" x14ac:dyDescent="0.25">
      <c r="A1980">
        <v>0.66641499999999998</v>
      </c>
      <c r="B1980">
        <v>0.44410899999999998</v>
      </c>
      <c r="C1980">
        <v>0.29596099999999997</v>
      </c>
      <c r="D1980">
        <v>0.131439</v>
      </c>
      <c r="E1980">
        <v>1.7276E-2</v>
      </c>
      <c r="F1980">
        <v>1978</v>
      </c>
      <c r="G1980">
        <v>10.81003109947485</v>
      </c>
    </row>
    <row r="1981" spans="1:7" x14ac:dyDescent="0.25">
      <c r="A1981">
        <v>0.66647699999999999</v>
      </c>
      <c r="B1981">
        <v>0.44419199999999998</v>
      </c>
      <c r="C1981">
        <v>0.296043</v>
      </c>
      <c r="D1981">
        <v>0.13150000000000001</v>
      </c>
      <c r="E1981">
        <v>1.7291999999999998E-2</v>
      </c>
      <c r="F1981">
        <v>1979</v>
      </c>
      <c r="G1981">
        <v>10.815899376819354</v>
      </c>
    </row>
    <row r="1982" spans="1:7" x14ac:dyDescent="0.25">
      <c r="A1982">
        <v>0.66650200000000004</v>
      </c>
      <c r="B1982">
        <v>0.44422499999999998</v>
      </c>
      <c r="C1982">
        <v>0.29607699999999998</v>
      </c>
      <c r="D1982">
        <v>0.131525</v>
      </c>
      <c r="E1982">
        <v>1.7298999999999998E-2</v>
      </c>
      <c r="F1982">
        <v>1980</v>
      </c>
      <c r="G1982">
        <v>10.818306871555748</v>
      </c>
    </row>
    <row r="1983" spans="1:7" x14ac:dyDescent="0.25">
      <c r="A1983">
        <v>0.66657100000000002</v>
      </c>
      <c r="B1983">
        <v>0.44431700000000002</v>
      </c>
      <c r="C1983">
        <v>0.29616900000000002</v>
      </c>
      <c r="D1983">
        <v>0.13159299999999999</v>
      </c>
      <c r="E1983">
        <v>1.7316999999999999E-2</v>
      </c>
      <c r="F1983">
        <v>1981</v>
      </c>
      <c r="G1983">
        <v>10.824803539906256</v>
      </c>
    </row>
    <row r="1984" spans="1:7" x14ac:dyDescent="0.25">
      <c r="A1984">
        <v>0.66663399999999995</v>
      </c>
      <c r="B1984">
        <v>0.44440099999999999</v>
      </c>
      <c r="C1984">
        <v>0.29625299999999999</v>
      </c>
      <c r="D1984">
        <v>0.13165499999999999</v>
      </c>
      <c r="E1984">
        <v>1.7333000000000001E-2</v>
      </c>
      <c r="F1984">
        <v>1982</v>
      </c>
      <c r="G1984">
        <v>10.830756863252253</v>
      </c>
    </row>
    <row r="1985" spans="1:7" x14ac:dyDescent="0.25">
      <c r="A1985">
        <v>0.66664400000000001</v>
      </c>
      <c r="B1985">
        <v>0.44441399999999998</v>
      </c>
      <c r="C1985">
        <v>0.29626599999999997</v>
      </c>
      <c r="D1985">
        <v>0.131665</v>
      </c>
      <c r="E1985">
        <v>1.7336000000000001E-2</v>
      </c>
      <c r="F1985">
        <v>1983</v>
      </c>
      <c r="G1985">
        <v>10.831733800436584</v>
      </c>
    </row>
    <row r="1986" spans="1:7" x14ac:dyDescent="0.25">
      <c r="A1986">
        <v>0.66665099999999999</v>
      </c>
      <c r="B1986">
        <v>0.44442300000000001</v>
      </c>
      <c r="C1986">
        <v>0.29627500000000001</v>
      </c>
      <c r="D1986">
        <v>0.13167200000000001</v>
      </c>
      <c r="E1986">
        <v>1.7337000000000002E-2</v>
      </c>
      <c r="F1986">
        <v>1984</v>
      </c>
      <c r="G1986">
        <v>10.832369770815816</v>
      </c>
    </row>
    <row r="1987" spans="1:7" x14ac:dyDescent="0.25">
      <c r="A1987">
        <v>0.66667399999999999</v>
      </c>
      <c r="B1987">
        <v>0.44445400000000002</v>
      </c>
      <c r="C1987">
        <v>0.29630600000000001</v>
      </c>
      <c r="D1987">
        <v>0.13169400000000001</v>
      </c>
      <c r="E1987">
        <v>1.7343000000000001E-2</v>
      </c>
      <c r="F1987">
        <v>1985</v>
      </c>
      <c r="G1987">
        <v>10.834531472281611</v>
      </c>
    </row>
    <row r="1988" spans="1:7" x14ac:dyDescent="0.25">
      <c r="A1988">
        <v>0.66671800000000003</v>
      </c>
      <c r="B1988">
        <v>0.44451299999999999</v>
      </c>
      <c r="C1988">
        <v>0.29636499999999999</v>
      </c>
      <c r="D1988">
        <v>0.13173799999999999</v>
      </c>
      <c r="E1988">
        <v>1.7354999999999999E-2</v>
      </c>
      <c r="F1988">
        <v>1986</v>
      </c>
      <c r="G1988">
        <v>10.838738866790125</v>
      </c>
    </row>
    <row r="1989" spans="1:7" x14ac:dyDescent="0.25">
      <c r="A1989">
        <v>0.66671899999999995</v>
      </c>
      <c r="B1989">
        <v>0.44451400000000002</v>
      </c>
      <c r="C1989">
        <v>0.29636600000000002</v>
      </c>
      <c r="D1989">
        <v>0.13173899999999999</v>
      </c>
      <c r="E1989">
        <v>1.7354999999999999E-2</v>
      </c>
      <c r="F1989">
        <v>1987</v>
      </c>
      <c r="G1989">
        <v>10.838817139994212</v>
      </c>
    </row>
    <row r="1990" spans="1:7" x14ac:dyDescent="0.25">
      <c r="A1990">
        <v>0.66673099999999996</v>
      </c>
      <c r="B1990">
        <v>0.44452999999999998</v>
      </c>
      <c r="C1990">
        <v>0.29638199999999998</v>
      </c>
      <c r="D1990">
        <v>0.13175100000000001</v>
      </c>
      <c r="E1990">
        <v>1.7357999999999998E-2</v>
      </c>
      <c r="F1990">
        <v>1988</v>
      </c>
      <c r="G1990">
        <v>10.839983788796708</v>
      </c>
    </row>
    <row r="1991" spans="1:7" x14ac:dyDescent="0.25">
      <c r="A1991">
        <v>0.66675200000000001</v>
      </c>
      <c r="B1991">
        <v>0.44455800000000001</v>
      </c>
      <c r="C1991">
        <v>0.29640899999999998</v>
      </c>
      <c r="D1991">
        <v>0.131771</v>
      </c>
      <c r="E1991">
        <v>1.7364000000000001E-2</v>
      </c>
      <c r="F1991">
        <v>1989</v>
      </c>
      <c r="G1991">
        <v>10.841918990441942</v>
      </c>
    </row>
    <row r="1992" spans="1:7" x14ac:dyDescent="0.25">
      <c r="A1992">
        <v>0.66676999999999997</v>
      </c>
      <c r="B1992">
        <v>0.44458199999999998</v>
      </c>
      <c r="C1992">
        <v>0.29643399999999998</v>
      </c>
      <c r="D1992">
        <v>0.13178899999999999</v>
      </c>
      <c r="E1992">
        <v>1.7368000000000001E-2</v>
      </c>
      <c r="F1992">
        <v>1990</v>
      </c>
      <c r="G1992">
        <v>10.843679852173134</v>
      </c>
    </row>
    <row r="1993" spans="1:7" x14ac:dyDescent="0.25">
      <c r="A1993">
        <v>0.66677299999999995</v>
      </c>
      <c r="B1993">
        <v>0.44458700000000001</v>
      </c>
      <c r="C1993">
        <v>0.29643799999999998</v>
      </c>
      <c r="D1993">
        <v>0.13179299999999999</v>
      </c>
      <c r="E1993">
        <v>1.7368999999999999E-2</v>
      </c>
      <c r="F1993">
        <v>1991</v>
      </c>
      <c r="G1993">
        <v>10.843982792811252</v>
      </c>
    </row>
    <row r="1994" spans="1:7" x14ac:dyDescent="0.25">
      <c r="A1994">
        <v>0.66677500000000001</v>
      </c>
      <c r="B1994">
        <v>0.44458799999999998</v>
      </c>
      <c r="C1994">
        <v>0.29643999999999998</v>
      </c>
      <c r="D1994">
        <v>0.13179399999999999</v>
      </c>
      <c r="E1994">
        <v>1.737E-2</v>
      </c>
      <c r="F1994">
        <v>1992</v>
      </c>
      <c r="G1994">
        <v>10.844098514317356</v>
      </c>
    </row>
    <row r="1995" spans="1:7" x14ac:dyDescent="0.25">
      <c r="A1995">
        <v>0.66677600000000004</v>
      </c>
      <c r="B1995">
        <v>0.44459100000000001</v>
      </c>
      <c r="C1995">
        <v>0.29644300000000001</v>
      </c>
      <c r="D1995">
        <v>0.131796</v>
      </c>
      <c r="E1995">
        <v>1.737E-2</v>
      </c>
      <c r="F1995">
        <v>1993</v>
      </c>
      <c r="G1995">
        <v>10.844275469383865</v>
      </c>
    </row>
    <row r="1996" spans="1:7" x14ac:dyDescent="0.25">
      <c r="A1996">
        <v>0.66680600000000001</v>
      </c>
      <c r="B1996">
        <v>0.44463000000000003</v>
      </c>
      <c r="C1996">
        <v>0.29648200000000002</v>
      </c>
      <c r="D1996">
        <v>0.131825</v>
      </c>
      <c r="E1996">
        <v>1.7378000000000001E-2</v>
      </c>
      <c r="F1996">
        <v>1994</v>
      </c>
      <c r="G1996">
        <v>10.847061211368084</v>
      </c>
    </row>
    <row r="1997" spans="1:7" x14ac:dyDescent="0.25">
      <c r="A1997">
        <v>0.66681400000000002</v>
      </c>
      <c r="B1997">
        <v>0.44464100000000001</v>
      </c>
      <c r="C1997">
        <v>0.29649300000000001</v>
      </c>
      <c r="D1997">
        <v>0.13183300000000001</v>
      </c>
      <c r="E1997">
        <v>1.738E-2</v>
      </c>
      <c r="F1997">
        <v>1995</v>
      </c>
      <c r="G1997">
        <v>10.847887525282552</v>
      </c>
    </row>
    <row r="1998" spans="1:7" x14ac:dyDescent="0.25">
      <c r="A1998">
        <v>0.66681599999999996</v>
      </c>
      <c r="B1998">
        <v>0.44464399999999998</v>
      </c>
      <c r="C1998">
        <v>0.29649500000000001</v>
      </c>
      <c r="D1998">
        <v>0.13183500000000001</v>
      </c>
      <c r="E1998">
        <v>1.738E-2</v>
      </c>
      <c r="F1998">
        <v>1996</v>
      </c>
      <c r="G1998">
        <v>10.848037070194442</v>
      </c>
    </row>
    <row r="1999" spans="1:7" x14ac:dyDescent="0.25">
      <c r="A1999">
        <v>0.66682300000000005</v>
      </c>
      <c r="B1999">
        <v>0.44465300000000002</v>
      </c>
      <c r="C1999">
        <v>0.29650500000000002</v>
      </c>
      <c r="D1999">
        <v>0.13184199999999999</v>
      </c>
      <c r="E1999">
        <v>1.7382000000000002E-2</v>
      </c>
      <c r="F1999">
        <v>1997</v>
      </c>
      <c r="G1999">
        <v>10.848746862118668</v>
      </c>
    </row>
    <row r="2000" spans="1:7" x14ac:dyDescent="0.25">
      <c r="A2000">
        <v>0.66682399999999997</v>
      </c>
      <c r="B2000">
        <v>0.44465399999999999</v>
      </c>
      <c r="C2000">
        <v>0.29650599999999999</v>
      </c>
      <c r="D2000">
        <v>0.13184199999999999</v>
      </c>
      <c r="E2000">
        <v>1.7382000000000002E-2</v>
      </c>
      <c r="F2000">
        <v>1998</v>
      </c>
      <c r="G2000">
        <v>10.848779615302327</v>
      </c>
    </row>
    <row r="2001" spans="1:7" x14ac:dyDescent="0.25">
      <c r="A2001">
        <v>0.66686699999999999</v>
      </c>
      <c r="B2001">
        <v>0.444712</v>
      </c>
      <c r="C2001">
        <v>0.29656399999999999</v>
      </c>
      <c r="D2001">
        <v>0.131886</v>
      </c>
      <c r="E2001">
        <v>1.7394E-2</v>
      </c>
      <c r="F2001">
        <v>1999</v>
      </c>
      <c r="G2001">
        <v>10.852918372945279</v>
      </c>
    </row>
    <row r="2002" spans="1:7" x14ac:dyDescent="0.25">
      <c r="A2002">
        <v>0.66699600000000003</v>
      </c>
      <c r="B2002">
        <v>0.44488299999999997</v>
      </c>
      <c r="C2002">
        <v>0.29673500000000003</v>
      </c>
      <c r="D2002">
        <v>0.13201199999999999</v>
      </c>
      <c r="E2002">
        <v>1.7427000000000002E-2</v>
      </c>
      <c r="F2002">
        <v>2000</v>
      </c>
      <c r="G2002">
        <v>10.865125565379575</v>
      </c>
    </row>
    <row r="2003" spans="1:7" x14ac:dyDescent="0.25">
      <c r="A2003">
        <v>0.66700700000000002</v>
      </c>
      <c r="B2003">
        <v>0.44489800000000002</v>
      </c>
      <c r="C2003">
        <v>0.29675000000000001</v>
      </c>
      <c r="D2003">
        <v>0.132023</v>
      </c>
      <c r="E2003">
        <v>1.7430000000000001E-2</v>
      </c>
      <c r="F2003">
        <v>2001</v>
      </c>
      <c r="G2003">
        <v>10.866183127488718</v>
      </c>
    </row>
    <row r="2004" spans="1:7" x14ac:dyDescent="0.25">
      <c r="A2004">
        <v>0.66705000000000003</v>
      </c>
      <c r="B2004">
        <v>0.44495600000000002</v>
      </c>
      <c r="C2004">
        <v>0.29680800000000002</v>
      </c>
      <c r="D2004">
        <v>0.13206599999999999</v>
      </c>
      <c r="E2004">
        <v>1.7441999999999999E-2</v>
      </c>
      <c r="F2004">
        <v>2002</v>
      </c>
      <c r="G2004">
        <v>10.87031834581229</v>
      </c>
    </row>
    <row r="2005" spans="1:7" x14ac:dyDescent="0.25">
      <c r="A2005">
        <v>0.66706699999999997</v>
      </c>
      <c r="B2005">
        <v>0.44497799999999998</v>
      </c>
      <c r="C2005">
        <v>0.29682999999999998</v>
      </c>
      <c r="D2005">
        <v>0.13208300000000001</v>
      </c>
      <c r="E2005">
        <v>1.7446E-2</v>
      </c>
      <c r="F2005">
        <v>2003</v>
      </c>
      <c r="G2005">
        <v>10.871908206891836</v>
      </c>
    </row>
    <row r="2006" spans="1:7" x14ac:dyDescent="0.25">
      <c r="A2006">
        <v>0.667076</v>
      </c>
      <c r="B2006">
        <v>0.44499</v>
      </c>
      <c r="C2006">
        <v>0.29684199999999999</v>
      </c>
      <c r="D2006">
        <v>0.13209199999999999</v>
      </c>
      <c r="E2006">
        <v>1.7448000000000002E-2</v>
      </c>
      <c r="F2006">
        <v>2004</v>
      </c>
      <c r="G2006">
        <v>10.872774057432109</v>
      </c>
    </row>
    <row r="2007" spans="1:7" x14ac:dyDescent="0.25">
      <c r="A2007">
        <v>0.66708199999999995</v>
      </c>
      <c r="B2007">
        <v>0.444998</v>
      </c>
      <c r="C2007">
        <v>0.29685</v>
      </c>
      <c r="D2007">
        <v>0.13209799999999999</v>
      </c>
      <c r="E2007">
        <v>1.745E-2</v>
      </c>
      <c r="F2007">
        <v>2005</v>
      </c>
      <c r="G2007">
        <v>10.873325674146731</v>
      </c>
    </row>
    <row r="2008" spans="1:7" x14ac:dyDescent="0.25">
      <c r="A2008">
        <v>0.667099</v>
      </c>
      <c r="B2008">
        <v>0.445021</v>
      </c>
      <c r="C2008">
        <v>0.296873</v>
      </c>
      <c r="D2008">
        <v>0.13211500000000001</v>
      </c>
      <c r="E2008">
        <v>1.7454000000000001E-2</v>
      </c>
      <c r="F2008">
        <v>2006</v>
      </c>
      <c r="G2008">
        <v>10.874968109538006</v>
      </c>
    </row>
    <row r="2009" spans="1:7" x14ac:dyDescent="0.25">
      <c r="A2009">
        <v>0.66711299999999996</v>
      </c>
      <c r="B2009">
        <v>0.44503999999999999</v>
      </c>
      <c r="C2009">
        <v>0.29689199999999999</v>
      </c>
      <c r="D2009">
        <v>0.132129</v>
      </c>
      <c r="E2009">
        <v>1.7458000000000001E-2</v>
      </c>
      <c r="F2009">
        <v>2007</v>
      </c>
      <c r="G2009">
        <v>10.87628987344976</v>
      </c>
    </row>
    <row r="2010" spans="1:7" x14ac:dyDescent="0.25">
      <c r="A2010">
        <v>0.66714899999999999</v>
      </c>
      <c r="B2010">
        <v>0.44508799999999998</v>
      </c>
      <c r="C2010">
        <v>0.29693999999999998</v>
      </c>
      <c r="D2010">
        <v>0.132165</v>
      </c>
      <c r="E2010">
        <v>1.7467E-2</v>
      </c>
      <c r="F2010">
        <v>2008</v>
      </c>
      <c r="G2010">
        <v>10.879769951627908</v>
      </c>
    </row>
    <row r="2011" spans="1:7" x14ac:dyDescent="0.25">
      <c r="A2011">
        <v>0.66717599999999999</v>
      </c>
      <c r="B2011">
        <v>0.44512400000000002</v>
      </c>
      <c r="C2011">
        <v>0.29697600000000002</v>
      </c>
      <c r="D2011">
        <v>0.132191</v>
      </c>
      <c r="E2011">
        <v>1.7474E-2</v>
      </c>
      <c r="F2011">
        <v>2009</v>
      </c>
      <c r="G2011">
        <v>10.882318418665875</v>
      </c>
    </row>
    <row r="2012" spans="1:7" x14ac:dyDescent="0.25">
      <c r="A2012">
        <v>0.66723200000000005</v>
      </c>
      <c r="B2012">
        <v>0.44519799999999998</v>
      </c>
      <c r="C2012">
        <v>0.29704999999999998</v>
      </c>
      <c r="D2012">
        <v>0.132246</v>
      </c>
      <c r="E2012">
        <v>1.7489000000000001E-2</v>
      </c>
      <c r="F2012">
        <v>2010</v>
      </c>
      <c r="G2012">
        <v>10.887627243292711</v>
      </c>
    </row>
    <row r="2013" spans="1:7" x14ac:dyDescent="0.25">
      <c r="A2013">
        <v>0.66724600000000001</v>
      </c>
      <c r="B2013">
        <v>0.445218</v>
      </c>
      <c r="C2013">
        <v>0.29707</v>
      </c>
      <c r="D2013">
        <v>0.13226099999999999</v>
      </c>
      <c r="E2013">
        <v>1.7493000000000002E-2</v>
      </c>
      <c r="F2013">
        <v>2011</v>
      </c>
      <c r="G2013">
        <v>10.889029979641094</v>
      </c>
    </row>
    <row r="2014" spans="1:7" x14ac:dyDescent="0.25">
      <c r="A2014">
        <v>0.66730800000000001</v>
      </c>
      <c r="B2014">
        <v>0.445301</v>
      </c>
      <c r="C2014">
        <v>0.297153</v>
      </c>
      <c r="D2014">
        <v>0.132322</v>
      </c>
      <c r="E2014">
        <v>1.7509E-2</v>
      </c>
      <c r="F2014">
        <v>2012</v>
      </c>
      <c r="G2014">
        <v>10.894959756788952</v>
      </c>
    </row>
    <row r="2015" spans="1:7" x14ac:dyDescent="0.25">
      <c r="A2015">
        <v>0.66737599999999997</v>
      </c>
      <c r="B2015">
        <v>0.44539099999999998</v>
      </c>
      <c r="C2015">
        <v>0.29724299999999998</v>
      </c>
      <c r="D2015">
        <v>0.13239000000000001</v>
      </c>
      <c r="E2015">
        <v>1.7527000000000001E-2</v>
      </c>
      <c r="F2015">
        <v>2013</v>
      </c>
      <c r="G2015">
        <v>10.901438999004228</v>
      </c>
    </row>
    <row r="2016" spans="1:7" x14ac:dyDescent="0.25">
      <c r="A2016">
        <v>0.66738699999999995</v>
      </c>
      <c r="B2016">
        <v>0.445405</v>
      </c>
      <c r="C2016">
        <v>0.29725699999999999</v>
      </c>
      <c r="D2016">
        <v>0.13239999999999999</v>
      </c>
      <c r="E2016">
        <v>1.753E-2</v>
      </c>
      <c r="F2016">
        <v>2014</v>
      </c>
      <c r="G2016">
        <v>10.902445309121303</v>
      </c>
    </row>
    <row r="2017" spans="1:7" x14ac:dyDescent="0.25">
      <c r="A2017">
        <v>0.66739899999999996</v>
      </c>
      <c r="B2017">
        <v>0.44542100000000001</v>
      </c>
      <c r="C2017">
        <v>0.29727399999999998</v>
      </c>
      <c r="D2017">
        <v>0.132412</v>
      </c>
      <c r="E2017">
        <v>1.7533E-2</v>
      </c>
      <c r="F2017">
        <v>2015</v>
      </c>
      <c r="G2017">
        <v>10.90360135487343</v>
      </c>
    </row>
    <row r="2018" spans="1:7" x14ac:dyDescent="0.25">
      <c r="A2018">
        <v>0.667439</v>
      </c>
      <c r="B2018">
        <v>0.44547500000000001</v>
      </c>
      <c r="C2018">
        <v>0.29732799999999998</v>
      </c>
      <c r="D2018">
        <v>0.13245199999999999</v>
      </c>
      <c r="E2018">
        <v>1.7544000000000001E-2</v>
      </c>
      <c r="F2018">
        <v>2016</v>
      </c>
      <c r="G2018">
        <v>10.907479570172509</v>
      </c>
    </row>
    <row r="2019" spans="1:7" x14ac:dyDescent="0.25">
      <c r="A2019">
        <v>0.66749700000000001</v>
      </c>
      <c r="B2019">
        <v>0.445552</v>
      </c>
      <c r="C2019">
        <v>0.297404</v>
      </c>
      <c r="D2019">
        <v>0.13250899999999999</v>
      </c>
      <c r="E2019">
        <v>1.7559000000000002E-2</v>
      </c>
      <c r="F2019">
        <v>2017</v>
      </c>
      <c r="G2019">
        <v>10.912951846258766</v>
      </c>
    </row>
    <row r="2020" spans="1:7" x14ac:dyDescent="0.25">
      <c r="A2020">
        <v>0.66749700000000001</v>
      </c>
      <c r="B2020">
        <v>0.445552</v>
      </c>
      <c r="C2020">
        <v>0.29740499999999997</v>
      </c>
      <c r="D2020">
        <v>0.13250899999999999</v>
      </c>
      <c r="E2020">
        <v>1.7559000000000002E-2</v>
      </c>
      <c r="F2020">
        <v>2018</v>
      </c>
      <c r="G2020">
        <v>10.912986070770812</v>
      </c>
    </row>
    <row r="2021" spans="1:7" x14ac:dyDescent="0.25">
      <c r="A2021">
        <v>0.66752199999999995</v>
      </c>
      <c r="B2021">
        <v>0.44558599999999998</v>
      </c>
      <c r="C2021">
        <v>0.29743900000000001</v>
      </c>
      <c r="D2021">
        <v>0.13253400000000001</v>
      </c>
      <c r="E2021">
        <v>1.7565000000000001E-2</v>
      </c>
      <c r="F2021">
        <v>2019</v>
      </c>
      <c r="G2021">
        <v>10.915412362659175</v>
      </c>
    </row>
    <row r="2022" spans="1:7" x14ac:dyDescent="0.25">
      <c r="A2022">
        <v>0.66752699999999998</v>
      </c>
      <c r="B2022">
        <v>0.44559300000000002</v>
      </c>
      <c r="C2022">
        <v>0.29744500000000001</v>
      </c>
      <c r="D2022">
        <v>0.13253899999999999</v>
      </c>
      <c r="E2022">
        <v>1.7566999999999999E-2</v>
      </c>
      <c r="F2022">
        <v>2020</v>
      </c>
      <c r="G2022">
        <v>10.915882407704755</v>
      </c>
    </row>
    <row r="2023" spans="1:7" x14ac:dyDescent="0.25">
      <c r="A2023">
        <v>0.66754000000000002</v>
      </c>
      <c r="B2023">
        <v>0.44560899999999998</v>
      </c>
      <c r="C2023">
        <v>0.297462</v>
      </c>
      <c r="D2023">
        <v>0.132552</v>
      </c>
      <c r="E2023">
        <v>1.7569999999999999E-2</v>
      </c>
      <c r="F2023">
        <v>2021</v>
      </c>
      <c r="G2023">
        <v>10.917077160495191</v>
      </c>
    </row>
    <row r="2024" spans="1:7" x14ac:dyDescent="0.25">
      <c r="A2024">
        <v>0.667543</v>
      </c>
      <c r="B2024">
        <v>0.44561299999999998</v>
      </c>
      <c r="C2024">
        <v>0.29746600000000001</v>
      </c>
      <c r="D2024">
        <v>0.13255500000000001</v>
      </c>
      <c r="E2024">
        <v>1.7571E-2</v>
      </c>
      <c r="F2024">
        <v>2022</v>
      </c>
      <c r="G2024">
        <v>10.917349774982814</v>
      </c>
    </row>
    <row r="2025" spans="1:7" x14ac:dyDescent="0.25">
      <c r="A2025">
        <v>0.66756599999999999</v>
      </c>
      <c r="B2025">
        <v>0.44564399999999998</v>
      </c>
      <c r="C2025">
        <v>0.29749700000000001</v>
      </c>
      <c r="D2025">
        <v>0.132578</v>
      </c>
      <c r="E2025">
        <v>1.7576999999999999E-2</v>
      </c>
      <c r="F2025">
        <v>2023</v>
      </c>
      <c r="G2025">
        <v>10.91957585651463</v>
      </c>
    </row>
    <row r="2026" spans="1:7" x14ac:dyDescent="0.25">
      <c r="A2026">
        <v>0.66757999999999995</v>
      </c>
      <c r="B2026">
        <v>0.44566299999999998</v>
      </c>
      <c r="C2026">
        <v>0.297516</v>
      </c>
      <c r="D2026">
        <v>0.13259199999999999</v>
      </c>
      <c r="E2026">
        <v>1.7580999999999999E-2</v>
      </c>
      <c r="F2026">
        <v>2024</v>
      </c>
      <c r="G2026">
        <v>10.920941539460761</v>
      </c>
    </row>
    <row r="2027" spans="1:7" x14ac:dyDescent="0.25">
      <c r="A2027">
        <v>0.66763399999999995</v>
      </c>
      <c r="B2027">
        <v>0.44573499999999999</v>
      </c>
      <c r="C2027">
        <v>0.29758800000000002</v>
      </c>
      <c r="D2027">
        <v>0.13264599999999999</v>
      </c>
      <c r="E2027">
        <v>1.7595E-2</v>
      </c>
      <c r="F2027">
        <v>2025</v>
      </c>
      <c r="G2027">
        <v>10.92613714224143</v>
      </c>
    </row>
    <row r="2028" spans="1:7" x14ac:dyDescent="0.25">
      <c r="A2028">
        <v>0.66768700000000003</v>
      </c>
      <c r="B2028">
        <v>0.44580599999999998</v>
      </c>
      <c r="C2028">
        <v>0.29765900000000001</v>
      </c>
      <c r="D2028">
        <v>0.13269800000000001</v>
      </c>
      <c r="E2028">
        <v>1.7609E-2</v>
      </c>
      <c r="F2028">
        <v>2026</v>
      </c>
      <c r="G2028">
        <v>10.931204689687199</v>
      </c>
    </row>
    <row r="2029" spans="1:7" x14ac:dyDescent="0.25">
      <c r="A2029">
        <v>0.66769299999999998</v>
      </c>
      <c r="B2029">
        <v>0.44581399999999999</v>
      </c>
      <c r="C2029">
        <v>0.29766599999999999</v>
      </c>
      <c r="D2029">
        <v>0.13270399999999999</v>
      </c>
      <c r="E2029">
        <v>1.7610000000000001E-2</v>
      </c>
      <c r="F2029">
        <v>2027</v>
      </c>
      <c r="G2029">
        <v>10.931749586874357</v>
      </c>
    </row>
    <row r="2030" spans="1:7" x14ac:dyDescent="0.25">
      <c r="A2030">
        <v>0.66771000000000003</v>
      </c>
      <c r="B2030">
        <v>0.44583600000000001</v>
      </c>
      <c r="C2030">
        <v>0.29768899999999998</v>
      </c>
      <c r="D2030">
        <v>0.13272</v>
      </c>
      <c r="E2030">
        <v>1.7614999999999999E-2</v>
      </c>
      <c r="F2030">
        <v>2028</v>
      </c>
      <c r="G2030">
        <v>10.933366430543844</v>
      </c>
    </row>
    <row r="2031" spans="1:7" x14ac:dyDescent="0.25">
      <c r="A2031">
        <v>0.66772399999999998</v>
      </c>
      <c r="B2031">
        <v>0.44585599999999997</v>
      </c>
      <c r="C2031">
        <v>0.297709</v>
      </c>
      <c r="D2031">
        <v>0.13273499999999999</v>
      </c>
      <c r="E2031">
        <v>1.7618999999999999E-2</v>
      </c>
      <c r="F2031">
        <v>2029</v>
      </c>
      <c r="G2031">
        <v>10.934783397993115</v>
      </c>
    </row>
    <row r="2032" spans="1:7" x14ac:dyDescent="0.25">
      <c r="A2032">
        <v>0.66776999999999997</v>
      </c>
      <c r="B2032">
        <v>0.44591700000000001</v>
      </c>
      <c r="C2032">
        <v>0.29776999999999998</v>
      </c>
      <c r="D2032">
        <v>0.13278100000000001</v>
      </c>
      <c r="E2032">
        <v>1.7631000000000001E-2</v>
      </c>
      <c r="F2032">
        <v>2030</v>
      </c>
      <c r="G2032">
        <v>10.939207436374698</v>
      </c>
    </row>
    <row r="2033" spans="1:7" x14ac:dyDescent="0.25">
      <c r="A2033">
        <v>0.66781599999999997</v>
      </c>
      <c r="B2033">
        <v>0.44597799999999999</v>
      </c>
      <c r="C2033">
        <v>0.29783100000000001</v>
      </c>
      <c r="D2033">
        <v>0.132826</v>
      </c>
      <c r="E2033">
        <v>1.7642999999999999E-2</v>
      </c>
      <c r="F2033">
        <v>2031</v>
      </c>
      <c r="G2033">
        <v>10.943564009034718</v>
      </c>
    </row>
    <row r="2034" spans="1:7" x14ac:dyDescent="0.25">
      <c r="A2034">
        <v>0.66783499999999996</v>
      </c>
      <c r="B2034">
        <v>0.44600400000000001</v>
      </c>
      <c r="C2034">
        <v>0.29785699999999998</v>
      </c>
      <c r="D2034">
        <v>0.13284499999999999</v>
      </c>
      <c r="E2034">
        <v>1.7648E-2</v>
      </c>
      <c r="F2034">
        <v>2032</v>
      </c>
      <c r="G2034">
        <v>10.945424477832082</v>
      </c>
    </row>
    <row r="2035" spans="1:7" x14ac:dyDescent="0.25">
      <c r="A2035">
        <v>0.66783800000000004</v>
      </c>
      <c r="B2035">
        <v>0.44600800000000002</v>
      </c>
      <c r="C2035">
        <v>0.29786099999999999</v>
      </c>
      <c r="D2035">
        <v>0.13284799999999999</v>
      </c>
      <c r="E2035">
        <v>1.7649000000000001E-2</v>
      </c>
      <c r="F2035">
        <v>2033</v>
      </c>
      <c r="G2035">
        <v>10.945716387546547</v>
      </c>
    </row>
    <row r="2036" spans="1:7" x14ac:dyDescent="0.25">
      <c r="A2036">
        <v>0.66784200000000005</v>
      </c>
      <c r="B2036">
        <v>0.44601299999999999</v>
      </c>
      <c r="C2036">
        <v>0.29786600000000002</v>
      </c>
      <c r="D2036">
        <v>0.132852</v>
      </c>
      <c r="E2036">
        <v>1.7649999999999999E-2</v>
      </c>
      <c r="F2036">
        <v>2034</v>
      </c>
      <c r="G2036">
        <v>10.946107703075608</v>
      </c>
    </row>
    <row r="2037" spans="1:7" x14ac:dyDescent="0.25">
      <c r="A2037">
        <v>0.66785099999999997</v>
      </c>
      <c r="B2037">
        <v>0.446025</v>
      </c>
      <c r="C2037">
        <v>0.29787799999999998</v>
      </c>
      <c r="D2037">
        <v>0.13286100000000001</v>
      </c>
      <c r="E2037">
        <v>1.7652000000000001E-2</v>
      </c>
      <c r="F2037">
        <v>2035</v>
      </c>
      <c r="G2037">
        <v>10.946965122855078</v>
      </c>
    </row>
    <row r="2038" spans="1:7" x14ac:dyDescent="0.25">
      <c r="A2038">
        <v>0.66786400000000001</v>
      </c>
      <c r="B2038">
        <v>0.44604199999999999</v>
      </c>
      <c r="C2038">
        <v>0.29789500000000002</v>
      </c>
      <c r="D2038">
        <v>0.13287399999999999</v>
      </c>
      <c r="E2038">
        <v>1.7655000000000001E-2</v>
      </c>
      <c r="F2038">
        <v>2036</v>
      </c>
      <c r="G2038">
        <v>10.948169008322774</v>
      </c>
    </row>
    <row r="2039" spans="1:7" x14ac:dyDescent="0.25">
      <c r="A2039">
        <v>0.66786999999999996</v>
      </c>
      <c r="B2039">
        <v>0.44605099999999998</v>
      </c>
      <c r="C2039">
        <v>0.297904</v>
      </c>
      <c r="D2039">
        <v>0.13288</v>
      </c>
      <c r="E2039">
        <v>1.7656999999999999E-2</v>
      </c>
      <c r="F2039">
        <v>2037</v>
      </c>
      <c r="G2039">
        <v>10.948807940545207</v>
      </c>
    </row>
    <row r="2040" spans="1:7" x14ac:dyDescent="0.25">
      <c r="A2040">
        <v>0.66787600000000003</v>
      </c>
      <c r="B2040">
        <v>0.44605800000000001</v>
      </c>
      <c r="C2040">
        <v>0.29791099999999998</v>
      </c>
      <c r="D2040">
        <v>0.132886</v>
      </c>
      <c r="E2040">
        <v>1.7659000000000001E-2</v>
      </c>
      <c r="F2040">
        <v>2038</v>
      </c>
      <c r="G2040">
        <v>10.949331512088291</v>
      </c>
    </row>
    <row r="2041" spans="1:7" x14ac:dyDescent="0.25">
      <c r="A2041">
        <v>0.66788899999999995</v>
      </c>
      <c r="B2041">
        <v>0.446075</v>
      </c>
      <c r="C2041">
        <v>0.297929</v>
      </c>
      <c r="D2041">
        <v>0.13289899999999999</v>
      </c>
      <c r="E2041">
        <v>1.7662000000000001E-2</v>
      </c>
      <c r="F2041">
        <v>2039</v>
      </c>
      <c r="G2041">
        <v>10.950598653176593</v>
      </c>
    </row>
    <row r="2042" spans="1:7" x14ac:dyDescent="0.25">
      <c r="A2042">
        <v>0.667964</v>
      </c>
      <c r="B2042">
        <v>0.44617600000000002</v>
      </c>
      <c r="C2042">
        <v>0.29802899999999999</v>
      </c>
      <c r="D2042">
        <v>0.13297400000000001</v>
      </c>
      <c r="E2042">
        <v>1.7682E-2</v>
      </c>
      <c r="F2042">
        <v>2040</v>
      </c>
      <c r="G2042">
        <v>10.957828800015751</v>
      </c>
    </row>
    <row r="2043" spans="1:7" x14ac:dyDescent="0.25">
      <c r="A2043">
        <v>0.66809499999999999</v>
      </c>
      <c r="B2043">
        <v>0.44635000000000002</v>
      </c>
      <c r="C2043">
        <v>0.29820400000000002</v>
      </c>
      <c r="D2043">
        <v>0.133104</v>
      </c>
      <c r="E2043">
        <v>1.7717E-2</v>
      </c>
      <c r="F2043">
        <v>2041</v>
      </c>
      <c r="G2043">
        <v>10.970414838186827</v>
      </c>
    </row>
    <row r="2044" spans="1:7" x14ac:dyDescent="0.25">
      <c r="A2044">
        <v>0.66812400000000005</v>
      </c>
      <c r="B2044">
        <v>0.44638899999999998</v>
      </c>
      <c r="C2044">
        <v>0.29824299999999998</v>
      </c>
      <c r="D2044">
        <v>0.133133</v>
      </c>
      <c r="E2044">
        <v>1.7724E-2</v>
      </c>
      <c r="F2044">
        <v>2042</v>
      </c>
      <c r="G2044">
        <v>10.973234585318458</v>
      </c>
    </row>
    <row r="2045" spans="1:7" x14ac:dyDescent="0.25">
      <c r="A2045">
        <v>0.66815199999999997</v>
      </c>
      <c r="B2045">
        <v>0.44642700000000002</v>
      </c>
      <c r="C2045">
        <v>0.29828100000000002</v>
      </c>
      <c r="D2045">
        <v>0.133161</v>
      </c>
      <c r="E2045">
        <v>1.7732000000000001E-2</v>
      </c>
      <c r="F2045">
        <v>2043</v>
      </c>
      <c r="G2045">
        <v>10.975964618089993</v>
      </c>
    </row>
    <row r="2046" spans="1:7" x14ac:dyDescent="0.25">
      <c r="A2046">
        <v>0.668157</v>
      </c>
      <c r="B2046">
        <v>0.446434</v>
      </c>
      <c r="C2046">
        <v>0.298288</v>
      </c>
      <c r="D2046">
        <v>0.13316600000000001</v>
      </c>
      <c r="E2046">
        <v>1.7732999999999999E-2</v>
      </c>
      <c r="F2046">
        <v>2044</v>
      </c>
      <c r="G2046">
        <v>10.976424093667335</v>
      </c>
    </row>
    <row r="2047" spans="1:7" x14ac:dyDescent="0.25">
      <c r="A2047">
        <v>0.66820400000000002</v>
      </c>
      <c r="B2047">
        <v>0.446496</v>
      </c>
      <c r="C2047">
        <v>0.29835099999999998</v>
      </c>
      <c r="D2047">
        <v>0.133213</v>
      </c>
      <c r="E2047">
        <v>1.7746000000000001E-2</v>
      </c>
      <c r="F2047">
        <v>2045</v>
      </c>
      <c r="G2047">
        <v>10.980961159256521</v>
      </c>
    </row>
    <row r="2048" spans="1:7" x14ac:dyDescent="0.25">
      <c r="A2048">
        <v>0.668215</v>
      </c>
      <c r="B2048">
        <v>0.44651099999999999</v>
      </c>
      <c r="C2048">
        <v>0.29836600000000002</v>
      </c>
      <c r="D2048">
        <v>0.13322400000000001</v>
      </c>
      <c r="E2048">
        <v>1.7749000000000001E-2</v>
      </c>
      <c r="F2048">
        <v>2046</v>
      </c>
      <c r="G2048">
        <v>10.982044117813613</v>
      </c>
    </row>
    <row r="2049" spans="1:7" x14ac:dyDescent="0.25">
      <c r="A2049">
        <v>0.66821699999999995</v>
      </c>
      <c r="B2049">
        <v>0.44651400000000002</v>
      </c>
      <c r="C2049">
        <v>0.298369</v>
      </c>
      <c r="D2049">
        <v>0.13322600000000001</v>
      </c>
      <c r="E2049">
        <v>1.7749000000000001E-2</v>
      </c>
      <c r="F2049">
        <v>2047</v>
      </c>
      <c r="G2049">
        <v>10.982260990956322</v>
      </c>
    </row>
    <row r="2050" spans="1:7" x14ac:dyDescent="0.25">
      <c r="A2050">
        <v>0.66822999999999999</v>
      </c>
      <c r="B2050">
        <v>0.44653199999999998</v>
      </c>
      <c r="C2050">
        <v>0.29838599999999998</v>
      </c>
      <c r="D2050">
        <v>0.133239</v>
      </c>
      <c r="E2050">
        <v>1.7753000000000001E-2</v>
      </c>
      <c r="F2050">
        <v>2048</v>
      </c>
      <c r="G2050">
        <v>10.983497476280503</v>
      </c>
    </row>
    <row r="2051" spans="1:7" x14ac:dyDescent="0.25">
      <c r="A2051">
        <v>0.66825100000000004</v>
      </c>
      <c r="B2051">
        <v>0.44655899999999998</v>
      </c>
      <c r="C2051">
        <v>0.29841299999999998</v>
      </c>
      <c r="D2051">
        <v>0.13325899999999999</v>
      </c>
      <c r="E2051">
        <v>1.7757999999999999E-2</v>
      </c>
      <c r="F2051">
        <v>2049</v>
      </c>
      <c r="G2051">
        <v>10.98548616068063</v>
      </c>
    </row>
    <row r="2052" spans="1:7" x14ac:dyDescent="0.25">
      <c r="A2052">
        <v>0.66828799999999999</v>
      </c>
      <c r="B2052">
        <v>0.44660899999999998</v>
      </c>
      <c r="C2052">
        <v>0.29846299999999998</v>
      </c>
      <c r="D2052">
        <v>0.133296</v>
      </c>
      <c r="E2052">
        <v>1.7767999999999999E-2</v>
      </c>
      <c r="F2052">
        <v>2050</v>
      </c>
      <c r="G2052">
        <v>10.989072323350447</v>
      </c>
    </row>
    <row r="2053" spans="1:7" x14ac:dyDescent="0.25">
      <c r="A2053">
        <v>0.66832000000000003</v>
      </c>
      <c r="B2053">
        <v>0.44665199999999999</v>
      </c>
      <c r="C2053">
        <v>0.29850599999999999</v>
      </c>
      <c r="D2053">
        <v>0.133328</v>
      </c>
      <c r="E2053">
        <v>1.7776E-2</v>
      </c>
      <c r="F2053">
        <v>2051</v>
      </c>
      <c r="G2053">
        <v>10.992196889428998</v>
      </c>
    </row>
    <row r="2054" spans="1:7" x14ac:dyDescent="0.25">
      <c r="A2054">
        <v>0.66833399999999998</v>
      </c>
      <c r="B2054">
        <v>0.44667000000000001</v>
      </c>
      <c r="C2054">
        <v>0.29852400000000001</v>
      </c>
      <c r="D2054">
        <v>0.13334199999999999</v>
      </c>
      <c r="E2054">
        <v>1.7780000000000001E-2</v>
      </c>
      <c r="F2054">
        <v>2052</v>
      </c>
      <c r="G2054">
        <v>10.993498408114098</v>
      </c>
    </row>
    <row r="2055" spans="1:7" x14ac:dyDescent="0.25">
      <c r="A2055">
        <v>0.66833799999999999</v>
      </c>
      <c r="B2055">
        <v>0.44667499999999999</v>
      </c>
      <c r="C2055">
        <v>0.29853000000000002</v>
      </c>
      <c r="D2055">
        <v>0.13334599999999999</v>
      </c>
      <c r="E2055">
        <v>1.7781000000000002E-2</v>
      </c>
      <c r="F2055">
        <v>2053</v>
      </c>
      <c r="G2055">
        <v>10.993882979538995</v>
      </c>
    </row>
    <row r="2056" spans="1:7" x14ac:dyDescent="0.25">
      <c r="A2056">
        <v>0.66836300000000004</v>
      </c>
      <c r="B2056">
        <v>0.44670900000000002</v>
      </c>
      <c r="C2056">
        <v>0.298564</v>
      </c>
      <c r="D2056">
        <v>0.13337099999999999</v>
      </c>
      <c r="E2056">
        <v>1.7788000000000002E-2</v>
      </c>
      <c r="F2056">
        <v>2054</v>
      </c>
      <c r="G2056">
        <v>10.996342212401984</v>
      </c>
    </row>
    <row r="2057" spans="1:7" x14ac:dyDescent="0.25">
      <c r="A2057">
        <v>0.66838299999999995</v>
      </c>
      <c r="B2057">
        <v>0.44673600000000002</v>
      </c>
      <c r="C2057">
        <v>0.298591</v>
      </c>
      <c r="D2057">
        <v>0.13339100000000001</v>
      </c>
      <c r="E2057">
        <v>1.7793E-2</v>
      </c>
      <c r="F2057">
        <v>2055</v>
      </c>
      <c r="G2057">
        <v>10.998285932753813</v>
      </c>
    </row>
    <row r="2058" spans="1:7" x14ac:dyDescent="0.25">
      <c r="A2058">
        <v>0.66846700000000003</v>
      </c>
      <c r="B2058">
        <v>0.44684800000000002</v>
      </c>
      <c r="C2058">
        <v>0.298703</v>
      </c>
      <c r="D2058">
        <v>0.13347500000000001</v>
      </c>
      <c r="E2058">
        <v>1.7815999999999999E-2</v>
      </c>
      <c r="F2058">
        <v>2056</v>
      </c>
      <c r="G2058">
        <v>11.006422603234684</v>
      </c>
    </row>
    <row r="2059" spans="1:7" x14ac:dyDescent="0.25">
      <c r="A2059">
        <v>0.66849599999999998</v>
      </c>
      <c r="B2059">
        <v>0.44688699999999998</v>
      </c>
      <c r="C2059">
        <v>0.29874200000000001</v>
      </c>
      <c r="D2059">
        <v>0.13350400000000001</v>
      </c>
      <c r="E2059">
        <v>1.7822999999999999E-2</v>
      </c>
      <c r="F2059">
        <v>2057</v>
      </c>
      <c r="G2059">
        <v>11.0092010160717</v>
      </c>
    </row>
    <row r="2060" spans="1:7" x14ac:dyDescent="0.25">
      <c r="A2060">
        <v>0.668512</v>
      </c>
      <c r="B2060">
        <v>0.446909</v>
      </c>
      <c r="C2060">
        <v>0.29876399999999997</v>
      </c>
      <c r="D2060">
        <v>0.13352</v>
      </c>
      <c r="E2060">
        <v>1.7828E-2</v>
      </c>
      <c r="F2060">
        <v>2058</v>
      </c>
      <c r="G2060">
        <v>11.010795716685221</v>
      </c>
    </row>
    <row r="2061" spans="1:7" x14ac:dyDescent="0.25">
      <c r="A2061">
        <v>0.66862699999999997</v>
      </c>
      <c r="B2061">
        <v>0.44706200000000001</v>
      </c>
      <c r="C2061">
        <v>0.29891800000000002</v>
      </c>
      <c r="D2061">
        <v>0.133635</v>
      </c>
      <c r="E2061">
        <v>1.7857999999999999E-2</v>
      </c>
      <c r="F2061">
        <v>2059</v>
      </c>
      <c r="G2061">
        <v>11.021915842814124</v>
      </c>
    </row>
    <row r="2062" spans="1:7" x14ac:dyDescent="0.25">
      <c r="A2062">
        <v>0.66862900000000003</v>
      </c>
      <c r="B2062">
        <v>0.44706400000000002</v>
      </c>
      <c r="C2062">
        <v>0.29892000000000002</v>
      </c>
      <c r="D2062">
        <v>0.133636</v>
      </c>
      <c r="E2062">
        <v>1.7859E-2</v>
      </c>
      <c r="F2062">
        <v>2060</v>
      </c>
      <c r="G2062">
        <v>11.022068508129683</v>
      </c>
    </row>
    <row r="2063" spans="1:7" x14ac:dyDescent="0.25">
      <c r="A2063">
        <v>0.66864199999999996</v>
      </c>
      <c r="B2063">
        <v>0.44708199999999998</v>
      </c>
      <c r="C2063">
        <v>0.29893799999999998</v>
      </c>
      <c r="D2063">
        <v>0.13364999999999999</v>
      </c>
      <c r="E2063">
        <v>1.7861999999999999E-2</v>
      </c>
      <c r="F2063">
        <v>2061</v>
      </c>
      <c r="G2063">
        <v>11.02335688482863</v>
      </c>
    </row>
    <row r="2064" spans="1:7" x14ac:dyDescent="0.25">
      <c r="A2064">
        <v>0.66869000000000001</v>
      </c>
      <c r="B2064">
        <v>0.44714599999999999</v>
      </c>
      <c r="C2064">
        <v>0.29900199999999999</v>
      </c>
      <c r="D2064">
        <v>0.13369700000000001</v>
      </c>
      <c r="E2064">
        <v>1.7874999999999999E-2</v>
      </c>
      <c r="F2064">
        <v>2062</v>
      </c>
      <c r="G2064">
        <v>11.027999568651742</v>
      </c>
    </row>
    <row r="2065" spans="1:7" x14ac:dyDescent="0.25">
      <c r="A2065">
        <v>0.66871100000000006</v>
      </c>
      <c r="B2065">
        <v>0.44717499999999999</v>
      </c>
      <c r="C2065">
        <v>0.29903099999999999</v>
      </c>
      <c r="D2065">
        <v>0.133719</v>
      </c>
      <c r="E2065">
        <v>1.7881000000000001E-2</v>
      </c>
      <c r="F2065">
        <v>2063</v>
      </c>
      <c r="G2065">
        <v>11.030100237100527</v>
      </c>
    </row>
    <row r="2066" spans="1:7" x14ac:dyDescent="0.25">
      <c r="A2066">
        <v>0.66875499999999999</v>
      </c>
      <c r="B2066">
        <v>0.44723299999999999</v>
      </c>
      <c r="C2066">
        <v>0.29908899999999999</v>
      </c>
      <c r="D2066">
        <v>0.13376299999999999</v>
      </c>
      <c r="E2066">
        <v>1.7892000000000002E-2</v>
      </c>
      <c r="F2066">
        <v>2064</v>
      </c>
      <c r="G2066">
        <v>11.034338680099324</v>
      </c>
    </row>
    <row r="2067" spans="1:7" x14ac:dyDescent="0.25">
      <c r="A2067">
        <v>0.66879699999999997</v>
      </c>
      <c r="B2067">
        <v>0.44728899999999999</v>
      </c>
      <c r="C2067">
        <v>0.29914499999999999</v>
      </c>
      <c r="D2067">
        <v>0.13380400000000001</v>
      </c>
      <c r="E2067">
        <v>1.7904E-2</v>
      </c>
      <c r="F2067">
        <v>2065</v>
      </c>
      <c r="G2067">
        <v>11.038396801477958</v>
      </c>
    </row>
    <row r="2068" spans="1:7" x14ac:dyDescent="0.25">
      <c r="A2068">
        <v>0.66881299999999999</v>
      </c>
      <c r="B2068">
        <v>0.44731100000000001</v>
      </c>
      <c r="C2068">
        <v>0.29916799999999999</v>
      </c>
      <c r="D2068">
        <v>0.133821</v>
      </c>
      <c r="E2068">
        <v>1.7908E-2</v>
      </c>
      <c r="F2068">
        <v>2066</v>
      </c>
      <c r="G2068">
        <v>11.04002571259176</v>
      </c>
    </row>
    <row r="2069" spans="1:7" x14ac:dyDescent="0.25">
      <c r="A2069">
        <v>0.66886100000000004</v>
      </c>
      <c r="B2069">
        <v>0.44737500000000002</v>
      </c>
      <c r="C2069">
        <v>0.299232</v>
      </c>
      <c r="D2069">
        <v>0.13386899999999999</v>
      </c>
      <c r="E2069">
        <v>1.7920999999999999E-2</v>
      </c>
      <c r="F2069">
        <v>2067</v>
      </c>
      <c r="G2069">
        <v>11.044668556171157</v>
      </c>
    </row>
    <row r="2070" spans="1:7" x14ac:dyDescent="0.25">
      <c r="A2070">
        <v>0.668933</v>
      </c>
      <c r="B2070">
        <v>0.44747199999999998</v>
      </c>
      <c r="C2070">
        <v>0.29932900000000001</v>
      </c>
      <c r="D2070">
        <v>0.133941</v>
      </c>
      <c r="E2070">
        <v>1.7940000000000001E-2</v>
      </c>
      <c r="F2070">
        <v>2068</v>
      </c>
      <c r="G2070">
        <v>11.051682127363014</v>
      </c>
    </row>
    <row r="2071" spans="1:7" x14ac:dyDescent="0.25">
      <c r="A2071">
        <v>0.66898199999999997</v>
      </c>
      <c r="B2071">
        <v>0.44753700000000002</v>
      </c>
      <c r="C2071">
        <v>0.29939399999999999</v>
      </c>
      <c r="D2071">
        <v>0.13399</v>
      </c>
      <c r="E2071">
        <v>1.7953E-2</v>
      </c>
      <c r="F2071">
        <v>2069</v>
      </c>
      <c r="G2071">
        <v>11.056406784484611</v>
      </c>
    </row>
    <row r="2072" spans="1:7" x14ac:dyDescent="0.25">
      <c r="A2072">
        <v>0.66904300000000005</v>
      </c>
      <c r="B2072">
        <v>0.44761800000000002</v>
      </c>
      <c r="C2072">
        <v>0.29947600000000002</v>
      </c>
      <c r="D2072">
        <v>0.134051</v>
      </c>
      <c r="E2072">
        <v>1.797E-2</v>
      </c>
      <c r="F2072">
        <v>2070</v>
      </c>
      <c r="G2072">
        <v>11.062342442027415</v>
      </c>
    </row>
    <row r="2073" spans="1:7" x14ac:dyDescent="0.25">
      <c r="A2073">
        <v>0.66913199999999995</v>
      </c>
      <c r="B2073">
        <v>0.447737</v>
      </c>
      <c r="C2073">
        <v>0.299595</v>
      </c>
      <c r="D2073">
        <v>0.13414000000000001</v>
      </c>
      <c r="E2073">
        <v>1.7994E-2</v>
      </c>
      <c r="F2073">
        <v>2071</v>
      </c>
      <c r="G2073">
        <v>11.071041303097061</v>
      </c>
    </row>
    <row r="2074" spans="1:7" x14ac:dyDescent="0.25">
      <c r="A2074">
        <v>0.66947199999999996</v>
      </c>
      <c r="B2074">
        <v>0.44819199999999998</v>
      </c>
      <c r="C2074">
        <v>0.30005199999999999</v>
      </c>
      <c r="D2074">
        <v>0.13448099999999999</v>
      </c>
      <c r="E2074">
        <v>1.8085E-2</v>
      </c>
      <c r="F2074">
        <v>2072</v>
      </c>
      <c r="G2074">
        <v>11.104257688362322</v>
      </c>
    </row>
    <row r="2075" spans="1:7" x14ac:dyDescent="0.25">
      <c r="A2075">
        <v>0.66953200000000002</v>
      </c>
      <c r="B2075">
        <v>0.44827299999999998</v>
      </c>
      <c r="C2075">
        <v>0.30013299999999998</v>
      </c>
      <c r="D2075">
        <v>0.13454099999999999</v>
      </c>
      <c r="E2075">
        <v>1.8100999999999999E-2</v>
      </c>
      <c r="F2075">
        <v>2073</v>
      </c>
      <c r="G2075">
        <v>11.110153757969204</v>
      </c>
    </row>
    <row r="2076" spans="1:7" x14ac:dyDescent="0.25">
      <c r="A2076">
        <v>0.66954999999999998</v>
      </c>
      <c r="B2076">
        <v>0.448297</v>
      </c>
      <c r="C2076">
        <v>0.30015700000000001</v>
      </c>
      <c r="D2076">
        <v>0.13455900000000001</v>
      </c>
      <c r="E2076">
        <v>1.8106000000000001E-2</v>
      </c>
      <c r="F2076">
        <v>2074</v>
      </c>
      <c r="G2076">
        <v>11.111907990734602</v>
      </c>
    </row>
    <row r="2077" spans="1:7" x14ac:dyDescent="0.25">
      <c r="A2077">
        <v>0.66957299999999997</v>
      </c>
      <c r="B2077">
        <v>0.448328</v>
      </c>
      <c r="C2077">
        <v>0.30018899999999998</v>
      </c>
      <c r="D2077">
        <v>0.13458300000000001</v>
      </c>
      <c r="E2077">
        <v>1.8113000000000001E-2</v>
      </c>
      <c r="F2077">
        <v>2075</v>
      </c>
      <c r="G2077">
        <v>11.114233935780787</v>
      </c>
    </row>
    <row r="2078" spans="1:7" x14ac:dyDescent="0.25">
      <c r="A2078">
        <v>0.66959100000000005</v>
      </c>
      <c r="B2078">
        <v>0.448353</v>
      </c>
      <c r="C2078">
        <v>0.30021300000000001</v>
      </c>
      <c r="D2078">
        <v>0.134601</v>
      </c>
      <c r="E2078">
        <v>1.8117000000000001E-2</v>
      </c>
      <c r="F2078">
        <v>2076</v>
      </c>
      <c r="G2078">
        <v>11.116009415102997</v>
      </c>
    </row>
    <row r="2079" spans="1:7" x14ac:dyDescent="0.25">
      <c r="A2079">
        <v>0.66959299999999999</v>
      </c>
      <c r="B2079">
        <v>0.448355</v>
      </c>
      <c r="C2079">
        <v>0.30021500000000001</v>
      </c>
      <c r="D2079">
        <v>0.134603</v>
      </c>
      <c r="E2079">
        <v>1.8117999999999999E-2</v>
      </c>
      <c r="F2079">
        <v>2077</v>
      </c>
      <c r="G2079">
        <v>11.116161674928668</v>
      </c>
    </row>
    <row r="2080" spans="1:7" x14ac:dyDescent="0.25">
      <c r="A2080">
        <v>0.66970499999999999</v>
      </c>
      <c r="B2080">
        <v>0.44850499999999999</v>
      </c>
      <c r="C2080">
        <v>0.30036600000000002</v>
      </c>
      <c r="D2080">
        <v>0.134715</v>
      </c>
      <c r="E2080">
        <v>1.8148000000000001E-2</v>
      </c>
      <c r="F2080">
        <v>2078</v>
      </c>
      <c r="G2080">
        <v>11.127156820075223</v>
      </c>
    </row>
    <row r="2081" spans="1:7" x14ac:dyDescent="0.25">
      <c r="A2081">
        <v>0.66980600000000001</v>
      </c>
      <c r="B2081">
        <v>0.44863999999999998</v>
      </c>
      <c r="C2081">
        <v>0.30050199999999999</v>
      </c>
      <c r="D2081">
        <v>0.13481699999999999</v>
      </c>
      <c r="E2081">
        <v>1.8176000000000001E-2</v>
      </c>
      <c r="F2081">
        <v>2079</v>
      </c>
      <c r="G2081">
        <v>11.137126384531214</v>
      </c>
    </row>
    <row r="2082" spans="1:7" x14ac:dyDescent="0.25">
      <c r="A2082">
        <v>0.66982399999999997</v>
      </c>
      <c r="B2082">
        <v>0.44866499999999998</v>
      </c>
      <c r="C2082">
        <v>0.30052699999999999</v>
      </c>
      <c r="D2082">
        <v>0.13483600000000001</v>
      </c>
      <c r="E2082">
        <v>1.8180999999999999E-2</v>
      </c>
      <c r="F2082">
        <v>2080</v>
      </c>
      <c r="G2082">
        <v>11.13891649886116</v>
      </c>
    </row>
    <row r="2083" spans="1:7" x14ac:dyDescent="0.25">
      <c r="A2083">
        <v>0.66985799999999995</v>
      </c>
      <c r="B2083">
        <v>0.44870900000000002</v>
      </c>
      <c r="C2083">
        <v>0.30057099999999998</v>
      </c>
      <c r="D2083">
        <v>0.13486899999999999</v>
      </c>
      <c r="E2083">
        <v>1.8190000000000001E-2</v>
      </c>
      <c r="F2083">
        <v>2081</v>
      </c>
      <c r="G2083">
        <v>11.142190911022762</v>
      </c>
    </row>
    <row r="2084" spans="1:7" x14ac:dyDescent="0.25">
      <c r="A2084">
        <v>0.66990099999999997</v>
      </c>
      <c r="B2084">
        <v>0.44876700000000003</v>
      </c>
      <c r="C2084">
        <v>0.30062899999999998</v>
      </c>
      <c r="D2084">
        <v>0.13491300000000001</v>
      </c>
      <c r="E2084">
        <v>1.8200999999999998E-2</v>
      </c>
      <c r="F2084">
        <v>2082</v>
      </c>
      <c r="G2084">
        <v>11.146427735848736</v>
      </c>
    </row>
    <row r="2085" spans="1:7" x14ac:dyDescent="0.25">
      <c r="A2085">
        <v>0.66990400000000005</v>
      </c>
      <c r="B2085">
        <v>0.448772</v>
      </c>
      <c r="C2085">
        <v>0.30063400000000001</v>
      </c>
      <c r="D2085">
        <v>0.13491600000000001</v>
      </c>
      <c r="E2085">
        <v>1.8201999999999999E-2</v>
      </c>
      <c r="F2085">
        <v>2083</v>
      </c>
      <c r="G2085">
        <v>11.146774506460847</v>
      </c>
    </row>
    <row r="2086" spans="1:7" x14ac:dyDescent="0.25">
      <c r="A2086">
        <v>0.66991299999999998</v>
      </c>
      <c r="B2086">
        <v>0.44878400000000002</v>
      </c>
      <c r="C2086">
        <v>0.30064600000000002</v>
      </c>
      <c r="D2086">
        <v>0.13492499999999999</v>
      </c>
      <c r="E2086">
        <v>1.8204999999999999E-2</v>
      </c>
      <c r="F2086">
        <v>2084</v>
      </c>
      <c r="G2086">
        <v>11.1476780605883</v>
      </c>
    </row>
    <row r="2087" spans="1:7" x14ac:dyDescent="0.25">
      <c r="A2087">
        <v>0.66993100000000005</v>
      </c>
      <c r="B2087">
        <v>0.44880700000000001</v>
      </c>
      <c r="C2087">
        <v>0.30066999999999999</v>
      </c>
      <c r="D2087">
        <v>0.13494300000000001</v>
      </c>
      <c r="E2087">
        <v>1.821E-2</v>
      </c>
      <c r="F2087">
        <v>2085</v>
      </c>
      <c r="G2087">
        <v>11.149397638233829</v>
      </c>
    </row>
    <row r="2088" spans="1:7" x14ac:dyDescent="0.25">
      <c r="A2088">
        <v>0.67001200000000005</v>
      </c>
      <c r="B2088">
        <v>0.44891599999999998</v>
      </c>
      <c r="C2088">
        <v>0.30077900000000002</v>
      </c>
      <c r="D2088">
        <v>0.13502400000000001</v>
      </c>
      <c r="E2088">
        <v>1.8232000000000002E-2</v>
      </c>
      <c r="F2088">
        <v>2086</v>
      </c>
      <c r="G2088">
        <v>11.157371017495612</v>
      </c>
    </row>
    <row r="2089" spans="1:7" x14ac:dyDescent="0.25">
      <c r="A2089">
        <v>0.67001599999999994</v>
      </c>
      <c r="B2089">
        <v>0.44892100000000001</v>
      </c>
      <c r="C2089">
        <v>0.300784</v>
      </c>
      <c r="D2089">
        <v>0.13502800000000001</v>
      </c>
      <c r="E2089">
        <v>1.8232999999999999E-2</v>
      </c>
      <c r="F2089">
        <v>2087</v>
      </c>
      <c r="G2089">
        <v>11.157762431201498</v>
      </c>
    </row>
    <row r="2090" spans="1:7" x14ac:dyDescent="0.25">
      <c r="A2090">
        <v>0.67006699999999997</v>
      </c>
      <c r="B2090">
        <v>0.44899</v>
      </c>
      <c r="C2090">
        <v>0.30085299999999998</v>
      </c>
      <c r="D2090">
        <v>0.13508000000000001</v>
      </c>
      <c r="E2090">
        <v>1.8246999999999999E-2</v>
      </c>
      <c r="F2090">
        <v>2088</v>
      </c>
      <c r="G2090">
        <v>11.162827750101957</v>
      </c>
    </row>
    <row r="2091" spans="1:7" x14ac:dyDescent="0.25">
      <c r="A2091">
        <v>0.67021200000000003</v>
      </c>
      <c r="B2091">
        <v>0.449185</v>
      </c>
      <c r="C2091">
        <v>0.30104900000000001</v>
      </c>
      <c r="D2091">
        <v>0.13522700000000001</v>
      </c>
      <c r="E2091">
        <v>1.8286E-2</v>
      </c>
      <c r="F2091">
        <v>2089</v>
      </c>
      <c r="G2091">
        <v>11.177168982356331</v>
      </c>
    </row>
    <row r="2092" spans="1:7" x14ac:dyDescent="0.25">
      <c r="A2092">
        <v>0.67022899999999996</v>
      </c>
      <c r="B2092">
        <v>0.44920700000000002</v>
      </c>
      <c r="C2092">
        <v>0.30107099999999998</v>
      </c>
      <c r="D2092">
        <v>0.135243</v>
      </c>
      <c r="E2092">
        <v>1.8291000000000002E-2</v>
      </c>
      <c r="F2092">
        <v>2090</v>
      </c>
      <c r="G2092">
        <v>11.178814803459623</v>
      </c>
    </row>
    <row r="2093" spans="1:7" x14ac:dyDescent="0.25">
      <c r="A2093">
        <v>0.67028900000000002</v>
      </c>
      <c r="B2093">
        <v>0.44928699999999999</v>
      </c>
      <c r="C2093">
        <v>0.30115199999999998</v>
      </c>
      <c r="D2093">
        <v>0.13530400000000001</v>
      </c>
      <c r="E2093">
        <v>1.8307E-2</v>
      </c>
      <c r="F2093">
        <v>2091</v>
      </c>
      <c r="G2093">
        <v>11.184765688118169</v>
      </c>
    </row>
    <row r="2094" spans="1:7" x14ac:dyDescent="0.25">
      <c r="A2094">
        <v>0.67029499999999997</v>
      </c>
      <c r="B2094">
        <v>0.449295</v>
      </c>
      <c r="C2094">
        <v>0.30115999999999998</v>
      </c>
      <c r="D2094">
        <v>0.13531000000000001</v>
      </c>
      <c r="E2094">
        <v>1.8308999999999999E-2</v>
      </c>
      <c r="F2094">
        <v>2092</v>
      </c>
      <c r="G2094">
        <v>11.185300192607592</v>
      </c>
    </row>
    <row r="2095" spans="1:7" x14ac:dyDescent="0.25">
      <c r="A2095">
        <v>0.67031700000000005</v>
      </c>
      <c r="B2095">
        <v>0.44932499999999997</v>
      </c>
      <c r="C2095">
        <v>0.30119099999999999</v>
      </c>
      <c r="D2095">
        <v>0.13533300000000001</v>
      </c>
      <c r="E2095">
        <v>1.8315000000000001E-2</v>
      </c>
      <c r="F2095">
        <v>2093</v>
      </c>
      <c r="G2095">
        <v>11.187568252637847</v>
      </c>
    </row>
    <row r="2096" spans="1:7" x14ac:dyDescent="0.25">
      <c r="A2096">
        <v>0.67032099999999994</v>
      </c>
      <c r="B2096">
        <v>0.44933000000000001</v>
      </c>
      <c r="C2096">
        <v>0.30119499999999999</v>
      </c>
      <c r="D2096">
        <v>0.13533600000000001</v>
      </c>
      <c r="E2096">
        <v>1.8315999999999999E-2</v>
      </c>
      <c r="F2096">
        <v>2094</v>
      </c>
      <c r="G2096">
        <v>11.187877579030269</v>
      </c>
    </row>
    <row r="2097" spans="1:7" x14ac:dyDescent="0.25">
      <c r="A2097">
        <v>0.67032899999999995</v>
      </c>
      <c r="B2097">
        <v>0.44934099999999999</v>
      </c>
      <c r="C2097">
        <v>0.30120599999999997</v>
      </c>
      <c r="D2097">
        <v>0.13534399999999999</v>
      </c>
      <c r="E2097">
        <v>1.8318000000000001E-2</v>
      </c>
      <c r="F2097">
        <v>2095</v>
      </c>
      <c r="G2097">
        <v>11.188708906965113</v>
      </c>
    </row>
    <row r="2098" spans="1:7" x14ac:dyDescent="0.25">
      <c r="A2098">
        <v>0.67033500000000001</v>
      </c>
      <c r="B2098">
        <v>0.44934800000000003</v>
      </c>
      <c r="C2098">
        <v>0.30121399999999998</v>
      </c>
      <c r="D2098">
        <v>0.13535</v>
      </c>
      <c r="E2098">
        <v>1.8319999999999999E-2</v>
      </c>
      <c r="F2098">
        <v>2096</v>
      </c>
      <c r="G2098">
        <v>11.189267494325945</v>
      </c>
    </row>
    <row r="2099" spans="1:7" x14ac:dyDescent="0.25">
      <c r="A2099">
        <v>0.67039400000000005</v>
      </c>
      <c r="B2099">
        <v>0.44942799999999999</v>
      </c>
      <c r="C2099">
        <v>0.30129400000000001</v>
      </c>
      <c r="D2099">
        <v>0.13541</v>
      </c>
      <c r="E2099">
        <v>1.8336000000000002E-2</v>
      </c>
      <c r="F2099">
        <v>2097</v>
      </c>
      <c r="G2099">
        <v>11.195134486951066</v>
      </c>
    </row>
    <row r="2100" spans="1:7" x14ac:dyDescent="0.25">
      <c r="A2100">
        <v>0.67040100000000002</v>
      </c>
      <c r="B2100">
        <v>0.449438</v>
      </c>
      <c r="C2100">
        <v>0.30130400000000002</v>
      </c>
      <c r="D2100">
        <v>0.13541700000000001</v>
      </c>
      <c r="E2100">
        <v>1.8338E-2</v>
      </c>
      <c r="F2100">
        <v>2098</v>
      </c>
      <c r="G2100">
        <v>11.19586680721501</v>
      </c>
    </row>
    <row r="2101" spans="1:7" x14ac:dyDescent="0.25">
      <c r="A2101">
        <v>0.67047100000000004</v>
      </c>
      <c r="B2101">
        <v>0.44953100000000001</v>
      </c>
      <c r="C2101">
        <v>0.301398</v>
      </c>
      <c r="D2101">
        <v>0.135488</v>
      </c>
      <c r="E2101">
        <v>1.8356999999999998E-2</v>
      </c>
      <c r="F2101">
        <v>2099</v>
      </c>
      <c r="G2101">
        <v>11.202764431323136</v>
      </c>
    </row>
    <row r="2102" spans="1:7" x14ac:dyDescent="0.25">
      <c r="A2102">
        <v>0.67047199999999996</v>
      </c>
      <c r="B2102">
        <v>0.44953300000000002</v>
      </c>
      <c r="C2102">
        <v>0.30139899999999997</v>
      </c>
      <c r="D2102">
        <v>0.135489</v>
      </c>
      <c r="E2102">
        <v>1.8356999999999998E-2</v>
      </c>
      <c r="F2102">
        <v>2100</v>
      </c>
      <c r="G2102">
        <v>11.202871792987965</v>
      </c>
    </row>
    <row r="2103" spans="1:7" x14ac:dyDescent="0.25">
      <c r="A2103">
        <v>0.67049000000000003</v>
      </c>
      <c r="B2103">
        <v>0.44955699999999998</v>
      </c>
      <c r="C2103">
        <v>0.30142400000000003</v>
      </c>
      <c r="D2103">
        <v>0.13550699999999999</v>
      </c>
      <c r="E2103">
        <v>1.8362E-2</v>
      </c>
      <c r="F2103">
        <v>2101</v>
      </c>
      <c r="G2103">
        <v>11.204694653335213</v>
      </c>
    </row>
    <row r="2104" spans="1:7" x14ac:dyDescent="0.25">
      <c r="A2104">
        <v>0.67056199999999999</v>
      </c>
      <c r="B2104">
        <v>0.44965300000000002</v>
      </c>
      <c r="C2104">
        <v>0.30152000000000001</v>
      </c>
      <c r="D2104">
        <v>0.13557900000000001</v>
      </c>
      <c r="E2104">
        <v>1.8381999999999999E-2</v>
      </c>
      <c r="F2104">
        <v>2102</v>
      </c>
      <c r="G2104">
        <v>11.211771105734726</v>
      </c>
    </row>
    <row r="2105" spans="1:7" x14ac:dyDescent="0.25">
      <c r="A2105">
        <v>0.67061599999999999</v>
      </c>
      <c r="B2105">
        <v>0.44972600000000001</v>
      </c>
      <c r="C2105">
        <v>0.301593</v>
      </c>
      <c r="D2105">
        <v>0.135634</v>
      </c>
      <c r="E2105">
        <v>1.8397E-2</v>
      </c>
      <c r="F2105">
        <v>2103</v>
      </c>
      <c r="G2105">
        <v>11.217160129366992</v>
      </c>
    </row>
    <row r="2106" spans="1:7" x14ac:dyDescent="0.25">
      <c r="A2106">
        <v>0.67063200000000001</v>
      </c>
      <c r="B2106">
        <v>0.44974799999999998</v>
      </c>
      <c r="C2106">
        <v>0.30161500000000002</v>
      </c>
      <c r="D2106">
        <v>0.13565099999999999</v>
      </c>
      <c r="E2106">
        <v>1.8401000000000001E-2</v>
      </c>
      <c r="F2106">
        <v>2104</v>
      </c>
      <c r="G2106">
        <v>11.218779178565649</v>
      </c>
    </row>
    <row r="2107" spans="1:7" x14ac:dyDescent="0.25">
      <c r="A2107">
        <v>0.67063799999999996</v>
      </c>
      <c r="B2107">
        <v>0.44975599999999999</v>
      </c>
      <c r="C2107">
        <v>0.30162299999999997</v>
      </c>
      <c r="D2107">
        <v>0.135657</v>
      </c>
      <c r="E2107">
        <v>1.8402999999999999E-2</v>
      </c>
      <c r="F2107">
        <v>2105</v>
      </c>
      <c r="G2107">
        <v>11.21939301820569</v>
      </c>
    </row>
    <row r="2108" spans="1:7" x14ac:dyDescent="0.25">
      <c r="A2108">
        <v>0.67063899999999999</v>
      </c>
      <c r="B2108">
        <v>0.44975599999999999</v>
      </c>
      <c r="C2108">
        <v>0.301624</v>
      </c>
      <c r="D2108">
        <v>0.135657</v>
      </c>
      <c r="E2108">
        <v>1.8402999999999999E-2</v>
      </c>
      <c r="F2108">
        <v>2106</v>
      </c>
      <c r="G2108">
        <v>11.219407656478506</v>
      </c>
    </row>
    <row r="2109" spans="1:7" x14ac:dyDescent="0.25">
      <c r="A2109">
        <v>0.67069999999999996</v>
      </c>
      <c r="B2109">
        <v>0.44983899999999999</v>
      </c>
      <c r="C2109">
        <v>0.301707</v>
      </c>
      <c r="D2109">
        <v>0.13571900000000001</v>
      </c>
      <c r="E2109">
        <v>1.8419999999999999E-2</v>
      </c>
      <c r="F2109">
        <v>2107</v>
      </c>
      <c r="G2109">
        <v>11.225532971988418</v>
      </c>
    </row>
    <row r="2110" spans="1:7" x14ac:dyDescent="0.25">
      <c r="A2110">
        <v>0.67071599999999998</v>
      </c>
      <c r="B2110">
        <v>0.44985999999999998</v>
      </c>
      <c r="C2110">
        <v>0.301728</v>
      </c>
      <c r="D2110">
        <v>0.13573499999999999</v>
      </c>
      <c r="E2110">
        <v>1.8423999999999999E-2</v>
      </c>
      <c r="F2110">
        <v>2108</v>
      </c>
      <c r="G2110">
        <v>11.227080125084964</v>
      </c>
    </row>
    <row r="2111" spans="1:7" x14ac:dyDescent="0.25">
      <c r="A2111">
        <v>0.67075399999999996</v>
      </c>
      <c r="B2111">
        <v>0.44991100000000001</v>
      </c>
      <c r="C2111">
        <v>0.30177999999999999</v>
      </c>
      <c r="D2111">
        <v>0.13577400000000001</v>
      </c>
      <c r="E2111">
        <v>1.8435E-2</v>
      </c>
      <c r="F2111">
        <v>2109</v>
      </c>
      <c r="G2111">
        <v>11.230924723545321</v>
      </c>
    </row>
    <row r="2112" spans="1:7" x14ac:dyDescent="0.25">
      <c r="A2112">
        <v>0.67076999999999998</v>
      </c>
      <c r="B2112">
        <v>0.449932</v>
      </c>
      <c r="C2112">
        <v>0.30180099999999999</v>
      </c>
      <c r="D2112">
        <v>0.13578999999999999</v>
      </c>
      <c r="E2112">
        <v>1.8439000000000001E-2</v>
      </c>
      <c r="F2112">
        <v>2110</v>
      </c>
      <c r="G2112">
        <v>11.232457939142055</v>
      </c>
    </row>
    <row r="2113" spans="1:7" x14ac:dyDescent="0.25">
      <c r="A2113">
        <v>0.67080499999999998</v>
      </c>
      <c r="B2113">
        <v>0.44997999999999999</v>
      </c>
      <c r="C2113">
        <v>0.30184899999999998</v>
      </c>
      <c r="D2113">
        <v>0.135826</v>
      </c>
      <c r="E2113">
        <v>1.8449E-2</v>
      </c>
      <c r="F2113">
        <v>2111</v>
      </c>
      <c r="G2113">
        <v>11.236004578403728</v>
      </c>
    </row>
    <row r="2114" spans="1:7" x14ac:dyDescent="0.25">
      <c r="A2114">
        <v>0.67086500000000004</v>
      </c>
      <c r="B2114">
        <v>0.45006000000000002</v>
      </c>
      <c r="C2114">
        <v>0.301929</v>
      </c>
      <c r="D2114">
        <v>0.13588600000000001</v>
      </c>
      <c r="E2114">
        <v>1.8464999999999999E-2</v>
      </c>
      <c r="F2114">
        <v>2112</v>
      </c>
      <c r="G2114">
        <v>11.241925868181834</v>
      </c>
    </row>
    <row r="2115" spans="1:7" x14ac:dyDescent="0.25">
      <c r="A2115">
        <v>0.670987</v>
      </c>
      <c r="B2115">
        <v>0.45022400000000001</v>
      </c>
      <c r="C2115">
        <v>0.30209399999999997</v>
      </c>
      <c r="D2115">
        <v>0.13600999999999999</v>
      </c>
      <c r="E2115">
        <v>1.8499000000000002E-2</v>
      </c>
      <c r="F2115">
        <v>2113</v>
      </c>
      <c r="G2115">
        <v>11.254099358067533</v>
      </c>
    </row>
    <row r="2116" spans="1:7" x14ac:dyDescent="0.25">
      <c r="A2116">
        <v>0.67099399999999998</v>
      </c>
      <c r="B2116">
        <v>0.45023200000000002</v>
      </c>
      <c r="C2116">
        <v>0.30210300000000001</v>
      </c>
      <c r="D2116">
        <v>0.136017</v>
      </c>
      <c r="E2116">
        <v>1.8501E-2</v>
      </c>
      <c r="F2116">
        <v>2114</v>
      </c>
      <c r="G2116">
        <v>11.254764772541764</v>
      </c>
    </row>
    <row r="2117" spans="1:7" x14ac:dyDescent="0.25">
      <c r="A2117">
        <v>0.67101999999999995</v>
      </c>
      <c r="B2117">
        <v>0.450268</v>
      </c>
      <c r="C2117">
        <v>0.30213899999999999</v>
      </c>
      <c r="D2117">
        <v>0.136044</v>
      </c>
      <c r="E2117">
        <v>1.8508E-2</v>
      </c>
      <c r="F2117">
        <v>2115</v>
      </c>
      <c r="G2117">
        <v>11.257433234322216</v>
      </c>
    </row>
    <row r="2118" spans="1:7" x14ac:dyDescent="0.25">
      <c r="A2118">
        <v>0.67104299999999995</v>
      </c>
      <c r="B2118">
        <v>0.450299</v>
      </c>
      <c r="C2118">
        <v>0.30216999999999999</v>
      </c>
      <c r="D2118">
        <v>0.13606699999999999</v>
      </c>
      <c r="E2118">
        <v>1.8513999999999999E-2</v>
      </c>
      <c r="F2118">
        <v>2116</v>
      </c>
      <c r="G2118">
        <v>11.259731585889929</v>
      </c>
    </row>
    <row r="2119" spans="1:7" x14ac:dyDescent="0.25">
      <c r="A2119">
        <v>0.67105000000000004</v>
      </c>
      <c r="B2119">
        <v>0.45030799999999999</v>
      </c>
      <c r="C2119">
        <v>0.30217899999999998</v>
      </c>
      <c r="D2119">
        <v>0.136073</v>
      </c>
      <c r="E2119">
        <v>1.8516000000000001E-2</v>
      </c>
      <c r="F2119">
        <v>2117</v>
      </c>
      <c r="G2119">
        <v>11.260350351121843</v>
      </c>
    </row>
    <row r="2120" spans="1:7" x14ac:dyDescent="0.25">
      <c r="A2120">
        <v>0.67108900000000005</v>
      </c>
      <c r="B2120">
        <v>0.45036100000000001</v>
      </c>
      <c r="C2120">
        <v>0.302232</v>
      </c>
      <c r="D2120">
        <v>0.13611300000000001</v>
      </c>
      <c r="E2120">
        <v>1.8526999999999998E-2</v>
      </c>
      <c r="F2120">
        <v>2118</v>
      </c>
      <c r="G2120">
        <v>11.26428555383313</v>
      </c>
    </row>
    <row r="2121" spans="1:7" x14ac:dyDescent="0.25">
      <c r="A2121">
        <v>0.67109700000000005</v>
      </c>
      <c r="B2121">
        <v>0.45037199999999999</v>
      </c>
      <c r="C2121">
        <v>0.30224299999999998</v>
      </c>
      <c r="D2121">
        <v>0.13612199999999999</v>
      </c>
      <c r="E2121">
        <v>1.8529E-2</v>
      </c>
      <c r="F2121">
        <v>2119</v>
      </c>
      <c r="G2121">
        <v>11.265109005641165</v>
      </c>
    </row>
    <row r="2122" spans="1:7" x14ac:dyDescent="0.25">
      <c r="A2122">
        <v>0.671184</v>
      </c>
      <c r="B2122">
        <v>0.45048700000000003</v>
      </c>
      <c r="C2122">
        <v>0.30236000000000002</v>
      </c>
      <c r="D2122">
        <v>0.136209</v>
      </c>
      <c r="E2122">
        <v>1.8553E-2</v>
      </c>
      <c r="F2122">
        <v>2120</v>
      </c>
      <c r="G2122">
        <v>11.273737637413985</v>
      </c>
    </row>
    <row r="2123" spans="1:7" x14ac:dyDescent="0.25">
      <c r="A2123">
        <v>0.67121600000000003</v>
      </c>
      <c r="B2123">
        <v>0.45053100000000001</v>
      </c>
      <c r="C2123">
        <v>0.30240299999999998</v>
      </c>
      <c r="D2123">
        <v>0.136242</v>
      </c>
      <c r="E2123">
        <v>1.8561999999999999E-2</v>
      </c>
      <c r="F2123">
        <v>2121</v>
      </c>
      <c r="G2123">
        <v>11.276966703042433</v>
      </c>
    </row>
    <row r="2124" spans="1:7" x14ac:dyDescent="0.25">
      <c r="A2124">
        <v>0.67129099999999997</v>
      </c>
      <c r="B2124">
        <v>0.450631</v>
      </c>
      <c r="C2124">
        <v>0.302504</v>
      </c>
      <c r="D2124">
        <v>0.13631799999999999</v>
      </c>
      <c r="E2124">
        <v>1.8582999999999999E-2</v>
      </c>
      <c r="F2124">
        <v>2122</v>
      </c>
      <c r="G2124">
        <v>11.284434230543059</v>
      </c>
    </row>
    <row r="2125" spans="1:7" x14ac:dyDescent="0.25">
      <c r="A2125">
        <v>0.67130299999999998</v>
      </c>
      <c r="B2125">
        <v>0.45064799999999999</v>
      </c>
      <c r="C2125">
        <v>0.30252099999999998</v>
      </c>
      <c r="D2125">
        <v>0.13633000000000001</v>
      </c>
      <c r="E2125">
        <v>1.8585999999999998E-2</v>
      </c>
      <c r="F2125">
        <v>2123</v>
      </c>
      <c r="G2125">
        <v>11.28568262208697</v>
      </c>
    </row>
    <row r="2126" spans="1:7" x14ac:dyDescent="0.25">
      <c r="A2126">
        <v>0.67133699999999996</v>
      </c>
      <c r="B2126">
        <v>0.45069300000000001</v>
      </c>
      <c r="C2126">
        <v>0.30256699999999997</v>
      </c>
      <c r="D2126">
        <v>0.13636499999999999</v>
      </c>
      <c r="E2126">
        <v>1.8595E-2</v>
      </c>
      <c r="F2126">
        <v>2124</v>
      </c>
      <c r="G2126">
        <v>11.289066918156442</v>
      </c>
    </row>
    <row r="2127" spans="1:7" x14ac:dyDescent="0.25">
      <c r="A2127">
        <v>0.67144999999999999</v>
      </c>
      <c r="B2127">
        <v>0.450845</v>
      </c>
      <c r="C2127">
        <v>0.30271999999999999</v>
      </c>
      <c r="D2127">
        <v>0.13647999999999999</v>
      </c>
      <c r="E2127">
        <v>1.8627000000000001E-2</v>
      </c>
      <c r="F2127">
        <v>2125</v>
      </c>
      <c r="G2127">
        <v>11.300402722463577</v>
      </c>
    </row>
    <row r="2128" spans="1:7" x14ac:dyDescent="0.25">
      <c r="A2128">
        <v>0.67148099999999999</v>
      </c>
      <c r="B2128">
        <v>0.45088699999999998</v>
      </c>
      <c r="C2128">
        <v>0.30276199999999998</v>
      </c>
      <c r="D2128">
        <v>0.13651099999999999</v>
      </c>
      <c r="E2128">
        <v>1.8634999999999999E-2</v>
      </c>
      <c r="F2128">
        <v>2126</v>
      </c>
      <c r="G2128">
        <v>11.303532283230325</v>
      </c>
    </row>
    <row r="2129" spans="1:7" x14ac:dyDescent="0.25">
      <c r="A2129">
        <v>0.67149499999999995</v>
      </c>
      <c r="B2129">
        <v>0.450905</v>
      </c>
      <c r="C2129">
        <v>0.30277999999999999</v>
      </c>
      <c r="D2129">
        <v>0.13652500000000001</v>
      </c>
      <c r="E2129">
        <v>1.8638999999999999E-2</v>
      </c>
      <c r="F2129">
        <v>2127</v>
      </c>
      <c r="G2129">
        <v>11.304905880458223</v>
      </c>
    </row>
    <row r="2130" spans="1:7" x14ac:dyDescent="0.25">
      <c r="A2130">
        <v>0.67156199999999999</v>
      </c>
      <c r="B2130">
        <v>0.45099499999999998</v>
      </c>
      <c r="C2130">
        <v>0.302871</v>
      </c>
      <c r="D2130">
        <v>0.13659299999999999</v>
      </c>
      <c r="E2130">
        <v>1.8658000000000001E-2</v>
      </c>
      <c r="F2130">
        <v>2128</v>
      </c>
      <c r="G2130">
        <v>11.311626464675825</v>
      </c>
    </row>
    <row r="2131" spans="1:7" x14ac:dyDescent="0.25">
      <c r="A2131">
        <v>0.67156499999999997</v>
      </c>
      <c r="B2131">
        <v>0.45100000000000001</v>
      </c>
      <c r="C2131">
        <v>0.30287599999999998</v>
      </c>
      <c r="D2131">
        <v>0.136597</v>
      </c>
      <c r="E2131">
        <v>1.8658999999999999E-2</v>
      </c>
      <c r="F2131">
        <v>2129</v>
      </c>
      <c r="G2131">
        <v>11.311963474890245</v>
      </c>
    </row>
    <row r="2132" spans="1:7" x14ac:dyDescent="0.25">
      <c r="A2132">
        <v>0.67157599999999995</v>
      </c>
      <c r="B2132">
        <v>0.451015</v>
      </c>
      <c r="C2132">
        <v>0.30289100000000002</v>
      </c>
      <c r="D2132">
        <v>0.13660800000000001</v>
      </c>
      <c r="E2132">
        <v>1.8662000000000002E-2</v>
      </c>
      <c r="F2132">
        <v>2130</v>
      </c>
      <c r="G2132">
        <v>11.313093352660308</v>
      </c>
    </row>
    <row r="2133" spans="1:7" x14ac:dyDescent="0.25">
      <c r="A2133">
        <v>0.671593</v>
      </c>
      <c r="B2133">
        <v>0.45103700000000002</v>
      </c>
      <c r="C2133">
        <v>0.30291299999999999</v>
      </c>
      <c r="D2133">
        <v>0.136625</v>
      </c>
      <c r="E2133">
        <v>1.8665999999999999E-2</v>
      </c>
      <c r="F2133">
        <v>2131</v>
      </c>
      <c r="G2133">
        <v>11.314747428517823</v>
      </c>
    </row>
    <row r="2134" spans="1:7" x14ac:dyDescent="0.25">
      <c r="A2134">
        <v>0.671593</v>
      </c>
      <c r="B2134">
        <v>0.45103700000000002</v>
      </c>
      <c r="C2134">
        <v>0.30291400000000002</v>
      </c>
      <c r="D2134">
        <v>0.136625</v>
      </c>
      <c r="E2134">
        <v>1.8665999999999999E-2</v>
      </c>
      <c r="F2134">
        <v>2132</v>
      </c>
      <c r="G2134">
        <v>11.314782746521134</v>
      </c>
    </row>
    <row r="2135" spans="1:7" x14ac:dyDescent="0.25">
      <c r="A2135">
        <v>0.67163399999999995</v>
      </c>
      <c r="B2135">
        <v>0.45109199999999999</v>
      </c>
      <c r="C2135">
        <v>0.30296899999999999</v>
      </c>
      <c r="D2135">
        <v>0.13666700000000001</v>
      </c>
      <c r="E2135">
        <v>1.8678E-2</v>
      </c>
      <c r="F2135">
        <v>2133</v>
      </c>
      <c r="G2135">
        <v>11.318905005766545</v>
      </c>
    </row>
    <row r="2136" spans="1:7" x14ac:dyDescent="0.25">
      <c r="A2136">
        <v>0.67164100000000004</v>
      </c>
      <c r="B2136">
        <v>0.45110099999999997</v>
      </c>
      <c r="C2136">
        <v>0.30297800000000003</v>
      </c>
      <c r="D2136">
        <v>0.13667399999999999</v>
      </c>
      <c r="E2136">
        <v>1.8679999999999999E-2</v>
      </c>
      <c r="F2136">
        <v>2134</v>
      </c>
      <c r="G2136">
        <v>11.31956207047056</v>
      </c>
    </row>
    <row r="2137" spans="1:7" x14ac:dyDescent="0.25">
      <c r="A2137">
        <v>0.67167399999999999</v>
      </c>
      <c r="B2137">
        <v>0.45114599999999999</v>
      </c>
      <c r="C2137">
        <v>0.30302299999999999</v>
      </c>
      <c r="D2137">
        <v>0.136708</v>
      </c>
      <c r="E2137">
        <v>1.8689000000000001E-2</v>
      </c>
      <c r="F2137">
        <v>2135</v>
      </c>
      <c r="G2137">
        <v>11.322923985230624</v>
      </c>
    </row>
    <row r="2138" spans="1:7" x14ac:dyDescent="0.25">
      <c r="A2138">
        <v>0.67167399999999999</v>
      </c>
      <c r="B2138">
        <v>0.45114599999999999</v>
      </c>
      <c r="C2138">
        <v>0.30302400000000002</v>
      </c>
      <c r="D2138">
        <v>0.136708</v>
      </c>
      <c r="E2138">
        <v>1.8689000000000001E-2</v>
      </c>
      <c r="F2138">
        <v>2136</v>
      </c>
      <c r="G2138">
        <v>11.322952149065364</v>
      </c>
    </row>
    <row r="2139" spans="1:7" x14ac:dyDescent="0.25">
      <c r="A2139">
        <v>0.67168899999999998</v>
      </c>
      <c r="B2139">
        <v>0.45116699999999998</v>
      </c>
      <c r="C2139">
        <v>0.30304399999999998</v>
      </c>
      <c r="D2139">
        <v>0.13672300000000001</v>
      </c>
      <c r="E2139">
        <v>1.8693000000000001E-2</v>
      </c>
      <c r="F2139">
        <v>2137</v>
      </c>
      <c r="G2139">
        <v>11.324468950007951</v>
      </c>
    </row>
    <row r="2140" spans="1:7" x14ac:dyDescent="0.25">
      <c r="A2140">
        <v>0.67173099999999997</v>
      </c>
      <c r="B2140">
        <v>0.45122200000000001</v>
      </c>
      <c r="C2140">
        <v>0.30309999999999998</v>
      </c>
      <c r="D2140">
        <v>0.136765</v>
      </c>
      <c r="E2140">
        <v>1.8704999999999999E-2</v>
      </c>
      <c r="F2140">
        <v>2138</v>
      </c>
      <c r="G2140">
        <v>11.328597916408693</v>
      </c>
    </row>
    <row r="2141" spans="1:7" x14ac:dyDescent="0.25">
      <c r="A2141">
        <v>0.67173400000000005</v>
      </c>
      <c r="B2141">
        <v>0.45122600000000002</v>
      </c>
      <c r="C2141">
        <v>0.30310399999999998</v>
      </c>
      <c r="D2141">
        <v>0.136768</v>
      </c>
      <c r="E2141">
        <v>1.8706E-2</v>
      </c>
      <c r="F2141">
        <v>2139</v>
      </c>
      <c r="G2141">
        <v>11.328931173740536</v>
      </c>
    </row>
    <row r="2142" spans="1:7" x14ac:dyDescent="0.25">
      <c r="A2142">
        <v>0.67174699999999998</v>
      </c>
      <c r="B2142">
        <v>0.45124399999999998</v>
      </c>
      <c r="C2142">
        <v>0.303122</v>
      </c>
      <c r="D2142">
        <v>0.13678199999999999</v>
      </c>
      <c r="E2142">
        <v>1.8709E-2</v>
      </c>
      <c r="F2142">
        <v>2140</v>
      </c>
      <c r="G2142">
        <v>11.33027817870099</v>
      </c>
    </row>
    <row r="2143" spans="1:7" x14ac:dyDescent="0.25">
      <c r="A2143">
        <v>0.67177500000000001</v>
      </c>
      <c r="B2143">
        <v>0.45128200000000002</v>
      </c>
      <c r="C2143">
        <v>0.30315999999999999</v>
      </c>
      <c r="D2143">
        <v>0.13680999999999999</v>
      </c>
      <c r="E2143">
        <v>1.8717000000000001E-2</v>
      </c>
      <c r="F2143">
        <v>2141</v>
      </c>
      <c r="G2143">
        <v>11.333075214996716</v>
      </c>
    </row>
    <row r="2144" spans="1:7" x14ac:dyDescent="0.25">
      <c r="A2144">
        <v>0.67179100000000003</v>
      </c>
      <c r="B2144">
        <v>0.45130300000000001</v>
      </c>
      <c r="C2144">
        <v>0.30318099999999998</v>
      </c>
      <c r="D2144">
        <v>0.136827</v>
      </c>
      <c r="E2144">
        <v>1.8721999999999999E-2</v>
      </c>
      <c r="F2144">
        <v>2142</v>
      </c>
      <c r="G2144">
        <v>11.334686385989967</v>
      </c>
    </row>
    <row r="2145" spans="1:7" x14ac:dyDescent="0.25">
      <c r="A2145">
        <v>0.67191699999999999</v>
      </c>
      <c r="B2145">
        <v>0.45147300000000001</v>
      </c>
      <c r="C2145">
        <v>0.30335299999999998</v>
      </c>
      <c r="D2145">
        <v>0.13695599999999999</v>
      </c>
      <c r="E2145">
        <v>1.8756999999999999E-2</v>
      </c>
      <c r="F2145">
        <v>2143</v>
      </c>
      <c r="G2145">
        <v>11.347433326796427</v>
      </c>
    </row>
    <row r="2146" spans="1:7" x14ac:dyDescent="0.25">
      <c r="A2146">
        <v>0.67197799999999996</v>
      </c>
      <c r="B2146">
        <v>0.45155400000000001</v>
      </c>
      <c r="C2146">
        <v>0.30343399999999998</v>
      </c>
      <c r="D2146">
        <v>0.137017</v>
      </c>
      <c r="E2146">
        <v>1.8773999999999999E-2</v>
      </c>
      <c r="F2146">
        <v>2144</v>
      </c>
      <c r="G2146">
        <v>11.353520995545459</v>
      </c>
    </row>
    <row r="2147" spans="1:7" x14ac:dyDescent="0.25">
      <c r="A2147">
        <v>0.67203999999999997</v>
      </c>
      <c r="B2147">
        <v>0.45163799999999998</v>
      </c>
      <c r="C2147">
        <v>0.30351899999999998</v>
      </c>
      <c r="D2147">
        <v>0.13708100000000001</v>
      </c>
      <c r="E2147">
        <v>1.8790999999999999E-2</v>
      </c>
      <c r="F2147">
        <v>2145</v>
      </c>
      <c r="G2147">
        <v>11.359846950184734</v>
      </c>
    </row>
    <row r="2148" spans="1:7" x14ac:dyDescent="0.25">
      <c r="A2148">
        <v>0.67204799999999998</v>
      </c>
      <c r="B2148">
        <v>0.45164799999999999</v>
      </c>
      <c r="C2148">
        <v>0.30352899999999999</v>
      </c>
      <c r="D2148">
        <v>0.13708799999999999</v>
      </c>
      <c r="E2148">
        <v>1.8793000000000001E-2</v>
      </c>
      <c r="F2148">
        <v>2146</v>
      </c>
      <c r="G2148">
        <v>11.3605781341442</v>
      </c>
    </row>
    <row r="2149" spans="1:7" x14ac:dyDescent="0.25">
      <c r="A2149">
        <v>0.67205899999999996</v>
      </c>
      <c r="B2149">
        <v>0.45166400000000001</v>
      </c>
      <c r="C2149">
        <v>0.30354500000000001</v>
      </c>
      <c r="D2149">
        <v>0.1371</v>
      </c>
      <c r="E2149">
        <v>1.8796E-2</v>
      </c>
      <c r="F2149">
        <v>2147</v>
      </c>
      <c r="G2149">
        <v>11.361749863396007</v>
      </c>
    </row>
    <row r="2150" spans="1:7" x14ac:dyDescent="0.25">
      <c r="A2150">
        <v>0.67207600000000001</v>
      </c>
      <c r="B2150">
        <v>0.45168700000000001</v>
      </c>
      <c r="C2150">
        <v>0.303568</v>
      </c>
      <c r="D2150">
        <v>0.13711799999999999</v>
      </c>
      <c r="E2150">
        <v>1.8800999999999998E-2</v>
      </c>
      <c r="F2150">
        <v>2148</v>
      </c>
      <c r="G2150">
        <v>11.36347604983181</v>
      </c>
    </row>
    <row r="2151" spans="1:7" x14ac:dyDescent="0.25">
      <c r="A2151">
        <v>0.67212799999999995</v>
      </c>
      <c r="B2151">
        <v>0.45175599999999999</v>
      </c>
      <c r="C2151">
        <v>0.30363699999999999</v>
      </c>
      <c r="D2151">
        <v>0.13716999999999999</v>
      </c>
      <c r="E2151">
        <v>1.8815999999999999E-2</v>
      </c>
      <c r="F2151">
        <v>2149</v>
      </c>
      <c r="G2151">
        <v>11.368660946111229</v>
      </c>
    </row>
    <row r="2152" spans="1:7" x14ac:dyDescent="0.25">
      <c r="A2152">
        <v>0.67217199999999999</v>
      </c>
      <c r="B2152">
        <v>0.451816</v>
      </c>
      <c r="C2152">
        <v>0.30369800000000002</v>
      </c>
      <c r="D2152">
        <v>0.137216</v>
      </c>
      <c r="E2152">
        <v>1.8828000000000001E-2</v>
      </c>
      <c r="F2152">
        <v>2150</v>
      </c>
      <c r="G2152">
        <v>11.373187727454965</v>
      </c>
    </row>
    <row r="2153" spans="1:7" x14ac:dyDescent="0.25">
      <c r="A2153">
        <v>0.672176</v>
      </c>
      <c r="B2153">
        <v>0.45182099999999997</v>
      </c>
      <c r="C2153">
        <v>0.303703</v>
      </c>
      <c r="D2153">
        <v>0.13721900000000001</v>
      </c>
      <c r="E2153">
        <v>1.8828999999999999E-2</v>
      </c>
      <c r="F2153">
        <v>2151</v>
      </c>
      <c r="G2153">
        <v>11.373547226108071</v>
      </c>
    </row>
    <row r="2154" spans="1:7" x14ac:dyDescent="0.25">
      <c r="A2154">
        <v>0.672265</v>
      </c>
      <c r="B2154">
        <v>0.45194000000000001</v>
      </c>
      <c r="C2154">
        <v>0.30382300000000001</v>
      </c>
      <c r="D2154">
        <v>0.13730999999999999</v>
      </c>
      <c r="E2154">
        <v>1.8853999999999999E-2</v>
      </c>
      <c r="F2154">
        <v>2152</v>
      </c>
      <c r="G2154">
        <v>11.382542863927876</v>
      </c>
    </row>
    <row r="2155" spans="1:7" x14ac:dyDescent="0.25">
      <c r="A2155">
        <v>0.67227300000000001</v>
      </c>
      <c r="B2155">
        <v>0.45195099999999999</v>
      </c>
      <c r="C2155">
        <v>0.30383500000000002</v>
      </c>
      <c r="D2155">
        <v>0.137319</v>
      </c>
      <c r="E2155">
        <v>1.8856000000000001E-2</v>
      </c>
      <c r="F2155">
        <v>2153</v>
      </c>
      <c r="G2155">
        <v>11.383393265770854</v>
      </c>
    </row>
    <row r="2156" spans="1:7" x14ac:dyDescent="0.25">
      <c r="A2156">
        <v>0.67227300000000001</v>
      </c>
      <c r="B2156">
        <v>0.45195099999999999</v>
      </c>
      <c r="C2156">
        <v>0.30383500000000002</v>
      </c>
      <c r="D2156">
        <v>0.137319</v>
      </c>
      <c r="E2156">
        <v>1.8856000000000001E-2</v>
      </c>
      <c r="F2156">
        <v>2154</v>
      </c>
      <c r="G2156">
        <v>11.383394390869281</v>
      </c>
    </row>
    <row r="2157" spans="1:7" x14ac:dyDescent="0.25">
      <c r="A2157">
        <v>0.672288</v>
      </c>
      <c r="B2157">
        <v>0.45197100000000001</v>
      </c>
      <c r="C2157">
        <v>0.30385400000000001</v>
      </c>
      <c r="D2157">
        <v>0.13733300000000001</v>
      </c>
      <c r="E2157">
        <v>1.8859999999999998E-2</v>
      </c>
      <c r="F2157">
        <v>2155</v>
      </c>
      <c r="G2157">
        <v>11.384842315856314</v>
      </c>
    </row>
    <row r="2158" spans="1:7" x14ac:dyDescent="0.25">
      <c r="A2158">
        <v>0.67230000000000001</v>
      </c>
      <c r="B2158">
        <v>0.45198700000000003</v>
      </c>
      <c r="C2158">
        <v>0.303871</v>
      </c>
      <c r="D2158">
        <v>0.137346</v>
      </c>
      <c r="E2158">
        <v>1.8863999999999999E-2</v>
      </c>
      <c r="F2158">
        <v>2156</v>
      </c>
      <c r="G2158">
        <v>11.386109253293776</v>
      </c>
    </row>
    <row r="2159" spans="1:7" x14ac:dyDescent="0.25">
      <c r="A2159">
        <v>0.67232199999999998</v>
      </c>
      <c r="B2159">
        <v>0.452017</v>
      </c>
      <c r="C2159">
        <v>0.30390099999999998</v>
      </c>
      <c r="D2159">
        <v>0.13736799999999999</v>
      </c>
      <c r="E2159">
        <v>1.8870000000000001E-2</v>
      </c>
      <c r="F2159">
        <v>2157</v>
      </c>
      <c r="G2159">
        <v>11.388322821883749</v>
      </c>
    </row>
    <row r="2160" spans="1:7" x14ac:dyDescent="0.25">
      <c r="A2160">
        <v>0.67240200000000006</v>
      </c>
      <c r="B2160">
        <v>0.452125</v>
      </c>
      <c r="C2160">
        <v>0.30401</v>
      </c>
      <c r="D2160">
        <v>0.13744999999999999</v>
      </c>
      <c r="E2160">
        <v>1.8893E-2</v>
      </c>
      <c r="F2160">
        <v>2158</v>
      </c>
      <c r="G2160">
        <v>11.396461831084777</v>
      </c>
    </row>
    <row r="2161" spans="1:7" x14ac:dyDescent="0.25">
      <c r="A2161">
        <v>0.67241499999999998</v>
      </c>
      <c r="B2161">
        <v>0.45214100000000002</v>
      </c>
      <c r="C2161">
        <v>0.30402600000000002</v>
      </c>
      <c r="D2161">
        <v>0.137463</v>
      </c>
      <c r="E2161">
        <v>1.8896E-2</v>
      </c>
      <c r="F2161">
        <v>2159</v>
      </c>
      <c r="G2161">
        <v>11.397716242259268</v>
      </c>
    </row>
    <row r="2162" spans="1:7" x14ac:dyDescent="0.25">
      <c r="A2162">
        <v>0.67244099999999996</v>
      </c>
      <c r="B2162">
        <v>0.452177</v>
      </c>
      <c r="C2162">
        <v>0.304062</v>
      </c>
      <c r="D2162">
        <v>0.13749</v>
      </c>
      <c r="E2162">
        <v>1.8903E-2</v>
      </c>
      <c r="F2162">
        <v>2160</v>
      </c>
      <c r="G2162">
        <v>11.40039219905395</v>
      </c>
    </row>
    <row r="2163" spans="1:7" x14ac:dyDescent="0.25">
      <c r="A2163">
        <v>0.67245699999999997</v>
      </c>
      <c r="B2163">
        <v>0.45219799999999999</v>
      </c>
      <c r="C2163">
        <v>0.30408299999999999</v>
      </c>
      <c r="D2163">
        <v>0.13750599999999999</v>
      </c>
      <c r="E2163">
        <v>1.8908000000000001E-2</v>
      </c>
      <c r="F2163">
        <v>2161</v>
      </c>
      <c r="G2163">
        <v>11.401973568941516</v>
      </c>
    </row>
    <row r="2164" spans="1:7" x14ac:dyDescent="0.25">
      <c r="A2164">
        <v>0.67249899999999996</v>
      </c>
      <c r="B2164">
        <v>0.45225500000000002</v>
      </c>
      <c r="C2164">
        <v>0.30414099999999999</v>
      </c>
      <c r="D2164">
        <v>0.137549</v>
      </c>
      <c r="E2164">
        <v>1.8919999999999999E-2</v>
      </c>
      <c r="F2164">
        <v>2162</v>
      </c>
      <c r="G2164">
        <v>11.406273574610752</v>
      </c>
    </row>
    <row r="2165" spans="1:7" x14ac:dyDescent="0.25">
      <c r="A2165">
        <v>0.67249999999999999</v>
      </c>
      <c r="B2165">
        <v>0.45225599999999999</v>
      </c>
      <c r="C2165">
        <v>0.30414200000000002</v>
      </c>
      <c r="D2165">
        <v>0.13755000000000001</v>
      </c>
      <c r="E2165">
        <v>1.8919999999999999E-2</v>
      </c>
      <c r="F2165">
        <v>2163</v>
      </c>
      <c r="G2165">
        <v>11.406345029541523</v>
      </c>
    </row>
    <row r="2166" spans="1:7" x14ac:dyDescent="0.25">
      <c r="A2166">
        <v>0.67252900000000004</v>
      </c>
      <c r="B2166">
        <v>0.45229599999999998</v>
      </c>
      <c r="C2166">
        <v>0.30418200000000001</v>
      </c>
      <c r="D2166">
        <v>0.13758000000000001</v>
      </c>
      <c r="E2166">
        <v>1.8928E-2</v>
      </c>
      <c r="F2166">
        <v>2164</v>
      </c>
      <c r="G2166">
        <v>11.409381360983563</v>
      </c>
    </row>
    <row r="2167" spans="1:7" x14ac:dyDescent="0.25">
      <c r="A2167">
        <v>0.67253399999999997</v>
      </c>
      <c r="B2167">
        <v>0.45230100000000001</v>
      </c>
      <c r="C2167">
        <v>0.30418800000000001</v>
      </c>
      <c r="D2167">
        <v>0.13758500000000001</v>
      </c>
      <c r="E2167">
        <v>1.8929999999999999E-2</v>
      </c>
      <c r="F2167">
        <v>2165</v>
      </c>
      <c r="G2167">
        <v>11.409806144980816</v>
      </c>
    </row>
    <row r="2168" spans="1:7" x14ac:dyDescent="0.25">
      <c r="A2168">
        <v>0.67258600000000002</v>
      </c>
      <c r="B2168">
        <v>0.45237300000000003</v>
      </c>
      <c r="C2168">
        <v>0.30425999999999997</v>
      </c>
      <c r="D2168">
        <v>0.13763900000000001</v>
      </c>
      <c r="E2168">
        <v>1.8943999999999999E-2</v>
      </c>
      <c r="F2168">
        <v>2166</v>
      </c>
      <c r="G2168">
        <v>11.415175437237151</v>
      </c>
    </row>
    <row r="2169" spans="1:7" x14ac:dyDescent="0.25">
      <c r="A2169">
        <v>0.67268799999999995</v>
      </c>
      <c r="B2169">
        <v>0.45251000000000002</v>
      </c>
      <c r="C2169">
        <v>0.304398</v>
      </c>
      <c r="D2169">
        <v>0.137743</v>
      </c>
      <c r="E2169">
        <v>1.8973E-2</v>
      </c>
      <c r="F2169">
        <v>2167</v>
      </c>
      <c r="G2169">
        <v>11.425557274295269</v>
      </c>
    </row>
    <row r="2170" spans="1:7" x14ac:dyDescent="0.25">
      <c r="A2170">
        <v>0.67269900000000005</v>
      </c>
      <c r="B2170">
        <v>0.45252399999999998</v>
      </c>
      <c r="C2170">
        <v>0.30441299999999999</v>
      </c>
      <c r="D2170">
        <v>0.13775399999999999</v>
      </c>
      <c r="E2170">
        <v>1.8976E-2</v>
      </c>
      <c r="F2170">
        <v>2168</v>
      </c>
      <c r="G2170">
        <v>11.426659671125231</v>
      </c>
    </row>
    <row r="2171" spans="1:7" x14ac:dyDescent="0.25">
      <c r="A2171">
        <v>0.67275700000000005</v>
      </c>
      <c r="B2171">
        <v>0.452602</v>
      </c>
      <c r="C2171">
        <v>0.30449100000000001</v>
      </c>
      <c r="D2171">
        <v>0.13781399999999999</v>
      </c>
      <c r="E2171">
        <v>1.8992999999999999E-2</v>
      </c>
      <c r="F2171">
        <v>2169</v>
      </c>
      <c r="G2171">
        <v>11.432553958117516</v>
      </c>
    </row>
    <row r="2172" spans="1:7" x14ac:dyDescent="0.25">
      <c r="A2172">
        <v>0.67278800000000005</v>
      </c>
      <c r="B2172">
        <v>0.45264399999999999</v>
      </c>
      <c r="C2172">
        <v>0.304533</v>
      </c>
      <c r="D2172">
        <v>0.137845</v>
      </c>
      <c r="E2172">
        <v>1.9001000000000001E-2</v>
      </c>
      <c r="F2172">
        <v>2170</v>
      </c>
      <c r="G2172">
        <v>11.43568012325947</v>
      </c>
    </row>
    <row r="2173" spans="1:7" x14ac:dyDescent="0.25">
      <c r="A2173">
        <v>0.67285099999999998</v>
      </c>
      <c r="B2173">
        <v>0.45272800000000002</v>
      </c>
      <c r="C2173">
        <v>0.30461899999999997</v>
      </c>
      <c r="D2173">
        <v>0.137909</v>
      </c>
      <c r="E2173">
        <v>1.9019000000000001E-2</v>
      </c>
      <c r="F2173">
        <v>2171</v>
      </c>
      <c r="G2173">
        <v>11.442093860134543</v>
      </c>
    </row>
    <row r="2174" spans="1:7" x14ac:dyDescent="0.25">
      <c r="A2174">
        <v>0.67285799999999996</v>
      </c>
      <c r="B2174">
        <v>0.45273799999999997</v>
      </c>
      <c r="C2174">
        <v>0.30462800000000001</v>
      </c>
      <c r="D2174">
        <v>0.13791700000000001</v>
      </c>
      <c r="E2174">
        <v>1.9021E-2</v>
      </c>
      <c r="F2174">
        <v>2172</v>
      </c>
      <c r="G2174">
        <v>11.442810935065362</v>
      </c>
    </row>
    <row r="2175" spans="1:7" x14ac:dyDescent="0.25">
      <c r="A2175">
        <v>0.67300300000000002</v>
      </c>
      <c r="B2175">
        <v>0.45293299999999997</v>
      </c>
      <c r="C2175">
        <v>0.30482500000000001</v>
      </c>
      <c r="D2175">
        <v>0.13806499999999999</v>
      </c>
      <c r="E2175">
        <v>1.9061999999999999E-2</v>
      </c>
      <c r="F2175">
        <v>2173</v>
      </c>
      <c r="G2175">
        <v>11.457593472485176</v>
      </c>
    </row>
    <row r="2176" spans="1:7" x14ac:dyDescent="0.25">
      <c r="A2176">
        <v>0.67304600000000003</v>
      </c>
      <c r="B2176">
        <v>0.45299099999999998</v>
      </c>
      <c r="C2176">
        <v>0.30488399999999999</v>
      </c>
      <c r="D2176">
        <v>0.13811000000000001</v>
      </c>
      <c r="E2176">
        <v>1.9074000000000001E-2</v>
      </c>
      <c r="F2176">
        <v>2174</v>
      </c>
      <c r="G2176">
        <v>11.462047964283045</v>
      </c>
    </row>
    <row r="2177" spans="1:7" x14ac:dyDescent="0.25">
      <c r="A2177">
        <v>0.67305000000000004</v>
      </c>
      <c r="B2177">
        <v>0.45299600000000001</v>
      </c>
      <c r="C2177">
        <v>0.30488900000000002</v>
      </c>
      <c r="D2177">
        <v>0.13811399999999999</v>
      </c>
      <c r="E2177">
        <v>1.9075000000000002E-2</v>
      </c>
      <c r="F2177">
        <v>2175</v>
      </c>
      <c r="G2177">
        <v>11.462418477237513</v>
      </c>
    </row>
    <row r="2178" spans="1:7" x14ac:dyDescent="0.25">
      <c r="A2178">
        <v>0.67313699999999999</v>
      </c>
      <c r="B2178">
        <v>0.45311299999999999</v>
      </c>
      <c r="C2178">
        <v>0.30500699999999997</v>
      </c>
      <c r="D2178">
        <v>0.13820299999999999</v>
      </c>
      <c r="E2178">
        <v>1.9099999999999999E-2</v>
      </c>
      <c r="F2178">
        <v>2176</v>
      </c>
      <c r="G2178">
        <v>11.471322375048752</v>
      </c>
    </row>
    <row r="2179" spans="1:7" x14ac:dyDescent="0.25">
      <c r="A2179">
        <v>0.67313900000000004</v>
      </c>
      <c r="B2179">
        <v>0.45311699999999999</v>
      </c>
      <c r="C2179">
        <v>0.30501099999999998</v>
      </c>
      <c r="D2179">
        <v>0.13820499999999999</v>
      </c>
      <c r="E2179">
        <v>1.9101E-2</v>
      </c>
      <c r="F2179">
        <v>2177</v>
      </c>
      <c r="G2179">
        <v>11.471585614901993</v>
      </c>
    </row>
    <row r="2180" spans="1:7" x14ac:dyDescent="0.25">
      <c r="A2180">
        <v>0.67324399999999995</v>
      </c>
      <c r="B2180">
        <v>0.45325700000000002</v>
      </c>
      <c r="C2180">
        <v>0.30515199999999998</v>
      </c>
      <c r="D2180">
        <v>0.13831299999999999</v>
      </c>
      <c r="E2180">
        <v>1.9130000000000001E-2</v>
      </c>
      <c r="F2180">
        <v>2178</v>
      </c>
      <c r="G2180">
        <v>11.48225639990123</v>
      </c>
    </row>
    <row r="2181" spans="1:7" x14ac:dyDescent="0.25">
      <c r="A2181">
        <v>0.67325299999999999</v>
      </c>
      <c r="B2181">
        <v>0.45327000000000001</v>
      </c>
      <c r="C2181">
        <v>0.30516599999999999</v>
      </c>
      <c r="D2181">
        <v>0.138322</v>
      </c>
      <c r="E2181">
        <v>1.9133000000000001E-2</v>
      </c>
      <c r="F2181">
        <v>2179</v>
      </c>
      <c r="G2181">
        <v>11.483250927153447</v>
      </c>
    </row>
    <row r="2182" spans="1:7" x14ac:dyDescent="0.25">
      <c r="A2182">
        <v>0.67327800000000004</v>
      </c>
      <c r="B2182">
        <v>0.45330300000000001</v>
      </c>
      <c r="C2182">
        <v>0.30519800000000002</v>
      </c>
      <c r="D2182">
        <v>0.138347</v>
      </c>
      <c r="E2182">
        <v>1.9140000000000001E-2</v>
      </c>
      <c r="F2182">
        <v>2180</v>
      </c>
      <c r="G2182">
        <v>11.485726138914819</v>
      </c>
    </row>
    <row r="2183" spans="1:7" x14ac:dyDescent="0.25">
      <c r="A2183">
        <v>0.673315</v>
      </c>
      <c r="B2183">
        <v>0.45335300000000001</v>
      </c>
      <c r="C2183">
        <v>0.30525000000000002</v>
      </c>
      <c r="D2183">
        <v>0.13838600000000001</v>
      </c>
      <c r="E2183">
        <v>1.9151000000000001E-2</v>
      </c>
      <c r="F2183">
        <v>2181</v>
      </c>
      <c r="G2183">
        <v>11.489586843741131</v>
      </c>
    </row>
    <row r="2184" spans="1:7" x14ac:dyDescent="0.25">
      <c r="A2184">
        <v>0.67351000000000005</v>
      </c>
      <c r="B2184">
        <v>0.45361600000000002</v>
      </c>
      <c r="C2184">
        <v>0.30551499999999998</v>
      </c>
      <c r="D2184">
        <v>0.13858699999999999</v>
      </c>
      <c r="E2184">
        <v>1.9206000000000001E-2</v>
      </c>
      <c r="F2184">
        <v>2182</v>
      </c>
      <c r="G2184">
        <v>11.509610634547711</v>
      </c>
    </row>
    <row r="2185" spans="1:7" x14ac:dyDescent="0.25">
      <c r="A2185">
        <v>0.67354199999999997</v>
      </c>
      <c r="B2185">
        <v>0.45365899999999998</v>
      </c>
      <c r="C2185">
        <v>0.305558</v>
      </c>
      <c r="D2185">
        <v>0.13861899999999999</v>
      </c>
      <c r="E2185">
        <v>1.9214999999999999E-2</v>
      </c>
      <c r="F2185">
        <v>2183</v>
      </c>
      <c r="G2185">
        <v>11.512856178241188</v>
      </c>
    </row>
    <row r="2186" spans="1:7" x14ac:dyDescent="0.25">
      <c r="A2186">
        <v>0.673628</v>
      </c>
      <c r="B2186">
        <v>0.45377499999999998</v>
      </c>
      <c r="C2186">
        <v>0.30567499999999997</v>
      </c>
      <c r="D2186">
        <v>0.138708</v>
      </c>
      <c r="E2186">
        <v>1.924E-2</v>
      </c>
      <c r="F2186">
        <v>2184</v>
      </c>
      <c r="G2186">
        <v>11.521720630702985</v>
      </c>
    </row>
    <row r="2187" spans="1:7" x14ac:dyDescent="0.25">
      <c r="A2187">
        <v>0.67366599999999999</v>
      </c>
      <c r="B2187">
        <v>0.45382600000000001</v>
      </c>
      <c r="C2187">
        <v>0.305728</v>
      </c>
      <c r="D2187">
        <v>0.13874700000000001</v>
      </c>
      <c r="E2187">
        <v>1.9251000000000001E-2</v>
      </c>
      <c r="F2187">
        <v>2185</v>
      </c>
      <c r="G2187">
        <v>11.525679707380146</v>
      </c>
    </row>
    <row r="2188" spans="1:7" x14ac:dyDescent="0.25">
      <c r="A2188">
        <v>0.673674</v>
      </c>
      <c r="B2188">
        <v>0.45383699999999999</v>
      </c>
      <c r="C2188">
        <v>0.30573800000000001</v>
      </c>
      <c r="D2188">
        <v>0.13875499999999999</v>
      </c>
      <c r="E2188">
        <v>1.9252999999999999E-2</v>
      </c>
      <c r="F2188">
        <v>2186</v>
      </c>
      <c r="G2188">
        <v>11.526466669800206</v>
      </c>
    </row>
    <row r="2189" spans="1:7" x14ac:dyDescent="0.25">
      <c r="A2189">
        <v>0.67368899999999998</v>
      </c>
      <c r="B2189">
        <v>0.45385700000000001</v>
      </c>
      <c r="C2189">
        <v>0.305759</v>
      </c>
      <c r="D2189">
        <v>0.13877100000000001</v>
      </c>
      <c r="E2189">
        <v>1.9257E-2</v>
      </c>
      <c r="F2189">
        <v>2187</v>
      </c>
      <c r="G2189">
        <v>11.528019560098391</v>
      </c>
    </row>
    <row r="2190" spans="1:7" x14ac:dyDescent="0.25">
      <c r="A2190">
        <v>0.67369599999999996</v>
      </c>
      <c r="B2190">
        <v>0.45386599999999999</v>
      </c>
      <c r="C2190">
        <v>0.30576799999999998</v>
      </c>
      <c r="D2190">
        <v>0.13877700000000001</v>
      </c>
      <c r="E2190">
        <v>1.9258999999999998E-2</v>
      </c>
      <c r="F2190">
        <v>2188</v>
      </c>
      <c r="G2190">
        <v>11.528698539071449</v>
      </c>
    </row>
    <row r="2191" spans="1:7" x14ac:dyDescent="0.25">
      <c r="A2191">
        <v>0.67373700000000003</v>
      </c>
      <c r="B2191">
        <v>0.45392199999999999</v>
      </c>
      <c r="C2191">
        <v>0.30582399999999998</v>
      </c>
      <c r="D2191">
        <v>0.13882</v>
      </c>
      <c r="E2191">
        <v>1.9271E-2</v>
      </c>
      <c r="F2191">
        <v>2189</v>
      </c>
      <c r="G2191">
        <v>11.532969882663926</v>
      </c>
    </row>
    <row r="2192" spans="1:7" x14ac:dyDescent="0.25">
      <c r="A2192">
        <v>0.67376000000000003</v>
      </c>
      <c r="B2192">
        <v>0.453953</v>
      </c>
      <c r="C2192">
        <v>0.30585499999999999</v>
      </c>
      <c r="D2192">
        <v>0.138844</v>
      </c>
      <c r="E2192">
        <v>1.9278E-2</v>
      </c>
      <c r="F2192">
        <v>2190</v>
      </c>
      <c r="G2192">
        <v>11.535321583587441</v>
      </c>
    </row>
    <row r="2193" spans="1:7" x14ac:dyDescent="0.25">
      <c r="A2193">
        <v>0.67379999999999995</v>
      </c>
      <c r="B2193">
        <v>0.45400600000000002</v>
      </c>
      <c r="C2193">
        <v>0.30590899999999999</v>
      </c>
      <c r="D2193">
        <v>0.13888500000000001</v>
      </c>
      <c r="E2193">
        <v>1.9289000000000001E-2</v>
      </c>
      <c r="F2193">
        <v>2191</v>
      </c>
      <c r="G2193">
        <v>11.539408597355392</v>
      </c>
    </row>
    <row r="2194" spans="1:7" x14ac:dyDescent="0.25">
      <c r="A2194">
        <v>0.67384900000000003</v>
      </c>
      <c r="B2194">
        <v>0.454073</v>
      </c>
      <c r="C2194">
        <v>0.305977</v>
      </c>
      <c r="D2194">
        <v>0.138936</v>
      </c>
      <c r="E2194">
        <v>1.9303000000000001E-2</v>
      </c>
      <c r="F2194">
        <v>2192</v>
      </c>
      <c r="G2194">
        <v>11.544527033335253</v>
      </c>
    </row>
    <row r="2195" spans="1:7" x14ac:dyDescent="0.25">
      <c r="A2195">
        <v>0.67388700000000001</v>
      </c>
      <c r="B2195">
        <v>0.45412400000000003</v>
      </c>
      <c r="C2195">
        <v>0.30602800000000002</v>
      </c>
      <c r="D2195">
        <v>0.13897499999999999</v>
      </c>
      <c r="E2195">
        <v>1.9314000000000001E-2</v>
      </c>
      <c r="F2195">
        <v>2193</v>
      </c>
      <c r="G2195">
        <v>11.548431466099084</v>
      </c>
    </row>
    <row r="2196" spans="1:7" x14ac:dyDescent="0.25">
      <c r="A2196">
        <v>0.67394200000000004</v>
      </c>
      <c r="B2196">
        <v>0.45419700000000002</v>
      </c>
      <c r="C2196">
        <v>0.30610199999999999</v>
      </c>
      <c r="D2196">
        <v>0.13903099999999999</v>
      </c>
      <c r="E2196">
        <v>1.933E-2</v>
      </c>
      <c r="F2196">
        <v>2194</v>
      </c>
      <c r="G2196">
        <v>11.554058062205343</v>
      </c>
    </row>
    <row r="2197" spans="1:7" x14ac:dyDescent="0.25">
      <c r="A2197">
        <v>0.67394600000000005</v>
      </c>
      <c r="B2197">
        <v>0.45420300000000002</v>
      </c>
      <c r="C2197">
        <v>0.30610799999999999</v>
      </c>
      <c r="D2197">
        <v>0.13903499999999999</v>
      </c>
      <c r="E2197">
        <v>1.9331000000000001E-2</v>
      </c>
      <c r="F2197">
        <v>2195</v>
      </c>
      <c r="G2197">
        <v>11.554497237326148</v>
      </c>
    </row>
    <row r="2198" spans="1:7" x14ac:dyDescent="0.25">
      <c r="A2198">
        <v>0.67394900000000002</v>
      </c>
      <c r="B2198">
        <v>0.45420700000000003</v>
      </c>
      <c r="C2198">
        <v>0.30611300000000002</v>
      </c>
      <c r="D2198">
        <v>0.139039</v>
      </c>
      <c r="E2198">
        <v>1.9331999999999998E-2</v>
      </c>
      <c r="F2198">
        <v>2196</v>
      </c>
      <c r="G2198">
        <v>11.554845375775196</v>
      </c>
    </row>
    <row r="2199" spans="1:7" x14ac:dyDescent="0.25">
      <c r="A2199">
        <v>0.67400800000000005</v>
      </c>
      <c r="B2199">
        <v>0.454287</v>
      </c>
      <c r="C2199">
        <v>0.30619299999999999</v>
      </c>
      <c r="D2199">
        <v>0.1391</v>
      </c>
      <c r="E2199">
        <v>1.9349000000000002E-2</v>
      </c>
      <c r="F2199">
        <v>2197</v>
      </c>
      <c r="G2199">
        <v>11.560939718344187</v>
      </c>
    </row>
    <row r="2200" spans="1:7" x14ac:dyDescent="0.25">
      <c r="A2200">
        <v>0.67401100000000003</v>
      </c>
      <c r="B2200">
        <v>0.45429000000000003</v>
      </c>
      <c r="C2200">
        <v>0.306197</v>
      </c>
      <c r="D2200">
        <v>0.139102</v>
      </c>
      <c r="E2200">
        <v>1.9349000000000002E-2</v>
      </c>
      <c r="F2200">
        <v>2198</v>
      </c>
      <c r="G2200">
        <v>11.561206110787932</v>
      </c>
    </row>
    <row r="2201" spans="1:7" x14ac:dyDescent="0.25">
      <c r="A2201">
        <v>0.67408699999999999</v>
      </c>
      <c r="B2201">
        <v>0.45439299999999999</v>
      </c>
      <c r="C2201">
        <v>0.30630000000000002</v>
      </c>
      <c r="D2201">
        <v>0.139181</v>
      </c>
      <c r="E2201">
        <v>1.9370999999999999E-2</v>
      </c>
      <c r="F2201">
        <v>2199</v>
      </c>
      <c r="G2201">
        <v>11.569064871977409</v>
      </c>
    </row>
    <row r="2202" spans="1:7" x14ac:dyDescent="0.25">
      <c r="A2202">
        <v>0.67409799999999997</v>
      </c>
      <c r="B2202">
        <v>0.45440799999999998</v>
      </c>
      <c r="C2202">
        <v>0.30631599999999998</v>
      </c>
      <c r="D2202">
        <v>0.13919200000000001</v>
      </c>
      <c r="E2202">
        <v>1.9375E-2</v>
      </c>
      <c r="F2202">
        <v>2200</v>
      </c>
      <c r="G2202">
        <v>11.570240854241902</v>
      </c>
    </row>
    <row r="2203" spans="1:7" x14ac:dyDescent="0.25">
      <c r="A2203">
        <v>0.67415700000000001</v>
      </c>
      <c r="B2203">
        <v>0.454488</v>
      </c>
      <c r="C2203">
        <v>0.306396</v>
      </c>
      <c r="D2203">
        <v>0.13925299999999999</v>
      </c>
      <c r="E2203">
        <v>1.9390999999999999E-2</v>
      </c>
      <c r="F2203">
        <v>2201</v>
      </c>
      <c r="G2203">
        <v>11.576356485421487</v>
      </c>
    </row>
    <row r="2204" spans="1:7" x14ac:dyDescent="0.25">
      <c r="A2204">
        <v>0.67418299999999998</v>
      </c>
      <c r="B2204">
        <v>0.45452300000000001</v>
      </c>
      <c r="C2204">
        <v>0.30643199999999998</v>
      </c>
      <c r="D2204">
        <v>0.13927999999999999</v>
      </c>
      <c r="E2204">
        <v>1.9399E-2</v>
      </c>
      <c r="F2204">
        <v>2202</v>
      </c>
      <c r="G2204">
        <v>11.57907505467003</v>
      </c>
    </row>
    <row r="2205" spans="1:7" x14ac:dyDescent="0.25">
      <c r="A2205">
        <v>0.67419799999999996</v>
      </c>
      <c r="B2205">
        <v>0.45454299999999997</v>
      </c>
      <c r="C2205">
        <v>0.306452</v>
      </c>
      <c r="D2205">
        <v>0.139296</v>
      </c>
      <c r="E2205">
        <v>1.9403E-2</v>
      </c>
      <c r="F2205">
        <v>2203</v>
      </c>
      <c r="G2205">
        <v>11.580619145456582</v>
      </c>
    </row>
    <row r="2206" spans="1:7" x14ac:dyDescent="0.25">
      <c r="A2206">
        <v>0.67424300000000004</v>
      </c>
      <c r="B2206">
        <v>0.45460400000000001</v>
      </c>
      <c r="C2206">
        <v>0.30651299999999998</v>
      </c>
      <c r="D2206">
        <v>0.13934199999999999</v>
      </c>
      <c r="E2206">
        <v>1.9415999999999999E-2</v>
      </c>
      <c r="F2206">
        <v>2204</v>
      </c>
      <c r="G2206">
        <v>11.585270350686798</v>
      </c>
    </row>
    <row r="2207" spans="1:7" x14ac:dyDescent="0.25">
      <c r="A2207">
        <v>0.67424799999999996</v>
      </c>
      <c r="B2207">
        <v>0.45461000000000001</v>
      </c>
      <c r="C2207">
        <v>0.30652000000000001</v>
      </c>
      <c r="D2207">
        <v>0.139347</v>
      </c>
      <c r="E2207">
        <v>1.9418000000000001E-2</v>
      </c>
      <c r="F2207">
        <v>2205</v>
      </c>
      <c r="G2207">
        <v>11.585772102792124</v>
      </c>
    </row>
    <row r="2208" spans="1:7" x14ac:dyDescent="0.25">
      <c r="A2208">
        <v>0.67447100000000004</v>
      </c>
      <c r="B2208">
        <v>0.45491199999999998</v>
      </c>
      <c r="C2208">
        <v>0.30682500000000001</v>
      </c>
      <c r="D2208">
        <v>0.13957800000000001</v>
      </c>
      <c r="E2208">
        <v>1.9481999999999999E-2</v>
      </c>
      <c r="F2208">
        <v>2206</v>
      </c>
      <c r="G2208">
        <v>11.608985286615912</v>
      </c>
    </row>
    <row r="2209" spans="1:7" x14ac:dyDescent="0.25">
      <c r="A2209">
        <v>0.67451099999999997</v>
      </c>
      <c r="B2209">
        <v>0.45496500000000001</v>
      </c>
      <c r="C2209">
        <v>0.30687799999999998</v>
      </c>
      <c r="D2209">
        <v>0.13961899999999999</v>
      </c>
      <c r="E2209">
        <v>1.9493E-2</v>
      </c>
      <c r="F2209">
        <v>2207</v>
      </c>
      <c r="G2209">
        <v>11.61305624613461</v>
      </c>
    </row>
    <row r="2210" spans="1:7" x14ac:dyDescent="0.25">
      <c r="A2210">
        <v>0.67451700000000003</v>
      </c>
      <c r="B2210">
        <v>0.45497300000000002</v>
      </c>
      <c r="C2210">
        <v>0.30688700000000002</v>
      </c>
      <c r="D2210">
        <v>0.139625</v>
      </c>
      <c r="E2210">
        <v>1.9494999999999998E-2</v>
      </c>
      <c r="F2210">
        <v>2208</v>
      </c>
      <c r="G2210">
        <v>11.613674738133193</v>
      </c>
    </row>
    <row r="2211" spans="1:7" x14ac:dyDescent="0.25">
      <c r="A2211">
        <v>0.67464999999999997</v>
      </c>
      <c r="B2211">
        <v>0.45515299999999997</v>
      </c>
      <c r="C2211">
        <v>0.30706899999999998</v>
      </c>
      <c r="D2211">
        <v>0.139764</v>
      </c>
      <c r="E2211">
        <v>1.9533999999999999E-2</v>
      </c>
      <c r="F2211">
        <v>2209</v>
      </c>
      <c r="G2211">
        <v>11.627609973505232</v>
      </c>
    </row>
    <row r="2212" spans="1:7" x14ac:dyDescent="0.25">
      <c r="A2212">
        <v>0.67469699999999999</v>
      </c>
      <c r="B2212">
        <v>0.45521600000000001</v>
      </c>
      <c r="C2212">
        <v>0.30713299999999999</v>
      </c>
      <c r="D2212">
        <v>0.13981199999999999</v>
      </c>
      <c r="E2212">
        <v>1.9546999999999998E-2</v>
      </c>
      <c r="F2212">
        <v>2210</v>
      </c>
      <c r="G2212">
        <v>11.632487805025498</v>
      </c>
    </row>
    <row r="2213" spans="1:7" x14ac:dyDescent="0.25">
      <c r="A2213">
        <v>0.67472399999999999</v>
      </c>
      <c r="B2213">
        <v>0.45525199999999999</v>
      </c>
      <c r="C2213">
        <v>0.30716900000000003</v>
      </c>
      <c r="D2213">
        <v>0.13983899999999999</v>
      </c>
      <c r="E2213">
        <v>1.9554999999999999E-2</v>
      </c>
      <c r="F2213">
        <v>2211</v>
      </c>
      <c r="G2213">
        <v>11.635236706247355</v>
      </c>
    </row>
    <row r="2214" spans="1:7" x14ac:dyDescent="0.25">
      <c r="A2214">
        <v>0.67473000000000005</v>
      </c>
      <c r="B2214">
        <v>0.45526</v>
      </c>
      <c r="C2214">
        <v>0.30717800000000001</v>
      </c>
      <c r="D2214">
        <v>0.139846</v>
      </c>
      <c r="E2214">
        <v>1.9557000000000001E-2</v>
      </c>
      <c r="F2214">
        <v>2212</v>
      </c>
      <c r="G2214">
        <v>11.635887531677515</v>
      </c>
    </row>
    <row r="2215" spans="1:7" x14ac:dyDescent="0.25">
      <c r="A2215">
        <v>0.67475399999999996</v>
      </c>
      <c r="B2215">
        <v>0.455293</v>
      </c>
      <c r="C2215">
        <v>0.30721100000000001</v>
      </c>
      <c r="D2215">
        <v>0.139871</v>
      </c>
      <c r="E2215">
        <v>1.9564000000000002E-2</v>
      </c>
      <c r="F2215">
        <v>2213</v>
      </c>
      <c r="G2215">
        <v>11.638410686951994</v>
      </c>
    </row>
    <row r="2216" spans="1:7" x14ac:dyDescent="0.25">
      <c r="A2216">
        <v>0.67476000000000003</v>
      </c>
      <c r="B2216">
        <v>0.45530100000000001</v>
      </c>
      <c r="C2216">
        <v>0.30721900000000002</v>
      </c>
      <c r="D2216">
        <v>0.139877</v>
      </c>
      <c r="E2216">
        <v>1.9566E-2</v>
      </c>
      <c r="F2216">
        <v>2214</v>
      </c>
      <c r="G2216">
        <v>11.639043927693148</v>
      </c>
    </row>
    <row r="2217" spans="1:7" x14ac:dyDescent="0.25">
      <c r="A2217">
        <v>0.674794</v>
      </c>
      <c r="B2217">
        <v>0.455347</v>
      </c>
      <c r="C2217">
        <v>0.30726599999999998</v>
      </c>
      <c r="D2217">
        <v>0.13991300000000001</v>
      </c>
      <c r="E2217">
        <v>1.9576E-2</v>
      </c>
      <c r="F2217">
        <v>2215</v>
      </c>
      <c r="G2217">
        <v>11.642620795415988</v>
      </c>
    </row>
    <row r="2218" spans="1:7" x14ac:dyDescent="0.25">
      <c r="A2218">
        <v>0.674813</v>
      </c>
      <c r="B2218">
        <v>0.45537300000000003</v>
      </c>
      <c r="C2218">
        <v>0.30729099999999998</v>
      </c>
      <c r="D2218">
        <v>0.139932</v>
      </c>
      <c r="E2218">
        <v>1.9581000000000001E-2</v>
      </c>
      <c r="F2218">
        <v>2216</v>
      </c>
      <c r="G2218">
        <v>11.644562208415</v>
      </c>
    </row>
    <row r="2219" spans="1:7" x14ac:dyDescent="0.25">
      <c r="A2219">
        <v>0.67483599999999999</v>
      </c>
      <c r="B2219">
        <v>0.455403</v>
      </c>
      <c r="C2219">
        <v>0.30732199999999998</v>
      </c>
      <c r="D2219">
        <v>0.139955</v>
      </c>
      <c r="E2219">
        <v>1.9588000000000001E-2</v>
      </c>
      <c r="F2219">
        <v>2217</v>
      </c>
      <c r="G2219">
        <v>11.646920690792147</v>
      </c>
    </row>
    <row r="2220" spans="1:7" x14ac:dyDescent="0.25">
      <c r="A2220">
        <v>0.67484</v>
      </c>
      <c r="B2220">
        <v>0.45540900000000001</v>
      </c>
      <c r="C2220">
        <v>0.30732900000000002</v>
      </c>
      <c r="D2220">
        <v>0.13996</v>
      </c>
      <c r="E2220">
        <v>1.9588999999999999E-2</v>
      </c>
      <c r="F2220">
        <v>2218</v>
      </c>
      <c r="G2220">
        <v>11.647407724176096</v>
      </c>
    </row>
    <row r="2221" spans="1:7" x14ac:dyDescent="0.25">
      <c r="A2221">
        <v>0.67486199999999996</v>
      </c>
      <c r="B2221">
        <v>0.45543899999999998</v>
      </c>
      <c r="C2221">
        <v>0.30735800000000002</v>
      </c>
      <c r="D2221">
        <v>0.139983</v>
      </c>
      <c r="E2221">
        <v>1.9595000000000001E-2</v>
      </c>
      <c r="F2221">
        <v>2219</v>
      </c>
      <c r="G2221">
        <v>11.649696853160489</v>
      </c>
    </row>
    <row r="2222" spans="1:7" x14ac:dyDescent="0.25">
      <c r="A2222">
        <v>0.67498199999999997</v>
      </c>
      <c r="B2222">
        <v>0.45560099999999998</v>
      </c>
      <c r="C2222">
        <v>0.30752200000000002</v>
      </c>
      <c r="D2222">
        <v>0.14010700000000001</v>
      </c>
      <c r="E2222">
        <v>1.9630000000000002E-2</v>
      </c>
      <c r="F2222">
        <v>2220</v>
      </c>
      <c r="G2222">
        <v>11.662238003084981</v>
      </c>
    </row>
    <row r="2223" spans="1:7" x14ac:dyDescent="0.25">
      <c r="A2223">
        <v>0.67502899999999999</v>
      </c>
      <c r="B2223">
        <v>0.45566400000000001</v>
      </c>
      <c r="C2223">
        <v>0.30758600000000003</v>
      </c>
      <c r="D2223">
        <v>0.140156</v>
      </c>
      <c r="E2223">
        <v>1.9643999999999998E-2</v>
      </c>
      <c r="F2223">
        <v>2221</v>
      </c>
      <c r="G2223">
        <v>11.667118121149619</v>
      </c>
    </row>
    <row r="2224" spans="1:7" x14ac:dyDescent="0.25">
      <c r="A2224">
        <v>0.67505700000000002</v>
      </c>
      <c r="B2224">
        <v>0.455702</v>
      </c>
      <c r="C2224">
        <v>0.30762400000000001</v>
      </c>
      <c r="D2224">
        <v>0.140185</v>
      </c>
      <c r="E2224">
        <v>1.9651999999999999E-2</v>
      </c>
      <c r="F2224">
        <v>2222</v>
      </c>
      <c r="G2224">
        <v>11.670052001355966</v>
      </c>
    </row>
    <row r="2225" spans="1:7" x14ac:dyDescent="0.25">
      <c r="A2225">
        <v>0.67512300000000003</v>
      </c>
      <c r="B2225">
        <v>0.455791</v>
      </c>
      <c r="C2225">
        <v>0.30771500000000002</v>
      </c>
      <c r="D2225">
        <v>0.14025399999999999</v>
      </c>
      <c r="E2225">
        <v>1.9671000000000001E-2</v>
      </c>
      <c r="F2225">
        <v>2223</v>
      </c>
      <c r="G2225">
        <v>11.676975702506523</v>
      </c>
    </row>
    <row r="2226" spans="1:7" x14ac:dyDescent="0.25">
      <c r="A2226">
        <v>0.67520100000000005</v>
      </c>
      <c r="B2226">
        <v>0.455897</v>
      </c>
      <c r="C2226">
        <v>0.30782199999999998</v>
      </c>
      <c r="D2226">
        <v>0.14033499999999999</v>
      </c>
      <c r="E2226">
        <v>1.9694E-2</v>
      </c>
      <c r="F2226">
        <v>2224</v>
      </c>
      <c r="G2226">
        <v>11.685185048400399</v>
      </c>
    </row>
    <row r="2227" spans="1:7" x14ac:dyDescent="0.25">
      <c r="A2227">
        <v>0.67520100000000005</v>
      </c>
      <c r="B2227">
        <v>0.455897</v>
      </c>
      <c r="C2227">
        <v>0.30782199999999998</v>
      </c>
      <c r="D2227">
        <v>0.14033499999999999</v>
      </c>
      <c r="E2227">
        <v>1.9694E-2</v>
      </c>
      <c r="F2227">
        <v>2225</v>
      </c>
      <c r="G2227">
        <v>11.685199573200515</v>
      </c>
    </row>
    <row r="2228" spans="1:7" x14ac:dyDescent="0.25">
      <c r="A2228">
        <v>0.67520599999999997</v>
      </c>
      <c r="B2228">
        <v>0.45590199999999997</v>
      </c>
      <c r="C2228">
        <v>0.30782799999999999</v>
      </c>
      <c r="D2228">
        <v>0.14033999999999999</v>
      </c>
      <c r="E2228">
        <v>1.9695000000000001E-2</v>
      </c>
      <c r="F2228">
        <v>2226</v>
      </c>
      <c r="G2228">
        <v>11.685640644081365</v>
      </c>
    </row>
    <row r="2229" spans="1:7" x14ac:dyDescent="0.25">
      <c r="A2229">
        <v>0.675238</v>
      </c>
      <c r="B2229">
        <v>0.45594699999999999</v>
      </c>
      <c r="C2229">
        <v>0.30787300000000001</v>
      </c>
      <c r="D2229">
        <v>0.140374</v>
      </c>
      <c r="E2229">
        <v>1.9705E-2</v>
      </c>
      <c r="F2229">
        <v>2227</v>
      </c>
      <c r="G2229">
        <v>11.689075941522232</v>
      </c>
    </row>
    <row r="2230" spans="1:7" x14ac:dyDescent="0.25">
      <c r="A2230">
        <v>0.67536399999999996</v>
      </c>
      <c r="B2230">
        <v>0.45611699999999999</v>
      </c>
      <c r="C2230">
        <v>0.30804500000000001</v>
      </c>
      <c r="D2230">
        <v>0.14050499999999999</v>
      </c>
      <c r="E2230">
        <v>1.9741999999999999E-2</v>
      </c>
      <c r="F2230">
        <v>2228</v>
      </c>
      <c r="G2230">
        <v>11.702311607538663</v>
      </c>
    </row>
    <row r="2231" spans="1:7" x14ac:dyDescent="0.25">
      <c r="A2231">
        <v>0.67538600000000004</v>
      </c>
      <c r="B2231">
        <v>0.45614700000000002</v>
      </c>
      <c r="C2231">
        <v>0.30807499999999999</v>
      </c>
      <c r="D2231">
        <v>0.14052700000000001</v>
      </c>
      <c r="E2231">
        <v>1.9748000000000002E-2</v>
      </c>
      <c r="F2231">
        <v>2229</v>
      </c>
      <c r="G2231">
        <v>11.704621311583139</v>
      </c>
    </row>
    <row r="2232" spans="1:7" x14ac:dyDescent="0.25">
      <c r="A2232">
        <v>0.675423</v>
      </c>
      <c r="B2232">
        <v>0.45619599999999999</v>
      </c>
      <c r="C2232">
        <v>0.30812600000000001</v>
      </c>
      <c r="D2232">
        <v>0.140566</v>
      </c>
      <c r="E2232">
        <v>1.9758999999999999E-2</v>
      </c>
      <c r="F2232">
        <v>2230</v>
      </c>
      <c r="G2232">
        <v>11.708494530460227</v>
      </c>
    </row>
    <row r="2233" spans="1:7" x14ac:dyDescent="0.25">
      <c r="A2233">
        <v>0.67543200000000003</v>
      </c>
      <c r="B2233">
        <v>0.456208</v>
      </c>
      <c r="C2233">
        <v>0.30813800000000002</v>
      </c>
      <c r="D2233">
        <v>0.14057500000000001</v>
      </c>
      <c r="E2233">
        <v>1.9761000000000001E-2</v>
      </c>
      <c r="F2233">
        <v>2231</v>
      </c>
      <c r="G2233">
        <v>11.709415766698264</v>
      </c>
    </row>
    <row r="2234" spans="1:7" x14ac:dyDescent="0.25">
      <c r="A2234">
        <v>0.67543799999999998</v>
      </c>
      <c r="B2234">
        <v>0.45621600000000001</v>
      </c>
      <c r="C2234">
        <v>0.30814599999999998</v>
      </c>
      <c r="D2234">
        <v>0.14058100000000001</v>
      </c>
      <c r="E2234">
        <v>1.9762999999999999E-2</v>
      </c>
      <c r="F2234">
        <v>2232</v>
      </c>
      <c r="G2234">
        <v>11.71003986170051</v>
      </c>
    </row>
    <row r="2235" spans="1:7" x14ac:dyDescent="0.25">
      <c r="A2235">
        <v>0.67549899999999996</v>
      </c>
      <c r="B2235">
        <v>0.45629900000000001</v>
      </c>
      <c r="C2235">
        <v>0.30823</v>
      </c>
      <c r="D2235">
        <v>0.14064499999999999</v>
      </c>
      <c r="E2235">
        <v>1.9781E-2</v>
      </c>
      <c r="F2235">
        <v>2233</v>
      </c>
      <c r="G2235">
        <v>11.716521884584258</v>
      </c>
    </row>
    <row r="2236" spans="1:7" x14ac:dyDescent="0.25">
      <c r="A2236">
        <v>0.67561499999999997</v>
      </c>
      <c r="B2236">
        <v>0.456455</v>
      </c>
      <c r="C2236">
        <v>0.308388</v>
      </c>
      <c r="D2236">
        <v>0.140765</v>
      </c>
      <c r="E2236">
        <v>1.9814999999999999E-2</v>
      </c>
      <c r="F2236">
        <v>2234</v>
      </c>
      <c r="G2236">
        <v>11.728660265484889</v>
      </c>
    </row>
    <row r="2237" spans="1:7" x14ac:dyDescent="0.25">
      <c r="A2237">
        <v>0.67564299999999999</v>
      </c>
      <c r="B2237">
        <v>0.45649400000000001</v>
      </c>
      <c r="C2237">
        <v>0.30842700000000001</v>
      </c>
      <c r="D2237">
        <v>0.140795</v>
      </c>
      <c r="E2237">
        <v>1.9823E-2</v>
      </c>
      <c r="F2237">
        <v>2235</v>
      </c>
      <c r="G2237">
        <v>11.73169445075569</v>
      </c>
    </row>
    <row r="2238" spans="1:7" x14ac:dyDescent="0.25">
      <c r="A2238">
        <v>0.67565500000000001</v>
      </c>
      <c r="B2238">
        <v>0.45651000000000003</v>
      </c>
      <c r="C2238">
        <v>0.30844300000000002</v>
      </c>
      <c r="D2238">
        <v>0.14080699999999999</v>
      </c>
      <c r="E2238">
        <v>1.9827000000000001E-2</v>
      </c>
      <c r="F2238">
        <v>2236</v>
      </c>
      <c r="G2238">
        <v>11.732912886457541</v>
      </c>
    </row>
    <row r="2239" spans="1:7" x14ac:dyDescent="0.25">
      <c r="A2239">
        <v>0.675705</v>
      </c>
      <c r="B2239">
        <v>0.45657799999999998</v>
      </c>
      <c r="C2239">
        <v>0.30851200000000001</v>
      </c>
      <c r="D2239">
        <v>0.14086000000000001</v>
      </c>
      <c r="E2239">
        <v>1.9841000000000001E-2</v>
      </c>
      <c r="F2239">
        <v>2237</v>
      </c>
      <c r="G2239">
        <v>11.738214768862543</v>
      </c>
    </row>
    <row r="2240" spans="1:7" x14ac:dyDescent="0.25">
      <c r="A2240">
        <v>0.67573899999999998</v>
      </c>
      <c r="B2240">
        <v>0.456623</v>
      </c>
      <c r="C2240">
        <v>0.308558</v>
      </c>
      <c r="D2240">
        <v>0.14089399999999999</v>
      </c>
      <c r="E2240">
        <v>1.9851000000000001E-2</v>
      </c>
      <c r="F2240">
        <v>2238</v>
      </c>
      <c r="G2240">
        <v>11.741734707762221</v>
      </c>
    </row>
    <row r="2241" spans="1:7" x14ac:dyDescent="0.25">
      <c r="A2241">
        <v>0.67576599999999998</v>
      </c>
      <c r="B2241">
        <v>0.45666000000000001</v>
      </c>
      <c r="C2241">
        <v>0.30859599999999998</v>
      </c>
      <c r="D2241">
        <v>0.14092299999999999</v>
      </c>
      <c r="E2241">
        <v>1.9859000000000002E-2</v>
      </c>
      <c r="F2241">
        <v>2239</v>
      </c>
      <c r="G2241">
        <v>11.744663965270997</v>
      </c>
    </row>
    <row r="2242" spans="1:7" x14ac:dyDescent="0.25">
      <c r="A2242">
        <v>0.67576800000000004</v>
      </c>
      <c r="B2242">
        <v>0.45666200000000001</v>
      </c>
      <c r="C2242">
        <v>0.30859799999999998</v>
      </c>
      <c r="D2242">
        <v>0.14092499999999999</v>
      </c>
      <c r="E2242">
        <v>1.9859999999999999E-2</v>
      </c>
      <c r="F2242">
        <v>2240</v>
      </c>
      <c r="G2242">
        <v>11.744824286944233</v>
      </c>
    </row>
    <row r="2243" spans="1:7" x14ac:dyDescent="0.25">
      <c r="A2243">
        <v>0.67584599999999995</v>
      </c>
      <c r="B2243">
        <v>0.45676800000000001</v>
      </c>
      <c r="C2243">
        <v>0.30870500000000001</v>
      </c>
      <c r="D2243">
        <v>0.14100699999999999</v>
      </c>
      <c r="E2243">
        <v>1.9883000000000001E-2</v>
      </c>
      <c r="F2243">
        <v>2241</v>
      </c>
      <c r="G2243">
        <v>11.753095466725632</v>
      </c>
    </row>
    <row r="2244" spans="1:7" x14ac:dyDescent="0.25">
      <c r="A2244">
        <v>0.67585600000000001</v>
      </c>
      <c r="B2244">
        <v>0.45678099999999999</v>
      </c>
      <c r="C2244">
        <v>0.30871799999999999</v>
      </c>
      <c r="D2244">
        <v>0.141017</v>
      </c>
      <c r="E2244">
        <v>1.9886000000000001E-2</v>
      </c>
      <c r="F2244">
        <v>2242</v>
      </c>
      <c r="G2244">
        <v>11.7541158252156</v>
      </c>
    </row>
    <row r="2245" spans="1:7" x14ac:dyDescent="0.25">
      <c r="A2245">
        <v>0.675871</v>
      </c>
      <c r="B2245">
        <v>0.45680199999999999</v>
      </c>
      <c r="C2245">
        <v>0.30874000000000001</v>
      </c>
      <c r="D2245">
        <v>0.14103299999999999</v>
      </c>
      <c r="E2245">
        <v>1.9890000000000001E-2</v>
      </c>
      <c r="F2245">
        <v>2243</v>
      </c>
      <c r="G2245">
        <v>11.755768360732901</v>
      </c>
    </row>
    <row r="2246" spans="1:7" x14ac:dyDescent="0.25">
      <c r="A2246">
        <v>0.67588599999999999</v>
      </c>
      <c r="B2246">
        <v>0.45682200000000001</v>
      </c>
      <c r="C2246">
        <v>0.30875999999999998</v>
      </c>
      <c r="D2246">
        <v>0.14104800000000001</v>
      </c>
      <c r="E2246">
        <v>1.9894999999999999E-2</v>
      </c>
      <c r="F2246">
        <v>2244</v>
      </c>
      <c r="G2246">
        <v>11.757307019012487</v>
      </c>
    </row>
    <row r="2247" spans="1:7" x14ac:dyDescent="0.25">
      <c r="A2247">
        <v>0.675979</v>
      </c>
      <c r="B2247">
        <v>0.45694699999999999</v>
      </c>
      <c r="C2247">
        <v>0.30888599999999999</v>
      </c>
      <c r="D2247">
        <v>0.14114499999999999</v>
      </c>
      <c r="E2247">
        <v>1.9921999999999999E-2</v>
      </c>
      <c r="F2247">
        <v>2245</v>
      </c>
      <c r="G2247">
        <v>11.767108398398962</v>
      </c>
    </row>
    <row r="2248" spans="1:7" x14ac:dyDescent="0.25">
      <c r="A2248">
        <v>0.676091</v>
      </c>
      <c r="B2248">
        <v>0.45709899999999998</v>
      </c>
      <c r="C2248">
        <v>0.30904100000000001</v>
      </c>
      <c r="D2248">
        <v>0.141262</v>
      </c>
      <c r="E2248">
        <v>1.9955000000000001E-2</v>
      </c>
      <c r="F2248">
        <v>2246</v>
      </c>
      <c r="G2248">
        <v>11.77904194045615</v>
      </c>
    </row>
    <row r="2249" spans="1:7" x14ac:dyDescent="0.25">
      <c r="A2249">
        <v>0.67623900000000003</v>
      </c>
      <c r="B2249">
        <v>0.45729900000000001</v>
      </c>
      <c r="C2249">
        <v>0.30924400000000002</v>
      </c>
      <c r="D2249">
        <v>0.14141699999999999</v>
      </c>
      <c r="E2249">
        <v>1.9998999999999999E-2</v>
      </c>
      <c r="F2249">
        <v>2247</v>
      </c>
      <c r="G2249">
        <v>11.794720570441433</v>
      </c>
    </row>
    <row r="2250" spans="1:7" x14ac:dyDescent="0.25">
      <c r="A2250">
        <v>0.67624899999999999</v>
      </c>
      <c r="B2250">
        <v>0.45731300000000003</v>
      </c>
      <c r="C2250">
        <v>0.309257</v>
      </c>
      <c r="D2250">
        <v>0.141427</v>
      </c>
      <c r="E2250">
        <v>2.0001999999999999E-2</v>
      </c>
      <c r="F2250">
        <v>2248</v>
      </c>
      <c r="G2250">
        <v>11.795788949990424</v>
      </c>
    </row>
    <row r="2251" spans="1:7" x14ac:dyDescent="0.25">
      <c r="A2251">
        <v>0.67627800000000005</v>
      </c>
      <c r="B2251">
        <v>0.45735100000000001</v>
      </c>
      <c r="C2251">
        <v>0.30929600000000002</v>
      </c>
      <c r="D2251">
        <v>0.141457</v>
      </c>
      <c r="E2251">
        <v>2.001E-2</v>
      </c>
      <c r="F2251">
        <v>2249</v>
      </c>
      <c r="G2251">
        <v>11.798811893705153</v>
      </c>
    </row>
    <row r="2252" spans="1:7" x14ac:dyDescent="0.25">
      <c r="A2252">
        <v>0.67647400000000002</v>
      </c>
      <c r="B2252">
        <v>0.457617</v>
      </c>
      <c r="C2252">
        <v>0.30956499999999998</v>
      </c>
      <c r="D2252">
        <v>0.14166200000000001</v>
      </c>
      <c r="E2252">
        <v>2.0067999999999999E-2</v>
      </c>
      <c r="F2252">
        <v>2250</v>
      </c>
      <c r="G2252">
        <v>11.819665355023652</v>
      </c>
    </row>
    <row r="2253" spans="1:7" x14ac:dyDescent="0.25">
      <c r="A2253">
        <v>0.676485</v>
      </c>
      <c r="B2253">
        <v>0.45763300000000001</v>
      </c>
      <c r="C2253">
        <v>0.30958200000000002</v>
      </c>
      <c r="D2253">
        <v>0.141675</v>
      </c>
      <c r="E2253">
        <v>2.0072E-2</v>
      </c>
      <c r="F2253">
        <v>2251</v>
      </c>
      <c r="G2253">
        <v>11.820935923506827</v>
      </c>
    </row>
    <row r="2254" spans="1:7" x14ac:dyDescent="0.25">
      <c r="A2254">
        <v>0.67651799999999995</v>
      </c>
      <c r="B2254">
        <v>0.457677</v>
      </c>
      <c r="C2254">
        <v>0.30962699999999999</v>
      </c>
      <c r="D2254">
        <v>0.141709</v>
      </c>
      <c r="E2254">
        <v>2.0081000000000002E-2</v>
      </c>
      <c r="F2254">
        <v>2252</v>
      </c>
      <c r="G2254">
        <v>11.824420025052079</v>
      </c>
    </row>
    <row r="2255" spans="1:7" x14ac:dyDescent="0.25">
      <c r="A2255">
        <v>0.67662100000000003</v>
      </c>
      <c r="B2255">
        <v>0.457816</v>
      </c>
      <c r="C2255">
        <v>0.30976799999999999</v>
      </c>
      <c r="D2255">
        <v>0.141817</v>
      </c>
      <c r="E2255">
        <v>2.0112000000000001E-2</v>
      </c>
      <c r="F2255">
        <v>2253</v>
      </c>
      <c r="G2255">
        <v>11.835387644102225</v>
      </c>
    </row>
    <row r="2256" spans="1:7" x14ac:dyDescent="0.25">
      <c r="A2256">
        <v>0.67665500000000001</v>
      </c>
      <c r="B2256">
        <v>0.45786199999999999</v>
      </c>
      <c r="C2256">
        <v>0.30981399999999998</v>
      </c>
      <c r="D2256">
        <v>0.14185200000000001</v>
      </c>
      <c r="E2256">
        <v>2.0122000000000001E-2</v>
      </c>
      <c r="F2256">
        <v>2254</v>
      </c>
      <c r="G2256">
        <v>11.838980868035588</v>
      </c>
    </row>
    <row r="2257" spans="1:7" x14ac:dyDescent="0.25">
      <c r="A2257">
        <v>0.67672500000000002</v>
      </c>
      <c r="B2257">
        <v>0.457957</v>
      </c>
      <c r="C2257">
        <v>0.30991099999999999</v>
      </c>
      <c r="D2257">
        <v>0.141926</v>
      </c>
      <c r="E2257">
        <v>2.0143000000000001E-2</v>
      </c>
      <c r="F2257">
        <v>2255</v>
      </c>
      <c r="G2257">
        <v>11.846499849767048</v>
      </c>
    </row>
    <row r="2258" spans="1:7" x14ac:dyDescent="0.25">
      <c r="A2258">
        <v>0.67675700000000005</v>
      </c>
      <c r="B2258">
        <v>0.45799899999999999</v>
      </c>
      <c r="C2258">
        <v>0.30995400000000001</v>
      </c>
      <c r="D2258">
        <v>0.141959</v>
      </c>
      <c r="E2258">
        <v>2.0152E-2</v>
      </c>
      <c r="F2258">
        <v>2256</v>
      </c>
      <c r="G2258">
        <v>11.849851404663397</v>
      </c>
    </row>
    <row r="2259" spans="1:7" x14ac:dyDescent="0.25">
      <c r="A2259">
        <v>0.67677600000000004</v>
      </c>
      <c r="B2259">
        <v>0.45802500000000002</v>
      </c>
      <c r="C2259">
        <v>0.30998100000000001</v>
      </c>
      <c r="D2259">
        <v>0.14197899999999999</v>
      </c>
      <c r="E2259">
        <v>2.0157999999999999E-2</v>
      </c>
      <c r="F2259">
        <v>2257</v>
      </c>
      <c r="G2259">
        <v>11.851908749650971</v>
      </c>
    </row>
    <row r="2260" spans="1:7" x14ac:dyDescent="0.25">
      <c r="A2260">
        <v>0.67679599999999995</v>
      </c>
      <c r="B2260">
        <v>0.45805299999999999</v>
      </c>
      <c r="C2260">
        <v>0.31000800000000001</v>
      </c>
      <c r="D2260">
        <v>0.14199999999999999</v>
      </c>
      <c r="E2260">
        <v>2.0164000000000001E-2</v>
      </c>
      <c r="F2260">
        <v>2258</v>
      </c>
      <c r="G2260">
        <v>11.854076890931477</v>
      </c>
    </row>
    <row r="2261" spans="1:7" x14ac:dyDescent="0.25">
      <c r="A2261">
        <v>0.67680700000000005</v>
      </c>
      <c r="B2261">
        <v>0.45806799999999998</v>
      </c>
      <c r="C2261">
        <v>0.31002400000000002</v>
      </c>
      <c r="D2261">
        <v>0.142012</v>
      </c>
      <c r="E2261">
        <v>2.0167000000000001E-2</v>
      </c>
      <c r="F2261">
        <v>2259</v>
      </c>
      <c r="G2261">
        <v>11.855275555561617</v>
      </c>
    </row>
    <row r="2262" spans="1:7" x14ac:dyDescent="0.25">
      <c r="A2262">
        <v>0.67691699999999999</v>
      </c>
      <c r="B2262">
        <v>0.45821699999999999</v>
      </c>
      <c r="C2262">
        <v>0.31017499999999998</v>
      </c>
      <c r="D2262">
        <v>0.142127</v>
      </c>
      <c r="E2262">
        <v>2.0199999999999999E-2</v>
      </c>
      <c r="F2262">
        <v>2260</v>
      </c>
      <c r="G2262">
        <v>11.867014733655488</v>
      </c>
    </row>
    <row r="2263" spans="1:7" x14ac:dyDescent="0.25">
      <c r="A2263">
        <v>0.67693400000000004</v>
      </c>
      <c r="B2263">
        <v>0.45823900000000001</v>
      </c>
      <c r="C2263">
        <v>0.31019799999999997</v>
      </c>
      <c r="D2263">
        <v>0.14214499999999999</v>
      </c>
      <c r="E2263">
        <v>2.0205000000000001E-2</v>
      </c>
      <c r="F2263">
        <v>2261</v>
      </c>
      <c r="G2263">
        <v>11.868803051972312</v>
      </c>
    </row>
    <row r="2264" spans="1:7" x14ac:dyDescent="0.25">
      <c r="A2264">
        <v>0.67693899999999996</v>
      </c>
      <c r="B2264">
        <v>0.45824700000000002</v>
      </c>
      <c r="C2264">
        <v>0.31020599999999998</v>
      </c>
      <c r="D2264">
        <v>0.142151</v>
      </c>
      <c r="E2264">
        <v>2.0206999999999999E-2</v>
      </c>
      <c r="F2264">
        <v>2262</v>
      </c>
      <c r="G2264">
        <v>11.869423145234014</v>
      </c>
    </row>
    <row r="2265" spans="1:7" x14ac:dyDescent="0.25">
      <c r="A2265">
        <v>0.67695000000000005</v>
      </c>
      <c r="B2265">
        <v>0.45826099999999997</v>
      </c>
      <c r="C2265">
        <v>0.31022</v>
      </c>
      <c r="D2265">
        <v>0.14216200000000001</v>
      </c>
      <c r="E2265">
        <v>2.0209999999999999E-2</v>
      </c>
      <c r="F2265">
        <v>2263</v>
      </c>
      <c r="G2265">
        <v>11.870550854567847</v>
      </c>
    </row>
    <row r="2266" spans="1:7" x14ac:dyDescent="0.25">
      <c r="A2266">
        <v>0.676983</v>
      </c>
      <c r="B2266">
        <v>0.45830500000000002</v>
      </c>
      <c r="C2266">
        <v>0.31026500000000001</v>
      </c>
      <c r="D2266">
        <v>0.14219599999999999</v>
      </c>
      <c r="E2266">
        <v>2.0219999999999998E-2</v>
      </c>
      <c r="F2266">
        <v>2264</v>
      </c>
      <c r="G2266">
        <v>11.874043286091821</v>
      </c>
    </row>
    <row r="2267" spans="1:7" x14ac:dyDescent="0.25">
      <c r="A2267">
        <v>0.67704200000000003</v>
      </c>
      <c r="B2267">
        <v>0.45838600000000002</v>
      </c>
      <c r="C2267">
        <v>0.31034600000000001</v>
      </c>
      <c r="D2267">
        <v>0.142258</v>
      </c>
      <c r="E2267">
        <v>2.0237000000000002E-2</v>
      </c>
      <c r="F2267">
        <v>2265</v>
      </c>
      <c r="G2267">
        <v>11.880403407980232</v>
      </c>
    </row>
    <row r="2268" spans="1:7" x14ac:dyDescent="0.25">
      <c r="A2268">
        <v>0.67707200000000001</v>
      </c>
      <c r="B2268">
        <v>0.45842699999999997</v>
      </c>
      <c r="C2268">
        <v>0.310388</v>
      </c>
      <c r="D2268">
        <v>0.14229</v>
      </c>
      <c r="E2268">
        <v>2.0246E-2</v>
      </c>
      <c r="F2268">
        <v>2266</v>
      </c>
      <c r="G2268">
        <v>11.883631598570901</v>
      </c>
    </row>
    <row r="2269" spans="1:7" x14ac:dyDescent="0.25">
      <c r="A2269">
        <v>0.67710400000000004</v>
      </c>
      <c r="B2269">
        <v>0.45846999999999999</v>
      </c>
      <c r="C2269">
        <v>0.31043199999999999</v>
      </c>
      <c r="D2269">
        <v>0.14232400000000001</v>
      </c>
      <c r="E2269">
        <v>2.0256E-2</v>
      </c>
      <c r="F2269">
        <v>2267</v>
      </c>
      <c r="G2269">
        <v>11.8870926425116</v>
      </c>
    </row>
    <row r="2270" spans="1:7" x14ac:dyDescent="0.25">
      <c r="A2270">
        <v>0.67716900000000002</v>
      </c>
      <c r="B2270">
        <v>0.45855800000000002</v>
      </c>
      <c r="C2270">
        <v>0.31052099999999999</v>
      </c>
      <c r="D2270">
        <v>0.14239199999999999</v>
      </c>
      <c r="E2270">
        <v>2.0275000000000001E-2</v>
      </c>
      <c r="F2270">
        <v>2268</v>
      </c>
      <c r="G2270">
        <v>11.894048936228447</v>
      </c>
    </row>
    <row r="2271" spans="1:7" x14ac:dyDescent="0.25">
      <c r="A2271">
        <v>0.67717499999999997</v>
      </c>
      <c r="B2271">
        <v>0.45856599999999997</v>
      </c>
      <c r="C2271">
        <v>0.31052999999999997</v>
      </c>
      <c r="D2271">
        <v>0.142398</v>
      </c>
      <c r="E2271">
        <v>2.0277E-2</v>
      </c>
      <c r="F2271">
        <v>2269</v>
      </c>
      <c r="G2271">
        <v>11.894690722435401</v>
      </c>
    </row>
    <row r="2272" spans="1:7" x14ac:dyDescent="0.25">
      <c r="A2272">
        <v>0.67722899999999997</v>
      </c>
      <c r="B2272">
        <v>0.45863900000000002</v>
      </c>
      <c r="C2272">
        <v>0.31060399999999999</v>
      </c>
      <c r="D2272">
        <v>0.142455</v>
      </c>
      <c r="E2272">
        <v>2.0292999999999999E-2</v>
      </c>
      <c r="F2272">
        <v>2270</v>
      </c>
      <c r="G2272">
        <v>11.900499162594958</v>
      </c>
    </row>
    <row r="2273" spans="1:7" x14ac:dyDescent="0.25">
      <c r="A2273">
        <v>0.67724300000000004</v>
      </c>
      <c r="B2273">
        <v>0.45865800000000001</v>
      </c>
      <c r="C2273">
        <v>0.31062200000000001</v>
      </c>
      <c r="D2273">
        <v>0.14246900000000001</v>
      </c>
      <c r="E2273">
        <v>2.0298E-2</v>
      </c>
      <c r="F2273">
        <v>2271</v>
      </c>
      <c r="G2273">
        <v>11.901948781013164</v>
      </c>
    </row>
    <row r="2274" spans="1:7" x14ac:dyDescent="0.25">
      <c r="A2274">
        <v>0.67724499999999999</v>
      </c>
      <c r="B2274">
        <v>0.45866000000000001</v>
      </c>
      <c r="C2274">
        <v>0.31062499999999998</v>
      </c>
      <c r="D2274">
        <v>0.14247099999999999</v>
      </c>
      <c r="E2274">
        <v>2.0298E-2</v>
      </c>
      <c r="F2274">
        <v>2272</v>
      </c>
      <c r="G2274">
        <v>11.902163606451273</v>
      </c>
    </row>
    <row r="2275" spans="1:7" x14ac:dyDescent="0.25">
      <c r="A2275">
        <v>0.67729899999999998</v>
      </c>
      <c r="B2275">
        <v>0.45873399999999998</v>
      </c>
      <c r="C2275">
        <v>0.31069999999999998</v>
      </c>
      <c r="D2275">
        <v>0.14252899999999999</v>
      </c>
      <c r="E2275">
        <v>2.0313999999999999E-2</v>
      </c>
      <c r="F2275">
        <v>2273</v>
      </c>
      <c r="G2275">
        <v>11.908015219106813</v>
      </c>
    </row>
    <row r="2276" spans="1:7" x14ac:dyDescent="0.25">
      <c r="A2276">
        <v>0.67736600000000002</v>
      </c>
      <c r="B2276">
        <v>0.45882499999999998</v>
      </c>
      <c r="C2276">
        <v>0.31079299999999999</v>
      </c>
      <c r="D2276">
        <v>0.1426</v>
      </c>
      <c r="E2276">
        <v>2.0334999999999999E-2</v>
      </c>
      <c r="F2276">
        <v>2274</v>
      </c>
      <c r="G2276">
        <v>11.915269669399217</v>
      </c>
    </row>
    <row r="2277" spans="1:7" x14ac:dyDescent="0.25">
      <c r="A2277">
        <v>0.67737199999999997</v>
      </c>
      <c r="B2277">
        <v>0.45883200000000002</v>
      </c>
      <c r="C2277">
        <v>0.31080000000000002</v>
      </c>
      <c r="D2277">
        <v>0.14260500000000001</v>
      </c>
      <c r="E2277">
        <v>2.0336E-2</v>
      </c>
      <c r="F2277">
        <v>2275</v>
      </c>
      <c r="G2277">
        <v>11.915832310846252</v>
      </c>
    </row>
    <row r="2278" spans="1:7" x14ac:dyDescent="0.25">
      <c r="A2278">
        <v>0.67738799999999999</v>
      </c>
      <c r="B2278">
        <v>0.45885399999999998</v>
      </c>
      <c r="C2278">
        <v>0.31082199999999999</v>
      </c>
      <c r="D2278">
        <v>0.142622</v>
      </c>
      <c r="E2278">
        <v>2.0341000000000001E-2</v>
      </c>
      <c r="F2278">
        <v>2276</v>
      </c>
      <c r="G2278">
        <v>11.917571791281818</v>
      </c>
    </row>
    <row r="2279" spans="1:7" x14ac:dyDescent="0.25">
      <c r="A2279">
        <v>0.67745500000000003</v>
      </c>
      <c r="B2279">
        <v>0.45894499999999999</v>
      </c>
      <c r="C2279">
        <v>0.310915</v>
      </c>
      <c r="D2279">
        <v>0.14269299999999999</v>
      </c>
      <c r="E2279">
        <v>2.0361000000000001E-2</v>
      </c>
      <c r="F2279">
        <v>2277</v>
      </c>
      <c r="G2279">
        <v>11.924812968417202</v>
      </c>
    </row>
    <row r="2280" spans="1:7" x14ac:dyDescent="0.25">
      <c r="A2280">
        <v>0.67746499999999998</v>
      </c>
      <c r="B2280">
        <v>0.45895900000000001</v>
      </c>
      <c r="C2280">
        <v>0.31092799999999998</v>
      </c>
      <c r="D2280">
        <v>0.142703</v>
      </c>
      <c r="E2280">
        <v>2.0364E-2</v>
      </c>
      <c r="F2280">
        <v>2278</v>
      </c>
      <c r="G2280">
        <v>11.925866340579976</v>
      </c>
    </row>
    <row r="2281" spans="1:7" x14ac:dyDescent="0.25">
      <c r="A2281">
        <v>0.67747500000000005</v>
      </c>
      <c r="B2281">
        <v>0.45897199999999999</v>
      </c>
      <c r="C2281">
        <v>0.310942</v>
      </c>
      <c r="D2281">
        <v>0.14271400000000001</v>
      </c>
      <c r="E2281">
        <v>2.0367E-2</v>
      </c>
      <c r="F2281">
        <v>2279</v>
      </c>
      <c r="G2281">
        <v>11.926928763347451</v>
      </c>
    </row>
    <row r="2282" spans="1:7" x14ac:dyDescent="0.25">
      <c r="A2282">
        <v>0.677481</v>
      </c>
      <c r="B2282">
        <v>0.45898099999999997</v>
      </c>
      <c r="C2282">
        <v>0.31095099999999998</v>
      </c>
      <c r="D2282">
        <v>0.14272099999999999</v>
      </c>
      <c r="E2282">
        <v>2.0369000000000002E-2</v>
      </c>
      <c r="F2282">
        <v>2280</v>
      </c>
      <c r="G2282">
        <v>11.927659089413467</v>
      </c>
    </row>
    <row r="2283" spans="1:7" x14ac:dyDescent="0.25">
      <c r="A2283">
        <v>0.67752100000000004</v>
      </c>
      <c r="B2283">
        <v>0.459034</v>
      </c>
      <c r="C2283">
        <v>0.31100499999999998</v>
      </c>
      <c r="D2283">
        <v>0.142762</v>
      </c>
      <c r="E2283">
        <v>2.0381E-2</v>
      </c>
      <c r="F2283">
        <v>2281</v>
      </c>
      <c r="G2283">
        <v>11.931872170966088</v>
      </c>
    </row>
    <row r="2284" spans="1:7" x14ac:dyDescent="0.25">
      <c r="A2284">
        <v>0.67752100000000004</v>
      </c>
      <c r="B2284">
        <v>0.45903500000000003</v>
      </c>
      <c r="C2284">
        <v>0.311006</v>
      </c>
      <c r="D2284">
        <v>0.142763</v>
      </c>
      <c r="E2284">
        <v>2.0381E-2</v>
      </c>
      <c r="F2284">
        <v>2282</v>
      </c>
      <c r="G2284">
        <v>11.931943511178677</v>
      </c>
    </row>
    <row r="2285" spans="1:7" x14ac:dyDescent="0.25">
      <c r="A2285">
        <v>0.67752199999999996</v>
      </c>
      <c r="B2285">
        <v>0.459036</v>
      </c>
      <c r="C2285">
        <v>0.31100699999999998</v>
      </c>
      <c r="D2285">
        <v>0.142764</v>
      </c>
      <c r="E2285">
        <v>2.0381E-2</v>
      </c>
      <c r="F2285">
        <v>2283</v>
      </c>
      <c r="G2285">
        <v>11.932058149687574</v>
      </c>
    </row>
    <row r="2286" spans="1:7" x14ac:dyDescent="0.25">
      <c r="A2286">
        <v>0.67752299999999999</v>
      </c>
      <c r="B2286">
        <v>0.45903699999999997</v>
      </c>
      <c r="C2286">
        <v>0.31100800000000001</v>
      </c>
      <c r="D2286">
        <v>0.142764</v>
      </c>
      <c r="E2286">
        <v>2.0382000000000001E-2</v>
      </c>
      <c r="F2286">
        <v>2284</v>
      </c>
      <c r="G2286">
        <v>11.932125517616265</v>
      </c>
    </row>
    <row r="2287" spans="1:7" x14ac:dyDescent="0.25">
      <c r="A2287">
        <v>0.67754499999999995</v>
      </c>
      <c r="B2287">
        <v>0.459067</v>
      </c>
      <c r="C2287">
        <v>0.31103900000000001</v>
      </c>
      <c r="D2287">
        <v>0.142788</v>
      </c>
      <c r="E2287">
        <v>2.0388E-2</v>
      </c>
      <c r="F2287">
        <v>2285</v>
      </c>
      <c r="G2287">
        <v>11.934517284302274</v>
      </c>
    </row>
    <row r="2288" spans="1:7" x14ac:dyDescent="0.25">
      <c r="A2288">
        <v>0.67759000000000003</v>
      </c>
      <c r="B2288">
        <v>0.45912799999999998</v>
      </c>
      <c r="C2288">
        <v>0.31109999999999999</v>
      </c>
      <c r="D2288">
        <v>0.14283499999999999</v>
      </c>
      <c r="E2288">
        <v>2.0402E-2</v>
      </c>
      <c r="F2288">
        <v>2286</v>
      </c>
      <c r="G2288">
        <v>11.939353888170325</v>
      </c>
    </row>
    <row r="2289" spans="1:7" x14ac:dyDescent="0.25">
      <c r="A2289">
        <v>0.67759400000000003</v>
      </c>
      <c r="B2289">
        <v>0.45913399999999999</v>
      </c>
      <c r="C2289">
        <v>0.31110700000000002</v>
      </c>
      <c r="D2289">
        <v>0.14283999999999999</v>
      </c>
      <c r="E2289">
        <v>2.0403000000000001E-2</v>
      </c>
      <c r="F2289">
        <v>2287</v>
      </c>
      <c r="G2289">
        <v>11.939827340274855</v>
      </c>
    </row>
    <row r="2290" spans="1:7" x14ac:dyDescent="0.25">
      <c r="A2290">
        <v>0.67763700000000004</v>
      </c>
      <c r="B2290">
        <v>0.45919199999999999</v>
      </c>
      <c r="C2290">
        <v>0.311166</v>
      </c>
      <c r="D2290">
        <v>0.14288500000000001</v>
      </c>
      <c r="E2290">
        <v>2.0416E-2</v>
      </c>
      <c r="F2290">
        <v>2288</v>
      </c>
      <c r="G2290">
        <v>11.944449444286152</v>
      </c>
    </row>
    <row r="2291" spans="1:7" x14ac:dyDescent="0.25">
      <c r="A2291">
        <v>0.67769699999999999</v>
      </c>
      <c r="B2291">
        <v>0.45927299999999999</v>
      </c>
      <c r="C2291">
        <v>0.31124800000000002</v>
      </c>
      <c r="D2291">
        <v>0.14294799999999999</v>
      </c>
      <c r="E2291">
        <v>2.0434000000000001E-2</v>
      </c>
      <c r="F2291">
        <v>2289</v>
      </c>
      <c r="G2291">
        <v>11.950923852791082</v>
      </c>
    </row>
    <row r="2292" spans="1:7" x14ac:dyDescent="0.25">
      <c r="A2292">
        <v>0.67769999999999997</v>
      </c>
      <c r="B2292">
        <v>0.45927699999999999</v>
      </c>
      <c r="C2292">
        <v>0.31125199999999997</v>
      </c>
      <c r="D2292">
        <v>0.14295099999999999</v>
      </c>
      <c r="E2292">
        <v>2.0434999999999998E-2</v>
      </c>
      <c r="F2292">
        <v>2290</v>
      </c>
      <c r="G2292">
        <v>11.951232626768443</v>
      </c>
    </row>
    <row r="2293" spans="1:7" x14ac:dyDescent="0.25">
      <c r="A2293">
        <v>0.67771400000000004</v>
      </c>
      <c r="B2293">
        <v>0.45929599999999998</v>
      </c>
      <c r="C2293">
        <v>0.31127100000000002</v>
      </c>
      <c r="D2293">
        <v>0.14296500000000001</v>
      </c>
      <c r="E2293">
        <v>2.0438999999999999E-2</v>
      </c>
      <c r="F2293">
        <v>2291</v>
      </c>
      <c r="G2293">
        <v>11.952727284096447</v>
      </c>
    </row>
    <row r="2294" spans="1:7" x14ac:dyDescent="0.25">
      <c r="A2294">
        <v>0.67771400000000004</v>
      </c>
      <c r="B2294">
        <v>0.45929599999999998</v>
      </c>
      <c r="C2294">
        <v>0.31127100000000002</v>
      </c>
      <c r="D2294">
        <v>0.14296600000000001</v>
      </c>
      <c r="E2294">
        <v>2.0438999999999999E-2</v>
      </c>
      <c r="F2294">
        <v>2292</v>
      </c>
      <c r="G2294">
        <v>11.952740416799411</v>
      </c>
    </row>
    <row r="2295" spans="1:7" x14ac:dyDescent="0.25">
      <c r="A2295">
        <v>0.67780200000000002</v>
      </c>
      <c r="B2295">
        <v>0.45941500000000002</v>
      </c>
      <c r="C2295">
        <v>0.31139299999999998</v>
      </c>
      <c r="D2295">
        <v>0.14305799999999999</v>
      </c>
      <c r="E2295">
        <v>2.0466000000000002E-2</v>
      </c>
      <c r="F2295">
        <v>2293</v>
      </c>
      <c r="G2295">
        <v>11.962262292342098</v>
      </c>
    </row>
    <row r="2296" spans="1:7" x14ac:dyDescent="0.25">
      <c r="A2296">
        <v>0.677817</v>
      </c>
      <c r="B2296">
        <v>0.45943600000000001</v>
      </c>
      <c r="C2296">
        <v>0.31141400000000002</v>
      </c>
      <c r="D2296">
        <v>0.14307500000000001</v>
      </c>
      <c r="E2296">
        <v>2.0469999999999999E-2</v>
      </c>
      <c r="F2296">
        <v>2294</v>
      </c>
      <c r="G2296">
        <v>11.963914046706849</v>
      </c>
    </row>
    <row r="2297" spans="1:7" x14ac:dyDescent="0.25">
      <c r="A2297">
        <v>0.67783899999999997</v>
      </c>
      <c r="B2297">
        <v>0.45946500000000001</v>
      </c>
      <c r="C2297">
        <v>0.31144300000000003</v>
      </c>
      <c r="D2297">
        <v>0.143097</v>
      </c>
      <c r="E2297">
        <v>2.0476999999999999E-2</v>
      </c>
      <c r="F2297">
        <v>2295</v>
      </c>
      <c r="G2297">
        <v>11.966245020853229</v>
      </c>
    </row>
    <row r="2298" spans="1:7" x14ac:dyDescent="0.25">
      <c r="A2298">
        <v>0.67783899999999997</v>
      </c>
      <c r="B2298">
        <v>0.45946599999999999</v>
      </c>
      <c r="C2298">
        <v>0.311444</v>
      </c>
      <c r="D2298">
        <v>0.143098</v>
      </c>
      <c r="E2298">
        <v>2.0476999999999999E-2</v>
      </c>
      <c r="F2298">
        <v>2296</v>
      </c>
      <c r="G2298">
        <v>11.96632271752774</v>
      </c>
    </row>
    <row r="2299" spans="1:7" x14ac:dyDescent="0.25">
      <c r="A2299">
        <v>0.67791599999999996</v>
      </c>
      <c r="B2299">
        <v>0.45956999999999998</v>
      </c>
      <c r="C2299">
        <v>0.31154999999999999</v>
      </c>
      <c r="D2299">
        <v>0.143179</v>
      </c>
      <c r="E2299">
        <v>2.0500000000000001E-2</v>
      </c>
      <c r="F2299">
        <v>2297</v>
      </c>
      <c r="G2299">
        <v>11.974595201770619</v>
      </c>
    </row>
    <row r="2300" spans="1:7" x14ac:dyDescent="0.25">
      <c r="A2300">
        <v>0.67796999999999996</v>
      </c>
      <c r="B2300">
        <v>0.459644</v>
      </c>
      <c r="C2300">
        <v>0.31162499999999999</v>
      </c>
      <c r="D2300">
        <v>0.143236</v>
      </c>
      <c r="E2300">
        <v>2.0517000000000001E-2</v>
      </c>
      <c r="F2300">
        <v>2298</v>
      </c>
      <c r="G2300">
        <v>11.980510834790445</v>
      </c>
    </row>
    <row r="2301" spans="1:7" x14ac:dyDescent="0.25">
      <c r="A2301">
        <v>0.67798700000000001</v>
      </c>
      <c r="B2301">
        <v>0.45966699999999999</v>
      </c>
      <c r="C2301">
        <v>0.31164799999999998</v>
      </c>
      <c r="D2301">
        <v>0.14325499999999999</v>
      </c>
      <c r="E2301">
        <v>2.0521999999999999E-2</v>
      </c>
      <c r="F2301">
        <v>2299</v>
      </c>
      <c r="G2301">
        <v>11.982375394226951</v>
      </c>
    </row>
    <row r="2302" spans="1:7" x14ac:dyDescent="0.25">
      <c r="A2302">
        <v>0.67805599999999999</v>
      </c>
      <c r="B2302">
        <v>0.45976</v>
      </c>
      <c r="C2302">
        <v>0.31174400000000002</v>
      </c>
      <c r="D2302">
        <v>0.14332700000000001</v>
      </c>
      <c r="E2302">
        <v>2.0542999999999999E-2</v>
      </c>
      <c r="F2302">
        <v>2300</v>
      </c>
      <c r="G2302">
        <v>11.989856756255405</v>
      </c>
    </row>
    <row r="2303" spans="1:7" x14ac:dyDescent="0.25">
      <c r="A2303">
        <v>0.67818900000000004</v>
      </c>
      <c r="B2303">
        <v>0.45994000000000002</v>
      </c>
      <c r="C2303">
        <v>0.31192599999999998</v>
      </c>
      <c r="D2303">
        <v>0.14346700000000001</v>
      </c>
      <c r="E2303">
        <v>2.0583000000000001E-2</v>
      </c>
      <c r="F2303">
        <v>2301</v>
      </c>
      <c r="G2303">
        <v>12.004248500985716</v>
      </c>
    </row>
    <row r="2304" spans="1:7" x14ac:dyDescent="0.25">
      <c r="A2304">
        <v>0.67823800000000001</v>
      </c>
      <c r="B2304">
        <v>0.460007</v>
      </c>
      <c r="C2304">
        <v>0.31199399999999999</v>
      </c>
      <c r="D2304">
        <v>0.14351900000000001</v>
      </c>
      <c r="E2304">
        <v>2.0598000000000002E-2</v>
      </c>
      <c r="F2304">
        <v>2302</v>
      </c>
      <c r="G2304">
        <v>12.009590578230583</v>
      </c>
    </row>
    <row r="2305" spans="1:7" x14ac:dyDescent="0.25">
      <c r="A2305">
        <v>0.67824899999999999</v>
      </c>
      <c r="B2305">
        <v>0.46002199999999999</v>
      </c>
      <c r="C2305">
        <v>0.31201000000000001</v>
      </c>
      <c r="D2305">
        <v>0.14353099999999999</v>
      </c>
      <c r="E2305">
        <v>2.0601000000000001E-2</v>
      </c>
      <c r="F2305">
        <v>2303</v>
      </c>
      <c r="G2305">
        <v>12.010814514289898</v>
      </c>
    </row>
    <row r="2306" spans="1:7" x14ac:dyDescent="0.25">
      <c r="A2306">
        <v>0.678261</v>
      </c>
      <c r="B2306">
        <v>0.46003699999999997</v>
      </c>
      <c r="C2306">
        <v>0.312025</v>
      </c>
      <c r="D2306">
        <v>0.143543</v>
      </c>
      <c r="E2306">
        <v>2.0604999999999998E-2</v>
      </c>
      <c r="F2306">
        <v>2304</v>
      </c>
      <c r="G2306">
        <v>12.012041915402561</v>
      </c>
    </row>
    <row r="2307" spans="1:7" x14ac:dyDescent="0.25">
      <c r="A2307">
        <v>0.67826299999999995</v>
      </c>
      <c r="B2307">
        <v>0.46004</v>
      </c>
      <c r="C2307">
        <v>0.31202800000000003</v>
      </c>
      <c r="D2307">
        <v>0.14354600000000001</v>
      </c>
      <c r="E2307">
        <v>2.0604999999999998E-2</v>
      </c>
      <c r="F2307">
        <v>2305</v>
      </c>
      <c r="G2307">
        <v>12.012282698351697</v>
      </c>
    </row>
    <row r="2308" spans="1:7" x14ac:dyDescent="0.25">
      <c r="A2308">
        <v>0.67833299999999996</v>
      </c>
      <c r="B2308">
        <v>0.46013500000000002</v>
      </c>
      <c r="C2308">
        <v>0.31212499999999999</v>
      </c>
      <c r="D2308">
        <v>0.14362</v>
      </c>
      <c r="E2308">
        <v>2.0627E-2</v>
      </c>
      <c r="F2308">
        <v>2306</v>
      </c>
      <c r="G2308">
        <v>12.019892405731458</v>
      </c>
    </row>
    <row r="2309" spans="1:7" x14ac:dyDescent="0.25">
      <c r="A2309">
        <v>0.67833399999999999</v>
      </c>
      <c r="B2309">
        <v>0.46013599999999999</v>
      </c>
      <c r="C2309">
        <v>0.31212600000000001</v>
      </c>
      <c r="D2309">
        <v>0.143621</v>
      </c>
      <c r="E2309">
        <v>2.0627E-2</v>
      </c>
      <c r="F2309">
        <v>2307</v>
      </c>
      <c r="G2309">
        <v>12.019996515059487</v>
      </c>
    </row>
    <row r="2310" spans="1:7" x14ac:dyDescent="0.25">
      <c r="A2310">
        <v>0.67842100000000005</v>
      </c>
      <c r="B2310">
        <v>0.460256</v>
      </c>
      <c r="C2310">
        <v>0.312247</v>
      </c>
      <c r="D2310">
        <v>0.14371400000000001</v>
      </c>
      <c r="E2310">
        <v>2.0653999999999999E-2</v>
      </c>
      <c r="F2310">
        <v>2308</v>
      </c>
      <c r="G2310">
        <v>12.02956481672364</v>
      </c>
    </row>
    <row r="2311" spans="1:7" x14ac:dyDescent="0.25">
      <c r="A2311">
        <v>0.67843299999999995</v>
      </c>
      <c r="B2311">
        <v>0.46027099999999999</v>
      </c>
      <c r="C2311">
        <v>0.31226300000000001</v>
      </c>
      <c r="D2311">
        <v>0.14372599999999999</v>
      </c>
      <c r="E2311">
        <v>2.0656999999999998E-2</v>
      </c>
      <c r="F2311">
        <v>2309</v>
      </c>
      <c r="G2311">
        <v>12.03082747037304</v>
      </c>
    </row>
    <row r="2312" spans="1:7" x14ac:dyDescent="0.25">
      <c r="A2312">
        <v>0.67845699999999998</v>
      </c>
      <c r="B2312">
        <v>0.46030399999999999</v>
      </c>
      <c r="C2312">
        <v>0.31229600000000002</v>
      </c>
      <c r="D2312">
        <v>0.14375099999999999</v>
      </c>
      <c r="E2312">
        <v>2.0663999999999998E-2</v>
      </c>
      <c r="F2312">
        <v>2310</v>
      </c>
      <c r="G2312">
        <v>12.03343554850605</v>
      </c>
    </row>
    <row r="2313" spans="1:7" x14ac:dyDescent="0.25">
      <c r="A2313">
        <v>0.67849599999999999</v>
      </c>
      <c r="B2313">
        <v>0.46035599999999999</v>
      </c>
      <c r="C2313">
        <v>0.31235000000000002</v>
      </c>
      <c r="D2313">
        <v>0.143792</v>
      </c>
      <c r="E2313">
        <v>2.0676E-2</v>
      </c>
      <c r="F2313">
        <v>2311</v>
      </c>
      <c r="G2313">
        <v>12.03765100316649</v>
      </c>
    </row>
    <row r="2314" spans="1:7" x14ac:dyDescent="0.25">
      <c r="A2314">
        <v>0.67853200000000002</v>
      </c>
      <c r="B2314">
        <v>0.46040599999999998</v>
      </c>
      <c r="C2314">
        <v>0.31240000000000001</v>
      </c>
      <c r="D2314">
        <v>0.14383099999999999</v>
      </c>
      <c r="E2314">
        <v>2.0687000000000001E-2</v>
      </c>
      <c r="F2314">
        <v>2312</v>
      </c>
      <c r="G2314">
        <v>12.041645333339336</v>
      </c>
    </row>
    <row r="2315" spans="1:7" x14ac:dyDescent="0.25">
      <c r="A2315">
        <v>0.67857100000000004</v>
      </c>
      <c r="B2315">
        <v>0.46045900000000001</v>
      </c>
      <c r="C2315">
        <v>0.31245400000000001</v>
      </c>
      <c r="D2315">
        <v>0.143872</v>
      </c>
      <c r="E2315">
        <v>2.0698999999999999E-2</v>
      </c>
      <c r="F2315">
        <v>2313</v>
      </c>
      <c r="G2315">
        <v>12.045916592545996</v>
      </c>
    </row>
    <row r="2316" spans="1:7" x14ac:dyDescent="0.25">
      <c r="A2316">
        <v>0.67857299999999998</v>
      </c>
      <c r="B2316">
        <v>0.46046199999999998</v>
      </c>
      <c r="C2316">
        <v>0.31245699999999998</v>
      </c>
      <c r="D2316">
        <v>0.143874</v>
      </c>
      <c r="E2316">
        <v>2.07E-2</v>
      </c>
      <c r="F2316">
        <v>2314</v>
      </c>
      <c r="G2316">
        <v>12.046137169490333</v>
      </c>
    </row>
    <row r="2317" spans="1:7" x14ac:dyDescent="0.25">
      <c r="A2317">
        <v>0.67860200000000004</v>
      </c>
      <c r="B2317">
        <v>0.46050000000000002</v>
      </c>
      <c r="C2317">
        <v>0.312496</v>
      </c>
      <c r="D2317">
        <v>0.14390500000000001</v>
      </c>
      <c r="E2317">
        <v>2.0709000000000002E-2</v>
      </c>
      <c r="F2317">
        <v>2315</v>
      </c>
      <c r="G2317">
        <v>12.049238048531057</v>
      </c>
    </row>
    <row r="2318" spans="1:7" x14ac:dyDescent="0.25">
      <c r="A2318">
        <v>0.67863499999999999</v>
      </c>
      <c r="B2318">
        <v>0.46054499999999998</v>
      </c>
      <c r="C2318">
        <v>0.31254199999999999</v>
      </c>
      <c r="D2318">
        <v>0.14394000000000001</v>
      </c>
      <c r="E2318">
        <v>2.0719000000000001E-2</v>
      </c>
      <c r="F2318">
        <v>2316</v>
      </c>
      <c r="G2318">
        <v>12.052884971301049</v>
      </c>
    </row>
    <row r="2319" spans="1:7" x14ac:dyDescent="0.25">
      <c r="A2319">
        <v>0.67876300000000001</v>
      </c>
      <c r="B2319">
        <v>0.46071899999999999</v>
      </c>
      <c r="C2319">
        <v>0.31271900000000002</v>
      </c>
      <c r="D2319">
        <v>0.14407600000000001</v>
      </c>
      <c r="E2319">
        <v>2.0757999999999999E-2</v>
      </c>
      <c r="F2319">
        <v>2317</v>
      </c>
      <c r="G2319">
        <v>12.066871489712508</v>
      </c>
    </row>
    <row r="2320" spans="1:7" x14ac:dyDescent="0.25">
      <c r="A2320">
        <v>0.67879</v>
      </c>
      <c r="B2320">
        <v>0.460756</v>
      </c>
      <c r="C2320">
        <v>0.31275700000000001</v>
      </c>
      <c r="D2320">
        <v>0.14410500000000001</v>
      </c>
      <c r="E2320">
        <v>2.0766E-2</v>
      </c>
      <c r="F2320">
        <v>2318</v>
      </c>
      <c r="G2320">
        <v>12.069874093035793</v>
      </c>
    </row>
    <row r="2321" spans="1:7" x14ac:dyDescent="0.25">
      <c r="A2321">
        <v>0.67880300000000005</v>
      </c>
      <c r="B2321">
        <v>0.46077400000000002</v>
      </c>
      <c r="C2321">
        <v>0.31277500000000003</v>
      </c>
      <c r="D2321">
        <v>0.144119</v>
      </c>
      <c r="E2321">
        <v>2.077E-2</v>
      </c>
      <c r="F2321">
        <v>2319</v>
      </c>
      <c r="G2321">
        <v>12.071307317527909</v>
      </c>
    </row>
    <row r="2322" spans="1:7" x14ac:dyDescent="0.25">
      <c r="A2322">
        <v>0.67883599999999999</v>
      </c>
      <c r="B2322">
        <v>0.46081800000000001</v>
      </c>
      <c r="C2322">
        <v>0.31281999999999999</v>
      </c>
      <c r="D2322">
        <v>0.144153</v>
      </c>
      <c r="E2322">
        <v>2.078E-2</v>
      </c>
      <c r="F2322">
        <v>2320</v>
      </c>
      <c r="G2322">
        <v>12.074880632455455</v>
      </c>
    </row>
    <row r="2323" spans="1:7" x14ac:dyDescent="0.25">
      <c r="A2323">
        <v>0.67885399999999996</v>
      </c>
      <c r="B2323">
        <v>0.460843</v>
      </c>
      <c r="C2323">
        <v>0.31284499999999998</v>
      </c>
      <c r="D2323">
        <v>0.14417199999999999</v>
      </c>
      <c r="E2323">
        <v>2.0785999999999999E-2</v>
      </c>
      <c r="F2323">
        <v>2321</v>
      </c>
      <c r="G2323">
        <v>12.076840713088304</v>
      </c>
    </row>
    <row r="2324" spans="1:7" x14ac:dyDescent="0.25">
      <c r="A2324">
        <v>0.67895700000000003</v>
      </c>
      <c r="B2324">
        <v>0.460982</v>
      </c>
      <c r="C2324">
        <v>0.31298700000000002</v>
      </c>
      <c r="D2324">
        <v>0.14428099999999999</v>
      </c>
      <c r="E2324">
        <v>2.0816999999999999E-2</v>
      </c>
      <c r="F2324">
        <v>2322</v>
      </c>
      <c r="G2324">
        <v>12.088127378055807</v>
      </c>
    </row>
    <row r="2325" spans="1:7" x14ac:dyDescent="0.25">
      <c r="A2325">
        <v>0.67897200000000002</v>
      </c>
      <c r="B2325">
        <v>0.46100400000000002</v>
      </c>
      <c r="C2325">
        <v>0.31300899999999998</v>
      </c>
      <c r="D2325">
        <v>0.14429800000000001</v>
      </c>
      <c r="E2325">
        <v>2.0822E-2</v>
      </c>
      <c r="F2325">
        <v>2323</v>
      </c>
      <c r="G2325">
        <v>12.089853445924806</v>
      </c>
    </row>
    <row r="2326" spans="1:7" x14ac:dyDescent="0.25">
      <c r="A2326">
        <v>0.67899600000000004</v>
      </c>
      <c r="B2326">
        <v>0.46103499999999997</v>
      </c>
      <c r="C2326">
        <v>0.31304100000000001</v>
      </c>
      <c r="D2326">
        <v>0.14432300000000001</v>
      </c>
      <c r="E2326">
        <v>2.0829E-2</v>
      </c>
      <c r="F2326">
        <v>2324</v>
      </c>
      <c r="G2326">
        <v>12.092404088460741</v>
      </c>
    </row>
    <row r="2327" spans="1:7" x14ac:dyDescent="0.25">
      <c r="A2327">
        <v>0.67908999999999997</v>
      </c>
      <c r="B2327">
        <v>0.46116299999999999</v>
      </c>
      <c r="C2327">
        <v>0.31317099999999998</v>
      </c>
      <c r="D2327">
        <v>0.144423</v>
      </c>
      <c r="E2327">
        <v>2.0858000000000002E-2</v>
      </c>
      <c r="F2327">
        <v>2325</v>
      </c>
      <c r="G2327">
        <v>12.102725409882447</v>
      </c>
    </row>
    <row r="2328" spans="1:7" x14ac:dyDescent="0.25">
      <c r="A2328">
        <v>0.67912899999999998</v>
      </c>
      <c r="B2328">
        <v>0.46121600000000001</v>
      </c>
      <c r="C2328">
        <v>0.31322499999999998</v>
      </c>
      <c r="D2328">
        <v>0.14446400000000001</v>
      </c>
      <c r="E2328">
        <v>2.087E-2</v>
      </c>
      <c r="F2328">
        <v>2326</v>
      </c>
      <c r="G2328">
        <v>12.107013208344325</v>
      </c>
    </row>
    <row r="2329" spans="1:7" x14ac:dyDescent="0.25">
      <c r="A2329">
        <v>0.67917499999999997</v>
      </c>
      <c r="B2329">
        <v>0.46127800000000002</v>
      </c>
      <c r="C2329">
        <v>0.31328899999999998</v>
      </c>
      <c r="D2329">
        <v>0.144513</v>
      </c>
      <c r="E2329">
        <v>2.0884E-2</v>
      </c>
      <c r="F2329">
        <v>2327</v>
      </c>
      <c r="G2329">
        <v>12.112085163916436</v>
      </c>
    </row>
    <row r="2330" spans="1:7" x14ac:dyDescent="0.25">
      <c r="A2330">
        <v>0.67919200000000002</v>
      </c>
      <c r="B2330">
        <v>0.46130199999999999</v>
      </c>
      <c r="C2330">
        <v>0.31331199999999998</v>
      </c>
      <c r="D2330">
        <v>0.14453199999999999</v>
      </c>
      <c r="E2330">
        <v>2.0889000000000001E-2</v>
      </c>
      <c r="F2330">
        <v>2328</v>
      </c>
      <c r="G2330">
        <v>12.113973649892927</v>
      </c>
    </row>
    <row r="2331" spans="1:7" x14ac:dyDescent="0.25">
      <c r="A2331">
        <v>0.679288</v>
      </c>
      <c r="B2331">
        <v>0.46143200000000001</v>
      </c>
      <c r="C2331">
        <v>0.31344499999999997</v>
      </c>
      <c r="D2331">
        <v>0.14463400000000001</v>
      </c>
      <c r="E2331">
        <v>2.0919E-2</v>
      </c>
      <c r="F2331">
        <v>2329</v>
      </c>
      <c r="G2331">
        <v>12.124532975180591</v>
      </c>
    </row>
    <row r="2332" spans="1:7" x14ac:dyDescent="0.25">
      <c r="A2332">
        <v>0.679311</v>
      </c>
      <c r="B2332">
        <v>0.46146300000000001</v>
      </c>
      <c r="C2332">
        <v>0.31347700000000001</v>
      </c>
      <c r="D2332">
        <v>0.14465800000000001</v>
      </c>
      <c r="E2332">
        <v>2.0926E-2</v>
      </c>
      <c r="F2332">
        <v>2330</v>
      </c>
      <c r="G2332">
        <v>12.127057771959715</v>
      </c>
    </row>
    <row r="2333" spans="1:7" x14ac:dyDescent="0.25">
      <c r="A2333">
        <v>0.67933299999999996</v>
      </c>
      <c r="B2333">
        <v>0.46149299999999999</v>
      </c>
      <c r="C2333">
        <v>0.31350800000000001</v>
      </c>
      <c r="D2333">
        <v>0.14468200000000001</v>
      </c>
      <c r="E2333">
        <v>2.0933E-2</v>
      </c>
      <c r="F2333">
        <v>2331</v>
      </c>
      <c r="G2333">
        <v>12.129518013518073</v>
      </c>
    </row>
    <row r="2334" spans="1:7" x14ac:dyDescent="0.25">
      <c r="A2334">
        <v>0.67934000000000005</v>
      </c>
      <c r="B2334">
        <v>0.46150200000000002</v>
      </c>
      <c r="C2334">
        <v>0.31351699999999999</v>
      </c>
      <c r="D2334">
        <v>0.14468900000000001</v>
      </c>
      <c r="E2334">
        <v>2.0934999999999999E-2</v>
      </c>
      <c r="F2334">
        <v>2332</v>
      </c>
      <c r="G2334">
        <v>12.130256483058384</v>
      </c>
    </row>
    <row r="2335" spans="1:7" x14ac:dyDescent="0.25">
      <c r="A2335">
        <v>0.67937400000000003</v>
      </c>
      <c r="B2335">
        <v>0.46154800000000001</v>
      </c>
      <c r="C2335">
        <v>0.31356400000000001</v>
      </c>
      <c r="D2335">
        <v>0.14472499999999999</v>
      </c>
      <c r="E2335">
        <v>2.0944999999999998E-2</v>
      </c>
      <c r="F2335">
        <v>2333</v>
      </c>
      <c r="G2335">
        <v>12.133992716426235</v>
      </c>
    </row>
    <row r="2336" spans="1:7" x14ac:dyDescent="0.25">
      <c r="A2336">
        <v>0.67937999999999998</v>
      </c>
      <c r="B2336">
        <v>0.461557</v>
      </c>
      <c r="C2336">
        <v>0.31357299999999999</v>
      </c>
      <c r="D2336">
        <v>0.144732</v>
      </c>
      <c r="E2336">
        <v>2.0947E-2</v>
      </c>
      <c r="F2336">
        <v>2334</v>
      </c>
      <c r="G2336">
        <v>12.134714904118249</v>
      </c>
    </row>
    <row r="2337" spans="1:7" x14ac:dyDescent="0.25">
      <c r="A2337">
        <v>0.67939000000000005</v>
      </c>
      <c r="B2337">
        <v>0.46157100000000001</v>
      </c>
      <c r="C2337">
        <v>0.313587</v>
      </c>
      <c r="D2337">
        <v>0.14474300000000001</v>
      </c>
      <c r="E2337">
        <v>2.095E-2</v>
      </c>
      <c r="F2337">
        <v>2335</v>
      </c>
      <c r="G2337">
        <v>12.135813988791833</v>
      </c>
    </row>
    <row r="2338" spans="1:7" x14ac:dyDescent="0.25">
      <c r="A2338">
        <v>0.67940900000000004</v>
      </c>
      <c r="B2338">
        <v>0.46159600000000001</v>
      </c>
      <c r="C2338">
        <v>0.31361299999999998</v>
      </c>
      <c r="D2338">
        <v>0.144762</v>
      </c>
      <c r="E2338">
        <v>2.0955999999999999E-2</v>
      </c>
      <c r="F2338">
        <v>2336</v>
      </c>
      <c r="G2338">
        <v>12.13788357099506</v>
      </c>
    </row>
    <row r="2339" spans="1:7" x14ac:dyDescent="0.25">
      <c r="A2339">
        <v>0.67943699999999996</v>
      </c>
      <c r="B2339">
        <v>0.46163399999999999</v>
      </c>
      <c r="C2339">
        <v>0.31365100000000001</v>
      </c>
      <c r="D2339">
        <v>0.144792</v>
      </c>
      <c r="E2339">
        <v>2.0965000000000001E-2</v>
      </c>
      <c r="F2339">
        <v>2337</v>
      </c>
      <c r="G2339">
        <v>12.140962577488843</v>
      </c>
    </row>
    <row r="2340" spans="1:7" x14ac:dyDescent="0.25">
      <c r="A2340">
        <v>0.67945299999999997</v>
      </c>
      <c r="B2340">
        <v>0.46165600000000001</v>
      </c>
      <c r="C2340">
        <v>0.31367400000000001</v>
      </c>
      <c r="D2340">
        <v>0.14480999999999999</v>
      </c>
      <c r="E2340">
        <v>2.0969999999999999E-2</v>
      </c>
      <c r="F2340">
        <v>2338</v>
      </c>
      <c r="G2340">
        <v>12.142756384589717</v>
      </c>
    </row>
    <row r="2341" spans="1:7" x14ac:dyDescent="0.25">
      <c r="A2341">
        <v>0.67948399999999998</v>
      </c>
      <c r="B2341">
        <v>0.46169900000000003</v>
      </c>
      <c r="C2341">
        <v>0.31371700000000002</v>
      </c>
      <c r="D2341">
        <v>0.144843</v>
      </c>
      <c r="E2341">
        <v>2.0979000000000001E-2</v>
      </c>
      <c r="F2341">
        <v>2339</v>
      </c>
      <c r="G2341">
        <v>12.146202624598152</v>
      </c>
    </row>
    <row r="2342" spans="1:7" x14ac:dyDescent="0.25">
      <c r="A2342">
        <v>0.67948900000000001</v>
      </c>
      <c r="B2342">
        <v>0.46170499999999998</v>
      </c>
      <c r="C2342">
        <v>0.31372299999999997</v>
      </c>
      <c r="D2342">
        <v>0.144847</v>
      </c>
      <c r="E2342">
        <v>2.0981E-2</v>
      </c>
      <c r="F2342">
        <v>2340</v>
      </c>
      <c r="G2342">
        <v>12.146689069272984</v>
      </c>
    </row>
    <row r="2343" spans="1:7" x14ac:dyDescent="0.25">
      <c r="A2343">
        <v>0.67949599999999999</v>
      </c>
      <c r="B2343">
        <v>0.46171499999999999</v>
      </c>
      <c r="C2343">
        <v>0.31373400000000001</v>
      </c>
      <c r="D2343">
        <v>0.14485600000000001</v>
      </c>
      <c r="E2343">
        <v>2.0983000000000002E-2</v>
      </c>
      <c r="F2343">
        <v>2341</v>
      </c>
      <c r="G2343">
        <v>12.147533725169954</v>
      </c>
    </row>
    <row r="2344" spans="1:7" x14ac:dyDescent="0.25">
      <c r="A2344">
        <v>0.67953699999999995</v>
      </c>
      <c r="B2344">
        <v>0.46177099999999999</v>
      </c>
      <c r="C2344">
        <v>0.31379000000000001</v>
      </c>
      <c r="D2344">
        <v>0.144899</v>
      </c>
      <c r="E2344">
        <v>2.0996000000000001E-2</v>
      </c>
      <c r="F2344">
        <v>2342</v>
      </c>
      <c r="G2344">
        <v>12.152045669921534</v>
      </c>
    </row>
    <row r="2345" spans="1:7" x14ac:dyDescent="0.25">
      <c r="A2345">
        <v>0.67956099999999997</v>
      </c>
      <c r="B2345">
        <v>0.46180399999999999</v>
      </c>
      <c r="C2345">
        <v>0.31382399999999999</v>
      </c>
      <c r="D2345">
        <v>0.144925</v>
      </c>
      <c r="E2345">
        <v>2.1003000000000001E-2</v>
      </c>
      <c r="F2345">
        <v>2343</v>
      </c>
      <c r="G2345">
        <v>12.15471712388252</v>
      </c>
    </row>
    <row r="2346" spans="1:7" x14ac:dyDescent="0.25">
      <c r="A2346">
        <v>0.67957999999999996</v>
      </c>
      <c r="B2346">
        <v>0.46182800000000002</v>
      </c>
      <c r="C2346">
        <v>0.31384899999999999</v>
      </c>
      <c r="D2346">
        <v>0.14494399999999999</v>
      </c>
      <c r="E2346">
        <v>2.1009E-2</v>
      </c>
      <c r="F2346">
        <v>2344</v>
      </c>
      <c r="G2346">
        <v>12.156743865678804</v>
      </c>
    </row>
    <row r="2347" spans="1:7" x14ac:dyDescent="0.25">
      <c r="A2347">
        <v>0.67961000000000005</v>
      </c>
      <c r="B2347">
        <v>0.46187</v>
      </c>
      <c r="C2347">
        <v>0.31389099999999998</v>
      </c>
      <c r="D2347">
        <v>0.14497699999999999</v>
      </c>
      <c r="E2347">
        <v>2.1017999999999998E-2</v>
      </c>
      <c r="F2347">
        <v>2345</v>
      </c>
      <c r="G2347">
        <v>12.16011134196318</v>
      </c>
    </row>
    <row r="2348" spans="1:7" x14ac:dyDescent="0.25">
      <c r="A2348">
        <v>0.67961000000000005</v>
      </c>
      <c r="B2348">
        <v>0.46187</v>
      </c>
      <c r="C2348">
        <v>0.313892</v>
      </c>
      <c r="D2348">
        <v>0.14497699999999999</v>
      </c>
      <c r="E2348">
        <v>2.1017999999999998E-2</v>
      </c>
      <c r="F2348">
        <v>2346</v>
      </c>
      <c r="G2348">
        <v>12.160127556057468</v>
      </c>
    </row>
    <row r="2349" spans="1:7" x14ac:dyDescent="0.25">
      <c r="A2349">
        <v>0.67963799999999996</v>
      </c>
      <c r="B2349">
        <v>0.46190799999999999</v>
      </c>
      <c r="C2349">
        <v>0.31392999999999999</v>
      </c>
      <c r="D2349">
        <v>0.145007</v>
      </c>
      <c r="E2349">
        <v>2.1027000000000001E-2</v>
      </c>
      <c r="F2349">
        <v>2347</v>
      </c>
      <c r="G2349">
        <v>12.163234419905663</v>
      </c>
    </row>
    <row r="2350" spans="1:7" x14ac:dyDescent="0.25">
      <c r="A2350">
        <v>0.67964400000000003</v>
      </c>
      <c r="B2350">
        <v>0.46191500000000002</v>
      </c>
      <c r="C2350">
        <v>0.31393799999999999</v>
      </c>
      <c r="D2350">
        <v>0.145013</v>
      </c>
      <c r="E2350">
        <v>2.1028999999999999E-2</v>
      </c>
      <c r="F2350">
        <v>2348</v>
      </c>
      <c r="G2350">
        <v>12.163825976006045</v>
      </c>
    </row>
    <row r="2351" spans="1:7" x14ac:dyDescent="0.25">
      <c r="A2351">
        <v>0.67967699999999998</v>
      </c>
      <c r="B2351">
        <v>0.46195999999999998</v>
      </c>
      <c r="C2351">
        <v>0.31398399999999999</v>
      </c>
      <c r="D2351">
        <v>0.14504800000000001</v>
      </c>
      <c r="E2351">
        <v>2.1038999999999999E-2</v>
      </c>
      <c r="F2351">
        <v>2349</v>
      </c>
      <c r="G2351">
        <v>12.167484656670061</v>
      </c>
    </row>
    <row r="2352" spans="1:7" x14ac:dyDescent="0.25">
      <c r="A2352">
        <v>0.679678</v>
      </c>
      <c r="B2352">
        <v>0.46196199999999998</v>
      </c>
      <c r="C2352">
        <v>0.31398500000000001</v>
      </c>
      <c r="D2352">
        <v>0.14504900000000001</v>
      </c>
      <c r="E2352">
        <v>2.1038999999999999E-2</v>
      </c>
      <c r="F2352">
        <v>2350</v>
      </c>
      <c r="G2352">
        <v>12.16762639446401</v>
      </c>
    </row>
    <row r="2353" spans="1:7" x14ac:dyDescent="0.25">
      <c r="A2353">
        <v>0.67972900000000003</v>
      </c>
      <c r="B2353">
        <v>0.462032</v>
      </c>
      <c r="C2353">
        <v>0.31405699999999998</v>
      </c>
      <c r="D2353">
        <v>0.14510400000000001</v>
      </c>
      <c r="E2353">
        <v>2.1055000000000001E-2</v>
      </c>
      <c r="F2353">
        <v>2351</v>
      </c>
      <c r="G2353">
        <v>12.17</v>
      </c>
    </row>
    <row r="2354" spans="1:7" x14ac:dyDescent="0.25">
      <c r="A2354">
        <v>0.67978000000000005</v>
      </c>
      <c r="B2354">
        <v>0.46210000000000001</v>
      </c>
      <c r="C2354">
        <v>0.31412600000000002</v>
      </c>
      <c r="D2354">
        <v>0.14515800000000001</v>
      </c>
      <c r="E2354">
        <v>2.1070999999999999E-2</v>
      </c>
      <c r="F2354">
        <v>2352</v>
      </c>
      <c r="G2354">
        <v>12.173318931619999</v>
      </c>
    </row>
    <row r="2355" spans="1:7" x14ac:dyDescent="0.25">
      <c r="A2355">
        <v>0.67978300000000003</v>
      </c>
      <c r="B2355">
        <v>0.46210499999999999</v>
      </c>
      <c r="C2355">
        <v>0.31413099999999999</v>
      </c>
      <c r="D2355">
        <v>0.14516200000000001</v>
      </c>
      <c r="E2355">
        <v>2.1072E-2</v>
      </c>
      <c r="F2355">
        <v>2353</v>
      </c>
      <c r="G2355">
        <v>12.178881439945362</v>
      </c>
    </row>
    <row r="2356" spans="1:7" x14ac:dyDescent="0.25">
      <c r="A2356">
        <v>0.67981499999999995</v>
      </c>
      <c r="B2356">
        <v>0.462148</v>
      </c>
      <c r="C2356">
        <v>0.31417499999999998</v>
      </c>
      <c r="D2356">
        <v>0.14519499999999999</v>
      </c>
      <c r="E2356">
        <v>2.1082E-2</v>
      </c>
      <c r="F2356">
        <v>2354</v>
      </c>
      <c r="G2356">
        <v>12.17929792123217</v>
      </c>
    </row>
    <row r="2357" spans="1:7" x14ac:dyDescent="0.25">
      <c r="A2357">
        <v>0.67982200000000004</v>
      </c>
      <c r="B2357">
        <v>0.46215800000000001</v>
      </c>
      <c r="C2357">
        <v>0.31418600000000002</v>
      </c>
      <c r="D2357">
        <v>0.145204</v>
      </c>
      <c r="E2357">
        <v>2.1083999999999999E-2</v>
      </c>
      <c r="F2357">
        <v>2355</v>
      </c>
      <c r="G2357">
        <v>12.182783245156839</v>
      </c>
    </row>
    <row r="2358" spans="1:7" x14ac:dyDescent="0.25">
      <c r="A2358">
        <v>0.67989999999999995</v>
      </c>
      <c r="B2358">
        <v>0.46226400000000001</v>
      </c>
      <c r="C2358">
        <v>0.31429299999999999</v>
      </c>
      <c r="D2358">
        <v>0.145286</v>
      </c>
      <c r="E2358">
        <v>2.1107999999999998E-2</v>
      </c>
      <c r="F2358">
        <v>2356</v>
      </c>
      <c r="G2358">
        <v>12.183625777218303</v>
      </c>
    </row>
    <row r="2359" spans="1:7" x14ac:dyDescent="0.25">
      <c r="A2359">
        <v>0.67996199999999996</v>
      </c>
      <c r="B2359">
        <v>0.46234900000000001</v>
      </c>
      <c r="C2359">
        <v>0.31437999999999999</v>
      </c>
      <c r="D2359">
        <v>0.14535300000000001</v>
      </c>
      <c r="E2359">
        <v>2.1128000000000001E-2</v>
      </c>
      <c r="F2359">
        <v>2357</v>
      </c>
      <c r="G2359">
        <v>12.192216582203404</v>
      </c>
    </row>
    <row r="2360" spans="1:7" x14ac:dyDescent="0.25">
      <c r="A2360">
        <v>0.67997700000000005</v>
      </c>
      <c r="B2360">
        <v>0.462368</v>
      </c>
      <c r="C2360">
        <v>0.31440000000000001</v>
      </c>
      <c r="D2360">
        <v>0.145368</v>
      </c>
      <c r="E2360">
        <v>2.1132000000000001E-2</v>
      </c>
      <c r="F2360">
        <v>2358</v>
      </c>
      <c r="G2360">
        <v>12.199172273802688</v>
      </c>
    </row>
    <row r="2361" spans="1:7" x14ac:dyDescent="0.25">
      <c r="A2361">
        <v>0.67998099999999995</v>
      </c>
      <c r="B2361">
        <v>0.46237400000000001</v>
      </c>
      <c r="C2361">
        <v>0.31440499999999999</v>
      </c>
      <c r="D2361">
        <v>0.145373</v>
      </c>
      <c r="E2361">
        <v>2.1132999999999999E-2</v>
      </c>
      <c r="F2361">
        <v>2359</v>
      </c>
      <c r="G2361">
        <v>12.200763678432406</v>
      </c>
    </row>
    <row r="2362" spans="1:7" x14ac:dyDescent="0.25">
      <c r="A2362">
        <v>0.680006</v>
      </c>
      <c r="B2362">
        <v>0.46240900000000001</v>
      </c>
      <c r="C2362">
        <v>0.31444100000000003</v>
      </c>
      <c r="D2362">
        <v>0.1454</v>
      </c>
      <c r="E2362">
        <v>2.1141E-2</v>
      </c>
      <c r="F2362">
        <v>2360</v>
      </c>
      <c r="G2362">
        <v>12.201189674298025</v>
      </c>
    </row>
    <row r="2363" spans="1:7" x14ac:dyDescent="0.25">
      <c r="A2363">
        <v>0.68005400000000005</v>
      </c>
      <c r="B2363">
        <v>0.46247300000000002</v>
      </c>
      <c r="C2363">
        <v>0.31450699999999998</v>
      </c>
      <c r="D2363">
        <v>0.145451</v>
      </c>
      <c r="E2363">
        <v>2.1156000000000001E-2</v>
      </c>
      <c r="F2363">
        <v>2361</v>
      </c>
      <c r="G2363">
        <v>12.204060203293349</v>
      </c>
    </row>
    <row r="2364" spans="1:7" x14ac:dyDescent="0.25">
      <c r="A2364">
        <v>0.68010700000000002</v>
      </c>
      <c r="B2364">
        <v>0.46254499999999998</v>
      </c>
      <c r="C2364">
        <v>0.31458000000000003</v>
      </c>
      <c r="D2364">
        <v>0.145508</v>
      </c>
      <c r="E2364">
        <v>2.1172E-2</v>
      </c>
      <c r="F2364">
        <v>2362</v>
      </c>
      <c r="G2364">
        <v>12.209346793124016</v>
      </c>
    </row>
    <row r="2365" spans="1:7" x14ac:dyDescent="0.25">
      <c r="A2365">
        <v>0.680141</v>
      </c>
      <c r="B2365">
        <v>0.462592</v>
      </c>
      <c r="C2365">
        <v>0.31462800000000002</v>
      </c>
      <c r="D2365">
        <v>0.14554500000000001</v>
      </c>
      <c r="E2365">
        <v>2.1183E-2</v>
      </c>
      <c r="F2365">
        <v>2363</v>
      </c>
      <c r="G2365">
        <v>12.215225547603431</v>
      </c>
    </row>
    <row r="2366" spans="1:7" x14ac:dyDescent="0.25">
      <c r="A2366">
        <v>0.68015999999999999</v>
      </c>
      <c r="B2366">
        <v>0.462617</v>
      </c>
      <c r="C2366">
        <v>0.31465300000000002</v>
      </c>
      <c r="D2366">
        <v>0.145564</v>
      </c>
      <c r="E2366">
        <v>2.1189E-2</v>
      </c>
      <c r="F2366">
        <v>2364</v>
      </c>
      <c r="G2366">
        <v>12.219076297801475</v>
      </c>
    </row>
    <row r="2367" spans="1:7" x14ac:dyDescent="0.25">
      <c r="A2367">
        <v>0.68016600000000005</v>
      </c>
      <c r="B2367">
        <v>0.46262599999999998</v>
      </c>
      <c r="C2367">
        <v>0.314662</v>
      </c>
      <c r="D2367">
        <v>0.14557100000000001</v>
      </c>
      <c r="E2367">
        <v>2.1191000000000002E-2</v>
      </c>
      <c r="F2367">
        <v>2365</v>
      </c>
      <c r="G2367">
        <v>12.221813152618889</v>
      </c>
    </row>
    <row r="2368" spans="1:7" x14ac:dyDescent="0.25">
      <c r="A2368">
        <v>0.68017799999999995</v>
      </c>
      <c r="B2368">
        <v>0.46264300000000003</v>
      </c>
      <c r="C2368">
        <v>0.31468000000000002</v>
      </c>
      <c r="D2368">
        <v>0.14558399999999999</v>
      </c>
      <c r="E2368">
        <v>2.1194999999999999E-2</v>
      </c>
      <c r="F2368">
        <v>2366</v>
      </c>
      <c r="G2368">
        <v>12.223197582538154</v>
      </c>
    </row>
    <row r="2369" spans="1:7" x14ac:dyDescent="0.25">
      <c r="A2369">
        <v>0.68018599999999996</v>
      </c>
      <c r="B2369">
        <v>0.46265299999999998</v>
      </c>
      <c r="C2369">
        <v>0.31469000000000003</v>
      </c>
      <c r="D2369">
        <v>0.145593</v>
      </c>
      <c r="E2369">
        <v>2.1197000000000001E-2</v>
      </c>
      <c r="F2369">
        <v>2367</v>
      </c>
      <c r="G2369">
        <v>12.224074757161853</v>
      </c>
    </row>
    <row r="2370" spans="1:7" x14ac:dyDescent="0.25">
      <c r="A2370">
        <v>0.68024200000000001</v>
      </c>
      <c r="B2370">
        <v>0.462729</v>
      </c>
      <c r="C2370">
        <v>0.31476700000000002</v>
      </c>
      <c r="D2370">
        <v>0.145652</v>
      </c>
      <c r="E2370">
        <v>2.1214E-2</v>
      </c>
      <c r="F2370">
        <v>2368</v>
      </c>
      <c r="G2370">
        <v>12.230235683687182</v>
      </c>
    </row>
    <row r="2371" spans="1:7" x14ac:dyDescent="0.25">
      <c r="A2371">
        <v>0.68025899999999995</v>
      </c>
      <c r="B2371">
        <v>0.462752</v>
      </c>
      <c r="C2371">
        <v>0.31479099999999999</v>
      </c>
      <c r="D2371">
        <v>0.14566999999999999</v>
      </c>
      <c r="E2371">
        <v>2.1219999999999999E-2</v>
      </c>
      <c r="F2371">
        <v>2369</v>
      </c>
      <c r="G2371">
        <v>12.232140400747616</v>
      </c>
    </row>
    <row r="2372" spans="1:7" x14ac:dyDescent="0.25">
      <c r="A2372">
        <v>0.68027099999999996</v>
      </c>
      <c r="B2372">
        <v>0.46276800000000001</v>
      </c>
      <c r="C2372">
        <v>0.31480799999999998</v>
      </c>
      <c r="D2372">
        <v>0.14568300000000001</v>
      </c>
      <c r="E2372">
        <v>2.1224E-2</v>
      </c>
      <c r="F2372">
        <v>2370</v>
      </c>
      <c r="G2372">
        <v>12.233507017569814</v>
      </c>
    </row>
    <row r="2373" spans="1:7" x14ac:dyDescent="0.25">
      <c r="A2373">
        <v>0.68031699999999995</v>
      </c>
      <c r="B2373">
        <v>0.46283200000000002</v>
      </c>
      <c r="C2373">
        <v>0.31487199999999999</v>
      </c>
      <c r="D2373">
        <v>0.145733</v>
      </c>
      <c r="E2373">
        <v>2.1238E-2</v>
      </c>
      <c r="F2373">
        <v>2371</v>
      </c>
      <c r="G2373">
        <v>12.238689845307663</v>
      </c>
    </row>
    <row r="2374" spans="1:7" x14ac:dyDescent="0.25">
      <c r="A2374">
        <v>0.68035299999999999</v>
      </c>
      <c r="B2374">
        <v>0.46288099999999999</v>
      </c>
      <c r="C2374">
        <v>0.31492199999999998</v>
      </c>
      <c r="D2374">
        <v>0.14577100000000001</v>
      </c>
      <c r="E2374">
        <v>2.1249000000000001E-2</v>
      </c>
      <c r="F2374">
        <v>2372</v>
      </c>
      <c r="G2374">
        <v>12.242699524827559</v>
      </c>
    </row>
    <row r="2375" spans="1:7" x14ac:dyDescent="0.25">
      <c r="A2375">
        <v>0.68035800000000002</v>
      </c>
      <c r="B2375">
        <v>0.46288800000000002</v>
      </c>
      <c r="C2375">
        <v>0.31492900000000001</v>
      </c>
      <c r="D2375">
        <v>0.14577699999999999</v>
      </c>
      <c r="E2375">
        <v>2.1250999999999999E-2</v>
      </c>
      <c r="F2375">
        <v>2373</v>
      </c>
      <c r="G2375">
        <v>12.24327805089696</v>
      </c>
    </row>
    <row r="2376" spans="1:7" x14ac:dyDescent="0.25">
      <c r="A2376">
        <v>0.68037199999999998</v>
      </c>
      <c r="B2376">
        <v>0.46290599999999998</v>
      </c>
      <c r="C2376">
        <v>0.31494800000000001</v>
      </c>
      <c r="D2376">
        <v>0.145792</v>
      </c>
      <c r="E2376">
        <v>2.1255E-2</v>
      </c>
      <c r="F2376">
        <v>2374</v>
      </c>
      <c r="G2376">
        <v>12.244794311933992</v>
      </c>
    </row>
    <row r="2377" spans="1:7" x14ac:dyDescent="0.25">
      <c r="A2377">
        <v>0.68039300000000003</v>
      </c>
      <c r="B2377">
        <v>0.46293400000000001</v>
      </c>
      <c r="C2377">
        <v>0.31497700000000001</v>
      </c>
      <c r="D2377">
        <v>0.145814</v>
      </c>
      <c r="E2377">
        <v>2.1262E-2</v>
      </c>
      <c r="F2377">
        <v>2375</v>
      </c>
      <c r="G2377">
        <v>12.247102979981527</v>
      </c>
    </row>
    <row r="2378" spans="1:7" x14ac:dyDescent="0.25">
      <c r="A2378">
        <v>0.68054400000000004</v>
      </c>
      <c r="B2378">
        <v>0.46314100000000002</v>
      </c>
      <c r="C2378">
        <v>0.31518800000000002</v>
      </c>
      <c r="D2378">
        <v>0.14597599999999999</v>
      </c>
      <c r="E2378">
        <v>2.1309000000000002E-2</v>
      </c>
      <c r="F2378">
        <v>2376</v>
      </c>
      <c r="G2378">
        <v>12.26406728749223</v>
      </c>
    </row>
    <row r="2379" spans="1:7" x14ac:dyDescent="0.25">
      <c r="A2379">
        <v>0.68060200000000004</v>
      </c>
      <c r="B2379">
        <v>0.46321899999999999</v>
      </c>
      <c r="C2379">
        <v>0.31526799999999999</v>
      </c>
      <c r="D2379">
        <v>0.146038</v>
      </c>
      <c r="E2379">
        <v>2.1326999999999999E-2</v>
      </c>
      <c r="F2379">
        <v>2377</v>
      </c>
      <c r="G2379">
        <v>12.270505565699033</v>
      </c>
    </row>
    <row r="2380" spans="1:7" x14ac:dyDescent="0.25">
      <c r="A2380">
        <v>0.68068399999999996</v>
      </c>
      <c r="B2380">
        <v>0.46333000000000002</v>
      </c>
      <c r="C2380">
        <v>0.31538100000000002</v>
      </c>
      <c r="D2380">
        <v>0.14612600000000001</v>
      </c>
      <c r="E2380">
        <v>2.1353E-2</v>
      </c>
      <c r="F2380">
        <v>2378</v>
      </c>
      <c r="G2380">
        <v>12.279655257400448</v>
      </c>
    </row>
    <row r="2381" spans="1:7" x14ac:dyDescent="0.25">
      <c r="A2381">
        <v>0.68072600000000005</v>
      </c>
      <c r="B2381">
        <v>0.46338800000000002</v>
      </c>
      <c r="C2381">
        <v>0.31544100000000003</v>
      </c>
      <c r="D2381">
        <v>0.146171</v>
      </c>
      <c r="E2381">
        <v>2.1366E-2</v>
      </c>
      <c r="F2381">
        <v>2379</v>
      </c>
      <c r="G2381">
        <v>12.284438703546702</v>
      </c>
    </row>
    <row r="2382" spans="1:7" x14ac:dyDescent="0.25">
      <c r="A2382">
        <v>0.68076400000000004</v>
      </c>
      <c r="B2382">
        <v>0.46343899999999999</v>
      </c>
      <c r="C2382">
        <v>0.31549300000000002</v>
      </c>
      <c r="D2382">
        <v>0.14621200000000001</v>
      </c>
      <c r="E2382">
        <v>2.1378000000000001E-2</v>
      </c>
      <c r="F2382">
        <v>2380</v>
      </c>
      <c r="G2382">
        <v>12.288650690185914</v>
      </c>
    </row>
    <row r="2383" spans="1:7" x14ac:dyDescent="0.25">
      <c r="A2383">
        <v>0.68082500000000001</v>
      </c>
      <c r="B2383">
        <v>0.46352199999999999</v>
      </c>
      <c r="C2383">
        <v>0.315577</v>
      </c>
      <c r="D2383">
        <v>0.14627699999999999</v>
      </c>
      <c r="E2383">
        <v>2.1396999999999999E-2</v>
      </c>
      <c r="F2383">
        <v>2381</v>
      </c>
      <c r="G2383">
        <v>12.295470902829397</v>
      </c>
    </row>
    <row r="2384" spans="1:7" x14ac:dyDescent="0.25">
      <c r="A2384">
        <v>0.68082500000000001</v>
      </c>
      <c r="B2384">
        <v>0.46352300000000002</v>
      </c>
      <c r="C2384">
        <v>0.31557800000000003</v>
      </c>
      <c r="D2384">
        <v>0.14627699999999999</v>
      </c>
      <c r="E2384">
        <v>2.1396999999999999E-2</v>
      </c>
      <c r="F2384">
        <v>2382</v>
      </c>
      <c r="G2384">
        <v>12.295510018074822</v>
      </c>
    </row>
    <row r="2385" spans="1:7" x14ac:dyDescent="0.25">
      <c r="A2385">
        <v>0.68084599999999995</v>
      </c>
      <c r="B2385">
        <v>0.46355200000000002</v>
      </c>
      <c r="C2385">
        <v>0.31560700000000003</v>
      </c>
      <c r="D2385">
        <v>0.14630000000000001</v>
      </c>
      <c r="E2385">
        <v>2.1403999999999999E-2</v>
      </c>
      <c r="F2385">
        <v>2383</v>
      </c>
      <c r="G2385">
        <v>12.29789521340755</v>
      </c>
    </row>
    <row r="2386" spans="1:7" x14ac:dyDescent="0.25">
      <c r="A2386">
        <v>0.68086400000000002</v>
      </c>
      <c r="B2386">
        <v>0.46357500000000001</v>
      </c>
      <c r="C2386">
        <v>0.31563200000000002</v>
      </c>
      <c r="D2386">
        <v>0.146319</v>
      </c>
      <c r="E2386">
        <v>2.1409000000000001E-2</v>
      </c>
      <c r="F2386">
        <v>2384</v>
      </c>
      <c r="G2386">
        <v>12.299858226043728</v>
      </c>
    </row>
    <row r="2387" spans="1:7" x14ac:dyDescent="0.25">
      <c r="A2387">
        <v>0.68089500000000003</v>
      </c>
      <c r="B2387">
        <v>0.46361799999999997</v>
      </c>
      <c r="C2387">
        <v>0.31567499999999998</v>
      </c>
      <c r="D2387">
        <v>0.14635300000000001</v>
      </c>
      <c r="E2387">
        <v>2.1419000000000001E-2</v>
      </c>
      <c r="F2387">
        <v>2385</v>
      </c>
      <c r="G2387">
        <v>12.303375613714948</v>
      </c>
    </row>
    <row r="2388" spans="1:7" x14ac:dyDescent="0.25">
      <c r="A2388">
        <v>0.68094100000000002</v>
      </c>
      <c r="B2388">
        <v>0.46367999999999998</v>
      </c>
      <c r="C2388">
        <v>0.31573899999999999</v>
      </c>
      <c r="D2388">
        <v>0.146402</v>
      </c>
      <c r="E2388">
        <v>2.1434000000000002E-2</v>
      </c>
      <c r="F2388">
        <v>2386</v>
      </c>
      <c r="G2388">
        <v>12.308525443873089</v>
      </c>
    </row>
    <row r="2389" spans="1:7" x14ac:dyDescent="0.25">
      <c r="A2389">
        <v>0.68095600000000001</v>
      </c>
      <c r="B2389">
        <v>0.46370099999999997</v>
      </c>
      <c r="C2389">
        <v>0.31575999999999999</v>
      </c>
      <c r="D2389">
        <v>0.14641799999999999</v>
      </c>
      <c r="E2389">
        <v>2.1437999999999999E-2</v>
      </c>
      <c r="F2389">
        <v>2387</v>
      </c>
      <c r="G2389">
        <v>12.310215216755152</v>
      </c>
    </row>
    <row r="2390" spans="1:7" x14ac:dyDescent="0.25">
      <c r="A2390">
        <v>0.68102300000000004</v>
      </c>
      <c r="B2390">
        <v>0.46379199999999998</v>
      </c>
      <c r="C2390">
        <v>0.31585299999999999</v>
      </c>
      <c r="D2390">
        <v>0.14649000000000001</v>
      </c>
      <c r="E2390">
        <v>2.1458999999999999E-2</v>
      </c>
      <c r="F2390">
        <v>2388</v>
      </c>
      <c r="G2390">
        <v>12.317761341612966</v>
      </c>
    </row>
    <row r="2391" spans="1:7" x14ac:dyDescent="0.25">
      <c r="A2391">
        <v>0.68107899999999999</v>
      </c>
      <c r="B2391">
        <v>0.463868</v>
      </c>
      <c r="C2391">
        <v>0.31593100000000002</v>
      </c>
      <c r="D2391">
        <v>0.14655000000000001</v>
      </c>
      <c r="E2391">
        <v>2.1477E-2</v>
      </c>
      <c r="F2391">
        <v>2389</v>
      </c>
      <c r="G2391">
        <v>12.324042122214188</v>
      </c>
    </row>
    <row r="2392" spans="1:7" x14ac:dyDescent="0.25">
      <c r="A2392">
        <v>0.68110899999999996</v>
      </c>
      <c r="B2392">
        <v>0.46390999999999999</v>
      </c>
      <c r="C2392">
        <v>0.315973</v>
      </c>
      <c r="D2392">
        <v>0.14658299999999999</v>
      </c>
      <c r="E2392">
        <v>2.1486999999999999E-2</v>
      </c>
      <c r="F2392">
        <v>2390</v>
      </c>
      <c r="G2392">
        <v>12.327496417800122</v>
      </c>
    </row>
    <row r="2393" spans="1:7" x14ac:dyDescent="0.25">
      <c r="A2393">
        <v>0.68111699999999997</v>
      </c>
      <c r="B2393">
        <v>0.46392100000000003</v>
      </c>
      <c r="C2393">
        <v>0.31598500000000002</v>
      </c>
      <c r="D2393">
        <v>0.146592</v>
      </c>
      <c r="E2393">
        <v>2.1489000000000001E-2</v>
      </c>
      <c r="F2393">
        <v>2391</v>
      </c>
      <c r="G2393">
        <v>12.328403665527983</v>
      </c>
    </row>
    <row r="2394" spans="1:7" x14ac:dyDescent="0.25">
      <c r="A2394">
        <v>0.681118</v>
      </c>
      <c r="B2394">
        <v>0.463922</v>
      </c>
      <c r="C2394">
        <v>0.31598500000000002</v>
      </c>
      <c r="D2394">
        <v>0.146593</v>
      </c>
      <c r="E2394">
        <v>2.1489000000000001E-2</v>
      </c>
      <c r="F2394">
        <v>2392</v>
      </c>
      <c r="G2394">
        <v>12.328467950424033</v>
      </c>
    </row>
    <row r="2395" spans="1:7" x14ac:dyDescent="0.25">
      <c r="A2395">
        <v>0.68113299999999999</v>
      </c>
      <c r="B2395">
        <v>0.46394299999999999</v>
      </c>
      <c r="C2395">
        <v>0.31600699999999998</v>
      </c>
      <c r="D2395">
        <v>0.14660899999999999</v>
      </c>
      <c r="E2395">
        <v>2.1493999999999999E-2</v>
      </c>
      <c r="F2395">
        <v>2393</v>
      </c>
      <c r="G2395">
        <v>12.330200318275441</v>
      </c>
    </row>
    <row r="2396" spans="1:7" x14ac:dyDescent="0.25">
      <c r="A2396">
        <v>0.681176</v>
      </c>
      <c r="B2396">
        <v>0.46400000000000002</v>
      </c>
      <c r="C2396">
        <v>0.31606600000000001</v>
      </c>
      <c r="D2396">
        <v>0.14665500000000001</v>
      </c>
      <c r="E2396">
        <v>2.1507999999999999E-2</v>
      </c>
      <c r="F2396">
        <v>2394</v>
      </c>
      <c r="G2396">
        <v>12.334964788668255</v>
      </c>
    </row>
    <row r="2397" spans="1:7" x14ac:dyDescent="0.25">
      <c r="A2397">
        <v>0.68122099999999997</v>
      </c>
      <c r="B2397">
        <v>0.464063</v>
      </c>
      <c r="C2397">
        <v>0.31612899999999999</v>
      </c>
      <c r="D2397">
        <v>0.146704</v>
      </c>
      <c r="E2397">
        <v>2.1521999999999999E-2</v>
      </c>
      <c r="F2397">
        <v>2395</v>
      </c>
      <c r="G2397">
        <v>12.340125462124359</v>
      </c>
    </row>
    <row r="2398" spans="1:7" x14ac:dyDescent="0.25">
      <c r="A2398">
        <v>0.68124600000000002</v>
      </c>
      <c r="B2398">
        <v>0.46409499999999998</v>
      </c>
      <c r="C2398">
        <v>0.31616300000000003</v>
      </c>
      <c r="D2398">
        <v>0.14673</v>
      </c>
      <c r="E2398">
        <v>2.1530000000000001E-2</v>
      </c>
      <c r="F2398">
        <v>2396</v>
      </c>
      <c r="G2398">
        <v>12.342842704802836</v>
      </c>
    </row>
    <row r="2399" spans="1:7" x14ac:dyDescent="0.25">
      <c r="A2399">
        <v>0.681253</v>
      </c>
      <c r="B2399">
        <v>0.46410499999999999</v>
      </c>
      <c r="C2399">
        <v>0.31617299999999998</v>
      </c>
      <c r="D2399">
        <v>0.14673800000000001</v>
      </c>
      <c r="E2399">
        <v>2.1531999999999999E-2</v>
      </c>
      <c r="F2399">
        <v>2397</v>
      </c>
      <c r="G2399">
        <v>12.343663977575199</v>
      </c>
    </row>
    <row r="2400" spans="1:7" x14ac:dyDescent="0.25">
      <c r="A2400">
        <v>0.68126100000000001</v>
      </c>
      <c r="B2400">
        <v>0.46411599999999997</v>
      </c>
      <c r="C2400">
        <v>0.31618400000000002</v>
      </c>
      <c r="D2400">
        <v>0.14674599999999999</v>
      </c>
      <c r="E2400">
        <v>2.1534000000000001E-2</v>
      </c>
      <c r="F2400">
        <v>2398</v>
      </c>
      <c r="G2400">
        <v>12.34455706423922</v>
      </c>
    </row>
    <row r="2401" spans="1:7" x14ac:dyDescent="0.25">
      <c r="A2401">
        <v>0.68134799999999995</v>
      </c>
      <c r="B2401">
        <v>0.46423500000000001</v>
      </c>
      <c r="C2401">
        <v>0.31630599999999998</v>
      </c>
      <c r="D2401">
        <v>0.14684</v>
      </c>
      <c r="E2401">
        <v>2.1562000000000001E-2</v>
      </c>
      <c r="F2401">
        <v>2399</v>
      </c>
      <c r="G2401">
        <v>12.354445380035516</v>
      </c>
    </row>
    <row r="2402" spans="1:7" x14ac:dyDescent="0.25">
      <c r="A2402">
        <v>0.68141099999999999</v>
      </c>
      <c r="B2402">
        <v>0.46432200000000001</v>
      </c>
      <c r="C2402">
        <v>0.31639400000000001</v>
      </c>
      <c r="D2402">
        <v>0.14690900000000001</v>
      </c>
      <c r="E2402">
        <v>2.1582E-2</v>
      </c>
      <c r="F2402">
        <v>2400</v>
      </c>
      <c r="G2402">
        <v>12.361588715057417</v>
      </c>
    </row>
    <row r="2403" spans="1:7" x14ac:dyDescent="0.25">
      <c r="A2403">
        <v>0.68147100000000005</v>
      </c>
      <c r="B2403">
        <v>0.46440199999999998</v>
      </c>
      <c r="C2403">
        <v>0.31647599999999998</v>
      </c>
      <c r="D2403">
        <v>0.14697199999999999</v>
      </c>
      <c r="E2403">
        <v>2.1600999999999999E-2</v>
      </c>
      <c r="F2403">
        <v>2401</v>
      </c>
      <c r="G2403">
        <v>12.368278325258403</v>
      </c>
    </row>
    <row r="2404" spans="1:7" x14ac:dyDescent="0.25">
      <c r="A2404">
        <v>0.68150500000000003</v>
      </c>
      <c r="B2404">
        <v>0.46444800000000003</v>
      </c>
      <c r="C2404">
        <v>0.31652400000000003</v>
      </c>
      <c r="D2404">
        <v>0.147009</v>
      </c>
      <c r="E2404">
        <v>2.1611999999999999E-2</v>
      </c>
      <c r="F2404">
        <v>2402</v>
      </c>
      <c r="G2404">
        <v>12.372125791693605</v>
      </c>
    </row>
    <row r="2405" spans="1:7" x14ac:dyDescent="0.25">
      <c r="A2405">
        <v>0.68151200000000001</v>
      </c>
      <c r="B2405">
        <v>0.46445900000000001</v>
      </c>
      <c r="C2405">
        <v>0.31653399999999998</v>
      </c>
      <c r="D2405">
        <v>0.14701700000000001</v>
      </c>
      <c r="E2405">
        <v>2.1614000000000001E-2</v>
      </c>
      <c r="F2405">
        <v>2403</v>
      </c>
      <c r="G2405">
        <v>12.372993777880041</v>
      </c>
    </row>
    <row r="2406" spans="1:7" x14ac:dyDescent="0.25">
      <c r="A2406">
        <v>0.68155500000000002</v>
      </c>
      <c r="B2406">
        <v>0.46451700000000001</v>
      </c>
      <c r="C2406">
        <v>0.31659399999999999</v>
      </c>
      <c r="D2406">
        <v>0.147063</v>
      </c>
      <c r="E2406">
        <v>2.1628000000000001E-2</v>
      </c>
      <c r="F2406">
        <v>2404</v>
      </c>
      <c r="G2406">
        <v>12.377813154639979</v>
      </c>
    </row>
    <row r="2407" spans="1:7" x14ac:dyDescent="0.25">
      <c r="A2407">
        <v>0.68156600000000001</v>
      </c>
      <c r="B2407">
        <v>0.46453299999999997</v>
      </c>
      <c r="C2407">
        <v>0.31661</v>
      </c>
      <c r="D2407">
        <v>0.14707600000000001</v>
      </c>
      <c r="E2407">
        <v>2.1631000000000001E-2</v>
      </c>
      <c r="F2407">
        <v>2405</v>
      </c>
      <c r="G2407">
        <v>12.3791146200433</v>
      </c>
    </row>
    <row r="2408" spans="1:7" x14ac:dyDescent="0.25">
      <c r="A2408">
        <v>0.68162400000000001</v>
      </c>
      <c r="B2408">
        <v>0.46461200000000002</v>
      </c>
      <c r="C2408">
        <v>0.316691</v>
      </c>
      <c r="D2408">
        <v>0.14713799999999999</v>
      </c>
      <c r="E2408">
        <v>2.1649999999999999E-2</v>
      </c>
      <c r="F2408">
        <v>2406</v>
      </c>
      <c r="G2408">
        <v>12.385700412608641</v>
      </c>
    </row>
    <row r="2409" spans="1:7" x14ac:dyDescent="0.25">
      <c r="A2409">
        <v>0.68168099999999998</v>
      </c>
      <c r="B2409">
        <v>0.46468799999999999</v>
      </c>
      <c r="C2409">
        <v>0.31676900000000002</v>
      </c>
      <c r="D2409">
        <v>0.147199</v>
      </c>
      <c r="E2409">
        <v>2.1668E-2</v>
      </c>
      <c r="F2409">
        <v>2407</v>
      </c>
      <c r="G2409">
        <v>12.392079807680629</v>
      </c>
    </row>
    <row r="2410" spans="1:7" x14ac:dyDescent="0.25">
      <c r="A2410">
        <v>0.68168200000000001</v>
      </c>
      <c r="B2410">
        <v>0.46468999999999999</v>
      </c>
      <c r="C2410">
        <v>0.31677100000000002</v>
      </c>
      <c r="D2410">
        <v>0.147201</v>
      </c>
      <c r="E2410">
        <v>2.1668E-2</v>
      </c>
      <c r="F2410">
        <v>2408</v>
      </c>
      <c r="G2410">
        <v>12.392246766240595</v>
      </c>
    </row>
    <row r="2411" spans="1:7" x14ac:dyDescent="0.25">
      <c r="A2411">
        <v>0.68173700000000004</v>
      </c>
      <c r="B2411">
        <v>0.46476499999999998</v>
      </c>
      <c r="C2411">
        <v>0.31684800000000002</v>
      </c>
      <c r="D2411">
        <v>0.14726</v>
      </c>
      <c r="E2411">
        <v>2.1684999999999999E-2</v>
      </c>
      <c r="F2411">
        <v>2409</v>
      </c>
      <c r="G2411">
        <v>12.398484608779286</v>
      </c>
    </row>
    <row r="2412" spans="1:7" x14ac:dyDescent="0.25">
      <c r="A2412">
        <v>0.681751</v>
      </c>
      <c r="B2412">
        <v>0.46478399999999997</v>
      </c>
      <c r="C2412">
        <v>0.31686700000000001</v>
      </c>
      <c r="D2412">
        <v>0.14727499999999999</v>
      </c>
      <c r="E2412">
        <v>2.1690000000000001E-2</v>
      </c>
      <c r="F2412">
        <v>2410</v>
      </c>
      <c r="G2412">
        <v>12.400029178896295</v>
      </c>
    </row>
    <row r="2413" spans="1:7" x14ac:dyDescent="0.25">
      <c r="A2413">
        <v>0.68175200000000002</v>
      </c>
      <c r="B2413">
        <v>0.46478599999999998</v>
      </c>
      <c r="C2413">
        <v>0.31686900000000001</v>
      </c>
      <c r="D2413">
        <v>0.14727599999999999</v>
      </c>
      <c r="E2413">
        <v>2.1690000000000001E-2</v>
      </c>
      <c r="F2413">
        <v>2411</v>
      </c>
      <c r="G2413">
        <v>12.400213924480161</v>
      </c>
    </row>
    <row r="2414" spans="1:7" x14ac:dyDescent="0.25">
      <c r="A2414">
        <v>0.68182500000000001</v>
      </c>
      <c r="B2414">
        <v>0.46488600000000002</v>
      </c>
      <c r="C2414">
        <v>0.316971</v>
      </c>
      <c r="D2414">
        <v>0.14735500000000001</v>
      </c>
      <c r="E2414">
        <v>2.1714000000000001E-2</v>
      </c>
      <c r="F2414">
        <v>2412</v>
      </c>
      <c r="G2414">
        <v>12.40849553636769</v>
      </c>
    </row>
    <row r="2415" spans="1:7" x14ac:dyDescent="0.25">
      <c r="A2415">
        <v>0.68186599999999997</v>
      </c>
      <c r="B2415">
        <v>0.46494099999999999</v>
      </c>
      <c r="C2415">
        <v>0.31702799999999998</v>
      </c>
      <c r="D2415">
        <v>0.147399</v>
      </c>
      <c r="E2415">
        <v>2.1727E-2</v>
      </c>
      <c r="F2415">
        <v>2413</v>
      </c>
      <c r="G2415">
        <v>12.413156583882111</v>
      </c>
    </row>
    <row r="2416" spans="1:7" x14ac:dyDescent="0.25">
      <c r="A2416">
        <v>0.68223</v>
      </c>
      <c r="B2416">
        <v>0.46543699999999999</v>
      </c>
      <c r="C2416">
        <v>0.31753500000000001</v>
      </c>
      <c r="D2416">
        <v>0.14779300000000001</v>
      </c>
      <c r="E2416">
        <v>2.1843000000000001E-2</v>
      </c>
      <c r="F2416">
        <v>2414</v>
      </c>
      <c r="G2416">
        <v>12.454576824639934</v>
      </c>
    </row>
    <row r="2417" spans="1:7" x14ac:dyDescent="0.25">
      <c r="A2417">
        <v>0.68225400000000003</v>
      </c>
      <c r="B2417">
        <v>0.46546999999999999</v>
      </c>
      <c r="C2417">
        <v>0.31756899999999999</v>
      </c>
      <c r="D2417">
        <v>0.14781900000000001</v>
      </c>
      <c r="E2417">
        <v>2.1850000000000001E-2</v>
      </c>
      <c r="F2417">
        <v>2415</v>
      </c>
      <c r="G2417">
        <v>12.457323120663814</v>
      </c>
    </row>
    <row r="2418" spans="1:7" x14ac:dyDescent="0.25">
      <c r="A2418">
        <v>0.68225899999999995</v>
      </c>
      <c r="B2418">
        <v>0.46547699999999997</v>
      </c>
      <c r="C2418">
        <v>0.31757600000000002</v>
      </c>
      <c r="D2418">
        <v>0.14782400000000001</v>
      </c>
      <c r="E2418">
        <v>2.1852E-2</v>
      </c>
      <c r="F2418">
        <v>2416</v>
      </c>
      <c r="G2418">
        <v>12.457923329997959</v>
      </c>
    </row>
    <row r="2419" spans="1:7" x14ac:dyDescent="0.25">
      <c r="A2419">
        <v>0.68230900000000005</v>
      </c>
      <c r="B2419">
        <v>0.46554600000000002</v>
      </c>
      <c r="C2419">
        <v>0.31764599999999998</v>
      </c>
      <c r="D2419">
        <v>0.14787900000000001</v>
      </c>
      <c r="E2419">
        <v>2.1867999999999999E-2</v>
      </c>
      <c r="F2419">
        <v>2417</v>
      </c>
      <c r="G2419">
        <v>12.463682384508024</v>
      </c>
    </row>
    <row r="2420" spans="1:7" x14ac:dyDescent="0.25">
      <c r="A2420">
        <v>0.68242899999999995</v>
      </c>
      <c r="B2420">
        <v>0.46571000000000001</v>
      </c>
      <c r="C2420">
        <v>0.31781399999999999</v>
      </c>
      <c r="D2420">
        <v>0.148009</v>
      </c>
      <c r="E2420">
        <v>2.1906999999999999E-2</v>
      </c>
      <c r="F2420">
        <v>2418</v>
      </c>
      <c r="G2420">
        <v>12.47739661736999</v>
      </c>
    </row>
    <row r="2421" spans="1:7" x14ac:dyDescent="0.25">
      <c r="A2421">
        <v>0.68246099999999998</v>
      </c>
      <c r="B2421">
        <v>0.46575299999999997</v>
      </c>
      <c r="C2421">
        <v>0.317859</v>
      </c>
      <c r="D2421">
        <v>0.14804400000000001</v>
      </c>
      <c r="E2421">
        <v>2.1916999999999999E-2</v>
      </c>
      <c r="F2421">
        <v>2419</v>
      </c>
      <c r="G2421">
        <v>12.481082759787711</v>
      </c>
    </row>
    <row r="2422" spans="1:7" x14ac:dyDescent="0.25">
      <c r="A2422">
        <v>0.68246700000000005</v>
      </c>
      <c r="B2422">
        <v>0.46576099999999998</v>
      </c>
      <c r="C2422">
        <v>0.31786599999999998</v>
      </c>
      <c r="D2422">
        <v>0.14804999999999999</v>
      </c>
      <c r="E2422">
        <v>2.1919000000000001E-2</v>
      </c>
      <c r="F2422">
        <v>2420</v>
      </c>
      <c r="G2422">
        <v>12.481706206691987</v>
      </c>
    </row>
    <row r="2423" spans="1:7" x14ac:dyDescent="0.25">
      <c r="A2423">
        <v>0.68254899999999996</v>
      </c>
      <c r="B2423">
        <v>0.46587299999999998</v>
      </c>
      <c r="C2423">
        <v>0.31798100000000001</v>
      </c>
      <c r="D2423">
        <v>0.14813799999999999</v>
      </c>
      <c r="E2423">
        <v>2.1944999999999999E-2</v>
      </c>
      <c r="F2423">
        <v>2421</v>
      </c>
      <c r="G2423">
        <v>12.491079964436729</v>
      </c>
    </row>
    <row r="2424" spans="1:7" x14ac:dyDescent="0.25">
      <c r="A2424">
        <v>0.68257599999999996</v>
      </c>
      <c r="B2424">
        <v>0.46590999999999999</v>
      </c>
      <c r="C2424">
        <v>0.318019</v>
      </c>
      <c r="D2424">
        <v>0.14816799999999999</v>
      </c>
      <c r="E2424">
        <v>2.1954000000000001E-2</v>
      </c>
      <c r="F2424">
        <v>2422</v>
      </c>
      <c r="G2424">
        <v>12.494217429308808</v>
      </c>
    </row>
    <row r="2425" spans="1:7" x14ac:dyDescent="0.25">
      <c r="A2425">
        <v>0.68258399999999997</v>
      </c>
      <c r="B2425">
        <v>0.46592099999999997</v>
      </c>
      <c r="C2425">
        <v>0.31802999999999998</v>
      </c>
      <c r="D2425">
        <v>0.148177</v>
      </c>
      <c r="E2425">
        <v>2.1956E-2</v>
      </c>
      <c r="F2425">
        <v>2423</v>
      </c>
      <c r="G2425">
        <v>12.495129122587395</v>
      </c>
    </row>
    <row r="2426" spans="1:7" x14ac:dyDescent="0.25">
      <c r="A2426">
        <v>0.68259800000000004</v>
      </c>
      <c r="B2426">
        <v>0.46593899999999999</v>
      </c>
      <c r="C2426">
        <v>0.31804900000000003</v>
      </c>
      <c r="D2426">
        <v>0.14819199999999999</v>
      </c>
      <c r="E2426">
        <v>2.1961000000000001E-2</v>
      </c>
      <c r="F2426">
        <v>2424</v>
      </c>
      <c r="G2426">
        <v>12.496701570445437</v>
      </c>
    </row>
    <row r="2427" spans="1:7" x14ac:dyDescent="0.25">
      <c r="A2427">
        <v>0.68260299999999996</v>
      </c>
      <c r="B2427">
        <v>0.46594600000000003</v>
      </c>
      <c r="C2427">
        <v>0.31805600000000001</v>
      </c>
      <c r="D2427">
        <v>0.148197</v>
      </c>
      <c r="E2427">
        <v>2.1961999999999999E-2</v>
      </c>
      <c r="F2427">
        <v>2425</v>
      </c>
      <c r="G2427">
        <v>12.497280547913984</v>
      </c>
    </row>
    <row r="2428" spans="1:7" x14ac:dyDescent="0.25">
      <c r="A2428">
        <v>0.68264199999999997</v>
      </c>
      <c r="B2428">
        <v>0.46600000000000003</v>
      </c>
      <c r="C2428">
        <v>0.31811099999999998</v>
      </c>
      <c r="D2428">
        <v>0.14824000000000001</v>
      </c>
      <c r="E2428">
        <v>2.1975000000000001E-2</v>
      </c>
      <c r="F2428">
        <v>2426</v>
      </c>
      <c r="G2428">
        <v>12.501815091426328</v>
      </c>
    </row>
    <row r="2429" spans="1:7" x14ac:dyDescent="0.25">
      <c r="A2429">
        <v>0.68266199999999999</v>
      </c>
      <c r="B2429">
        <v>0.46602700000000002</v>
      </c>
      <c r="C2429">
        <v>0.31813900000000001</v>
      </c>
      <c r="D2429">
        <v>0.148261</v>
      </c>
      <c r="E2429">
        <v>2.1981000000000001E-2</v>
      </c>
      <c r="F2429">
        <v>2427</v>
      </c>
      <c r="G2429">
        <v>12.50405930521884</v>
      </c>
    </row>
    <row r="2430" spans="1:7" x14ac:dyDescent="0.25">
      <c r="A2430">
        <v>0.68266300000000002</v>
      </c>
      <c r="B2430">
        <v>0.46602900000000003</v>
      </c>
      <c r="C2430">
        <v>0.31814100000000001</v>
      </c>
      <c r="D2430">
        <v>0.14826300000000001</v>
      </c>
      <c r="E2430">
        <v>2.1982000000000002E-2</v>
      </c>
      <c r="F2430">
        <v>2428</v>
      </c>
      <c r="G2430">
        <v>12.504242863257724</v>
      </c>
    </row>
    <row r="2431" spans="1:7" x14ac:dyDescent="0.25">
      <c r="A2431">
        <v>0.68271300000000001</v>
      </c>
      <c r="B2431">
        <v>0.46609699999999998</v>
      </c>
      <c r="C2431">
        <v>0.31820999999999999</v>
      </c>
      <c r="D2431">
        <v>0.148317</v>
      </c>
      <c r="E2431">
        <v>2.1998E-2</v>
      </c>
      <c r="F2431">
        <v>2429</v>
      </c>
      <c r="G2431">
        <v>12.509930568627283</v>
      </c>
    </row>
    <row r="2432" spans="1:7" x14ac:dyDescent="0.25">
      <c r="A2432">
        <v>0.68279599999999996</v>
      </c>
      <c r="B2432">
        <v>0.46621099999999999</v>
      </c>
      <c r="C2432">
        <v>0.31832700000000003</v>
      </c>
      <c r="D2432">
        <v>0.14840700000000001</v>
      </c>
      <c r="E2432">
        <v>2.2024999999999999E-2</v>
      </c>
      <c r="F2432">
        <v>2430</v>
      </c>
      <c r="G2432">
        <v>12.519518031413277</v>
      </c>
    </row>
    <row r="2433" spans="1:7" x14ac:dyDescent="0.25">
      <c r="A2433">
        <v>0.68279800000000002</v>
      </c>
      <c r="B2433">
        <v>0.46621299999999999</v>
      </c>
      <c r="C2433">
        <v>0.31832899999999997</v>
      </c>
      <c r="D2433">
        <v>0.14840900000000001</v>
      </c>
      <c r="E2433">
        <v>2.2024999999999999E-2</v>
      </c>
      <c r="F2433">
        <v>2431</v>
      </c>
      <c r="G2433">
        <v>12.519681220621553</v>
      </c>
    </row>
    <row r="2434" spans="1:7" x14ac:dyDescent="0.25">
      <c r="A2434">
        <v>0.68280200000000002</v>
      </c>
      <c r="B2434">
        <v>0.46621800000000002</v>
      </c>
      <c r="C2434">
        <v>0.31833499999999998</v>
      </c>
      <c r="D2434">
        <v>0.14841399999999999</v>
      </c>
      <c r="E2434">
        <v>2.2027000000000001E-2</v>
      </c>
      <c r="F2434">
        <v>2432</v>
      </c>
      <c r="G2434">
        <v>12.520172310061685</v>
      </c>
    </row>
    <row r="2435" spans="1:7" x14ac:dyDescent="0.25">
      <c r="A2435">
        <v>0.68284299999999998</v>
      </c>
      <c r="B2435">
        <v>0.466275</v>
      </c>
      <c r="C2435">
        <v>0.31839299999999998</v>
      </c>
      <c r="D2435">
        <v>0.14845800000000001</v>
      </c>
      <c r="E2435">
        <v>2.2040000000000001E-2</v>
      </c>
      <c r="F2435">
        <v>2433</v>
      </c>
      <c r="G2435">
        <v>12.524925567166713</v>
      </c>
    </row>
    <row r="2436" spans="1:7" x14ac:dyDescent="0.25">
      <c r="A2436">
        <v>0.68284699999999998</v>
      </c>
      <c r="B2436">
        <v>0.46627999999999997</v>
      </c>
      <c r="C2436">
        <v>0.31839800000000001</v>
      </c>
      <c r="D2436">
        <v>0.14846300000000001</v>
      </c>
      <c r="E2436">
        <v>2.2041000000000002E-2</v>
      </c>
      <c r="F2436">
        <v>2434</v>
      </c>
      <c r="G2436">
        <v>12.525363174231796</v>
      </c>
    </row>
    <row r="2437" spans="1:7" x14ac:dyDescent="0.25">
      <c r="A2437">
        <v>0.68286500000000006</v>
      </c>
      <c r="B2437">
        <v>0.46630500000000003</v>
      </c>
      <c r="C2437">
        <v>0.31842399999999998</v>
      </c>
      <c r="D2437">
        <v>0.148482</v>
      </c>
      <c r="E2437">
        <v>2.2047000000000001E-2</v>
      </c>
      <c r="F2437">
        <v>2435</v>
      </c>
      <c r="G2437">
        <v>12.52747359768013</v>
      </c>
    </row>
    <row r="2438" spans="1:7" x14ac:dyDescent="0.25">
      <c r="A2438">
        <v>0.68291199999999996</v>
      </c>
      <c r="B2438">
        <v>0.46636899999999998</v>
      </c>
      <c r="C2438">
        <v>0.31848900000000002</v>
      </c>
      <c r="D2438">
        <v>0.148534</v>
      </c>
      <c r="E2438">
        <v>2.2061999999999998E-2</v>
      </c>
      <c r="F2438">
        <v>2436</v>
      </c>
      <c r="G2438">
        <v>12.532897572191599</v>
      </c>
    </row>
    <row r="2439" spans="1:7" x14ac:dyDescent="0.25">
      <c r="A2439">
        <v>0.682921</v>
      </c>
      <c r="B2439">
        <v>0.46638099999999999</v>
      </c>
      <c r="C2439">
        <v>0.31850099999999998</v>
      </c>
      <c r="D2439">
        <v>0.14854300000000001</v>
      </c>
      <c r="E2439">
        <v>2.2065000000000001E-2</v>
      </c>
      <c r="F2439">
        <v>2437</v>
      </c>
      <c r="G2439">
        <v>12.533883508546321</v>
      </c>
    </row>
    <row r="2440" spans="1:7" x14ac:dyDescent="0.25">
      <c r="A2440">
        <v>0.68293499999999996</v>
      </c>
      <c r="B2440">
        <v>0.46639999999999998</v>
      </c>
      <c r="C2440">
        <v>0.318521</v>
      </c>
      <c r="D2440">
        <v>0.148558</v>
      </c>
      <c r="E2440">
        <v>2.2069999999999999E-2</v>
      </c>
      <c r="F2440">
        <v>2438</v>
      </c>
      <c r="G2440">
        <v>12.535513932912037</v>
      </c>
    </row>
    <row r="2441" spans="1:7" x14ac:dyDescent="0.25">
      <c r="A2441">
        <v>0.68295600000000001</v>
      </c>
      <c r="B2441">
        <v>0.46642899999999998</v>
      </c>
      <c r="C2441">
        <v>0.31855099999999997</v>
      </c>
      <c r="D2441">
        <v>0.14858099999999999</v>
      </c>
      <c r="E2441">
        <v>2.2075999999999998E-2</v>
      </c>
      <c r="F2441">
        <v>2439</v>
      </c>
      <c r="G2441">
        <v>12.537940948878473</v>
      </c>
    </row>
    <row r="2442" spans="1:7" x14ac:dyDescent="0.25">
      <c r="A2442">
        <v>0.68296800000000002</v>
      </c>
      <c r="B2442">
        <v>0.46644600000000003</v>
      </c>
      <c r="C2442">
        <v>0.31856800000000002</v>
      </c>
      <c r="D2442">
        <v>0.148594</v>
      </c>
      <c r="E2442">
        <v>2.2079999999999999E-2</v>
      </c>
      <c r="F2442">
        <v>2440</v>
      </c>
      <c r="G2442">
        <v>12.539331852796469</v>
      </c>
    </row>
    <row r="2443" spans="1:7" x14ac:dyDescent="0.25">
      <c r="A2443">
        <v>0.683006</v>
      </c>
      <c r="B2443">
        <v>0.46649800000000002</v>
      </c>
      <c r="C2443">
        <v>0.31862099999999999</v>
      </c>
      <c r="D2443">
        <v>0.14863599999999999</v>
      </c>
      <c r="E2443">
        <v>2.2093000000000002E-2</v>
      </c>
      <c r="F2443">
        <v>2441</v>
      </c>
      <c r="G2443">
        <v>12.54371701570601</v>
      </c>
    </row>
    <row r="2444" spans="1:7" x14ac:dyDescent="0.25">
      <c r="A2444">
        <v>0.68301299999999998</v>
      </c>
      <c r="B2444">
        <v>0.46650700000000001</v>
      </c>
      <c r="C2444">
        <v>0.31863000000000002</v>
      </c>
      <c r="D2444">
        <v>0.148643</v>
      </c>
      <c r="E2444">
        <v>2.2095E-2</v>
      </c>
      <c r="F2444">
        <v>2442</v>
      </c>
      <c r="G2444">
        <v>12.544476351169561</v>
      </c>
    </row>
    <row r="2445" spans="1:7" x14ac:dyDescent="0.25">
      <c r="A2445">
        <v>0.68302099999999999</v>
      </c>
      <c r="B2445">
        <v>0.46651799999999999</v>
      </c>
      <c r="C2445">
        <v>0.31864199999999998</v>
      </c>
      <c r="D2445">
        <v>0.14865200000000001</v>
      </c>
      <c r="E2445">
        <v>2.2096999999999999E-2</v>
      </c>
      <c r="F2445">
        <v>2443</v>
      </c>
      <c r="G2445">
        <v>12.545439666211896</v>
      </c>
    </row>
    <row r="2446" spans="1:7" x14ac:dyDescent="0.25">
      <c r="A2446">
        <v>0.68303899999999995</v>
      </c>
      <c r="B2446">
        <v>0.46654299999999999</v>
      </c>
      <c r="C2446">
        <v>0.31866699999999998</v>
      </c>
      <c r="D2446">
        <v>0.148672</v>
      </c>
      <c r="E2446">
        <v>2.2103000000000001E-2</v>
      </c>
      <c r="F2446">
        <v>2444</v>
      </c>
      <c r="G2446">
        <v>12.547530149400448</v>
      </c>
    </row>
    <row r="2447" spans="1:7" x14ac:dyDescent="0.25">
      <c r="A2447">
        <v>0.68320899999999996</v>
      </c>
      <c r="B2447">
        <v>0.466775</v>
      </c>
      <c r="C2447">
        <v>0.31890499999999999</v>
      </c>
      <c r="D2447">
        <v>0.14885699999999999</v>
      </c>
      <c r="E2447">
        <v>2.2158000000000001E-2</v>
      </c>
      <c r="F2447">
        <v>2445</v>
      </c>
      <c r="G2447">
        <v>12.567155322333148</v>
      </c>
    </row>
    <row r="2448" spans="1:7" x14ac:dyDescent="0.25">
      <c r="A2448">
        <v>0.68323199999999995</v>
      </c>
      <c r="B2448">
        <v>0.466806</v>
      </c>
      <c r="C2448">
        <v>0.318936</v>
      </c>
      <c r="D2448">
        <v>0.14888100000000001</v>
      </c>
      <c r="E2448">
        <v>2.2166000000000002E-2</v>
      </c>
      <c r="F2448">
        <v>2446</v>
      </c>
      <c r="G2448">
        <v>12.56974531318655</v>
      </c>
    </row>
    <row r="2449" spans="1:7" x14ac:dyDescent="0.25">
      <c r="A2449">
        <v>0.68332599999999999</v>
      </c>
      <c r="B2449">
        <v>0.46693499999999999</v>
      </c>
      <c r="C2449">
        <v>0.31906899999999999</v>
      </c>
      <c r="D2449">
        <v>0.14898400000000001</v>
      </c>
      <c r="E2449">
        <v>2.2196E-2</v>
      </c>
      <c r="F2449">
        <v>2447</v>
      </c>
      <c r="G2449">
        <v>12.580686850814768</v>
      </c>
    </row>
    <row r="2450" spans="1:7" x14ac:dyDescent="0.25">
      <c r="A2450">
        <v>0.68335900000000005</v>
      </c>
      <c r="B2450">
        <v>0.46698000000000001</v>
      </c>
      <c r="C2450">
        <v>0.31911499999999998</v>
      </c>
      <c r="D2450">
        <v>0.14902000000000001</v>
      </c>
      <c r="E2450">
        <v>2.2207000000000001E-2</v>
      </c>
      <c r="F2450">
        <v>2448</v>
      </c>
      <c r="G2450">
        <v>12.584512389412502</v>
      </c>
    </row>
    <row r="2451" spans="1:7" x14ac:dyDescent="0.25">
      <c r="A2451">
        <v>0.68338900000000002</v>
      </c>
      <c r="B2451">
        <v>0.46702100000000002</v>
      </c>
      <c r="C2451">
        <v>0.31915700000000002</v>
      </c>
      <c r="D2451">
        <v>0.14905299999999999</v>
      </c>
      <c r="E2451">
        <v>2.2217000000000001E-2</v>
      </c>
      <c r="F2451">
        <v>2449</v>
      </c>
      <c r="G2451">
        <v>12.587993190853265</v>
      </c>
    </row>
    <row r="2452" spans="1:7" x14ac:dyDescent="0.25">
      <c r="A2452">
        <v>0.683392</v>
      </c>
      <c r="B2452">
        <v>0.46702500000000002</v>
      </c>
      <c r="C2452">
        <v>0.31916099999999997</v>
      </c>
      <c r="D2452">
        <v>0.14905599999999999</v>
      </c>
      <c r="E2452">
        <v>2.2218000000000002E-2</v>
      </c>
      <c r="F2452">
        <v>2450</v>
      </c>
      <c r="G2452">
        <v>12.588320583078337</v>
      </c>
    </row>
    <row r="2453" spans="1:7" x14ac:dyDescent="0.25">
      <c r="A2453">
        <v>0.683419</v>
      </c>
      <c r="B2453">
        <v>0.46706199999999998</v>
      </c>
      <c r="C2453">
        <v>0.31919900000000001</v>
      </c>
      <c r="D2453">
        <v>0.149086</v>
      </c>
      <c r="E2453">
        <v>2.2227E-2</v>
      </c>
      <c r="F2453">
        <v>2451</v>
      </c>
      <c r="G2453">
        <v>12.591464317761137</v>
      </c>
    </row>
    <row r="2454" spans="1:7" x14ac:dyDescent="0.25">
      <c r="A2454">
        <v>0.68347100000000005</v>
      </c>
      <c r="B2454">
        <v>0.46713199999999999</v>
      </c>
      <c r="C2454">
        <v>0.31927100000000003</v>
      </c>
      <c r="D2454">
        <v>0.149142</v>
      </c>
      <c r="E2454">
        <v>2.2242999999999999E-2</v>
      </c>
      <c r="F2454">
        <v>2452</v>
      </c>
      <c r="G2454">
        <v>12.597442894025312</v>
      </c>
    </row>
    <row r="2455" spans="1:7" x14ac:dyDescent="0.25">
      <c r="A2455">
        <v>0.68348799999999998</v>
      </c>
      <c r="B2455">
        <v>0.46715699999999999</v>
      </c>
      <c r="C2455">
        <v>0.31929600000000002</v>
      </c>
      <c r="D2455">
        <v>0.14916099999999999</v>
      </c>
      <c r="E2455">
        <v>2.2249000000000001E-2</v>
      </c>
      <c r="F2455">
        <v>2453</v>
      </c>
      <c r="G2455">
        <v>12.599493367506224</v>
      </c>
    </row>
    <row r="2456" spans="1:7" x14ac:dyDescent="0.25">
      <c r="A2456">
        <v>0.68351099999999998</v>
      </c>
      <c r="B2456">
        <v>0.46718700000000002</v>
      </c>
      <c r="C2456">
        <v>0.319328</v>
      </c>
      <c r="D2456">
        <v>0.14918600000000001</v>
      </c>
      <c r="E2456">
        <v>2.2256000000000001E-2</v>
      </c>
      <c r="F2456">
        <v>2454</v>
      </c>
      <c r="G2456">
        <v>12.602116350324316</v>
      </c>
    </row>
    <row r="2457" spans="1:7" x14ac:dyDescent="0.25">
      <c r="A2457">
        <v>0.68354400000000004</v>
      </c>
      <c r="B2457">
        <v>0.46723199999999998</v>
      </c>
      <c r="C2457">
        <v>0.31937399999999999</v>
      </c>
      <c r="D2457">
        <v>0.14922199999999999</v>
      </c>
      <c r="E2457">
        <v>2.2266999999999999E-2</v>
      </c>
      <c r="F2457">
        <v>2455</v>
      </c>
      <c r="G2457">
        <v>12.605941132211074</v>
      </c>
    </row>
    <row r="2458" spans="1:7" x14ac:dyDescent="0.25">
      <c r="A2458">
        <v>0.68361899999999998</v>
      </c>
      <c r="B2458">
        <v>0.467335</v>
      </c>
      <c r="C2458">
        <v>0.31947900000000001</v>
      </c>
      <c r="D2458">
        <v>0.14930399999999999</v>
      </c>
      <c r="E2458">
        <v>2.2291999999999999E-2</v>
      </c>
      <c r="F2458">
        <v>2456</v>
      </c>
      <c r="G2458">
        <v>12.614647608520466</v>
      </c>
    </row>
    <row r="2459" spans="1:7" x14ac:dyDescent="0.25">
      <c r="A2459">
        <v>0.68363600000000002</v>
      </c>
      <c r="B2459">
        <v>0.467358</v>
      </c>
      <c r="C2459">
        <v>0.31950299999999998</v>
      </c>
      <c r="D2459">
        <v>0.14932200000000001</v>
      </c>
      <c r="E2459">
        <v>2.2297000000000001E-2</v>
      </c>
      <c r="F2459">
        <v>2457</v>
      </c>
      <c r="G2459">
        <v>12.616607539793865</v>
      </c>
    </row>
    <row r="2460" spans="1:7" x14ac:dyDescent="0.25">
      <c r="A2460">
        <v>0.68368499999999999</v>
      </c>
      <c r="B2460">
        <v>0.46742499999999998</v>
      </c>
      <c r="C2460">
        <v>0.31957099999999999</v>
      </c>
      <c r="D2460">
        <v>0.14937500000000001</v>
      </c>
      <c r="E2460">
        <v>2.2313E-2</v>
      </c>
      <c r="F2460">
        <v>2458</v>
      </c>
      <c r="G2460">
        <v>12.62227762603588</v>
      </c>
    </row>
    <row r="2461" spans="1:7" x14ac:dyDescent="0.25">
      <c r="A2461">
        <v>0.68369400000000002</v>
      </c>
      <c r="B2461">
        <v>0.46743699999999999</v>
      </c>
      <c r="C2461">
        <v>0.31958399999999998</v>
      </c>
      <c r="D2461">
        <v>0.14938499999999999</v>
      </c>
      <c r="E2461">
        <v>2.2315999999999999E-2</v>
      </c>
      <c r="F2461">
        <v>2459</v>
      </c>
      <c r="G2461">
        <v>12.623309244853708</v>
      </c>
    </row>
    <row r="2462" spans="1:7" x14ac:dyDescent="0.25">
      <c r="A2462">
        <v>0.68378000000000005</v>
      </c>
      <c r="B2462">
        <v>0.467555</v>
      </c>
      <c r="C2462">
        <v>0.31970500000000002</v>
      </c>
      <c r="D2462">
        <v>0.14948</v>
      </c>
      <c r="E2462">
        <v>2.2343999999999999E-2</v>
      </c>
      <c r="F2462">
        <v>2460</v>
      </c>
      <c r="G2462">
        <v>12.633403646189665</v>
      </c>
    </row>
    <row r="2463" spans="1:7" x14ac:dyDescent="0.25">
      <c r="A2463">
        <v>0.68381000000000003</v>
      </c>
      <c r="B2463">
        <v>0.46759600000000001</v>
      </c>
      <c r="C2463">
        <v>0.319747</v>
      </c>
      <c r="D2463">
        <v>0.14951300000000001</v>
      </c>
      <c r="E2463">
        <v>2.2353999999999999E-2</v>
      </c>
      <c r="F2463">
        <v>2461</v>
      </c>
      <c r="G2463">
        <v>12.636890294302043</v>
      </c>
    </row>
    <row r="2464" spans="1:7" x14ac:dyDescent="0.25">
      <c r="A2464">
        <v>0.68385899999999999</v>
      </c>
      <c r="B2464">
        <v>0.467663</v>
      </c>
      <c r="C2464">
        <v>0.31981599999999999</v>
      </c>
      <c r="D2464">
        <v>0.149566</v>
      </c>
      <c r="E2464">
        <v>2.2370000000000001E-2</v>
      </c>
      <c r="F2464">
        <v>2462</v>
      </c>
      <c r="G2464">
        <v>12.642575328194649</v>
      </c>
    </row>
    <row r="2465" spans="1:7" x14ac:dyDescent="0.25">
      <c r="A2465">
        <v>0.68393999999999999</v>
      </c>
      <c r="B2465">
        <v>0.46777400000000002</v>
      </c>
      <c r="C2465">
        <v>0.31992900000000002</v>
      </c>
      <c r="D2465">
        <v>0.14965500000000001</v>
      </c>
      <c r="E2465">
        <v>2.2395999999999999E-2</v>
      </c>
      <c r="F2465">
        <v>2463</v>
      </c>
      <c r="G2465">
        <v>12.652013012087924</v>
      </c>
    </row>
    <row r="2466" spans="1:7" x14ac:dyDescent="0.25">
      <c r="A2466">
        <v>0.68395700000000004</v>
      </c>
      <c r="B2466">
        <v>0.46779700000000002</v>
      </c>
      <c r="C2466">
        <v>0.31995299999999999</v>
      </c>
      <c r="D2466">
        <v>0.149673</v>
      </c>
      <c r="E2466">
        <v>2.2401999999999998E-2</v>
      </c>
      <c r="F2466">
        <v>2464</v>
      </c>
      <c r="G2466">
        <v>12.654023341406697</v>
      </c>
    </row>
    <row r="2467" spans="1:7" x14ac:dyDescent="0.25">
      <c r="A2467">
        <v>0.68403899999999995</v>
      </c>
      <c r="B2467">
        <v>0.46790900000000002</v>
      </c>
      <c r="C2467">
        <v>0.32006800000000002</v>
      </c>
      <c r="D2467">
        <v>0.14976300000000001</v>
      </c>
      <c r="E2467">
        <v>2.2429000000000001E-2</v>
      </c>
      <c r="F2467">
        <v>2465</v>
      </c>
      <c r="G2467">
        <v>12.663541843614173</v>
      </c>
    </row>
    <row r="2468" spans="1:7" x14ac:dyDescent="0.25">
      <c r="A2468">
        <v>0.68405700000000003</v>
      </c>
      <c r="B2468">
        <v>0.46793499999999999</v>
      </c>
      <c r="C2468">
        <v>0.32009399999999999</v>
      </c>
      <c r="D2468">
        <v>0.149783</v>
      </c>
      <c r="E2468">
        <v>2.2435E-2</v>
      </c>
      <c r="F2468">
        <v>2466</v>
      </c>
      <c r="G2468">
        <v>12.665729157079632</v>
      </c>
    </row>
    <row r="2469" spans="1:7" x14ac:dyDescent="0.25">
      <c r="A2469">
        <v>0.68409200000000003</v>
      </c>
      <c r="B2469">
        <v>0.46798200000000001</v>
      </c>
      <c r="C2469">
        <v>0.32014199999999998</v>
      </c>
      <c r="D2469">
        <v>0.14982100000000001</v>
      </c>
      <c r="E2469">
        <v>2.2446000000000001E-2</v>
      </c>
      <c r="F2469">
        <v>2467</v>
      </c>
      <c r="G2469">
        <v>12.669750863949398</v>
      </c>
    </row>
    <row r="2470" spans="1:7" x14ac:dyDescent="0.25">
      <c r="A2470">
        <v>0.68409799999999998</v>
      </c>
      <c r="B2470">
        <v>0.46799099999999999</v>
      </c>
      <c r="C2470">
        <v>0.32015199999999999</v>
      </c>
      <c r="D2470">
        <v>0.14982799999999999</v>
      </c>
      <c r="E2470">
        <v>2.2447999999999999E-2</v>
      </c>
      <c r="F2470">
        <v>2468</v>
      </c>
      <c r="G2470">
        <v>12.670509606342112</v>
      </c>
    </row>
    <row r="2471" spans="1:7" x14ac:dyDescent="0.25">
      <c r="A2471">
        <v>0.68413800000000002</v>
      </c>
      <c r="B2471">
        <v>0.46804400000000002</v>
      </c>
      <c r="C2471">
        <v>0.32020700000000002</v>
      </c>
      <c r="D2471">
        <v>0.149871</v>
      </c>
      <c r="E2471">
        <v>2.2460999999999998E-2</v>
      </c>
      <c r="F2471">
        <v>2469</v>
      </c>
      <c r="G2471">
        <v>12.675102376432253</v>
      </c>
    </row>
    <row r="2472" spans="1:7" x14ac:dyDescent="0.25">
      <c r="A2472">
        <v>0.68419099999999999</v>
      </c>
      <c r="B2472">
        <v>0.46811700000000001</v>
      </c>
      <c r="C2472">
        <v>0.32028099999999998</v>
      </c>
      <c r="D2472">
        <v>0.14992900000000001</v>
      </c>
      <c r="E2472">
        <v>2.2478999999999999E-2</v>
      </c>
      <c r="F2472">
        <v>2470</v>
      </c>
      <c r="G2472">
        <v>12.681316213704104</v>
      </c>
    </row>
    <row r="2473" spans="1:7" x14ac:dyDescent="0.25">
      <c r="A2473">
        <v>0.68419099999999999</v>
      </c>
      <c r="B2473">
        <v>0.46811799999999998</v>
      </c>
      <c r="C2473">
        <v>0.32028200000000001</v>
      </c>
      <c r="D2473">
        <v>0.14993000000000001</v>
      </c>
      <c r="E2473">
        <v>2.2478999999999999E-2</v>
      </c>
      <c r="F2473">
        <v>2471</v>
      </c>
      <c r="G2473">
        <v>12.681360651107614</v>
      </c>
    </row>
    <row r="2474" spans="1:7" x14ac:dyDescent="0.25">
      <c r="A2474">
        <v>0.68420899999999996</v>
      </c>
      <c r="B2474">
        <v>0.468142</v>
      </c>
      <c r="C2474">
        <v>0.32030700000000001</v>
      </c>
      <c r="D2474">
        <v>0.149949</v>
      </c>
      <c r="E2474">
        <v>2.2485000000000002E-2</v>
      </c>
      <c r="F2474">
        <v>2472</v>
      </c>
      <c r="G2474">
        <v>12.683423059577287</v>
      </c>
    </row>
    <row r="2475" spans="1:7" x14ac:dyDescent="0.25">
      <c r="A2475">
        <v>0.68421399999999999</v>
      </c>
      <c r="B2475">
        <v>0.46814899999999998</v>
      </c>
      <c r="C2475">
        <v>0.32031399999999999</v>
      </c>
      <c r="D2475">
        <v>0.149955</v>
      </c>
      <c r="E2475">
        <v>2.2485999999999999E-2</v>
      </c>
      <c r="F2475">
        <v>2473</v>
      </c>
      <c r="G2475">
        <v>12.684061293849801</v>
      </c>
    </row>
    <row r="2476" spans="1:7" x14ac:dyDescent="0.25">
      <c r="A2476">
        <v>0.68423999999999996</v>
      </c>
      <c r="B2476">
        <v>0.46818399999999999</v>
      </c>
      <c r="C2476">
        <v>0.32035000000000002</v>
      </c>
      <c r="D2476">
        <v>0.14998300000000001</v>
      </c>
      <c r="E2476">
        <v>2.2495000000000001E-2</v>
      </c>
      <c r="F2476">
        <v>2474</v>
      </c>
      <c r="G2476">
        <v>12.687062337966413</v>
      </c>
    </row>
    <row r="2477" spans="1:7" x14ac:dyDescent="0.25">
      <c r="A2477">
        <v>0.68424099999999999</v>
      </c>
      <c r="B2477">
        <v>0.46818500000000002</v>
      </c>
      <c r="C2477">
        <v>0.320351</v>
      </c>
      <c r="D2477">
        <v>0.14998400000000001</v>
      </c>
      <c r="E2477">
        <v>2.2495000000000001E-2</v>
      </c>
      <c r="F2477">
        <v>2475</v>
      </c>
      <c r="G2477">
        <v>12.687157970810079</v>
      </c>
    </row>
    <row r="2478" spans="1:7" x14ac:dyDescent="0.25">
      <c r="A2478">
        <v>0.68429799999999996</v>
      </c>
      <c r="B2478">
        <v>0.46826400000000001</v>
      </c>
      <c r="C2478">
        <v>0.32043199999999999</v>
      </c>
      <c r="D2478">
        <v>0.15004700000000001</v>
      </c>
      <c r="E2478">
        <v>2.2513999999999999E-2</v>
      </c>
      <c r="F2478">
        <v>2476</v>
      </c>
      <c r="G2478">
        <v>12.693889696130986</v>
      </c>
    </row>
    <row r="2479" spans="1:7" x14ac:dyDescent="0.25">
      <c r="A2479">
        <v>0.68435400000000002</v>
      </c>
      <c r="B2479">
        <v>0.46833999999999998</v>
      </c>
      <c r="C2479">
        <v>0.32051000000000002</v>
      </c>
      <c r="D2479">
        <v>0.15010799999999999</v>
      </c>
      <c r="E2479">
        <v>2.2532E-2</v>
      </c>
      <c r="F2479">
        <v>2477</v>
      </c>
      <c r="G2479">
        <v>12.70039712604803</v>
      </c>
    </row>
    <row r="2480" spans="1:7" x14ac:dyDescent="0.25">
      <c r="A2480">
        <v>0.68440599999999996</v>
      </c>
      <c r="B2480">
        <v>0.468412</v>
      </c>
      <c r="C2480">
        <v>0.32058399999999998</v>
      </c>
      <c r="D2480">
        <v>0.15016599999999999</v>
      </c>
      <c r="E2480">
        <v>2.2550000000000001E-2</v>
      </c>
      <c r="F2480">
        <v>2478</v>
      </c>
      <c r="G2480">
        <v>12.706586308171882</v>
      </c>
    </row>
    <row r="2481" spans="1:7" x14ac:dyDescent="0.25">
      <c r="A2481">
        <v>0.68442400000000003</v>
      </c>
      <c r="B2481">
        <v>0.46843699999999999</v>
      </c>
      <c r="C2481">
        <v>0.32060899999999998</v>
      </c>
      <c r="D2481">
        <v>0.15018500000000001</v>
      </c>
      <c r="E2481">
        <v>2.2556E-2</v>
      </c>
      <c r="F2481">
        <v>2479</v>
      </c>
      <c r="G2481">
        <v>12.70868884387874</v>
      </c>
    </row>
    <row r="2482" spans="1:7" x14ac:dyDescent="0.25">
      <c r="A2482">
        <v>0.68442599999999998</v>
      </c>
      <c r="B2482">
        <v>0.46843899999999999</v>
      </c>
      <c r="C2482">
        <v>0.32061200000000001</v>
      </c>
      <c r="D2482">
        <v>0.15018699999999999</v>
      </c>
      <c r="E2482">
        <v>2.2556E-2</v>
      </c>
      <c r="F2482">
        <v>2480</v>
      </c>
      <c r="G2482">
        <v>12.708919659741442</v>
      </c>
    </row>
    <row r="2483" spans="1:7" x14ac:dyDescent="0.25">
      <c r="A2483">
        <v>0.68443299999999996</v>
      </c>
      <c r="B2483">
        <v>0.46844799999999998</v>
      </c>
      <c r="C2483">
        <v>0.32062099999999999</v>
      </c>
      <c r="D2483">
        <v>0.15019399999999999</v>
      </c>
      <c r="E2483">
        <v>2.2558000000000002E-2</v>
      </c>
      <c r="F2483">
        <v>2481</v>
      </c>
      <c r="G2483">
        <v>12.709648634679295</v>
      </c>
    </row>
    <row r="2484" spans="1:7" x14ac:dyDescent="0.25">
      <c r="A2484">
        <v>0.68448600000000004</v>
      </c>
      <c r="B2484">
        <v>0.46852100000000002</v>
      </c>
      <c r="C2484">
        <v>0.32069599999999998</v>
      </c>
      <c r="D2484">
        <v>0.150253</v>
      </c>
      <c r="E2484">
        <v>2.2575999999999999E-2</v>
      </c>
      <c r="F2484">
        <v>2482</v>
      </c>
      <c r="G2484">
        <v>12.71595034183696</v>
      </c>
    </row>
    <row r="2485" spans="1:7" x14ac:dyDescent="0.25">
      <c r="A2485">
        <v>0.68454499999999996</v>
      </c>
      <c r="B2485">
        <v>0.46860200000000002</v>
      </c>
      <c r="C2485">
        <v>0.32077899999999998</v>
      </c>
      <c r="D2485">
        <v>0.15031800000000001</v>
      </c>
      <c r="E2485">
        <v>2.2595000000000001E-2</v>
      </c>
      <c r="F2485">
        <v>2483</v>
      </c>
      <c r="G2485">
        <v>12.722886381849074</v>
      </c>
    </row>
    <row r="2486" spans="1:7" x14ac:dyDescent="0.25">
      <c r="A2486">
        <v>0.68457699999999999</v>
      </c>
      <c r="B2486">
        <v>0.46864600000000001</v>
      </c>
      <c r="C2486">
        <v>0.320824</v>
      </c>
      <c r="D2486">
        <v>0.15035299999999999</v>
      </c>
      <c r="E2486">
        <v>2.2606000000000001E-2</v>
      </c>
      <c r="F2486">
        <v>2484</v>
      </c>
      <c r="G2486">
        <v>12.72664477459924</v>
      </c>
    </row>
    <row r="2487" spans="1:7" x14ac:dyDescent="0.25">
      <c r="A2487">
        <v>0.684581</v>
      </c>
      <c r="B2487">
        <v>0.46865200000000001</v>
      </c>
      <c r="C2487">
        <v>0.32083</v>
      </c>
      <c r="D2487">
        <v>0.15035799999999999</v>
      </c>
      <c r="E2487">
        <v>2.2606999999999999E-2</v>
      </c>
      <c r="F2487">
        <v>2485</v>
      </c>
      <c r="G2487">
        <v>12.727130595230973</v>
      </c>
    </row>
    <row r="2488" spans="1:7" x14ac:dyDescent="0.25">
      <c r="A2488">
        <v>0.68461399999999994</v>
      </c>
      <c r="B2488">
        <v>0.468696</v>
      </c>
      <c r="C2488">
        <v>0.32087599999999999</v>
      </c>
      <c r="D2488">
        <v>0.150393</v>
      </c>
      <c r="E2488">
        <v>2.2617999999999999E-2</v>
      </c>
      <c r="F2488">
        <v>2486</v>
      </c>
      <c r="G2488">
        <v>12.730960216548555</v>
      </c>
    </row>
    <row r="2489" spans="1:7" x14ac:dyDescent="0.25">
      <c r="A2489">
        <v>0.68464999999999998</v>
      </c>
      <c r="B2489">
        <v>0.468746</v>
      </c>
      <c r="C2489">
        <v>0.32092700000000002</v>
      </c>
      <c r="D2489">
        <v>0.15043300000000001</v>
      </c>
      <c r="E2489">
        <v>2.2630000000000001E-2</v>
      </c>
      <c r="F2489">
        <v>2487</v>
      </c>
      <c r="G2489">
        <v>12.735256971740451</v>
      </c>
    </row>
    <row r="2490" spans="1:7" x14ac:dyDescent="0.25">
      <c r="A2490">
        <v>0.68467999999999996</v>
      </c>
      <c r="B2490">
        <v>0.46878700000000001</v>
      </c>
      <c r="C2490">
        <v>0.320969</v>
      </c>
      <c r="D2490">
        <v>0.15046599999999999</v>
      </c>
      <c r="E2490">
        <v>2.264E-2</v>
      </c>
      <c r="F2490">
        <v>2488</v>
      </c>
      <c r="G2490">
        <v>12.738755278769816</v>
      </c>
    </row>
    <row r="2491" spans="1:7" x14ac:dyDescent="0.25">
      <c r="A2491">
        <v>0.68471499999999996</v>
      </c>
      <c r="B2491">
        <v>0.468835</v>
      </c>
      <c r="C2491">
        <v>0.32101800000000003</v>
      </c>
      <c r="D2491">
        <v>0.150505</v>
      </c>
      <c r="E2491">
        <v>2.2651999999999999E-2</v>
      </c>
      <c r="F2491">
        <v>2489</v>
      </c>
      <c r="G2491">
        <v>12.742888073775976</v>
      </c>
    </row>
    <row r="2492" spans="1:7" x14ac:dyDescent="0.25">
      <c r="A2492">
        <v>0.68472500000000003</v>
      </c>
      <c r="B2492">
        <v>0.46884900000000002</v>
      </c>
      <c r="C2492">
        <v>0.32103199999999998</v>
      </c>
      <c r="D2492">
        <v>0.15051600000000001</v>
      </c>
      <c r="E2492">
        <v>2.2655000000000002E-2</v>
      </c>
      <c r="F2492">
        <v>2490</v>
      </c>
      <c r="G2492">
        <v>12.744058221982746</v>
      </c>
    </row>
    <row r="2493" spans="1:7" x14ac:dyDescent="0.25">
      <c r="A2493">
        <v>0.68473700000000004</v>
      </c>
      <c r="B2493">
        <v>0.46886499999999998</v>
      </c>
      <c r="C2493">
        <v>0.32104899999999997</v>
      </c>
      <c r="D2493">
        <v>0.150529</v>
      </c>
      <c r="E2493">
        <v>2.2658999999999999E-2</v>
      </c>
      <c r="F2493">
        <v>2491</v>
      </c>
      <c r="G2493">
        <v>12.745461932837278</v>
      </c>
    </row>
    <row r="2494" spans="1:7" x14ac:dyDescent="0.25">
      <c r="A2494">
        <v>0.68478799999999995</v>
      </c>
      <c r="B2494">
        <v>0.46893400000000002</v>
      </c>
      <c r="C2494">
        <v>0.32112000000000002</v>
      </c>
      <c r="D2494">
        <v>0.150584</v>
      </c>
      <c r="E2494">
        <v>2.2676000000000002E-2</v>
      </c>
      <c r="F2494">
        <v>2492</v>
      </c>
      <c r="G2494">
        <v>12.751412243393414</v>
      </c>
    </row>
    <row r="2495" spans="1:7" x14ac:dyDescent="0.25">
      <c r="A2495">
        <v>0.68485600000000002</v>
      </c>
      <c r="B2495">
        <v>0.469028</v>
      </c>
      <c r="C2495">
        <v>0.32121699999999997</v>
      </c>
      <c r="D2495">
        <v>0.15065899999999999</v>
      </c>
      <c r="E2495">
        <v>2.2697999999999999E-2</v>
      </c>
      <c r="F2495">
        <v>2493</v>
      </c>
      <c r="G2495">
        <v>12.759489666395016</v>
      </c>
    </row>
    <row r="2496" spans="1:7" x14ac:dyDescent="0.25">
      <c r="A2496">
        <v>0.68490600000000001</v>
      </c>
      <c r="B2496">
        <v>0.46909600000000001</v>
      </c>
      <c r="C2496">
        <v>0.32128699999999999</v>
      </c>
      <c r="D2496">
        <v>0.15071399999999999</v>
      </c>
      <c r="E2496">
        <v>2.2714999999999999E-2</v>
      </c>
      <c r="F2496">
        <v>2494</v>
      </c>
      <c r="G2496">
        <v>12.765370306509581</v>
      </c>
    </row>
    <row r="2497" spans="1:7" x14ac:dyDescent="0.25">
      <c r="A2497">
        <v>0.68491800000000003</v>
      </c>
      <c r="B2497">
        <v>0.46911199999999997</v>
      </c>
      <c r="C2497">
        <v>0.32130300000000001</v>
      </c>
      <c r="D2497">
        <v>0.150727</v>
      </c>
      <c r="E2497">
        <v>2.2719E-2</v>
      </c>
      <c r="F2497">
        <v>2495</v>
      </c>
      <c r="G2497">
        <v>12.766744677848648</v>
      </c>
    </row>
    <row r="2498" spans="1:7" x14ac:dyDescent="0.25">
      <c r="A2498">
        <v>0.684921</v>
      </c>
      <c r="B2498">
        <v>0.46911700000000001</v>
      </c>
      <c r="C2498">
        <v>0.32130799999999998</v>
      </c>
      <c r="D2498">
        <v>0.150731</v>
      </c>
      <c r="E2498">
        <v>2.2720000000000001E-2</v>
      </c>
      <c r="F2498">
        <v>2496</v>
      </c>
      <c r="G2498">
        <v>12.76714981722929</v>
      </c>
    </row>
    <row r="2499" spans="1:7" x14ac:dyDescent="0.25">
      <c r="A2499">
        <v>0.68494600000000005</v>
      </c>
      <c r="B2499">
        <v>0.46915099999999998</v>
      </c>
      <c r="C2499">
        <v>0.32134299999999999</v>
      </c>
      <c r="D2499">
        <v>0.150758</v>
      </c>
      <c r="E2499">
        <v>2.2728000000000002E-2</v>
      </c>
      <c r="F2499">
        <v>2497</v>
      </c>
      <c r="G2499">
        <v>12.770108913319065</v>
      </c>
    </row>
    <row r="2500" spans="1:7" x14ac:dyDescent="0.25">
      <c r="A2500">
        <v>0.68494699999999997</v>
      </c>
      <c r="B2500">
        <v>0.46915299999999999</v>
      </c>
      <c r="C2500">
        <v>0.32134499999999999</v>
      </c>
      <c r="D2500">
        <v>0.15076000000000001</v>
      </c>
      <c r="E2500">
        <v>2.2728999999999999E-2</v>
      </c>
      <c r="F2500">
        <v>2498</v>
      </c>
      <c r="G2500">
        <v>12.770274253958702</v>
      </c>
    </row>
    <row r="2501" spans="1:7" x14ac:dyDescent="0.25">
      <c r="A2501">
        <v>0.68495200000000001</v>
      </c>
      <c r="B2501">
        <v>0.46915899999999999</v>
      </c>
      <c r="C2501">
        <v>0.32135200000000003</v>
      </c>
      <c r="D2501">
        <v>0.15076500000000001</v>
      </c>
      <c r="E2501">
        <v>2.273E-2</v>
      </c>
      <c r="F2501">
        <v>2499</v>
      </c>
      <c r="G2501">
        <v>12.770826109458129</v>
      </c>
    </row>
    <row r="2502" spans="1:7" x14ac:dyDescent="0.25">
      <c r="A2502">
        <v>0.68495200000000001</v>
      </c>
      <c r="B2502">
        <v>0.46916000000000002</v>
      </c>
      <c r="C2502">
        <v>0.32135200000000003</v>
      </c>
      <c r="D2502">
        <v>0.15076600000000001</v>
      </c>
      <c r="E2502">
        <v>2.273E-2</v>
      </c>
      <c r="F2502">
        <v>2500</v>
      </c>
      <c r="G2502">
        <v>12.770881090985203</v>
      </c>
    </row>
    <row r="2503" spans="1:7" x14ac:dyDescent="0.25">
      <c r="A2503">
        <v>0.68501599999999996</v>
      </c>
      <c r="B2503">
        <v>0.469246</v>
      </c>
      <c r="C2503">
        <v>0.32144099999999998</v>
      </c>
      <c r="D2503">
        <v>0.150835</v>
      </c>
      <c r="E2503">
        <v>2.2751E-2</v>
      </c>
      <c r="F2503">
        <v>2501</v>
      </c>
      <c r="G2503">
        <v>12.778340483412785</v>
      </c>
    </row>
    <row r="2504" spans="1:7" x14ac:dyDescent="0.25">
      <c r="A2504">
        <v>0.68509699999999996</v>
      </c>
      <c r="B2504">
        <v>0.46935700000000002</v>
      </c>
      <c r="C2504">
        <v>0.32155499999999998</v>
      </c>
      <c r="D2504">
        <v>0.150924</v>
      </c>
      <c r="E2504">
        <v>2.2778E-2</v>
      </c>
      <c r="F2504">
        <v>2502</v>
      </c>
      <c r="G2504">
        <v>12.787929481195317</v>
      </c>
    </row>
    <row r="2505" spans="1:7" x14ac:dyDescent="0.25">
      <c r="A2505">
        <v>0.68513400000000002</v>
      </c>
      <c r="B2505">
        <v>0.46940900000000002</v>
      </c>
      <c r="C2505">
        <v>0.321608</v>
      </c>
      <c r="D2505">
        <v>0.15096499999999999</v>
      </c>
      <c r="E2505">
        <v>2.2790999999999999E-2</v>
      </c>
      <c r="F2505">
        <v>2503</v>
      </c>
      <c r="G2505">
        <v>12.792340626250486</v>
      </c>
    </row>
    <row r="2506" spans="1:7" x14ac:dyDescent="0.25">
      <c r="A2506">
        <v>0.685172</v>
      </c>
      <c r="B2506">
        <v>0.46946100000000002</v>
      </c>
      <c r="C2506">
        <v>0.32166099999999997</v>
      </c>
      <c r="D2506">
        <v>0.151007</v>
      </c>
      <c r="E2506">
        <v>2.2803E-2</v>
      </c>
      <c r="F2506">
        <v>2504</v>
      </c>
      <c r="G2506">
        <v>12.796842322337312</v>
      </c>
    </row>
    <row r="2507" spans="1:7" x14ac:dyDescent="0.25">
      <c r="A2507">
        <v>0.68517499999999998</v>
      </c>
      <c r="B2507">
        <v>0.46946399999999999</v>
      </c>
      <c r="C2507">
        <v>0.32166499999999998</v>
      </c>
      <c r="D2507">
        <v>0.15101000000000001</v>
      </c>
      <c r="E2507">
        <v>2.2804000000000001E-2</v>
      </c>
      <c r="F2507">
        <v>2505</v>
      </c>
      <c r="G2507">
        <v>12.797157836371724</v>
      </c>
    </row>
    <row r="2508" spans="1:7" x14ac:dyDescent="0.25">
      <c r="A2508">
        <v>0.68518900000000005</v>
      </c>
      <c r="B2508">
        <v>0.46948400000000001</v>
      </c>
      <c r="C2508">
        <v>0.321685</v>
      </c>
      <c r="D2508">
        <v>0.15102599999999999</v>
      </c>
      <c r="E2508">
        <v>2.2808999999999999E-2</v>
      </c>
      <c r="F2508">
        <v>2506</v>
      </c>
      <c r="G2508">
        <v>12.798849388721331</v>
      </c>
    </row>
    <row r="2509" spans="1:7" x14ac:dyDescent="0.25">
      <c r="A2509">
        <v>0.68520700000000001</v>
      </c>
      <c r="B2509">
        <v>0.46950900000000001</v>
      </c>
      <c r="C2509">
        <v>0.32171100000000002</v>
      </c>
      <c r="D2509">
        <v>0.15104600000000001</v>
      </c>
      <c r="E2509">
        <v>2.2814999999999998E-2</v>
      </c>
      <c r="F2509">
        <v>2507</v>
      </c>
      <c r="G2509">
        <v>12.800998174435012</v>
      </c>
    </row>
    <row r="2510" spans="1:7" x14ac:dyDescent="0.25">
      <c r="A2510">
        <v>0.68523500000000004</v>
      </c>
      <c r="B2510">
        <v>0.46954699999999999</v>
      </c>
      <c r="C2510">
        <v>0.32174999999999998</v>
      </c>
      <c r="D2510">
        <v>0.15107599999999999</v>
      </c>
      <c r="E2510">
        <v>2.2824000000000001E-2</v>
      </c>
      <c r="F2510">
        <v>2508</v>
      </c>
      <c r="G2510">
        <v>12.804277060020231</v>
      </c>
    </row>
    <row r="2511" spans="1:7" x14ac:dyDescent="0.25">
      <c r="A2511">
        <v>0.68527400000000005</v>
      </c>
      <c r="B2511">
        <v>0.46960099999999999</v>
      </c>
      <c r="C2511">
        <v>0.32180500000000001</v>
      </c>
      <c r="D2511">
        <v>0.15112</v>
      </c>
      <c r="E2511">
        <v>2.2837E-2</v>
      </c>
      <c r="F2511">
        <v>2509</v>
      </c>
      <c r="G2511">
        <v>12.808955999829172</v>
      </c>
    </row>
    <row r="2512" spans="1:7" x14ac:dyDescent="0.25">
      <c r="A2512">
        <v>0.685276</v>
      </c>
      <c r="B2512">
        <v>0.46960299999999999</v>
      </c>
      <c r="C2512">
        <v>0.32180799999999998</v>
      </c>
      <c r="D2512">
        <v>0.15112200000000001</v>
      </c>
      <c r="E2512">
        <v>2.2838000000000001E-2</v>
      </c>
      <c r="F2512">
        <v>2510</v>
      </c>
      <c r="G2512">
        <v>12.809159928081774</v>
      </c>
    </row>
    <row r="2513" spans="1:7" x14ac:dyDescent="0.25">
      <c r="A2513">
        <v>0.68528599999999995</v>
      </c>
      <c r="B2513">
        <v>0.46961799999999998</v>
      </c>
      <c r="C2513">
        <v>0.32182300000000003</v>
      </c>
      <c r="D2513">
        <v>0.15113399999999999</v>
      </c>
      <c r="E2513">
        <v>2.2841E-2</v>
      </c>
      <c r="F2513">
        <v>2511</v>
      </c>
      <c r="G2513">
        <v>12.810415132831789</v>
      </c>
    </row>
    <row r="2514" spans="1:7" x14ac:dyDescent="0.25">
      <c r="A2514">
        <v>0.68537599999999999</v>
      </c>
      <c r="B2514">
        <v>0.46973999999999999</v>
      </c>
      <c r="C2514">
        <v>0.32194800000000001</v>
      </c>
      <c r="D2514">
        <v>0.15123200000000001</v>
      </c>
      <c r="E2514">
        <v>2.2870999999999999E-2</v>
      </c>
      <c r="F2514">
        <v>2512</v>
      </c>
      <c r="G2514">
        <v>12.820996949279762</v>
      </c>
    </row>
    <row r="2515" spans="1:7" x14ac:dyDescent="0.25">
      <c r="A2515">
        <v>0.68541399999999997</v>
      </c>
      <c r="B2515">
        <v>0.46979199999999999</v>
      </c>
      <c r="C2515">
        <v>0.32200200000000001</v>
      </c>
      <c r="D2515">
        <v>0.15127399999999999</v>
      </c>
      <c r="E2515">
        <v>2.2884000000000002E-2</v>
      </c>
      <c r="F2515">
        <v>2513</v>
      </c>
      <c r="G2515">
        <v>12.825499588994139</v>
      </c>
    </row>
    <row r="2516" spans="1:7" x14ac:dyDescent="0.25">
      <c r="A2516">
        <v>0.68543500000000002</v>
      </c>
      <c r="B2516">
        <v>0.46982099999999999</v>
      </c>
      <c r="C2516">
        <v>0.32203100000000001</v>
      </c>
      <c r="D2516">
        <v>0.15129699999999999</v>
      </c>
      <c r="E2516">
        <v>2.2891000000000002E-2</v>
      </c>
      <c r="F2516">
        <v>2514</v>
      </c>
      <c r="G2516">
        <v>12.827997189479586</v>
      </c>
    </row>
    <row r="2517" spans="1:7" x14ac:dyDescent="0.25">
      <c r="A2517">
        <v>0.68550299999999997</v>
      </c>
      <c r="B2517">
        <v>0.469914</v>
      </c>
      <c r="C2517">
        <v>0.322127</v>
      </c>
      <c r="D2517">
        <v>0.15137200000000001</v>
      </c>
      <c r="E2517">
        <v>2.2914E-2</v>
      </c>
      <c r="F2517">
        <v>2515</v>
      </c>
      <c r="G2517">
        <v>12.836107015519593</v>
      </c>
    </row>
    <row r="2518" spans="1:7" x14ac:dyDescent="0.25">
      <c r="A2518">
        <v>0.68557400000000002</v>
      </c>
      <c r="B2518">
        <v>0.47001100000000001</v>
      </c>
      <c r="C2518">
        <v>0.32222800000000001</v>
      </c>
      <c r="D2518">
        <v>0.151451</v>
      </c>
      <c r="E2518">
        <v>2.2936999999999999E-2</v>
      </c>
      <c r="F2518">
        <v>2516</v>
      </c>
      <c r="G2518">
        <v>12.844556366650153</v>
      </c>
    </row>
    <row r="2519" spans="1:7" x14ac:dyDescent="0.25">
      <c r="A2519">
        <v>0.685589</v>
      </c>
      <c r="B2519">
        <v>0.47003200000000001</v>
      </c>
      <c r="C2519">
        <v>0.32224900000000001</v>
      </c>
      <c r="D2519">
        <v>0.15146699999999999</v>
      </c>
      <c r="E2519">
        <v>2.2942000000000001E-2</v>
      </c>
      <c r="F2519">
        <v>2517</v>
      </c>
      <c r="G2519">
        <v>12.846333900405781</v>
      </c>
    </row>
    <row r="2520" spans="1:7" x14ac:dyDescent="0.25">
      <c r="A2520">
        <v>0.68565600000000004</v>
      </c>
      <c r="B2520">
        <v>0.47012399999999999</v>
      </c>
      <c r="C2520">
        <v>0.32234299999999999</v>
      </c>
      <c r="D2520">
        <v>0.15154100000000001</v>
      </c>
      <c r="E2520">
        <v>2.2964999999999999E-2</v>
      </c>
      <c r="F2520">
        <v>2518</v>
      </c>
      <c r="G2520">
        <v>12.854340015658087</v>
      </c>
    </row>
    <row r="2521" spans="1:7" x14ac:dyDescent="0.25">
      <c r="A2521">
        <v>0.68578700000000004</v>
      </c>
      <c r="B2521">
        <v>0.47030499999999997</v>
      </c>
      <c r="C2521">
        <v>0.32252900000000001</v>
      </c>
      <c r="D2521">
        <v>0.15168699999999999</v>
      </c>
      <c r="E2521">
        <v>2.3009000000000002E-2</v>
      </c>
      <c r="F2521">
        <v>2519</v>
      </c>
      <c r="G2521">
        <v>12.870033306065199</v>
      </c>
    </row>
    <row r="2522" spans="1:7" x14ac:dyDescent="0.25">
      <c r="A2522">
        <v>0.68582799999999999</v>
      </c>
      <c r="B2522">
        <v>0.47036</v>
      </c>
      <c r="C2522">
        <v>0.32258599999999998</v>
      </c>
      <c r="D2522">
        <v>0.15173200000000001</v>
      </c>
      <c r="E2522">
        <v>2.3022000000000001E-2</v>
      </c>
      <c r="F2522">
        <v>2520</v>
      </c>
      <c r="G2522">
        <v>12.874859911629979</v>
      </c>
    </row>
    <row r="2523" spans="1:7" x14ac:dyDescent="0.25">
      <c r="A2523">
        <v>0.68585200000000002</v>
      </c>
      <c r="B2523">
        <v>0.47039300000000001</v>
      </c>
      <c r="C2523">
        <v>0.32262000000000002</v>
      </c>
      <c r="D2523">
        <v>0.15175900000000001</v>
      </c>
      <c r="E2523">
        <v>2.3030999999999999E-2</v>
      </c>
      <c r="F2523">
        <v>2521</v>
      </c>
      <c r="G2523">
        <v>12.877778885826229</v>
      </c>
    </row>
    <row r="2524" spans="1:7" x14ac:dyDescent="0.25">
      <c r="A2524">
        <v>0.68588300000000002</v>
      </c>
      <c r="B2524">
        <v>0.47043600000000002</v>
      </c>
      <c r="C2524">
        <v>0.32266400000000001</v>
      </c>
      <c r="D2524">
        <v>0.15179300000000001</v>
      </c>
      <c r="E2524">
        <v>2.3040999999999999E-2</v>
      </c>
      <c r="F2524">
        <v>2522</v>
      </c>
      <c r="G2524">
        <v>12.881494145546661</v>
      </c>
    </row>
    <row r="2525" spans="1:7" x14ac:dyDescent="0.25">
      <c r="A2525">
        <v>0.68590499999999999</v>
      </c>
      <c r="B2525">
        <v>0.470466</v>
      </c>
      <c r="C2525">
        <v>0.32269500000000001</v>
      </c>
      <c r="D2525">
        <v>0.15181700000000001</v>
      </c>
      <c r="E2525">
        <v>2.3047999999999999E-2</v>
      </c>
      <c r="F2525">
        <v>2523</v>
      </c>
      <c r="G2525">
        <v>12.884101523685116</v>
      </c>
    </row>
    <row r="2526" spans="1:7" x14ac:dyDescent="0.25">
      <c r="A2526">
        <v>0.68594699999999997</v>
      </c>
      <c r="B2526">
        <v>0.47052300000000002</v>
      </c>
      <c r="C2526">
        <v>0.32275399999999999</v>
      </c>
      <c r="D2526">
        <v>0.151863</v>
      </c>
      <c r="E2526">
        <v>2.3061999999999999E-2</v>
      </c>
      <c r="F2526">
        <v>2524</v>
      </c>
      <c r="G2526">
        <v>12.889072273971012</v>
      </c>
    </row>
    <row r="2527" spans="1:7" x14ac:dyDescent="0.25">
      <c r="A2527">
        <v>0.68601699999999999</v>
      </c>
      <c r="B2527">
        <v>0.47061900000000001</v>
      </c>
      <c r="C2527">
        <v>0.322853</v>
      </c>
      <c r="D2527">
        <v>0.15194099999999999</v>
      </c>
      <c r="E2527">
        <v>2.3085999999999999E-2</v>
      </c>
      <c r="F2527">
        <v>2525</v>
      </c>
      <c r="G2527">
        <v>12.897468533075045</v>
      </c>
    </row>
    <row r="2528" spans="1:7" x14ac:dyDescent="0.25">
      <c r="A2528">
        <v>0.68610199999999999</v>
      </c>
      <c r="B2528">
        <v>0.47073599999999999</v>
      </c>
      <c r="C2528">
        <v>0.32297300000000001</v>
      </c>
      <c r="D2528">
        <v>0.152035</v>
      </c>
      <c r="E2528">
        <v>2.3115E-2</v>
      </c>
      <c r="F2528">
        <v>2526</v>
      </c>
      <c r="G2528">
        <v>12.907612781763291</v>
      </c>
    </row>
    <row r="2529" spans="1:7" x14ac:dyDescent="0.25">
      <c r="A2529">
        <v>0.686145</v>
      </c>
      <c r="B2529">
        <v>0.47079500000000002</v>
      </c>
      <c r="C2529">
        <v>0.32303300000000001</v>
      </c>
      <c r="D2529">
        <v>0.152083</v>
      </c>
      <c r="E2529">
        <v>2.3129E-2</v>
      </c>
      <c r="F2529">
        <v>2527</v>
      </c>
      <c r="G2529">
        <v>12.912789750695893</v>
      </c>
    </row>
    <row r="2530" spans="1:7" x14ac:dyDescent="0.25">
      <c r="A2530">
        <v>0.68617499999999998</v>
      </c>
      <c r="B2530">
        <v>0.47083700000000001</v>
      </c>
      <c r="C2530">
        <v>0.323077</v>
      </c>
      <c r="D2530">
        <v>0.152116</v>
      </c>
      <c r="E2530">
        <v>2.3139E-2</v>
      </c>
      <c r="F2530">
        <v>2528</v>
      </c>
      <c r="G2530">
        <v>12.916445243141975</v>
      </c>
    </row>
    <row r="2531" spans="1:7" x14ac:dyDescent="0.25">
      <c r="A2531">
        <v>0.68621799999999999</v>
      </c>
      <c r="B2531">
        <v>0.47089500000000001</v>
      </c>
      <c r="C2531">
        <v>0.32313700000000001</v>
      </c>
      <c r="D2531">
        <v>0.15216399999999999</v>
      </c>
      <c r="E2531">
        <v>2.3154000000000001E-2</v>
      </c>
      <c r="F2531">
        <v>2529</v>
      </c>
      <c r="G2531">
        <v>12.921573698210937</v>
      </c>
    </row>
    <row r="2532" spans="1:7" x14ac:dyDescent="0.25">
      <c r="A2532">
        <v>0.68624700000000005</v>
      </c>
      <c r="B2532">
        <v>0.47093400000000002</v>
      </c>
      <c r="C2532">
        <v>0.32317699999999999</v>
      </c>
      <c r="D2532">
        <v>0.152195</v>
      </c>
      <c r="E2532">
        <v>2.3163E-2</v>
      </c>
      <c r="F2532">
        <v>2530</v>
      </c>
      <c r="G2532">
        <v>12.924987293964767</v>
      </c>
    </row>
    <row r="2533" spans="1:7" x14ac:dyDescent="0.25">
      <c r="A2533">
        <v>0.68626100000000001</v>
      </c>
      <c r="B2533">
        <v>0.47095399999999998</v>
      </c>
      <c r="C2533">
        <v>0.32319700000000001</v>
      </c>
      <c r="D2533">
        <v>0.15221100000000001</v>
      </c>
      <c r="E2533">
        <v>2.3168000000000001E-2</v>
      </c>
      <c r="F2533">
        <v>2531</v>
      </c>
      <c r="G2533">
        <v>12.926708734838922</v>
      </c>
    </row>
    <row r="2534" spans="1:7" x14ac:dyDescent="0.25">
      <c r="A2534">
        <v>0.68628500000000003</v>
      </c>
      <c r="B2534">
        <v>0.47098699999999999</v>
      </c>
      <c r="C2534">
        <v>0.32323099999999999</v>
      </c>
      <c r="D2534">
        <v>0.15223800000000001</v>
      </c>
      <c r="E2534">
        <v>2.3175999999999999E-2</v>
      </c>
      <c r="F2534">
        <v>2532</v>
      </c>
      <c r="G2534">
        <v>12.929600929496601</v>
      </c>
    </row>
    <row r="2535" spans="1:7" x14ac:dyDescent="0.25">
      <c r="A2535">
        <v>0.68641799999999997</v>
      </c>
      <c r="B2535">
        <v>0.471169</v>
      </c>
      <c r="C2535">
        <v>0.32341900000000001</v>
      </c>
      <c r="D2535">
        <v>0.15238499999999999</v>
      </c>
      <c r="E2535">
        <v>2.3220999999999999E-2</v>
      </c>
      <c r="F2535">
        <v>2533</v>
      </c>
      <c r="G2535">
        <v>12.945542176710388</v>
      </c>
    </row>
    <row r="2536" spans="1:7" x14ac:dyDescent="0.25">
      <c r="A2536">
        <v>0.686496</v>
      </c>
      <c r="B2536">
        <v>0.47127599999999997</v>
      </c>
      <c r="C2536">
        <v>0.32352900000000001</v>
      </c>
      <c r="D2536">
        <v>0.152472</v>
      </c>
      <c r="E2536">
        <v>2.3248000000000001E-2</v>
      </c>
      <c r="F2536">
        <v>2534</v>
      </c>
      <c r="G2536">
        <v>12.954941493580026</v>
      </c>
    </row>
    <row r="2537" spans="1:7" x14ac:dyDescent="0.25">
      <c r="A2537">
        <v>0.68651499999999999</v>
      </c>
      <c r="B2537">
        <v>0.47130300000000003</v>
      </c>
      <c r="C2537">
        <v>0.32355699999999998</v>
      </c>
      <c r="D2537">
        <v>0.15249399999999999</v>
      </c>
      <c r="E2537">
        <v>2.3254E-2</v>
      </c>
      <c r="F2537">
        <v>2535</v>
      </c>
      <c r="G2537">
        <v>12.957316043782567</v>
      </c>
    </row>
    <row r="2538" spans="1:7" x14ac:dyDescent="0.25">
      <c r="A2538">
        <v>0.68655100000000002</v>
      </c>
      <c r="B2538">
        <v>0.47135199999999999</v>
      </c>
      <c r="C2538">
        <v>0.32360699999999998</v>
      </c>
      <c r="D2538">
        <v>0.152533</v>
      </c>
      <c r="E2538">
        <v>2.3265999999999998E-2</v>
      </c>
      <c r="F2538">
        <v>2536</v>
      </c>
      <c r="G2538">
        <v>12.961547315143896</v>
      </c>
    </row>
    <row r="2539" spans="1:7" x14ac:dyDescent="0.25">
      <c r="A2539">
        <v>0.68665900000000002</v>
      </c>
      <c r="B2539">
        <v>0.471501</v>
      </c>
      <c r="C2539">
        <v>0.32375999999999999</v>
      </c>
      <c r="D2539">
        <v>0.15265300000000001</v>
      </c>
      <c r="E2539">
        <v>2.3303000000000001E-2</v>
      </c>
      <c r="F2539">
        <v>2537</v>
      </c>
      <c r="G2539">
        <v>12.974642753737175</v>
      </c>
    </row>
    <row r="2540" spans="1:7" x14ac:dyDescent="0.25">
      <c r="A2540">
        <v>0.68676899999999996</v>
      </c>
      <c r="B2540">
        <v>0.47165099999999999</v>
      </c>
      <c r="C2540">
        <v>0.32391599999999998</v>
      </c>
      <c r="D2540">
        <v>0.15277499999999999</v>
      </c>
      <c r="E2540">
        <v>2.334E-2</v>
      </c>
      <c r="F2540">
        <v>2538</v>
      </c>
      <c r="G2540">
        <v>12.987893148651976</v>
      </c>
    </row>
    <row r="2541" spans="1:7" x14ac:dyDescent="0.25">
      <c r="A2541">
        <v>0.68688000000000005</v>
      </c>
      <c r="B2541">
        <v>0.471804</v>
      </c>
      <c r="C2541">
        <v>0.324073</v>
      </c>
      <c r="D2541">
        <v>0.15289900000000001</v>
      </c>
      <c r="E2541">
        <v>2.3377999999999999E-2</v>
      </c>
      <c r="F2541">
        <v>2539</v>
      </c>
      <c r="G2541">
        <v>13.001335727139063</v>
      </c>
    </row>
    <row r="2542" spans="1:7" x14ac:dyDescent="0.25">
      <c r="A2542">
        <v>0.68690799999999996</v>
      </c>
      <c r="B2542">
        <v>0.47184300000000001</v>
      </c>
      <c r="C2542">
        <v>0.32411299999999998</v>
      </c>
      <c r="D2542">
        <v>0.15293000000000001</v>
      </c>
      <c r="E2542">
        <v>2.3387999999999999E-2</v>
      </c>
      <c r="F2542">
        <v>2540</v>
      </c>
      <c r="G2542">
        <v>13.00475284463896</v>
      </c>
    </row>
    <row r="2543" spans="1:7" x14ac:dyDescent="0.25">
      <c r="A2543">
        <v>0.68700300000000003</v>
      </c>
      <c r="B2543">
        <v>0.471974</v>
      </c>
      <c r="C2543">
        <v>0.32424799999999998</v>
      </c>
      <c r="D2543">
        <v>0.15303600000000001</v>
      </c>
      <c r="E2543">
        <v>2.342E-2</v>
      </c>
      <c r="F2543">
        <v>2541</v>
      </c>
      <c r="G2543">
        <v>13.016283945248249</v>
      </c>
    </row>
    <row r="2544" spans="1:7" x14ac:dyDescent="0.25">
      <c r="A2544">
        <v>0.68701699999999999</v>
      </c>
      <c r="B2544">
        <v>0.47199200000000002</v>
      </c>
      <c r="C2544">
        <v>0.324266</v>
      </c>
      <c r="D2544">
        <v>0.15305099999999999</v>
      </c>
      <c r="E2544">
        <v>2.3425000000000001E-2</v>
      </c>
      <c r="F2544">
        <v>2542</v>
      </c>
      <c r="G2544">
        <v>13.017867432588627</v>
      </c>
    </row>
    <row r="2545" spans="1:7" x14ac:dyDescent="0.25">
      <c r="A2545">
        <v>0.68705400000000005</v>
      </c>
      <c r="B2545">
        <v>0.47204299999999999</v>
      </c>
      <c r="C2545">
        <v>0.32431900000000002</v>
      </c>
      <c r="D2545">
        <v>0.15309300000000001</v>
      </c>
      <c r="E2545">
        <v>2.3436999999999999E-2</v>
      </c>
      <c r="F2545">
        <v>2543</v>
      </c>
      <c r="G2545">
        <v>13.02242240255957</v>
      </c>
    </row>
    <row r="2546" spans="1:7" x14ac:dyDescent="0.25">
      <c r="A2546">
        <v>0.68706100000000003</v>
      </c>
      <c r="B2546">
        <v>0.472053</v>
      </c>
      <c r="C2546">
        <v>0.32433000000000001</v>
      </c>
      <c r="D2546">
        <v>0.15310099999999999</v>
      </c>
      <c r="E2546">
        <v>2.3439999999999999E-2</v>
      </c>
      <c r="F2546">
        <v>2544</v>
      </c>
      <c r="G2546">
        <v>13.023305799366259</v>
      </c>
    </row>
    <row r="2547" spans="1:7" x14ac:dyDescent="0.25">
      <c r="A2547">
        <v>0.68708199999999997</v>
      </c>
      <c r="B2547">
        <v>0.47208099999999997</v>
      </c>
      <c r="C2547">
        <v>0.32435799999999998</v>
      </c>
      <c r="D2547">
        <v>0.15312300000000001</v>
      </c>
      <c r="E2547">
        <v>2.3446999999999999E-2</v>
      </c>
      <c r="F2547">
        <v>2545</v>
      </c>
      <c r="G2547">
        <v>13.025742291405651</v>
      </c>
    </row>
    <row r="2548" spans="1:7" x14ac:dyDescent="0.25">
      <c r="A2548">
        <v>0.68708899999999995</v>
      </c>
      <c r="B2548">
        <v>0.47209099999999998</v>
      </c>
      <c r="C2548">
        <v>0.32436799999999999</v>
      </c>
      <c r="D2548">
        <v>0.15313099999999999</v>
      </c>
      <c r="E2548">
        <v>2.3449000000000001E-2</v>
      </c>
      <c r="F2548">
        <v>2546</v>
      </c>
      <c r="G2548">
        <v>13.026620172998275</v>
      </c>
    </row>
    <row r="2549" spans="1:7" x14ac:dyDescent="0.25">
      <c r="A2549">
        <v>0.68709299999999995</v>
      </c>
      <c r="B2549">
        <v>0.47209699999999999</v>
      </c>
      <c r="C2549">
        <v>0.324374</v>
      </c>
      <c r="D2549">
        <v>0.15313599999999999</v>
      </c>
      <c r="E2549">
        <v>2.3451E-2</v>
      </c>
      <c r="F2549">
        <v>2547</v>
      </c>
      <c r="G2549">
        <v>13.027124565043387</v>
      </c>
    </row>
    <row r="2550" spans="1:7" x14ac:dyDescent="0.25">
      <c r="A2550">
        <v>0.68712499999999999</v>
      </c>
      <c r="B2550">
        <v>0.47214099999999998</v>
      </c>
      <c r="C2550">
        <v>0.32441999999999999</v>
      </c>
      <c r="D2550">
        <v>0.153172</v>
      </c>
      <c r="E2550">
        <v>2.3462E-2</v>
      </c>
      <c r="F2550">
        <v>2548</v>
      </c>
      <c r="G2550">
        <v>13.031049762471632</v>
      </c>
    </row>
    <row r="2551" spans="1:7" x14ac:dyDescent="0.25">
      <c r="A2551">
        <v>0.68716900000000003</v>
      </c>
      <c r="B2551">
        <v>0.47220099999999998</v>
      </c>
      <c r="C2551">
        <v>0.32448199999999999</v>
      </c>
      <c r="D2551">
        <v>0.153221</v>
      </c>
      <c r="E2551">
        <v>2.3477000000000001E-2</v>
      </c>
      <c r="F2551">
        <v>2549</v>
      </c>
      <c r="G2551">
        <v>13.036372671734643</v>
      </c>
    </row>
    <row r="2552" spans="1:7" x14ac:dyDescent="0.25">
      <c r="A2552">
        <v>0.68717300000000003</v>
      </c>
      <c r="B2552">
        <v>0.47220699999999999</v>
      </c>
      <c r="C2552">
        <v>0.324488</v>
      </c>
      <c r="D2552">
        <v>0.153226</v>
      </c>
      <c r="E2552">
        <v>2.3477999999999999E-2</v>
      </c>
      <c r="F2552">
        <v>2550</v>
      </c>
      <c r="G2552">
        <v>13.036885055771043</v>
      </c>
    </row>
    <row r="2553" spans="1:7" x14ac:dyDescent="0.25">
      <c r="A2553">
        <v>0.68723900000000004</v>
      </c>
      <c r="B2553">
        <v>0.47229700000000002</v>
      </c>
      <c r="C2553">
        <v>0.32458100000000001</v>
      </c>
      <c r="D2553">
        <v>0.15329899999999999</v>
      </c>
      <c r="E2553">
        <v>2.35E-2</v>
      </c>
      <c r="F2553">
        <v>2551</v>
      </c>
      <c r="G2553">
        <v>13.044847303923728</v>
      </c>
    </row>
    <row r="2554" spans="1:7" x14ac:dyDescent="0.25">
      <c r="A2554">
        <v>0.68728900000000004</v>
      </c>
      <c r="B2554">
        <v>0.47236600000000001</v>
      </c>
      <c r="C2554">
        <v>0.324652</v>
      </c>
      <c r="D2554">
        <v>0.15335399999999999</v>
      </c>
      <c r="E2554">
        <v>2.3518000000000001E-2</v>
      </c>
      <c r="F2554">
        <v>2552</v>
      </c>
      <c r="G2554">
        <v>13.050924889613261</v>
      </c>
    </row>
    <row r="2555" spans="1:7" x14ac:dyDescent="0.25">
      <c r="A2555">
        <v>0.68730999999999998</v>
      </c>
      <c r="B2555">
        <v>0.47239500000000001</v>
      </c>
      <c r="C2555">
        <v>0.32468200000000003</v>
      </c>
      <c r="D2555">
        <v>0.15337799999999999</v>
      </c>
      <c r="E2555">
        <v>2.3525000000000001E-2</v>
      </c>
      <c r="F2555">
        <v>2553</v>
      </c>
      <c r="G2555">
        <v>13.05351256379589</v>
      </c>
    </row>
    <row r="2556" spans="1:7" x14ac:dyDescent="0.25">
      <c r="A2556">
        <v>0.68741300000000005</v>
      </c>
      <c r="B2556">
        <v>0.47253600000000001</v>
      </c>
      <c r="C2556">
        <v>0.32482699999999998</v>
      </c>
      <c r="D2556">
        <v>0.15349299999999999</v>
      </c>
      <c r="E2556">
        <v>2.3560000000000001E-2</v>
      </c>
      <c r="F2556">
        <v>2554</v>
      </c>
      <c r="G2556">
        <v>13.065999951240453</v>
      </c>
    </row>
    <row r="2557" spans="1:7" x14ac:dyDescent="0.25">
      <c r="A2557">
        <v>0.68746200000000002</v>
      </c>
      <c r="B2557">
        <v>0.47260400000000002</v>
      </c>
      <c r="C2557">
        <v>0.32489699999999999</v>
      </c>
      <c r="D2557">
        <v>0.15354799999999999</v>
      </c>
      <c r="E2557">
        <v>2.3577000000000001E-2</v>
      </c>
      <c r="F2557">
        <v>2555</v>
      </c>
      <c r="G2557">
        <v>13.072013584288731</v>
      </c>
    </row>
    <row r="2558" spans="1:7" x14ac:dyDescent="0.25">
      <c r="A2558">
        <v>0.68746499999999999</v>
      </c>
      <c r="B2558">
        <v>0.47260799999999997</v>
      </c>
      <c r="C2558">
        <v>0.32490200000000002</v>
      </c>
      <c r="D2558">
        <v>0.15355099999999999</v>
      </c>
      <c r="E2558">
        <v>2.3578000000000002E-2</v>
      </c>
      <c r="F2558">
        <v>2556</v>
      </c>
      <c r="G2558">
        <v>13.072389702152634</v>
      </c>
    </row>
    <row r="2559" spans="1:7" x14ac:dyDescent="0.25">
      <c r="A2559">
        <v>0.68751399999999996</v>
      </c>
      <c r="B2559">
        <v>0.47267500000000001</v>
      </c>
      <c r="C2559">
        <v>0.32497100000000001</v>
      </c>
      <c r="D2559">
        <v>0.15360599999999999</v>
      </c>
      <c r="E2559">
        <v>2.3595000000000001E-2</v>
      </c>
      <c r="F2559">
        <v>2557</v>
      </c>
      <c r="G2559">
        <v>13.078317092972645</v>
      </c>
    </row>
    <row r="2560" spans="1:7" x14ac:dyDescent="0.25">
      <c r="A2560">
        <v>0.68753600000000004</v>
      </c>
      <c r="B2560">
        <v>0.47270600000000002</v>
      </c>
      <c r="C2560">
        <v>0.32500200000000001</v>
      </c>
      <c r="D2560">
        <v>0.15362999999999999</v>
      </c>
      <c r="E2560">
        <v>2.3602000000000001E-2</v>
      </c>
      <c r="F2560">
        <v>2558</v>
      </c>
      <c r="G2560">
        <v>13.081040983562708</v>
      </c>
    </row>
    <row r="2561" spans="1:7" x14ac:dyDescent="0.25">
      <c r="A2561">
        <v>0.68759700000000001</v>
      </c>
      <c r="B2561">
        <v>0.47278999999999999</v>
      </c>
      <c r="C2561">
        <v>0.32508900000000002</v>
      </c>
      <c r="D2561">
        <v>0.153699</v>
      </c>
      <c r="E2561">
        <v>2.3623000000000002E-2</v>
      </c>
      <c r="F2561">
        <v>2559</v>
      </c>
      <c r="G2561">
        <v>13.088507577446764</v>
      </c>
    </row>
    <row r="2562" spans="1:7" x14ac:dyDescent="0.25">
      <c r="A2562">
        <v>0.68762500000000004</v>
      </c>
      <c r="B2562">
        <v>0.472829</v>
      </c>
      <c r="C2562">
        <v>0.325129</v>
      </c>
      <c r="D2562">
        <v>0.15373000000000001</v>
      </c>
      <c r="E2562">
        <v>2.3633000000000001E-2</v>
      </c>
      <c r="F2562">
        <v>2560</v>
      </c>
      <c r="G2562">
        <v>13.09194521787146</v>
      </c>
    </row>
    <row r="2563" spans="1:7" x14ac:dyDescent="0.25">
      <c r="A2563">
        <v>0.68768399999999996</v>
      </c>
      <c r="B2563">
        <v>0.47290900000000002</v>
      </c>
      <c r="C2563">
        <v>0.325212</v>
      </c>
      <c r="D2563">
        <v>0.15379599999999999</v>
      </c>
      <c r="E2563">
        <v>2.3653E-2</v>
      </c>
      <c r="F2563">
        <v>2561</v>
      </c>
      <c r="G2563">
        <v>13.099114441123657</v>
      </c>
    </row>
    <row r="2564" spans="1:7" x14ac:dyDescent="0.25">
      <c r="A2564">
        <v>0.68770399999999998</v>
      </c>
      <c r="B2564">
        <v>0.472937</v>
      </c>
      <c r="C2564">
        <v>0.32523999999999997</v>
      </c>
      <c r="D2564">
        <v>0.15381800000000001</v>
      </c>
      <c r="E2564">
        <v>2.366E-2</v>
      </c>
      <c r="F2564">
        <v>2562</v>
      </c>
      <c r="G2564">
        <v>13.101529949080314</v>
      </c>
    </row>
    <row r="2565" spans="1:7" x14ac:dyDescent="0.25">
      <c r="A2565">
        <v>0.68772699999999998</v>
      </c>
      <c r="B2565">
        <v>0.472968</v>
      </c>
      <c r="C2565">
        <v>0.32527299999999998</v>
      </c>
      <c r="D2565">
        <v>0.15384400000000001</v>
      </c>
      <c r="E2565">
        <v>2.3668000000000002E-2</v>
      </c>
      <c r="F2565">
        <v>2563</v>
      </c>
      <c r="G2565">
        <v>13.104362616547977</v>
      </c>
    </row>
    <row r="2566" spans="1:7" x14ac:dyDescent="0.25">
      <c r="A2566">
        <v>0.68774000000000002</v>
      </c>
      <c r="B2566">
        <v>0.47298699999999999</v>
      </c>
      <c r="C2566">
        <v>0.32529200000000003</v>
      </c>
      <c r="D2566">
        <v>0.153859</v>
      </c>
      <c r="E2566">
        <v>2.3673E-2</v>
      </c>
      <c r="F2566">
        <v>2564</v>
      </c>
      <c r="G2566">
        <v>13.106012367257586</v>
      </c>
    </row>
    <row r="2567" spans="1:7" x14ac:dyDescent="0.25">
      <c r="A2567">
        <v>0.68782799999999999</v>
      </c>
      <c r="B2567">
        <v>0.47310799999999997</v>
      </c>
      <c r="C2567">
        <v>0.32541700000000001</v>
      </c>
      <c r="D2567">
        <v>0.15395700000000001</v>
      </c>
      <c r="E2567">
        <v>2.3702999999999998E-2</v>
      </c>
      <c r="F2567">
        <v>2565</v>
      </c>
      <c r="G2567">
        <v>13.116770766184779</v>
      </c>
    </row>
    <row r="2568" spans="1:7" x14ac:dyDescent="0.25">
      <c r="A2568">
        <v>0.68784199999999995</v>
      </c>
      <c r="B2568">
        <v>0.47312599999999999</v>
      </c>
      <c r="C2568">
        <v>0.325436</v>
      </c>
      <c r="D2568">
        <v>0.153972</v>
      </c>
      <c r="E2568">
        <v>2.3706999999999999E-2</v>
      </c>
      <c r="F2568">
        <v>2566</v>
      </c>
      <c r="G2568">
        <v>13.118399417928314</v>
      </c>
    </row>
    <row r="2569" spans="1:7" x14ac:dyDescent="0.25">
      <c r="A2569">
        <v>0.68786499999999995</v>
      </c>
      <c r="B2569">
        <v>0.47315800000000002</v>
      </c>
      <c r="C2569">
        <v>0.32546900000000001</v>
      </c>
      <c r="D2569">
        <v>0.153998</v>
      </c>
      <c r="E2569">
        <v>2.3715E-2</v>
      </c>
      <c r="F2569">
        <v>2567</v>
      </c>
      <c r="G2569">
        <v>13.121244039602262</v>
      </c>
    </row>
    <row r="2570" spans="1:7" x14ac:dyDescent="0.25">
      <c r="A2570">
        <v>0.68800099999999997</v>
      </c>
      <c r="B2570">
        <v>0.47334599999999999</v>
      </c>
      <c r="C2570">
        <v>0.32566299999999998</v>
      </c>
      <c r="D2570">
        <v>0.15415100000000001</v>
      </c>
      <c r="E2570">
        <v>2.3762999999999999E-2</v>
      </c>
      <c r="F2570">
        <v>2568</v>
      </c>
      <c r="G2570">
        <v>13.137985671664012</v>
      </c>
    </row>
    <row r="2571" spans="1:7" x14ac:dyDescent="0.25">
      <c r="A2571">
        <v>0.68800700000000004</v>
      </c>
      <c r="B2571">
        <v>0.47335300000000002</v>
      </c>
      <c r="C2571">
        <v>0.32567000000000002</v>
      </c>
      <c r="D2571">
        <v>0.15415699999999999</v>
      </c>
      <c r="E2571">
        <v>2.3764E-2</v>
      </c>
      <c r="F2571">
        <v>2569</v>
      </c>
      <c r="G2571">
        <v>13.138641105753219</v>
      </c>
    </row>
    <row r="2572" spans="1:7" x14ac:dyDescent="0.25">
      <c r="A2572">
        <v>0.68803099999999995</v>
      </c>
      <c r="B2572">
        <v>0.473387</v>
      </c>
      <c r="C2572">
        <v>0.32570500000000002</v>
      </c>
      <c r="D2572">
        <v>0.15418499999999999</v>
      </c>
      <c r="E2572">
        <v>2.3772999999999999E-2</v>
      </c>
      <c r="F2572">
        <v>2570</v>
      </c>
      <c r="G2572">
        <v>13.141666676029269</v>
      </c>
    </row>
    <row r="2573" spans="1:7" x14ac:dyDescent="0.25">
      <c r="A2573">
        <v>0.68811800000000001</v>
      </c>
      <c r="B2573">
        <v>0.47350599999999998</v>
      </c>
      <c r="C2573">
        <v>0.32582800000000001</v>
      </c>
      <c r="D2573">
        <v>0.154282</v>
      </c>
      <c r="E2573">
        <v>2.3803000000000001E-2</v>
      </c>
      <c r="F2573">
        <v>2571</v>
      </c>
      <c r="G2573">
        <v>13.152279260033071</v>
      </c>
    </row>
    <row r="2574" spans="1:7" x14ac:dyDescent="0.25">
      <c r="A2574">
        <v>0.688164</v>
      </c>
      <c r="B2574">
        <v>0.47356999999999999</v>
      </c>
      <c r="C2574">
        <v>0.32589400000000002</v>
      </c>
      <c r="D2574">
        <v>0.154334</v>
      </c>
      <c r="E2574">
        <v>2.3819E-2</v>
      </c>
      <c r="F2574">
        <v>2572</v>
      </c>
      <c r="G2574">
        <v>13.15801339169143</v>
      </c>
    </row>
    <row r="2575" spans="1:7" x14ac:dyDescent="0.25">
      <c r="A2575">
        <v>0.68818400000000002</v>
      </c>
      <c r="B2575">
        <v>0.47359699999999999</v>
      </c>
      <c r="C2575">
        <v>0.32592199999999999</v>
      </c>
      <c r="D2575">
        <v>0.15435599999999999</v>
      </c>
      <c r="E2575">
        <v>2.3826E-2</v>
      </c>
      <c r="F2575">
        <v>2573</v>
      </c>
      <c r="G2575">
        <v>13.160434649805815</v>
      </c>
    </row>
    <row r="2576" spans="1:7" x14ac:dyDescent="0.25">
      <c r="A2576">
        <v>0.68819699999999995</v>
      </c>
      <c r="B2576">
        <v>0.47361500000000001</v>
      </c>
      <c r="C2576">
        <v>0.32594000000000001</v>
      </c>
      <c r="D2576">
        <v>0.15437000000000001</v>
      </c>
      <c r="E2576">
        <v>2.383E-2</v>
      </c>
      <c r="F2576">
        <v>2574</v>
      </c>
      <c r="G2576">
        <v>13.162004224030595</v>
      </c>
    </row>
    <row r="2577" spans="1:7" x14ac:dyDescent="0.25">
      <c r="A2577">
        <v>0.68821600000000005</v>
      </c>
      <c r="B2577">
        <v>0.47364099999999998</v>
      </c>
      <c r="C2577">
        <v>0.32596700000000001</v>
      </c>
      <c r="D2577">
        <v>0.154392</v>
      </c>
      <c r="E2577">
        <v>2.3837000000000001E-2</v>
      </c>
      <c r="F2577">
        <v>2575</v>
      </c>
      <c r="G2577">
        <v>13.164345220684767</v>
      </c>
    </row>
    <row r="2578" spans="1:7" x14ac:dyDescent="0.25">
      <c r="A2578">
        <v>0.68826299999999996</v>
      </c>
      <c r="B2578">
        <v>0.47370600000000002</v>
      </c>
      <c r="C2578">
        <v>0.32603399999999999</v>
      </c>
      <c r="D2578">
        <v>0.154444</v>
      </c>
      <c r="E2578">
        <v>2.3852999999999999E-2</v>
      </c>
      <c r="F2578">
        <v>2576</v>
      </c>
      <c r="G2578">
        <v>13.170143862376511</v>
      </c>
    </row>
    <row r="2579" spans="1:7" x14ac:dyDescent="0.25">
      <c r="A2579">
        <v>0.68828500000000004</v>
      </c>
      <c r="B2579">
        <v>0.47373700000000002</v>
      </c>
      <c r="C2579">
        <v>0.32606600000000002</v>
      </c>
      <c r="D2579">
        <v>0.154469</v>
      </c>
      <c r="E2579">
        <v>2.3861E-2</v>
      </c>
      <c r="F2579">
        <v>2577</v>
      </c>
      <c r="G2579">
        <v>13.172886187495415</v>
      </c>
    </row>
    <row r="2580" spans="1:7" x14ac:dyDescent="0.25">
      <c r="A2580">
        <v>0.68831799999999999</v>
      </c>
      <c r="B2580">
        <v>0.47378100000000001</v>
      </c>
      <c r="C2580">
        <v>0.32611200000000001</v>
      </c>
      <c r="D2580">
        <v>0.154506</v>
      </c>
      <c r="E2580">
        <v>2.3872000000000001E-2</v>
      </c>
      <c r="F2580">
        <v>2578</v>
      </c>
      <c r="G2580">
        <v>13.176856161504062</v>
      </c>
    </row>
    <row r="2581" spans="1:7" x14ac:dyDescent="0.25">
      <c r="A2581">
        <v>0.68832000000000004</v>
      </c>
      <c r="B2581">
        <v>0.47378500000000001</v>
      </c>
      <c r="C2581">
        <v>0.32611600000000002</v>
      </c>
      <c r="D2581">
        <v>0.15450900000000001</v>
      </c>
      <c r="E2581">
        <v>2.3872999999999998E-2</v>
      </c>
      <c r="F2581">
        <v>2579</v>
      </c>
      <c r="G2581">
        <v>13.177175927130161</v>
      </c>
    </row>
    <row r="2582" spans="1:7" x14ac:dyDescent="0.25">
      <c r="A2582">
        <v>0.68834700000000004</v>
      </c>
      <c r="B2582">
        <v>0.47382200000000002</v>
      </c>
      <c r="C2582">
        <v>0.326154</v>
      </c>
      <c r="D2582">
        <v>0.15453900000000001</v>
      </c>
      <c r="E2582">
        <v>2.3882E-2</v>
      </c>
      <c r="F2582">
        <v>2580</v>
      </c>
      <c r="G2582">
        <v>13.180485444524333</v>
      </c>
    </row>
    <row r="2583" spans="1:7" x14ac:dyDescent="0.25">
      <c r="A2583">
        <v>0.68836299999999995</v>
      </c>
      <c r="B2583">
        <v>0.47384300000000001</v>
      </c>
      <c r="C2583">
        <v>0.32617600000000002</v>
      </c>
      <c r="D2583">
        <v>0.154556</v>
      </c>
      <c r="E2583">
        <v>2.3888E-2</v>
      </c>
      <c r="F2583">
        <v>2581</v>
      </c>
      <c r="G2583">
        <v>13.18240716240642</v>
      </c>
    </row>
    <row r="2584" spans="1:7" x14ac:dyDescent="0.25">
      <c r="A2584">
        <v>0.688411</v>
      </c>
      <c r="B2584">
        <v>0.47390900000000002</v>
      </c>
      <c r="C2584">
        <v>0.32624399999999998</v>
      </c>
      <c r="D2584">
        <v>0.15461</v>
      </c>
      <c r="E2584">
        <v>2.3904000000000002E-2</v>
      </c>
      <c r="F2584">
        <v>2582</v>
      </c>
      <c r="G2584">
        <v>13.188314099843618</v>
      </c>
    </row>
    <row r="2585" spans="1:7" x14ac:dyDescent="0.25">
      <c r="A2585">
        <v>0.68843900000000002</v>
      </c>
      <c r="B2585">
        <v>0.47394799999999998</v>
      </c>
      <c r="C2585">
        <v>0.32628499999999999</v>
      </c>
      <c r="D2585">
        <v>0.154642</v>
      </c>
      <c r="E2585">
        <v>2.3914000000000001E-2</v>
      </c>
      <c r="F2585">
        <v>2583</v>
      </c>
      <c r="G2585">
        <v>13.19184761563184</v>
      </c>
    </row>
    <row r="2586" spans="1:7" x14ac:dyDescent="0.25">
      <c r="A2586">
        <v>0.68851899999999999</v>
      </c>
      <c r="B2586">
        <v>0.47405900000000001</v>
      </c>
      <c r="C2586">
        <v>0.32639800000000002</v>
      </c>
      <c r="D2586">
        <v>0.15473200000000001</v>
      </c>
      <c r="E2586">
        <v>2.3942000000000001E-2</v>
      </c>
      <c r="F2586">
        <v>2584</v>
      </c>
      <c r="G2586">
        <v>13.20172662571292</v>
      </c>
    </row>
    <row r="2587" spans="1:7" x14ac:dyDescent="0.25">
      <c r="A2587">
        <v>0.68862599999999996</v>
      </c>
      <c r="B2587">
        <v>0.47420499999999999</v>
      </c>
      <c r="C2587">
        <v>0.32655000000000001</v>
      </c>
      <c r="D2587">
        <v>0.15485199999999999</v>
      </c>
      <c r="E2587">
        <v>2.3979E-2</v>
      </c>
      <c r="F2587">
        <v>2585</v>
      </c>
      <c r="G2587">
        <v>13.21488367235105</v>
      </c>
    </row>
    <row r="2588" spans="1:7" x14ac:dyDescent="0.25">
      <c r="A2588">
        <v>0.68863799999999997</v>
      </c>
      <c r="B2588">
        <v>0.47422199999999998</v>
      </c>
      <c r="C2588">
        <v>0.326567</v>
      </c>
      <c r="D2588">
        <v>0.154865</v>
      </c>
      <c r="E2588">
        <v>2.3983000000000001E-2</v>
      </c>
      <c r="F2588">
        <v>2586</v>
      </c>
      <c r="G2588">
        <v>13.216400673595183</v>
      </c>
    </row>
    <row r="2589" spans="1:7" x14ac:dyDescent="0.25">
      <c r="A2589">
        <v>0.68868600000000002</v>
      </c>
      <c r="B2589">
        <v>0.47428799999999999</v>
      </c>
      <c r="C2589">
        <v>0.32663500000000001</v>
      </c>
      <c r="D2589">
        <v>0.154919</v>
      </c>
      <c r="E2589">
        <v>2.4E-2</v>
      </c>
      <c r="F2589">
        <v>2587</v>
      </c>
      <c r="G2589">
        <v>13.222324696909709</v>
      </c>
    </row>
    <row r="2590" spans="1:7" x14ac:dyDescent="0.25">
      <c r="A2590">
        <v>0.68869000000000002</v>
      </c>
      <c r="B2590">
        <v>0.47429399999999999</v>
      </c>
      <c r="C2590">
        <v>0.32664100000000001</v>
      </c>
      <c r="D2590">
        <v>0.15492400000000001</v>
      </c>
      <c r="E2590">
        <v>2.4001000000000001E-2</v>
      </c>
      <c r="F2590">
        <v>2588</v>
      </c>
      <c r="G2590">
        <v>13.222844257856876</v>
      </c>
    </row>
    <row r="2591" spans="1:7" x14ac:dyDescent="0.25">
      <c r="A2591">
        <v>0.68869199999999997</v>
      </c>
      <c r="B2591">
        <v>0.474296</v>
      </c>
      <c r="C2591">
        <v>0.32664399999999999</v>
      </c>
      <c r="D2591">
        <v>0.15492600000000001</v>
      </c>
      <c r="E2591">
        <v>2.4001999999999999E-2</v>
      </c>
      <c r="F2591">
        <v>2589</v>
      </c>
      <c r="G2591">
        <v>13.223077939454582</v>
      </c>
    </row>
    <row r="2592" spans="1:7" x14ac:dyDescent="0.25">
      <c r="A2592">
        <v>0.68870100000000001</v>
      </c>
      <c r="B2592">
        <v>0.47430899999999998</v>
      </c>
      <c r="C2592">
        <v>0.32665699999999998</v>
      </c>
      <c r="D2592">
        <v>0.15493599999999999</v>
      </c>
      <c r="E2592">
        <v>2.4004999999999999E-2</v>
      </c>
      <c r="F2592">
        <v>2590</v>
      </c>
      <c r="G2592">
        <v>13.224166299179018</v>
      </c>
    </row>
    <row r="2593" spans="1:7" x14ac:dyDescent="0.25">
      <c r="A2593">
        <v>0.68871099999999996</v>
      </c>
      <c r="B2593">
        <v>0.47432299999999999</v>
      </c>
      <c r="C2593">
        <v>0.32667200000000002</v>
      </c>
      <c r="D2593">
        <v>0.154948</v>
      </c>
      <c r="E2593">
        <v>2.4008999999999999E-2</v>
      </c>
      <c r="F2593">
        <v>2591</v>
      </c>
      <c r="G2593">
        <v>13.225465452652063</v>
      </c>
    </row>
    <row r="2594" spans="1:7" x14ac:dyDescent="0.25">
      <c r="A2594">
        <v>0.68873799999999996</v>
      </c>
      <c r="B2594">
        <v>0.47436</v>
      </c>
      <c r="C2594">
        <v>0.32671</v>
      </c>
      <c r="D2594">
        <v>0.154978</v>
      </c>
      <c r="E2594">
        <v>2.4018000000000001E-2</v>
      </c>
      <c r="F2594">
        <v>2592</v>
      </c>
      <c r="G2594">
        <v>13.228811853910971</v>
      </c>
    </row>
    <row r="2595" spans="1:7" x14ac:dyDescent="0.25">
      <c r="A2595">
        <v>0.68880300000000005</v>
      </c>
      <c r="B2595">
        <v>0.47444999999999998</v>
      </c>
      <c r="C2595">
        <v>0.32680199999999998</v>
      </c>
      <c r="D2595">
        <v>0.15505099999999999</v>
      </c>
      <c r="E2595">
        <v>2.4041E-2</v>
      </c>
      <c r="F2595">
        <v>2593</v>
      </c>
      <c r="G2595">
        <v>13.236856502778247</v>
      </c>
    </row>
    <row r="2596" spans="1:7" x14ac:dyDescent="0.25">
      <c r="A2596">
        <v>0.68883700000000003</v>
      </c>
      <c r="B2596">
        <v>0.47449599999999997</v>
      </c>
      <c r="C2596">
        <v>0.32684999999999997</v>
      </c>
      <c r="D2596">
        <v>0.155089</v>
      </c>
      <c r="E2596">
        <v>2.4053000000000001E-2</v>
      </c>
      <c r="F2596">
        <v>2594</v>
      </c>
      <c r="G2596">
        <v>13.241035662720323</v>
      </c>
    </row>
    <row r="2597" spans="1:7" x14ac:dyDescent="0.25">
      <c r="A2597">
        <v>0.68890700000000005</v>
      </c>
      <c r="B2597">
        <v>0.47459299999999999</v>
      </c>
      <c r="C2597">
        <v>0.32695099999999999</v>
      </c>
      <c r="D2597">
        <v>0.155169</v>
      </c>
      <c r="E2597">
        <v>2.4077000000000001E-2</v>
      </c>
      <c r="F2597">
        <v>2595</v>
      </c>
      <c r="G2597">
        <v>13.249773079184195</v>
      </c>
    </row>
    <row r="2598" spans="1:7" x14ac:dyDescent="0.25">
      <c r="A2598">
        <v>0.68891599999999997</v>
      </c>
      <c r="B2598">
        <v>0.474605</v>
      </c>
      <c r="C2598">
        <v>0.326963</v>
      </c>
      <c r="D2598">
        <v>0.15517900000000001</v>
      </c>
      <c r="E2598">
        <v>2.4080000000000001E-2</v>
      </c>
      <c r="F2598">
        <v>2596</v>
      </c>
      <c r="G2598">
        <v>13.250876888608984</v>
      </c>
    </row>
    <row r="2599" spans="1:7" x14ac:dyDescent="0.25">
      <c r="A2599">
        <v>0.68902200000000002</v>
      </c>
      <c r="B2599">
        <v>0.47475099999999998</v>
      </c>
      <c r="C2599">
        <v>0.32711400000000002</v>
      </c>
      <c r="D2599">
        <v>0.15529799999999999</v>
      </c>
      <c r="E2599">
        <v>2.4117E-2</v>
      </c>
      <c r="F2599">
        <v>2597</v>
      </c>
      <c r="G2599">
        <v>13.26400717303544</v>
      </c>
    </row>
    <row r="2600" spans="1:7" x14ac:dyDescent="0.25">
      <c r="A2600">
        <v>0.68903700000000001</v>
      </c>
      <c r="B2600">
        <v>0.474771</v>
      </c>
      <c r="C2600">
        <v>0.32713500000000001</v>
      </c>
      <c r="D2600">
        <v>0.15531400000000001</v>
      </c>
      <c r="E2600">
        <v>2.4122999999999999E-2</v>
      </c>
      <c r="F2600">
        <v>2598</v>
      </c>
      <c r="G2600">
        <v>13.265836962736628</v>
      </c>
    </row>
    <row r="2601" spans="1:7" x14ac:dyDescent="0.25">
      <c r="A2601">
        <v>0.68906400000000001</v>
      </c>
      <c r="B2601">
        <v>0.47480899999999998</v>
      </c>
      <c r="C2601">
        <v>0.32717400000000002</v>
      </c>
      <c r="D2601">
        <v>0.15534500000000001</v>
      </c>
      <c r="E2601">
        <v>2.4132000000000001E-2</v>
      </c>
      <c r="F2601">
        <v>2599</v>
      </c>
      <c r="G2601">
        <v>13.269276119643475</v>
      </c>
    </row>
    <row r="2602" spans="1:7" x14ac:dyDescent="0.25">
      <c r="A2602">
        <v>0.68907300000000005</v>
      </c>
      <c r="B2602">
        <v>0.47482099999999999</v>
      </c>
      <c r="C2602">
        <v>0.32718599999999998</v>
      </c>
      <c r="D2602">
        <v>0.15535499999999999</v>
      </c>
      <c r="E2602">
        <v>2.4135E-2</v>
      </c>
      <c r="F2602">
        <v>2600</v>
      </c>
      <c r="G2602">
        <v>13.270348631326023</v>
      </c>
    </row>
    <row r="2603" spans="1:7" x14ac:dyDescent="0.25">
      <c r="A2603">
        <v>0.68907399999999996</v>
      </c>
      <c r="B2603">
        <v>0.474823</v>
      </c>
      <c r="C2603">
        <v>0.32718799999999998</v>
      </c>
      <c r="D2603">
        <v>0.15535599999999999</v>
      </c>
      <c r="E2603">
        <v>2.4136000000000001E-2</v>
      </c>
      <c r="F2603">
        <v>2601</v>
      </c>
      <c r="G2603">
        <v>13.270497383071476</v>
      </c>
    </row>
    <row r="2604" spans="1:7" x14ac:dyDescent="0.25">
      <c r="A2604">
        <v>0.68908899999999995</v>
      </c>
      <c r="B2604">
        <v>0.47484399999999999</v>
      </c>
      <c r="C2604">
        <v>0.32720900000000003</v>
      </c>
      <c r="D2604">
        <v>0.15537300000000001</v>
      </c>
      <c r="E2604">
        <v>2.4140999999999999E-2</v>
      </c>
      <c r="F2604">
        <v>2602</v>
      </c>
      <c r="G2604">
        <v>13.272353784128056</v>
      </c>
    </row>
    <row r="2605" spans="1:7" x14ac:dyDescent="0.25">
      <c r="A2605">
        <v>0.68913199999999997</v>
      </c>
      <c r="B2605">
        <v>0.47490300000000002</v>
      </c>
      <c r="C2605">
        <v>0.32727099999999998</v>
      </c>
      <c r="D2605">
        <v>0.155422</v>
      </c>
      <c r="E2605">
        <v>2.4156E-2</v>
      </c>
      <c r="F2605">
        <v>2603</v>
      </c>
      <c r="G2605">
        <v>13.277724720107726</v>
      </c>
    </row>
    <row r="2606" spans="1:7" x14ac:dyDescent="0.25">
      <c r="A2606">
        <v>0.68915499999999996</v>
      </c>
      <c r="B2606">
        <v>0.47493400000000002</v>
      </c>
      <c r="C2606">
        <v>0.32730300000000001</v>
      </c>
      <c r="D2606">
        <v>0.155448</v>
      </c>
      <c r="E2606">
        <v>2.4164000000000001E-2</v>
      </c>
      <c r="F2606">
        <v>2604</v>
      </c>
      <c r="G2606">
        <v>13.280554857996249</v>
      </c>
    </row>
    <row r="2607" spans="1:7" x14ac:dyDescent="0.25">
      <c r="A2607">
        <v>0.68915999999999999</v>
      </c>
      <c r="B2607">
        <v>0.474941</v>
      </c>
      <c r="C2607">
        <v>0.32730999999999999</v>
      </c>
      <c r="D2607">
        <v>0.15545300000000001</v>
      </c>
      <c r="E2607">
        <v>2.4166E-2</v>
      </c>
      <c r="F2607">
        <v>2605</v>
      </c>
      <c r="G2607">
        <v>13.281158395639133</v>
      </c>
    </row>
    <row r="2608" spans="1:7" x14ac:dyDescent="0.25">
      <c r="A2608">
        <v>0.68916100000000002</v>
      </c>
      <c r="B2608">
        <v>0.474943</v>
      </c>
      <c r="C2608">
        <v>0.32731300000000002</v>
      </c>
      <c r="D2608">
        <v>0.15545500000000001</v>
      </c>
      <c r="E2608">
        <v>2.4166E-2</v>
      </c>
      <c r="F2608">
        <v>2606</v>
      </c>
      <c r="G2608">
        <v>13.281364751738655</v>
      </c>
    </row>
    <row r="2609" spans="1:7" x14ac:dyDescent="0.25">
      <c r="A2609">
        <v>0.68916599999999995</v>
      </c>
      <c r="B2609">
        <v>0.47494999999999998</v>
      </c>
      <c r="C2609">
        <v>0.32731900000000003</v>
      </c>
      <c r="D2609">
        <v>0.15545999999999999</v>
      </c>
      <c r="E2609">
        <v>2.4167999999999999E-2</v>
      </c>
      <c r="F2609">
        <v>2607</v>
      </c>
      <c r="G2609">
        <v>13.281954832227679</v>
      </c>
    </row>
    <row r="2610" spans="1:7" x14ac:dyDescent="0.25">
      <c r="A2610">
        <v>0.68919600000000003</v>
      </c>
      <c r="B2610">
        <v>0.474991</v>
      </c>
      <c r="C2610">
        <v>0.32736100000000001</v>
      </c>
      <c r="D2610">
        <v>0.15549399999999999</v>
      </c>
      <c r="E2610">
        <v>2.4178000000000002E-2</v>
      </c>
      <c r="F2610">
        <v>2608</v>
      </c>
      <c r="G2610">
        <v>13.285632688912834</v>
      </c>
    </row>
    <row r="2611" spans="1:7" x14ac:dyDescent="0.25">
      <c r="A2611">
        <v>0.68923299999999998</v>
      </c>
      <c r="B2611">
        <v>0.47504200000000002</v>
      </c>
      <c r="C2611">
        <v>0.32741399999999998</v>
      </c>
      <c r="D2611">
        <v>0.15553500000000001</v>
      </c>
      <c r="E2611">
        <v>2.4191000000000001E-2</v>
      </c>
      <c r="F2611">
        <v>2609</v>
      </c>
      <c r="G2611">
        <v>13.290247187463844</v>
      </c>
    </row>
    <row r="2612" spans="1:7" x14ac:dyDescent="0.25">
      <c r="A2612">
        <v>0.68928999999999996</v>
      </c>
      <c r="B2612">
        <v>0.47511999999999999</v>
      </c>
      <c r="C2612">
        <v>0.32749499999999998</v>
      </c>
      <c r="D2612">
        <v>0.15559999999999999</v>
      </c>
      <c r="E2612">
        <v>2.4211E-2</v>
      </c>
      <c r="F2612">
        <v>2610</v>
      </c>
      <c r="G2612">
        <v>13.297356524592365</v>
      </c>
    </row>
    <row r="2613" spans="1:7" x14ac:dyDescent="0.25">
      <c r="A2613">
        <v>0.68933299999999997</v>
      </c>
      <c r="B2613">
        <v>0.47518100000000002</v>
      </c>
      <c r="C2613">
        <v>0.32755800000000002</v>
      </c>
      <c r="D2613">
        <v>0.15564900000000001</v>
      </c>
      <c r="E2613">
        <v>2.4226999999999999E-2</v>
      </c>
      <c r="F2613">
        <v>2611</v>
      </c>
      <c r="G2613">
        <v>13.30282185166482</v>
      </c>
    </row>
    <row r="2614" spans="1:7" x14ac:dyDescent="0.25">
      <c r="A2614">
        <v>0.68940999999999997</v>
      </c>
      <c r="B2614">
        <v>0.47528599999999999</v>
      </c>
      <c r="C2614">
        <v>0.32766699999999999</v>
      </c>
      <c r="D2614">
        <v>0.15573500000000001</v>
      </c>
      <c r="E2614">
        <v>2.4254000000000001E-2</v>
      </c>
      <c r="F2614">
        <v>2612</v>
      </c>
      <c r="G2614">
        <v>13.312360950383271</v>
      </c>
    </row>
    <row r="2615" spans="1:7" x14ac:dyDescent="0.25">
      <c r="A2615">
        <v>0.68949899999999997</v>
      </c>
      <c r="B2615">
        <v>0.47540900000000003</v>
      </c>
      <c r="C2615">
        <v>0.32779399999999997</v>
      </c>
      <c r="D2615">
        <v>0.155836</v>
      </c>
      <c r="E2615">
        <v>2.4285000000000001E-2</v>
      </c>
      <c r="F2615">
        <v>2613</v>
      </c>
      <c r="G2615">
        <v>13.323474094676449</v>
      </c>
    </row>
    <row r="2616" spans="1:7" x14ac:dyDescent="0.25">
      <c r="A2616">
        <v>0.68956300000000004</v>
      </c>
      <c r="B2616">
        <v>0.47549799999999998</v>
      </c>
      <c r="C2616">
        <v>0.32788600000000001</v>
      </c>
      <c r="D2616">
        <v>0.15590899999999999</v>
      </c>
      <c r="E2616">
        <v>2.4308E-2</v>
      </c>
      <c r="F2616">
        <v>2614</v>
      </c>
      <c r="G2616">
        <v>13.331543973612433</v>
      </c>
    </row>
    <row r="2617" spans="1:7" x14ac:dyDescent="0.25">
      <c r="A2617">
        <v>0.68959099999999995</v>
      </c>
      <c r="B2617">
        <v>0.47553499999999999</v>
      </c>
      <c r="C2617">
        <v>0.32792500000000002</v>
      </c>
      <c r="D2617">
        <v>0.15594</v>
      </c>
      <c r="E2617">
        <v>2.4316999999999998E-2</v>
      </c>
      <c r="F2617">
        <v>2615</v>
      </c>
      <c r="G2617">
        <v>13.334963721584032</v>
      </c>
    </row>
    <row r="2618" spans="1:7" x14ac:dyDescent="0.25">
      <c r="A2618">
        <v>0.68963300000000005</v>
      </c>
      <c r="B2618">
        <v>0.47559400000000002</v>
      </c>
      <c r="C2618">
        <v>0.327986</v>
      </c>
      <c r="D2618">
        <v>0.15598799999999999</v>
      </c>
      <c r="E2618">
        <v>2.4331999999999999E-2</v>
      </c>
      <c r="F2618">
        <v>2616</v>
      </c>
      <c r="G2618">
        <v>13.340320529917509</v>
      </c>
    </row>
    <row r="2619" spans="1:7" x14ac:dyDescent="0.25">
      <c r="A2619">
        <v>0.68966300000000003</v>
      </c>
      <c r="B2619">
        <v>0.475636</v>
      </c>
      <c r="C2619">
        <v>0.32802799999999999</v>
      </c>
      <c r="D2619">
        <v>0.15602199999999999</v>
      </c>
      <c r="E2619">
        <v>2.4343E-2</v>
      </c>
      <c r="F2619">
        <v>2617</v>
      </c>
      <c r="G2619">
        <v>13.344081035864178</v>
      </c>
    </row>
    <row r="2620" spans="1:7" x14ac:dyDescent="0.25">
      <c r="A2620">
        <v>0.68970600000000004</v>
      </c>
      <c r="B2620">
        <v>0.47569400000000001</v>
      </c>
      <c r="C2620">
        <v>0.32808900000000002</v>
      </c>
      <c r="D2620">
        <v>0.15606999999999999</v>
      </c>
      <c r="E2620">
        <v>2.4358000000000001E-2</v>
      </c>
      <c r="F2620">
        <v>2618</v>
      </c>
      <c r="G2620">
        <v>13.349404557602739</v>
      </c>
    </row>
    <row r="2621" spans="1:7" x14ac:dyDescent="0.25">
      <c r="A2621">
        <v>0.68970799999999999</v>
      </c>
      <c r="B2621">
        <v>0.47569800000000001</v>
      </c>
      <c r="C2621">
        <v>0.32809300000000002</v>
      </c>
      <c r="D2621">
        <v>0.15607299999999999</v>
      </c>
      <c r="E2621">
        <v>2.4358999999999999E-2</v>
      </c>
      <c r="F2621">
        <v>2619</v>
      </c>
      <c r="G2621">
        <v>13.349730679713385</v>
      </c>
    </row>
    <row r="2622" spans="1:7" x14ac:dyDescent="0.25">
      <c r="A2622">
        <v>0.68979599999999996</v>
      </c>
      <c r="B2622">
        <v>0.47581899999999999</v>
      </c>
      <c r="C2622">
        <v>0.32821800000000001</v>
      </c>
      <c r="D2622">
        <v>0.15617200000000001</v>
      </c>
      <c r="E2622">
        <v>2.4389999999999998E-2</v>
      </c>
      <c r="F2622">
        <v>2620</v>
      </c>
      <c r="G2622">
        <v>13.360710490086984</v>
      </c>
    </row>
    <row r="2623" spans="1:7" x14ac:dyDescent="0.25">
      <c r="A2623">
        <v>0.68979900000000005</v>
      </c>
      <c r="B2623">
        <v>0.475823</v>
      </c>
      <c r="C2623">
        <v>0.32822200000000001</v>
      </c>
      <c r="D2623">
        <v>0.15617600000000001</v>
      </c>
      <c r="E2623">
        <v>2.4390999999999999E-2</v>
      </c>
      <c r="F2623">
        <v>2621</v>
      </c>
      <c r="G2623">
        <v>13.3611013187276</v>
      </c>
    </row>
    <row r="2624" spans="1:7" x14ac:dyDescent="0.25">
      <c r="A2624">
        <v>0.68988499999999997</v>
      </c>
      <c r="B2624">
        <v>0.47594199999999998</v>
      </c>
      <c r="C2624">
        <v>0.328345</v>
      </c>
      <c r="D2624">
        <v>0.156273</v>
      </c>
      <c r="E2624">
        <v>2.4421000000000002E-2</v>
      </c>
      <c r="F2624">
        <v>2622</v>
      </c>
      <c r="G2624">
        <v>13.371946156418231</v>
      </c>
    </row>
    <row r="2625" spans="1:7" x14ac:dyDescent="0.25">
      <c r="A2625">
        <v>0.68990300000000004</v>
      </c>
      <c r="B2625">
        <v>0.475966</v>
      </c>
      <c r="C2625">
        <v>0.32837</v>
      </c>
      <c r="D2625">
        <v>0.15629299999999999</v>
      </c>
      <c r="E2625">
        <v>2.4427000000000001E-2</v>
      </c>
      <c r="F2625">
        <v>2623</v>
      </c>
      <c r="G2625">
        <v>13.374094769595779</v>
      </c>
    </row>
    <row r="2626" spans="1:7" x14ac:dyDescent="0.25">
      <c r="A2626">
        <v>0.68996599999999997</v>
      </c>
      <c r="B2626">
        <v>0.47605399999999998</v>
      </c>
      <c r="C2626">
        <v>0.328461</v>
      </c>
      <c r="D2626">
        <v>0.156365</v>
      </c>
      <c r="E2626">
        <v>2.445E-2</v>
      </c>
      <c r="F2626">
        <v>2624</v>
      </c>
      <c r="G2626">
        <v>13.382129162397025</v>
      </c>
    </row>
    <row r="2627" spans="1:7" x14ac:dyDescent="0.25">
      <c r="A2627">
        <v>0.68996800000000003</v>
      </c>
      <c r="B2627">
        <v>0.47605500000000001</v>
      </c>
      <c r="C2627">
        <v>0.328463</v>
      </c>
      <c r="D2627">
        <v>0.156366</v>
      </c>
      <c r="E2627">
        <v>2.445E-2</v>
      </c>
      <c r="F2627">
        <v>2625</v>
      </c>
      <c r="G2627">
        <v>13.382269105040629</v>
      </c>
    </row>
    <row r="2628" spans="1:7" x14ac:dyDescent="0.25">
      <c r="A2628">
        <v>0.68997699999999995</v>
      </c>
      <c r="B2628">
        <v>0.47606799999999999</v>
      </c>
      <c r="C2628">
        <v>0.32847599999999999</v>
      </c>
      <c r="D2628">
        <v>0.15637699999999999</v>
      </c>
      <c r="E2628">
        <v>2.4454E-2</v>
      </c>
      <c r="F2628">
        <v>2626</v>
      </c>
      <c r="G2628">
        <v>13.383450621561824</v>
      </c>
    </row>
    <row r="2629" spans="1:7" x14ac:dyDescent="0.25">
      <c r="A2629">
        <v>0.68998199999999998</v>
      </c>
      <c r="B2629">
        <v>0.476076</v>
      </c>
      <c r="C2629">
        <v>0.328484</v>
      </c>
      <c r="D2629">
        <v>0.15638299999999999</v>
      </c>
      <c r="E2629">
        <v>2.4455999999999999E-2</v>
      </c>
      <c r="F2629">
        <v>2627</v>
      </c>
      <c r="G2629">
        <v>13.384135558642415</v>
      </c>
    </row>
    <row r="2630" spans="1:7" x14ac:dyDescent="0.25">
      <c r="A2630">
        <v>0.69004500000000002</v>
      </c>
      <c r="B2630">
        <v>0.476163</v>
      </c>
      <c r="C2630">
        <v>0.32857399999999998</v>
      </c>
      <c r="D2630">
        <v>0.15645500000000001</v>
      </c>
      <c r="E2630">
        <v>2.4478E-2</v>
      </c>
      <c r="F2630">
        <v>2628</v>
      </c>
      <c r="G2630">
        <v>13.392066511464551</v>
      </c>
    </row>
    <row r="2631" spans="1:7" x14ac:dyDescent="0.25">
      <c r="A2631">
        <v>0.69006599999999996</v>
      </c>
      <c r="B2631">
        <v>0.47619099999999998</v>
      </c>
      <c r="C2631">
        <v>0.32860299999999998</v>
      </c>
      <c r="D2631">
        <v>0.15647800000000001</v>
      </c>
      <c r="E2631">
        <v>2.4485E-2</v>
      </c>
      <c r="F2631">
        <v>2629</v>
      </c>
      <c r="G2631">
        <v>13.394652725106939</v>
      </c>
    </row>
    <row r="2632" spans="1:7" x14ac:dyDescent="0.25">
      <c r="A2632">
        <v>0.69007300000000005</v>
      </c>
      <c r="B2632">
        <v>0.47620000000000001</v>
      </c>
      <c r="C2632">
        <v>0.32861299999999999</v>
      </c>
      <c r="D2632">
        <v>0.15648599999999999</v>
      </c>
      <c r="E2632">
        <v>2.4487999999999999E-2</v>
      </c>
      <c r="F2632">
        <v>2630</v>
      </c>
      <c r="G2632">
        <v>13.395514968929076</v>
      </c>
    </row>
    <row r="2633" spans="1:7" x14ac:dyDescent="0.25">
      <c r="A2633">
        <v>0.69008899999999995</v>
      </c>
      <c r="B2633">
        <v>0.47622199999999998</v>
      </c>
      <c r="C2633">
        <v>0.32863500000000001</v>
      </c>
      <c r="D2633">
        <v>0.156503</v>
      </c>
      <c r="E2633">
        <v>2.4493000000000001E-2</v>
      </c>
      <c r="F2633">
        <v>2631</v>
      </c>
      <c r="G2633">
        <v>13.397491829194253</v>
      </c>
    </row>
    <row r="2634" spans="1:7" x14ac:dyDescent="0.25">
      <c r="A2634">
        <v>0.69010099999999996</v>
      </c>
      <c r="B2634">
        <v>0.47623900000000002</v>
      </c>
      <c r="C2634">
        <v>0.32865299999999997</v>
      </c>
      <c r="D2634">
        <v>0.15651699999999999</v>
      </c>
      <c r="E2634">
        <v>2.4497999999999999E-2</v>
      </c>
      <c r="F2634">
        <v>2632</v>
      </c>
      <c r="G2634">
        <v>13.399008378316259</v>
      </c>
    </row>
    <row r="2635" spans="1:7" x14ac:dyDescent="0.25">
      <c r="A2635">
        <v>0.69011100000000003</v>
      </c>
      <c r="B2635">
        <v>0.47625299999999998</v>
      </c>
      <c r="C2635">
        <v>0.32866699999999999</v>
      </c>
      <c r="D2635">
        <v>0.156528</v>
      </c>
      <c r="E2635">
        <v>2.4500999999999998E-2</v>
      </c>
      <c r="F2635">
        <v>2633</v>
      </c>
      <c r="G2635">
        <v>13.400269078621385</v>
      </c>
    </row>
    <row r="2636" spans="1:7" x14ac:dyDescent="0.25">
      <c r="A2636">
        <v>0.690141</v>
      </c>
      <c r="B2636">
        <v>0.47629500000000002</v>
      </c>
      <c r="C2636">
        <v>0.32871099999999998</v>
      </c>
      <c r="D2636">
        <v>0.15656300000000001</v>
      </c>
      <c r="E2636">
        <v>2.4511999999999999E-2</v>
      </c>
      <c r="F2636">
        <v>2634</v>
      </c>
      <c r="G2636">
        <v>13.404160623479701</v>
      </c>
    </row>
    <row r="2637" spans="1:7" x14ac:dyDescent="0.25">
      <c r="A2637">
        <v>0.69016699999999997</v>
      </c>
      <c r="B2637">
        <v>0.476331</v>
      </c>
      <c r="C2637">
        <v>0.32874799999999998</v>
      </c>
      <c r="D2637">
        <v>0.15659300000000001</v>
      </c>
      <c r="E2637">
        <v>2.4521000000000001E-2</v>
      </c>
      <c r="F2637">
        <v>2635</v>
      </c>
      <c r="G2637">
        <v>13.407394113888945</v>
      </c>
    </row>
    <row r="2638" spans="1:7" x14ac:dyDescent="0.25">
      <c r="A2638">
        <v>0.69023000000000001</v>
      </c>
      <c r="B2638">
        <v>0.47641800000000001</v>
      </c>
      <c r="C2638">
        <v>0.32883800000000002</v>
      </c>
      <c r="D2638">
        <v>0.156664</v>
      </c>
      <c r="E2638">
        <v>2.4544E-2</v>
      </c>
      <c r="F2638">
        <v>2636</v>
      </c>
      <c r="G2638">
        <v>13.415363342378217</v>
      </c>
    </row>
    <row r="2639" spans="1:7" x14ac:dyDescent="0.25">
      <c r="A2639">
        <v>0.69030899999999995</v>
      </c>
      <c r="B2639">
        <v>0.47652600000000001</v>
      </c>
      <c r="C2639">
        <v>0.32895000000000002</v>
      </c>
      <c r="D2639">
        <v>0.156753</v>
      </c>
      <c r="E2639">
        <v>2.4572E-2</v>
      </c>
      <c r="F2639">
        <v>2637</v>
      </c>
      <c r="G2639">
        <v>13.425270491168423</v>
      </c>
    </row>
    <row r="2640" spans="1:7" x14ac:dyDescent="0.25">
      <c r="A2640">
        <v>0.69033100000000003</v>
      </c>
      <c r="B2640">
        <v>0.47655700000000001</v>
      </c>
      <c r="C2640">
        <v>0.32898300000000003</v>
      </c>
      <c r="D2640">
        <v>0.156779</v>
      </c>
      <c r="E2640">
        <v>2.4580000000000001E-2</v>
      </c>
      <c r="F2640">
        <v>2638</v>
      </c>
      <c r="G2640">
        <v>13.428137607743764</v>
      </c>
    </row>
    <row r="2641" spans="1:7" x14ac:dyDescent="0.25">
      <c r="A2641">
        <v>0.69036399999999998</v>
      </c>
      <c r="B2641">
        <v>0.476603</v>
      </c>
      <c r="C2641">
        <v>0.32902999999999999</v>
      </c>
      <c r="D2641">
        <v>0.15681700000000001</v>
      </c>
      <c r="E2641">
        <v>2.4590999999999998E-2</v>
      </c>
      <c r="F2641">
        <v>2639</v>
      </c>
      <c r="G2641">
        <v>13.432324452909535</v>
      </c>
    </row>
    <row r="2642" spans="1:7" x14ac:dyDescent="0.25">
      <c r="A2642">
        <v>0.69043200000000005</v>
      </c>
      <c r="B2642">
        <v>0.47669699999999998</v>
      </c>
      <c r="C2642">
        <v>0.329127</v>
      </c>
      <c r="D2642">
        <v>0.15689400000000001</v>
      </c>
      <c r="E2642">
        <v>2.4615999999999999E-2</v>
      </c>
      <c r="F2642">
        <v>2640</v>
      </c>
      <c r="G2642">
        <v>13.440883627519685</v>
      </c>
    </row>
    <row r="2643" spans="1:7" x14ac:dyDescent="0.25">
      <c r="A2643">
        <v>0.690442</v>
      </c>
      <c r="B2643">
        <v>0.47671000000000002</v>
      </c>
      <c r="C2643">
        <v>0.32914100000000002</v>
      </c>
      <c r="D2643">
        <v>0.15690499999999999</v>
      </c>
      <c r="E2643">
        <v>2.4618999999999999E-2</v>
      </c>
      <c r="F2643">
        <v>2641</v>
      </c>
      <c r="G2643">
        <v>13.442129071257776</v>
      </c>
    </row>
    <row r="2644" spans="1:7" x14ac:dyDescent="0.25">
      <c r="A2644">
        <v>0.69047800000000004</v>
      </c>
      <c r="B2644">
        <v>0.47675899999999999</v>
      </c>
      <c r="C2644">
        <v>0.32919199999999998</v>
      </c>
      <c r="D2644">
        <v>0.156945</v>
      </c>
      <c r="E2644">
        <v>2.4632000000000001E-2</v>
      </c>
      <c r="F2644">
        <v>2642</v>
      </c>
      <c r="G2644">
        <v>13.446652569704254</v>
      </c>
    </row>
    <row r="2645" spans="1:7" x14ac:dyDescent="0.25">
      <c r="A2645">
        <v>0.69047999999999998</v>
      </c>
      <c r="B2645">
        <v>0.47676299999999999</v>
      </c>
      <c r="C2645">
        <v>0.32919599999999999</v>
      </c>
      <c r="D2645">
        <v>0.156948</v>
      </c>
      <c r="E2645">
        <v>2.4632999999999999E-2</v>
      </c>
      <c r="F2645">
        <v>2643</v>
      </c>
      <c r="G2645">
        <v>13.446985152527056</v>
      </c>
    </row>
    <row r="2646" spans="1:7" x14ac:dyDescent="0.25">
      <c r="A2646">
        <v>0.69056200000000001</v>
      </c>
      <c r="B2646">
        <v>0.47687600000000002</v>
      </c>
      <c r="C2646">
        <v>0.32931199999999999</v>
      </c>
      <c r="D2646">
        <v>0.15704099999999999</v>
      </c>
      <c r="E2646">
        <v>2.4662E-2</v>
      </c>
      <c r="F2646">
        <v>2644</v>
      </c>
      <c r="G2646">
        <v>13.457330337306344</v>
      </c>
    </row>
    <row r="2647" spans="1:7" x14ac:dyDescent="0.25">
      <c r="A2647">
        <v>0.69056300000000004</v>
      </c>
      <c r="B2647">
        <v>0.476877</v>
      </c>
      <c r="C2647">
        <v>0.32931300000000002</v>
      </c>
      <c r="D2647">
        <v>0.15704199999999999</v>
      </c>
      <c r="E2647">
        <v>2.4662E-2</v>
      </c>
      <c r="F2647">
        <v>2645</v>
      </c>
      <c r="G2647">
        <v>13.457419398395039</v>
      </c>
    </row>
    <row r="2648" spans="1:7" x14ac:dyDescent="0.25">
      <c r="A2648">
        <v>0.69056799999999996</v>
      </c>
      <c r="B2648">
        <v>0.47688399999999997</v>
      </c>
      <c r="C2648">
        <v>0.32932099999999997</v>
      </c>
      <c r="D2648">
        <v>0.15704799999999999</v>
      </c>
      <c r="E2648">
        <v>2.4663999999999998E-2</v>
      </c>
      <c r="F2648">
        <v>2646</v>
      </c>
      <c r="G2648">
        <v>13.458082192539917</v>
      </c>
    </row>
    <row r="2649" spans="1:7" x14ac:dyDescent="0.25">
      <c r="A2649">
        <v>0.69058600000000003</v>
      </c>
      <c r="B2649">
        <v>0.47690900000000003</v>
      </c>
      <c r="C2649">
        <v>0.32934600000000003</v>
      </c>
      <c r="D2649">
        <v>0.15706800000000001</v>
      </c>
      <c r="E2649">
        <v>2.4670000000000001E-2</v>
      </c>
      <c r="F2649">
        <v>2647</v>
      </c>
      <c r="G2649">
        <v>13.460331793737568</v>
      </c>
    </row>
    <row r="2650" spans="1:7" x14ac:dyDescent="0.25">
      <c r="A2650">
        <v>0.690612</v>
      </c>
      <c r="B2650">
        <v>0.47694500000000001</v>
      </c>
      <c r="C2650">
        <v>0.32938400000000001</v>
      </c>
      <c r="D2650">
        <v>0.15709799999999999</v>
      </c>
      <c r="E2650">
        <v>2.4680000000000001E-2</v>
      </c>
      <c r="F2650">
        <v>2648</v>
      </c>
      <c r="G2650">
        <v>13.463640114876016</v>
      </c>
    </row>
    <row r="2651" spans="1:7" x14ac:dyDescent="0.25">
      <c r="A2651">
        <v>0.690662</v>
      </c>
      <c r="B2651">
        <v>0.47701399999999999</v>
      </c>
      <c r="C2651">
        <v>0.329455</v>
      </c>
      <c r="D2651">
        <v>0.15715499999999999</v>
      </c>
      <c r="E2651">
        <v>2.4698000000000001E-2</v>
      </c>
      <c r="F2651">
        <v>2649</v>
      </c>
      <c r="G2651">
        <v>13.46997498180899</v>
      </c>
    </row>
    <row r="2652" spans="1:7" x14ac:dyDescent="0.25">
      <c r="A2652">
        <v>0.69069100000000005</v>
      </c>
      <c r="B2652">
        <v>0.47705399999999998</v>
      </c>
      <c r="C2652">
        <v>0.32949699999999998</v>
      </c>
      <c r="D2652">
        <v>0.15718799999999999</v>
      </c>
      <c r="E2652">
        <v>2.4708000000000001E-2</v>
      </c>
      <c r="F2652">
        <v>2650</v>
      </c>
      <c r="G2652">
        <v>13.473714193004588</v>
      </c>
    </row>
    <row r="2653" spans="1:7" x14ac:dyDescent="0.25">
      <c r="A2653">
        <v>0.69071099999999996</v>
      </c>
      <c r="B2653">
        <v>0.47708200000000001</v>
      </c>
      <c r="C2653">
        <v>0.32952599999999999</v>
      </c>
      <c r="D2653">
        <v>0.15721099999999999</v>
      </c>
      <c r="E2653">
        <v>2.4715000000000001E-2</v>
      </c>
      <c r="F2653">
        <v>2651</v>
      </c>
      <c r="G2653">
        <v>13.476265816059129</v>
      </c>
    </row>
    <row r="2654" spans="1:7" x14ac:dyDescent="0.25">
      <c r="A2654">
        <v>0.69071800000000005</v>
      </c>
      <c r="B2654">
        <v>0.47709099999999999</v>
      </c>
      <c r="C2654">
        <v>0.32953500000000002</v>
      </c>
      <c r="D2654">
        <v>0.157218</v>
      </c>
      <c r="E2654">
        <v>2.4718E-2</v>
      </c>
      <c r="F2654">
        <v>2652</v>
      </c>
      <c r="G2654">
        <v>13.477087149215466</v>
      </c>
    </row>
    <row r="2655" spans="1:7" x14ac:dyDescent="0.25">
      <c r="A2655">
        <v>0.690751</v>
      </c>
      <c r="B2655">
        <v>0.47713699999999998</v>
      </c>
      <c r="C2655">
        <v>0.32958300000000001</v>
      </c>
      <c r="D2655">
        <v>0.15725600000000001</v>
      </c>
      <c r="E2655">
        <v>2.4729999999999999E-2</v>
      </c>
      <c r="F2655">
        <v>2653</v>
      </c>
      <c r="G2655">
        <v>13.481339590702587</v>
      </c>
    </row>
    <row r="2656" spans="1:7" x14ac:dyDescent="0.25">
      <c r="A2656">
        <v>0.69085399999999997</v>
      </c>
      <c r="B2656">
        <v>0.47727999999999998</v>
      </c>
      <c r="C2656">
        <v>0.329731</v>
      </c>
      <c r="D2656">
        <v>0.15737400000000001</v>
      </c>
      <c r="E2656">
        <v>2.4767000000000001E-2</v>
      </c>
      <c r="F2656">
        <v>2654</v>
      </c>
      <c r="G2656">
        <v>13.494448593791413</v>
      </c>
    </row>
    <row r="2657" spans="1:7" x14ac:dyDescent="0.25">
      <c r="A2657">
        <v>0.69089400000000001</v>
      </c>
      <c r="B2657">
        <v>0.47733500000000001</v>
      </c>
      <c r="C2657">
        <v>0.32978800000000003</v>
      </c>
      <c r="D2657">
        <v>0.157419</v>
      </c>
      <c r="E2657">
        <v>2.4781000000000001E-2</v>
      </c>
      <c r="F2657">
        <v>2655</v>
      </c>
      <c r="G2657">
        <v>13.499508921637119</v>
      </c>
    </row>
    <row r="2658" spans="1:7" x14ac:dyDescent="0.25">
      <c r="A2658">
        <v>0.69093000000000004</v>
      </c>
      <c r="B2658">
        <v>0.477385</v>
      </c>
      <c r="C2658">
        <v>0.32983899999999999</v>
      </c>
      <c r="D2658">
        <v>0.15745999999999999</v>
      </c>
      <c r="E2658">
        <v>2.4794E-2</v>
      </c>
      <c r="F2658">
        <v>2656</v>
      </c>
      <c r="G2658">
        <v>13.504102835389141</v>
      </c>
    </row>
    <row r="2659" spans="1:7" x14ac:dyDescent="0.25">
      <c r="A2659">
        <v>0.69093800000000005</v>
      </c>
      <c r="B2659">
        <v>0.47739599999999999</v>
      </c>
      <c r="C2659">
        <v>0.32985100000000001</v>
      </c>
      <c r="D2659">
        <v>0.15747</v>
      </c>
      <c r="E2659">
        <v>2.4797E-2</v>
      </c>
      <c r="F2659">
        <v>2657</v>
      </c>
      <c r="G2659">
        <v>13.505147265169173</v>
      </c>
    </row>
    <row r="2660" spans="1:7" x14ac:dyDescent="0.25">
      <c r="A2660">
        <v>0.69095200000000001</v>
      </c>
      <c r="B2660">
        <v>0.47741400000000001</v>
      </c>
      <c r="C2660">
        <v>0.32987</v>
      </c>
      <c r="D2660">
        <v>0.15748500000000001</v>
      </c>
      <c r="E2660">
        <v>2.4801E-2</v>
      </c>
      <c r="F2660">
        <v>2658</v>
      </c>
      <c r="G2660">
        <v>13.506858184243585</v>
      </c>
    </row>
    <row r="2661" spans="1:7" x14ac:dyDescent="0.25">
      <c r="A2661">
        <v>0.69095499999999999</v>
      </c>
      <c r="B2661">
        <v>0.47741800000000001</v>
      </c>
      <c r="C2661">
        <v>0.329874</v>
      </c>
      <c r="D2661">
        <v>0.15748799999999999</v>
      </c>
      <c r="E2661">
        <v>2.4802999999999999E-2</v>
      </c>
      <c r="F2661">
        <v>2659</v>
      </c>
      <c r="G2661">
        <v>13.507223812650247</v>
      </c>
    </row>
    <row r="2662" spans="1:7" x14ac:dyDescent="0.25">
      <c r="A2662">
        <v>0.69096599999999997</v>
      </c>
      <c r="B2662">
        <v>0.47743400000000003</v>
      </c>
      <c r="C2662">
        <v>0.32989099999999999</v>
      </c>
      <c r="D2662">
        <v>0.157501</v>
      </c>
      <c r="E2662">
        <v>2.4806999999999999E-2</v>
      </c>
      <c r="F2662">
        <v>2660</v>
      </c>
      <c r="G2662">
        <v>13.508660779619703</v>
      </c>
    </row>
    <row r="2663" spans="1:7" x14ac:dyDescent="0.25">
      <c r="A2663">
        <v>0.69098099999999996</v>
      </c>
      <c r="B2663">
        <v>0.47745399999999999</v>
      </c>
      <c r="C2663">
        <v>0.32991199999999998</v>
      </c>
      <c r="D2663">
        <v>0.15751799999999999</v>
      </c>
      <c r="E2663">
        <v>2.4812000000000001E-2</v>
      </c>
      <c r="F2663">
        <v>2661</v>
      </c>
      <c r="G2663">
        <v>13.510545130771531</v>
      </c>
    </row>
    <row r="2664" spans="1:7" x14ac:dyDescent="0.25">
      <c r="A2664">
        <v>0.69099699999999997</v>
      </c>
      <c r="B2664">
        <v>0.47747699999999998</v>
      </c>
      <c r="C2664">
        <v>0.32993600000000001</v>
      </c>
      <c r="D2664">
        <v>0.15753700000000001</v>
      </c>
      <c r="E2664">
        <v>2.4818E-2</v>
      </c>
      <c r="F2664">
        <v>2662</v>
      </c>
      <c r="G2664">
        <v>13.512669565536223</v>
      </c>
    </row>
    <row r="2665" spans="1:7" x14ac:dyDescent="0.25">
      <c r="A2665">
        <v>0.69104600000000005</v>
      </c>
      <c r="B2665">
        <v>0.47754400000000002</v>
      </c>
      <c r="C2665">
        <v>0.33000499999999999</v>
      </c>
      <c r="D2665">
        <v>0.15759200000000001</v>
      </c>
      <c r="E2665">
        <v>2.4834999999999999E-2</v>
      </c>
      <c r="F2665">
        <v>2663</v>
      </c>
      <c r="G2665">
        <v>13.518803071308959</v>
      </c>
    </row>
    <row r="2666" spans="1:7" x14ac:dyDescent="0.25">
      <c r="A2666">
        <v>0.69106699999999999</v>
      </c>
      <c r="B2666">
        <v>0.477574</v>
      </c>
      <c r="C2666">
        <v>0.330036</v>
      </c>
      <c r="D2666">
        <v>0.15761600000000001</v>
      </c>
      <c r="E2666">
        <v>2.4843E-2</v>
      </c>
      <c r="F2666">
        <v>2664</v>
      </c>
      <c r="G2666">
        <v>13.521555913849118</v>
      </c>
    </row>
    <row r="2667" spans="1:7" x14ac:dyDescent="0.25">
      <c r="A2667">
        <v>0.69115300000000002</v>
      </c>
      <c r="B2667">
        <v>0.47769299999999998</v>
      </c>
      <c r="C2667">
        <v>0.33015899999999998</v>
      </c>
      <c r="D2667">
        <v>0.15771499999999999</v>
      </c>
      <c r="E2667">
        <v>2.4874E-2</v>
      </c>
      <c r="F2667">
        <v>2665</v>
      </c>
      <c r="G2667">
        <v>13.5325517950197</v>
      </c>
    </row>
    <row r="2668" spans="1:7" x14ac:dyDescent="0.25">
      <c r="A2668">
        <v>0.69116500000000003</v>
      </c>
      <c r="B2668">
        <v>0.47771000000000002</v>
      </c>
      <c r="C2668">
        <v>0.33017600000000003</v>
      </c>
      <c r="D2668">
        <v>0.15772800000000001</v>
      </c>
      <c r="E2668">
        <v>2.4878000000000001E-2</v>
      </c>
      <c r="F2668">
        <v>2666</v>
      </c>
      <c r="G2668">
        <v>13.534104188326125</v>
      </c>
    </row>
    <row r="2669" spans="1:7" x14ac:dyDescent="0.25">
      <c r="A2669">
        <v>0.691168</v>
      </c>
      <c r="B2669">
        <v>0.477713</v>
      </c>
      <c r="C2669">
        <v>0.33017999999999997</v>
      </c>
      <c r="D2669">
        <v>0.15773100000000001</v>
      </c>
      <c r="E2669">
        <v>2.4878999999999998E-2</v>
      </c>
      <c r="F2669">
        <v>2667</v>
      </c>
      <c r="G2669">
        <v>13.534414745452771</v>
      </c>
    </row>
    <row r="2670" spans="1:7" x14ac:dyDescent="0.25">
      <c r="A2670">
        <v>0.69118900000000005</v>
      </c>
      <c r="B2670">
        <v>0.477742</v>
      </c>
      <c r="C2670">
        <v>0.33021</v>
      </c>
      <c r="D2670">
        <v>0.15775500000000001</v>
      </c>
      <c r="E2670">
        <v>2.4886999999999999E-2</v>
      </c>
      <c r="F2670">
        <v>2668</v>
      </c>
      <c r="G2670">
        <v>13.537054808349389</v>
      </c>
    </row>
    <row r="2671" spans="1:7" x14ac:dyDescent="0.25">
      <c r="A2671">
        <v>0.69120400000000004</v>
      </c>
      <c r="B2671">
        <v>0.47776400000000002</v>
      </c>
      <c r="C2671">
        <v>0.33023200000000003</v>
      </c>
      <c r="D2671">
        <v>0.157773</v>
      </c>
      <c r="E2671">
        <v>2.4892000000000001E-2</v>
      </c>
      <c r="F2671">
        <v>2669</v>
      </c>
      <c r="G2671">
        <v>13.539094364498595</v>
      </c>
    </row>
    <row r="2672" spans="1:7" x14ac:dyDescent="0.25">
      <c r="A2672">
        <v>0.69121699999999997</v>
      </c>
      <c r="B2672">
        <v>0.47778100000000001</v>
      </c>
      <c r="C2672">
        <v>0.33025100000000002</v>
      </c>
      <c r="D2672">
        <v>0.15778800000000001</v>
      </c>
      <c r="E2672">
        <v>2.4896999999999999E-2</v>
      </c>
      <c r="F2672">
        <v>2670</v>
      </c>
      <c r="G2672">
        <v>13.54072584502182</v>
      </c>
    </row>
    <row r="2673" spans="1:7" x14ac:dyDescent="0.25">
      <c r="A2673">
        <v>0.69122700000000004</v>
      </c>
      <c r="B2673">
        <v>0.47779500000000003</v>
      </c>
      <c r="C2673">
        <v>0.33026499999999998</v>
      </c>
      <c r="D2673">
        <v>0.15779899999999999</v>
      </c>
      <c r="E2673">
        <v>2.4899999999999999E-2</v>
      </c>
      <c r="F2673">
        <v>2671</v>
      </c>
      <c r="G2673">
        <v>13.541964114580614</v>
      </c>
    </row>
    <row r="2674" spans="1:7" x14ac:dyDescent="0.25">
      <c r="A2674">
        <v>0.69123800000000002</v>
      </c>
      <c r="B2674">
        <v>0.47781000000000001</v>
      </c>
      <c r="C2674">
        <v>0.33028000000000002</v>
      </c>
      <c r="D2674">
        <v>0.15781100000000001</v>
      </c>
      <c r="E2674">
        <v>2.4903999999999999E-2</v>
      </c>
      <c r="F2674">
        <v>2672</v>
      </c>
      <c r="G2674">
        <v>13.543341832055996</v>
      </c>
    </row>
    <row r="2675" spans="1:7" x14ac:dyDescent="0.25">
      <c r="A2675">
        <v>0.69125300000000001</v>
      </c>
      <c r="B2675">
        <v>0.47783100000000001</v>
      </c>
      <c r="C2675">
        <v>0.33030300000000001</v>
      </c>
      <c r="D2675">
        <v>0.157829</v>
      </c>
      <c r="E2675">
        <v>2.4910000000000002E-2</v>
      </c>
      <c r="F2675">
        <v>2673</v>
      </c>
      <c r="G2675">
        <v>13.545355015690749</v>
      </c>
    </row>
    <row r="2676" spans="1:7" x14ac:dyDescent="0.25">
      <c r="A2676">
        <v>0.69135400000000002</v>
      </c>
      <c r="B2676">
        <v>0.47797000000000001</v>
      </c>
      <c r="C2676">
        <v>0.33044600000000002</v>
      </c>
      <c r="D2676">
        <v>0.157944</v>
      </c>
      <c r="E2676">
        <v>2.4945999999999999E-2</v>
      </c>
      <c r="F2676">
        <v>2674</v>
      </c>
      <c r="G2676">
        <v>13.558194946579999</v>
      </c>
    </row>
    <row r="2677" spans="1:7" x14ac:dyDescent="0.25">
      <c r="A2677">
        <v>0.69136399999999998</v>
      </c>
      <c r="B2677">
        <v>0.47798400000000002</v>
      </c>
      <c r="C2677">
        <v>0.33045999999999998</v>
      </c>
      <c r="D2677">
        <v>0.15795500000000001</v>
      </c>
      <c r="E2677">
        <v>2.495E-2</v>
      </c>
      <c r="F2677">
        <v>2675</v>
      </c>
      <c r="G2677">
        <v>13.559439459036867</v>
      </c>
    </row>
    <row r="2678" spans="1:7" x14ac:dyDescent="0.25">
      <c r="A2678">
        <v>0.69142300000000001</v>
      </c>
      <c r="B2678">
        <v>0.47806599999999999</v>
      </c>
      <c r="C2678">
        <v>0.33054600000000001</v>
      </c>
      <c r="D2678">
        <v>0.158023</v>
      </c>
      <c r="E2678">
        <v>2.4971E-2</v>
      </c>
      <c r="F2678">
        <v>2676</v>
      </c>
      <c r="G2678">
        <v>13.567112607184603</v>
      </c>
    </row>
    <row r="2679" spans="1:7" x14ac:dyDescent="0.25">
      <c r="A2679">
        <v>0.69143699999999997</v>
      </c>
      <c r="B2679">
        <v>0.47808499999999998</v>
      </c>
      <c r="C2679">
        <v>0.33056600000000003</v>
      </c>
      <c r="D2679">
        <v>0.15803900000000001</v>
      </c>
      <c r="E2679">
        <v>2.4976000000000002E-2</v>
      </c>
      <c r="F2679">
        <v>2677</v>
      </c>
      <c r="G2679">
        <v>13.568875815730449</v>
      </c>
    </row>
    <row r="2680" spans="1:7" x14ac:dyDescent="0.25">
      <c r="A2680">
        <v>0.69145999999999996</v>
      </c>
      <c r="B2680">
        <v>0.47811599999999999</v>
      </c>
      <c r="C2680">
        <v>0.330598</v>
      </c>
      <c r="D2680">
        <v>0.15806400000000001</v>
      </c>
      <c r="E2680">
        <v>2.4983999999999999E-2</v>
      </c>
      <c r="F2680">
        <v>2678</v>
      </c>
      <c r="G2680">
        <v>13.571737316102809</v>
      </c>
    </row>
    <row r="2681" spans="1:7" x14ac:dyDescent="0.25">
      <c r="A2681">
        <v>0.69152800000000003</v>
      </c>
      <c r="B2681">
        <v>0.478211</v>
      </c>
      <c r="C2681">
        <v>0.33069599999999999</v>
      </c>
      <c r="D2681">
        <v>0.158142</v>
      </c>
      <c r="E2681">
        <v>2.5009E-2</v>
      </c>
      <c r="F2681">
        <v>2679</v>
      </c>
      <c r="G2681">
        <v>13.580488482238639</v>
      </c>
    </row>
    <row r="2682" spans="1:7" x14ac:dyDescent="0.25">
      <c r="A2682">
        <v>0.69157100000000005</v>
      </c>
      <c r="B2682">
        <v>0.47826999999999997</v>
      </c>
      <c r="C2682">
        <v>0.330758</v>
      </c>
      <c r="D2682">
        <v>0.158192</v>
      </c>
      <c r="E2682">
        <v>2.5024999999999999E-2</v>
      </c>
      <c r="F2682">
        <v>2680</v>
      </c>
      <c r="G2682">
        <v>13.58602688390738</v>
      </c>
    </row>
    <row r="2683" spans="1:7" x14ac:dyDescent="0.25">
      <c r="A2683">
        <v>0.69158600000000003</v>
      </c>
      <c r="B2683">
        <v>0.47829100000000002</v>
      </c>
      <c r="C2683">
        <v>0.33077899999999999</v>
      </c>
      <c r="D2683">
        <v>0.15820899999999999</v>
      </c>
      <c r="E2683">
        <v>2.503E-2</v>
      </c>
      <c r="F2683">
        <v>2681</v>
      </c>
      <c r="G2683">
        <v>13.587942383279785</v>
      </c>
    </row>
    <row r="2684" spans="1:7" x14ac:dyDescent="0.25">
      <c r="A2684">
        <v>0.69162100000000004</v>
      </c>
      <c r="B2684">
        <v>0.47833900000000001</v>
      </c>
      <c r="C2684">
        <v>0.33082899999999998</v>
      </c>
      <c r="D2684">
        <v>0.158249</v>
      </c>
      <c r="E2684">
        <v>2.5042999999999999E-2</v>
      </c>
      <c r="F2684">
        <v>2682</v>
      </c>
      <c r="G2684">
        <v>13.592428970605267</v>
      </c>
    </row>
    <row r="2685" spans="1:7" x14ac:dyDescent="0.25">
      <c r="A2685">
        <v>0.69162500000000005</v>
      </c>
      <c r="B2685">
        <v>0.47834500000000002</v>
      </c>
      <c r="C2685">
        <v>0.33083600000000002</v>
      </c>
      <c r="D2685">
        <v>0.15825400000000001</v>
      </c>
      <c r="E2685">
        <v>2.5044E-2</v>
      </c>
      <c r="F2685">
        <v>2683</v>
      </c>
      <c r="G2685">
        <v>13.592988306218894</v>
      </c>
    </row>
    <row r="2686" spans="1:7" x14ac:dyDescent="0.25">
      <c r="A2686">
        <v>0.69172900000000004</v>
      </c>
      <c r="B2686">
        <v>0.478489</v>
      </c>
      <c r="C2686">
        <v>0.33098499999999997</v>
      </c>
      <c r="D2686">
        <v>0.15837300000000001</v>
      </c>
      <c r="E2686">
        <v>2.5082E-2</v>
      </c>
      <c r="F2686">
        <v>2684</v>
      </c>
      <c r="G2686">
        <v>13.606342721568293</v>
      </c>
    </row>
    <row r="2687" spans="1:7" x14ac:dyDescent="0.25">
      <c r="A2687">
        <v>0.69178499999999998</v>
      </c>
      <c r="B2687">
        <v>0.47856599999999999</v>
      </c>
      <c r="C2687">
        <v>0.331065</v>
      </c>
      <c r="D2687">
        <v>0.15843699999999999</v>
      </c>
      <c r="E2687">
        <v>2.5101999999999999E-2</v>
      </c>
      <c r="F2687">
        <v>2685</v>
      </c>
      <c r="G2687">
        <v>13.613528098397614</v>
      </c>
    </row>
    <row r="2688" spans="1:7" x14ac:dyDescent="0.25">
      <c r="A2688">
        <v>0.69181999999999999</v>
      </c>
      <c r="B2688">
        <v>0.47861399999999998</v>
      </c>
      <c r="C2688">
        <v>0.33111499999999999</v>
      </c>
      <c r="D2688">
        <v>0.15847600000000001</v>
      </c>
      <c r="E2688">
        <v>2.5114999999999998E-2</v>
      </c>
      <c r="F2688">
        <v>2686</v>
      </c>
      <c r="G2688">
        <v>13.617991810521771</v>
      </c>
    </row>
    <row r="2689" spans="1:7" x14ac:dyDescent="0.25">
      <c r="A2689">
        <v>0.69184599999999996</v>
      </c>
      <c r="B2689">
        <v>0.47865099999999999</v>
      </c>
      <c r="C2689">
        <v>0.331152</v>
      </c>
      <c r="D2689">
        <v>0.15850600000000001</v>
      </c>
      <c r="E2689">
        <v>2.5124E-2</v>
      </c>
      <c r="F2689">
        <v>2687</v>
      </c>
      <c r="G2689">
        <v>13.621379002751922</v>
      </c>
    </row>
    <row r="2690" spans="1:7" x14ac:dyDescent="0.25">
      <c r="A2690">
        <v>0.69201100000000004</v>
      </c>
      <c r="B2690">
        <v>0.47887999999999997</v>
      </c>
      <c r="C2690">
        <v>0.33139000000000002</v>
      </c>
      <c r="D2690">
        <v>0.158696</v>
      </c>
      <c r="E2690">
        <v>2.5184000000000002E-2</v>
      </c>
      <c r="F2690">
        <v>2688</v>
      </c>
      <c r="G2690">
        <v>13.642720246952223</v>
      </c>
    </row>
    <row r="2691" spans="1:7" x14ac:dyDescent="0.25">
      <c r="A2691">
        <v>0.692021</v>
      </c>
      <c r="B2691">
        <v>0.47889300000000001</v>
      </c>
      <c r="C2691">
        <v>0.33140399999999998</v>
      </c>
      <c r="D2691">
        <v>0.15870699999999999</v>
      </c>
      <c r="E2691">
        <v>2.5187999999999999E-2</v>
      </c>
      <c r="F2691">
        <v>2689</v>
      </c>
      <c r="G2691">
        <v>13.643983360730624</v>
      </c>
    </row>
    <row r="2692" spans="1:7" x14ac:dyDescent="0.25">
      <c r="A2692">
        <v>0.69206100000000004</v>
      </c>
      <c r="B2692">
        <v>0.47894799999999998</v>
      </c>
      <c r="C2692">
        <v>0.33146199999999998</v>
      </c>
      <c r="D2692">
        <v>0.15875300000000001</v>
      </c>
      <c r="E2692">
        <v>2.5203E-2</v>
      </c>
      <c r="F2692">
        <v>2690</v>
      </c>
      <c r="G2692">
        <v>13.649142227839901</v>
      </c>
    </row>
    <row r="2693" spans="1:7" x14ac:dyDescent="0.25">
      <c r="A2693">
        <v>0.69212499999999999</v>
      </c>
      <c r="B2693">
        <v>0.47903699999999999</v>
      </c>
      <c r="C2693">
        <v>0.33155299999999999</v>
      </c>
      <c r="D2693">
        <v>0.15882599999999999</v>
      </c>
      <c r="E2693">
        <v>2.5225999999999998E-2</v>
      </c>
      <c r="F2693">
        <v>2691</v>
      </c>
      <c r="G2693">
        <v>13.657377786088635</v>
      </c>
    </row>
    <row r="2694" spans="1:7" x14ac:dyDescent="0.25">
      <c r="A2694">
        <v>0.69228199999999995</v>
      </c>
      <c r="B2694">
        <v>0.47925400000000001</v>
      </c>
      <c r="C2694">
        <v>0.33177899999999999</v>
      </c>
      <c r="D2694">
        <v>0.15900700000000001</v>
      </c>
      <c r="E2694">
        <v>2.5283E-2</v>
      </c>
      <c r="F2694">
        <v>2692</v>
      </c>
      <c r="G2694">
        <v>13.67773083491959</v>
      </c>
    </row>
    <row r="2695" spans="1:7" x14ac:dyDescent="0.25">
      <c r="A2695">
        <v>0.69229600000000002</v>
      </c>
      <c r="B2695">
        <v>0.47927399999999998</v>
      </c>
      <c r="C2695">
        <v>0.33179900000000001</v>
      </c>
      <c r="D2695">
        <v>0.159023</v>
      </c>
      <c r="E2695">
        <v>2.5288000000000001E-2</v>
      </c>
      <c r="F2695">
        <v>2693</v>
      </c>
      <c r="G2695">
        <v>13.679556051616292</v>
      </c>
    </row>
    <row r="2696" spans="1:7" x14ac:dyDescent="0.25">
      <c r="A2696">
        <v>0.69234399999999996</v>
      </c>
      <c r="B2696">
        <v>0.47934100000000002</v>
      </c>
      <c r="C2696">
        <v>0.33186900000000003</v>
      </c>
      <c r="D2696">
        <v>0.159078</v>
      </c>
      <c r="E2696">
        <v>2.5305999999999999E-2</v>
      </c>
      <c r="F2696">
        <v>2694</v>
      </c>
      <c r="G2696">
        <v>13.685805220691064</v>
      </c>
    </row>
    <row r="2697" spans="1:7" x14ac:dyDescent="0.25">
      <c r="A2697">
        <v>0.69238100000000002</v>
      </c>
      <c r="B2697">
        <v>0.47939199999999998</v>
      </c>
      <c r="C2697">
        <v>0.33192199999999999</v>
      </c>
      <c r="D2697">
        <v>0.15912000000000001</v>
      </c>
      <c r="E2697">
        <v>2.5319000000000001E-2</v>
      </c>
      <c r="F2697">
        <v>2695</v>
      </c>
      <c r="G2697">
        <v>13.690575414175161</v>
      </c>
    </row>
    <row r="2698" spans="1:7" x14ac:dyDescent="0.25">
      <c r="A2698">
        <v>0.69243600000000005</v>
      </c>
      <c r="B2698">
        <v>0.47946699999999998</v>
      </c>
      <c r="C2698">
        <v>0.33200000000000002</v>
      </c>
      <c r="D2698">
        <v>0.15918299999999999</v>
      </c>
      <c r="E2698">
        <v>2.5339E-2</v>
      </c>
      <c r="F2698">
        <v>2696</v>
      </c>
      <c r="G2698">
        <v>13.697676351396399</v>
      </c>
    </row>
    <row r="2699" spans="1:7" x14ac:dyDescent="0.25">
      <c r="A2699">
        <v>0.69246600000000003</v>
      </c>
      <c r="B2699">
        <v>0.47950999999999999</v>
      </c>
      <c r="C2699">
        <v>0.33204400000000001</v>
      </c>
      <c r="D2699">
        <v>0.159218</v>
      </c>
      <c r="E2699">
        <v>2.5350000000000001E-2</v>
      </c>
      <c r="F2699">
        <v>2697</v>
      </c>
      <c r="G2699">
        <v>13.70163258480482</v>
      </c>
    </row>
    <row r="2700" spans="1:7" x14ac:dyDescent="0.25">
      <c r="A2700">
        <v>0.69247999999999998</v>
      </c>
      <c r="B2700">
        <v>0.47952800000000001</v>
      </c>
      <c r="C2700">
        <v>0.33206400000000003</v>
      </c>
      <c r="D2700">
        <v>0.15923399999999999</v>
      </c>
      <c r="E2700">
        <v>2.5354999999999999E-2</v>
      </c>
      <c r="F2700">
        <v>2698</v>
      </c>
      <c r="G2700">
        <v>13.703386220733224</v>
      </c>
    </row>
    <row r="2701" spans="1:7" x14ac:dyDescent="0.25">
      <c r="A2701">
        <v>0.69249300000000003</v>
      </c>
      <c r="B2701">
        <v>0.479547</v>
      </c>
      <c r="C2701">
        <v>0.33208300000000002</v>
      </c>
      <c r="D2701">
        <v>0.15925</v>
      </c>
      <c r="E2701">
        <v>2.5360000000000001E-2</v>
      </c>
      <c r="F2701">
        <v>2699</v>
      </c>
      <c r="G2701">
        <v>13.705149800066021</v>
      </c>
    </row>
    <row r="2702" spans="1:7" x14ac:dyDescent="0.25">
      <c r="A2702">
        <v>0.69250100000000003</v>
      </c>
      <c r="B2702">
        <v>0.47955700000000001</v>
      </c>
      <c r="C2702">
        <v>0.332094</v>
      </c>
      <c r="D2702">
        <v>0.15925800000000001</v>
      </c>
      <c r="E2702">
        <v>2.5363E-2</v>
      </c>
      <c r="F2702">
        <v>2700</v>
      </c>
      <c r="G2702">
        <v>13.706115030039731</v>
      </c>
    </row>
    <row r="2703" spans="1:7" x14ac:dyDescent="0.25">
      <c r="A2703">
        <v>0.69250299999999998</v>
      </c>
      <c r="B2703">
        <v>0.47955999999999999</v>
      </c>
      <c r="C2703">
        <v>0.33209699999999998</v>
      </c>
      <c r="D2703">
        <v>0.15926100000000001</v>
      </c>
      <c r="E2703">
        <v>2.5364000000000001E-2</v>
      </c>
      <c r="F2703">
        <v>2701</v>
      </c>
      <c r="G2703">
        <v>13.706392276770682</v>
      </c>
    </row>
    <row r="2704" spans="1:7" x14ac:dyDescent="0.25">
      <c r="A2704">
        <v>0.69250699999999998</v>
      </c>
      <c r="B2704">
        <v>0.47956599999999999</v>
      </c>
      <c r="C2704">
        <v>0.33210299999999998</v>
      </c>
      <c r="D2704">
        <v>0.15926599999999999</v>
      </c>
      <c r="E2704">
        <v>2.5366E-2</v>
      </c>
      <c r="F2704">
        <v>2702</v>
      </c>
      <c r="G2704">
        <v>13.706958841564115</v>
      </c>
    </row>
    <row r="2705" spans="1:7" x14ac:dyDescent="0.25">
      <c r="A2705">
        <v>0.69255100000000003</v>
      </c>
      <c r="B2705">
        <v>0.47962700000000003</v>
      </c>
      <c r="C2705">
        <v>0.33216699999999999</v>
      </c>
      <c r="D2705">
        <v>0.15931600000000001</v>
      </c>
      <c r="E2705">
        <v>2.5381999999999998E-2</v>
      </c>
      <c r="F2705">
        <v>2703</v>
      </c>
      <c r="G2705">
        <v>13.71267732972731</v>
      </c>
    </row>
    <row r="2706" spans="1:7" x14ac:dyDescent="0.25">
      <c r="A2706">
        <v>0.69257000000000002</v>
      </c>
      <c r="B2706">
        <v>0.479653</v>
      </c>
      <c r="C2706">
        <v>0.33219300000000002</v>
      </c>
      <c r="D2706">
        <v>0.15933700000000001</v>
      </c>
      <c r="E2706">
        <v>2.5388000000000001E-2</v>
      </c>
      <c r="F2706">
        <v>2704</v>
      </c>
      <c r="G2706">
        <v>13.715062069494913</v>
      </c>
    </row>
    <row r="2707" spans="1:7" x14ac:dyDescent="0.25">
      <c r="A2707">
        <v>0.69259400000000004</v>
      </c>
      <c r="B2707">
        <v>0.47968699999999997</v>
      </c>
      <c r="C2707">
        <v>0.332229</v>
      </c>
      <c r="D2707">
        <v>0.15936600000000001</v>
      </c>
      <c r="E2707">
        <v>2.5396999999999999E-2</v>
      </c>
      <c r="F2707">
        <v>2705</v>
      </c>
      <c r="G2707">
        <v>13.718277590554186</v>
      </c>
    </row>
    <row r="2708" spans="1:7" x14ac:dyDescent="0.25">
      <c r="A2708">
        <v>0.69265900000000002</v>
      </c>
      <c r="B2708">
        <v>0.47977700000000001</v>
      </c>
      <c r="C2708">
        <v>0.33232200000000001</v>
      </c>
      <c r="D2708">
        <v>0.159441</v>
      </c>
      <c r="E2708">
        <v>2.5420999999999999E-2</v>
      </c>
      <c r="F2708">
        <v>2706</v>
      </c>
      <c r="G2708">
        <v>13.72674811243845</v>
      </c>
    </row>
    <row r="2709" spans="1:7" x14ac:dyDescent="0.25">
      <c r="A2709">
        <v>0.69271400000000005</v>
      </c>
      <c r="B2709">
        <v>0.47985299999999997</v>
      </c>
      <c r="C2709">
        <v>0.332401</v>
      </c>
      <c r="D2709">
        <v>0.15950400000000001</v>
      </c>
      <c r="E2709">
        <v>2.5440999999999998E-2</v>
      </c>
      <c r="F2709">
        <v>2707</v>
      </c>
      <c r="G2709">
        <v>13.733896674405614</v>
      </c>
    </row>
    <row r="2710" spans="1:7" x14ac:dyDescent="0.25">
      <c r="A2710">
        <v>0.69272999999999996</v>
      </c>
      <c r="B2710">
        <v>0.47987400000000002</v>
      </c>
      <c r="C2710">
        <v>0.33242300000000002</v>
      </c>
      <c r="D2710">
        <v>0.159521</v>
      </c>
      <c r="E2710">
        <v>2.5447000000000001E-2</v>
      </c>
      <c r="F2710">
        <v>2708</v>
      </c>
      <c r="G2710">
        <v>13.735874849318236</v>
      </c>
    </row>
    <row r="2711" spans="1:7" x14ac:dyDescent="0.25">
      <c r="A2711">
        <v>0.69273499999999999</v>
      </c>
      <c r="B2711">
        <v>0.47988199999999998</v>
      </c>
      <c r="C2711">
        <v>0.33243200000000001</v>
      </c>
      <c r="D2711">
        <v>0.159528</v>
      </c>
      <c r="E2711">
        <v>2.5448999999999999E-2</v>
      </c>
      <c r="F2711">
        <v>2709</v>
      </c>
      <c r="G2711">
        <v>13.736638742263519</v>
      </c>
    </row>
    <row r="2712" spans="1:7" x14ac:dyDescent="0.25">
      <c r="A2712">
        <v>0.69275900000000001</v>
      </c>
      <c r="B2712">
        <v>0.47991499999999998</v>
      </c>
      <c r="C2712">
        <v>0.33246599999999998</v>
      </c>
      <c r="D2712">
        <v>0.159555</v>
      </c>
      <c r="E2712">
        <v>2.5458000000000001E-2</v>
      </c>
      <c r="F2712">
        <v>2710</v>
      </c>
      <c r="G2712">
        <v>13.739737650578641</v>
      </c>
    </row>
    <row r="2713" spans="1:7" x14ac:dyDescent="0.25">
      <c r="A2713">
        <v>0.692774</v>
      </c>
      <c r="B2713">
        <v>0.47993599999999997</v>
      </c>
      <c r="C2713">
        <v>0.33248699999999998</v>
      </c>
      <c r="D2713">
        <v>0.15957299999999999</v>
      </c>
      <c r="E2713">
        <v>2.5463E-2</v>
      </c>
      <c r="F2713">
        <v>2711</v>
      </c>
      <c r="G2713">
        <v>13.741702433086417</v>
      </c>
    </row>
    <row r="2714" spans="1:7" x14ac:dyDescent="0.25">
      <c r="A2714">
        <v>0.69279000000000002</v>
      </c>
      <c r="B2714">
        <v>0.479958</v>
      </c>
      <c r="C2714">
        <v>0.332511</v>
      </c>
      <c r="D2714">
        <v>0.15959100000000001</v>
      </c>
      <c r="E2714">
        <v>2.5468999999999999E-2</v>
      </c>
      <c r="F2714">
        <v>2712</v>
      </c>
      <c r="G2714">
        <v>13.743789378138489</v>
      </c>
    </row>
    <row r="2715" spans="1:7" x14ac:dyDescent="0.25">
      <c r="A2715">
        <v>0.69282500000000002</v>
      </c>
      <c r="B2715">
        <v>0.48000700000000002</v>
      </c>
      <c r="C2715">
        <v>0.332561</v>
      </c>
      <c r="D2715">
        <v>0.159631</v>
      </c>
      <c r="E2715">
        <v>2.5482000000000001E-2</v>
      </c>
      <c r="F2715">
        <v>2713</v>
      </c>
      <c r="G2715">
        <v>13.74832760407538</v>
      </c>
    </row>
    <row r="2716" spans="1:7" x14ac:dyDescent="0.25">
      <c r="A2716">
        <v>0.69284000000000001</v>
      </c>
      <c r="B2716">
        <v>0.48002699999999998</v>
      </c>
      <c r="C2716">
        <v>0.33258199999999999</v>
      </c>
      <c r="D2716">
        <v>0.15964800000000001</v>
      </c>
      <c r="E2716">
        <v>2.5488E-2</v>
      </c>
      <c r="F2716">
        <v>2714</v>
      </c>
      <c r="G2716">
        <v>13.75027232720621</v>
      </c>
    </row>
    <row r="2717" spans="1:7" x14ac:dyDescent="0.25">
      <c r="A2717">
        <v>0.69284400000000002</v>
      </c>
      <c r="B2717">
        <v>0.48003299999999999</v>
      </c>
      <c r="C2717">
        <v>0.33258799999999999</v>
      </c>
      <c r="D2717">
        <v>0.15965299999999999</v>
      </c>
      <c r="E2717">
        <v>2.5489000000000001E-2</v>
      </c>
      <c r="F2717">
        <v>2715</v>
      </c>
      <c r="G2717">
        <v>13.750837469640127</v>
      </c>
    </row>
    <row r="2718" spans="1:7" x14ac:dyDescent="0.25">
      <c r="A2718">
        <v>0.69286300000000001</v>
      </c>
      <c r="B2718">
        <v>0.48005799999999998</v>
      </c>
      <c r="C2718">
        <v>0.33261499999999999</v>
      </c>
      <c r="D2718">
        <v>0.15967400000000001</v>
      </c>
      <c r="E2718">
        <v>2.5496000000000001E-2</v>
      </c>
      <c r="F2718">
        <v>2716</v>
      </c>
      <c r="G2718">
        <v>13.753214206539942</v>
      </c>
    </row>
    <row r="2719" spans="1:7" x14ac:dyDescent="0.25">
      <c r="A2719">
        <v>0.692909</v>
      </c>
      <c r="B2719">
        <v>0.48012199999999999</v>
      </c>
      <c r="C2719">
        <v>0.332681</v>
      </c>
      <c r="D2719">
        <v>0.15972700000000001</v>
      </c>
      <c r="E2719">
        <v>2.5513000000000001E-2</v>
      </c>
      <c r="F2719">
        <v>2717</v>
      </c>
      <c r="G2719">
        <v>13.75922177520421</v>
      </c>
    </row>
    <row r="2720" spans="1:7" x14ac:dyDescent="0.25">
      <c r="A2720">
        <v>0.69294900000000004</v>
      </c>
      <c r="B2720">
        <v>0.48017799999999999</v>
      </c>
      <c r="C2720">
        <v>0.33273900000000001</v>
      </c>
      <c r="D2720">
        <v>0.159774</v>
      </c>
      <c r="E2720">
        <v>2.5527999999999999E-2</v>
      </c>
      <c r="F2720">
        <v>2718</v>
      </c>
      <c r="G2720">
        <v>13.764470222924801</v>
      </c>
    </row>
    <row r="2721" spans="1:7" x14ac:dyDescent="0.25">
      <c r="A2721">
        <v>0.692971</v>
      </c>
      <c r="B2721">
        <v>0.48020800000000002</v>
      </c>
      <c r="C2721">
        <v>0.33277000000000001</v>
      </c>
      <c r="D2721">
        <v>0.159799</v>
      </c>
      <c r="E2721">
        <v>2.5536E-2</v>
      </c>
      <c r="F2721">
        <v>2719</v>
      </c>
      <c r="G2721">
        <v>13.767332545994959</v>
      </c>
    </row>
    <row r="2722" spans="1:7" x14ac:dyDescent="0.25">
      <c r="A2722">
        <v>0.693021</v>
      </c>
      <c r="B2722">
        <v>0.48027799999999998</v>
      </c>
      <c r="C2722">
        <v>0.332843</v>
      </c>
      <c r="D2722">
        <v>0.159857</v>
      </c>
      <c r="E2722">
        <v>2.5554E-2</v>
      </c>
      <c r="F2722">
        <v>2720</v>
      </c>
      <c r="G2722">
        <v>13.773949972211909</v>
      </c>
    </row>
    <row r="2723" spans="1:7" x14ac:dyDescent="0.25">
      <c r="A2723">
        <v>0.69306299999999998</v>
      </c>
      <c r="B2723">
        <v>0.48033599999999999</v>
      </c>
      <c r="C2723">
        <v>0.332903</v>
      </c>
      <c r="D2723">
        <v>0.15990499999999999</v>
      </c>
      <c r="E2723">
        <v>2.5569999999999999E-2</v>
      </c>
      <c r="F2723">
        <v>2721</v>
      </c>
      <c r="G2723">
        <v>13.779356051718977</v>
      </c>
    </row>
    <row r="2724" spans="1:7" x14ac:dyDescent="0.25">
      <c r="A2724">
        <v>0.69309900000000002</v>
      </c>
      <c r="B2724">
        <v>0.48038700000000001</v>
      </c>
      <c r="C2724">
        <v>0.33295599999999997</v>
      </c>
      <c r="D2724">
        <v>0.15994700000000001</v>
      </c>
      <c r="E2724">
        <v>2.5583000000000002E-2</v>
      </c>
      <c r="F2724">
        <v>2722</v>
      </c>
      <c r="G2724">
        <v>13.784150982504739</v>
      </c>
    </row>
    <row r="2725" spans="1:7" x14ac:dyDescent="0.25">
      <c r="A2725">
        <v>0.69316999999999995</v>
      </c>
      <c r="B2725">
        <v>0.480485</v>
      </c>
      <c r="C2725">
        <v>0.33305800000000002</v>
      </c>
      <c r="D2725">
        <v>0.160029</v>
      </c>
      <c r="E2725">
        <v>2.5609E-2</v>
      </c>
      <c r="F2725">
        <v>2723</v>
      </c>
      <c r="G2725">
        <v>13.793441022806611</v>
      </c>
    </row>
    <row r="2726" spans="1:7" x14ac:dyDescent="0.25">
      <c r="A2726">
        <v>0.69317200000000001</v>
      </c>
      <c r="B2726">
        <v>0.480487</v>
      </c>
      <c r="C2726">
        <v>0.33306000000000002</v>
      </c>
      <c r="D2726">
        <v>0.16003100000000001</v>
      </c>
      <c r="E2726">
        <v>2.5610000000000001E-2</v>
      </c>
      <c r="F2726">
        <v>2724</v>
      </c>
      <c r="G2726">
        <v>13.793619343152631</v>
      </c>
    </row>
    <row r="2727" spans="1:7" x14ac:dyDescent="0.25">
      <c r="A2727">
        <v>0.69317899999999999</v>
      </c>
      <c r="B2727">
        <v>0.48049700000000001</v>
      </c>
      <c r="C2727">
        <v>0.33306999999999998</v>
      </c>
      <c r="D2727">
        <v>0.16003899999999999</v>
      </c>
      <c r="E2727">
        <v>2.5611999999999999E-2</v>
      </c>
      <c r="F2727">
        <v>2725</v>
      </c>
      <c r="G2727">
        <v>13.794553153978361</v>
      </c>
    </row>
    <row r="2728" spans="1:7" x14ac:dyDescent="0.25">
      <c r="A2728">
        <v>0.69325599999999998</v>
      </c>
      <c r="B2728">
        <v>0.48060399999999998</v>
      </c>
      <c r="C2728">
        <v>0.33318199999999998</v>
      </c>
      <c r="D2728">
        <v>0.16012899999999999</v>
      </c>
      <c r="E2728">
        <v>2.5641000000000001E-2</v>
      </c>
      <c r="F2728">
        <v>2726</v>
      </c>
      <c r="G2728">
        <v>13.804752322081088</v>
      </c>
    </row>
    <row r="2729" spans="1:7" x14ac:dyDescent="0.25">
      <c r="A2729">
        <v>0.69329099999999999</v>
      </c>
      <c r="B2729">
        <v>0.480653</v>
      </c>
      <c r="C2729">
        <v>0.33323199999999997</v>
      </c>
      <c r="D2729">
        <v>0.16016900000000001</v>
      </c>
      <c r="E2729">
        <v>2.5654E-2</v>
      </c>
      <c r="F2729">
        <v>2727</v>
      </c>
      <c r="G2729">
        <v>13.809316184838288</v>
      </c>
    </row>
    <row r="2730" spans="1:7" x14ac:dyDescent="0.25">
      <c r="A2730">
        <v>0.69334200000000001</v>
      </c>
      <c r="B2730">
        <v>0.48072300000000001</v>
      </c>
      <c r="C2730">
        <v>0.33330599999999999</v>
      </c>
      <c r="D2730">
        <v>0.16022800000000001</v>
      </c>
      <c r="E2730">
        <v>2.5673000000000001E-2</v>
      </c>
      <c r="F2730">
        <v>2728</v>
      </c>
      <c r="G2730">
        <v>13.815995211916746</v>
      </c>
    </row>
    <row r="2731" spans="1:7" x14ac:dyDescent="0.25">
      <c r="A2731">
        <v>0.69340400000000002</v>
      </c>
      <c r="B2731">
        <v>0.48080899999999999</v>
      </c>
      <c r="C2731">
        <v>0.333395</v>
      </c>
      <c r="D2731">
        <v>0.1603</v>
      </c>
      <c r="E2731">
        <v>2.5696E-2</v>
      </c>
      <c r="F2731">
        <v>2729</v>
      </c>
      <c r="G2731">
        <v>13.824151033682254</v>
      </c>
    </row>
    <row r="2732" spans="1:7" x14ac:dyDescent="0.25">
      <c r="A2732">
        <v>0.69344499999999998</v>
      </c>
      <c r="B2732">
        <v>0.48086600000000002</v>
      </c>
      <c r="C2732">
        <v>0.33345399999999997</v>
      </c>
      <c r="D2732">
        <v>0.16034699999999999</v>
      </c>
      <c r="E2732">
        <v>2.5711000000000001E-2</v>
      </c>
      <c r="F2732">
        <v>2730</v>
      </c>
      <c r="G2732">
        <v>13.82952585466391</v>
      </c>
    </row>
    <row r="2733" spans="1:7" x14ac:dyDescent="0.25">
      <c r="A2733">
        <v>0.69345699999999999</v>
      </c>
      <c r="B2733">
        <v>0.48088199999999998</v>
      </c>
      <c r="C2733">
        <v>0.33347100000000002</v>
      </c>
      <c r="D2733">
        <v>0.16036</v>
      </c>
      <c r="E2733">
        <v>2.5714999999999998E-2</v>
      </c>
      <c r="F2733">
        <v>2731</v>
      </c>
      <c r="G2733">
        <v>13.831055426048612</v>
      </c>
    </row>
    <row r="2734" spans="1:7" x14ac:dyDescent="0.25">
      <c r="A2734">
        <v>0.69349700000000003</v>
      </c>
      <c r="B2734">
        <v>0.48093799999999998</v>
      </c>
      <c r="C2734">
        <v>0.33352900000000002</v>
      </c>
      <c r="D2734">
        <v>0.16040699999999999</v>
      </c>
      <c r="E2734">
        <v>2.5729999999999999E-2</v>
      </c>
      <c r="F2734">
        <v>2732</v>
      </c>
      <c r="G2734">
        <v>13.836354187983748</v>
      </c>
    </row>
    <row r="2735" spans="1:7" x14ac:dyDescent="0.25">
      <c r="A2735">
        <v>0.69352499999999995</v>
      </c>
      <c r="B2735">
        <v>0.48097600000000001</v>
      </c>
      <c r="C2735">
        <v>0.333569</v>
      </c>
      <c r="D2735">
        <v>0.160439</v>
      </c>
      <c r="E2735">
        <v>2.5741E-2</v>
      </c>
      <c r="F2735">
        <v>2733</v>
      </c>
      <c r="G2735">
        <v>13.839982149666861</v>
      </c>
    </row>
    <row r="2736" spans="1:7" x14ac:dyDescent="0.25">
      <c r="A2736">
        <v>0.69355800000000001</v>
      </c>
      <c r="B2736">
        <v>0.48102299999999998</v>
      </c>
      <c r="C2736">
        <v>0.333617</v>
      </c>
      <c r="D2736">
        <v>0.16047700000000001</v>
      </c>
      <c r="E2736">
        <v>2.5753000000000002E-2</v>
      </c>
      <c r="F2736">
        <v>2734</v>
      </c>
      <c r="G2736">
        <v>13.844387087933502</v>
      </c>
    </row>
    <row r="2737" spans="1:7" x14ac:dyDescent="0.25">
      <c r="A2737">
        <v>0.69358399999999998</v>
      </c>
      <c r="B2737">
        <v>0.48105799999999999</v>
      </c>
      <c r="C2737">
        <v>0.33365400000000001</v>
      </c>
      <c r="D2737">
        <v>0.16050700000000001</v>
      </c>
      <c r="E2737">
        <v>2.5763000000000001E-2</v>
      </c>
      <c r="F2737">
        <v>2735</v>
      </c>
      <c r="G2737">
        <v>13.847770570115749</v>
      </c>
    </row>
    <row r="2738" spans="1:7" x14ac:dyDescent="0.25">
      <c r="A2738">
        <v>0.69359099999999996</v>
      </c>
      <c r="B2738">
        <v>0.48106900000000002</v>
      </c>
      <c r="C2738">
        <v>0.33366499999999999</v>
      </c>
      <c r="D2738">
        <v>0.16051599999999999</v>
      </c>
      <c r="E2738">
        <v>2.5765E-2</v>
      </c>
      <c r="F2738">
        <v>2736</v>
      </c>
      <c r="G2738">
        <v>13.848795004310436</v>
      </c>
    </row>
    <row r="2739" spans="1:7" x14ac:dyDescent="0.25">
      <c r="A2739">
        <v>0.693658</v>
      </c>
      <c r="B2739">
        <v>0.48116199999999998</v>
      </c>
      <c r="C2739">
        <v>0.333762</v>
      </c>
      <c r="D2739">
        <v>0.16059399999999999</v>
      </c>
      <c r="E2739">
        <v>2.579E-2</v>
      </c>
      <c r="F2739">
        <v>2737</v>
      </c>
      <c r="G2739">
        <v>13.857628770353363</v>
      </c>
    </row>
    <row r="2740" spans="1:7" x14ac:dyDescent="0.25">
      <c r="A2740">
        <v>0.69367199999999996</v>
      </c>
      <c r="B2740">
        <v>0.48118100000000003</v>
      </c>
      <c r="C2740">
        <v>0.33378200000000002</v>
      </c>
      <c r="D2740">
        <v>0.16061</v>
      </c>
      <c r="E2740">
        <v>2.5795999999999999E-2</v>
      </c>
      <c r="F2740">
        <v>2738</v>
      </c>
      <c r="G2740">
        <v>13.859462763415582</v>
      </c>
    </row>
    <row r="2741" spans="1:7" x14ac:dyDescent="0.25">
      <c r="A2741">
        <v>0.69372199999999995</v>
      </c>
      <c r="B2741">
        <v>0.48125099999999998</v>
      </c>
      <c r="C2741">
        <v>0.33385399999999998</v>
      </c>
      <c r="D2741">
        <v>0.16066800000000001</v>
      </c>
      <c r="E2741">
        <v>2.5814E-2</v>
      </c>
      <c r="F2741">
        <v>2739</v>
      </c>
      <c r="G2741">
        <v>13.866065556312215</v>
      </c>
    </row>
    <row r="2742" spans="1:7" x14ac:dyDescent="0.25">
      <c r="A2742">
        <v>0.69374899999999995</v>
      </c>
      <c r="B2742">
        <v>0.48128799999999999</v>
      </c>
      <c r="C2742">
        <v>0.33389400000000002</v>
      </c>
      <c r="D2742">
        <v>0.16069900000000001</v>
      </c>
      <c r="E2742">
        <v>2.5824E-2</v>
      </c>
      <c r="F2742">
        <v>2740</v>
      </c>
      <c r="G2742">
        <v>13.869634025737151</v>
      </c>
    </row>
    <row r="2743" spans="1:7" x14ac:dyDescent="0.25">
      <c r="A2743">
        <v>0.69376899999999997</v>
      </c>
      <c r="B2743">
        <v>0.48131499999999999</v>
      </c>
      <c r="C2743">
        <v>0.333922</v>
      </c>
      <c r="D2743">
        <v>0.160722</v>
      </c>
      <c r="E2743">
        <v>2.5831E-2</v>
      </c>
      <c r="F2743">
        <v>2741</v>
      </c>
      <c r="G2743">
        <v>13.872194011298907</v>
      </c>
    </row>
    <row r="2744" spans="1:7" x14ac:dyDescent="0.25">
      <c r="A2744">
        <v>0.69384199999999996</v>
      </c>
      <c r="B2744">
        <v>0.48141600000000001</v>
      </c>
      <c r="C2744">
        <v>0.33402700000000002</v>
      </c>
      <c r="D2744">
        <v>0.160806</v>
      </c>
      <c r="E2744">
        <v>2.5859E-2</v>
      </c>
      <c r="F2744">
        <v>2742</v>
      </c>
      <c r="G2744">
        <v>13.881809054179477</v>
      </c>
    </row>
    <row r="2745" spans="1:7" x14ac:dyDescent="0.25">
      <c r="A2745">
        <v>0.69384400000000002</v>
      </c>
      <c r="B2745">
        <v>0.48142000000000001</v>
      </c>
      <c r="C2745">
        <v>0.33402999999999999</v>
      </c>
      <c r="D2745">
        <v>0.16080900000000001</v>
      </c>
      <c r="E2745">
        <v>2.5859E-2</v>
      </c>
      <c r="F2745">
        <v>2743</v>
      </c>
      <c r="G2745">
        <v>13.882136668884268</v>
      </c>
    </row>
    <row r="2746" spans="1:7" x14ac:dyDescent="0.25">
      <c r="A2746">
        <v>0.69385399999999997</v>
      </c>
      <c r="B2746">
        <v>0.481433</v>
      </c>
      <c r="C2746">
        <v>0.33404400000000001</v>
      </c>
      <c r="D2746">
        <v>0.16081999999999999</v>
      </c>
      <c r="E2746">
        <v>2.5863000000000001E-2</v>
      </c>
      <c r="F2746">
        <v>2744</v>
      </c>
      <c r="G2746">
        <v>13.883415225491271</v>
      </c>
    </row>
    <row r="2747" spans="1:7" x14ac:dyDescent="0.25">
      <c r="A2747">
        <v>0.693913</v>
      </c>
      <c r="B2747">
        <v>0.481516</v>
      </c>
      <c r="C2747">
        <v>0.33412999999999998</v>
      </c>
      <c r="D2747">
        <v>0.160889</v>
      </c>
      <c r="E2747">
        <v>2.5884999999999998E-2</v>
      </c>
      <c r="F2747">
        <v>2745</v>
      </c>
      <c r="G2747">
        <v>13.891289215425903</v>
      </c>
    </row>
    <row r="2748" spans="1:7" x14ac:dyDescent="0.25">
      <c r="A2748">
        <v>0.69393499999999997</v>
      </c>
      <c r="B2748">
        <v>0.481545</v>
      </c>
      <c r="C2748">
        <v>0.33416099999999999</v>
      </c>
      <c r="D2748">
        <v>0.160914</v>
      </c>
      <c r="E2748">
        <v>2.5892999999999999E-2</v>
      </c>
      <c r="F2748">
        <v>2746</v>
      </c>
      <c r="G2748">
        <v>13.894120582671167</v>
      </c>
    </row>
    <row r="2749" spans="1:7" x14ac:dyDescent="0.25">
      <c r="A2749">
        <v>0.69393700000000003</v>
      </c>
      <c r="B2749">
        <v>0.48154799999999998</v>
      </c>
      <c r="C2749">
        <v>0.33416400000000002</v>
      </c>
      <c r="D2749">
        <v>0.160916</v>
      </c>
      <c r="E2749">
        <v>2.5894E-2</v>
      </c>
      <c r="F2749">
        <v>2747</v>
      </c>
      <c r="G2749">
        <v>13.894365610292088</v>
      </c>
    </row>
    <row r="2750" spans="1:7" x14ac:dyDescent="0.25">
      <c r="A2750">
        <v>0.69393700000000003</v>
      </c>
      <c r="B2750">
        <v>0.48154799999999998</v>
      </c>
      <c r="C2750">
        <v>0.33416400000000002</v>
      </c>
      <c r="D2750">
        <v>0.160916</v>
      </c>
      <c r="E2750">
        <v>2.5894E-2</v>
      </c>
      <c r="F2750">
        <v>2748</v>
      </c>
      <c r="G2750">
        <v>13.894400474493159</v>
      </c>
    </row>
    <row r="2751" spans="1:7" x14ac:dyDescent="0.25">
      <c r="A2751">
        <v>0.69395899999999999</v>
      </c>
      <c r="B2751">
        <v>0.48157800000000001</v>
      </c>
      <c r="C2751">
        <v>0.33419599999999999</v>
      </c>
      <c r="D2751">
        <v>0.160941</v>
      </c>
      <c r="E2751">
        <v>2.5902000000000001E-2</v>
      </c>
      <c r="F2751">
        <v>2749</v>
      </c>
      <c r="G2751">
        <v>13.897271745916035</v>
      </c>
    </row>
    <row r="2752" spans="1:7" x14ac:dyDescent="0.25">
      <c r="A2752">
        <v>0.69396199999999997</v>
      </c>
      <c r="B2752">
        <v>0.48158400000000001</v>
      </c>
      <c r="C2752">
        <v>0.33420100000000003</v>
      </c>
      <c r="D2752">
        <v>0.16094600000000001</v>
      </c>
      <c r="E2752">
        <v>2.5902999999999999E-2</v>
      </c>
      <c r="F2752">
        <v>2750</v>
      </c>
      <c r="G2752">
        <v>13.897754894723851</v>
      </c>
    </row>
    <row r="2753" spans="1:7" x14ac:dyDescent="0.25">
      <c r="A2753">
        <v>0.69396400000000003</v>
      </c>
      <c r="B2753">
        <v>0.48158600000000001</v>
      </c>
      <c r="C2753">
        <v>0.33420299999999997</v>
      </c>
      <c r="D2753">
        <v>0.16094800000000001</v>
      </c>
      <c r="E2753">
        <v>2.5904E-2</v>
      </c>
      <c r="F2753">
        <v>2751</v>
      </c>
      <c r="G2753">
        <v>13.897998611427907</v>
      </c>
    </row>
    <row r="2754" spans="1:7" x14ac:dyDescent="0.25">
      <c r="A2754">
        <v>0.69397900000000001</v>
      </c>
      <c r="B2754">
        <v>0.48160700000000001</v>
      </c>
      <c r="C2754">
        <v>0.33422499999999999</v>
      </c>
      <c r="D2754">
        <v>0.160965</v>
      </c>
      <c r="E2754">
        <v>2.5909999999999999E-2</v>
      </c>
      <c r="F2754">
        <v>2752</v>
      </c>
      <c r="G2754">
        <v>13.899996119923049</v>
      </c>
    </row>
    <row r="2755" spans="1:7" x14ac:dyDescent="0.25">
      <c r="A2755">
        <v>0.69402399999999997</v>
      </c>
      <c r="B2755">
        <v>0.48166999999999999</v>
      </c>
      <c r="C2755">
        <v>0.33428999999999998</v>
      </c>
      <c r="D2755">
        <v>0.16101799999999999</v>
      </c>
      <c r="E2755">
        <v>2.5926999999999999E-2</v>
      </c>
      <c r="F2755">
        <v>2753</v>
      </c>
      <c r="G2755">
        <v>13.905966656371824</v>
      </c>
    </row>
    <row r="2756" spans="1:7" x14ac:dyDescent="0.25">
      <c r="A2756">
        <v>0.69403400000000004</v>
      </c>
      <c r="B2756">
        <v>0.48168299999999997</v>
      </c>
      <c r="C2756">
        <v>0.33430399999999999</v>
      </c>
      <c r="D2756">
        <v>0.161028</v>
      </c>
      <c r="E2756">
        <v>2.5930000000000002E-2</v>
      </c>
      <c r="F2756">
        <v>2754</v>
      </c>
      <c r="G2756">
        <v>13.907199632694542</v>
      </c>
    </row>
    <row r="2757" spans="1:7" x14ac:dyDescent="0.25">
      <c r="A2757">
        <v>0.69404600000000005</v>
      </c>
      <c r="B2757">
        <v>0.48169899999999999</v>
      </c>
      <c r="C2757">
        <v>0.33432099999999998</v>
      </c>
      <c r="D2757">
        <v>0.16104199999999999</v>
      </c>
      <c r="E2757">
        <v>2.5935E-2</v>
      </c>
      <c r="F2757">
        <v>2755</v>
      </c>
      <c r="G2757">
        <v>13.908793095993651</v>
      </c>
    </row>
    <row r="2758" spans="1:7" x14ac:dyDescent="0.25">
      <c r="A2758">
        <v>0.69406100000000004</v>
      </c>
      <c r="B2758">
        <v>0.48172100000000001</v>
      </c>
      <c r="C2758">
        <v>0.33434399999999997</v>
      </c>
      <c r="D2758">
        <v>0.16106000000000001</v>
      </c>
      <c r="E2758">
        <v>2.5940000000000001E-2</v>
      </c>
      <c r="F2758">
        <v>2756</v>
      </c>
      <c r="G2758">
        <v>13.91085279416758</v>
      </c>
    </row>
    <row r="2759" spans="1:7" x14ac:dyDescent="0.25">
      <c r="A2759">
        <v>0.69413400000000003</v>
      </c>
      <c r="B2759">
        <v>0.481821</v>
      </c>
      <c r="C2759">
        <v>0.33444800000000002</v>
      </c>
      <c r="D2759">
        <v>0.16114400000000001</v>
      </c>
      <c r="E2759">
        <v>2.5968000000000001E-2</v>
      </c>
      <c r="F2759">
        <v>2757</v>
      </c>
      <c r="G2759">
        <v>13.920454644461032</v>
      </c>
    </row>
    <row r="2760" spans="1:7" x14ac:dyDescent="0.25">
      <c r="A2760">
        <v>0.69414699999999996</v>
      </c>
      <c r="B2760">
        <v>0.48183999999999999</v>
      </c>
      <c r="C2760">
        <v>0.33446700000000001</v>
      </c>
      <c r="D2760">
        <v>0.16116</v>
      </c>
      <c r="E2760">
        <v>2.5971999999999999E-2</v>
      </c>
      <c r="F2760">
        <v>2758</v>
      </c>
      <c r="G2760">
        <v>13.922206929871008</v>
      </c>
    </row>
    <row r="2761" spans="1:7" x14ac:dyDescent="0.25">
      <c r="A2761">
        <v>0.69418500000000005</v>
      </c>
      <c r="B2761">
        <v>0.48189300000000002</v>
      </c>
      <c r="C2761">
        <v>0.33452300000000001</v>
      </c>
      <c r="D2761">
        <v>0.16120399999999999</v>
      </c>
      <c r="E2761">
        <v>2.5987E-2</v>
      </c>
      <c r="F2761">
        <v>2759</v>
      </c>
      <c r="G2761">
        <v>13.927319168115003</v>
      </c>
    </row>
    <row r="2762" spans="1:7" x14ac:dyDescent="0.25">
      <c r="A2762">
        <v>0.69419299999999995</v>
      </c>
      <c r="B2762">
        <v>0.481904</v>
      </c>
      <c r="C2762">
        <v>0.334534</v>
      </c>
      <c r="D2762">
        <v>0.161213</v>
      </c>
      <c r="E2762">
        <v>2.5989999999999999E-2</v>
      </c>
      <c r="F2762">
        <v>2760</v>
      </c>
      <c r="G2762">
        <v>13.928340419801273</v>
      </c>
    </row>
    <row r="2763" spans="1:7" x14ac:dyDescent="0.25">
      <c r="A2763">
        <v>0.69420800000000005</v>
      </c>
      <c r="B2763">
        <v>0.48192499999999999</v>
      </c>
      <c r="C2763">
        <v>0.33455699999999999</v>
      </c>
      <c r="D2763">
        <v>0.16123100000000001</v>
      </c>
      <c r="E2763">
        <v>2.5995999999999998E-2</v>
      </c>
      <c r="F2763">
        <v>2761</v>
      </c>
      <c r="G2763">
        <v>13.930393315380474</v>
      </c>
    </row>
    <row r="2764" spans="1:7" x14ac:dyDescent="0.25">
      <c r="A2764">
        <v>0.69427700000000003</v>
      </c>
      <c r="B2764">
        <v>0.48202099999999998</v>
      </c>
      <c r="C2764">
        <v>0.33465600000000001</v>
      </c>
      <c r="D2764">
        <v>0.16131100000000001</v>
      </c>
      <c r="E2764">
        <v>2.6020999999999999E-2</v>
      </c>
      <c r="F2764">
        <v>2762</v>
      </c>
      <c r="G2764">
        <v>13.939514813931698</v>
      </c>
    </row>
    <row r="2765" spans="1:7" x14ac:dyDescent="0.25">
      <c r="A2765">
        <v>0.69428999999999996</v>
      </c>
      <c r="B2765">
        <v>0.48203800000000002</v>
      </c>
      <c r="C2765">
        <v>0.33467400000000003</v>
      </c>
      <c r="D2765">
        <v>0.161326</v>
      </c>
      <c r="E2765">
        <v>2.6026000000000001E-2</v>
      </c>
      <c r="F2765">
        <v>2763</v>
      </c>
      <c r="G2765">
        <v>13.941201373640395</v>
      </c>
    </row>
    <row r="2766" spans="1:7" x14ac:dyDescent="0.25">
      <c r="A2766">
        <v>0.69430999999999998</v>
      </c>
      <c r="B2766">
        <v>0.48206700000000002</v>
      </c>
      <c r="C2766">
        <v>0.334704</v>
      </c>
      <c r="D2766">
        <v>0.16134999999999999</v>
      </c>
      <c r="E2766">
        <v>2.6034000000000002E-2</v>
      </c>
      <c r="F2766">
        <v>2764</v>
      </c>
      <c r="G2766">
        <v>13.943936890471324</v>
      </c>
    </row>
    <row r="2767" spans="1:7" x14ac:dyDescent="0.25">
      <c r="A2767">
        <v>0.69436699999999996</v>
      </c>
      <c r="B2767">
        <v>0.48214600000000002</v>
      </c>
      <c r="C2767">
        <v>0.33478599999999997</v>
      </c>
      <c r="D2767">
        <v>0.161416</v>
      </c>
      <c r="E2767">
        <v>2.6054999999999998E-2</v>
      </c>
      <c r="F2767">
        <v>2765</v>
      </c>
      <c r="G2767">
        <v>13.951506611077795</v>
      </c>
    </row>
    <row r="2768" spans="1:7" x14ac:dyDescent="0.25">
      <c r="A2768">
        <v>0.69440100000000005</v>
      </c>
      <c r="B2768">
        <v>0.48219299999999998</v>
      </c>
      <c r="C2768">
        <v>0.33483499999999999</v>
      </c>
      <c r="D2768">
        <v>0.16145499999999999</v>
      </c>
      <c r="E2768">
        <v>2.6068000000000001E-2</v>
      </c>
      <c r="F2768">
        <v>2766</v>
      </c>
      <c r="G2768">
        <v>13.956010315826788</v>
      </c>
    </row>
    <row r="2769" spans="1:7" x14ac:dyDescent="0.25">
      <c r="A2769">
        <v>0.69440400000000002</v>
      </c>
      <c r="B2769">
        <v>0.48219699999999999</v>
      </c>
      <c r="C2769">
        <v>0.33484000000000003</v>
      </c>
      <c r="D2769">
        <v>0.16145899999999999</v>
      </c>
      <c r="E2769">
        <v>2.6068999999999998E-2</v>
      </c>
      <c r="F2769">
        <v>2767</v>
      </c>
      <c r="G2769">
        <v>13.956452554141134</v>
      </c>
    </row>
    <row r="2770" spans="1:7" x14ac:dyDescent="0.25">
      <c r="A2770">
        <v>0.69440800000000003</v>
      </c>
      <c r="B2770">
        <v>0.48220299999999999</v>
      </c>
      <c r="C2770">
        <v>0.33484599999999998</v>
      </c>
      <c r="D2770">
        <v>0.161464</v>
      </c>
      <c r="E2770">
        <v>2.6071E-2</v>
      </c>
      <c r="F2770">
        <v>2768</v>
      </c>
      <c r="G2770">
        <v>13.956980094445173</v>
      </c>
    </row>
    <row r="2771" spans="1:7" x14ac:dyDescent="0.25">
      <c r="A2771">
        <v>0.694411</v>
      </c>
      <c r="B2771">
        <v>0.48220600000000002</v>
      </c>
      <c r="C2771">
        <v>0.33484900000000001</v>
      </c>
      <c r="D2771">
        <v>0.161466</v>
      </c>
      <c r="E2771">
        <v>2.6071E-2</v>
      </c>
      <c r="F2771">
        <v>2769</v>
      </c>
      <c r="G2771">
        <v>13.957276414757175</v>
      </c>
    </row>
    <row r="2772" spans="1:7" x14ac:dyDescent="0.25">
      <c r="A2772">
        <v>0.69450400000000001</v>
      </c>
      <c r="B2772">
        <v>0.48233599999999999</v>
      </c>
      <c r="C2772">
        <v>0.33498499999999998</v>
      </c>
      <c r="D2772">
        <v>0.161575</v>
      </c>
      <c r="E2772">
        <v>2.6107000000000002E-2</v>
      </c>
      <c r="F2772">
        <v>2770</v>
      </c>
      <c r="G2772">
        <v>13.969753489104894</v>
      </c>
    </row>
    <row r="2773" spans="1:7" x14ac:dyDescent="0.25">
      <c r="A2773">
        <v>0.69450800000000001</v>
      </c>
      <c r="B2773">
        <v>0.48234100000000002</v>
      </c>
      <c r="C2773">
        <v>0.33498899999999998</v>
      </c>
      <c r="D2773">
        <v>0.161579</v>
      </c>
      <c r="E2773">
        <v>2.6107999999999999E-2</v>
      </c>
      <c r="F2773">
        <v>2771</v>
      </c>
      <c r="G2773">
        <v>13.970202143820483</v>
      </c>
    </row>
    <row r="2774" spans="1:7" x14ac:dyDescent="0.25">
      <c r="A2774">
        <v>0.69454700000000003</v>
      </c>
      <c r="B2774">
        <v>0.48239500000000002</v>
      </c>
      <c r="C2774">
        <v>0.33504600000000001</v>
      </c>
      <c r="D2774">
        <v>0.16162499999999999</v>
      </c>
      <c r="E2774">
        <v>2.6123E-2</v>
      </c>
      <c r="F2774">
        <v>2772</v>
      </c>
      <c r="G2774">
        <v>13.975435245643508</v>
      </c>
    </row>
    <row r="2775" spans="1:7" x14ac:dyDescent="0.25">
      <c r="A2775">
        <v>0.69455800000000001</v>
      </c>
      <c r="B2775">
        <v>0.48241099999999998</v>
      </c>
      <c r="C2775">
        <v>0.335063</v>
      </c>
      <c r="D2775">
        <v>0.161638</v>
      </c>
      <c r="E2775">
        <v>2.6127000000000001E-2</v>
      </c>
      <c r="F2775">
        <v>2773</v>
      </c>
      <c r="G2775">
        <v>13.976961046462883</v>
      </c>
    </row>
    <row r="2776" spans="1:7" x14ac:dyDescent="0.25">
      <c r="A2776">
        <v>0.69460200000000005</v>
      </c>
      <c r="B2776">
        <v>0.48247200000000001</v>
      </c>
      <c r="C2776">
        <v>0.33512599999999998</v>
      </c>
      <c r="D2776">
        <v>0.161689</v>
      </c>
      <c r="E2776">
        <v>2.6143E-2</v>
      </c>
      <c r="F2776">
        <v>2774</v>
      </c>
      <c r="G2776">
        <v>13.982831914091571</v>
      </c>
    </row>
    <row r="2777" spans="1:7" x14ac:dyDescent="0.25">
      <c r="A2777">
        <v>0.694608</v>
      </c>
      <c r="B2777">
        <v>0.48248000000000002</v>
      </c>
      <c r="C2777">
        <v>0.33513399999999999</v>
      </c>
      <c r="D2777">
        <v>0.16169600000000001</v>
      </c>
      <c r="E2777">
        <v>2.6145000000000002E-2</v>
      </c>
      <c r="F2777">
        <v>2775</v>
      </c>
      <c r="G2777">
        <v>13.983551899474687</v>
      </c>
    </row>
    <row r="2778" spans="1:7" x14ac:dyDescent="0.25">
      <c r="A2778">
        <v>0.69465699999999997</v>
      </c>
      <c r="B2778">
        <v>0.48254799999999998</v>
      </c>
      <c r="C2778">
        <v>0.33520499999999998</v>
      </c>
      <c r="D2778">
        <v>0.16175300000000001</v>
      </c>
      <c r="E2778">
        <v>2.6164E-2</v>
      </c>
      <c r="F2778">
        <v>2776</v>
      </c>
      <c r="G2778">
        <v>13.990089570232215</v>
      </c>
    </row>
    <row r="2779" spans="1:7" x14ac:dyDescent="0.25">
      <c r="A2779">
        <v>0.69479500000000005</v>
      </c>
      <c r="B2779">
        <v>0.48273899999999997</v>
      </c>
      <c r="C2779">
        <v>0.33540500000000001</v>
      </c>
      <c r="D2779">
        <v>0.161913</v>
      </c>
      <c r="E2779">
        <v>2.6216E-2</v>
      </c>
      <c r="F2779">
        <v>2777</v>
      </c>
      <c r="G2779">
        <v>14.008513911423625</v>
      </c>
    </row>
    <row r="2780" spans="1:7" x14ac:dyDescent="0.25">
      <c r="A2780">
        <v>0.69480200000000003</v>
      </c>
      <c r="B2780">
        <v>0.48275000000000001</v>
      </c>
      <c r="C2780">
        <v>0.33541500000000002</v>
      </c>
      <c r="D2780">
        <v>0.16192200000000001</v>
      </c>
      <c r="E2780">
        <v>2.6218999999999999E-2</v>
      </c>
      <c r="F2780">
        <v>2778</v>
      </c>
      <c r="G2780">
        <v>14.009490304122922</v>
      </c>
    </row>
    <row r="2781" spans="1:7" x14ac:dyDescent="0.25">
      <c r="A2781">
        <v>0.69486300000000001</v>
      </c>
      <c r="B2781">
        <v>0.48283500000000001</v>
      </c>
      <c r="C2781">
        <v>0.33550400000000002</v>
      </c>
      <c r="D2781">
        <v>0.161993</v>
      </c>
      <c r="E2781">
        <v>2.6242000000000001E-2</v>
      </c>
      <c r="F2781">
        <v>2779</v>
      </c>
      <c r="G2781">
        <v>14.017728519196071</v>
      </c>
    </row>
    <row r="2782" spans="1:7" x14ac:dyDescent="0.25">
      <c r="A2782">
        <v>0.69489400000000001</v>
      </c>
      <c r="B2782">
        <v>0.48287799999999997</v>
      </c>
      <c r="C2782">
        <v>0.33554899999999999</v>
      </c>
      <c r="D2782">
        <v>0.16203000000000001</v>
      </c>
      <c r="E2782">
        <v>2.6254E-2</v>
      </c>
      <c r="F2782">
        <v>2780</v>
      </c>
      <c r="G2782">
        <v>14.02189073756939</v>
      </c>
    </row>
    <row r="2783" spans="1:7" x14ac:dyDescent="0.25">
      <c r="A2783">
        <v>0.69489900000000004</v>
      </c>
      <c r="B2783">
        <v>0.48288500000000001</v>
      </c>
      <c r="C2783">
        <v>0.33555600000000002</v>
      </c>
      <c r="D2783">
        <v>0.16203500000000001</v>
      </c>
      <c r="E2783">
        <v>2.6255000000000001E-2</v>
      </c>
      <c r="F2783">
        <v>2781</v>
      </c>
      <c r="G2783">
        <v>14.022493713976152</v>
      </c>
    </row>
    <row r="2784" spans="1:7" x14ac:dyDescent="0.25">
      <c r="A2784">
        <v>0.69490499999999999</v>
      </c>
      <c r="B2784">
        <v>0.48289199999999999</v>
      </c>
      <c r="C2784">
        <v>0.33556399999999997</v>
      </c>
      <c r="D2784">
        <v>0.16204099999999999</v>
      </c>
      <c r="E2784">
        <v>2.6256999999999999E-2</v>
      </c>
      <c r="F2784">
        <v>2782</v>
      </c>
      <c r="G2784">
        <v>14.023246802802351</v>
      </c>
    </row>
    <row r="2785" spans="1:7" x14ac:dyDescent="0.25">
      <c r="A2785">
        <v>0.69492399999999999</v>
      </c>
      <c r="B2785">
        <v>0.48291899999999999</v>
      </c>
      <c r="C2785">
        <v>0.335592</v>
      </c>
      <c r="D2785">
        <v>0.16206400000000001</v>
      </c>
      <c r="E2785">
        <v>2.6265E-2</v>
      </c>
      <c r="F2785">
        <v>2783</v>
      </c>
      <c r="G2785">
        <v>14.025799704796226</v>
      </c>
    </row>
    <row r="2786" spans="1:7" x14ac:dyDescent="0.25">
      <c r="A2786">
        <v>0.69494100000000003</v>
      </c>
      <c r="B2786">
        <v>0.48294300000000001</v>
      </c>
      <c r="C2786">
        <v>0.335617</v>
      </c>
      <c r="D2786">
        <v>0.16208400000000001</v>
      </c>
      <c r="E2786">
        <v>2.6270999999999999E-2</v>
      </c>
      <c r="F2786">
        <v>2784</v>
      </c>
      <c r="G2786">
        <v>14.028111098948536</v>
      </c>
    </row>
    <row r="2787" spans="1:7" x14ac:dyDescent="0.25">
      <c r="A2787">
        <v>0.69495799999999996</v>
      </c>
      <c r="B2787">
        <v>0.48296600000000001</v>
      </c>
      <c r="C2787">
        <v>0.33564100000000002</v>
      </c>
      <c r="D2787">
        <v>0.162103</v>
      </c>
      <c r="E2787">
        <v>2.6276999999999998E-2</v>
      </c>
      <c r="F2787">
        <v>2785</v>
      </c>
      <c r="G2787">
        <v>14.030355849028892</v>
      </c>
    </row>
    <row r="2788" spans="1:7" x14ac:dyDescent="0.25">
      <c r="A2788">
        <v>0.69496599999999997</v>
      </c>
      <c r="B2788">
        <v>0.48297800000000002</v>
      </c>
      <c r="C2788">
        <v>0.33565299999999998</v>
      </c>
      <c r="D2788">
        <v>0.16211300000000001</v>
      </c>
      <c r="E2788">
        <v>2.6280999999999999E-2</v>
      </c>
      <c r="F2788">
        <v>2786</v>
      </c>
      <c r="G2788">
        <v>14.031511051666911</v>
      </c>
    </row>
    <row r="2789" spans="1:7" x14ac:dyDescent="0.25">
      <c r="A2789">
        <v>0.69503800000000004</v>
      </c>
      <c r="B2789">
        <v>0.48307800000000001</v>
      </c>
      <c r="C2789">
        <v>0.335758</v>
      </c>
      <c r="D2789">
        <v>0.16219700000000001</v>
      </c>
      <c r="E2789">
        <v>2.6308000000000002E-2</v>
      </c>
      <c r="F2789">
        <v>2787</v>
      </c>
      <c r="G2789">
        <v>14.041199401270832</v>
      </c>
    </row>
    <row r="2790" spans="1:7" x14ac:dyDescent="0.25">
      <c r="A2790">
        <v>0.69505399999999995</v>
      </c>
      <c r="B2790">
        <v>0.483099</v>
      </c>
      <c r="C2790">
        <v>0.33578000000000002</v>
      </c>
      <c r="D2790">
        <v>0.162215</v>
      </c>
      <c r="E2790">
        <v>2.6314000000000001E-2</v>
      </c>
      <c r="F2790">
        <v>2788</v>
      </c>
      <c r="G2790">
        <v>14.043227646878295</v>
      </c>
    </row>
    <row r="2791" spans="1:7" x14ac:dyDescent="0.25">
      <c r="A2791">
        <v>0.69505499999999998</v>
      </c>
      <c r="B2791">
        <v>0.483101</v>
      </c>
      <c r="C2791">
        <v>0.33578200000000002</v>
      </c>
      <c r="D2791">
        <v>0.162217</v>
      </c>
      <c r="E2791">
        <v>2.6314000000000001E-2</v>
      </c>
      <c r="F2791">
        <v>2789</v>
      </c>
      <c r="G2791">
        <v>14.043398678727582</v>
      </c>
    </row>
    <row r="2792" spans="1:7" x14ac:dyDescent="0.25">
      <c r="A2792">
        <v>0.69506000000000001</v>
      </c>
      <c r="B2792">
        <v>0.48310900000000001</v>
      </c>
      <c r="C2792">
        <v>0.33578999999999998</v>
      </c>
      <c r="D2792">
        <v>0.16222300000000001</v>
      </c>
      <c r="E2792">
        <v>2.6315999999999999E-2</v>
      </c>
      <c r="F2792">
        <v>2790</v>
      </c>
      <c r="G2792">
        <v>14.044148986071894</v>
      </c>
    </row>
    <row r="2793" spans="1:7" x14ac:dyDescent="0.25">
      <c r="A2793">
        <v>0.69514900000000002</v>
      </c>
      <c r="B2793">
        <v>0.48323199999999999</v>
      </c>
      <c r="C2793">
        <v>0.33591900000000002</v>
      </c>
      <c r="D2793">
        <v>0.162327</v>
      </c>
      <c r="E2793">
        <v>2.6349999999999998E-2</v>
      </c>
      <c r="F2793">
        <v>2791</v>
      </c>
      <c r="G2793">
        <v>14.05607959639079</v>
      </c>
    </row>
    <row r="2794" spans="1:7" x14ac:dyDescent="0.25">
      <c r="A2794">
        <v>0.695183</v>
      </c>
      <c r="B2794">
        <v>0.48327900000000001</v>
      </c>
      <c r="C2794">
        <v>0.33596799999999999</v>
      </c>
      <c r="D2794">
        <v>0.16236600000000001</v>
      </c>
      <c r="E2794">
        <v>2.6363000000000001E-2</v>
      </c>
      <c r="F2794">
        <v>2792</v>
      </c>
      <c r="G2794">
        <v>14.060628106309387</v>
      </c>
    </row>
    <row r="2795" spans="1:7" x14ac:dyDescent="0.25">
      <c r="A2795">
        <v>0.69519699999999995</v>
      </c>
      <c r="B2795">
        <v>0.48329800000000001</v>
      </c>
      <c r="C2795">
        <v>0.33598699999999998</v>
      </c>
      <c r="D2795">
        <v>0.162382</v>
      </c>
      <c r="E2795">
        <v>2.6367999999999999E-2</v>
      </c>
      <c r="F2795">
        <v>2793</v>
      </c>
      <c r="G2795">
        <v>14.062455349634639</v>
      </c>
    </row>
    <row r="2796" spans="1:7" x14ac:dyDescent="0.25">
      <c r="A2796">
        <v>0.69522799999999996</v>
      </c>
      <c r="B2796">
        <v>0.48334199999999999</v>
      </c>
      <c r="C2796">
        <v>0.33603300000000003</v>
      </c>
      <c r="D2796">
        <v>0.16241900000000001</v>
      </c>
      <c r="E2796">
        <v>2.6380000000000001E-2</v>
      </c>
      <c r="F2796">
        <v>2794</v>
      </c>
      <c r="G2796">
        <v>14.066666863974989</v>
      </c>
    </row>
    <row r="2797" spans="1:7" x14ac:dyDescent="0.25">
      <c r="A2797">
        <v>0.69524699999999995</v>
      </c>
      <c r="B2797">
        <v>0.48336899999999999</v>
      </c>
      <c r="C2797">
        <v>0.336061</v>
      </c>
      <c r="D2797">
        <v>0.162442</v>
      </c>
      <c r="E2797">
        <v>2.6387000000000001E-2</v>
      </c>
      <c r="F2797">
        <v>2795</v>
      </c>
      <c r="G2797">
        <v>14.069288488184306</v>
      </c>
    </row>
    <row r="2798" spans="1:7" x14ac:dyDescent="0.25">
      <c r="A2798">
        <v>0.69526200000000005</v>
      </c>
      <c r="B2798">
        <v>0.48338999999999999</v>
      </c>
      <c r="C2798">
        <v>0.33608300000000002</v>
      </c>
      <c r="D2798">
        <v>0.16245899999999999</v>
      </c>
      <c r="E2798">
        <v>2.6393E-2</v>
      </c>
      <c r="F2798">
        <v>2796</v>
      </c>
      <c r="G2798">
        <v>14.071303207449246</v>
      </c>
    </row>
    <row r="2799" spans="1:7" x14ac:dyDescent="0.25">
      <c r="A2799">
        <v>0.69535400000000003</v>
      </c>
      <c r="B2799">
        <v>0.483516</v>
      </c>
      <c r="C2799">
        <v>0.33621499999999999</v>
      </c>
      <c r="D2799">
        <v>0.16256499999999999</v>
      </c>
      <c r="E2799">
        <v>2.6428E-2</v>
      </c>
      <c r="F2799">
        <v>2797</v>
      </c>
      <c r="G2799">
        <v>14.083568719091151</v>
      </c>
    </row>
    <row r="2800" spans="1:7" x14ac:dyDescent="0.25">
      <c r="A2800">
        <v>0.69535499999999995</v>
      </c>
      <c r="B2800">
        <v>0.48351899999999998</v>
      </c>
      <c r="C2800">
        <v>0.33621699999999999</v>
      </c>
      <c r="D2800">
        <v>0.16256699999999999</v>
      </c>
      <c r="E2800">
        <v>2.6428E-2</v>
      </c>
      <c r="F2800">
        <v>2798</v>
      </c>
      <c r="G2800">
        <v>14.083770775876156</v>
      </c>
    </row>
    <row r="2801" spans="1:7" x14ac:dyDescent="0.25">
      <c r="A2801">
        <v>0.69536200000000004</v>
      </c>
      <c r="B2801">
        <v>0.48352800000000001</v>
      </c>
      <c r="C2801">
        <v>0.336227</v>
      </c>
      <c r="D2801">
        <v>0.162575</v>
      </c>
      <c r="E2801">
        <v>2.6431E-2</v>
      </c>
      <c r="F2801">
        <v>2799</v>
      </c>
      <c r="G2801">
        <v>14.084673105428118</v>
      </c>
    </row>
    <row r="2802" spans="1:7" x14ac:dyDescent="0.25">
      <c r="A2802">
        <v>0.69536500000000001</v>
      </c>
      <c r="B2802">
        <v>0.48353200000000002</v>
      </c>
      <c r="C2802">
        <v>0.33623199999999998</v>
      </c>
      <c r="D2802">
        <v>0.162579</v>
      </c>
      <c r="E2802">
        <v>2.6432000000000001E-2</v>
      </c>
      <c r="F2802">
        <v>2800</v>
      </c>
      <c r="G2802">
        <v>14.085120903497167</v>
      </c>
    </row>
    <row r="2803" spans="1:7" x14ac:dyDescent="0.25">
      <c r="A2803">
        <v>0.69537199999999999</v>
      </c>
      <c r="B2803">
        <v>0.48354200000000003</v>
      </c>
      <c r="C2803">
        <v>0.33624199999999999</v>
      </c>
      <c r="D2803">
        <v>0.16258700000000001</v>
      </c>
      <c r="E2803">
        <v>2.6435E-2</v>
      </c>
      <c r="F2803">
        <v>2801</v>
      </c>
      <c r="G2803">
        <v>14.086088071959981</v>
      </c>
    </row>
    <row r="2804" spans="1:7" x14ac:dyDescent="0.25">
      <c r="A2804">
        <v>0.69541200000000003</v>
      </c>
      <c r="B2804">
        <v>0.48359799999999997</v>
      </c>
      <c r="C2804">
        <v>0.33629999999999999</v>
      </c>
      <c r="D2804">
        <v>0.162634</v>
      </c>
      <c r="E2804">
        <v>2.6450000000000001E-2</v>
      </c>
      <c r="F2804">
        <v>2802</v>
      </c>
      <c r="G2804">
        <v>14.091512748638998</v>
      </c>
    </row>
    <row r="2805" spans="1:7" x14ac:dyDescent="0.25">
      <c r="A2805">
        <v>0.69545500000000005</v>
      </c>
      <c r="B2805">
        <v>0.48365799999999998</v>
      </c>
      <c r="C2805">
        <v>0.33636199999999999</v>
      </c>
      <c r="D2805">
        <v>0.162684</v>
      </c>
      <c r="E2805">
        <v>2.6466E-2</v>
      </c>
      <c r="F2805">
        <v>2803</v>
      </c>
      <c r="G2805">
        <v>14.09726015975073</v>
      </c>
    </row>
    <row r="2806" spans="1:7" x14ac:dyDescent="0.25">
      <c r="A2806">
        <v>0.69564300000000001</v>
      </c>
      <c r="B2806">
        <v>0.48391899999999999</v>
      </c>
      <c r="C2806">
        <v>0.33663500000000002</v>
      </c>
      <c r="D2806">
        <v>0.16290399999999999</v>
      </c>
      <c r="E2806">
        <v>2.6537999999999999E-2</v>
      </c>
      <c r="F2806">
        <v>2804</v>
      </c>
      <c r="G2806">
        <v>14.122676817427561</v>
      </c>
    </row>
    <row r="2807" spans="1:7" x14ac:dyDescent="0.25">
      <c r="A2807">
        <v>0.69566099999999997</v>
      </c>
      <c r="B2807">
        <v>0.48394399999999999</v>
      </c>
      <c r="C2807">
        <v>0.33666099999999999</v>
      </c>
      <c r="D2807">
        <v>0.16292499999999999</v>
      </c>
      <c r="E2807">
        <v>2.6544999999999999E-2</v>
      </c>
      <c r="F2807">
        <v>2805</v>
      </c>
      <c r="G2807">
        <v>14.125069042941695</v>
      </c>
    </row>
    <row r="2808" spans="1:7" x14ac:dyDescent="0.25">
      <c r="A2808">
        <v>0.69568799999999997</v>
      </c>
      <c r="B2808">
        <v>0.48398099999999999</v>
      </c>
      <c r="C2808">
        <v>0.3367</v>
      </c>
      <c r="D2808">
        <v>0.16295699999999999</v>
      </c>
      <c r="E2808">
        <v>2.6554999999999999E-2</v>
      </c>
      <c r="F2808">
        <v>2806</v>
      </c>
      <c r="G2808">
        <v>14.128711456390661</v>
      </c>
    </row>
    <row r="2809" spans="1:7" x14ac:dyDescent="0.25">
      <c r="A2809">
        <v>0.69574100000000005</v>
      </c>
      <c r="B2809">
        <v>0.48405599999999999</v>
      </c>
      <c r="C2809">
        <v>0.33677800000000002</v>
      </c>
      <c r="D2809">
        <v>0.163019</v>
      </c>
      <c r="E2809">
        <v>2.6575000000000001E-2</v>
      </c>
      <c r="F2809">
        <v>2807</v>
      </c>
      <c r="G2809">
        <v>14.135942478144708</v>
      </c>
    </row>
    <row r="2810" spans="1:7" x14ac:dyDescent="0.25">
      <c r="A2810">
        <v>0.69577599999999995</v>
      </c>
      <c r="B2810">
        <v>0.48410500000000001</v>
      </c>
      <c r="C2810">
        <v>0.33682899999999999</v>
      </c>
      <c r="D2810">
        <v>0.16306000000000001</v>
      </c>
      <c r="E2810">
        <v>2.6589000000000002E-2</v>
      </c>
      <c r="F2810">
        <v>2808</v>
      </c>
      <c r="G2810">
        <v>14.140711575009492</v>
      </c>
    </row>
    <row r="2811" spans="1:7" x14ac:dyDescent="0.25">
      <c r="A2811">
        <v>0.69577999999999995</v>
      </c>
      <c r="B2811">
        <v>0.48410900000000001</v>
      </c>
      <c r="C2811">
        <v>0.33683299999999999</v>
      </c>
      <c r="D2811">
        <v>0.16306399999999999</v>
      </c>
      <c r="E2811">
        <v>2.6589999999999999E-2</v>
      </c>
      <c r="F2811">
        <v>2809</v>
      </c>
      <c r="G2811">
        <v>14.141159205137718</v>
      </c>
    </row>
    <row r="2812" spans="1:7" x14ac:dyDescent="0.25">
      <c r="A2812">
        <v>0.69582500000000003</v>
      </c>
      <c r="B2812">
        <v>0.48417199999999999</v>
      </c>
      <c r="C2812">
        <v>0.336899</v>
      </c>
      <c r="D2812">
        <v>0.16311700000000001</v>
      </c>
      <c r="E2812">
        <v>2.6606999999999999E-2</v>
      </c>
      <c r="F2812">
        <v>2810</v>
      </c>
      <c r="G2812">
        <v>14.147298473867563</v>
      </c>
    </row>
    <row r="2813" spans="1:7" x14ac:dyDescent="0.25">
      <c r="A2813">
        <v>0.69584199999999996</v>
      </c>
      <c r="B2813">
        <v>0.48419600000000002</v>
      </c>
      <c r="C2813">
        <v>0.336924</v>
      </c>
      <c r="D2813">
        <v>0.163137</v>
      </c>
      <c r="E2813">
        <v>2.6613999999999999E-2</v>
      </c>
      <c r="F2813">
        <v>2811</v>
      </c>
      <c r="G2813">
        <v>14.149564709572482</v>
      </c>
    </row>
    <row r="2814" spans="1:7" x14ac:dyDescent="0.25">
      <c r="A2814">
        <v>0.69591199999999998</v>
      </c>
      <c r="B2814">
        <v>0.484294</v>
      </c>
      <c r="C2814">
        <v>0.33702599999999999</v>
      </c>
      <c r="D2814">
        <v>0.16322</v>
      </c>
      <c r="E2814">
        <v>2.6641000000000001E-2</v>
      </c>
      <c r="F2814">
        <v>2812</v>
      </c>
      <c r="G2814">
        <v>14.159159980731438</v>
      </c>
    </row>
    <row r="2815" spans="1:7" x14ac:dyDescent="0.25">
      <c r="A2815">
        <v>0.69591599999999998</v>
      </c>
      <c r="B2815">
        <v>0.48429899999999998</v>
      </c>
      <c r="C2815">
        <v>0.33703100000000003</v>
      </c>
      <c r="D2815">
        <v>0.16322400000000001</v>
      </c>
      <c r="E2815">
        <v>2.6641999999999999E-2</v>
      </c>
      <c r="F2815">
        <v>2813</v>
      </c>
      <c r="G2815">
        <v>14.159597127585561</v>
      </c>
    </row>
    <row r="2816" spans="1:7" x14ac:dyDescent="0.25">
      <c r="A2816">
        <v>0.69595600000000002</v>
      </c>
      <c r="B2816">
        <v>0.48435499999999998</v>
      </c>
      <c r="C2816">
        <v>0.33708900000000003</v>
      </c>
      <c r="D2816">
        <v>0.163271</v>
      </c>
      <c r="E2816">
        <v>2.6657E-2</v>
      </c>
      <c r="F2816">
        <v>2814</v>
      </c>
      <c r="G2816">
        <v>14.165061369104466</v>
      </c>
    </row>
    <row r="2817" spans="1:7" x14ac:dyDescent="0.25">
      <c r="A2817">
        <v>0.69598499999999996</v>
      </c>
      <c r="B2817">
        <v>0.48439500000000002</v>
      </c>
      <c r="C2817">
        <v>0.33713199999999999</v>
      </c>
      <c r="D2817">
        <v>0.16330500000000001</v>
      </c>
      <c r="E2817">
        <v>2.6669000000000002E-2</v>
      </c>
      <c r="F2817">
        <v>2815</v>
      </c>
      <c r="G2817">
        <v>14.16905015334998</v>
      </c>
    </row>
    <row r="2818" spans="1:7" x14ac:dyDescent="0.25">
      <c r="A2818">
        <v>0.69606800000000002</v>
      </c>
      <c r="B2818">
        <v>0.48451100000000002</v>
      </c>
      <c r="C2818">
        <v>0.337252</v>
      </c>
      <c r="D2818">
        <v>0.16340199999999999</v>
      </c>
      <c r="E2818">
        <v>2.6700000000000002E-2</v>
      </c>
      <c r="F2818">
        <v>2816</v>
      </c>
      <c r="G2818">
        <v>14.180309882441124</v>
      </c>
    </row>
    <row r="2819" spans="1:7" x14ac:dyDescent="0.25">
      <c r="A2819">
        <v>0.69606900000000005</v>
      </c>
      <c r="B2819">
        <v>0.48451300000000003</v>
      </c>
      <c r="C2819">
        <v>0.33725500000000003</v>
      </c>
      <c r="D2819">
        <v>0.16340399999999999</v>
      </c>
      <c r="E2819">
        <v>2.6700999999999999E-2</v>
      </c>
      <c r="F2819">
        <v>2817</v>
      </c>
      <c r="G2819">
        <v>14.180506697629026</v>
      </c>
    </row>
    <row r="2820" spans="1:7" x14ac:dyDescent="0.25">
      <c r="A2820">
        <v>0.69612700000000005</v>
      </c>
      <c r="B2820">
        <v>0.48459200000000002</v>
      </c>
      <c r="C2820">
        <v>0.33733800000000003</v>
      </c>
      <c r="D2820">
        <v>0.16347100000000001</v>
      </c>
      <c r="E2820">
        <v>2.6723E-2</v>
      </c>
      <c r="F2820">
        <v>2818</v>
      </c>
      <c r="G2820">
        <v>14.188280012315502</v>
      </c>
    </row>
    <row r="2821" spans="1:7" x14ac:dyDescent="0.25">
      <c r="A2821">
        <v>0.69612700000000005</v>
      </c>
      <c r="B2821">
        <v>0.484593</v>
      </c>
      <c r="C2821">
        <v>0.33733800000000003</v>
      </c>
      <c r="D2821">
        <v>0.16347100000000001</v>
      </c>
      <c r="E2821">
        <v>2.6723E-2</v>
      </c>
      <c r="F2821">
        <v>2819</v>
      </c>
      <c r="G2821">
        <v>14.188302537715577</v>
      </c>
    </row>
    <row r="2822" spans="1:7" x14ac:dyDescent="0.25">
      <c r="A2822">
        <v>0.69614699999999996</v>
      </c>
      <c r="B2822">
        <v>0.48462</v>
      </c>
      <c r="C2822">
        <v>0.33736699999999997</v>
      </c>
      <c r="D2822">
        <v>0.163495</v>
      </c>
      <c r="E2822">
        <v>2.6731000000000001E-2</v>
      </c>
      <c r="F2822">
        <v>2820</v>
      </c>
      <c r="G2822">
        <v>14.191012414975873</v>
      </c>
    </row>
    <row r="2823" spans="1:7" x14ac:dyDescent="0.25">
      <c r="A2823">
        <v>0.69621299999999997</v>
      </c>
      <c r="B2823">
        <v>0.484713</v>
      </c>
      <c r="C2823">
        <v>0.33746300000000001</v>
      </c>
      <c r="D2823">
        <v>0.163573</v>
      </c>
      <c r="E2823">
        <v>2.6755999999999999E-2</v>
      </c>
      <c r="F2823">
        <v>2821</v>
      </c>
      <c r="G2823">
        <v>14.200071878695418</v>
      </c>
    </row>
    <row r="2824" spans="1:7" x14ac:dyDescent="0.25">
      <c r="A2824">
        <v>0.69624600000000003</v>
      </c>
      <c r="B2824">
        <v>0.484759</v>
      </c>
      <c r="C2824">
        <v>0.33751100000000001</v>
      </c>
      <c r="D2824">
        <v>0.16361200000000001</v>
      </c>
      <c r="E2824">
        <v>2.6769000000000001E-2</v>
      </c>
      <c r="F2824">
        <v>2822</v>
      </c>
      <c r="G2824">
        <v>14.204556859756893</v>
      </c>
    </row>
    <row r="2825" spans="1:7" x14ac:dyDescent="0.25">
      <c r="A2825">
        <v>0.69628100000000004</v>
      </c>
      <c r="B2825">
        <v>0.48480699999999999</v>
      </c>
      <c r="C2825">
        <v>0.33756199999999997</v>
      </c>
      <c r="D2825">
        <v>0.16365199999999999</v>
      </c>
      <c r="E2825">
        <v>2.6782E-2</v>
      </c>
      <c r="F2825">
        <v>2823</v>
      </c>
      <c r="G2825">
        <v>14.20930630409735</v>
      </c>
    </row>
    <row r="2826" spans="1:7" x14ac:dyDescent="0.25">
      <c r="A2826">
        <v>0.69631200000000004</v>
      </c>
      <c r="B2826">
        <v>0.48485</v>
      </c>
      <c r="C2826">
        <v>0.33760699999999999</v>
      </c>
      <c r="D2826">
        <v>0.163689</v>
      </c>
      <c r="E2826">
        <v>2.6793999999999998E-2</v>
      </c>
      <c r="F2826">
        <v>2824</v>
      </c>
      <c r="G2826">
        <v>14.213495123598847</v>
      </c>
    </row>
    <row r="2827" spans="1:7" x14ac:dyDescent="0.25">
      <c r="A2827">
        <v>0.69635400000000003</v>
      </c>
      <c r="B2827">
        <v>0.48490899999999998</v>
      </c>
      <c r="C2827">
        <v>0.337669</v>
      </c>
      <c r="D2827">
        <v>0.163739</v>
      </c>
      <c r="E2827">
        <v>2.681E-2</v>
      </c>
      <c r="F2827">
        <v>2825</v>
      </c>
      <c r="G2827">
        <v>14.219329925013328</v>
      </c>
    </row>
    <row r="2828" spans="1:7" x14ac:dyDescent="0.25">
      <c r="A2828">
        <v>0.69637700000000002</v>
      </c>
      <c r="B2828">
        <v>0.48494100000000001</v>
      </c>
      <c r="C2828">
        <v>0.337702</v>
      </c>
      <c r="D2828">
        <v>0.16376599999999999</v>
      </c>
      <c r="E2828">
        <v>2.6818999999999999E-2</v>
      </c>
      <c r="F2828">
        <v>2826</v>
      </c>
      <c r="G2828">
        <v>14.222462056959158</v>
      </c>
    </row>
    <row r="2829" spans="1:7" x14ac:dyDescent="0.25">
      <c r="A2829">
        <v>0.69640800000000003</v>
      </c>
      <c r="B2829">
        <v>0.484985</v>
      </c>
      <c r="C2829">
        <v>0.33774700000000002</v>
      </c>
      <c r="D2829">
        <v>0.163802</v>
      </c>
      <c r="E2829">
        <v>2.6831000000000001E-2</v>
      </c>
      <c r="F2829">
        <v>2827</v>
      </c>
      <c r="G2829">
        <v>14.226697823354424</v>
      </c>
    </row>
    <row r="2830" spans="1:7" x14ac:dyDescent="0.25">
      <c r="A2830">
        <v>0.69641799999999998</v>
      </c>
      <c r="B2830">
        <v>0.48499799999999998</v>
      </c>
      <c r="C2830">
        <v>0.33776200000000001</v>
      </c>
      <c r="D2830">
        <v>0.16381399999999999</v>
      </c>
      <c r="E2830">
        <v>2.6835000000000001E-2</v>
      </c>
      <c r="F2830">
        <v>2828</v>
      </c>
      <c r="G2830">
        <v>14.228052722631487</v>
      </c>
    </row>
    <row r="2831" spans="1:7" x14ac:dyDescent="0.25">
      <c r="A2831">
        <v>0.69648399999999999</v>
      </c>
      <c r="B2831">
        <v>0.48509000000000002</v>
      </c>
      <c r="C2831">
        <v>0.33785799999999999</v>
      </c>
      <c r="D2831">
        <v>0.16389100000000001</v>
      </c>
      <c r="E2831">
        <v>2.6859999999999998E-2</v>
      </c>
      <c r="F2831">
        <v>2829</v>
      </c>
      <c r="G2831">
        <v>14.237052334861598</v>
      </c>
    </row>
    <row r="2832" spans="1:7" x14ac:dyDescent="0.25">
      <c r="A2832">
        <v>0.69651399999999997</v>
      </c>
      <c r="B2832">
        <v>0.48513200000000001</v>
      </c>
      <c r="C2832">
        <v>0.33790100000000001</v>
      </c>
      <c r="D2832">
        <v>0.16392699999999999</v>
      </c>
      <c r="E2832">
        <v>2.6872E-2</v>
      </c>
      <c r="F2832">
        <v>2830</v>
      </c>
      <c r="G2832">
        <v>14.241169522974777</v>
      </c>
    </row>
    <row r="2833" spans="1:7" x14ac:dyDescent="0.25">
      <c r="A2833">
        <v>0.69651399999999997</v>
      </c>
      <c r="B2833">
        <v>0.48513200000000001</v>
      </c>
      <c r="C2833">
        <v>0.33790199999999998</v>
      </c>
      <c r="D2833">
        <v>0.16392699999999999</v>
      </c>
      <c r="E2833">
        <v>2.6872E-2</v>
      </c>
      <c r="F2833">
        <v>2831</v>
      </c>
      <c r="G2833">
        <v>14.241208642800778</v>
      </c>
    </row>
    <row r="2834" spans="1:7" x14ac:dyDescent="0.25">
      <c r="A2834">
        <v>0.69652400000000003</v>
      </c>
      <c r="B2834">
        <v>0.48514600000000002</v>
      </c>
      <c r="C2834">
        <v>0.33791599999999999</v>
      </c>
      <c r="D2834">
        <v>0.163939</v>
      </c>
      <c r="E2834">
        <v>2.6876000000000001E-2</v>
      </c>
      <c r="F2834">
        <v>2832</v>
      </c>
      <c r="G2834">
        <v>14.242562036917594</v>
      </c>
    </row>
    <row r="2835" spans="1:7" x14ac:dyDescent="0.25">
      <c r="A2835">
        <v>0.69653100000000001</v>
      </c>
      <c r="B2835">
        <v>0.485155</v>
      </c>
      <c r="C2835">
        <v>0.337926</v>
      </c>
      <c r="D2835">
        <v>0.16394600000000001</v>
      </c>
      <c r="E2835">
        <v>2.6877999999999999E-2</v>
      </c>
      <c r="F2835">
        <v>2833</v>
      </c>
      <c r="G2835">
        <v>14.243456575765396</v>
      </c>
    </row>
    <row r="2836" spans="1:7" x14ac:dyDescent="0.25">
      <c r="A2836">
        <v>0.69653399999999999</v>
      </c>
      <c r="B2836">
        <v>0.48515999999999998</v>
      </c>
      <c r="C2836">
        <v>0.33793000000000001</v>
      </c>
      <c r="D2836">
        <v>0.16395000000000001</v>
      </c>
      <c r="E2836">
        <v>2.6880000000000001E-2</v>
      </c>
      <c r="F2836">
        <v>2834</v>
      </c>
      <c r="G2836">
        <v>14.243875534211924</v>
      </c>
    </row>
    <row r="2837" spans="1:7" x14ac:dyDescent="0.25">
      <c r="A2837">
        <v>0.69655400000000001</v>
      </c>
      <c r="B2837">
        <v>0.48518699999999998</v>
      </c>
      <c r="C2837">
        <v>0.33795900000000001</v>
      </c>
      <c r="D2837">
        <v>0.16397300000000001</v>
      </c>
      <c r="E2837">
        <v>2.6887000000000001E-2</v>
      </c>
      <c r="F2837">
        <v>2835</v>
      </c>
      <c r="G2837">
        <v>14.246561912448779</v>
      </c>
    </row>
    <row r="2838" spans="1:7" x14ac:dyDescent="0.25">
      <c r="A2838">
        <v>0.69655900000000004</v>
      </c>
      <c r="B2838">
        <v>0.48519499999999999</v>
      </c>
      <c r="C2838">
        <v>0.33796700000000002</v>
      </c>
      <c r="D2838">
        <v>0.16397999999999999</v>
      </c>
      <c r="E2838">
        <v>2.6889E-2</v>
      </c>
      <c r="F2838">
        <v>2836</v>
      </c>
      <c r="G2838">
        <v>14.247336029168959</v>
      </c>
    </row>
    <row r="2839" spans="1:7" x14ac:dyDescent="0.25">
      <c r="A2839">
        <v>0.69659499999999996</v>
      </c>
      <c r="B2839">
        <v>0.48524400000000001</v>
      </c>
      <c r="C2839">
        <v>0.33801799999999999</v>
      </c>
      <c r="D2839">
        <v>0.164021</v>
      </c>
      <c r="E2839">
        <v>2.6903E-2</v>
      </c>
      <c r="F2839">
        <v>2837</v>
      </c>
      <c r="G2839">
        <v>14.252169159238093</v>
      </c>
    </row>
    <row r="2840" spans="1:7" x14ac:dyDescent="0.25">
      <c r="A2840">
        <v>0.696654</v>
      </c>
      <c r="B2840">
        <v>0.48532599999999998</v>
      </c>
      <c r="C2840">
        <v>0.33810400000000002</v>
      </c>
      <c r="D2840">
        <v>0.16409099999999999</v>
      </c>
      <c r="E2840">
        <v>2.6925999999999999E-2</v>
      </c>
      <c r="F2840">
        <v>2838</v>
      </c>
      <c r="G2840">
        <v>14.260261339203797</v>
      </c>
    </row>
    <row r="2841" spans="1:7" x14ac:dyDescent="0.25">
      <c r="A2841">
        <v>0.69665600000000005</v>
      </c>
      <c r="B2841">
        <v>0.48532900000000001</v>
      </c>
      <c r="C2841">
        <v>0.33810699999999999</v>
      </c>
      <c r="D2841">
        <v>0.16409299999999999</v>
      </c>
      <c r="E2841">
        <v>2.6927E-2</v>
      </c>
      <c r="F2841">
        <v>2839</v>
      </c>
      <c r="G2841">
        <v>14.26054648011517</v>
      </c>
    </row>
    <row r="2842" spans="1:7" x14ac:dyDescent="0.25">
      <c r="A2842">
        <v>0.69669700000000001</v>
      </c>
      <c r="B2842">
        <v>0.48538700000000001</v>
      </c>
      <c r="C2842">
        <v>0.338167</v>
      </c>
      <c r="D2842">
        <v>0.16414200000000001</v>
      </c>
      <c r="E2842">
        <v>2.6943000000000002E-2</v>
      </c>
      <c r="F2842">
        <v>2840</v>
      </c>
      <c r="G2842">
        <v>14.266202222545086</v>
      </c>
    </row>
    <row r="2843" spans="1:7" x14ac:dyDescent="0.25">
      <c r="A2843">
        <v>0.69670799999999999</v>
      </c>
      <c r="B2843">
        <v>0.485402</v>
      </c>
      <c r="C2843">
        <v>0.33818399999999998</v>
      </c>
      <c r="D2843">
        <v>0.164155</v>
      </c>
      <c r="E2843">
        <v>2.6946999999999999E-2</v>
      </c>
      <c r="F2843">
        <v>2841</v>
      </c>
      <c r="G2843">
        <v>14.267745937384134</v>
      </c>
    </row>
    <row r="2844" spans="1:7" x14ac:dyDescent="0.25">
      <c r="A2844">
        <v>0.696716</v>
      </c>
      <c r="B2844">
        <v>0.48541400000000001</v>
      </c>
      <c r="C2844">
        <v>0.338196</v>
      </c>
      <c r="D2844">
        <v>0.16416500000000001</v>
      </c>
      <c r="E2844">
        <v>2.6950000000000002E-2</v>
      </c>
      <c r="F2844">
        <v>2842</v>
      </c>
      <c r="G2844">
        <v>14.268859026507691</v>
      </c>
    </row>
    <row r="2845" spans="1:7" x14ac:dyDescent="0.25">
      <c r="A2845">
        <v>0.69672299999999998</v>
      </c>
      <c r="B2845">
        <v>0.48542299999999999</v>
      </c>
      <c r="C2845">
        <v>0.33820600000000001</v>
      </c>
      <c r="D2845">
        <v>0.16417300000000001</v>
      </c>
      <c r="E2845">
        <v>2.6953000000000001E-2</v>
      </c>
      <c r="F2845">
        <v>2843</v>
      </c>
      <c r="G2845">
        <v>14.269818486818963</v>
      </c>
    </row>
    <row r="2846" spans="1:7" x14ac:dyDescent="0.25">
      <c r="A2846">
        <v>0.69674599999999998</v>
      </c>
      <c r="B2846">
        <v>0.485456</v>
      </c>
      <c r="C2846">
        <v>0.33823900000000001</v>
      </c>
      <c r="D2846">
        <v>0.16420000000000001</v>
      </c>
      <c r="E2846">
        <v>2.6962E-2</v>
      </c>
      <c r="F2846">
        <v>2844</v>
      </c>
      <c r="G2846">
        <v>14.272985971981807</v>
      </c>
    </row>
    <row r="2847" spans="1:7" x14ac:dyDescent="0.25">
      <c r="A2847">
        <v>0.69681400000000004</v>
      </c>
      <c r="B2847">
        <v>0.48554999999999998</v>
      </c>
      <c r="C2847">
        <v>0.33833800000000003</v>
      </c>
      <c r="D2847">
        <v>0.16428000000000001</v>
      </c>
      <c r="E2847">
        <v>2.6988000000000002E-2</v>
      </c>
      <c r="F2847">
        <v>2845</v>
      </c>
      <c r="G2847">
        <v>14.28225203241753</v>
      </c>
    </row>
    <row r="2848" spans="1:7" x14ac:dyDescent="0.25">
      <c r="A2848">
        <v>0.69681899999999997</v>
      </c>
      <c r="B2848">
        <v>0.48555599999999999</v>
      </c>
      <c r="C2848">
        <v>0.33834500000000001</v>
      </c>
      <c r="D2848">
        <v>0.16428499999999999</v>
      </c>
      <c r="E2848">
        <v>2.699E-2</v>
      </c>
      <c r="F2848">
        <v>2846</v>
      </c>
      <c r="G2848">
        <v>14.282888006730614</v>
      </c>
    </row>
    <row r="2849" spans="1:7" x14ac:dyDescent="0.25">
      <c r="A2849">
        <v>0.696828</v>
      </c>
      <c r="B2849">
        <v>0.48556899999999997</v>
      </c>
      <c r="C2849">
        <v>0.33835799999999999</v>
      </c>
      <c r="D2849">
        <v>0.164296</v>
      </c>
      <c r="E2849">
        <v>2.6993E-2</v>
      </c>
      <c r="F2849">
        <v>2847</v>
      </c>
      <c r="G2849">
        <v>14.284187916304925</v>
      </c>
    </row>
    <row r="2850" spans="1:7" x14ac:dyDescent="0.25">
      <c r="A2850">
        <v>0.69687100000000002</v>
      </c>
      <c r="B2850">
        <v>0.48562899999999998</v>
      </c>
      <c r="C2850">
        <v>0.33842100000000003</v>
      </c>
      <c r="D2850">
        <v>0.16434699999999999</v>
      </c>
      <c r="E2850">
        <v>2.7009999999999999E-2</v>
      </c>
      <c r="F2850">
        <v>2848</v>
      </c>
      <c r="G2850">
        <v>14.290114891113509</v>
      </c>
    </row>
    <row r="2851" spans="1:7" x14ac:dyDescent="0.25">
      <c r="A2851">
        <v>0.69697299999999995</v>
      </c>
      <c r="B2851">
        <v>0.48577100000000001</v>
      </c>
      <c r="C2851">
        <v>0.33856999999999998</v>
      </c>
      <c r="D2851">
        <v>0.164467</v>
      </c>
      <c r="E2851">
        <v>2.7050000000000001E-2</v>
      </c>
      <c r="F2851">
        <v>2849</v>
      </c>
      <c r="G2851">
        <v>14.304122025815678</v>
      </c>
    </row>
    <row r="2852" spans="1:7" x14ac:dyDescent="0.25">
      <c r="A2852">
        <v>0.69700399999999996</v>
      </c>
      <c r="B2852">
        <v>0.485815</v>
      </c>
      <c r="C2852">
        <v>0.338615</v>
      </c>
      <c r="D2852">
        <v>0.16450400000000001</v>
      </c>
      <c r="E2852">
        <v>2.7061999999999999E-2</v>
      </c>
      <c r="F2852">
        <v>2850</v>
      </c>
      <c r="G2852">
        <v>14.308431779502875</v>
      </c>
    </row>
    <row r="2853" spans="1:7" x14ac:dyDescent="0.25">
      <c r="A2853">
        <v>0.697044</v>
      </c>
      <c r="B2853">
        <v>0.485871</v>
      </c>
      <c r="C2853">
        <v>0.33867399999999998</v>
      </c>
      <c r="D2853">
        <v>0.164552</v>
      </c>
      <c r="E2853">
        <v>2.7077E-2</v>
      </c>
      <c r="F2853">
        <v>2851</v>
      </c>
      <c r="G2853">
        <v>14.313958348516271</v>
      </c>
    </row>
    <row r="2854" spans="1:7" x14ac:dyDescent="0.25">
      <c r="A2854">
        <v>0.69711400000000001</v>
      </c>
      <c r="B2854">
        <v>0.48596800000000001</v>
      </c>
      <c r="C2854">
        <v>0.33877499999999999</v>
      </c>
      <c r="D2854">
        <v>0.164634</v>
      </c>
      <c r="E2854">
        <v>2.7104E-2</v>
      </c>
      <c r="F2854">
        <v>2852</v>
      </c>
      <c r="G2854">
        <v>14.323510350083771</v>
      </c>
    </row>
    <row r="2855" spans="1:7" x14ac:dyDescent="0.25">
      <c r="A2855">
        <v>0.69711500000000004</v>
      </c>
      <c r="B2855">
        <v>0.48596899999999998</v>
      </c>
      <c r="C2855">
        <v>0.33877699999999999</v>
      </c>
      <c r="D2855">
        <v>0.164635</v>
      </c>
      <c r="E2855">
        <v>2.7105000000000001E-2</v>
      </c>
      <c r="F2855">
        <v>2853</v>
      </c>
      <c r="G2855">
        <v>14.323684345224619</v>
      </c>
    </row>
    <row r="2856" spans="1:7" x14ac:dyDescent="0.25">
      <c r="A2856">
        <v>0.69711699999999999</v>
      </c>
      <c r="B2856">
        <v>0.48597200000000002</v>
      </c>
      <c r="C2856">
        <v>0.33878000000000003</v>
      </c>
      <c r="D2856">
        <v>0.16463800000000001</v>
      </c>
      <c r="E2856">
        <v>2.7106000000000002E-2</v>
      </c>
      <c r="F2856">
        <v>2854</v>
      </c>
      <c r="G2856">
        <v>14.323988803772741</v>
      </c>
    </row>
    <row r="2857" spans="1:7" x14ac:dyDescent="0.25">
      <c r="A2857">
        <v>0.69714699999999996</v>
      </c>
      <c r="B2857">
        <v>0.486014</v>
      </c>
      <c r="C2857">
        <v>0.33882299999999999</v>
      </c>
      <c r="D2857">
        <v>0.16467300000000001</v>
      </c>
      <c r="E2857">
        <v>2.7116999999999999E-2</v>
      </c>
      <c r="F2857">
        <v>2855</v>
      </c>
      <c r="G2857">
        <v>14.328058927167227</v>
      </c>
    </row>
    <row r="2858" spans="1:7" x14ac:dyDescent="0.25">
      <c r="A2858">
        <v>0.69714699999999996</v>
      </c>
      <c r="B2858">
        <v>0.486014</v>
      </c>
      <c r="C2858">
        <v>0.33882299999999999</v>
      </c>
      <c r="D2858">
        <v>0.16467300000000001</v>
      </c>
      <c r="E2858">
        <v>2.7116999999999999E-2</v>
      </c>
      <c r="F2858">
        <v>2856</v>
      </c>
      <c r="G2858">
        <v>14.328100077255556</v>
      </c>
    </row>
    <row r="2859" spans="1:7" x14ac:dyDescent="0.25">
      <c r="A2859">
        <v>0.69715499999999997</v>
      </c>
      <c r="B2859">
        <v>0.48602499999999998</v>
      </c>
      <c r="C2859">
        <v>0.338835</v>
      </c>
      <c r="D2859">
        <v>0.164683</v>
      </c>
      <c r="E2859">
        <v>2.7119999999999998E-2</v>
      </c>
      <c r="F2859">
        <v>2857</v>
      </c>
      <c r="G2859">
        <v>14.329224808739424</v>
      </c>
    </row>
    <row r="2860" spans="1:7" x14ac:dyDescent="0.25">
      <c r="A2860">
        <v>0.69716599999999995</v>
      </c>
      <c r="B2860">
        <v>0.48604000000000003</v>
      </c>
      <c r="C2860">
        <v>0.33884999999999998</v>
      </c>
      <c r="D2860">
        <v>0.16469500000000001</v>
      </c>
      <c r="E2860">
        <v>2.7123999999999999E-2</v>
      </c>
      <c r="F2860">
        <v>2858</v>
      </c>
      <c r="G2860">
        <v>14.330651797821384</v>
      </c>
    </row>
    <row r="2861" spans="1:7" x14ac:dyDescent="0.25">
      <c r="A2861">
        <v>0.69721900000000003</v>
      </c>
      <c r="B2861">
        <v>0.48611399999999999</v>
      </c>
      <c r="C2861">
        <v>0.33892800000000001</v>
      </c>
      <c r="D2861">
        <v>0.16475699999999999</v>
      </c>
      <c r="E2861">
        <v>2.7144999999999999E-2</v>
      </c>
      <c r="F2861">
        <v>2859</v>
      </c>
      <c r="G2861">
        <v>14.337978992002522</v>
      </c>
    </row>
    <row r="2862" spans="1:7" x14ac:dyDescent="0.25">
      <c r="A2862">
        <v>0.69723299999999999</v>
      </c>
      <c r="B2862">
        <v>0.48613400000000001</v>
      </c>
      <c r="C2862">
        <v>0.338949</v>
      </c>
      <c r="D2862">
        <v>0.164775</v>
      </c>
      <c r="E2862">
        <v>2.7151000000000002E-2</v>
      </c>
      <c r="F2862">
        <v>2860</v>
      </c>
      <c r="G2862">
        <v>14.340009393042457</v>
      </c>
    </row>
    <row r="2863" spans="1:7" x14ac:dyDescent="0.25">
      <c r="A2863">
        <v>0.69726900000000003</v>
      </c>
      <c r="B2863">
        <v>0.48618499999999998</v>
      </c>
      <c r="C2863">
        <v>0.33900200000000003</v>
      </c>
      <c r="D2863">
        <v>0.16481699999999999</v>
      </c>
      <c r="E2863">
        <v>2.7165000000000002E-2</v>
      </c>
      <c r="F2863">
        <v>2861</v>
      </c>
      <c r="G2863">
        <v>14.34498580753473</v>
      </c>
    </row>
    <row r="2864" spans="1:7" x14ac:dyDescent="0.25">
      <c r="A2864">
        <v>0.69728800000000002</v>
      </c>
      <c r="B2864">
        <v>0.48620999999999998</v>
      </c>
      <c r="C2864">
        <v>0.339028</v>
      </c>
      <c r="D2864">
        <v>0.16483900000000001</v>
      </c>
      <c r="E2864">
        <v>2.7172000000000002E-2</v>
      </c>
      <c r="F2864">
        <v>2862</v>
      </c>
      <c r="G2864">
        <v>14.347498850546284</v>
      </c>
    </row>
    <row r="2865" spans="1:7" x14ac:dyDescent="0.25">
      <c r="A2865">
        <v>0.697299</v>
      </c>
      <c r="B2865">
        <v>0.48622599999999999</v>
      </c>
      <c r="C2865">
        <v>0.33904499999999999</v>
      </c>
      <c r="D2865">
        <v>0.164852</v>
      </c>
      <c r="E2865">
        <v>2.7175999999999999E-2</v>
      </c>
      <c r="F2865">
        <v>2863</v>
      </c>
      <c r="G2865">
        <v>14.349046940266055</v>
      </c>
    </row>
    <row r="2866" spans="1:7" x14ac:dyDescent="0.25">
      <c r="A2866">
        <v>0.69730300000000001</v>
      </c>
      <c r="B2866">
        <v>0.486232</v>
      </c>
      <c r="C2866">
        <v>0.33905099999999999</v>
      </c>
      <c r="D2866">
        <v>0.164858</v>
      </c>
      <c r="E2866">
        <v>2.7178000000000001E-2</v>
      </c>
      <c r="F2866">
        <v>2864</v>
      </c>
      <c r="G2866">
        <v>14.349682138650763</v>
      </c>
    </row>
    <row r="2867" spans="1:7" x14ac:dyDescent="0.25">
      <c r="A2867">
        <v>0.69741200000000003</v>
      </c>
      <c r="B2867">
        <v>0.48638300000000001</v>
      </c>
      <c r="C2867">
        <v>0.33921000000000001</v>
      </c>
      <c r="D2867">
        <v>0.16498599999999999</v>
      </c>
      <c r="E2867">
        <v>2.7220000000000001E-2</v>
      </c>
      <c r="F2867">
        <v>2865</v>
      </c>
      <c r="G2867">
        <v>14.3646871457904</v>
      </c>
    </row>
    <row r="2868" spans="1:7" x14ac:dyDescent="0.25">
      <c r="A2868">
        <v>0.69742199999999999</v>
      </c>
      <c r="B2868">
        <v>0.48639700000000002</v>
      </c>
      <c r="C2868">
        <v>0.33922400000000003</v>
      </c>
      <c r="D2868">
        <v>0.16499800000000001</v>
      </c>
      <c r="E2868">
        <v>2.7224000000000002E-2</v>
      </c>
      <c r="F2868">
        <v>2866</v>
      </c>
      <c r="G2868">
        <v>14.366088985891503</v>
      </c>
    </row>
    <row r="2869" spans="1:7" x14ac:dyDescent="0.25">
      <c r="A2869">
        <v>0.69747199999999998</v>
      </c>
      <c r="B2869">
        <v>0.48646800000000001</v>
      </c>
      <c r="C2869">
        <v>0.33929799999999999</v>
      </c>
      <c r="D2869">
        <v>0.16505700000000001</v>
      </c>
      <c r="E2869">
        <v>2.7244000000000001E-2</v>
      </c>
      <c r="F2869">
        <v>2867</v>
      </c>
      <c r="G2869">
        <v>14.373059806829932</v>
      </c>
    </row>
    <row r="2870" spans="1:7" x14ac:dyDescent="0.25">
      <c r="A2870">
        <v>0.69747499999999996</v>
      </c>
      <c r="B2870">
        <v>0.48647099999999999</v>
      </c>
      <c r="C2870">
        <v>0.33930100000000002</v>
      </c>
      <c r="D2870">
        <v>0.16506000000000001</v>
      </c>
      <c r="E2870">
        <v>2.7244999999999998E-2</v>
      </c>
      <c r="F2870">
        <v>2868</v>
      </c>
      <c r="G2870">
        <v>14.373373389673276</v>
      </c>
    </row>
    <row r="2871" spans="1:7" x14ac:dyDescent="0.25">
      <c r="A2871">
        <v>0.697515</v>
      </c>
      <c r="B2871">
        <v>0.48652600000000001</v>
      </c>
      <c r="C2871">
        <v>0.33935900000000002</v>
      </c>
      <c r="D2871">
        <v>0.165107</v>
      </c>
      <c r="E2871">
        <v>2.726E-2</v>
      </c>
      <c r="F2871">
        <v>2869</v>
      </c>
      <c r="G2871">
        <v>14.378901002398583</v>
      </c>
    </row>
    <row r="2872" spans="1:7" x14ac:dyDescent="0.25">
      <c r="A2872">
        <v>0.69753699999999996</v>
      </c>
      <c r="B2872">
        <v>0.48655799999999999</v>
      </c>
      <c r="C2872">
        <v>0.33939200000000003</v>
      </c>
      <c r="D2872">
        <v>0.165134</v>
      </c>
      <c r="E2872">
        <v>2.7269000000000002E-2</v>
      </c>
      <c r="F2872">
        <v>2870</v>
      </c>
      <c r="G2872">
        <v>14.382034152841866</v>
      </c>
    </row>
    <row r="2873" spans="1:7" x14ac:dyDescent="0.25">
      <c r="A2873">
        <v>0.69762100000000005</v>
      </c>
      <c r="B2873">
        <v>0.486676</v>
      </c>
      <c r="C2873">
        <v>0.33951500000000001</v>
      </c>
      <c r="D2873">
        <v>0.16523399999999999</v>
      </c>
      <c r="E2873">
        <v>2.7302E-2</v>
      </c>
      <c r="F2873">
        <v>2871</v>
      </c>
      <c r="G2873">
        <v>14.393723736856169</v>
      </c>
    </row>
    <row r="2874" spans="1:7" x14ac:dyDescent="0.25">
      <c r="A2874">
        <v>0.69762500000000005</v>
      </c>
      <c r="B2874">
        <v>0.48668</v>
      </c>
      <c r="C2874">
        <v>0.33951999999999999</v>
      </c>
      <c r="D2874">
        <v>0.165238</v>
      </c>
      <c r="E2874">
        <v>2.7303999999999998E-2</v>
      </c>
      <c r="F2874">
        <v>2872</v>
      </c>
      <c r="G2874">
        <v>14.394184821359525</v>
      </c>
    </row>
    <row r="2875" spans="1:7" x14ac:dyDescent="0.25">
      <c r="A2875">
        <v>0.69762599999999997</v>
      </c>
      <c r="B2875">
        <v>0.48668299999999998</v>
      </c>
      <c r="C2875">
        <v>0.33952300000000002</v>
      </c>
      <c r="D2875">
        <v>0.16524</v>
      </c>
      <c r="E2875">
        <v>2.7303999999999998E-2</v>
      </c>
      <c r="F2875">
        <v>2873</v>
      </c>
      <c r="G2875">
        <v>14.394425811018973</v>
      </c>
    </row>
    <row r="2876" spans="1:7" x14ac:dyDescent="0.25">
      <c r="A2876">
        <v>0.69769099999999995</v>
      </c>
      <c r="B2876">
        <v>0.48677300000000001</v>
      </c>
      <c r="C2876">
        <v>0.339617</v>
      </c>
      <c r="D2876">
        <v>0.16531699999999999</v>
      </c>
      <c r="E2876">
        <v>2.733E-2</v>
      </c>
      <c r="F2876">
        <v>2874</v>
      </c>
      <c r="G2876">
        <v>14.403436786441338</v>
      </c>
    </row>
    <row r="2877" spans="1:7" x14ac:dyDescent="0.25">
      <c r="A2877">
        <v>0.69772900000000004</v>
      </c>
      <c r="B2877">
        <v>0.48682599999999998</v>
      </c>
      <c r="C2877">
        <v>0.33967199999999997</v>
      </c>
      <c r="D2877">
        <v>0.16536100000000001</v>
      </c>
      <c r="E2877">
        <v>2.7344E-2</v>
      </c>
      <c r="F2877">
        <v>2875</v>
      </c>
      <c r="G2877">
        <v>14.408666730620114</v>
      </c>
    </row>
    <row r="2878" spans="1:7" x14ac:dyDescent="0.25">
      <c r="A2878">
        <v>0.69773499999999999</v>
      </c>
      <c r="B2878">
        <v>0.48683399999999999</v>
      </c>
      <c r="C2878">
        <v>0.33968100000000001</v>
      </c>
      <c r="D2878">
        <v>0.16536799999999999</v>
      </c>
      <c r="E2878">
        <v>2.7347E-2</v>
      </c>
      <c r="F2878">
        <v>2876</v>
      </c>
      <c r="G2878">
        <v>14.409472604935663</v>
      </c>
    </row>
    <row r="2879" spans="1:7" x14ac:dyDescent="0.25">
      <c r="A2879">
        <v>0.69775600000000004</v>
      </c>
      <c r="B2879">
        <v>0.48686299999999999</v>
      </c>
      <c r="C2879">
        <v>0.33971200000000001</v>
      </c>
      <c r="D2879">
        <v>0.16539300000000001</v>
      </c>
      <c r="E2879">
        <v>2.7355000000000001E-2</v>
      </c>
      <c r="F2879">
        <v>2877</v>
      </c>
      <c r="G2879">
        <v>14.412404683277927</v>
      </c>
    </row>
    <row r="2880" spans="1:7" x14ac:dyDescent="0.25">
      <c r="A2880">
        <v>0.69783499999999998</v>
      </c>
      <c r="B2880">
        <v>0.48697299999999999</v>
      </c>
      <c r="C2880">
        <v>0.33982699999999999</v>
      </c>
      <c r="D2880">
        <v>0.165487</v>
      </c>
      <c r="E2880">
        <v>2.7386000000000001E-2</v>
      </c>
      <c r="F2880">
        <v>2878</v>
      </c>
      <c r="G2880">
        <v>14.423374722354035</v>
      </c>
    </row>
    <row r="2881" spans="1:7" x14ac:dyDescent="0.25">
      <c r="A2881">
        <v>0.69784900000000005</v>
      </c>
      <c r="B2881">
        <v>0.48699300000000001</v>
      </c>
      <c r="C2881">
        <v>0.33984700000000001</v>
      </c>
      <c r="D2881">
        <v>0.16550300000000001</v>
      </c>
      <c r="E2881">
        <v>2.7390999999999999E-2</v>
      </c>
      <c r="F2881">
        <v>2879</v>
      </c>
      <c r="G2881">
        <v>14.425332214687719</v>
      </c>
    </row>
    <row r="2882" spans="1:7" x14ac:dyDescent="0.25">
      <c r="A2882">
        <v>0.69784999999999997</v>
      </c>
      <c r="B2882">
        <v>0.48699399999999998</v>
      </c>
      <c r="C2882">
        <v>0.33984900000000001</v>
      </c>
      <c r="D2882">
        <v>0.16550400000000001</v>
      </c>
      <c r="E2882">
        <v>2.7392E-2</v>
      </c>
      <c r="F2882">
        <v>2880</v>
      </c>
      <c r="G2882">
        <v>14.42545585442382</v>
      </c>
    </row>
    <row r="2883" spans="1:7" x14ac:dyDescent="0.25">
      <c r="A2883">
        <v>0.697936</v>
      </c>
      <c r="B2883">
        <v>0.48711399999999999</v>
      </c>
      <c r="C2883">
        <v>0.339974</v>
      </c>
      <c r="D2883">
        <v>0.165606</v>
      </c>
      <c r="E2883">
        <v>2.7425000000000001E-2</v>
      </c>
      <c r="F2883">
        <v>2881</v>
      </c>
      <c r="G2883">
        <v>14.437406153205691</v>
      </c>
    </row>
    <row r="2884" spans="1:7" x14ac:dyDescent="0.25">
      <c r="A2884">
        <v>0.69797600000000004</v>
      </c>
      <c r="B2884">
        <v>0.48717100000000002</v>
      </c>
      <c r="C2884">
        <v>0.34003299999999997</v>
      </c>
      <c r="D2884">
        <v>0.165654</v>
      </c>
      <c r="E2884">
        <v>2.7441E-2</v>
      </c>
      <c r="F2884">
        <v>2882</v>
      </c>
      <c r="G2884">
        <v>14.443061297794957</v>
      </c>
    </row>
    <row r="2885" spans="1:7" x14ac:dyDescent="0.25">
      <c r="A2885">
        <v>0.69797600000000004</v>
      </c>
      <c r="B2885">
        <v>0.48717100000000002</v>
      </c>
      <c r="C2885">
        <v>0.340034</v>
      </c>
      <c r="D2885">
        <v>0.165654</v>
      </c>
      <c r="E2885">
        <v>2.7441E-2</v>
      </c>
      <c r="F2885">
        <v>2883</v>
      </c>
      <c r="G2885">
        <v>14.44307474581217</v>
      </c>
    </row>
    <row r="2886" spans="1:7" x14ac:dyDescent="0.25">
      <c r="A2886">
        <v>0.69799</v>
      </c>
      <c r="B2886">
        <v>0.48719099999999999</v>
      </c>
      <c r="C2886">
        <v>0.34005400000000002</v>
      </c>
      <c r="D2886">
        <v>0.16567100000000001</v>
      </c>
      <c r="E2886">
        <v>2.7446999999999999E-2</v>
      </c>
      <c r="F2886">
        <v>2884</v>
      </c>
      <c r="G2886">
        <v>14.445050765689308</v>
      </c>
    </row>
    <row r="2887" spans="1:7" x14ac:dyDescent="0.25">
      <c r="A2887">
        <v>0.69799900000000004</v>
      </c>
      <c r="B2887">
        <v>0.48720200000000002</v>
      </c>
      <c r="C2887">
        <v>0.34006599999999998</v>
      </c>
      <c r="D2887">
        <v>0.16568099999999999</v>
      </c>
      <c r="E2887">
        <v>2.7449999999999999E-2</v>
      </c>
      <c r="F2887">
        <v>2885</v>
      </c>
      <c r="G2887">
        <v>14.446193611603348</v>
      </c>
    </row>
    <row r="2888" spans="1:7" x14ac:dyDescent="0.25">
      <c r="A2888">
        <v>0.69801100000000005</v>
      </c>
      <c r="B2888">
        <v>0.48721999999999999</v>
      </c>
      <c r="C2888">
        <v>0.34008500000000003</v>
      </c>
      <c r="D2888">
        <v>0.16569600000000001</v>
      </c>
      <c r="E2888">
        <v>2.7455E-2</v>
      </c>
      <c r="F2888">
        <v>2886</v>
      </c>
      <c r="G2888">
        <v>14.44797605645593</v>
      </c>
    </row>
    <row r="2889" spans="1:7" x14ac:dyDescent="0.25">
      <c r="A2889">
        <v>0.69805200000000001</v>
      </c>
      <c r="B2889">
        <v>0.48727599999999999</v>
      </c>
      <c r="C2889">
        <v>0.340144</v>
      </c>
      <c r="D2889">
        <v>0.165744</v>
      </c>
      <c r="E2889">
        <v>2.7470999999999999E-2</v>
      </c>
      <c r="F2889">
        <v>2887</v>
      </c>
      <c r="G2889">
        <v>14.453591239274145</v>
      </c>
    </row>
    <row r="2890" spans="1:7" x14ac:dyDescent="0.25">
      <c r="A2890">
        <v>0.69812200000000002</v>
      </c>
      <c r="B2890">
        <v>0.48737399999999997</v>
      </c>
      <c r="C2890">
        <v>0.34024599999999999</v>
      </c>
      <c r="D2890">
        <v>0.165827</v>
      </c>
      <c r="E2890">
        <v>2.7498999999999999E-2</v>
      </c>
      <c r="F2890">
        <v>2888</v>
      </c>
      <c r="G2890">
        <v>14.463399761699105</v>
      </c>
    </row>
    <row r="2891" spans="1:7" x14ac:dyDescent="0.25">
      <c r="A2891">
        <v>0.69817099999999999</v>
      </c>
      <c r="B2891">
        <v>0.48744300000000002</v>
      </c>
      <c r="C2891">
        <v>0.34031899999999998</v>
      </c>
      <c r="D2891">
        <v>0.16588600000000001</v>
      </c>
      <c r="E2891">
        <v>2.7518000000000001E-2</v>
      </c>
      <c r="F2891">
        <v>2889</v>
      </c>
      <c r="G2891">
        <v>14.470323606018876</v>
      </c>
    </row>
    <row r="2892" spans="1:7" x14ac:dyDescent="0.25">
      <c r="A2892">
        <v>0.69818899999999995</v>
      </c>
      <c r="B2892">
        <v>0.48746699999999998</v>
      </c>
      <c r="C2892">
        <v>0.34034399999999998</v>
      </c>
      <c r="D2892">
        <v>0.165907</v>
      </c>
      <c r="E2892">
        <v>2.7525000000000001E-2</v>
      </c>
      <c r="F2892">
        <v>2890</v>
      </c>
      <c r="G2892">
        <v>14.472750652827211</v>
      </c>
    </row>
    <row r="2893" spans="1:7" x14ac:dyDescent="0.25">
      <c r="A2893">
        <v>0.69819699999999996</v>
      </c>
      <c r="B2893">
        <v>0.487479</v>
      </c>
      <c r="C2893">
        <v>0.34035599999999999</v>
      </c>
      <c r="D2893">
        <v>0.16591600000000001</v>
      </c>
      <c r="E2893">
        <v>2.7528E-2</v>
      </c>
      <c r="F2893">
        <v>2891</v>
      </c>
      <c r="G2893">
        <v>14.473883712623547</v>
      </c>
    </row>
    <row r="2894" spans="1:7" x14ac:dyDescent="0.25">
      <c r="A2894">
        <v>0.69821200000000005</v>
      </c>
      <c r="B2894">
        <v>0.48750100000000002</v>
      </c>
      <c r="C2894">
        <v>0.34037899999999999</v>
      </c>
      <c r="D2894">
        <v>0.165935</v>
      </c>
      <c r="E2894">
        <v>2.7533999999999999E-2</v>
      </c>
      <c r="F2894">
        <v>2892</v>
      </c>
      <c r="G2894">
        <v>14.476067874731582</v>
      </c>
    </row>
    <row r="2895" spans="1:7" x14ac:dyDescent="0.25">
      <c r="A2895">
        <v>0.69824900000000001</v>
      </c>
      <c r="B2895">
        <v>0.48755100000000001</v>
      </c>
      <c r="C2895">
        <v>0.34043200000000001</v>
      </c>
      <c r="D2895">
        <v>0.16597799999999999</v>
      </c>
      <c r="E2895">
        <v>2.7549000000000001E-2</v>
      </c>
      <c r="F2895">
        <v>2893</v>
      </c>
      <c r="G2895">
        <v>14.481119282121792</v>
      </c>
    </row>
    <row r="2896" spans="1:7" x14ac:dyDescent="0.25">
      <c r="A2896">
        <v>0.69827700000000004</v>
      </c>
      <c r="B2896">
        <v>0.487591</v>
      </c>
      <c r="C2896">
        <v>0.340474</v>
      </c>
      <c r="D2896">
        <v>0.16601199999999999</v>
      </c>
      <c r="E2896">
        <v>2.7560000000000001E-2</v>
      </c>
      <c r="F2896">
        <v>2894</v>
      </c>
      <c r="G2896">
        <v>14.485143112816262</v>
      </c>
    </row>
    <row r="2897" spans="1:7" x14ac:dyDescent="0.25">
      <c r="A2897">
        <v>0.69828100000000004</v>
      </c>
      <c r="B2897">
        <v>0.48759599999999997</v>
      </c>
      <c r="C2897">
        <v>0.34047899999999998</v>
      </c>
      <c r="D2897">
        <v>0.166017</v>
      </c>
      <c r="E2897">
        <v>2.7560999999999999E-2</v>
      </c>
      <c r="F2897">
        <v>2895</v>
      </c>
      <c r="G2897">
        <v>14.485665645668355</v>
      </c>
    </row>
    <row r="2898" spans="1:7" x14ac:dyDescent="0.25">
      <c r="A2898">
        <v>0.69830300000000001</v>
      </c>
      <c r="B2898">
        <v>0.48762699999999998</v>
      </c>
      <c r="C2898">
        <v>0.34051100000000001</v>
      </c>
      <c r="D2898">
        <v>0.166043</v>
      </c>
      <c r="E2898">
        <v>2.7570000000000001E-2</v>
      </c>
      <c r="F2898">
        <v>2896</v>
      </c>
      <c r="G2898">
        <v>14.488735305998928</v>
      </c>
    </row>
    <row r="2899" spans="1:7" x14ac:dyDescent="0.25">
      <c r="A2899">
        <v>0.69831600000000005</v>
      </c>
      <c r="B2899">
        <v>0.48764600000000002</v>
      </c>
      <c r="C2899">
        <v>0.34053099999999997</v>
      </c>
      <c r="D2899">
        <v>0.16605800000000001</v>
      </c>
      <c r="E2899">
        <v>2.7574999999999999E-2</v>
      </c>
      <c r="F2899">
        <v>2897</v>
      </c>
      <c r="G2899">
        <v>14.490605679611637</v>
      </c>
    </row>
    <row r="2900" spans="1:7" x14ac:dyDescent="0.25">
      <c r="A2900">
        <v>0.698353</v>
      </c>
      <c r="B2900">
        <v>0.48769600000000002</v>
      </c>
      <c r="C2900">
        <v>0.340584</v>
      </c>
      <c r="D2900">
        <v>0.166102</v>
      </c>
      <c r="E2900">
        <v>2.759E-2</v>
      </c>
      <c r="F2900">
        <v>2898</v>
      </c>
      <c r="G2900">
        <v>14.495686397201476</v>
      </c>
    </row>
    <row r="2901" spans="1:7" x14ac:dyDescent="0.25">
      <c r="A2901">
        <v>0.69837300000000002</v>
      </c>
      <c r="B2901">
        <v>0.48772500000000002</v>
      </c>
      <c r="C2901">
        <v>0.34061399999999997</v>
      </c>
      <c r="D2901">
        <v>0.166126</v>
      </c>
      <c r="E2901">
        <v>2.7598000000000001E-2</v>
      </c>
      <c r="F2901">
        <v>2899</v>
      </c>
      <c r="G2901">
        <v>14.498571109597645</v>
      </c>
    </row>
    <row r="2902" spans="1:7" x14ac:dyDescent="0.25">
      <c r="A2902">
        <v>0.698411</v>
      </c>
      <c r="B2902">
        <v>0.48777700000000002</v>
      </c>
      <c r="C2902">
        <v>0.340669</v>
      </c>
      <c r="D2902">
        <v>0.16617100000000001</v>
      </c>
      <c r="E2902">
        <v>2.7612999999999999E-2</v>
      </c>
      <c r="F2902">
        <v>2900</v>
      </c>
      <c r="G2902">
        <v>14.503819874828237</v>
      </c>
    </row>
    <row r="2903" spans="1:7" x14ac:dyDescent="0.25">
      <c r="A2903">
        <v>0.69847199999999998</v>
      </c>
      <c r="B2903">
        <v>0.48786400000000002</v>
      </c>
      <c r="C2903">
        <v>0.34075899999999998</v>
      </c>
      <c r="D2903">
        <v>0.166244</v>
      </c>
      <c r="E2903">
        <v>2.7636999999999998E-2</v>
      </c>
      <c r="F2903">
        <v>2901</v>
      </c>
      <c r="G2903">
        <v>14.512502736165224</v>
      </c>
    </row>
    <row r="2904" spans="1:7" x14ac:dyDescent="0.25">
      <c r="A2904">
        <v>0.69852700000000001</v>
      </c>
      <c r="B2904">
        <v>0.48794100000000001</v>
      </c>
      <c r="C2904">
        <v>0.34083999999999998</v>
      </c>
      <c r="D2904">
        <v>0.16631000000000001</v>
      </c>
      <c r="E2904">
        <v>2.7659E-2</v>
      </c>
      <c r="F2904">
        <v>2902</v>
      </c>
      <c r="G2904">
        <v>14.520209846007868</v>
      </c>
    </row>
    <row r="2905" spans="1:7" x14ac:dyDescent="0.25">
      <c r="A2905">
        <v>0.698573</v>
      </c>
      <c r="B2905">
        <v>0.48800399999999999</v>
      </c>
      <c r="C2905">
        <v>0.34090599999999999</v>
      </c>
      <c r="D2905">
        <v>0.16636400000000001</v>
      </c>
      <c r="E2905">
        <v>2.7677E-2</v>
      </c>
      <c r="F2905">
        <v>2903</v>
      </c>
      <c r="G2905">
        <v>14.526571717229189</v>
      </c>
    </row>
    <row r="2906" spans="1:7" x14ac:dyDescent="0.25">
      <c r="A2906">
        <v>0.69857800000000003</v>
      </c>
      <c r="B2906">
        <v>0.48801099999999997</v>
      </c>
      <c r="C2906">
        <v>0.34091399999999999</v>
      </c>
      <c r="D2906">
        <v>0.16636999999999999</v>
      </c>
      <c r="E2906">
        <v>2.7678999999999999E-2</v>
      </c>
      <c r="F2906">
        <v>2904</v>
      </c>
      <c r="G2906">
        <v>14.527334499697421</v>
      </c>
    </row>
    <row r="2907" spans="1:7" x14ac:dyDescent="0.25">
      <c r="A2907">
        <v>0.69859700000000002</v>
      </c>
      <c r="B2907">
        <v>0.48803800000000003</v>
      </c>
      <c r="C2907">
        <v>0.34094200000000002</v>
      </c>
      <c r="D2907">
        <v>0.16639200000000001</v>
      </c>
      <c r="E2907">
        <v>2.7685999999999999E-2</v>
      </c>
      <c r="F2907">
        <v>2905</v>
      </c>
      <c r="G2907">
        <v>14.529982131852362</v>
      </c>
    </row>
    <row r="2908" spans="1:7" x14ac:dyDescent="0.25">
      <c r="A2908">
        <v>0.69859899999999997</v>
      </c>
      <c r="B2908">
        <v>0.488041</v>
      </c>
      <c r="C2908">
        <v>0.340945</v>
      </c>
      <c r="D2908">
        <v>0.16639499999999999</v>
      </c>
      <c r="E2908">
        <v>2.7687E-2</v>
      </c>
      <c r="F2908">
        <v>2906</v>
      </c>
      <c r="G2908">
        <v>14.53030629873982</v>
      </c>
    </row>
    <row r="2909" spans="1:7" x14ac:dyDescent="0.25">
      <c r="A2909">
        <v>0.69860599999999995</v>
      </c>
      <c r="B2909">
        <v>0.48804999999999998</v>
      </c>
      <c r="C2909">
        <v>0.34095399999999998</v>
      </c>
      <c r="D2909">
        <v>0.166403</v>
      </c>
      <c r="E2909">
        <v>2.7689999999999999E-2</v>
      </c>
      <c r="F2909">
        <v>2907</v>
      </c>
      <c r="G2909">
        <v>14.531196441328298</v>
      </c>
    </row>
    <row r="2910" spans="1:7" x14ac:dyDescent="0.25">
      <c r="A2910">
        <v>0.69860900000000004</v>
      </c>
      <c r="B2910">
        <v>0.48805399999999999</v>
      </c>
      <c r="C2910">
        <v>0.34095900000000001</v>
      </c>
      <c r="D2910">
        <v>0.166406</v>
      </c>
      <c r="E2910">
        <v>2.7691E-2</v>
      </c>
      <c r="F2910">
        <v>2908</v>
      </c>
      <c r="G2910">
        <v>14.531610254877261</v>
      </c>
    </row>
    <row r="2911" spans="1:7" x14ac:dyDescent="0.25">
      <c r="A2911">
        <v>0.69865100000000002</v>
      </c>
      <c r="B2911">
        <v>0.48811300000000002</v>
      </c>
      <c r="C2911">
        <v>0.34101999999999999</v>
      </c>
      <c r="D2911">
        <v>0.16645599999999999</v>
      </c>
      <c r="E2911">
        <v>2.7708E-2</v>
      </c>
      <c r="F2911">
        <v>2909</v>
      </c>
      <c r="G2911">
        <v>14.537534337553661</v>
      </c>
    </row>
    <row r="2912" spans="1:7" x14ac:dyDescent="0.25">
      <c r="A2912">
        <v>0.69868300000000005</v>
      </c>
      <c r="B2912">
        <v>0.48815799999999998</v>
      </c>
      <c r="C2912">
        <v>0.34106799999999998</v>
      </c>
      <c r="D2912">
        <v>0.166495</v>
      </c>
      <c r="E2912">
        <v>2.7720999999999999E-2</v>
      </c>
      <c r="F2912">
        <v>2910</v>
      </c>
      <c r="G2912">
        <v>14.542099444997159</v>
      </c>
    </row>
    <row r="2913" spans="1:7" x14ac:dyDescent="0.25">
      <c r="A2913">
        <v>0.69874400000000003</v>
      </c>
      <c r="B2913">
        <v>0.48824299999999998</v>
      </c>
      <c r="C2913">
        <v>0.34115699999999999</v>
      </c>
      <c r="D2913">
        <v>0.16656799999999999</v>
      </c>
      <c r="E2913">
        <v>2.7744999999999999E-2</v>
      </c>
      <c r="F2913">
        <v>2911</v>
      </c>
      <c r="G2913">
        <v>14.550689264927712</v>
      </c>
    </row>
    <row r="2914" spans="1:7" x14ac:dyDescent="0.25">
      <c r="A2914">
        <v>0.69874499999999995</v>
      </c>
      <c r="B2914">
        <v>0.48824400000000001</v>
      </c>
      <c r="C2914">
        <v>0.34115800000000002</v>
      </c>
      <c r="D2914">
        <v>0.16656899999999999</v>
      </c>
      <c r="E2914">
        <v>2.7744999999999999E-2</v>
      </c>
      <c r="F2914">
        <v>2912</v>
      </c>
      <c r="G2914">
        <v>14.550799287111381</v>
      </c>
    </row>
    <row r="2915" spans="1:7" x14ac:dyDescent="0.25">
      <c r="A2915">
        <v>0.69880299999999995</v>
      </c>
      <c r="B2915">
        <v>0.48832599999999998</v>
      </c>
      <c r="C2915">
        <v>0.34124399999999999</v>
      </c>
      <c r="D2915">
        <v>0.16663800000000001</v>
      </c>
      <c r="E2915">
        <v>2.7768000000000001E-2</v>
      </c>
      <c r="F2915">
        <v>2913</v>
      </c>
      <c r="G2915">
        <v>14.559038830731083</v>
      </c>
    </row>
    <row r="2916" spans="1:7" x14ac:dyDescent="0.25">
      <c r="A2916">
        <v>0.69884599999999997</v>
      </c>
      <c r="B2916">
        <v>0.48838599999999999</v>
      </c>
      <c r="C2916">
        <v>0.34130700000000003</v>
      </c>
      <c r="D2916">
        <v>0.16669</v>
      </c>
      <c r="E2916">
        <v>2.7785000000000001E-2</v>
      </c>
      <c r="F2916">
        <v>2914</v>
      </c>
      <c r="G2916">
        <v>14.565097895712205</v>
      </c>
    </row>
    <row r="2917" spans="1:7" x14ac:dyDescent="0.25">
      <c r="A2917">
        <v>0.69887100000000002</v>
      </c>
      <c r="B2917">
        <v>0.48842099999999999</v>
      </c>
      <c r="C2917">
        <v>0.34134300000000001</v>
      </c>
      <c r="D2917">
        <v>0.16671900000000001</v>
      </c>
      <c r="E2917">
        <v>2.7795E-2</v>
      </c>
      <c r="F2917">
        <v>2915</v>
      </c>
      <c r="G2917">
        <v>14.568579554098987</v>
      </c>
    </row>
    <row r="2918" spans="1:7" x14ac:dyDescent="0.25">
      <c r="A2918">
        <v>0.698878</v>
      </c>
      <c r="B2918">
        <v>0.488431</v>
      </c>
      <c r="C2918">
        <v>0.34135399999999999</v>
      </c>
      <c r="D2918">
        <v>0.16672799999999999</v>
      </c>
      <c r="E2918">
        <v>2.7798E-2</v>
      </c>
      <c r="F2918">
        <v>2916</v>
      </c>
      <c r="G2918">
        <v>14.569584449793535</v>
      </c>
    </row>
    <row r="2919" spans="1:7" x14ac:dyDescent="0.25">
      <c r="A2919">
        <v>0.698882</v>
      </c>
      <c r="B2919">
        <v>0.48843599999999998</v>
      </c>
      <c r="C2919">
        <v>0.34135900000000002</v>
      </c>
      <c r="D2919">
        <v>0.16673199999999999</v>
      </c>
      <c r="E2919">
        <v>2.7799000000000001E-2</v>
      </c>
      <c r="F2919">
        <v>2917</v>
      </c>
      <c r="G2919">
        <v>14.570079844126028</v>
      </c>
    </row>
    <row r="2920" spans="1:7" x14ac:dyDescent="0.25">
      <c r="A2920">
        <v>0.69891400000000004</v>
      </c>
      <c r="B2920">
        <v>0.488481</v>
      </c>
      <c r="C2920">
        <v>0.34140599999999999</v>
      </c>
      <c r="D2920">
        <v>0.16677</v>
      </c>
      <c r="E2920">
        <v>2.7812E-2</v>
      </c>
      <c r="F2920">
        <v>2918</v>
      </c>
      <c r="G2920">
        <v>14.574639348764277</v>
      </c>
    </row>
    <row r="2921" spans="1:7" x14ac:dyDescent="0.25">
      <c r="A2921">
        <v>0.69894699999999998</v>
      </c>
      <c r="B2921">
        <v>0.48852699999999999</v>
      </c>
      <c r="C2921">
        <v>0.34145500000000001</v>
      </c>
      <c r="D2921">
        <v>0.16681000000000001</v>
      </c>
      <c r="E2921">
        <v>2.7826E-2</v>
      </c>
      <c r="F2921">
        <v>2919</v>
      </c>
      <c r="G2921">
        <v>14.579318613891587</v>
      </c>
    </row>
    <row r="2922" spans="1:7" x14ac:dyDescent="0.25">
      <c r="A2922">
        <v>0.69901400000000002</v>
      </c>
      <c r="B2922">
        <v>0.48862</v>
      </c>
      <c r="C2922">
        <v>0.34155200000000002</v>
      </c>
      <c r="D2922">
        <v>0.16688900000000001</v>
      </c>
      <c r="E2922">
        <v>2.7851999999999998E-2</v>
      </c>
      <c r="F2922">
        <v>2920</v>
      </c>
      <c r="G2922">
        <v>14.58870851037153</v>
      </c>
    </row>
    <row r="2923" spans="1:7" x14ac:dyDescent="0.25">
      <c r="A2923">
        <v>0.69901800000000003</v>
      </c>
      <c r="B2923">
        <v>0.48862699999999998</v>
      </c>
      <c r="C2923">
        <v>0.341559</v>
      </c>
      <c r="D2923">
        <v>0.16689499999999999</v>
      </c>
      <c r="E2923">
        <v>2.7854E-2</v>
      </c>
      <c r="F2923">
        <v>2921</v>
      </c>
      <c r="G2923">
        <v>14.58937941559857</v>
      </c>
    </row>
    <row r="2924" spans="1:7" x14ac:dyDescent="0.25">
      <c r="A2924">
        <v>0.69903700000000002</v>
      </c>
      <c r="B2924">
        <v>0.488653</v>
      </c>
      <c r="C2924">
        <v>0.341586</v>
      </c>
      <c r="D2924">
        <v>0.16691700000000001</v>
      </c>
      <c r="E2924">
        <v>2.7861E-2</v>
      </c>
      <c r="F2924">
        <v>2922</v>
      </c>
      <c r="G2924">
        <v>14.592007952302318</v>
      </c>
    </row>
    <row r="2925" spans="1:7" x14ac:dyDescent="0.25">
      <c r="A2925">
        <v>0.69903999999999999</v>
      </c>
      <c r="B2925">
        <v>0.48865700000000001</v>
      </c>
      <c r="C2925">
        <v>0.34159099999999998</v>
      </c>
      <c r="D2925">
        <v>0.16692100000000001</v>
      </c>
      <c r="E2925">
        <v>2.7862000000000001E-2</v>
      </c>
      <c r="F2925">
        <v>2923</v>
      </c>
      <c r="G2925">
        <v>14.592418295357236</v>
      </c>
    </row>
    <row r="2926" spans="1:7" x14ac:dyDescent="0.25">
      <c r="A2926">
        <v>0.69906100000000004</v>
      </c>
      <c r="B2926">
        <v>0.48868600000000001</v>
      </c>
      <c r="C2926">
        <v>0.34162100000000001</v>
      </c>
      <c r="D2926">
        <v>0.16694500000000001</v>
      </c>
      <c r="E2926">
        <v>2.7871E-2</v>
      </c>
      <c r="F2926">
        <v>2924</v>
      </c>
      <c r="G2926">
        <v>14.595368323849778</v>
      </c>
    </row>
    <row r="2927" spans="1:7" x14ac:dyDescent="0.25">
      <c r="A2927">
        <v>0.69908899999999996</v>
      </c>
      <c r="B2927">
        <v>0.48872500000000002</v>
      </c>
      <c r="C2927">
        <v>0.34166200000000002</v>
      </c>
      <c r="D2927">
        <v>0.16697899999999999</v>
      </c>
      <c r="E2927">
        <v>2.7882000000000001E-2</v>
      </c>
      <c r="F2927">
        <v>2925</v>
      </c>
      <c r="G2927">
        <v>14.599303686113375</v>
      </c>
    </row>
    <row r="2928" spans="1:7" x14ac:dyDescent="0.25">
      <c r="A2928">
        <v>0.69910600000000001</v>
      </c>
      <c r="B2928">
        <v>0.48875000000000002</v>
      </c>
      <c r="C2928">
        <v>0.34168799999999999</v>
      </c>
      <c r="D2928">
        <v>0.16700000000000001</v>
      </c>
      <c r="E2928">
        <v>2.7889000000000001E-2</v>
      </c>
      <c r="F2928">
        <v>2926</v>
      </c>
      <c r="G2928">
        <v>14.601816679913892</v>
      </c>
    </row>
    <row r="2929" spans="1:7" x14ac:dyDescent="0.25">
      <c r="A2929">
        <v>0.69914399999999999</v>
      </c>
      <c r="B2929">
        <v>0.48880299999999999</v>
      </c>
      <c r="C2929">
        <v>0.34174399999999999</v>
      </c>
      <c r="D2929">
        <v>0.167045</v>
      </c>
      <c r="E2929">
        <v>2.7904000000000002E-2</v>
      </c>
      <c r="F2929">
        <v>2927</v>
      </c>
      <c r="G2929">
        <v>14.607214690079026</v>
      </c>
    </row>
    <row r="2930" spans="1:7" x14ac:dyDescent="0.25">
      <c r="A2930">
        <v>0.69914900000000002</v>
      </c>
      <c r="B2930">
        <v>0.48880899999999999</v>
      </c>
      <c r="C2930">
        <v>0.34175</v>
      </c>
      <c r="D2930">
        <v>0.16705100000000001</v>
      </c>
      <c r="E2930">
        <v>2.7906E-2</v>
      </c>
      <c r="F2930">
        <v>2928</v>
      </c>
      <c r="G2930">
        <v>14.607816353506639</v>
      </c>
    </row>
    <row r="2931" spans="1:7" x14ac:dyDescent="0.25">
      <c r="A2931">
        <v>0.69916500000000004</v>
      </c>
      <c r="B2931">
        <v>0.48883199999999999</v>
      </c>
      <c r="C2931">
        <v>0.34177400000000002</v>
      </c>
      <c r="D2931">
        <v>0.16707</v>
      </c>
      <c r="E2931">
        <v>2.7911999999999999E-2</v>
      </c>
      <c r="F2931">
        <v>2929</v>
      </c>
      <c r="G2931">
        <v>14.610155872567244</v>
      </c>
    </row>
    <row r="2932" spans="1:7" x14ac:dyDescent="0.25">
      <c r="A2932">
        <v>0.69917399999999996</v>
      </c>
      <c r="B2932">
        <v>0.488844</v>
      </c>
      <c r="C2932">
        <v>0.34178700000000001</v>
      </c>
      <c r="D2932">
        <v>0.16708100000000001</v>
      </c>
      <c r="E2932">
        <v>2.7916E-2</v>
      </c>
      <c r="F2932">
        <v>2930</v>
      </c>
      <c r="G2932">
        <v>14.61139789777425</v>
      </c>
    </row>
    <row r="2933" spans="1:7" x14ac:dyDescent="0.25">
      <c r="A2933">
        <v>0.69919200000000004</v>
      </c>
      <c r="B2933">
        <v>0.48887000000000003</v>
      </c>
      <c r="C2933">
        <v>0.34181400000000001</v>
      </c>
      <c r="D2933">
        <v>0.167103</v>
      </c>
      <c r="E2933">
        <v>2.7923E-2</v>
      </c>
      <c r="F2933">
        <v>2931</v>
      </c>
      <c r="G2933">
        <v>14.613977402762298</v>
      </c>
    </row>
    <row r="2934" spans="1:7" x14ac:dyDescent="0.25">
      <c r="A2934">
        <v>0.69922099999999998</v>
      </c>
      <c r="B2934">
        <v>0.48891000000000001</v>
      </c>
      <c r="C2934">
        <v>0.34185599999999999</v>
      </c>
      <c r="D2934">
        <v>0.16713700000000001</v>
      </c>
      <c r="E2934">
        <v>2.7935000000000001E-2</v>
      </c>
      <c r="F2934">
        <v>2932</v>
      </c>
      <c r="G2934">
        <v>14.618028398101551</v>
      </c>
    </row>
    <row r="2935" spans="1:7" x14ac:dyDescent="0.25">
      <c r="A2935">
        <v>0.69924299999999995</v>
      </c>
      <c r="B2935">
        <v>0.48894100000000001</v>
      </c>
      <c r="C2935">
        <v>0.341889</v>
      </c>
      <c r="D2935">
        <v>0.16716400000000001</v>
      </c>
      <c r="E2935">
        <v>2.7944E-2</v>
      </c>
      <c r="F2935">
        <v>2933</v>
      </c>
      <c r="G2935">
        <v>14.621213410295335</v>
      </c>
    </row>
    <row r="2936" spans="1:7" x14ac:dyDescent="0.25">
      <c r="A2936">
        <v>0.69928800000000002</v>
      </c>
      <c r="B2936">
        <v>0.48900300000000002</v>
      </c>
      <c r="C2936">
        <v>0.34195399999999998</v>
      </c>
      <c r="D2936">
        <v>0.167217</v>
      </c>
      <c r="E2936">
        <v>2.7961E-2</v>
      </c>
      <c r="F2936">
        <v>2934</v>
      </c>
      <c r="G2936">
        <v>14.627522317228784</v>
      </c>
    </row>
    <row r="2937" spans="1:7" x14ac:dyDescent="0.25">
      <c r="A2937">
        <v>0.699376</v>
      </c>
      <c r="B2937">
        <v>0.48912699999999998</v>
      </c>
      <c r="C2937">
        <v>0.342084</v>
      </c>
      <c r="D2937">
        <v>0.167322</v>
      </c>
      <c r="E2937">
        <v>2.7997000000000001E-2</v>
      </c>
      <c r="F2937">
        <v>2935</v>
      </c>
      <c r="G2937">
        <v>14.640056850770897</v>
      </c>
    </row>
    <row r="2938" spans="1:7" x14ac:dyDescent="0.25">
      <c r="A2938">
        <v>0.69940500000000005</v>
      </c>
      <c r="B2938">
        <v>0.48916700000000002</v>
      </c>
      <c r="C2938">
        <v>0.34212500000000001</v>
      </c>
      <c r="D2938">
        <v>0.167356</v>
      </c>
      <c r="E2938">
        <v>2.8008000000000002E-2</v>
      </c>
      <c r="F2938">
        <v>2936</v>
      </c>
      <c r="G2938">
        <v>14.644099008466855</v>
      </c>
    </row>
    <row r="2939" spans="1:7" x14ac:dyDescent="0.25">
      <c r="A2939">
        <v>0.69942300000000002</v>
      </c>
      <c r="B2939">
        <v>0.48919200000000002</v>
      </c>
      <c r="C2939">
        <v>0.34215200000000001</v>
      </c>
      <c r="D2939">
        <v>0.167378</v>
      </c>
      <c r="E2939">
        <v>2.8015000000000002E-2</v>
      </c>
      <c r="F2939">
        <v>2937</v>
      </c>
      <c r="G2939">
        <v>14.646701514632355</v>
      </c>
    </row>
    <row r="2940" spans="1:7" x14ac:dyDescent="0.25">
      <c r="A2940">
        <v>0.69943100000000002</v>
      </c>
      <c r="B2940">
        <v>0.48920400000000003</v>
      </c>
      <c r="C2940">
        <v>0.34216400000000002</v>
      </c>
      <c r="D2940">
        <v>0.16738800000000001</v>
      </c>
      <c r="E2940">
        <v>2.8018999999999999E-2</v>
      </c>
      <c r="F2940">
        <v>2938</v>
      </c>
      <c r="G2940">
        <v>14.647837650605434</v>
      </c>
    </row>
    <row r="2941" spans="1:7" x14ac:dyDescent="0.25">
      <c r="A2941">
        <v>0.69948299999999997</v>
      </c>
      <c r="B2941">
        <v>0.48927700000000002</v>
      </c>
      <c r="C2941">
        <v>0.34224100000000002</v>
      </c>
      <c r="D2941">
        <v>0.16745099999999999</v>
      </c>
      <c r="E2941">
        <v>2.8039999999999999E-2</v>
      </c>
      <c r="F2941">
        <v>2939</v>
      </c>
      <c r="G2941">
        <v>14.655279985046116</v>
      </c>
    </row>
    <row r="2942" spans="1:7" x14ac:dyDescent="0.25">
      <c r="A2942">
        <v>0.69951099999999999</v>
      </c>
      <c r="B2942">
        <v>0.48931599999999997</v>
      </c>
      <c r="C2942">
        <v>0.34228199999999998</v>
      </c>
      <c r="D2942">
        <v>0.16748399999999999</v>
      </c>
      <c r="E2942">
        <v>2.8051E-2</v>
      </c>
      <c r="F2942">
        <v>2940</v>
      </c>
      <c r="G2942">
        <v>14.659279753531324</v>
      </c>
    </row>
    <row r="2943" spans="1:7" x14ac:dyDescent="0.25">
      <c r="A2943">
        <v>0.69952300000000001</v>
      </c>
      <c r="B2943">
        <v>0.48933300000000002</v>
      </c>
      <c r="C2943">
        <v>0.34229999999999999</v>
      </c>
      <c r="D2943">
        <v>0.16749800000000001</v>
      </c>
      <c r="E2943">
        <v>2.8056000000000001E-2</v>
      </c>
      <c r="F2943">
        <v>2941</v>
      </c>
      <c r="G2943">
        <v>14.660971657420061</v>
      </c>
    </row>
    <row r="2944" spans="1:7" x14ac:dyDescent="0.25">
      <c r="A2944">
        <v>0.69955599999999996</v>
      </c>
      <c r="B2944">
        <v>0.48937900000000001</v>
      </c>
      <c r="C2944">
        <v>0.34234799999999999</v>
      </c>
      <c r="D2944">
        <v>0.16753799999999999</v>
      </c>
      <c r="E2944">
        <v>2.8069E-2</v>
      </c>
      <c r="F2944">
        <v>2942</v>
      </c>
      <c r="G2944">
        <v>14.665658986242786</v>
      </c>
    </row>
    <row r="2945" spans="1:7" x14ac:dyDescent="0.25">
      <c r="A2945">
        <v>0.69967900000000005</v>
      </c>
      <c r="B2945">
        <v>0.48955100000000001</v>
      </c>
      <c r="C2945">
        <v>0.342528</v>
      </c>
      <c r="D2945">
        <v>0.167685</v>
      </c>
      <c r="E2945">
        <v>2.8118000000000001E-2</v>
      </c>
      <c r="F2945">
        <v>2943</v>
      </c>
      <c r="G2945">
        <v>14.683155138625979</v>
      </c>
    </row>
    <row r="2946" spans="1:7" x14ac:dyDescent="0.25">
      <c r="A2946">
        <v>0.69968699999999995</v>
      </c>
      <c r="B2946">
        <v>0.48956100000000002</v>
      </c>
      <c r="C2946">
        <v>0.34254000000000001</v>
      </c>
      <c r="D2946">
        <v>0.16769400000000001</v>
      </c>
      <c r="E2946">
        <v>2.8121E-2</v>
      </c>
      <c r="F2946">
        <v>2944</v>
      </c>
      <c r="G2946">
        <v>14.684240847214712</v>
      </c>
    </row>
    <row r="2947" spans="1:7" x14ac:dyDescent="0.25">
      <c r="A2947">
        <v>0.69969499999999996</v>
      </c>
      <c r="B2947">
        <v>0.48957299999999998</v>
      </c>
      <c r="C2947">
        <v>0.34255200000000002</v>
      </c>
      <c r="D2947">
        <v>0.16770399999999999</v>
      </c>
      <c r="E2947">
        <v>2.8125000000000001E-2</v>
      </c>
      <c r="F2947">
        <v>2945</v>
      </c>
      <c r="G2947">
        <v>14.685465343643695</v>
      </c>
    </row>
    <row r="2948" spans="1:7" x14ac:dyDescent="0.25">
      <c r="A2948">
        <v>0.69972299999999998</v>
      </c>
      <c r="B2948">
        <v>0.48961199999999999</v>
      </c>
      <c r="C2948">
        <v>0.34259299999999998</v>
      </c>
      <c r="D2948">
        <v>0.167737</v>
      </c>
      <c r="E2948">
        <v>2.8136000000000001E-2</v>
      </c>
      <c r="F2948">
        <v>2946</v>
      </c>
      <c r="G2948">
        <v>14.689401443608729</v>
      </c>
    </row>
    <row r="2949" spans="1:7" x14ac:dyDescent="0.25">
      <c r="A2949">
        <v>0.69972299999999998</v>
      </c>
      <c r="B2949">
        <v>0.48961300000000002</v>
      </c>
      <c r="C2949">
        <v>0.34259299999999998</v>
      </c>
      <c r="D2949">
        <v>0.167738</v>
      </c>
      <c r="E2949">
        <v>2.8136000000000001E-2</v>
      </c>
      <c r="F2949">
        <v>2947</v>
      </c>
      <c r="G2949">
        <v>14.689478317928028</v>
      </c>
    </row>
    <row r="2950" spans="1:7" x14ac:dyDescent="0.25">
      <c r="A2950">
        <v>0.69973099999999999</v>
      </c>
      <c r="B2950">
        <v>0.48962299999999997</v>
      </c>
      <c r="C2950">
        <v>0.34260499999999999</v>
      </c>
      <c r="D2950">
        <v>0.16774700000000001</v>
      </c>
      <c r="E2950">
        <v>2.8139000000000001E-2</v>
      </c>
      <c r="F2950">
        <v>2948</v>
      </c>
      <c r="G2950">
        <v>14.690571247102897</v>
      </c>
    </row>
    <row r="2951" spans="1:7" x14ac:dyDescent="0.25">
      <c r="A2951">
        <v>0.69973700000000005</v>
      </c>
      <c r="B2951">
        <v>0.48963299999999998</v>
      </c>
      <c r="C2951">
        <v>0.34261399999999997</v>
      </c>
      <c r="D2951">
        <v>0.16775499999999999</v>
      </c>
      <c r="E2951">
        <v>2.8142E-2</v>
      </c>
      <c r="F2951">
        <v>2949</v>
      </c>
      <c r="G2951">
        <v>14.691492543891833</v>
      </c>
    </row>
    <row r="2952" spans="1:7" x14ac:dyDescent="0.25">
      <c r="A2952">
        <v>0.69974599999999998</v>
      </c>
      <c r="B2952">
        <v>0.489645</v>
      </c>
      <c r="C2952">
        <v>0.34262700000000001</v>
      </c>
      <c r="D2952">
        <v>0.167766</v>
      </c>
      <c r="E2952">
        <v>2.8145E-2</v>
      </c>
      <c r="F2952">
        <v>2950</v>
      </c>
      <c r="G2952">
        <v>14.692743319637987</v>
      </c>
    </row>
    <row r="2953" spans="1:7" x14ac:dyDescent="0.25">
      <c r="A2953">
        <v>0.69976700000000003</v>
      </c>
      <c r="B2953">
        <v>0.489674</v>
      </c>
      <c r="C2953">
        <v>0.34265800000000002</v>
      </c>
      <c r="D2953">
        <v>0.167791</v>
      </c>
      <c r="E2953">
        <v>2.8153999999999998E-2</v>
      </c>
      <c r="F2953">
        <v>2951</v>
      </c>
      <c r="G2953">
        <v>14.695769701706885</v>
      </c>
    </row>
    <row r="2954" spans="1:7" x14ac:dyDescent="0.25">
      <c r="A2954">
        <v>0.69977400000000001</v>
      </c>
      <c r="B2954">
        <v>0.48968400000000001</v>
      </c>
      <c r="C2954">
        <v>0.34266799999999997</v>
      </c>
      <c r="D2954">
        <v>0.167799</v>
      </c>
      <c r="E2954">
        <v>2.8157000000000001E-2</v>
      </c>
      <c r="F2954">
        <v>2952</v>
      </c>
      <c r="G2954">
        <v>14.69674343296526</v>
      </c>
    </row>
    <row r="2955" spans="1:7" x14ac:dyDescent="0.25">
      <c r="A2955">
        <v>0.69984500000000005</v>
      </c>
      <c r="B2955">
        <v>0.48978300000000002</v>
      </c>
      <c r="C2955">
        <v>0.34277200000000002</v>
      </c>
      <c r="D2955">
        <v>0.16788400000000001</v>
      </c>
      <c r="E2955">
        <v>2.8185000000000002E-2</v>
      </c>
      <c r="F2955">
        <v>2953</v>
      </c>
      <c r="G2955">
        <v>14.706832752503702</v>
      </c>
    </row>
    <row r="2956" spans="1:7" x14ac:dyDescent="0.25">
      <c r="A2956">
        <v>0.69991999999999999</v>
      </c>
      <c r="B2956">
        <v>0.48988799999999999</v>
      </c>
      <c r="C2956">
        <v>0.34288299999999999</v>
      </c>
      <c r="D2956">
        <v>0.16797400000000001</v>
      </c>
      <c r="E2956">
        <v>2.8215E-2</v>
      </c>
      <c r="F2956">
        <v>2954</v>
      </c>
      <c r="G2956">
        <v>14.717612086841696</v>
      </c>
    </row>
    <row r="2957" spans="1:7" x14ac:dyDescent="0.25">
      <c r="A2957">
        <v>0.699932</v>
      </c>
      <c r="B2957">
        <v>0.48990400000000001</v>
      </c>
      <c r="C2957">
        <v>0.34289999999999998</v>
      </c>
      <c r="D2957">
        <v>0.167988</v>
      </c>
      <c r="E2957">
        <v>2.8219999999999999E-2</v>
      </c>
      <c r="F2957">
        <v>2955</v>
      </c>
      <c r="G2957">
        <v>14.719246990512625</v>
      </c>
    </row>
    <row r="2958" spans="1:7" x14ac:dyDescent="0.25">
      <c r="A2958">
        <v>0.69993899999999998</v>
      </c>
      <c r="B2958">
        <v>0.48991400000000002</v>
      </c>
      <c r="C2958">
        <v>0.34290999999999999</v>
      </c>
      <c r="D2958">
        <v>0.16799600000000001</v>
      </c>
      <c r="E2958">
        <v>2.8223000000000002E-2</v>
      </c>
      <c r="F2958">
        <v>2956</v>
      </c>
      <c r="G2958">
        <v>14.720226593878193</v>
      </c>
    </row>
    <row r="2959" spans="1:7" x14ac:dyDescent="0.25">
      <c r="A2959">
        <v>0.69995399999999997</v>
      </c>
      <c r="B2959">
        <v>0.48993500000000001</v>
      </c>
      <c r="C2959">
        <v>0.34293200000000001</v>
      </c>
      <c r="D2959">
        <v>0.168014</v>
      </c>
      <c r="E2959">
        <v>2.8229000000000001E-2</v>
      </c>
      <c r="F2959">
        <v>2957</v>
      </c>
      <c r="G2959">
        <v>14.722365543281217</v>
      </c>
    </row>
    <row r="2960" spans="1:7" x14ac:dyDescent="0.25">
      <c r="A2960">
        <v>0.7</v>
      </c>
      <c r="B2960">
        <v>0.49</v>
      </c>
      <c r="C2960">
        <v>0.34300000000000003</v>
      </c>
      <c r="D2960">
        <v>0.16807</v>
      </c>
      <c r="E2960">
        <v>2.8247000000000001E-2</v>
      </c>
      <c r="F2960">
        <v>2958</v>
      </c>
      <c r="G2960">
        <v>14.728994353765069</v>
      </c>
    </row>
    <row r="2961" spans="1:7" x14ac:dyDescent="0.25">
      <c r="A2961">
        <v>0.700075</v>
      </c>
      <c r="B2961">
        <v>0.49010500000000001</v>
      </c>
      <c r="C2961">
        <v>0.343111</v>
      </c>
      <c r="D2961">
        <v>0.16816</v>
      </c>
      <c r="E2961">
        <v>2.8278000000000001E-2</v>
      </c>
      <c r="F2961">
        <v>2959</v>
      </c>
      <c r="G2961">
        <v>14.739806982159159</v>
      </c>
    </row>
    <row r="2962" spans="1:7" x14ac:dyDescent="0.25">
      <c r="A2962">
        <v>0.70008899999999996</v>
      </c>
      <c r="B2962">
        <v>0.49012499999999998</v>
      </c>
      <c r="C2962">
        <v>0.34313100000000002</v>
      </c>
      <c r="D2962">
        <v>0.16817699999999999</v>
      </c>
      <c r="E2962">
        <v>2.8284E-2</v>
      </c>
      <c r="F2962">
        <v>2960</v>
      </c>
      <c r="G2962">
        <v>14.741824105767321</v>
      </c>
    </row>
    <row r="2963" spans="1:7" x14ac:dyDescent="0.25">
      <c r="A2963">
        <v>0.700129</v>
      </c>
      <c r="B2963">
        <v>0.49018</v>
      </c>
      <c r="C2963">
        <v>0.34318900000000002</v>
      </c>
      <c r="D2963">
        <v>0.16822400000000001</v>
      </c>
      <c r="E2963">
        <v>2.8299000000000001E-2</v>
      </c>
      <c r="F2963">
        <v>2961</v>
      </c>
      <c r="G2963">
        <v>14.747438621405323</v>
      </c>
    </row>
    <row r="2964" spans="1:7" x14ac:dyDescent="0.25">
      <c r="A2964">
        <v>0.70020899999999997</v>
      </c>
      <c r="B2964">
        <v>0.49029299999999998</v>
      </c>
      <c r="C2964">
        <v>0.343308</v>
      </c>
      <c r="D2964">
        <v>0.168322</v>
      </c>
      <c r="E2964">
        <v>2.8332E-2</v>
      </c>
      <c r="F2964">
        <v>2962</v>
      </c>
      <c r="G2964">
        <v>14.759040442853589</v>
      </c>
    </row>
    <row r="2965" spans="1:7" x14ac:dyDescent="0.25">
      <c r="A2965">
        <v>0.70030800000000004</v>
      </c>
      <c r="B2965">
        <v>0.49043100000000001</v>
      </c>
      <c r="C2965">
        <v>0.34345300000000001</v>
      </c>
      <c r="D2965">
        <v>0.16844000000000001</v>
      </c>
      <c r="E2965">
        <v>2.8372000000000001E-2</v>
      </c>
      <c r="F2965">
        <v>2963</v>
      </c>
      <c r="G2965">
        <v>14.77318285579117</v>
      </c>
    </row>
    <row r="2966" spans="1:7" x14ac:dyDescent="0.25">
      <c r="A2966">
        <v>0.70032399999999995</v>
      </c>
      <c r="B2966">
        <v>0.49045299999999997</v>
      </c>
      <c r="C2966">
        <v>0.343476</v>
      </c>
      <c r="D2966">
        <v>0.168459</v>
      </c>
      <c r="E2966">
        <v>2.8378E-2</v>
      </c>
      <c r="F2966">
        <v>2964</v>
      </c>
      <c r="G2966">
        <v>14.775452348952815</v>
      </c>
    </row>
    <row r="2967" spans="1:7" x14ac:dyDescent="0.25">
      <c r="A2967">
        <v>0.70033800000000002</v>
      </c>
      <c r="B2967">
        <v>0.49047400000000002</v>
      </c>
      <c r="C2967">
        <v>0.343497</v>
      </c>
      <c r="D2967">
        <v>0.16847599999999999</v>
      </c>
      <c r="E2967">
        <v>2.8384E-2</v>
      </c>
      <c r="F2967">
        <v>2965</v>
      </c>
      <c r="G2967">
        <v>14.777549969266063</v>
      </c>
    </row>
    <row r="2968" spans="1:7" x14ac:dyDescent="0.25">
      <c r="A2968">
        <v>0.70034200000000002</v>
      </c>
      <c r="B2968">
        <v>0.490479</v>
      </c>
      <c r="C2968">
        <v>0.343503</v>
      </c>
      <c r="D2968">
        <v>0.16848099999999999</v>
      </c>
      <c r="E2968">
        <v>2.8386000000000002E-2</v>
      </c>
      <c r="F2968">
        <v>2966</v>
      </c>
      <c r="G2968">
        <v>14.778120859974893</v>
      </c>
    </row>
    <row r="2969" spans="1:7" x14ac:dyDescent="0.25">
      <c r="A2969">
        <v>0.70044799999999996</v>
      </c>
      <c r="B2969">
        <v>0.49062699999999998</v>
      </c>
      <c r="C2969">
        <v>0.34365899999999999</v>
      </c>
      <c r="D2969">
        <v>0.16860900000000001</v>
      </c>
      <c r="E2969">
        <v>2.8428999999999999E-2</v>
      </c>
      <c r="F2969">
        <v>2967</v>
      </c>
      <c r="G2969">
        <v>14.793352510705331</v>
      </c>
    </row>
    <row r="2970" spans="1:7" x14ac:dyDescent="0.25">
      <c r="A2970">
        <v>0.70049700000000004</v>
      </c>
      <c r="B2970">
        <v>0.49069699999999999</v>
      </c>
      <c r="C2970">
        <v>0.34373199999999998</v>
      </c>
      <c r="D2970">
        <v>0.16866800000000001</v>
      </c>
      <c r="E2970">
        <v>2.8448999999999999E-2</v>
      </c>
      <c r="F2970">
        <v>2968</v>
      </c>
      <c r="G2970">
        <v>14.800471822679674</v>
      </c>
    </row>
    <row r="2971" spans="1:7" x14ac:dyDescent="0.25">
      <c r="A2971">
        <v>0.70050299999999999</v>
      </c>
      <c r="B2971">
        <v>0.490705</v>
      </c>
      <c r="C2971">
        <v>0.34373999999999999</v>
      </c>
      <c r="D2971">
        <v>0.16867499999999999</v>
      </c>
      <c r="E2971">
        <v>2.8451000000000001E-2</v>
      </c>
      <c r="F2971">
        <v>2969</v>
      </c>
      <c r="G2971">
        <v>14.801292561568385</v>
      </c>
    </row>
    <row r="2972" spans="1:7" x14ac:dyDescent="0.25">
      <c r="A2972">
        <v>0.70058500000000001</v>
      </c>
      <c r="B2972">
        <v>0.49081900000000001</v>
      </c>
      <c r="C2972">
        <v>0.34386</v>
      </c>
      <c r="D2972">
        <v>0.16877300000000001</v>
      </c>
      <c r="E2972">
        <v>2.8483999999999999E-2</v>
      </c>
      <c r="F2972">
        <v>2970</v>
      </c>
      <c r="G2972">
        <v>14.813071020531355</v>
      </c>
    </row>
    <row r="2973" spans="1:7" x14ac:dyDescent="0.25">
      <c r="A2973">
        <v>0.70059800000000005</v>
      </c>
      <c r="B2973">
        <v>0.490838</v>
      </c>
      <c r="C2973">
        <v>0.34388000000000002</v>
      </c>
      <c r="D2973">
        <v>0.16879</v>
      </c>
      <c r="E2973">
        <v>2.8490000000000001E-2</v>
      </c>
      <c r="F2973">
        <v>2971</v>
      </c>
      <c r="G2973">
        <v>14.815018944666297</v>
      </c>
    </row>
    <row r="2974" spans="1:7" x14ac:dyDescent="0.25">
      <c r="A2974">
        <v>0.70061499999999999</v>
      </c>
      <c r="B2974">
        <v>0.49086200000000002</v>
      </c>
      <c r="C2974">
        <v>0.34390599999999999</v>
      </c>
      <c r="D2974">
        <v>0.16880999999999999</v>
      </c>
      <c r="E2974">
        <v>2.8497000000000001E-2</v>
      </c>
      <c r="F2974">
        <v>2972</v>
      </c>
      <c r="G2974">
        <v>14.817491270733484</v>
      </c>
    </row>
    <row r="2975" spans="1:7" x14ac:dyDescent="0.25">
      <c r="A2975">
        <v>0.70065200000000005</v>
      </c>
      <c r="B2975">
        <v>0.49091299999999999</v>
      </c>
      <c r="C2975">
        <v>0.34395999999999999</v>
      </c>
      <c r="D2975">
        <v>0.168854</v>
      </c>
      <c r="E2975">
        <v>2.8511999999999999E-2</v>
      </c>
      <c r="F2975">
        <v>2973</v>
      </c>
      <c r="G2975">
        <v>14.822791389640598</v>
      </c>
    </row>
    <row r="2976" spans="1:7" x14ac:dyDescent="0.25">
      <c r="A2976">
        <v>0.70069899999999996</v>
      </c>
      <c r="B2976">
        <v>0.490979</v>
      </c>
      <c r="C2976">
        <v>0.344028</v>
      </c>
      <c r="D2976">
        <v>0.16891</v>
      </c>
      <c r="E2976">
        <v>2.8531000000000001E-2</v>
      </c>
      <c r="F2976">
        <v>2974</v>
      </c>
      <c r="G2976">
        <v>14.829513935920856</v>
      </c>
    </row>
    <row r="2977" spans="1:7" x14ac:dyDescent="0.25">
      <c r="A2977">
        <v>0.700708</v>
      </c>
      <c r="B2977">
        <v>0.49099199999999998</v>
      </c>
      <c r="C2977">
        <v>0.34404200000000001</v>
      </c>
      <c r="D2977">
        <v>0.16892199999999999</v>
      </c>
      <c r="E2977">
        <v>2.8535000000000001E-2</v>
      </c>
      <c r="F2977">
        <v>2975</v>
      </c>
      <c r="G2977">
        <v>14.830873670800477</v>
      </c>
    </row>
    <row r="2978" spans="1:7" x14ac:dyDescent="0.25">
      <c r="A2978">
        <v>0.70072599999999996</v>
      </c>
      <c r="B2978">
        <v>0.49101600000000001</v>
      </c>
      <c r="C2978">
        <v>0.34406799999999998</v>
      </c>
      <c r="D2978">
        <v>0.16894300000000001</v>
      </c>
      <c r="E2978">
        <v>2.8542000000000001E-2</v>
      </c>
      <c r="F2978">
        <v>2976</v>
      </c>
      <c r="G2978">
        <v>14.833401808143771</v>
      </c>
    </row>
    <row r="2979" spans="1:7" x14ac:dyDescent="0.25">
      <c r="A2979">
        <v>0.700735</v>
      </c>
      <c r="B2979">
        <v>0.49103000000000002</v>
      </c>
      <c r="C2979">
        <v>0.344082</v>
      </c>
      <c r="D2979">
        <v>0.16895399999999999</v>
      </c>
      <c r="E2979">
        <v>2.8545999999999998E-2</v>
      </c>
      <c r="F2979">
        <v>2977</v>
      </c>
      <c r="G2979">
        <v>14.834784329223536</v>
      </c>
    </row>
    <row r="2980" spans="1:7" x14ac:dyDescent="0.25">
      <c r="A2980">
        <v>0.70076300000000002</v>
      </c>
      <c r="B2980">
        <v>0.49106899999999998</v>
      </c>
      <c r="C2980">
        <v>0.34412300000000001</v>
      </c>
      <c r="D2980">
        <v>0.168988</v>
      </c>
      <c r="E2980">
        <v>2.8556999999999999E-2</v>
      </c>
      <c r="F2980">
        <v>2978</v>
      </c>
      <c r="G2980">
        <v>14.838806905256874</v>
      </c>
    </row>
    <row r="2981" spans="1:7" x14ac:dyDescent="0.25">
      <c r="A2981">
        <v>0.70077999999999996</v>
      </c>
      <c r="B2981">
        <v>0.491093</v>
      </c>
      <c r="C2981">
        <v>0.34414800000000001</v>
      </c>
      <c r="D2981">
        <v>0.16900899999999999</v>
      </c>
      <c r="E2981">
        <v>2.8563999999999999E-2</v>
      </c>
      <c r="F2981">
        <v>2979</v>
      </c>
      <c r="G2981">
        <v>14.841291078418266</v>
      </c>
    </row>
    <row r="2982" spans="1:7" x14ac:dyDescent="0.25">
      <c r="A2982">
        <v>0.70079199999999997</v>
      </c>
      <c r="B2982">
        <v>0.49110900000000002</v>
      </c>
      <c r="C2982">
        <v>0.344165</v>
      </c>
      <c r="D2982">
        <v>0.16902200000000001</v>
      </c>
      <c r="E2982">
        <v>2.8569000000000001E-2</v>
      </c>
      <c r="F2982">
        <v>2980</v>
      </c>
      <c r="G2982">
        <v>14.842940751886497</v>
      </c>
    </row>
    <row r="2983" spans="1:7" x14ac:dyDescent="0.25">
      <c r="A2983">
        <v>0.70079199999999997</v>
      </c>
      <c r="B2983">
        <v>0.49110999999999999</v>
      </c>
      <c r="C2983">
        <v>0.34416600000000003</v>
      </c>
      <c r="D2983">
        <v>0.16902300000000001</v>
      </c>
      <c r="E2983">
        <v>2.8569000000000001E-2</v>
      </c>
      <c r="F2983">
        <v>2981</v>
      </c>
      <c r="G2983">
        <v>14.8430604551105</v>
      </c>
    </row>
    <row r="2984" spans="1:7" x14ac:dyDescent="0.25">
      <c r="A2984">
        <v>0.70084599999999997</v>
      </c>
      <c r="B2984">
        <v>0.49118499999999998</v>
      </c>
      <c r="C2984">
        <v>0.34424500000000002</v>
      </c>
      <c r="D2984">
        <v>0.16908799999999999</v>
      </c>
      <c r="E2984">
        <v>2.8590999999999998E-2</v>
      </c>
      <c r="F2984">
        <v>2982</v>
      </c>
      <c r="G2984">
        <v>14.850847673648493</v>
      </c>
    </row>
    <row r="2985" spans="1:7" x14ac:dyDescent="0.25">
      <c r="A2985">
        <v>0.700851</v>
      </c>
      <c r="B2985">
        <v>0.49119200000000002</v>
      </c>
      <c r="C2985">
        <v>0.344252</v>
      </c>
      <c r="D2985">
        <v>0.16909399999999999</v>
      </c>
      <c r="E2985">
        <v>2.8593E-2</v>
      </c>
      <c r="F2985">
        <v>2983</v>
      </c>
      <c r="G2985">
        <v>14.851533842521201</v>
      </c>
    </row>
    <row r="2986" spans="1:7" x14ac:dyDescent="0.25">
      <c r="A2986">
        <v>0.70092399999999999</v>
      </c>
      <c r="B2986">
        <v>0.49129400000000001</v>
      </c>
      <c r="C2986">
        <v>0.34436</v>
      </c>
      <c r="D2986">
        <v>0.169182</v>
      </c>
      <c r="E2986">
        <v>2.8622999999999999E-2</v>
      </c>
      <c r="F2986">
        <v>2984</v>
      </c>
      <c r="G2986">
        <v>14.86209199783935</v>
      </c>
    </row>
    <row r="2987" spans="1:7" x14ac:dyDescent="0.25">
      <c r="A2987">
        <v>0.70098099999999997</v>
      </c>
      <c r="B2987">
        <v>0.49137399999999998</v>
      </c>
      <c r="C2987">
        <v>0.34444399999999997</v>
      </c>
      <c r="D2987">
        <v>0.16925100000000001</v>
      </c>
      <c r="E2987">
        <v>2.8646000000000001E-2</v>
      </c>
      <c r="F2987">
        <v>2985</v>
      </c>
      <c r="G2987">
        <v>14.870350591822808</v>
      </c>
    </row>
    <row r="2988" spans="1:7" x14ac:dyDescent="0.25">
      <c r="A2988">
        <v>0.70102100000000001</v>
      </c>
      <c r="B2988">
        <v>0.49143100000000001</v>
      </c>
      <c r="C2988">
        <v>0.344503</v>
      </c>
      <c r="D2988">
        <v>0.16930000000000001</v>
      </c>
      <c r="E2988">
        <v>2.8662E-2</v>
      </c>
      <c r="F2988">
        <v>2986</v>
      </c>
      <c r="G2988">
        <v>14.876219442245885</v>
      </c>
    </row>
    <row r="2989" spans="1:7" x14ac:dyDescent="0.25">
      <c r="A2989">
        <v>0.70104</v>
      </c>
      <c r="B2989">
        <v>0.49145699999999998</v>
      </c>
      <c r="C2989">
        <v>0.34453099999999998</v>
      </c>
      <c r="D2989">
        <v>0.169322</v>
      </c>
      <c r="E2989">
        <v>2.8670000000000001E-2</v>
      </c>
      <c r="F2989">
        <v>2987</v>
      </c>
      <c r="G2989">
        <v>14.878932789789795</v>
      </c>
    </row>
    <row r="2990" spans="1:7" x14ac:dyDescent="0.25">
      <c r="A2990">
        <v>0.701156</v>
      </c>
      <c r="B2990">
        <v>0.49162</v>
      </c>
      <c r="C2990">
        <v>0.34470200000000001</v>
      </c>
      <c r="D2990">
        <v>0.169463</v>
      </c>
      <c r="E2990">
        <v>2.8718E-2</v>
      </c>
      <c r="F2990">
        <v>2988</v>
      </c>
      <c r="G2990">
        <v>14.895816356660442</v>
      </c>
    </row>
    <row r="2991" spans="1:7" x14ac:dyDescent="0.25">
      <c r="A2991">
        <v>0.70122499999999999</v>
      </c>
      <c r="B2991">
        <v>0.49171599999999999</v>
      </c>
      <c r="C2991">
        <v>0.34480300000000003</v>
      </c>
      <c r="D2991">
        <v>0.169545</v>
      </c>
      <c r="E2991">
        <v>2.8746000000000001E-2</v>
      </c>
      <c r="F2991">
        <v>2989</v>
      </c>
      <c r="G2991">
        <v>14.905754994796922</v>
      </c>
    </row>
    <row r="2992" spans="1:7" x14ac:dyDescent="0.25">
      <c r="A2992">
        <v>0.70122899999999999</v>
      </c>
      <c r="B2992">
        <v>0.49172199999999999</v>
      </c>
      <c r="C2992">
        <v>0.34481000000000001</v>
      </c>
      <c r="D2992">
        <v>0.16955000000000001</v>
      </c>
      <c r="E2992">
        <v>2.8747000000000002E-2</v>
      </c>
      <c r="F2992">
        <v>2990</v>
      </c>
      <c r="G2992">
        <v>14.90639191788733</v>
      </c>
    </row>
    <row r="2993" spans="1:7" x14ac:dyDescent="0.25">
      <c r="A2993">
        <v>0.70125999999999999</v>
      </c>
      <c r="B2993">
        <v>0.49176599999999998</v>
      </c>
      <c r="C2993">
        <v>0.344856</v>
      </c>
      <c r="D2993">
        <v>0.16958799999999999</v>
      </c>
      <c r="E2993">
        <v>2.8760000000000001E-2</v>
      </c>
      <c r="F2993">
        <v>2991</v>
      </c>
      <c r="G2993">
        <v>14.910965141194643</v>
      </c>
    </row>
    <row r="2994" spans="1:7" x14ac:dyDescent="0.25">
      <c r="A2994">
        <v>0.70128800000000002</v>
      </c>
      <c r="B2994">
        <v>0.49180400000000002</v>
      </c>
      <c r="C2994">
        <v>0.34489599999999998</v>
      </c>
      <c r="D2994">
        <v>0.16962099999999999</v>
      </c>
      <c r="E2994">
        <v>2.8771000000000001E-2</v>
      </c>
      <c r="F2994">
        <v>2992</v>
      </c>
      <c r="G2994">
        <v>14.914931517570691</v>
      </c>
    </row>
    <row r="2995" spans="1:7" x14ac:dyDescent="0.25">
      <c r="A2995">
        <v>0.70129600000000003</v>
      </c>
      <c r="B2995">
        <v>0.49181599999999998</v>
      </c>
      <c r="C2995">
        <v>0.34490799999999999</v>
      </c>
      <c r="D2995">
        <v>0.169631</v>
      </c>
      <c r="E2995">
        <v>2.8774999999999998E-2</v>
      </c>
      <c r="F2995">
        <v>2993</v>
      </c>
      <c r="G2995">
        <v>14.916138462089323</v>
      </c>
    </row>
    <row r="2996" spans="1:7" x14ac:dyDescent="0.25">
      <c r="A2996">
        <v>0.701353</v>
      </c>
      <c r="B2996">
        <v>0.491896</v>
      </c>
      <c r="C2996">
        <v>0.34499299999999999</v>
      </c>
      <c r="D2996">
        <v>0.16970099999999999</v>
      </c>
      <c r="E2996">
        <v>2.8798000000000001E-2</v>
      </c>
      <c r="F2996">
        <v>2994</v>
      </c>
      <c r="G2996">
        <v>14.924480885257445</v>
      </c>
    </row>
    <row r="2997" spans="1:7" x14ac:dyDescent="0.25">
      <c r="A2997">
        <v>0.70137000000000005</v>
      </c>
      <c r="B2997">
        <v>0.49192000000000002</v>
      </c>
      <c r="C2997">
        <v>0.34501799999999999</v>
      </c>
      <c r="D2997">
        <v>0.16972100000000001</v>
      </c>
      <c r="E2997">
        <v>2.8805000000000001E-2</v>
      </c>
      <c r="F2997">
        <v>2995</v>
      </c>
      <c r="G2997">
        <v>14.926947108283775</v>
      </c>
    </row>
    <row r="2998" spans="1:7" x14ac:dyDescent="0.25">
      <c r="A2998">
        <v>0.70141699999999996</v>
      </c>
      <c r="B2998">
        <v>0.49198599999999998</v>
      </c>
      <c r="C2998">
        <v>0.34508800000000001</v>
      </c>
      <c r="D2998">
        <v>0.16977900000000001</v>
      </c>
      <c r="E2998">
        <v>2.8825E-2</v>
      </c>
      <c r="F2998">
        <v>2996</v>
      </c>
      <c r="G2998">
        <v>14.933865774518123</v>
      </c>
    </row>
    <row r="2999" spans="1:7" x14ac:dyDescent="0.25">
      <c r="A2999">
        <v>0.70141900000000001</v>
      </c>
      <c r="B2999">
        <v>0.49198900000000001</v>
      </c>
      <c r="C2999">
        <v>0.34509000000000001</v>
      </c>
      <c r="D2999">
        <v>0.16977999999999999</v>
      </c>
      <c r="E2999">
        <v>2.8825E-2</v>
      </c>
      <c r="F2999">
        <v>2997</v>
      </c>
      <c r="G2999">
        <v>14.934093977680904</v>
      </c>
    </row>
    <row r="3000" spans="1:7" x14ac:dyDescent="0.25">
      <c r="A3000">
        <v>0.70145500000000005</v>
      </c>
      <c r="B3000">
        <v>0.49203799999999998</v>
      </c>
      <c r="C3000">
        <v>0.34514299999999998</v>
      </c>
      <c r="D3000">
        <v>0.169823</v>
      </c>
      <c r="E3000">
        <v>2.8840000000000001E-2</v>
      </c>
      <c r="F3000">
        <v>2998</v>
      </c>
      <c r="G3000">
        <v>14.939273556130868</v>
      </c>
    </row>
    <row r="3001" spans="1:7" x14ac:dyDescent="0.25">
      <c r="A3001">
        <v>0.70145599999999997</v>
      </c>
      <c r="B3001">
        <v>0.49203999999999998</v>
      </c>
      <c r="C3001">
        <v>0.34514400000000001</v>
      </c>
      <c r="D3001">
        <v>0.169825</v>
      </c>
      <c r="E3001">
        <v>2.8840000000000001E-2</v>
      </c>
      <c r="F3001">
        <v>2999</v>
      </c>
      <c r="G3001">
        <v>14.939446300438858</v>
      </c>
    </row>
    <row r="3002" spans="1:7" x14ac:dyDescent="0.25">
      <c r="A3002">
        <v>0.70145800000000003</v>
      </c>
      <c r="B3002">
        <v>0.49204300000000001</v>
      </c>
      <c r="C3002">
        <v>0.34514699999999998</v>
      </c>
      <c r="D3002">
        <v>0.16982700000000001</v>
      </c>
      <c r="E3002">
        <v>2.8840999999999999E-2</v>
      </c>
      <c r="F3002">
        <v>3000</v>
      </c>
      <c r="G3002">
        <v>14.939740058169445</v>
      </c>
    </row>
    <row r="3003" spans="1:7" x14ac:dyDescent="0.25">
      <c r="A3003">
        <v>0.70150100000000004</v>
      </c>
      <c r="B3003">
        <v>0.49210300000000001</v>
      </c>
      <c r="C3003">
        <v>0.34521099999999999</v>
      </c>
      <c r="D3003">
        <v>0.169879</v>
      </c>
      <c r="E3003">
        <v>2.8858999999999999E-2</v>
      </c>
      <c r="F3003">
        <v>3001</v>
      </c>
      <c r="G3003">
        <v>14.946008818172647</v>
      </c>
    </row>
    <row r="3004" spans="1:7" x14ac:dyDescent="0.25">
      <c r="A3004">
        <v>0.70158600000000004</v>
      </c>
      <c r="B3004">
        <v>0.49222199999999999</v>
      </c>
      <c r="C3004">
        <v>0.34533599999999998</v>
      </c>
      <c r="D3004">
        <v>0.16998199999999999</v>
      </c>
      <c r="E3004">
        <v>2.8894E-2</v>
      </c>
      <c r="F3004">
        <v>3002</v>
      </c>
      <c r="G3004">
        <v>14.958424644179063</v>
      </c>
    </row>
    <row r="3005" spans="1:7" x14ac:dyDescent="0.25">
      <c r="A3005">
        <v>0.70164400000000005</v>
      </c>
      <c r="B3005">
        <v>0.49230499999999999</v>
      </c>
      <c r="C3005">
        <v>0.34542299999999998</v>
      </c>
      <c r="D3005">
        <v>0.17005300000000001</v>
      </c>
      <c r="E3005">
        <v>2.8917999999999999E-2</v>
      </c>
      <c r="F3005">
        <v>3003</v>
      </c>
      <c r="G3005">
        <v>14.96698320267504</v>
      </c>
    </row>
    <row r="3006" spans="1:7" x14ac:dyDescent="0.25">
      <c r="A3006">
        <v>0.70164700000000002</v>
      </c>
      <c r="B3006">
        <v>0.49230800000000002</v>
      </c>
      <c r="C3006">
        <v>0.34542600000000001</v>
      </c>
      <c r="D3006">
        <v>0.17005600000000001</v>
      </c>
      <c r="E3006">
        <v>2.8919E-2</v>
      </c>
      <c r="F3006">
        <v>3004</v>
      </c>
      <c r="G3006">
        <v>14.967324044535253</v>
      </c>
    </row>
    <row r="3007" spans="1:7" x14ac:dyDescent="0.25">
      <c r="A3007">
        <v>0.70166799999999996</v>
      </c>
      <c r="B3007">
        <v>0.492338</v>
      </c>
      <c r="C3007">
        <v>0.34545700000000001</v>
      </c>
      <c r="D3007">
        <v>0.17008200000000001</v>
      </c>
      <c r="E3007">
        <v>2.8927999999999999E-2</v>
      </c>
      <c r="F3007">
        <v>3005</v>
      </c>
      <c r="G3007">
        <v>14.97043657736979</v>
      </c>
    </row>
    <row r="3008" spans="1:7" x14ac:dyDescent="0.25">
      <c r="A3008">
        <v>0.70167599999999997</v>
      </c>
      <c r="B3008">
        <v>0.49234899999999998</v>
      </c>
      <c r="C3008">
        <v>0.34547</v>
      </c>
      <c r="D3008">
        <v>0.17009199999999999</v>
      </c>
      <c r="E3008">
        <v>2.8930999999999998E-2</v>
      </c>
      <c r="F3008">
        <v>3006</v>
      </c>
      <c r="G3008">
        <v>14.971646316246362</v>
      </c>
    </row>
    <row r="3009" spans="1:7" x14ac:dyDescent="0.25">
      <c r="A3009">
        <v>0.70169999999999999</v>
      </c>
      <c r="B3009">
        <v>0.49238300000000002</v>
      </c>
      <c r="C3009">
        <v>0.34550500000000001</v>
      </c>
      <c r="D3009">
        <v>0.17012099999999999</v>
      </c>
      <c r="E3009">
        <v>2.8941000000000001E-2</v>
      </c>
      <c r="F3009">
        <v>3007</v>
      </c>
      <c r="G3009">
        <v>14.975147794521316</v>
      </c>
    </row>
    <row r="3010" spans="1:7" x14ac:dyDescent="0.25">
      <c r="A3010">
        <v>0.70176099999999997</v>
      </c>
      <c r="B3010">
        <v>0.49246899999999999</v>
      </c>
      <c r="C3010">
        <v>0.34559600000000001</v>
      </c>
      <c r="D3010">
        <v>0.17019500000000001</v>
      </c>
      <c r="E3010">
        <v>2.8965999999999999E-2</v>
      </c>
      <c r="F3010">
        <v>3008</v>
      </c>
      <c r="G3010">
        <v>14.984142450255211</v>
      </c>
    </row>
    <row r="3011" spans="1:7" x14ac:dyDescent="0.25">
      <c r="A3011">
        <v>0.70177</v>
      </c>
      <c r="B3011">
        <v>0.492481</v>
      </c>
      <c r="C3011">
        <v>0.34560800000000003</v>
      </c>
      <c r="D3011">
        <v>0.170205</v>
      </c>
      <c r="E3011">
        <v>2.8969999999999999E-2</v>
      </c>
      <c r="F3011">
        <v>3009</v>
      </c>
      <c r="G3011">
        <v>14.985374544973926</v>
      </c>
    </row>
    <row r="3012" spans="1:7" x14ac:dyDescent="0.25">
      <c r="A3012">
        <v>0.70180500000000001</v>
      </c>
      <c r="B3012">
        <v>0.49253000000000002</v>
      </c>
      <c r="C3012">
        <v>0.34566000000000002</v>
      </c>
      <c r="D3012">
        <v>0.17024800000000001</v>
      </c>
      <c r="E3012">
        <v>2.8983999999999999E-2</v>
      </c>
      <c r="F3012">
        <v>3010</v>
      </c>
      <c r="G3012">
        <v>14.990506446478854</v>
      </c>
    </row>
    <row r="3013" spans="1:7" x14ac:dyDescent="0.25">
      <c r="A3013">
        <v>0.70184299999999999</v>
      </c>
      <c r="B3013">
        <v>0.49258400000000002</v>
      </c>
      <c r="C3013">
        <v>0.345717</v>
      </c>
      <c r="D3013">
        <v>0.170295</v>
      </c>
      <c r="E3013">
        <v>2.9000000000000001E-2</v>
      </c>
      <c r="F3013">
        <v>3011</v>
      </c>
      <c r="G3013">
        <v>14.996170873778388</v>
      </c>
    </row>
    <row r="3014" spans="1:7" x14ac:dyDescent="0.25">
      <c r="A3014">
        <v>0.70184500000000005</v>
      </c>
      <c r="B3014">
        <v>0.49258600000000002</v>
      </c>
      <c r="C3014">
        <v>0.345719</v>
      </c>
      <c r="D3014">
        <v>0.170296</v>
      </c>
      <c r="E3014">
        <v>2.9000999999999999E-2</v>
      </c>
      <c r="F3014">
        <v>3012</v>
      </c>
      <c r="G3014">
        <v>14.996364627284963</v>
      </c>
    </row>
    <row r="3015" spans="1:7" x14ac:dyDescent="0.25">
      <c r="A3015">
        <v>0.70186199999999999</v>
      </c>
      <c r="B3015">
        <v>0.49261100000000002</v>
      </c>
      <c r="C3015">
        <v>0.34574500000000002</v>
      </c>
      <c r="D3015">
        <v>0.170318</v>
      </c>
      <c r="E3015">
        <v>2.9007999999999999E-2</v>
      </c>
      <c r="F3015">
        <v>3013</v>
      </c>
      <c r="G3015">
        <v>14.998936045991186</v>
      </c>
    </row>
    <row r="3016" spans="1:7" x14ac:dyDescent="0.25">
      <c r="A3016">
        <v>0.70186400000000004</v>
      </c>
      <c r="B3016">
        <v>0.49261300000000002</v>
      </c>
      <c r="C3016">
        <v>0.34574700000000003</v>
      </c>
      <c r="D3016">
        <v>0.17032</v>
      </c>
      <c r="E3016">
        <v>2.9009E-2</v>
      </c>
      <c r="F3016">
        <v>3014</v>
      </c>
      <c r="G3016">
        <v>14.999202369768971</v>
      </c>
    </row>
    <row r="3017" spans="1:7" x14ac:dyDescent="0.25">
      <c r="A3017">
        <v>0.70189500000000005</v>
      </c>
      <c r="B3017">
        <v>0.49265700000000001</v>
      </c>
      <c r="C3017">
        <v>0.34579399999999999</v>
      </c>
      <c r="D3017">
        <v>0.17035800000000001</v>
      </c>
      <c r="E3017">
        <v>2.9021999999999999E-2</v>
      </c>
      <c r="F3017">
        <v>3015</v>
      </c>
      <c r="G3017">
        <v>15.0037988095877</v>
      </c>
    </row>
    <row r="3018" spans="1:7" x14ac:dyDescent="0.25">
      <c r="A3018">
        <v>0.70203000000000004</v>
      </c>
      <c r="B3018">
        <v>0.49284699999999998</v>
      </c>
      <c r="C3018">
        <v>0.34599299999999999</v>
      </c>
      <c r="D3018">
        <v>0.17052200000000001</v>
      </c>
      <c r="E3018">
        <v>2.9078E-2</v>
      </c>
      <c r="F3018">
        <v>3016</v>
      </c>
      <c r="G3018">
        <v>15.023628214749463</v>
      </c>
    </row>
    <row r="3019" spans="1:7" x14ac:dyDescent="0.25">
      <c r="A3019">
        <v>0.70204500000000003</v>
      </c>
      <c r="B3019">
        <v>0.49286799999999997</v>
      </c>
      <c r="C3019">
        <v>0.34601500000000002</v>
      </c>
      <c r="D3019">
        <v>0.17054</v>
      </c>
      <c r="E3019">
        <v>2.9083999999999999E-2</v>
      </c>
      <c r="F3019">
        <v>3017</v>
      </c>
      <c r="G3019">
        <v>15.025840250316454</v>
      </c>
    </row>
    <row r="3020" spans="1:7" x14ac:dyDescent="0.25">
      <c r="A3020">
        <v>0.70221</v>
      </c>
      <c r="B3020">
        <v>0.49309900000000001</v>
      </c>
      <c r="C3020">
        <v>0.34625899999999998</v>
      </c>
      <c r="D3020">
        <v>0.17074</v>
      </c>
      <c r="E3020">
        <v>2.9152000000000001E-2</v>
      </c>
      <c r="F3020">
        <v>3018</v>
      </c>
      <c r="G3020">
        <v>15.050089831734258</v>
      </c>
    </row>
    <row r="3021" spans="1:7" x14ac:dyDescent="0.25">
      <c r="A3021">
        <v>0.70230999999999999</v>
      </c>
      <c r="B3021">
        <v>0.49324000000000001</v>
      </c>
      <c r="C3021">
        <v>0.34640700000000002</v>
      </c>
      <c r="D3021">
        <v>0.17086200000000001</v>
      </c>
      <c r="E3021">
        <v>2.9194000000000001E-2</v>
      </c>
      <c r="F3021">
        <v>3019</v>
      </c>
      <c r="G3021">
        <v>15.06487907166091</v>
      </c>
    </row>
    <row r="3022" spans="1:7" x14ac:dyDescent="0.25">
      <c r="A3022">
        <v>0.70234399999999997</v>
      </c>
      <c r="B3022">
        <v>0.493288</v>
      </c>
      <c r="C3022">
        <v>0.34645799999999999</v>
      </c>
      <c r="D3022">
        <v>0.170903</v>
      </c>
      <c r="E3022">
        <v>2.9208000000000001E-2</v>
      </c>
      <c r="F3022">
        <v>3020</v>
      </c>
      <c r="G3022">
        <v>15.069909688146369</v>
      </c>
    </row>
    <row r="3023" spans="1:7" x14ac:dyDescent="0.25">
      <c r="A3023">
        <v>0.70236299999999996</v>
      </c>
      <c r="B3023">
        <v>0.493313</v>
      </c>
      <c r="C3023">
        <v>0.34648499999999999</v>
      </c>
      <c r="D3023">
        <v>0.17092599999999999</v>
      </c>
      <c r="E3023">
        <v>2.9215999999999999E-2</v>
      </c>
      <c r="F3023">
        <v>3021</v>
      </c>
      <c r="G3023">
        <v>15.072627329777855</v>
      </c>
    </row>
    <row r="3024" spans="1:7" x14ac:dyDescent="0.25">
      <c r="A3024">
        <v>0.70239700000000005</v>
      </c>
      <c r="B3024">
        <v>0.49336099999999999</v>
      </c>
      <c r="C3024">
        <v>0.34653499999999998</v>
      </c>
      <c r="D3024">
        <v>0.17096700000000001</v>
      </c>
      <c r="E3024">
        <v>2.9229999999999999E-2</v>
      </c>
      <c r="F3024">
        <v>3022</v>
      </c>
      <c r="G3024">
        <v>15.077652397448015</v>
      </c>
    </row>
    <row r="3025" spans="1:7" x14ac:dyDescent="0.25">
      <c r="A3025">
        <v>0.70241600000000004</v>
      </c>
      <c r="B3025">
        <v>0.49338900000000002</v>
      </c>
      <c r="C3025">
        <v>0.34656399999999998</v>
      </c>
      <c r="D3025">
        <v>0.170991</v>
      </c>
      <c r="E3025">
        <v>2.9238E-2</v>
      </c>
      <c r="F3025">
        <v>3023</v>
      </c>
      <c r="G3025">
        <v>15.080551461439137</v>
      </c>
    </row>
    <row r="3026" spans="1:7" x14ac:dyDescent="0.25">
      <c r="A3026">
        <v>0.70251399999999997</v>
      </c>
      <c r="B3026">
        <v>0.49352600000000002</v>
      </c>
      <c r="C3026">
        <v>0.34670899999999999</v>
      </c>
      <c r="D3026">
        <v>0.17111000000000001</v>
      </c>
      <c r="E3026">
        <v>2.9278999999999999E-2</v>
      </c>
      <c r="F3026">
        <v>3024</v>
      </c>
      <c r="G3026">
        <v>15.094998505876106</v>
      </c>
    </row>
    <row r="3027" spans="1:7" x14ac:dyDescent="0.25">
      <c r="A3027">
        <v>0.702538</v>
      </c>
      <c r="B3027">
        <v>0.49356</v>
      </c>
      <c r="C3027">
        <v>0.34674500000000003</v>
      </c>
      <c r="D3027">
        <v>0.17113900000000001</v>
      </c>
      <c r="E3027">
        <v>2.9288999999999999E-2</v>
      </c>
      <c r="F3027">
        <v>3025</v>
      </c>
      <c r="G3027">
        <v>15.098551238735785</v>
      </c>
    </row>
    <row r="3028" spans="1:7" x14ac:dyDescent="0.25">
      <c r="A3028">
        <v>0.70256700000000005</v>
      </c>
      <c r="B3028">
        <v>0.49359999999999998</v>
      </c>
      <c r="C3028">
        <v>0.34678700000000001</v>
      </c>
      <c r="D3028">
        <v>0.17117399999999999</v>
      </c>
      <c r="E3028">
        <v>2.9301000000000001E-2</v>
      </c>
      <c r="F3028">
        <v>3026</v>
      </c>
      <c r="G3028">
        <v>15.102817509908897</v>
      </c>
    </row>
    <row r="3029" spans="1:7" x14ac:dyDescent="0.25">
      <c r="A3029">
        <v>0.70257199999999997</v>
      </c>
      <c r="B3029">
        <v>0.49360700000000002</v>
      </c>
      <c r="C3029">
        <v>0.34679399999999999</v>
      </c>
      <c r="D3029">
        <v>0.17118</v>
      </c>
      <c r="E3029">
        <v>2.9302999999999999E-2</v>
      </c>
      <c r="F3029">
        <v>3027</v>
      </c>
      <c r="G3029">
        <v>15.103502272481522</v>
      </c>
    </row>
    <row r="3030" spans="1:7" x14ac:dyDescent="0.25">
      <c r="A3030">
        <v>0.70258500000000002</v>
      </c>
      <c r="B3030">
        <v>0.49362499999999998</v>
      </c>
      <c r="C3030">
        <v>0.34681400000000001</v>
      </c>
      <c r="D3030">
        <v>0.17119599999999999</v>
      </c>
      <c r="E3030">
        <v>2.9308000000000001E-2</v>
      </c>
      <c r="F3030">
        <v>3028</v>
      </c>
      <c r="G3030">
        <v>15.105462285508539</v>
      </c>
    </row>
    <row r="3031" spans="1:7" x14ac:dyDescent="0.25">
      <c r="A3031">
        <v>0.70259199999999999</v>
      </c>
      <c r="B3031">
        <v>0.49363499999999999</v>
      </c>
      <c r="C3031">
        <v>0.34682400000000002</v>
      </c>
      <c r="D3031">
        <v>0.171204</v>
      </c>
      <c r="E3031">
        <v>2.9311E-2</v>
      </c>
      <c r="F3031">
        <v>3029</v>
      </c>
      <c r="G3031">
        <v>15.106483748835094</v>
      </c>
    </row>
    <row r="3032" spans="1:7" x14ac:dyDescent="0.25">
      <c r="A3032">
        <v>0.70267500000000005</v>
      </c>
      <c r="B3032">
        <v>0.49375200000000002</v>
      </c>
      <c r="C3032">
        <v>0.34694700000000001</v>
      </c>
      <c r="D3032">
        <v>0.17130500000000001</v>
      </c>
      <c r="E3032">
        <v>2.9346000000000001E-2</v>
      </c>
      <c r="F3032">
        <v>3030</v>
      </c>
      <c r="G3032">
        <v>15.118781417373365</v>
      </c>
    </row>
    <row r="3033" spans="1:7" x14ac:dyDescent="0.25">
      <c r="A3033">
        <v>0.70268900000000001</v>
      </c>
      <c r="B3033">
        <v>0.49377199999999999</v>
      </c>
      <c r="C3033">
        <v>0.34696900000000003</v>
      </c>
      <c r="D3033">
        <v>0.171324</v>
      </c>
      <c r="E3033">
        <v>2.9352E-2</v>
      </c>
      <c r="F3033">
        <v>3031</v>
      </c>
      <c r="G3033">
        <v>15.120980586236593</v>
      </c>
    </row>
    <row r="3034" spans="1:7" x14ac:dyDescent="0.25">
      <c r="A3034">
        <v>0.70269099999999995</v>
      </c>
      <c r="B3034">
        <v>0.49377500000000002</v>
      </c>
      <c r="C3034">
        <v>0.346972</v>
      </c>
      <c r="D3034">
        <v>0.17132600000000001</v>
      </c>
      <c r="E3034">
        <v>2.9353000000000001E-2</v>
      </c>
      <c r="F3034">
        <v>3032</v>
      </c>
      <c r="G3034">
        <v>15.121293771345659</v>
      </c>
    </row>
    <row r="3035" spans="1:7" x14ac:dyDescent="0.25">
      <c r="A3035">
        <v>0.70280100000000001</v>
      </c>
      <c r="B3035">
        <v>0.49392900000000001</v>
      </c>
      <c r="C3035">
        <v>0.347134</v>
      </c>
      <c r="D3035">
        <v>0.17146</v>
      </c>
      <c r="E3035">
        <v>2.9398000000000001E-2</v>
      </c>
      <c r="F3035">
        <v>3033</v>
      </c>
      <c r="G3035">
        <v>15.137552626226723</v>
      </c>
    </row>
    <row r="3036" spans="1:7" x14ac:dyDescent="0.25">
      <c r="A3036">
        <v>0.70281400000000005</v>
      </c>
      <c r="B3036">
        <v>0.493948</v>
      </c>
      <c r="C3036">
        <v>0.34715400000000002</v>
      </c>
      <c r="D3036">
        <v>0.17147599999999999</v>
      </c>
      <c r="E3036">
        <v>2.9404E-2</v>
      </c>
      <c r="F3036">
        <v>3034</v>
      </c>
      <c r="G3036">
        <v>15.13954778856656</v>
      </c>
    </row>
    <row r="3037" spans="1:7" x14ac:dyDescent="0.25">
      <c r="A3037">
        <v>0.70291700000000001</v>
      </c>
      <c r="B3037">
        <v>0.494093</v>
      </c>
      <c r="C3037">
        <v>0.347306</v>
      </c>
      <c r="D3037">
        <v>0.171601</v>
      </c>
      <c r="E3037">
        <v>2.9447000000000001E-2</v>
      </c>
      <c r="F3037">
        <v>3035</v>
      </c>
      <c r="G3037">
        <v>15.154823439591837</v>
      </c>
    </row>
    <row r="3038" spans="1:7" x14ac:dyDescent="0.25">
      <c r="A3038">
        <v>0.70298300000000002</v>
      </c>
      <c r="B3038">
        <v>0.49418499999999999</v>
      </c>
      <c r="C3038">
        <v>0.34740399999999999</v>
      </c>
      <c r="D3038">
        <v>0.171682</v>
      </c>
      <c r="E3038">
        <v>2.9475000000000001E-2</v>
      </c>
      <c r="F3038">
        <v>3036</v>
      </c>
      <c r="G3038">
        <v>15.164653491616752</v>
      </c>
    </row>
    <row r="3039" spans="1:7" x14ac:dyDescent="0.25">
      <c r="A3039">
        <v>0.70299699999999998</v>
      </c>
      <c r="B3039">
        <v>0.49420500000000001</v>
      </c>
      <c r="C3039">
        <v>0.34742400000000001</v>
      </c>
      <c r="D3039">
        <v>0.17169899999999999</v>
      </c>
      <c r="E3039">
        <v>2.9479999999999999E-2</v>
      </c>
      <c r="F3039">
        <v>3037</v>
      </c>
      <c r="G3039">
        <v>15.166691754392176</v>
      </c>
    </row>
    <row r="3040" spans="1:7" x14ac:dyDescent="0.25">
      <c r="A3040">
        <v>0.70305600000000001</v>
      </c>
      <c r="B3040">
        <v>0.49428800000000001</v>
      </c>
      <c r="C3040">
        <v>0.34751199999999999</v>
      </c>
      <c r="D3040">
        <v>0.17177100000000001</v>
      </c>
      <c r="E3040">
        <v>2.9505E-2</v>
      </c>
      <c r="F3040">
        <v>3038</v>
      </c>
      <c r="G3040">
        <v>15.175474086666755</v>
      </c>
    </row>
    <row r="3041" spans="1:7" x14ac:dyDescent="0.25">
      <c r="A3041">
        <v>0.70306599999999997</v>
      </c>
      <c r="B3041">
        <v>0.49430200000000002</v>
      </c>
      <c r="C3041">
        <v>0.34752699999999997</v>
      </c>
      <c r="D3041">
        <v>0.17178299999999999</v>
      </c>
      <c r="E3041">
        <v>2.9510000000000002E-2</v>
      </c>
      <c r="F3041">
        <v>3039</v>
      </c>
      <c r="G3041">
        <v>15.177023164583305</v>
      </c>
    </row>
    <row r="3042" spans="1:7" x14ac:dyDescent="0.25">
      <c r="A3042">
        <v>0.70309699999999997</v>
      </c>
      <c r="B3042">
        <v>0.49434499999999998</v>
      </c>
      <c r="C3042">
        <v>0.34757199999999999</v>
      </c>
      <c r="D3042">
        <v>0.171821</v>
      </c>
      <c r="E3042">
        <v>2.9522E-2</v>
      </c>
      <c r="F3042">
        <v>3040</v>
      </c>
      <c r="G3042">
        <v>15.181559779120029</v>
      </c>
    </row>
    <row r="3043" spans="1:7" x14ac:dyDescent="0.25">
      <c r="A3043">
        <v>0.70310899999999998</v>
      </c>
      <c r="B3043">
        <v>0.49436200000000002</v>
      </c>
      <c r="C3043">
        <v>0.34759099999999998</v>
      </c>
      <c r="D3043">
        <v>0.17183599999999999</v>
      </c>
      <c r="E3043">
        <v>2.9527000000000001E-2</v>
      </c>
      <c r="F3043">
        <v>3041</v>
      </c>
      <c r="G3043">
        <v>15.183397880666979</v>
      </c>
    </row>
    <row r="3044" spans="1:7" x14ac:dyDescent="0.25">
      <c r="A3044">
        <v>0.70314100000000002</v>
      </c>
      <c r="B3044">
        <v>0.49440800000000001</v>
      </c>
      <c r="C3044">
        <v>0.347638</v>
      </c>
      <c r="D3044">
        <v>0.171875</v>
      </c>
      <c r="E3044">
        <v>2.9541000000000001E-2</v>
      </c>
      <c r="F3044">
        <v>3042</v>
      </c>
      <c r="G3044">
        <v>15.188226306336533</v>
      </c>
    </row>
    <row r="3045" spans="1:7" x14ac:dyDescent="0.25">
      <c r="A3045">
        <v>0.70320499999999997</v>
      </c>
      <c r="B3045">
        <v>0.49449700000000002</v>
      </c>
      <c r="C3045">
        <v>0.34773300000000001</v>
      </c>
      <c r="D3045">
        <v>0.17195299999999999</v>
      </c>
      <c r="E3045">
        <v>2.9568000000000001E-2</v>
      </c>
      <c r="F3045">
        <v>3043</v>
      </c>
      <c r="G3045">
        <v>15.197737129380537</v>
      </c>
    </row>
    <row r="3046" spans="1:7" x14ac:dyDescent="0.25">
      <c r="A3046">
        <v>0.70332799999999995</v>
      </c>
      <c r="B3046">
        <v>0.49467</v>
      </c>
      <c r="C3046">
        <v>0.34791499999999997</v>
      </c>
      <c r="D3046">
        <v>0.17210300000000001</v>
      </c>
      <c r="E3046">
        <v>2.962E-2</v>
      </c>
      <c r="F3046">
        <v>3044</v>
      </c>
      <c r="G3046">
        <v>15.216107799245965</v>
      </c>
    </row>
    <row r="3047" spans="1:7" x14ac:dyDescent="0.25">
      <c r="A3047">
        <v>0.70333199999999996</v>
      </c>
      <c r="B3047">
        <v>0.494676</v>
      </c>
      <c r="C3047">
        <v>0.34792200000000001</v>
      </c>
      <c r="D3047">
        <v>0.17210900000000001</v>
      </c>
      <c r="E3047">
        <v>2.9621000000000001E-2</v>
      </c>
      <c r="F3047">
        <v>3045</v>
      </c>
      <c r="G3047">
        <v>15.216763331201907</v>
      </c>
    </row>
    <row r="3048" spans="1:7" x14ac:dyDescent="0.25">
      <c r="A3048">
        <v>0.70336900000000002</v>
      </c>
      <c r="B3048">
        <v>0.49472699999999997</v>
      </c>
      <c r="C3048">
        <v>0.34797600000000001</v>
      </c>
      <c r="D3048">
        <v>0.172153</v>
      </c>
      <c r="E3048">
        <v>2.9637E-2</v>
      </c>
      <c r="F3048">
        <v>3046</v>
      </c>
      <c r="G3048">
        <v>15.222210671772075</v>
      </c>
    </row>
    <row r="3049" spans="1:7" x14ac:dyDescent="0.25">
      <c r="A3049">
        <v>0.70338199999999995</v>
      </c>
      <c r="B3049">
        <v>0.49474600000000002</v>
      </c>
      <c r="C3049">
        <v>0.347995</v>
      </c>
      <c r="D3049">
        <v>0.17216899999999999</v>
      </c>
      <c r="E3049">
        <v>2.9642000000000002E-2</v>
      </c>
      <c r="F3049">
        <v>3047</v>
      </c>
      <c r="G3049">
        <v>15.224191376358815</v>
      </c>
    </row>
    <row r="3050" spans="1:7" x14ac:dyDescent="0.25">
      <c r="A3050">
        <v>0.70338299999999998</v>
      </c>
      <c r="B3050">
        <v>0.49474699999999999</v>
      </c>
      <c r="C3050">
        <v>0.347997</v>
      </c>
      <c r="D3050">
        <v>0.17216999999999999</v>
      </c>
      <c r="E3050">
        <v>2.9642999999999999E-2</v>
      </c>
      <c r="F3050">
        <v>3048</v>
      </c>
      <c r="G3050">
        <v>15.224296641715027</v>
      </c>
    </row>
    <row r="3051" spans="1:7" x14ac:dyDescent="0.25">
      <c r="A3051">
        <v>0.70339399999999996</v>
      </c>
      <c r="B3051">
        <v>0.49476300000000001</v>
      </c>
      <c r="C3051">
        <v>0.34801399999999999</v>
      </c>
      <c r="D3051">
        <v>0.172184</v>
      </c>
      <c r="E3051">
        <v>2.9647E-2</v>
      </c>
      <c r="F3051">
        <v>3049</v>
      </c>
      <c r="G3051">
        <v>15.226012312744915</v>
      </c>
    </row>
    <row r="3052" spans="1:7" x14ac:dyDescent="0.25">
      <c r="A3052">
        <v>0.70342000000000005</v>
      </c>
      <c r="B3052">
        <v>0.49479899999999999</v>
      </c>
      <c r="C3052">
        <v>0.348051</v>
      </c>
      <c r="D3052">
        <v>0.17221600000000001</v>
      </c>
      <c r="E3052">
        <v>2.9658E-2</v>
      </c>
      <c r="F3052">
        <v>3050</v>
      </c>
      <c r="G3052">
        <v>15.229835247434782</v>
      </c>
    </row>
    <row r="3053" spans="1:7" x14ac:dyDescent="0.25">
      <c r="A3053">
        <v>0.70345100000000005</v>
      </c>
      <c r="B3053">
        <v>0.49484400000000001</v>
      </c>
      <c r="C3053">
        <v>0.34809800000000002</v>
      </c>
      <c r="D3053">
        <v>0.17225399999999999</v>
      </c>
      <c r="E3053">
        <v>2.9672E-2</v>
      </c>
      <c r="F3053">
        <v>3051</v>
      </c>
      <c r="G3053">
        <v>15.234579522046401</v>
      </c>
    </row>
    <row r="3054" spans="1:7" x14ac:dyDescent="0.25">
      <c r="A3054">
        <v>0.70347199999999999</v>
      </c>
      <c r="B3054">
        <v>0.49487300000000001</v>
      </c>
      <c r="C3054">
        <v>0.34813</v>
      </c>
      <c r="D3054">
        <v>0.17227999999999999</v>
      </c>
      <c r="E3054">
        <v>2.9680000000000002E-2</v>
      </c>
      <c r="F3054">
        <v>3052</v>
      </c>
      <c r="G3054">
        <v>15.237727629087912</v>
      </c>
    </row>
    <row r="3055" spans="1:7" x14ac:dyDescent="0.25">
      <c r="A3055">
        <v>0.70348500000000003</v>
      </c>
      <c r="B3055">
        <v>0.49489100000000003</v>
      </c>
      <c r="C3055">
        <v>0.34814800000000001</v>
      </c>
      <c r="D3055">
        <v>0.172295</v>
      </c>
      <c r="E3055">
        <v>2.9686000000000001E-2</v>
      </c>
      <c r="F3055">
        <v>3053</v>
      </c>
      <c r="G3055">
        <v>15.239592552729404</v>
      </c>
    </row>
    <row r="3056" spans="1:7" x14ac:dyDescent="0.25">
      <c r="A3056">
        <v>0.70350100000000004</v>
      </c>
      <c r="B3056">
        <v>0.49491299999999999</v>
      </c>
      <c r="C3056">
        <v>0.34817199999999998</v>
      </c>
      <c r="D3056">
        <v>0.172315</v>
      </c>
      <c r="E3056">
        <v>2.9692E-2</v>
      </c>
      <c r="F3056">
        <v>3054</v>
      </c>
      <c r="G3056">
        <v>15.241986077858259</v>
      </c>
    </row>
    <row r="3057" spans="1:7" x14ac:dyDescent="0.25">
      <c r="A3057">
        <v>0.703511</v>
      </c>
      <c r="B3057">
        <v>0.49492799999999998</v>
      </c>
      <c r="C3057">
        <v>0.34818700000000002</v>
      </c>
      <c r="D3057">
        <v>0.17232800000000001</v>
      </c>
      <c r="E3057">
        <v>2.9697000000000001E-2</v>
      </c>
      <c r="F3057">
        <v>3055</v>
      </c>
      <c r="G3057">
        <v>15.243574417990821</v>
      </c>
    </row>
    <row r="3058" spans="1:7" x14ac:dyDescent="0.25">
      <c r="A3058">
        <v>0.70351300000000005</v>
      </c>
      <c r="B3058">
        <v>0.49493100000000001</v>
      </c>
      <c r="C3058">
        <v>0.34819</v>
      </c>
      <c r="D3058">
        <v>0.17233000000000001</v>
      </c>
      <c r="E3058">
        <v>2.9697999999999999E-2</v>
      </c>
      <c r="F3058">
        <v>3056</v>
      </c>
      <c r="G3058">
        <v>15.243858212712267</v>
      </c>
    </row>
    <row r="3059" spans="1:7" x14ac:dyDescent="0.25">
      <c r="A3059">
        <v>0.70359700000000003</v>
      </c>
      <c r="B3059">
        <v>0.49504900000000002</v>
      </c>
      <c r="C3059">
        <v>0.34831499999999999</v>
      </c>
      <c r="D3059">
        <v>0.172433</v>
      </c>
      <c r="E3059">
        <v>2.9732999999999999E-2</v>
      </c>
      <c r="F3059">
        <v>3057</v>
      </c>
      <c r="G3059">
        <v>15.256475068676501</v>
      </c>
    </row>
    <row r="3060" spans="1:7" x14ac:dyDescent="0.25">
      <c r="A3060">
        <v>0.70362800000000003</v>
      </c>
      <c r="B3060">
        <v>0.49509199999999998</v>
      </c>
      <c r="C3060">
        <v>0.34836</v>
      </c>
      <c r="D3060">
        <v>0.17247000000000001</v>
      </c>
      <c r="E3060">
        <v>2.9746000000000002E-2</v>
      </c>
      <c r="F3060">
        <v>3058</v>
      </c>
      <c r="G3060">
        <v>15.261051554735413</v>
      </c>
    </row>
    <row r="3061" spans="1:7" x14ac:dyDescent="0.25">
      <c r="A3061">
        <v>0.70364400000000005</v>
      </c>
      <c r="B3061">
        <v>0.49511500000000003</v>
      </c>
      <c r="C3061">
        <v>0.348385</v>
      </c>
      <c r="D3061">
        <v>0.17249</v>
      </c>
      <c r="E3061">
        <v>2.9753000000000002E-2</v>
      </c>
      <c r="F3061">
        <v>3059</v>
      </c>
      <c r="G3061">
        <v>15.263508759980658</v>
      </c>
    </row>
    <row r="3062" spans="1:7" x14ac:dyDescent="0.25">
      <c r="A3062">
        <v>0.70367599999999997</v>
      </c>
      <c r="B3062">
        <v>0.49515999999999999</v>
      </c>
      <c r="C3062">
        <v>0.34843200000000002</v>
      </c>
      <c r="D3062">
        <v>0.17252999999999999</v>
      </c>
      <c r="E3062">
        <v>2.9766000000000001E-2</v>
      </c>
      <c r="F3062">
        <v>3060</v>
      </c>
      <c r="G3062">
        <v>15.26829687171676</v>
      </c>
    </row>
    <row r="3063" spans="1:7" x14ac:dyDescent="0.25">
      <c r="A3063">
        <v>0.70369000000000004</v>
      </c>
      <c r="B3063">
        <v>0.49518000000000001</v>
      </c>
      <c r="C3063">
        <v>0.34845300000000001</v>
      </c>
      <c r="D3063">
        <v>0.17254700000000001</v>
      </c>
      <c r="E3063">
        <v>2.9772E-2</v>
      </c>
      <c r="F3063">
        <v>3061</v>
      </c>
      <c r="G3063">
        <v>15.270440114676664</v>
      </c>
    </row>
    <row r="3064" spans="1:7" x14ac:dyDescent="0.25">
      <c r="A3064">
        <v>0.70371700000000004</v>
      </c>
      <c r="B3064">
        <v>0.49521799999999999</v>
      </c>
      <c r="C3064">
        <v>0.34849400000000003</v>
      </c>
      <c r="D3064">
        <v>0.17258000000000001</v>
      </c>
      <c r="E3064">
        <v>2.9784000000000001E-2</v>
      </c>
      <c r="F3064">
        <v>3062</v>
      </c>
      <c r="G3064">
        <v>15.274536410325057</v>
      </c>
    </row>
    <row r="3065" spans="1:7" x14ac:dyDescent="0.25">
      <c r="A3065">
        <v>0.70372199999999996</v>
      </c>
      <c r="B3065">
        <v>0.49522500000000003</v>
      </c>
      <c r="C3065">
        <v>0.34850100000000001</v>
      </c>
      <c r="D3065">
        <v>0.17258699999999999</v>
      </c>
      <c r="E3065">
        <v>2.9786E-2</v>
      </c>
      <c r="F3065">
        <v>3063</v>
      </c>
      <c r="G3065">
        <v>15.275288890735199</v>
      </c>
    </row>
    <row r="3066" spans="1:7" x14ac:dyDescent="0.25">
      <c r="A3066">
        <v>0.70374099999999995</v>
      </c>
      <c r="B3066">
        <v>0.495251</v>
      </c>
      <c r="C3066">
        <v>0.348528</v>
      </c>
      <c r="D3066">
        <v>0.17260900000000001</v>
      </c>
      <c r="E3066">
        <v>2.9794000000000001E-2</v>
      </c>
      <c r="F3066">
        <v>3064</v>
      </c>
      <c r="G3066">
        <v>15.278022788098454</v>
      </c>
    </row>
    <row r="3067" spans="1:7" x14ac:dyDescent="0.25">
      <c r="A3067">
        <v>0.70374800000000004</v>
      </c>
      <c r="B3067">
        <v>0.49526100000000001</v>
      </c>
      <c r="C3067">
        <v>0.34853800000000001</v>
      </c>
      <c r="D3067">
        <v>0.17261699999999999</v>
      </c>
      <c r="E3067">
        <v>2.9797000000000001E-2</v>
      </c>
      <c r="F3067">
        <v>3065</v>
      </c>
      <c r="G3067">
        <v>15.279064037979969</v>
      </c>
    </row>
    <row r="3068" spans="1:7" x14ac:dyDescent="0.25">
      <c r="A3068">
        <v>0.70376099999999997</v>
      </c>
      <c r="B3068">
        <v>0.49527900000000002</v>
      </c>
      <c r="C3068">
        <v>0.34855799999999998</v>
      </c>
      <c r="D3068">
        <v>0.17263300000000001</v>
      </c>
      <c r="E3068">
        <v>2.9801999999999999E-2</v>
      </c>
      <c r="F3068">
        <v>3066</v>
      </c>
      <c r="G3068">
        <v>15.281044365074688</v>
      </c>
    </row>
    <row r="3069" spans="1:7" x14ac:dyDescent="0.25">
      <c r="A3069">
        <v>0.70377900000000004</v>
      </c>
      <c r="B3069">
        <v>0.49530400000000002</v>
      </c>
      <c r="C3069">
        <v>0.34858499999999998</v>
      </c>
      <c r="D3069">
        <v>0.172656</v>
      </c>
      <c r="E3069">
        <v>2.981E-2</v>
      </c>
      <c r="F3069">
        <v>3067</v>
      </c>
      <c r="G3069">
        <v>15.283764158766179</v>
      </c>
    </row>
    <row r="3070" spans="1:7" x14ac:dyDescent="0.25">
      <c r="A3070">
        <v>0.70378799999999997</v>
      </c>
      <c r="B3070">
        <v>0.49531799999999998</v>
      </c>
      <c r="C3070">
        <v>0.34859899999999999</v>
      </c>
      <c r="D3070">
        <v>0.17266699999999999</v>
      </c>
      <c r="E3070">
        <v>2.9814E-2</v>
      </c>
      <c r="F3070">
        <v>3068</v>
      </c>
      <c r="G3070">
        <v>15.285182764973495</v>
      </c>
    </row>
    <row r="3071" spans="1:7" x14ac:dyDescent="0.25">
      <c r="A3071">
        <v>0.70380100000000001</v>
      </c>
      <c r="B3071">
        <v>0.49533500000000003</v>
      </c>
      <c r="C3071">
        <v>0.34861700000000001</v>
      </c>
      <c r="D3071">
        <v>0.172682</v>
      </c>
      <c r="E3071">
        <v>2.9818999999999998E-2</v>
      </c>
      <c r="F3071">
        <v>3069</v>
      </c>
      <c r="G3071">
        <v>15.28705147562674</v>
      </c>
    </row>
    <row r="3072" spans="1:7" x14ac:dyDescent="0.25">
      <c r="A3072">
        <v>0.70381199999999999</v>
      </c>
      <c r="B3072">
        <v>0.49535099999999999</v>
      </c>
      <c r="C3072">
        <v>0.348634</v>
      </c>
      <c r="D3072">
        <v>0.17269599999999999</v>
      </c>
      <c r="E3072">
        <v>2.9824E-2</v>
      </c>
      <c r="F3072">
        <v>3070</v>
      </c>
      <c r="G3072">
        <v>15.2887517681635</v>
      </c>
    </row>
    <row r="3073" spans="1:7" x14ac:dyDescent="0.25">
      <c r="A3073">
        <v>0.70382699999999998</v>
      </c>
      <c r="B3073">
        <v>0.49537199999999998</v>
      </c>
      <c r="C3073">
        <v>0.34865699999999999</v>
      </c>
      <c r="D3073">
        <v>0.17271500000000001</v>
      </c>
      <c r="E3073">
        <v>2.9829999999999999E-2</v>
      </c>
      <c r="F3073">
        <v>3071</v>
      </c>
      <c r="G3073">
        <v>15.291033346827831</v>
      </c>
    </row>
    <row r="3074" spans="1:7" x14ac:dyDescent="0.25">
      <c r="A3074">
        <v>0.70384899999999995</v>
      </c>
      <c r="B3074">
        <v>0.49540400000000001</v>
      </c>
      <c r="C3074">
        <v>0.34869</v>
      </c>
      <c r="D3074">
        <v>0.17274200000000001</v>
      </c>
      <c r="E3074">
        <v>2.9839999999999998E-2</v>
      </c>
      <c r="F3074">
        <v>3072</v>
      </c>
      <c r="G3074">
        <v>15.294414597294111</v>
      </c>
    </row>
    <row r="3075" spans="1:7" x14ac:dyDescent="0.25">
      <c r="A3075">
        <v>0.70386000000000004</v>
      </c>
      <c r="B3075">
        <v>0.49541800000000003</v>
      </c>
      <c r="C3075">
        <v>0.34870499999999999</v>
      </c>
      <c r="D3075">
        <v>0.17275499999999999</v>
      </c>
      <c r="E3075">
        <v>2.9843999999999999E-2</v>
      </c>
      <c r="F3075">
        <v>3073</v>
      </c>
      <c r="G3075">
        <v>15.29592718676904</v>
      </c>
    </row>
    <row r="3076" spans="1:7" x14ac:dyDescent="0.25">
      <c r="A3076">
        <v>0.70386899999999997</v>
      </c>
      <c r="B3076">
        <v>0.49543199999999998</v>
      </c>
      <c r="C3076">
        <v>0.348719</v>
      </c>
      <c r="D3076">
        <v>0.172766</v>
      </c>
      <c r="E3076">
        <v>2.9848E-2</v>
      </c>
      <c r="F3076">
        <v>3074</v>
      </c>
      <c r="G3076">
        <v>15.297374568190252</v>
      </c>
    </row>
    <row r="3077" spans="1:7" x14ac:dyDescent="0.25">
      <c r="A3077">
        <v>0.70389000000000002</v>
      </c>
      <c r="B3077">
        <v>0.49546099999999998</v>
      </c>
      <c r="C3077">
        <v>0.34875</v>
      </c>
      <c r="D3077">
        <v>0.172792</v>
      </c>
      <c r="E3077">
        <v>2.9857000000000002E-2</v>
      </c>
      <c r="F3077">
        <v>3075</v>
      </c>
      <c r="G3077">
        <v>15.300536662699502</v>
      </c>
    </row>
    <row r="3078" spans="1:7" x14ac:dyDescent="0.25">
      <c r="A3078">
        <v>0.70392100000000002</v>
      </c>
      <c r="B3078">
        <v>0.49550499999999997</v>
      </c>
      <c r="C3078">
        <v>0.34879599999999999</v>
      </c>
      <c r="D3078">
        <v>0.17283000000000001</v>
      </c>
      <c r="E3078">
        <v>2.9870000000000001E-2</v>
      </c>
      <c r="F3078">
        <v>3076</v>
      </c>
      <c r="G3078">
        <v>15.305217957798043</v>
      </c>
    </row>
    <row r="3079" spans="1:7" x14ac:dyDescent="0.25">
      <c r="A3079">
        <v>0.70392200000000005</v>
      </c>
      <c r="B3079">
        <v>0.495506</v>
      </c>
      <c r="C3079">
        <v>0.34879700000000002</v>
      </c>
      <c r="D3079">
        <v>0.17283100000000001</v>
      </c>
      <c r="E3079">
        <v>2.9871000000000002E-2</v>
      </c>
      <c r="F3079">
        <v>3077</v>
      </c>
      <c r="G3079">
        <v>15.305305352670361</v>
      </c>
    </row>
    <row r="3080" spans="1:7" x14ac:dyDescent="0.25">
      <c r="A3080">
        <v>0.70404900000000004</v>
      </c>
      <c r="B3080">
        <v>0.49568499999999999</v>
      </c>
      <c r="C3080">
        <v>0.34898600000000002</v>
      </c>
      <c r="D3080">
        <v>0.172987</v>
      </c>
      <c r="E3080">
        <v>2.9925E-2</v>
      </c>
      <c r="F3080">
        <v>3078</v>
      </c>
      <c r="G3080">
        <v>15.324474628652434</v>
      </c>
    </row>
    <row r="3081" spans="1:7" x14ac:dyDescent="0.25">
      <c r="A3081">
        <v>0.70405300000000004</v>
      </c>
      <c r="B3081">
        <v>0.49569099999999999</v>
      </c>
      <c r="C3081">
        <v>0.348993</v>
      </c>
      <c r="D3081">
        <v>0.17299300000000001</v>
      </c>
      <c r="E3081">
        <v>2.9926000000000001E-2</v>
      </c>
      <c r="F3081">
        <v>3079</v>
      </c>
      <c r="G3081">
        <v>15.325162181065634</v>
      </c>
    </row>
    <row r="3082" spans="1:7" x14ac:dyDescent="0.25">
      <c r="A3082">
        <v>0.70412399999999997</v>
      </c>
      <c r="B3082">
        <v>0.49579000000000001</v>
      </c>
      <c r="C3082">
        <v>0.34909800000000002</v>
      </c>
      <c r="D3082">
        <v>0.17307900000000001</v>
      </c>
      <c r="E3082">
        <v>2.9956E-2</v>
      </c>
      <c r="F3082">
        <v>3080</v>
      </c>
      <c r="G3082">
        <v>15.335826321340614</v>
      </c>
    </row>
    <row r="3083" spans="1:7" x14ac:dyDescent="0.25">
      <c r="A3083">
        <v>0.70414900000000002</v>
      </c>
      <c r="B3083">
        <v>0.49582599999999999</v>
      </c>
      <c r="C3083">
        <v>0.34913499999999997</v>
      </c>
      <c r="D3083">
        <v>0.17311000000000001</v>
      </c>
      <c r="E3083">
        <v>2.9967000000000001E-2</v>
      </c>
      <c r="F3083">
        <v>3081</v>
      </c>
      <c r="G3083">
        <v>15.339643256956343</v>
      </c>
    </row>
    <row r="3084" spans="1:7" x14ac:dyDescent="0.25">
      <c r="A3084">
        <v>0.70418099999999995</v>
      </c>
      <c r="B3084">
        <v>0.49587199999999998</v>
      </c>
      <c r="C3084">
        <v>0.34918399999999999</v>
      </c>
      <c r="D3084">
        <v>0.17315</v>
      </c>
      <c r="E3084">
        <v>2.9981000000000001E-2</v>
      </c>
      <c r="F3084">
        <v>3082</v>
      </c>
      <c r="G3084">
        <v>15.344551747723111</v>
      </c>
    </row>
    <row r="3085" spans="1:7" x14ac:dyDescent="0.25">
      <c r="A3085">
        <v>0.70420000000000005</v>
      </c>
      <c r="B3085">
        <v>0.49589800000000001</v>
      </c>
      <c r="C3085">
        <v>0.34921200000000002</v>
      </c>
      <c r="D3085">
        <v>0.17317299999999999</v>
      </c>
      <c r="E3085">
        <v>2.9988999999999998E-2</v>
      </c>
      <c r="F3085">
        <v>3083</v>
      </c>
      <c r="G3085">
        <v>15.347406647293745</v>
      </c>
    </row>
    <row r="3086" spans="1:7" x14ac:dyDescent="0.25">
      <c r="A3086">
        <v>0.70421599999999995</v>
      </c>
      <c r="B3086">
        <v>0.495921</v>
      </c>
      <c r="C3086">
        <v>0.34923500000000002</v>
      </c>
      <c r="D3086">
        <v>0.17319300000000001</v>
      </c>
      <c r="E3086">
        <v>2.9995999999999998E-2</v>
      </c>
      <c r="F3086">
        <v>3084</v>
      </c>
      <c r="G3086">
        <v>15.349823817789067</v>
      </c>
    </row>
    <row r="3087" spans="1:7" x14ac:dyDescent="0.25">
      <c r="A3087">
        <v>0.70422499999999999</v>
      </c>
      <c r="B3087">
        <v>0.49593300000000001</v>
      </c>
      <c r="C3087">
        <v>0.349248</v>
      </c>
      <c r="D3087">
        <v>0.173204</v>
      </c>
      <c r="E3087">
        <v>0.03</v>
      </c>
      <c r="F3087">
        <v>3085</v>
      </c>
      <c r="G3087">
        <v>15.351133857869742</v>
      </c>
    </row>
    <row r="3088" spans="1:7" x14ac:dyDescent="0.25">
      <c r="A3088">
        <v>0.70428100000000005</v>
      </c>
      <c r="B3088">
        <v>0.49601099999999998</v>
      </c>
      <c r="C3088">
        <v>0.349331</v>
      </c>
      <c r="D3088">
        <v>0.17327200000000001</v>
      </c>
      <c r="E3088">
        <v>3.0023000000000001E-2</v>
      </c>
      <c r="F3088">
        <v>3086</v>
      </c>
      <c r="G3088">
        <v>15.359577179156293</v>
      </c>
    </row>
    <row r="3089" spans="1:7" x14ac:dyDescent="0.25">
      <c r="A3089">
        <v>0.70428400000000002</v>
      </c>
      <c r="B3089">
        <v>0.49601499999999998</v>
      </c>
      <c r="C3089">
        <v>0.34933500000000001</v>
      </c>
      <c r="D3089">
        <v>0.17327600000000001</v>
      </c>
      <c r="E3089">
        <v>3.0023999999999999E-2</v>
      </c>
      <c r="F3089">
        <v>3087</v>
      </c>
      <c r="G3089">
        <v>15.360006597481107</v>
      </c>
    </row>
    <row r="3090" spans="1:7" x14ac:dyDescent="0.25">
      <c r="A3090">
        <v>0.70428800000000003</v>
      </c>
      <c r="B3090">
        <v>0.49602200000000002</v>
      </c>
      <c r="C3090">
        <v>0.34934300000000001</v>
      </c>
      <c r="D3090">
        <v>0.17328199999999999</v>
      </c>
      <c r="E3090">
        <v>3.0027000000000002E-2</v>
      </c>
      <c r="F3090">
        <v>3088</v>
      </c>
      <c r="G3090">
        <v>15.360745664627583</v>
      </c>
    </row>
    <row r="3091" spans="1:7" x14ac:dyDescent="0.25">
      <c r="A3091">
        <v>0.70431999999999995</v>
      </c>
      <c r="B3091">
        <v>0.49606699999999998</v>
      </c>
      <c r="C3091">
        <v>0.34938999999999998</v>
      </c>
      <c r="D3091">
        <v>0.173321</v>
      </c>
      <c r="E3091">
        <v>3.0040000000000001E-2</v>
      </c>
      <c r="F3091">
        <v>3089</v>
      </c>
      <c r="G3091">
        <v>15.36555861348841</v>
      </c>
    </row>
    <row r="3092" spans="1:7" x14ac:dyDescent="0.25">
      <c r="A3092">
        <v>0.70434600000000003</v>
      </c>
      <c r="B3092">
        <v>0.49610300000000002</v>
      </c>
      <c r="C3092">
        <v>0.34942800000000002</v>
      </c>
      <c r="D3092">
        <v>0.17335300000000001</v>
      </c>
      <c r="E3092">
        <v>3.0051000000000001E-2</v>
      </c>
      <c r="F3092">
        <v>3090</v>
      </c>
      <c r="G3092">
        <v>15.36946861688109</v>
      </c>
    </row>
    <row r="3093" spans="1:7" x14ac:dyDescent="0.25">
      <c r="A3093">
        <v>0.704376</v>
      </c>
      <c r="B3093">
        <v>0.496145</v>
      </c>
      <c r="C3093">
        <v>0.34947299999999998</v>
      </c>
      <c r="D3093">
        <v>0.17338899999999999</v>
      </c>
      <c r="E3093">
        <v>3.0064E-2</v>
      </c>
      <c r="F3093">
        <v>3091</v>
      </c>
      <c r="G3093">
        <v>15.374008185271466</v>
      </c>
    </row>
    <row r="3094" spans="1:7" x14ac:dyDescent="0.25">
      <c r="A3094">
        <v>0.70438299999999998</v>
      </c>
      <c r="B3094">
        <v>0.49615500000000001</v>
      </c>
      <c r="C3094">
        <v>0.34948299999999999</v>
      </c>
      <c r="D3094">
        <v>0.173398</v>
      </c>
      <c r="E3094">
        <v>3.0067E-2</v>
      </c>
      <c r="F3094">
        <v>3092</v>
      </c>
      <c r="G3094">
        <v>15.375084761762574</v>
      </c>
    </row>
    <row r="3095" spans="1:7" x14ac:dyDescent="0.25">
      <c r="A3095">
        <v>0.70440899999999995</v>
      </c>
      <c r="B3095">
        <v>0.49619099999999999</v>
      </c>
      <c r="C3095">
        <v>0.349522</v>
      </c>
      <c r="D3095">
        <v>0.17343</v>
      </c>
      <c r="E3095">
        <v>3.0078000000000001E-2</v>
      </c>
      <c r="F3095">
        <v>3093</v>
      </c>
      <c r="G3095">
        <v>15.37897191621443</v>
      </c>
    </row>
    <row r="3096" spans="1:7" x14ac:dyDescent="0.25">
      <c r="A3096">
        <v>0.704434</v>
      </c>
      <c r="B3096">
        <v>0.496228</v>
      </c>
      <c r="C3096">
        <v>0.34955999999999998</v>
      </c>
      <c r="D3096">
        <v>0.173461</v>
      </c>
      <c r="E3096">
        <v>3.0089000000000001E-2</v>
      </c>
      <c r="F3096">
        <v>3094</v>
      </c>
      <c r="G3096">
        <v>15.382878489299594</v>
      </c>
    </row>
    <row r="3097" spans="1:7" x14ac:dyDescent="0.25">
      <c r="A3097">
        <v>0.70444099999999998</v>
      </c>
      <c r="B3097">
        <v>0.49623699999999998</v>
      </c>
      <c r="C3097">
        <v>0.34956900000000002</v>
      </c>
      <c r="D3097">
        <v>0.17346900000000001</v>
      </c>
      <c r="E3097">
        <v>3.0092000000000001E-2</v>
      </c>
      <c r="F3097">
        <v>3095</v>
      </c>
      <c r="G3097">
        <v>15.383860507340808</v>
      </c>
    </row>
    <row r="3098" spans="1:7" x14ac:dyDescent="0.25">
      <c r="A3098">
        <v>0.70451200000000003</v>
      </c>
      <c r="B3098">
        <v>0.496338</v>
      </c>
      <c r="C3098">
        <v>0.34967599999999999</v>
      </c>
      <c r="D3098">
        <v>0.17355799999999999</v>
      </c>
      <c r="E3098">
        <v>3.0121999999999999E-2</v>
      </c>
      <c r="F3098">
        <v>3096</v>
      </c>
      <c r="G3098">
        <v>15.394754426367102</v>
      </c>
    </row>
    <row r="3099" spans="1:7" x14ac:dyDescent="0.25">
      <c r="A3099">
        <v>0.70452300000000001</v>
      </c>
      <c r="B3099">
        <v>0.49635299999999999</v>
      </c>
      <c r="C3099">
        <v>0.349692</v>
      </c>
      <c r="D3099">
        <v>0.173571</v>
      </c>
      <c r="E3099">
        <v>3.0127000000000001E-2</v>
      </c>
      <c r="F3099">
        <v>3097</v>
      </c>
      <c r="G3099">
        <v>15.39640241441853</v>
      </c>
    </row>
    <row r="3100" spans="1:7" x14ac:dyDescent="0.25">
      <c r="A3100">
        <v>0.70452499999999996</v>
      </c>
      <c r="B3100">
        <v>0.49635499999999999</v>
      </c>
      <c r="C3100">
        <v>0.34969499999999998</v>
      </c>
      <c r="D3100">
        <v>0.17357300000000001</v>
      </c>
      <c r="E3100">
        <v>3.0127999999999999E-2</v>
      </c>
      <c r="F3100">
        <v>3098</v>
      </c>
      <c r="G3100">
        <v>15.396637423456296</v>
      </c>
    </row>
    <row r="3101" spans="1:7" x14ac:dyDescent="0.25">
      <c r="A3101">
        <v>0.70456700000000005</v>
      </c>
      <c r="B3101">
        <v>0.49641400000000002</v>
      </c>
      <c r="C3101">
        <v>0.34975699999999998</v>
      </c>
      <c r="D3101">
        <v>0.173624</v>
      </c>
      <c r="E3101">
        <v>3.0145000000000002E-2</v>
      </c>
      <c r="F3101">
        <v>3099</v>
      </c>
      <c r="G3101">
        <v>15.402977582129315</v>
      </c>
    </row>
    <row r="3102" spans="1:7" x14ac:dyDescent="0.25">
      <c r="A3102">
        <v>0.70457700000000001</v>
      </c>
      <c r="B3102">
        <v>0.49642900000000001</v>
      </c>
      <c r="C3102">
        <v>0.349773</v>
      </c>
      <c r="D3102">
        <v>0.17363700000000001</v>
      </c>
      <c r="E3102">
        <v>3.015E-2</v>
      </c>
      <c r="F3102">
        <v>3100</v>
      </c>
      <c r="G3102">
        <v>15.404617560863823</v>
      </c>
    </row>
    <row r="3103" spans="1:7" x14ac:dyDescent="0.25">
      <c r="A3103">
        <v>0.704623</v>
      </c>
      <c r="B3103">
        <v>0.49649300000000002</v>
      </c>
      <c r="C3103">
        <v>0.34983999999999998</v>
      </c>
      <c r="D3103">
        <v>0.17369299999999999</v>
      </c>
      <c r="E3103">
        <v>3.0169000000000001E-2</v>
      </c>
      <c r="F3103">
        <v>3101</v>
      </c>
      <c r="G3103">
        <v>15.411517577381371</v>
      </c>
    </row>
    <row r="3104" spans="1:7" x14ac:dyDescent="0.25">
      <c r="A3104">
        <v>0.70469400000000004</v>
      </c>
      <c r="B3104">
        <v>0.49659300000000001</v>
      </c>
      <c r="C3104">
        <v>0.34994599999999998</v>
      </c>
      <c r="D3104">
        <v>0.17378099999999999</v>
      </c>
      <c r="E3104">
        <v>3.0200000000000001E-2</v>
      </c>
      <c r="F3104">
        <v>3102</v>
      </c>
      <c r="G3104">
        <v>15.422356730958111</v>
      </c>
    </row>
    <row r="3105" spans="1:7" x14ac:dyDescent="0.25">
      <c r="A3105">
        <v>0.70469499999999996</v>
      </c>
      <c r="B3105">
        <v>0.49659599999999998</v>
      </c>
      <c r="C3105">
        <v>0.34994900000000001</v>
      </c>
      <c r="D3105">
        <v>0.17378299999999999</v>
      </c>
      <c r="E3105">
        <v>3.0200000000000001E-2</v>
      </c>
      <c r="F3105">
        <v>3103</v>
      </c>
      <c r="G3105">
        <v>15.422582574924963</v>
      </c>
    </row>
    <row r="3106" spans="1:7" x14ac:dyDescent="0.25">
      <c r="A3106">
        <v>0.70473699999999995</v>
      </c>
      <c r="B3106">
        <v>0.49665500000000001</v>
      </c>
      <c r="C3106">
        <v>0.35001100000000002</v>
      </c>
      <c r="D3106">
        <v>0.17383499999999999</v>
      </c>
      <c r="E3106">
        <v>3.0218999999999999E-2</v>
      </c>
      <c r="F3106">
        <v>3104</v>
      </c>
      <c r="G3106">
        <v>15.429009991270135</v>
      </c>
    </row>
    <row r="3107" spans="1:7" x14ac:dyDescent="0.25">
      <c r="A3107">
        <v>0.70476000000000005</v>
      </c>
      <c r="B3107">
        <v>0.49668600000000002</v>
      </c>
      <c r="C3107">
        <v>0.35004400000000002</v>
      </c>
      <c r="D3107">
        <v>0.17386199999999999</v>
      </c>
      <c r="E3107">
        <v>3.0228000000000001E-2</v>
      </c>
      <c r="F3107">
        <v>3105</v>
      </c>
      <c r="G3107">
        <v>15.432397806680401</v>
      </c>
    </row>
    <row r="3108" spans="1:7" x14ac:dyDescent="0.25">
      <c r="A3108">
        <v>0.70477599999999996</v>
      </c>
      <c r="B3108">
        <v>0.49670999999999998</v>
      </c>
      <c r="C3108">
        <v>0.35006900000000002</v>
      </c>
      <c r="D3108">
        <v>0.17388300000000001</v>
      </c>
      <c r="E3108">
        <v>3.0235000000000001E-2</v>
      </c>
      <c r="F3108">
        <v>3106</v>
      </c>
      <c r="G3108">
        <v>15.434941013474443</v>
      </c>
    </row>
    <row r="3109" spans="1:7" x14ac:dyDescent="0.25">
      <c r="A3109">
        <v>0.704793</v>
      </c>
      <c r="B3109">
        <v>0.49673299999999998</v>
      </c>
      <c r="C3109">
        <v>0.35009400000000002</v>
      </c>
      <c r="D3109">
        <v>0.173903</v>
      </c>
      <c r="E3109">
        <v>3.0242000000000002E-2</v>
      </c>
      <c r="F3109">
        <v>3107</v>
      </c>
      <c r="G3109">
        <v>15.437448446479895</v>
      </c>
    </row>
    <row r="3110" spans="1:7" x14ac:dyDescent="0.25">
      <c r="A3110">
        <v>0.70482800000000001</v>
      </c>
      <c r="B3110">
        <v>0.49678299999999997</v>
      </c>
      <c r="C3110">
        <v>0.35014600000000001</v>
      </c>
      <c r="D3110">
        <v>0.17394699999999999</v>
      </c>
      <c r="E3110">
        <v>3.0256999999999999E-2</v>
      </c>
      <c r="F3110">
        <v>3108</v>
      </c>
      <c r="G3110">
        <v>15.44284019453749</v>
      </c>
    </row>
    <row r="3111" spans="1:7" x14ac:dyDescent="0.25">
      <c r="A3111">
        <v>0.70483499999999999</v>
      </c>
      <c r="B3111">
        <v>0.49679200000000001</v>
      </c>
      <c r="C3111">
        <v>0.35015600000000002</v>
      </c>
      <c r="D3111">
        <v>0.173955</v>
      </c>
      <c r="E3111">
        <v>3.0259999999999999E-2</v>
      </c>
      <c r="F3111">
        <v>3109</v>
      </c>
      <c r="G3111">
        <v>15.443847175741903</v>
      </c>
    </row>
    <row r="3112" spans="1:7" x14ac:dyDescent="0.25">
      <c r="A3112">
        <v>0.70483899999999999</v>
      </c>
      <c r="B3112">
        <v>0.49679800000000002</v>
      </c>
      <c r="C3112">
        <v>0.350163</v>
      </c>
      <c r="D3112">
        <v>0.17396</v>
      </c>
      <c r="E3112">
        <v>3.0262000000000001E-2</v>
      </c>
      <c r="F3112">
        <v>3110</v>
      </c>
      <c r="G3112">
        <v>15.444490667436334</v>
      </c>
    </row>
    <row r="3113" spans="1:7" x14ac:dyDescent="0.25">
      <c r="A3113">
        <v>0.70484400000000003</v>
      </c>
      <c r="B3113">
        <v>0.49680600000000003</v>
      </c>
      <c r="C3113">
        <v>0.35017100000000001</v>
      </c>
      <c r="D3113">
        <v>0.17396700000000001</v>
      </c>
      <c r="E3113">
        <v>3.0263999999999999E-2</v>
      </c>
      <c r="F3113">
        <v>3111</v>
      </c>
      <c r="G3113">
        <v>15.445329972515713</v>
      </c>
    </row>
    <row r="3114" spans="1:7" x14ac:dyDescent="0.25">
      <c r="A3114">
        <v>0.70487500000000003</v>
      </c>
      <c r="B3114">
        <v>0.49684899999999999</v>
      </c>
      <c r="C3114">
        <v>0.35021600000000003</v>
      </c>
      <c r="D3114">
        <v>0.17400399999999999</v>
      </c>
      <c r="E3114">
        <v>3.0277999999999999E-2</v>
      </c>
      <c r="F3114">
        <v>3112</v>
      </c>
      <c r="G3114">
        <v>15.44998941252393</v>
      </c>
    </row>
    <row r="3115" spans="1:7" x14ac:dyDescent="0.25">
      <c r="A3115">
        <v>0.70490200000000003</v>
      </c>
      <c r="B3115">
        <v>0.49688700000000002</v>
      </c>
      <c r="C3115">
        <v>0.35025699999999999</v>
      </c>
      <c r="D3115">
        <v>0.174038</v>
      </c>
      <c r="E3115">
        <v>3.0289E-2</v>
      </c>
      <c r="F3115">
        <v>3113</v>
      </c>
      <c r="G3115">
        <v>15.454116573815787</v>
      </c>
    </row>
    <row r="3116" spans="1:7" x14ac:dyDescent="0.25">
      <c r="A3116">
        <v>0.70501199999999997</v>
      </c>
      <c r="B3116">
        <v>0.49704199999999998</v>
      </c>
      <c r="C3116">
        <v>0.35042099999999998</v>
      </c>
      <c r="D3116">
        <v>0.174174</v>
      </c>
      <c r="E3116">
        <v>3.0335999999999998E-2</v>
      </c>
      <c r="F3116">
        <v>3114</v>
      </c>
      <c r="G3116">
        <v>15.470946999734403</v>
      </c>
    </row>
    <row r="3117" spans="1:7" x14ac:dyDescent="0.25">
      <c r="A3117">
        <v>0.70505600000000002</v>
      </c>
      <c r="B3117">
        <v>0.49710500000000002</v>
      </c>
      <c r="C3117">
        <v>0.35048699999999999</v>
      </c>
      <c r="D3117">
        <v>0.17422899999999999</v>
      </c>
      <c r="E3117">
        <v>3.0356000000000001E-2</v>
      </c>
      <c r="F3117">
        <v>3115</v>
      </c>
      <c r="G3117">
        <v>15.477747801811088</v>
      </c>
    </row>
    <row r="3118" spans="1:7" x14ac:dyDescent="0.25">
      <c r="A3118">
        <v>0.705071</v>
      </c>
      <c r="B3118">
        <v>0.49712499999999998</v>
      </c>
      <c r="C3118">
        <v>0.35050799999999999</v>
      </c>
      <c r="D3118">
        <v>0.17424700000000001</v>
      </c>
      <c r="E3118">
        <v>3.0362E-2</v>
      </c>
      <c r="F3118">
        <v>3116</v>
      </c>
      <c r="G3118">
        <v>15.479970913999786</v>
      </c>
    </row>
    <row r="3119" spans="1:7" x14ac:dyDescent="0.25">
      <c r="A3119">
        <v>0.70507200000000003</v>
      </c>
      <c r="B3119">
        <v>0.49712600000000001</v>
      </c>
      <c r="C3119">
        <v>0.35050999999999999</v>
      </c>
      <c r="D3119">
        <v>0.17424799999999999</v>
      </c>
      <c r="E3119">
        <v>3.0362E-2</v>
      </c>
      <c r="F3119">
        <v>3117</v>
      </c>
      <c r="G3119">
        <v>15.480096772611398</v>
      </c>
    </row>
    <row r="3120" spans="1:7" x14ac:dyDescent="0.25">
      <c r="A3120">
        <v>0.70508000000000004</v>
      </c>
      <c r="B3120">
        <v>0.49713800000000002</v>
      </c>
      <c r="C3120">
        <v>0.350522</v>
      </c>
      <c r="D3120">
        <v>0.174258</v>
      </c>
      <c r="E3120">
        <v>3.0366000000000001E-2</v>
      </c>
      <c r="F3120">
        <v>3118</v>
      </c>
      <c r="G3120">
        <v>15.481383647432276</v>
      </c>
    </row>
    <row r="3121" spans="1:7" x14ac:dyDescent="0.25">
      <c r="A3121">
        <v>0.70509699999999997</v>
      </c>
      <c r="B3121">
        <v>0.49716199999999999</v>
      </c>
      <c r="C3121">
        <v>0.350547</v>
      </c>
      <c r="D3121">
        <v>0.17427899999999999</v>
      </c>
      <c r="E3121">
        <v>3.0373000000000001E-2</v>
      </c>
      <c r="F3121">
        <v>3119</v>
      </c>
      <c r="G3121">
        <v>15.483951794535672</v>
      </c>
    </row>
    <row r="3122" spans="1:7" x14ac:dyDescent="0.25">
      <c r="A3122">
        <v>0.705125</v>
      </c>
      <c r="B3122">
        <v>0.497201</v>
      </c>
      <c r="C3122">
        <v>0.35058899999999998</v>
      </c>
      <c r="D3122">
        <v>0.174313</v>
      </c>
      <c r="E3122">
        <v>3.0384999999999999E-2</v>
      </c>
      <c r="F3122">
        <v>3120</v>
      </c>
      <c r="G3122">
        <v>15.488231566841245</v>
      </c>
    </row>
    <row r="3123" spans="1:7" x14ac:dyDescent="0.25">
      <c r="A3123">
        <v>0.70514399999999999</v>
      </c>
      <c r="B3123">
        <v>0.497228</v>
      </c>
      <c r="C3123">
        <v>0.35061799999999999</v>
      </c>
      <c r="D3123">
        <v>0.17433699999999999</v>
      </c>
      <c r="E3123">
        <v>3.0393E-2</v>
      </c>
      <c r="F3123">
        <v>3121</v>
      </c>
      <c r="G3123">
        <v>15.491186910733727</v>
      </c>
    </row>
    <row r="3124" spans="1:7" x14ac:dyDescent="0.25">
      <c r="A3124">
        <v>0.70516299999999998</v>
      </c>
      <c r="B3124">
        <v>0.49725599999999998</v>
      </c>
      <c r="C3124">
        <v>0.35064600000000001</v>
      </c>
      <c r="D3124">
        <v>0.17436099999999999</v>
      </c>
      <c r="E3124">
        <v>3.0401999999999998E-2</v>
      </c>
      <c r="F3124">
        <v>3122</v>
      </c>
      <c r="G3124">
        <v>15.494146255433845</v>
      </c>
    </row>
    <row r="3125" spans="1:7" x14ac:dyDescent="0.25">
      <c r="A3125">
        <v>0.70516500000000004</v>
      </c>
      <c r="B3125">
        <v>0.49725799999999998</v>
      </c>
      <c r="C3125">
        <v>0.35064899999999999</v>
      </c>
      <c r="D3125">
        <v>0.17436299999999999</v>
      </c>
      <c r="E3125">
        <v>3.0402999999999999E-2</v>
      </c>
      <c r="F3125">
        <v>3123</v>
      </c>
      <c r="G3125">
        <v>15.494432027253406</v>
      </c>
    </row>
    <row r="3126" spans="1:7" x14ac:dyDescent="0.25">
      <c r="A3126">
        <v>0.705179</v>
      </c>
      <c r="B3126">
        <v>0.497278</v>
      </c>
      <c r="C3126">
        <v>0.35066999999999998</v>
      </c>
      <c r="D3126">
        <v>0.17438000000000001</v>
      </c>
      <c r="E3126">
        <v>3.0408000000000001E-2</v>
      </c>
      <c r="F3126">
        <v>3124</v>
      </c>
      <c r="G3126">
        <v>15.496549497072923</v>
      </c>
    </row>
    <row r="3127" spans="1:7" x14ac:dyDescent="0.25">
      <c r="A3127">
        <v>0.705183</v>
      </c>
      <c r="B3127">
        <v>0.497284</v>
      </c>
      <c r="C3127">
        <v>0.35067599999999999</v>
      </c>
      <c r="D3127">
        <v>0.17438500000000001</v>
      </c>
      <c r="E3127">
        <v>3.041E-2</v>
      </c>
      <c r="F3127">
        <v>3125</v>
      </c>
      <c r="G3127">
        <v>15.497192695234043</v>
      </c>
    </row>
    <row r="3128" spans="1:7" x14ac:dyDescent="0.25">
      <c r="A3128">
        <v>0.70521599999999995</v>
      </c>
      <c r="B3128">
        <v>0.49732999999999999</v>
      </c>
      <c r="C3128">
        <v>0.35072500000000001</v>
      </c>
      <c r="D3128">
        <v>0.174426</v>
      </c>
      <c r="E3128">
        <v>3.0425000000000001E-2</v>
      </c>
      <c r="F3128">
        <v>3126</v>
      </c>
      <c r="G3128">
        <v>15.502257376199609</v>
      </c>
    </row>
    <row r="3129" spans="1:7" x14ac:dyDescent="0.25">
      <c r="A3129">
        <v>0.70523599999999997</v>
      </c>
      <c r="B3129">
        <v>0.49735800000000002</v>
      </c>
      <c r="C3129">
        <v>0.35075499999999998</v>
      </c>
      <c r="D3129">
        <v>0.17445099999999999</v>
      </c>
      <c r="E3129">
        <v>3.0433000000000002E-2</v>
      </c>
      <c r="F3129">
        <v>3127</v>
      </c>
      <c r="G3129">
        <v>15.505286829564932</v>
      </c>
    </row>
    <row r="3130" spans="1:7" x14ac:dyDescent="0.25">
      <c r="A3130">
        <v>0.70524100000000001</v>
      </c>
      <c r="B3130">
        <v>0.497365</v>
      </c>
      <c r="C3130">
        <v>0.35076200000000002</v>
      </c>
      <c r="D3130">
        <v>0.174457</v>
      </c>
      <c r="E3130">
        <v>3.0435E-2</v>
      </c>
      <c r="F3130">
        <v>3128</v>
      </c>
      <c r="G3130">
        <v>15.506045245269336</v>
      </c>
    </row>
    <row r="3131" spans="1:7" x14ac:dyDescent="0.25">
      <c r="A3131">
        <v>0.70524699999999996</v>
      </c>
      <c r="B3131">
        <v>0.49737300000000001</v>
      </c>
      <c r="C3131">
        <v>0.35077000000000003</v>
      </c>
      <c r="D3131">
        <v>0.17446400000000001</v>
      </c>
      <c r="E3131">
        <v>3.0438E-2</v>
      </c>
      <c r="F3131">
        <v>3129</v>
      </c>
      <c r="G3131">
        <v>15.506889746535682</v>
      </c>
    </row>
    <row r="3132" spans="1:7" x14ac:dyDescent="0.25">
      <c r="A3132">
        <v>0.70524799999999999</v>
      </c>
      <c r="B3132">
        <v>0.49737500000000001</v>
      </c>
      <c r="C3132">
        <v>0.350773</v>
      </c>
      <c r="D3132">
        <v>0.17446600000000001</v>
      </c>
      <c r="E3132">
        <v>3.0438E-2</v>
      </c>
      <c r="F3132">
        <v>3130</v>
      </c>
      <c r="G3132">
        <v>15.507182056085837</v>
      </c>
    </row>
    <row r="3133" spans="1:7" x14ac:dyDescent="0.25">
      <c r="A3133">
        <v>0.70527300000000004</v>
      </c>
      <c r="B3133">
        <v>0.49741000000000002</v>
      </c>
      <c r="C3133">
        <v>0.35080899999999998</v>
      </c>
      <c r="D3133">
        <v>0.17449600000000001</v>
      </c>
      <c r="E3133">
        <v>3.0449E-2</v>
      </c>
      <c r="F3133">
        <v>3131</v>
      </c>
      <c r="G3133">
        <v>15.51090188710965</v>
      </c>
    </row>
    <row r="3134" spans="1:7" x14ac:dyDescent="0.25">
      <c r="A3134">
        <v>0.70527300000000004</v>
      </c>
      <c r="B3134">
        <v>0.49741000000000002</v>
      </c>
      <c r="C3134">
        <v>0.35081000000000001</v>
      </c>
      <c r="D3134">
        <v>0.17449700000000001</v>
      </c>
      <c r="E3134">
        <v>3.0449E-2</v>
      </c>
      <c r="F3134">
        <v>3132</v>
      </c>
      <c r="G3134">
        <v>15.510985884055611</v>
      </c>
    </row>
    <row r="3135" spans="1:7" x14ac:dyDescent="0.25">
      <c r="A3135">
        <v>0.70529299999999995</v>
      </c>
      <c r="B3135">
        <v>0.49743799999999999</v>
      </c>
      <c r="C3135">
        <v>0.35083999999999999</v>
      </c>
      <c r="D3135">
        <v>0.17452100000000001</v>
      </c>
      <c r="E3135">
        <v>3.0457999999999999E-2</v>
      </c>
      <c r="F3135">
        <v>3133</v>
      </c>
      <c r="G3135">
        <v>15.514021155853989</v>
      </c>
    </row>
    <row r="3136" spans="1:7" x14ac:dyDescent="0.25">
      <c r="A3136">
        <v>0.70530700000000002</v>
      </c>
      <c r="B3136">
        <v>0.49745800000000001</v>
      </c>
      <c r="C3136">
        <v>0.35086000000000001</v>
      </c>
      <c r="D3136">
        <v>0.174538</v>
      </c>
      <c r="E3136">
        <v>3.0464000000000001E-2</v>
      </c>
      <c r="F3136">
        <v>3134</v>
      </c>
      <c r="G3136">
        <v>15.516162118873629</v>
      </c>
    </row>
    <row r="3137" spans="1:7" x14ac:dyDescent="0.25">
      <c r="A3137">
        <v>0.70532899999999998</v>
      </c>
      <c r="B3137">
        <v>0.49748900000000001</v>
      </c>
      <c r="C3137">
        <v>0.35089300000000001</v>
      </c>
      <c r="D3137">
        <v>0.174565</v>
      </c>
      <c r="E3137">
        <v>3.0473E-2</v>
      </c>
      <c r="F3137">
        <v>3135</v>
      </c>
      <c r="G3137">
        <v>15.51952292812776</v>
      </c>
    </row>
    <row r="3138" spans="1:7" x14ac:dyDescent="0.25">
      <c r="A3138">
        <v>0.70533000000000001</v>
      </c>
      <c r="B3138">
        <v>0.49749100000000002</v>
      </c>
      <c r="C3138">
        <v>0.35089500000000001</v>
      </c>
      <c r="D3138">
        <v>0.174567</v>
      </c>
      <c r="E3138">
        <v>3.0474000000000001E-2</v>
      </c>
      <c r="F3138">
        <v>3136</v>
      </c>
      <c r="G3138">
        <v>15.519723337997908</v>
      </c>
    </row>
    <row r="3139" spans="1:7" x14ac:dyDescent="0.25">
      <c r="A3139">
        <v>0.70537799999999995</v>
      </c>
      <c r="B3139">
        <v>0.497558</v>
      </c>
      <c r="C3139">
        <v>0.350966</v>
      </c>
      <c r="D3139">
        <v>0.174626</v>
      </c>
      <c r="E3139">
        <v>3.0494E-2</v>
      </c>
      <c r="F3139">
        <v>3137</v>
      </c>
      <c r="G3139">
        <v>15.527079868748716</v>
      </c>
    </row>
    <row r="3140" spans="1:7" x14ac:dyDescent="0.25">
      <c r="A3140">
        <v>0.70539300000000005</v>
      </c>
      <c r="B3140">
        <v>0.49757899999999999</v>
      </c>
      <c r="C3140">
        <v>0.350989</v>
      </c>
      <c r="D3140">
        <v>0.17464499999999999</v>
      </c>
      <c r="E3140">
        <v>3.0501E-2</v>
      </c>
      <c r="F3140">
        <v>3138</v>
      </c>
      <c r="G3140">
        <v>15.529394166165321</v>
      </c>
    </row>
    <row r="3141" spans="1:7" x14ac:dyDescent="0.25">
      <c r="A3141">
        <v>0.70540499999999995</v>
      </c>
      <c r="B3141">
        <v>0.49759599999999998</v>
      </c>
      <c r="C3141">
        <v>0.35100700000000001</v>
      </c>
      <c r="D3141">
        <v>0.17466000000000001</v>
      </c>
      <c r="E3141">
        <v>3.0505999999999998E-2</v>
      </c>
      <c r="F3141">
        <v>3139</v>
      </c>
      <c r="G3141">
        <v>15.531243625884249</v>
      </c>
    </row>
    <row r="3142" spans="1:7" x14ac:dyDescent="0.25">
      <c r="A3142">
        <v>0.70543999999999996</v>
      </c>
      <c r="B3142">
        <v>0.49764599999999998</v>
      </c>
      <c r="C3142">
        <v>0.35105900000000001</v>
      </c>
      <c r="D3142">
        <v>0.174703</v>
      </c>
      <c r="E3142">
        <v>3.0521E-2</v>
      </c>
      <c r="F3142">
        <v>3140</v>
      </c>
      <c r="G3142">
        <v>15.536631098014443</v>
      </c>
    </row>
    <row r="3143" spans="1:7" x14ac:dyDescent="0.25">
      <c r="A3143">
        <v>0.705457</v>
      </c>
      <c r="B3143">
        <v>0.49767</v>
      </c>
      <c r="C3143">
        <v>0.35108499999999998</v>
      </c>
      <c r="D3143">
        <v>0.17472399999999999</v>
      </c>
      <c r="E3143">
        <v>3.0529000000000001E-2</v>
      </c>
      <c r="F3143">
        <v>3141</v>
      </c>
      <c r="G3143">
        <v>15.539273183573016</v>
      </c>
    </row>
    <row r="3144" spans="1:7" x14ac:dyDescent="0.25">
      <c r="A3144">
        <v>0.70546299999999995</v>
      </c>
      <c r="B3144">
        <v>0.49767800000000001</v>
      </c>
      <c r="C3144">
        <v>0.35109299999999999</v>
      </c>
      <c r="D3144">
        <v>0.174731</v>
      </c>
      <c r="E3144">
        <v>3.0530999999999999E-2</v>
      </c>
      <c r="F3144">
        <v>3142</v>
      </c>
      <c r="G3144">
        <v>15.540137098776997</v>
      </c>
    </row>
    <row r="3145" spans="1:7" x14ac:dyDescent="0.25">
      <c r="A3145">
        <v>0.70546799999999998</v>
      </c>
      <c r="B3145">
        <v>0.49768499999999999</v>
      </c>
      <c r="C3145">
        <v>0.35110000000000002</v>
      </c>
      <c r="D3145">
        <v>0.174737</v>
      </c>
      <c r="E3145">
        <v>3.0533000000000001E-2</v>
      </c>
      <c r="F3145">
        <v>3143</v>
      </c>
      <c r="G3145">
        <v>15.540878544726258</v>
      </c>
    </row>
    <row r="3146" spans="1:7" x14ac:dyDescent="0.25">
      <c r="A3146">
        <v>0.70547800000000005</v>
      </c>
      <c r="B3146">
        <v>0.497699</v>
      </c>
      <c r="C3146">
        <v>0.35111500000000001</v>
      </c>
      <c r="D3146">
        <v>0.17474999999999999</v>
      </c>
      <c r="E3146">
        <v>3.0537000000000002E-2</v>
      </c>
      <c r="F3146">
        <v>3144</v>
      </c>
      <c r="G3146">
        <v>15.542428399915009</v>
      </c>
    </row>
    <row r="3147" spans="1:7" x14ac:dyDescent="0.25">
      <c r="A3147">
        <v>0.705565</v>
      </c>
      <c r="B3147">
        <v>0.49782199999999999</v>
      </c>
      <c r="C3147">
        <v>0.351246</v>
      </c>
      <c r="D3147">
        <v>0.17485800000000001</v>
      </c>
      <c r="E3147">
        <v>3.0575000000000001E-2</v>
      </c>
      <c r="F3147">
        <v>3145</v>
      </c>
      <c r="G3147">
        <v>15.555931884994438</v>
      </c>
    </row>
    <row r="3148" spans="1:7" x14ac:dyDescent="0.25">
      <c r="A3148">
        <v>0.70559499999999997</v>
      </c>
      <c r="B3148">
        <v>0.49786399999999997</v>
      </c>
      <c r="C3148">
        <v>0.35128999999999999</v>
      </c>
      <c r="D3148">
        <v>0.17489499999999999</v>
      </c>
      <c r="E3148">
        <v>3.0588000000000001E-2</v>
      </c>
      <c r="F3148">
        <v>3146</v>
      </c>
      <c r="G3148">
        <v>15.560456752114485</v>
      </c>
    </row>
    <row r="3149" spans="1:7" x14ac:dyDescent="0.25">
      <c r="A3149">
        <v>0.705623</v>
      </c>
      <c r="B3149">
        <v>0.49790400000000001</v>
      </c>
      <c r="C3149">
        <v>0.35133199999999998</v>
      </c>
      <c r="D3149">
        <v>0.17493</v>
      </c>
      <c r="E3149">
        <v>3.0599999999999999E-2</v>
      </c>
      <c r="F3149">
        <v>3147</v>
      </c>
      <c r="G3149">
        <v>15.564835295015611</v>
      </c>
    </row>
    <row r="3150" spans="1:7" x14ac:dyDescent="0.25">
      <c r="A3150">
        <v>0.705654</v>
      </c>
      <c r="B3150">
        <v>0.497948</v>
      </c>
      <c r="C3150">
        <v>0.351379</v>
      </c>
      <c r="D3150">
        <v>0.17496900000000001</v>
      </c>
      <c r="E3150">
        <v>3.0613999999999999E-2</v>
      </c>
      <c r="F3150">
        <v>3148</v>
      </c>
      <c r="G3150">
        <v>15.569675451794366</v>
      </c>
    </row>
    <row r="3151" spans="1:7" x14ac:dyDescent="0.25">
      <c r="A3151">
        <v>0.70565999999999995</v>
      </c>
      <c r="B3151">
        <v>0.49795600000000001</v>
      </c>
      <c r="C3151">
        <v>0.351387</v>
      </c>
      <c r="D3151">
        <v>0.17497499999999999</v>
      </c>
      <c r="E3151">
        <v>3.0616000000000001E-2</v>
      </c>
      <c r="F3151">
        <v>3149</v>
      </c>
      <c r="G3151">
        <v>15.570513843323793</v>
      </c>
    </row>
    <row r="3152" spans="1:7" x14ac:dyDescent="0.25">
      <c r="A3152">
        <v>0.70572599999999996</v>
      </c>
      <c r="B3152">
        <v>0.49804900000000002</v>
      </c>
      <c r="C3152">
        <v>0.35148600000000002</v>
      </c>
      <c r="D3152">
        <v>0.17505699999999999</v>
      </c>
      <c r="E3152">
        <v>3.0644999999999999E-2</v>
      </c>
      <c r="F3152">
        <v>3150</v>
      </c>
      <c r="G3152">
        <v>15.580684510009851</v>
      </c>
    </row>
    <row r="3153" spans="1:7" x14ac:dyDescent="0.25">
      <c r="A3153">
        <v>0.70572999999999997</v>
      </c>
      <c r="B3153">
        <v>0.49805500000000003</v>
      </c>
      <c r="C3153">
        <v>0.351493</v>
      </c>
      <c r="D3153">
        <v>0.175063</v>
      </c>
      <c r="E3153">
        <v>3.0647000000000001E-2</v>
      </c>
      <c r="F3153">
        <v>3151</v>
      </c>
      <c r="G3153">
        <v>15.581399709318145</v>
      </c>
    </row>
    <row r="3154" spans="1:7" x14ac:dyDescent="0.25">
      <c r="A3154">
        <v>0.705762</v>
      </c>
      <c r="B3154">
        <v>0.49809999999999999</v>
      </c>
      <c r="C3154">
        <v>0.35154099999999999</v>
      </c>
      <c r="D3154">
        <v>0.17510300000000001</v>
      </c>
      <c r="E3154">
        <v>3.0661000000000001E-2</v>
      </c>
      <c r="F3154">
        <v>3152</v>
      </c>
      <c r="G3154">
        <v>15.586342474469255</v>
      </c>
    </row>
    <row r="3155" spans="1:7" x14ac:dyDescent="0.25">
      <c r="A3155">
        <v>0.70577500000000004</v>
      </c>
      <c r="B3155">
        <v>0.49811800000000001</v>
      </c>
      <c r="C3155">
        <v>0.35155900000000001</v>
      </c>
      <c r="D3155">
        <v>0.175118</v>
      </c>
      <c r="E3155">
        <v>3.0665999999999999E-2</v>
      </c>
      <c r="F3155">
        <v>3153</v>
      </c>
      <c r="G3155">
        <v>15.58824958052702</v>
      </c>
    </row>
    <row r="3156" spans="1:7" x14ac:dyDescent="0.25">
      <c r="A3156">
        <v>0.70582599999999995</v>
      </c>
      <c r="B3156">
        <v>0.49819000000000002</v>
      </c>
      <c r="C3156">
        <v>0.351636</v>
      </c>
      <c r="D3156">
        <v>0.175181</v>
      </c>
      <c r="E3156">
        <v>3.0689000000000001E-2</v>
      </c>
      <c r="F3156">
        <v>3154</v>
      </c>
      <c r="G3156">
        <v>15.596178863088923</v>
      </c>
    </row>
    <row r="3157" spans="1:7" x14ac:dyDescent="0.25">
      <c r="A3157">
        <v>0.70584400000000003</v>
      </c>
      <c r="B3157">
        <v>0.49821500000000002</v>
      </c>
      <c r="C3157">
        <v>0.35166199999999997</v>
      </c>
      <c r="D3157">
        <v>0.175203</v>
      </c>
      <c r="E3157">
        <v>3.0696000000000001E-2</v>
      </c>
      <c r="F3157">
        <v>3155</v>
      </c>
      <c r="G3157">
        <v>15.59890920018174</v>
      </c>
    </row>
    <row r="3158" spans="1:7" x14ac:dyDescent="0.25">
      <c r="A3158">
        <v>0.70585600000000004</v>
      </c>
      <c r="B3158">
        <v>0.49823299999999998</v>
      </c>
      <c r="C3158">
        <v>0.35168100000000002</v>
      </c>
      <c r="D3158">
        <v>0.17521900000000001</v>
      </c>
      <c r="E3158">
        <v>3.0702E-2</v>
      </c>
      <c r="F3158">
        <v>3156</v>
      </c>
      <c r="G3158">
        <v>15.600842923303537</v>
      </c>
    </row>
    <row r="3159" spans="1:7" x14ac:dyDescent="0.25">
      <c r="A3159">
        <v>0.70586199999999999</v>
      </c>
      <c r="B3159">
        <v>0.49824200000000002</v>
      </c>
      <c r="C3159">
        <v>0.35169</v>
      </c>
      <c r="D3159">
        <v>0.17522599999999999</v>
      </c>
      <c r="E3159">
        <v>3.0703999999999999E-2</v>
      </c>
      <c r="F3159">
        <v>3157</v>
      </c>
      <c r="G3159">
        <v>15.601798366875004</v>
      </c>
    </row>
    <row r="3160" spans="1:7" x14ac:dyDescent="0.25">
      <c r="A3160">
        <v>0.70589999999999997</v>
      </c>
      <c r="B3160">
        <v>0.49829499999999999</v>
      </c>
      <c r="C3160">
        <v>0.35174699999999998</v>
      </c>
      <c r="D3160">
        <v>0.17527400000000001</v>
      </c>
      <c r="E3160">
        <v>3.0720999999999998E-2</v>
      </c>
      <c r="F3160">
        <v>3158</v>
      </c>
      <c r="G3160">
        <v>15.607688115819803</v>
      </c>
    </row>
    <row r="3161" spans="1:7" x14ac:dyDescent="0.25">
      <c r="A3161">
        <v>0.70591199999999998</v>
      </c>
      <c r="B3161">
        <v>0.498311</v>
      </c>
      <c r="C3161">
        <v>0.35176400000000002</v>
      </c>
      <c r="D3161">
        <v>0.175288</v>
      </c>
      <c r="E3161">
        <v>3.0726E-2</v>
      </c>
      <c r="F3161">
        <v>3159</v>
      </c>
      <c r="G3161">
        <v>15.609471185565569</v>
      </c>
    </row>
    <row r="3162" spans="1:7" x14ac:dyDescent="0.25">
      <c r="A3162">
        <v>0.70593099999999998</v>
      </c>
      <c r="B3162">
        <v>0.49833899999999998</v>
      </c>
      <c r="C3162">
        <v>0.35179300000000002</v>
      </c>
      <c r="D3162">
        <v>0.175312</v>
      </c>
      <c r="E3162">
        <v>3.0734000000000001E-2</v>
      </c>
      <c r="F3162">
        <v>3160</v>
      </c>
      <c r="G3162">
        <v>15.612493478686773</v>
      </c>
    </row>
    <row r="3163" spans="1:7" x14ac:dyDescent="0.25">
      <c r="A3163">
        <v>0.705932</v>
      </c>
      <c r="B3163">
        <v>0.49834000000000001</v>
      </c>
      <c r="C3163">
        <v>0.351794</v>
      </c>
      <c r="D3163">
        <v>0.175313</v>
      </c>
      <c r="E3163">
        <v>3.0734999999999998E-2</v>
      </c>
      <c r="F3163">
        <v>3161</v>
      </c>
      <c r="G3163">
        <v>15.6125792330332</v>
      </c>
    </row>
    <row r="3164" spans="1:7" x14ac:dyDescent="0.25">
      <c r="A3164">
        <v>0.70594400000000002</v>
      </c>
      <c r="B3164">
        <v>0.49835699999999999</v>
      </c>
      <c r="C3164">
        <v>0.35181200000000001</v>
      </c>
      <c r="D3164">
        <v>0.17532800000000001</v>
      </c>
      <c r="E3164">
        <v>3.074E-2</v>
      </c>
      <c r="F3164">
        <v>3162</v>
      </c>
      <c r="G3164">
        <v>15.614429607090576</v>
      </c>
    </row>
    <row r="3165" spans="1:7" x14ac:dyDescent="0.25">
      <c r="A3165">
        <v>0.70594999999999997</v>
      </c>
      <c r="B3165">
        <v>0.498365</v>
      </c>
      <c r="C3165">
        <v>0.35182099999999999</v>
      </c>
      <c r="D3165">
        <v>0.17533499999999999</v>
      </c>
      <c r="E3165">
        <v>3.0741999999999998E-2</v>
      </c>
      <c r="F3165">
        <v>3163</v>
      </c>
      <c r="G3165">
        <v>15.615345636728305</v>
      </c>
    </row>
    <row r="3166" spans="1:7" x14ac:dyDescent="0.25">
      <c r="A3166">
        <v>0.70614500000000002</v>
      </c>
      <c r="B3166">
        <v>0.498641</v>
      </c>
      <c r="C3166">
        <v>0.35211300000000001</v>
      </c>
      <c r="D3166">
        <v>0.17557800000000001</v>
      </c>
      <c r="E3166">
        <v>3.0828000000000001E-2</v>
      </c>
      <c r="F3166">
        <v>3164</v>
      </c>
      <c r="G3166">
        <v>15.645670056469422</v>
      </c>
    </row>
    <row r="3167" spans="1:7" x14ac:dyDescent="0.25">
      <c r="A3167">
        <v>0.70615300000000003</v>
      </c>
      <c r="B3167">
        <v>0.49865300000000001</v>
      </c>
      <c r="C3167">
        <v>0.35212500000000002</v>
      </c>
      <c r="D3167">
        <v>0.17558799999999999</v>
      </c>
      <c r="E3167">
        <v>3.0831000000000001E-2</v>
      </c>
      <c r="F3167">
        <v>3165</v>
      </c>
      <c r="G3167">
        <v>15.646961893804459</v>
      </c>
    </row>
    <row r="3168" spans="1:7" x14ac:dyDescent="0.25">
      <c r="A3168">
        <v>0.70616100000000004</v>
      </c>
      <c r="B3168">
        <v>0.49866300000000002</v>
      </c>
      <c r="C3168">
        <v>0.352136</v>
      </c>
      <c r="D3168">
        <v>0.175597</v>
      </c>
      <c r="E3168">
        <v>3.0834E-2</v>
      </c>
      <c r="F3168">
        <v>3166</v>
      </c>
      <c r="G3168">
        <v>15.648103734386233</v>
      </c>
    </row>
    <row r="3169" spans="1:7" x14ac:dyDescent="0.25">
      <c r="A3169">
        <v>0.70616999999999996</v>
      </c>
      <c r="B3169">
        <v>0.49867600000000001</v>
      </c>
      <c r="C3169">
        <v>0.35215000000000002</v>
      </c>
      <c r="D3169">
        <v>0.17560899999999999</v>
      </c>
      <c r="E3169">
        <v>3.0838999999999998E-2</v>
      </c>
      <c r="F3169">
        <v>3167</v>
      </c>
      <c r="G3169">
        <v>15.649557390034067</v>
      </c>
    </row>
    <row r="3170" spans="1:7" x14ac:dyDescent="0.25">
      <c r="A3170">
        <v>0.706179</v>
      </c>
      <c r="B3170">
        <v>0.49868899999999999</v>
      </c>
      <c r="C3170">
        <v>0.352163</v>
      </c>
      <c r="D3170">
        <v>0.17562</v>
      </c>
      <c r="E3170">
        <v>3.0842000000000001E-2</v>
      </c>
      <c r="F3170">
        <v>3168</v>
      </c>
      <c r="G3170">
        <v>15.650923207458247</v>
      </c>
    </row>
    <row r="3171" spans="1:7" x14ac:dyDescent="0.25">
      <c r="A3171">
        <v>0.70618099999999995</v>
      </c>
      <c r="B3171">
        <v>0.49869200000000002</v>
      </c>
      <c r="C3171">
        <v>0.35216700000000001</v>
      </c>
      <c r="D3171">
        <v>0.175623</v>
      </c>
      <c r="E3171">
        <v>3.0842999999999999E-2</v>
      </c>
      <c r="F3171">
        <v>3169</v>
      </c>
      <c r="G3171">
        <v>15.651296792869239</v>
      </c>
    </row>
    <row r="3172" spans="1:7" x14ac:dyDescent="0.25">
      <c r="A3172">
        <v>0.706237</v>
      </c>
      <c r="B3172">
        <v>0.49876999999999999</v>
      </c>
      <c r="C3172">
        <v>0.35225000000000001</v>
      </c>
      <c r="D3172">
        <v>0.17569199999999999</v>
      </c>
      <c r="E3172">
        <v>3.0868E-2</v>
      </c>
      <c r="F3172">
        <v>3170</v>
      </c>
      <c r="G3172">
        <v>15.659896723456914</v>
      </c>
    </row>
    <row r="3173" spans="1:7" x14ac:dyDescent="0.25">
      <c r="A3173">
        <v>0.70624600000000004</v>
      </c>
      <c r="B3173">
        <v>0.49878400000000001</v>
      </c>
      <c r="C3173">
        <v>0.35226400000000002</v>
      </c>
      <c r="D3173">
        <v>0.175704</v>
      </c>
      <c r="E3173">
        <v>3.0872E-2</v>
      </c>
      <c r="F3173">
        <v>3171</v>
      </c>
      <c r="G3173">
        <v>15.661375248837667</v>
      </c>
    </row>
    <row r="3174" spans="1:7" x14ac:dyDescent="0.25">
      <c r="A3174">
        <v>0.70630300000000001</v>
      </c>
      <c r="B3174">
        <v>0.49886399999999997</v>
      </c>
      <c r="C3174">
        <v>0.35234900000000002</v>
      </c>
      <c r="D3174">
        <v>0.17577400000000001</v>
      </c>
      <c r="E3174">
        <v>3.0897000000000001E-2</v>
      </c>
      <c r="F3174">
        <v>3172</v>
      </c>
      <c r="G3174">
        <v>15.670198073635612</v>
      </c>
    </row>
    <row r="3175" spans="1:7" x14ac:dyDescent="0.25">
      <c r="A3175">
        <v>0.70632300000000003</v>
      </c>
      <c r="B3175">
        <v>0.49889299999999998</v>
      </c>
      <c r="C3175">
        <v>0.35238000000000003</v>
      </c>
      <c r="D3175">
        <v>0.17580000000000001</v>
      </c>
      <c r="E3175">
        <v>3.0904999999999998E-2</v>
      </c>
      <c r="F3175">
        <v>3173</v>
      </c>
      <c r="G3175">
        <v>15.67339083666409</v>
      </c>
    </row>
    <row r="3176" spans="1:7" x14ac:dyDescent="0.25">
      <c r="A3176">
        <v>0.70633500000000005</v>
      </c>
      <c r="B3176">
        <v>0.49890899999999999</v>
      </c>
      <c r="C3176">
        <v>0.35239599999999999</v>
      </c>
      <c r="D3176">
        <v>0.175814</v>
      </c>
      <c r="E3176">
        <v>3.091E-2</v>
      </c>
      <c r="F3176">
        <v>3174</v>
      </c>
      <c r="G3176">
        <v>15.67514793993937</v>
      </c>
    </row>
    <row r="3177" spans="1:7" x14ac:dyDescent="0.25">
      <c r="A3177">
        <v>0.70638000000000001</v>
      </c>
      <c r="B3177">
        <v>0.49897200000000003</v>
      </c>
      <c r="C3177">
        <v>0.352464</v>
      </c>
      <c r="D3177">
        <v>0.17587</v>
      </c>
      <c r="E3177">
        <v>3.0929999999999999E-2</v>
      </c>
      <c r="F3177">
        <v>3175</v>
      </c>
      <c r="G3177">
        <v>15.682159420584133</v>
      </c>
    </row>
    <row r="3178" spans="1:7" x14ac:dyDescent="0.25">
      <c r="A3178">
        <v>0.70638699999999999</v>
      </c>
      <c r="B3178">
        <v>0.49898300000000001</v>
      </c>
      <c r="C3178">
        <v>0.35247499999999998</v>
      </c>
      <c r="D3178">
        <v>0.17587900000000001</v>
      </c>
      <c r="E3178">
        <v>3.0932999999999999E-2</v>
      </c>
      <c r="F3178">
        <v>3176</v>
      </c>
      <c r="G3178">
        <v>15.683306796950504</v>
      </c>
    </row>
    <row r="3179" spans="1:7" x14ac:dyDescent="0.25">
      <c r="A3179">
        <v>0.70639200000000002</v>
      </c>
      <c r="B3179">
        <v>0.49898999999999999</v>
      </c>
      <c r="C3179">
        <v>0.35248299999999999</v>
      </c>
      <c r="D3179">
        <v>0.17588500000000001</v>
      </c>
      <c r="E3179">
        <v>3.0936000000000002E-2</v>
      </c>
      <c r="F3179">
        <v>3177</v>
      </c>
      <c r="G3179">
        <v>15.684120830090292</v>
      </c>
    </row>
    <row r="3180" spans="1:7" x14ac:dyDescent="0.25">
      <c r="A3180">
        <v>0.70646600000000004</v>
      </c>
      <c r="B3180">
        <v>0.49909399999999998</v>
      </c>
      <c r="C3180">
        <v>0.35259299999999999</v>
      </c>
      <c r="D3180">
        <v>0.17597699999999999</v>
      </c>
      <c r="E3180">
        <v>3.0967999999999999E-2</v>
      </c>
      <c r="F3180">
        <v>3178</v>
      </c>
      <c r="G3180">
        <v>15.695639861896222</v>
      </c>
    </row>
    <row r="3181" spans="1:7" x14ac:dyDescent="0.25">
      <c r="A3181">
        <v>0.70646600000000004</v>
      </c>
      <c r="B3181">
        <v>0.49909500000000001</v>
      </c>
      <c r="C3181">
        <v>0.35259400000000002</v>
      </c>
      <c r="D3181">
        <v>0.175978</v>
      </c>
      <c r="E3181">
        <v>3.0967999999999999E-2</v>
      </c>
      <c r="F3181">
        <v>3179</v>
      </c>
      <c r="G3181">
        <v>15.695685778512257</v>
      </c>
    </row>
    <row r="3182" spans="1:7" x14ac:dyDescent="0.25">
      <c r="A3182">
        <v>0.70659400000000006</v>
      </c>
      <c r="B3182">
        <v>0.49927500000000002</v>
      </c>
      <c r="C3182">
        <v>0.35278500000000002</v>
      </c>
      <c r="D3182">
        <v>0.17613599999999999</v>
      </c>
      <c r="E3182">
        <v>3.1023999999999999E-2</v>
      </c>
      <c r="F3182">
        <v>3180</v>
      </c>
      <c r="G3182">
        <v>15.7155956923521</v>
      </c>
    </row>
    <row r="3183" spans="1:7" x14ac:dyDescent="0.25">
      <c r="A3183">
        <v>0.70661300000000005</v>
      </c>
      <c r="B3183">
        <v>0.499303</v>
      </c>
      <c r="C3183">
        <v>0.35281400000000002</v>
      </c>
      <c r="D3183">
        <v>0.17616100000000001</v>
      </c>
      <c r="E3183">
        <v>3.1033000000000002E-2</v>
      </c>
      <c r="F3183">
        <v>3181</v>
      </c>
      <c r="G3183">
        <v>15.718671127273536</v>
      </c>
    </row>
    <row r="3184" spans="1:7" x14ac:dyDescent="0.25">
      <c r="A3184">
        <v>0.70664000000000005</v>
      </c>
      <c r="B3184">
        <v>0.49933899999999998</v>
      </c>
      <c r="C3184">
        <v>0.35285300000000003</v>
      </c>
      <c r="D3184">
        <v>0.17619299999999999</v>
      </c>
      <c r="E3184">
        <v>3.1043999999999999E-2</v>
      </c>
      <c r="F3184">
        <v>3182</v>
      </c>
      <c r="G3184">
        <v>15.722747440483673</v>
      </c>
    </row>
    <row r="3185" spans="1:7" x14ac:dyDescent="0.25">
      <c r="A3185">
        <v>0.70672699999999999</v>
      </c>
      <c r="B3185">
        <v>0.49946299999999999</v>
      </c>
      <c r="C3185">
        <v>0.35298400000000002</v>
      </c>
      <c r="D3185">
        <v>0.17630199999999999</v>
      </c>
      <c r="E3185">
        <v>3.1081999999999999E-2</v>
      </c>
      <c r="F3185">
        <v>3183</v>
      </c>
      <c r="G3185">
        <v>15.736410086651215</v>
      </c>
    </row>
    <row r="3186" spans="1:7" x14ac:dyDescent="0.25">
      <c r="A3186">
        <v>0.70674700000000001</v>
      </c>
      <c r="B3186">
        <v>0.49949100000000002</v>
      </c>
      <c r="C3186">
        <v>0.35301300000000002</v>
      </c>
      <c r="D3186">
        <v>0.17632700000000001</v>
      </c>
      <c r="E3186">
        <v>3.1091000000000001E-2</v>
      </c>
      <c r="F3186">
        <v>3184</v>
      </c>
      <c r="G3186">
        <v>15.73950472911373</v>
      </c>
    </row>
    <row r="3187" spans="1:7" x14ac:dyDescent="0.25">
      <c r="A3187">
        <v>0.70682100000000003</v>
      </c>
      <c r="B3187">
        <v>0.49959500000000001</v>
      </c>
      <c r="C3187">
        <v>0.35312399999999999</v>
      </c>
      <c r="D3187">
        <v>0.17641899999999999</v>
      </c>
      <c r="E3187">
        <v>3.1123999999999999E-2</v>
      </c>
      <c r="F3187">
        <v>3185</v>
      </c>
      <c r="G3187">
        <v>15.751097751180728</v>
      </c>
    </row>
    <row r="3188" spans="1:7" x14ac:dyDescent="0.25">
      <c r="A3188">
        <v>0.70682199999999995</v>
      </c>
      <c r="B3188">
        <v>0.49959700000000001</v>
      </c>
      <c r="C3188">
        <v>0.353126</v>
      </c>
      <c r="D3188">
        <v>0.17642099999999999</v>
      </c>
      <c r="E3188">
        <v>3.1123999999999999E-2</v>
      </c>
      <c r="F3188">
        <v>3186</v>
      </c>
      <c r="G3188">
        <v>15.751325999196213</v>
      </c>
    </row>
    <row r="3189" spans="1:7" x14ac:dyDescent="0.25">
      <c r="A3189">
        <v>0.70682299999999998</v>
      </c>
      <c r="B3189">
        <v>0.49959900000000002</v>
      </c>
      <c r="C3189">
        <v>0.353128</v>
      </c>
      <c r="D3189">
        <v>0.176423</v>
      </c>
      <c r="E3189">
        <v>3.1125E-2</v>
      </c>
      <c r="F3189">
        <v>3187</v>
      </c>
      <c r="G3189">
        <v>15.751519436659276</v>
      </c>
    </row>
    <row r="3190" spans="1:7" x14ac:dyDescent="0.25">
      <c r="A3190">
        <v>0.706839</v>
      </c>
      <c r="B3190">
        <v>0.49962099999999998</v>
      </c>
      <c r="C3190">
        <v>0.35315200000000002</v>
      </c>
      <c r="D3190">
        <v>0.17644199999999999</v>
      </c>
      <c r="E3190">
        <v>3.1132E-2</v>
      </c>
      <c r="F3190">
        <v>3188</v>
      </c>
      <c r="G3190">
        <v>15.753990690735343</v>
      </c>
    </row>
    <row r="3191" spans="1:7" x14ac:dyDescent="0.25">
      <c r="A3191">
        <v>0.70684100000000005</v>
      </c>
      <c r="B3191">
        <v>0.49962499999999999</v>
      </c>
      <c r="C3191">
        <v>0.35315600000000003</v>
      </c>
      <c r="D3191">
        <v>0.17644499999999999</v>
      </c>
      <c r="E3191">
        <v>3.1133000000000001E-2</v>
      </c>
      <c r="F3191">
        <v>3189</v>
      </c>
      <c r="G3191">
        <v>15.754375841832349</v>
      </c>
    </row>
    <row r="3192" spans="1:7" x14ac:dyDescent="0.25">
      <c r="A3192">
        <v>0.706843</v>
      </c>
      <c r="B3192">
        <v>0.49962800000000002</v>
      </c>
      <c r="C3192">
        <v>0.353159</v>
      </c>
      <c r="D3192">
        <v>0.17644799999999999</v>
      </c>
      <c r="E3192">
        <v>3.1133999999999998E-2</v>
      </c>
      <c r="F3192">
        <v>3190</v>
      </c>
      <c r="G3192">
        <v>15.754689921906218</v>
      </c>
    </row>
    <row r="3193" spans="1:7" x14ac:dyDescent="0.25">
      <c r="A3193">
        <v>0.70686700000000002</v>
      </c>
      <c r="B3193">
        <v>0.49966100000000002</v>
      </c>
      <c r="C3193">
        <v>0.35319400000000001</v>
      </c>
      <c r="D3193">
        <v>0.17647699999999999</v>
      </c>
      <c r="E3193">
        <v>3.1144000000000002E-2</v>
      </c>
      <c r="F3193">
        <v>3191</v>
      </c>
      <c r="G3193">
        <v>15.758363628266826</v>
      </c>
    </row>
    <row r="3194" spans="1:7" x14ac:dyDescent="0.25">
      <c r="A3194">
        <v>0.70691700000000002</v>
      </c>
      <c r="B3194">
        <v>0.49973200000000001</v>
      </c>
      <c r="C3194">
        <v>0.353269</v>
      </c>
      <c r="D3194">
        <v>0.17654</v>
      </c>
      <c r="E3194">
        <v>3.1165999999999999E-2</v>
      </c>
      <c r="F3194">
        <v>3192</v>
      </c>
      <c r="G3194">
        <v>15.766277863669631</v>
      </c>
    </row>
    <row r="3195" spans="1:7" x14ac:dyDescent="0.25">
      <c r="A3195">
        <v>0.70691999999999999</v>
      </c>
      <c r="B3195">
        <v>0.49973600000000001</v>
      </c>
      <c r="C3195">
        <v>0.353273</v>
      </c>
      <c r="D3195">
        <v>0.17654300000000001</v>
      </c>
      <c r="E3195">
        <v>3.1168000000000001E-2</v>
      </c>
      <c r="F3195">
        <v>3193</v>
      </c>
      <c r="G3195">
        <v>15.766685525252864</v>
      </c>
    </row>
    <row r="3196" spans="1:7" x14ac:dyDescent="0.25">
      <c r="A3196">
        <v>0.70693700000000004</v>
      </c>
      <c r="B3196">
        <v>0.49975999999999998</v>
      </c>
      <c r="C3196">
        <v>0.35329899999999997</v>
      </c>
      <c r="D3196">
        <v>0.176565</v>
      </c>
      <c r="E3196">
        <v>3.1175000000000001E-2</v>
      </c>
      <c r="F3196">
        <v>3194</v>
      </c>
      <c r="G3196">
        <v>15.769422507821279</v>
      </c>
    </row>
    <row r="3197" spans="1:7" x14ac:dyDescent="0.25">
      <c r="A3197">
        <v>0.70699500000000004</v>
      </c>
      <c r="B3197">
        <v>0.49984200000000001</v>
      </c>
      <c r="C3197">
        <v>0.35338599999999998</v>
      </c>
      <c r="D3197">
        <v>0.17663699999999999</v>
      </c>
      <c r="E3197">
        <v>3.1201E-2</v>
      </c>
      <c r="F3197">
        <v>3195</v>
      </c>
      <c r="G3197">
        <v>15.778468401125307</v>
      </c>
    </row>
    <row r="3198" spans="1:7" x14ac:dyDescent="0.25">
      <c r="A3198">
        <v>0.70700499999999999</v>
      </c>
      <c r="B3198">
        <v>0.49985600000000002</v>
      </c>
      <c r="C3198">
        <v>0.35340100000000002</v>
      </c>
      <c r="D3198">
        <v>0.17665</v>
      </c>
      <c r="E3198">
        <v>3.1205E-2</v>
      </c>
      <c r="F3198">
        <v>3196</v>
      </c>
      <c r="G3198">
        <v>15.780055915555145</v>
      </c>
    </row>
    <row r="3199" spans="1:7" x14ac:dyDescent="0.25">
      <c r="A3199">
        <v>0.70702399999999999</v>
      </c>
      <c r="B3199">
        <v>0.49988199999999999</v>
      </c>
      <c r="C3199">
        <v>0.35342800000000002</v>
      </c>
      <c r="D3199">
        <v>0.176673</v>
      </c>
      <c r="E3199">
        <v>3.1213000000000001E-2</v>
      </c>
      <c r="F3199">
        <v>3197</v>
      </c>
      <c r="G3199">
        <v>15.782960540128453</v>
      </c>
    </row>
    <row r="3200" spans="1:7" x14ac:dyDescent="0.25">
      <c r="A3200">
        <v>0.70703000000000005</v>
      </c>
      <c r="B3200">
        <v>0.499892</v>
      </c>
      <c r="C3200">
        <v>0.353439</v>
      </c>
      <c r="D3200">
        <v>0.176681</v>
      </c>
      <c r="E3200">
        <v>3.1216000000000001E-2</v>
      </c>
      <c r="F3200">
        <v>3198</v>
      </c>
      <c r="G3200">
        <v>15.784058031008311</v>
      </c>
    </row>
    <row r="3201" spans="1:7" x14ac:dyDescent="0.25">
      <c r="A3201">
        <v>0.70703300000000002</v>
      </c>
      <c r="B3201">
        <v>0.49989600000000001</v>
      </c>
      <c r="C3201">
        <v>0.35344300000000001</v>
      </c>
      <c r="D3201">
        <v>0.17668500000000001</v>
      </c>
      <c r="E3201">
        <v>3.1217999999999999E-2</v>
      </c>
      <c r="F3201">
        <v>3199</v>
      </c>
      <c r="G3201">
        <v>15.784490887551623</v>
      </c>
    </row>
    <row r="3202" spans="1:7" x14ac:dyDescent="0.25">
      <c r="A3202">
        <v>0.70708300000000002</v>
      </c>
      <c r="B3202">
        <v>0.49996699999999999</v>
      </c>
      <c r="C3202">
        <v>0.353518</v>
      </c>
      <c r="D3202">
        <v>0.17674699999999999</v>
      </c>
      <c r="E3202">
        <v>3.124E-2</v>
      </c>
      <c r="F3202">
        <v>3200</v>
      </c>
      <c r="G3202">
        <v>15.792378704832609</v>
      </c>
    </row>
    <row r="3203" spans="1:7" x14ac:dyDescent="0.25">
      <c r="A3203">
        <v>0.70708700000000002</v>
      </c>
      <c r="B3203">
        <v>0.49997200000000003</v>
      </c>
      <c r="C3203">
        <v>0.35352299999999998</v>
      </c>
      <c r="D3203">
        <v>0.17675199999999999</v>
      </c>
      <c r="E3203">
        <v>3.1241000000000001E-2</v>
      </c>
      <c r="F3203">
        <v>3201</v>
      </c>
      <c r="G3203">
        <v>15.792898368903634</v>
      </c>
    </row>
    <row r="3204" spans="1:7" x14ac:dyDescent="0.25">
      <c r="A3204">
        <v>0.70710200000000001</v>
      </c>
      <c r="B3204">
        <v>0.49999300000000002</v>
      </c>
      <c r="C3204">
        <v>0.35354600000000003</v>
      </c>
      <c r="D3204">
        <v>0.17677100000000001</v>
      </c>
      <c r="E3204">
        <v>3.1248000000000001E-2</v>
      </c>
      <c r="F3204">
        <v>3202</v>
      </c>
      <c r="G3204">
        <v>15.795321357404131</v>
      </c>
    </row>
    <row r="3205" spans="1:7" x14ac:dyDescent="0.25">
      <c r="A3205">
        <v>0.70710600000000001</v>
      </c>
      <c r="B3205">
        <v>0.49999900000000003</v>
      </c>
      <c r="C3205">
        <v>0.35355199999999998</v>
      </c>
      <c r="D3205">
        <v>0.17677499999999999</v>
      </c>
      <c r="E3205">
        <v>3.125E-2</v>
      </c>
      <c r="F3205">
        <v>3203</v>
      </c>
      <c r="G3205">
        <v>15.795897809681447</v>
      </c>
    </row>
    <row r="3206" spans="1:7" x14ac:dyDescent="0.25">
      <c r="A3206">
        <v>0.70710700000000004</v>
      </c>
      <c r="B3206">
        <v>0.50000100000000003</v>
      </c>
      <c r="C3206">
        <v>0.35355399999999998</v>
      </c>
      <c r="D3206">
        <v>0.17677699999999999</v>
      </c>
      <c r="E3206">
        <v>3.125E-2</v>
      </c>
      <c r="F3206">
        <v>3204</v>
      </c>
      <c r="G3206">
        <v>15.796119807795865</v>
      </c>
    </row>
    <row r="3207" spans="1:7" x14ac:dyDescent="0.25">
      <c r="A3207">
        <v>0.70715099999999997</v>
      </c>
      <c r="B3207">
        <v>0.50006200000000001</v>
      </c>
      <c r="C3207">
        <v>0.35361999999999999</v>
      </c>
      <c r="D3207">
        <v>0.17683199999999999</v>
      </c>
      <c r="E3207">
        <v>3.1269999999999999E-2</v>
      </c>
      <c r="F3207">
        <v>3205</v>
      </c>
      <c r="G3207">
        <v>15.803010468896764</v>
      </c>
    </row>
    <row r="3208" spans="1:7" x14ac:dyDescent="0.25">
      <c r="A3208">
        <v>0.70715700000000004</v>
      </c>
      <c r="B3208">
        <v>0.50007000000000001</v>
      </c>
      <c r="C3208">
        <v>0.353628</v>
      </c>
      <c r="D3208">
        <v>0.176839</v>
      </c>
      <c r="E3208">
        <v>3.1272000000000001E-2</v>
      </c>
      <c r="F3208">
        <v>3206</v>
      </c>
      <c r="G3208">
        <v>15.803894346323121</v>
      </c>
    </row>
    <row r="3209" spans="1:7" x14ac:dyDescent="0.25">
      <c r="A3209">
        <v>0.70716000000000001</v>
      </c>
      <c r="B3209">
        <v>0.50007599999999996</v>
      </c>
      <c r="C3209">
        <v>0.353634</v>
      </c>
      <c r="D3209">
        <v>0.176844</v>
      </c>
      <c r="E3209">
        <v>3.1274000000000003E-2</v>
      </c>
      <c r="F3209">
        <v>3207</v>
      </c>
      <c r="G3209">
        <v>15.804513695748417</v>
      </c>
    </row>
    <row r="3210" spans="1:7" x14ac:dyDescent="0.25">
      <c r="A3210">
        <v>0.70717399999999997</v>
      </c>
      <c r="B3210">
        <v>0.50009499999999996</v>
      </c>
      <c r="C3210">
        <v>0.35365400000000002</v>
      </c>
      <c r="D3210">
        <v>0.17686099999999999</v>
      </c>
      <c r="E3210">
        <v>3.1280000000000002E-2</v>
      </c>
      <c r="F3210">
        <v>3208</v>
      </c>
      <c r="G3210">
        <v>15.806673040849999</v>
      </c>
    </row>
    <row r="3211" spans="1:7" x14ac:dyDescent="0.25">
      <c r="A3211">
        <v>0.70722799999999997</v>
      </c>
      <c r="B3211">
        <v>0.50017199999999995</v>
      </c>
      <c r="C3211">
        <v>0.35373599999999999</v>
      </c>
      <c r="D3211">
        <v>0.176929</v>
      </c>
      <c r="E3211">
        <v>3.1303999999999998E-2</v>
      </c>
      <c r="F3211">
        <v>3209</v>
      </c>
      <c r="G3211">
        <v>15.815227510190946</v>
      </c>
    </row>
    <row r="3212" spans="1:7" x14ac:dyDescent="0.25">
      <c r="A3212">
        <v>0.70725800000000005</v>
      </c>
      <c r="B3212">
        <v>0.50021400000000005</v>
      </c>
      <c r="C3212">
        <v>0.35377999999999998</v>
      </c>
      <c r="D3212">
        <v>0.17696600000000001</v>
      </c>
      <c r="E3212">
        <v>3.1316999999999998E-2</v>
      </c>
      <c r="F3212">
        <v>3210</v>
      </c>
      <c r="G3212">
        <v>15.819860081276351</v>
      </c>
    </row>
    <row r="3213" spans="1:7" x14ac:dyDescent="0.25">
      <c r="A3213">
        <v>0.70726599999999995</v>
      </c>
      <c r="B3213">
        <v>0.50022599999999995</v>
      </c>
      <c r="C3213">
        <v>0.35379300000000002</v>
      </c>
      <c r="D3213">
        <v>0.17697599999999999</v>
      </c>
      <c r="E3213">
        <v>3.1321000000000002E-2</v>
      </c>
      <c r="F3213">
        <v>3211</v>
      </c>
      <c r="G3213">
        <v>15.821218856381353</v>
      </c>
    </row>
    <row r="3214" spans="1:7" x14ac:dyDescent="0.25">
      <c r="A3214">
        <v>0.70735000000000003</v>
      </c>
      <c r="B3214">
        <v>0.50034400000000001</v>
      </c>
      <c r="C3214">
        <v>0.35391800000000001</v>
      </c>
      <c r="D3214">
        <v>0.17708099999999999</v>
      </c>
      <c r="E3214">
        <v>3.1357999999999997E-2</v>
      </c>
      <c r="F3214">
        <v>3212</v>
      </c>
      <c r="G3214">
        <v>15.834407907539202</v>
      </c>
    </row>
    <row r="3215" spans="1:7" x14ac:dyDescent="0.25">
      <c r="A3215">
        <v>0.70736100000000002</v>
      </c>
      <c r="B3215">
        <v>0.50036000000000003</v>
      </c>
      <c r="C3215">
        <v>0.35393599999999997</v>
      </c>
      <c r="D3215">
        <v>0.177095</v>
      </c>
      <c r="E3215">
        <v>3.1363000000000002E-2</v>
      </c>
      <c r="F3215">
        <v>3213</v>
      </c>
      <c r="G3215">
        <v>15.836221518836302</v>
      </c>
    </row>
    <row r="3216" spans="1:7" x14ac:dyDescent="0.25">
      <c r="A3216">
        <v>0.70737700000000003</v>
      </c>
      <c r="B3216">
        <v>0.50038199999999999</v>
      </c>
      <c r="C3216">
        <v>0.35395900000000002</v>
      </c>
      <c r="D3216">
        <v>0.17711499999999999</v>
      </c>
      <c r="E3216">
        <v>3.1370000000000002E-2</v>
      </c>
      <c r="F3216">
        <v>3214</v>
      </c>
      <c r="G3216">
        <v>15.838678870600457</v>
      </c>
    </row>
    <row r="3217" spans="1:7" x14ac:dyDescent="0.25">
      <c r="A3217">
        <v>0.70737799999999995</v>
      </c>
      <c r="B3217">
        <v>0.50038300000000002</v>
      </c>
      <c r="C3217">
        <v>0.35396</v>
      </c>
      <c r="D3217">
        <v>0.177116</v>
      </c>
      <c r="E3217">
        <v>3.1370000000000002E-2</v>
      </c>
      <c r="F3217">
        <v>3215</v>
      </c>
      <c r="G3217">
        <v>15.838790558515308</v>
      </c>
    </row>
    <row r="3218" spans="1:7" x14ac:dyDescent="0.25">
      <c r="A3218">
        <v>0.70738999999999996</v>
      </c>
      <c r="B3218">
        <v>0.50040099999999998</v>
      </c>
      <c r="C3218">
        <v>0.35397899999999999</v>
      </c>
      <c r="D3218">
        <v>0.17713100000000001</v>
      </c>
      <c r="E3218">
        <v>3.1375E-2</v>
      </c>
      <c r="F3218">
        <v>3216</v>
      </c>
      <c r="G3218">
        <v>15.840748938619431</v>
      </c>
    </row>
    <row r="3219" spans="1:7" x14ac:dyDescent="0.25">
      <c r="A3219">
        <v>0.70742300000000002</v>
      </c>
      <c r="B3219">
        <v>0.50044699999999998</v>
      </c>
      <c r="C3219">
        <v>0.35402699999999998</v>
      </c>
      <c r="D3219">
        <v>0.177172</v>
      </c>
      <c r="E3219">
        <v>3.1390000000000001E-2</v>
      </c>
      <c r="F3219">
        <v>3217</v>
      </c>
      <c r="G3219">
        <v>15.845874981334926</v>
      </c>
    </row>
    <row r="3220" spans="1:7" x14ac:dyDescent="0.25">
      <c r="A3220">
        <v>0.70745599999999997</v>
      </c>
      <c r="B3220">
        <v>0.50049399999999999</v>
      </c>
      <c r="C3220">
        <v>0.35407699999999998</v>
      </c>
      <c r="D3220">
        <v>0.17721400000000001</v>
      </c>
      <c r="E3220">
        <v>3.1405000000000002E-2</v>
      </c>
      <c r="F3220">
        <v>3218</v>
      </c>
      <c r="G3220">
        <v>15.851163672103047</v>
      </c>
    </row>
    <row r="3221" spans="1:7" x14ac:dyDescent="0.25">
      <c r="A3221">
        <v>0.70748100000000003</v>
      </c>
      <c r="B3221">
        <v>0.50053000000000003</v>
      </c>
      <c r="C3221">
        <v>0.35411500000000001</v>
      </c>
      <c r="D3221">
        <v>0.17724500000000001</v>
      </c>
      <c r="E3221">
        <v>3.1415999999999999E-2</v>
      </c>
      <c r="F3221">
        <v>3219</v>
      </c>
      <c r="G3221">
        <v>15.855166817003875</v>
      </c>
    </row>
    <row r="3222" spans="1:7" x14ac:dyDescent="0.25">
      <c r="A3222">
        <v>0.70749899999999999</v>
      </c>
      <c r="B3222">
        <v>0.50055400000000005</v>
      </c>
      <c r="C3222">
        <v>0.35414200000000001</v>
      </c>
      <c r="D3222">
        <v>0.17726700000000001</v>
      </c>
      <c r="E3222">
        <v>3.1424000000000001E-2</v>
      </c>
      <c r="F3222">
        <v>3220</v>
      </c>
      <c r="G3222">
        <v>15.857923570358407</v>
      </c>
    </row>
    <row r="3223" spans="1:7" x14ac:dyDescent="0.25">
      <c r="A3223">
        <v>0.70752400000000004</v>
      </c>
      <c r="B3223">
        <v>0.50059100000000001</v>
      </c>
      <c r="C3223">
        <v>0.35417999999999999</v>
      </c>
      <c r="D3223">
        <v>0.17729900000000001</v>
      </c>
      <c r="E3223">
        <v>3.1434999999999998E-2</v>
      </c>
      <c r="F3223">
        <v>3221</v>
      </c>
      <c r="G3223">
        <v>15.861999113242954</v>
      </c>
    </row>
    <row r="3224" spans="1:7" x14ac:dyDescent="0.25">
      <c r="A3224">
        <v>0.70754099999999998</v>
      </c>
      <c r="B3224">
        <v>0.50061500000000003</v>
      </c>
      <c r="C3224">
        <v>0.35420600000000002</v>
      </c>
      <c r="D3224">
        <v>0.17732100000000001</v>
      </c>
      <c r="E3224">
        <v>3.1442999999999999E-2</v>
      </c>
      <c r="F3224">
        <v>3222</v>
      </c>
      <c r="G3224">
        <v>15.864665167742961</v>
      </c>
    </row>
    <row r="3225" spans="1:7" x14ac:dyDescent="0.25">
      <c r="A3225">
        <v>0.70755000000000001</v>
      </c>
      <c r="B3225">
        <v>0.50062700000000004</v>
      </c>
      <c r="C3225">
        <v>0.35421799999999998</v>
      </c>
      <c r="D3225">
        <v>0.17733099999999999</v>
      </c>
      <c r="E3225">
        <v>3.1446000000000002E-2</v>
      </c>
      <c r="F3225">
        <v>3223</v>
      </c>
      <c r="G3225">
        <v>15.865985220303745</v>
      </c>
    </row>
    <row r="3226" spans="1:7" x14ac:dyDescent="0.25">
      <c r="A3226">
        <v>0.70755999999999997</v>
      </c>
      <c r="B3226">
        <v>0.500641</v>
      </c>
      <c r="C3226">
        <v>0.35423300000000002</v>
      </c>
      <c r="D3226">
        <v>0.177344</v>
      </c>
      <c r="E3226">
        <v>3.1451E-2</v>
      </c>
      <c r="F3226">
        <v>3224</v>
      </c>
      <c r="G3226">
        <v>15.867567658449506</v>
      </c>
    </row>
    <row r="3227" spans="1:7" x14ac:dyDescent="0.25">
      <c r="A3227">
        <v>0.70767199999999997</v>
      </c>
      <c r="B3227">
        <v>0.50080000000000002</v>
      </c>
      <c r="C3227">
        <v>0.35440199999999999</v>
      </c>
      <c r="D3227">
        <v>0.177485</v>
      </c>
      <c r="E3227">
        <v>3.1501000000000001E-2</v>
      </c>
      <c r="F3227">
        <v>3225</v>
      </c>
      <c r="G3227">
        <v>15.885414354111042</v>
      </c>
    </row>
    <row r="3228" spans="1:7" x14ac:dyDescent="0.25">
      <c r="A3228">
        <v>0.7077</v>
      </c>
      <c r="B3228">
        <v>0.50083900000000003</v>
      </c>
      <c r="C3228">
        <v>0.35444300000000001</v>
      </c>
      <c r="D3228">
        <v>0.17751900000000001</v>
      </c>
      <c r="E3228">
        <v>3.1512999999999999E-2</v>
      </c>
      <c r="F3228">
        <v>3226</v>
      </c>
      <c r="G3228">
        <v>15.889754414962219</v>
      </c>
    </row>
    <row r="3229" spans="1:7" x14ac:dyDescent="0.25">
      <c r="A3229">
        <v>0.70776600000000001</v>
      </c>
      <c r="B3229">
        <v>0.50093299999999996</v>
      </c>
      <c r="C3229">
        <v>0.35454400000000003</v>
      </c>
      <c r="D3229">
        <v>0.17760300000000001</v>
      </c>
      <c r="E3229">
        <v>3.1543000000000002E-2</v>
      </c>
      <c r="F3229">
        <v>3227</v>
      </c>
      <c r="G3229">
        <v>15.900362089470649</v>
      </c>
    </row>
    <row r="3230" spans="1:7" x14ac:dyDescent="0.25">
      <c r="A3230">
        <v>0.70778200000000002</v>
      </c>
      <c r="B3230">
        <v>0.50095599999999996</v>
      </c>
      <c r="C3230">
        <v>0.35456799999999999</v>
      </c>
      <c r="D3230">
        <v>0.177623</v>
      </c>
      <c r="E3230">
        <v>3.1550000000000002E-2</v>
      </c>
      <c r="F3230">
        <v>3228</v>
      </c>
      <c r="G3230">
        <v>15.902899845525665</v>
      </c>
    </row>
    <row r="3231" spans="1:7" x14ac:dyDescent="0.25">
      <c r="A3231">
        <v>0.70780200000000004</v>
      </c>
      <c r="B3231">
        <v>0.50098399999999998</v>
      </c>
      <c r="C3231">
        <v>0.35459800000000002</v>
      </c>
      <c r="D3231">
        <v>0.177648</v>
      </c>
      <c r="E3231">
        <v>3.1558999999999997E-2</v>
      </c>
      <c r="F3231">
        <v>3229</v>
      </c>
      <c r="G3231">
        <v>15.906051703507115</v>
      </c>
    </row>
    <row r="3232" spans="1:7" x14ac:dyDescent="0.25">
      <c r="A3232">
        <v>0.70784899999999995</v>
      </c>
      <c r="B3232">
        <v>0.50105</v>
      </c>
      <c r="C3232">
        <v>0.35466799999999998</v>
      </c>
      <c r="D3232">
        <v>0.177707</v>
      </c>
      <c r="E3232">
        <v>3.1579999999999997E-2</v>
      </c>
      <c r="F3232">
        <v>3230</v>
      </c>
      <c r="G3232">
        <v>15.913504566751001</v>
      </c>
    </row>
    <row r="3233" spans="1:7" x14ac:dyDescent="0.25">
      <c r="A3233">
        <v>0.70786199999999999</v>
      </c>
      <c r="B3233">
        <v>0.50106799999999996</v>
      </c>
      <c r="C3233">
        <v>0.35468699999999997</v>
      </c>
      <c r="D3233">
        <v>0.17772299999999999</v>
      </c>
      <c r="E3233">
        <v>3.1585000000000002E-2</v>
      </c>
      <c r="F3233">
        <v>3231</v>
      </c>
      <c r="G3233">
        <v>15.915536849520937</v>
      </c>
    </row>
    <row r="3234" spans="1:7" x14ac:dyDescent="0.25">
      <c r="A3234">
        <v>0.70787800000000001</v>
      </c>
      <c r="B3234">
        <v>0.50109099999999995</v>
      </c>
      <c r="C3234">
        <v>0.354711</v>
      </c>
      <c r="D3234">
        <v>0.17774200000000001</v>
      </c>
      <c r="E3234">
        <v>3.1592000000000002E-2</v>
      </c>
      <c r="F3234">
        <v>3232</v>
      </c>
      <c r="G3234">
        <v>15.918050955515104</v>
      </c>
    </row>
    <row r="3235" spans="1:7" x14ac:dyDescent="0.25">
      <c r="A3235">
        <v>0.70791000000000004</v>
      </c>
      <c r="B3235">
        <v>0.50113600000000003</v>
      </c>
      <c r="C3235">
        <v>0.35475899999999999</v>
      </c>
      <c r="D3235">
        <v>0.177783</v>
      </c>
      <c r="E3235">
        <v>3.1607000000000003E-2</v>
      </c>
      <c r="F3235">
        <v>3233</v>
      </c>
      <c r="G3235">
        <v>15.923144657648001</v>
      </c>
    </row>
    <row r="3236" spans="1:7" x14ac:dyDescent="0.25">
      <c r="A3236">
        <v>0.70795600000000003</v>
      </c>
      <c r="B3236">
        <v>0.50120100000000001</v>
      </c>
      <c r="C3236">
        <v>0.35482900000000001</v>
      </c>
      <c r="D3236">
        <v>0.177841</v>
      </c>
      <c r="E3236">
        <v>3.1627000000000002E-2</v>
      </c>
      <c r="F3236">
        <v>3234</v>
      </c>
      <c r="G3236">
        <v>15.93048306131622</v>
      </c>
    </row>
    <row r="3237" spans="1:7" x14ac:dyDescent="0.25">
      <c r="A3237">
        <v>0.70808899999999997</v>
      </c>
      <c r="B3237">
        <v>0.50139</v>
      </c>
      <c r="C3237">
        <v>0.35502800000000001</v>
      </c>
      <c r="D3237">
        <v>0.178007</v>
      </c>
      <c r="E3237">
        <v>3.1687E-2</v>
      </c>
      <c r="F3237">
        <v>3235</v>
      </c>
      <c r="G3237">
        <v>15.951658568911624</v>
      </c>
    </row>
    <row r="3238" spans="1:7" x14ac:dyDescent="0.25">
      <c r="A3238">
        <v>0.70812600000000003</v>
      </c>
      <c r="B3238">
        <v>0.50144299999999997</v>
      </c>
      <c r="C3238">
        <v>0.35508499999999998</v>
      </c>
      <c r="D3238">
        <v>0.17805499999999999</v>
      </c>
      <c r="E3238">
        <v>3.1704000000000003E-2</v>
      </c>
      <c r="F3238">
        <v>3236</v>
      </c>
      <c r="G3238">
        <v>15.957674640896265</v>
      </c>
    </row>
    <row r="3239" spans="1:7" x14ac:dyDescent="0.25">
      <c r="A3239">
        <v>0.70816100000000004</v>
      </c>
      <c r="B3239">
        <v>0.50149200000000005</v>
      </c>
      <c r="C3239">
        <v>0.35513699999999998</v>
      </c>
      <c r="D3239">
        <v>0.17809900000000001</v>
      </c>
      <c r="E3239">
        <v>3.1718999999999997E-2</v>
      </c>
      <c r="F3239">
        <v>3237</v>
      </c>
      <c r="G3239">
        <v>15.96323279940575</v>
      </c>
    </row>
    <row r="3240" spans="1:7" x14ac:dyDescent="0.25">
      <c r="A3240">
        <v>0.70816400000000002</v>
      </c>
      <c r="B3240">
        <v>0.50149699999999997</v>
      </c>
      <c r="C3240">
        <v>0.35514200000000001</v>
      </c>
      <c r="D3240">
        <v>0.17810300000000001</v>
      </c>
      <c r="E3240">
        <v>3.1720999999999999E-2</v>
      </c>
      <c r="F3240">
        <v>3238</v>
      </c>
      <c r="G3240">
        <v>15.963734916199627</v>
      </c>
    </row>
    <row r="3241" spans="1:7" x14ac:dyDescent="0.25">
      <c r="A3241">
        <v>0.708179</v>
      </c>
      <c r="B3241">
        <v>0.50151699999999999</v>
      </c>
      <c r="C3241">
        <v>0.35516399999999998</v>
      </c>
      <c r="D3241">
        <v>0.178121</v>
      </c>
      <c r="E3241">
        <v>3.1726999999999998E-2</v>
      </c>
      <c r="F3241">
        <v>3239</v>
      </c>
      <c r="G3241">
        <v>15.966044434735807</v>
      </c>
    </row>
    <row r="3242" spans="1:7" x14ac:dyDescent="0.25">
      <c r="A3242">
        <v>0.70818000000000003</v>
      </c>
      <c r="B3242">
        <v>0.50151800000000002</v>
      </c>
      <c r="C3242">
        <v>0.35516500000000001</v>
      </c>
      <c r="D3242">
        <v>0.178122</v>
      </c>
      <c r="E3242">
        <v>3.1726999999999998E-2</v>
      </c>
      <c r="F3242">
        <v>3240</v>
      </c>
      <c r="G3242">
        <v>15.966176107536885</v>
      </c>
    </row>
    <row r="3243" spans="1:7" x14ac:dyDescent="0.25">
      <c r="A3243">
        <v>0.70819600000000005</v>
      </c>
      <c r="B3243">
        <v>0.50154100000000001</v>
      </c>
      <c r="C3243">
        <v>0.35518899999999998</v>
      </c>
      <c r="D3243">
        <v>0.17814199999999999</v>
      </c>
      <c r="E3243">
        <v>3.1734999999999999E-2</v>
      </c>
      <c r="F3243">
        <v>3241</v>
      </c>
      <c r="G3243">
        <v>15.968743650323452</v>
      </c>
    </row>
    <row r="3244" spans="1:7" x14ac:dyDescent="0.25">
      <c r="A3244">
        <v>0.70819699999999997</v>
      </c>
      <c r="B3244">
        <v>0.50154399999999999</v>
      </c>
      <c r="C3244">
        <v>0.35519200000000001</v>
      </c>
      <c r="D3244">
        <v>0.178144</v>
      </c>
      <c r="E3244">
        <v>3.1734999999999999E-2</v>
      </c>
      <c r="F3244">
        <v>3242</v>
      </c>
      <c r="G3244">
        <v>15.969014208435521</v>
      </c>
    </row>
    <row r="3245" spans="1:7" x14ac:dyDescent="0.25">
      <c r="A3245">
        <v>0.70820799999999995</v>
      </c>
      <c r="B3245">
        <v>0.50155799999999995</v>
      </c>
      <c r="C3245">
        <v>0.35520800000000002</v>
      </c>
      <c r="D3245">
        <v>0.17815700000000001</v>
      </c>
      <c r="E3245">
        <v>3.1739999999999997E-2</v>
      </c>
      <c r="F3245">
        <v>3243</v>
      </c>
      <c r="G3245">
        <v>15.970687477249674</v>
      </c>
    </row>
    <row r="3246" spans="1:7" x14ac:dyDescent="0.25">
      <c r="A3246">
        <v>0.70821199999999995</v>
      </c>
      <c r="B3246">
        <v>0.50156400000000001</v>
      </c>
      <c r="C3246">
        <v>0.35521399999999997</v>
      </c>
      <c r="D3246">
        <v>0.17816299999999999</v>
      </c>
      <c r="E3246">
        <v>3.1741999999999999E-2</v>
      </c>
      <c r="F3246">
        <v>3244</v>
      </c>
      <c r="G3246">
        <v>15.971341900832385</v>
      </c>
    </row>
    <row r="3247" spans="1:7" x14ac:dyDescent="0.25">
      <c r="A3247">
        <v>0.70822600000000002</v>
      </c>
      <c r="B3247">
        <v>0.50158400000000003</v>
      </c>
      <c r="C3247">
        <v>0.35523500000000002</v>
      </c>
      <c r="D3247">
        <v>0.17818000000000001</v>
      </c>
      <c r="E3247">
        <v>3.1747999999999998E-2</v>
      </c>
      <c r="F3247">
        <v>3245</v>
      </c>
      <c r="G3247">
        <v>15.973621494590285</v>
      </c>
    </row>
    <row r="3248" spans="1:7" x14ac:dyDescent="0.25">
      <c r="A3248">
        <v>0.70831900000000003</v>
      </c>
      <c r="B3248">
        <v>0.50171600000000005</v>
      </c>
      <c r="C3248">
        <v>0.355375</v>
      </c>
      <c r="D3248">
        <v>0.17829700000000001</v>
      </c>
      <c r="E3248">
        <v>3.1789999999999999E-2</v>
      </c>
      <c r="F3248">
        <v>3246</v>
      </c>
      <c r="G3248">
        <v>15.988440136231821</v>
      </c>
    </row>
    <row r="3249" spans="1:7" x14ac:dyDescent="0.25">
      <c r="A3249">
        <v>0.70835800000000004</v>
      </c>
      <c r="B3249">
        <v>0.50177099999999997</v>
      </c>
      <c r="C3249">
        <v>0.355433</v>
      </c>
      <c r="D3249">
        <v>0.178346</v>
      </c>
      <c r="E3249">
        <v>3.1807000000000002E-2</v>
      </c>
      <c r="F3249">
        <v>3247</v>
      </c>
      <c r="G3249">
        <v>15.994639524234158</v>
      </c>
    </row>
    <row r="3250" spans="1:7" x14ac:dyDescent="0.25">
      <c r="A3250">
        <v>0.70839200000000002</v>
      </c>
      <c r="B3250">
        <v>0.50181900000000002</v>
      </c>
      <c r="C3250">
        <v>0.35548400000000002</v>
      </c>
      <c r="D3250">
        <v>0.17838899999999999</v>
      </c>
      <c r="E3250">
        <v>3.1822999999999997E-2</v>
      </c>
      <c r="F3250">
        <v>3248</v>
      </c>
      <c r="G3250">
        <v>16.000112787169666</v>
      </c>
    </row>
    <row r="3251" spans="1:7" x14ac:dyDescent="0.25">
      <c r="A3251">
        <v>0.70840999999999998</v>
      </c>
      <c r="B3251">
        <v>0.50184399999999996</v>
      </c>
      <c r="C3251">
        <v>0.35551100000000002</v>
      </c>
      <c r="D3251">
        <v>0.17841099999999999</v>
      </c>
      <c r="E3251">
        <v>3.1830999999999998E-2</v>
      </c>
      <c r="F3251">
        <v>3249</v>
      </c>
      <c r="G3251">
        <v>16.002978336827738</v>
      </c>
    </row>
    <row r="3252" spans="1:7" x14ac:dyDescent="0.25">
      <c r="A3252">
        <v>0.70843599999999995</v>
      </c>
      <c r="B3252">
        <v>0.50188100000000002</v>
      </c>
      <c r="C3252">
        <v>0.35554999999999998</v>
      </c>
      <c r="D3252">
        <v>0.17844399999999999</v>
      </c>
      <c r="E3252">
        <v>3.1842000000000002E-2</v>
      </c>
      <c r="F3252">
        <v>3250</v>
      </c>
      <c r="G3252">
        <v>16.007142620953854</v>
      </c>
    </row>
    <row r="3253" spans="1:7" x14ac:dyDescent="0.25">
      <c r="A3253">
        <v>0.70844300000000004</v>
      </c>
      <c r="B3253">
        <v>0.501892</v>
      </c>
      <c r="C3253">
        <v>0.35556199999999999</v>
      </c>
      <c r="D3253">
        <v>0.178453</v>
      </c>
      <c r="E3253">
        <v>3.1845999999999999E-2</v>
      </c>
      <c r="F3253">
        <v>3251</v>
      </c>
      <c r="G3253">
        <v>16.008323135638449</v>
      </c>
    </row>
    <row r="3254" spans="1:7" x14ac:dyDescent="0.25">
      <c r="A3254">
        <v>0.70845999999999998</v>
      </c>
      <c r="B3254">
        <v>0.501915</v>
      </c>
      <c r="C3254">
        <v>0.35558699999999999</v>
      </c>
      <c r="D3254">
        <v>0.17847399999999999</v>
      </c>
      <c r="E3254">
        <v>3.1852999999999999E-2</v>
      </c>
      <c r="F3254">
        <v>3252</v>
      </c>
      <c r="G3254">
        <v>16.010997126208348</v>
      </c>
    </row>
    <row r="3255" spans="1:7" x14ac:dyDescent="0.25">
      <c r="A3255">
        <v>0.70866099999999999</v>
      </c>
      <c r="B3255">
        <v>0.50220100000000001</v>
      </c>
      <c r="C3255">
        <v>0.35588999999999998</v>
      </c>
      <c r="D3255">
        <v>0.178728</v>
      </c>
      <c r="E3255">
        <v>3.1944E-2</v>
      </c>
      <c r="F3255">
        <v>3253</v>
      </c>
      <c r="G3255">
        <v>16.043345465476225</v>
      </c>
    </row>
    <row r="3256" spans="1:7" x14ac:dyDescent="0.25">
      <c r="A3256">
        <v>0.70879700000000001</v>
      </c>
      <c r="B3256">
        <v>0.50239400000000001</v>
      </c>
      <c r="C3256">
        <v>0.35609499999999999</v>
      </c>
      <c r="D3256">
        <v>0.1789</v>
      </c>
      <c r="E3256">
        <v>3.2004999999999999E-2</v>
      </c>
      <c r="F3256">
        <v>3254</v>
      </c>
      <c r="G3256">
        <v>16.065239839947932</v>
      </c>
    </row>
    <row r="3257" spans="1:7" x14ac:dyDescent="0.25">
      <c r="A3257">
        <v>0.70885699999999996</v>
      </c>
      <c r="B3257">
        <v>0.50247799999999998</v>
      </c>
      <c r="C3257">
        <v>0.35618499999999997</v>
      </c>
      <c r="D3257">
        <v>0.178975</v>
      </c>
      <c r="E3257">
        <v>3.2031999999999998E-2</v>
      </c>
      <c r="F3257">
        <v>3255</v>
      </c>
      <c r="G3257">
        <v>16.074855648283293</v>
      </c>
    </row>
    <row r="3258" spans="1:7" x14ac:dyDescent="0.25">
      <c r="A3258">
        <v>0.70887599999999995</v>
      </c>
      <c r="B3258">
        <v>0.50250499999999998</v>
      </c>
      <c r="C3258">
        <v>0.35621399999999998</v>
      </c>
      <c r="D3258">
        <v>0.17899899999999999</v>
      </c>
      <c r="E3258">
        <v>3.2041E-2</v>
      </c>
      <c r="F3258">
        <v>3256</v>
      </c>
      <c r="G3258">
        <v>16.077934621717667</v>
      </c>
    </row>
    <row r="3259" spans="1:7" x14ac:dyDescent="0.25">
      <c r="A3259">
        <v>0.70890799999999998</v>
      </c>
      <c r="B3259">
        <v>0.50255099999999997</v>
      </c>
      <c r="C3259">
        <v>0.35626200000000002</v>
      </c>
      <c r="D3259">
        <v>0.17904</v>
      </c>
      <c r="E3259">
        <v>3.2055E-2</v>
      </c>
      <c r="F3259">
        <v>3257</v>
      </c>
      <c r="G3259">
        <v>16.083117154571219</v>
      </c>
    </row>
    <row r="3260" spans="1:7" x14ac:dyDescent="0.25">
      <c r="A3260">
        <v>0.70892599999999995</v>
      </c>
      <c r="B3260">
        <v>0.50257499999999999</v>
      </c>
      <c r="C3260">
        <v>0.35628900000000002</v>
      </c>
      <c r="D3260">
        <v>0.179062</v>
      </c>
      <c r="E3260">
        <v>3.2063000000000001E-2</v>
      </c>
      <c r="F3260">
        <v>3258</v>
      </c>
      <c r="G3260">
        <v>16.08591650282931</v>
      </c>
    </row>
    <row r="3261" spans="1:7" x14ac:dyDescent="0.25">
      <c r="A3261">
        <v>0.70896800000000004</v>
      </c>
      <c r="B3261">
        <v>0.50263599999999997</v>
      </c>
      <c r="C3261">
        <v>0.35635299999999998</v>
      </c>
      <c r="D3261">
        <v>0.179115</v>
      </c>
      <c r="E3261">
        <v>3.2081999999999999E-2</v>
      </c>
      <c r="F3261">
        <v>3259</v>
      </c>
      <c r="G3261">
        <v>16.092764135876234</v>
      </c>
    </row>
    <row r="3262" spans="1:7" x14ac:dyDescent="0.25">
      <c r="A3262">
        <v>0.70897200000000005</v>
      </c>
      <c r="B3262">
        <v>0.50264200000000003</v>
      </c>
      <c r="C3262">
        <v>0.35635899999999998</v>
      </c>
      <c r="D3262">
        <v>0.179121</v>
      </c>
      <c r="E3262">
        <v>3.2084000000000001E-2</v>
      </c>
      <c r="F3262">
        <v>3260</v>
      </c>
      <c r="G3262">
        <v>16.093459329378881</v>
      </c>
    </row>
    <row r="3263" spans="1:7" x14ac:dyDescent="0.25">
      <c r="A3263">
        <v>0.70901999999999998</v>
      </c>
      <c r="B3263">
        <v>0.50270899999999996</v>
      </c>
      <c r="C3263">
        <v>0.35643000000000002</v>
      </c>
      <c r="D3263">
        <v>0.17918100000000001</v>
      </c>
      <c r="E3263">
        <v>3.2106000000000003E-2</v>
      </c>
      <c r="F3263">
        <v>3261</v>
      </c>
      <c r="G3263">
        <v>16.101098269125512</v>
      </c>
    </row>
    <row r="3264" spans="1:7" x14ac:dyDescent="0.25">
      <c r="A3264">
        <v>0.70904500000000004</v>
      </c>
      <c r="B3264">
        <v>0.502745</v>
      </c>
      <c r="C3264">
        <v>0.35646899999999998</v>
      </c>
      <c r="D3264">
        <v>0.17921300000000001</v>
      </c>
      <c r="E3264">
        <v>3.2117E-2</v>
      </c>
      <c r="F3264">
        <v>3262</v>
      </c>
      <c r="G3264">
        <v>16.105279909362277</v>
      </c>
    </row>
    <row r="3265" spans="1:7" x14ac:dyDescent="0.25">
      <c r="A3265">
        <v>0.70908000000000004</v>
      </c>
      <c r="B3265">
        <v>0.50279499999999999</v>
      </c>
      <c r="C3265">
        <v>0.35652200000000001</v>
      </c>
      <c r="D3265">
        <v>0.179257</v>
      </c>
      <c r="E3265">
        <v>3.2133000000000002E-2</v>
      </c>
      <c r="F3265">
        <v>3263</v>
      </c>
      <c r="G3265">
        <v>16.11090169080315</v>
      </c>
    </row>
    <row r="3266" spans="1:7" x14ac:dyDescent="0.25">
      <c r="A3266">
        <v>0.70908700000000002</v>
      </c>
      <c r="B3266">
        <v>0.50280499999999995</v>
      </c>
      <c r="C3266">
        <v>0.35653299999999999</v>
      </c>
      <c r="D3266">
        <v>0.17926600000000001</v>
      </c>
      <c r="E3266">
        <v>3.2135999999999998E-2</v>
      </c>
      <c r="F3266">
        <v>3264</v>
      </c>
      <c r="G3266">
        <v>16.112048982054855</v>
      </c>
    </row>
    <row r="3267" spans="1:7" x14ac:dyDescent="0.25">
      <c r="A3267">
        <v>0.70910099999999998</v>
      </c>
      <c r="B3267">
        <v>0.50282400000000005</v>
      </c>
      <c r="C3267">
        <v>0.35655199999999998</v>
      </c>
      <c r="D3267">
        <v>0.179283</v>
      </c>
      <c r="E3267">
        <v>3.2141999999999997E-2</v>
      </c>
      <c r="F3267">
        <v>3265</v>
      </c>
      <c r="G3267">
        <v>16.114182224305647</v>
      </c>
    </row>
    <row r="3268" spans="1:7" x14ac:dyDescent="0.25">
      <c r="A3268">
        <v>0.70918199999999998</v>
      </c>
      <c r="B3268">
        <v>0.50293900000000002</v>
      </c>
      <c r="C3268">
        <v>0.35667500000000002</v>
      </c>
      <c r="D3268">
        <v>0.17938599999999999</v>
      </c>
      <c r="E3268">
        <v>3.2178999999999999E-2</v>
      </c>
      <c r="F3268">
        <v>3266</v>
      </c>
      <c r="G3268">
        <v>16.127318923533686</v>
      </c>
    </row>
    <row r="3269" spans="1:7" x14ac:dyDescent="0.25">
      <c r="A3269">
        <v>0.70921000000000001</v>
      </c>
      <c r="B3269">
        <v>0.50297899999999995</v>
      </c>
      <c r="C3269">
        <v>0.35671799999999998</v>
      </c>
      <c r="D3269">
        <v>0.179422</v>
      </c>
      <c r="E3269">
        <v>3.2191999999999998E-2</v>
      </c>
      <c r="F3269">
        <v>3267</v>
      </c>
      <c r="G3269">
        <v>16.131917822736746</v>
      </c>
    </row>
    <row r="3270" spans="1:7" x14ac:dyDescent="0.25">
      <c r="A3270">
        <v>0.70928899999999995</v>
      </c>
      <c r="B3270">
        <v>0.50309000000000004</v>
      </c>
      <c r="C3270">
        <v>0.35683599999999999</v>
      </c>
      <c r="D3270">
        <v>0.17952099999999999</v>
      </c>
      <c r="E3270">
        <v>3.2228E-2</v>
      </c>
      <c r="F3270">
        <v>3268</v>
      </c>
      <c r="G3270">
        <v>16.144652628049389</v>
      </c>
    </row>
    <row r="3271" spans="1:7" x14ac:dyDescent="0.25">
      <c r="A3271">
        <v>0.70931599999999995</v>
      </c>
      <c r="B3271">
        <v>0.50312900000000005</v>
      </c>
      <c r="C3271">
        <v>0.356877</v>
      </c>
      <c r="D3271">
        <v>0.17955499999999999</v>
      </c>
      <c r="E3271">
        <v>3.2239999999999998E-2</v>
      </c>
      <c r="F3271">
        <v>3269</v>
      </c>
      <c r="G3271">
        <v>16.149029763139659</v>
      </c>
    </row>
    <row r="3272" spans="1:7" x14ac:dyDescent="0.25">
      <c r="A3272">
        <v>0.70935099999999995</v>
      </c>
      <c r="B3272">
        <v>0.50317800000000001</v>
      </c>
      <c r="C3272">
        <v>0.35693000000000003</v>
      </c>
      <c r="D3272">
        <v>0.17960000000000001</v>
      </c>
      <c r="E3272">
        <v>3.2256E-2</v>
      </c>
      <c r="F3272">
        <v>3270</v>
      </c>
      <c r="G3272">
        <v>16.15472319331861</v>
      </c>
    </row>
    <row r="3273" spans="1:7" x14ac:dyDescent="0.25">
      <c r="A3273">
        <v>0.70935899999999996</v>
      </c>
      <c r="B3273">
        <v>0.50319000000000003</v>
      </c>
      <c r="C3273">
        <v>0.35694199999999998</v>
      </c>
      <c r="D3273">
        <v>0.17960999999999999</v>
      </c>
      <c r="E3273">
        <v>3.2259999999999997E-2</v>
      </c>
      <c r="F3273">
        <v>3271</v>
      </c>
      <c r="G3273">
        <v>16.156024527950823</v>
      </c>
    </row>
    <row r="3274" spans="1:7" x14ac:dyDescent="0.25">
      <c r="A3274">
        <v>0.70936100000000002</v>
      </c>
      <c r="B3274">
        <v>0.503193</v>
      </c>
      <c r="C3274">
        <v>0.35694500000000001</v>
      </c>
      <c r="D3274">
        <v>0.17961199999999999</v>
      </c>
      <c r="E3274">
        <v>3.2260999999999998E-2</v>
      </c>
      <c r="F3274">
        <v>3272</v>
      </c>
      <c r="G3274">
        <v>16.156339877208669</v>
      </c>
    </row>
    <row r="3275" spans="1:7" x14ac:dyDescent="0.25">
      <c r="A3275">
        <v>0.70938800000000002</v>
      </c>
      <c r="B3275">
        <v>0.50323099999999998</v>
      </c>
      <c r="C3275">
        <v>0.35698600000000003</v>
      </c>
      <c r="D3275">
        <v>0.179646</v>
      </c>
      <c r="E3275">
        <v>3.2273000000000003E-2</v>
      </c>
      <c r="F3275">
        <v>3273</v>
      </c>
      <c r="G3275">
        <v>16.160711790422496</v>
      </c>
    </row>
    <row r="3276" spans="1:7" x14ac:dyDescent="0.25">
      <c r="A3276">
        <v>0.70945800000000003</v>
      </c>
      <c r="B3276">
        <v>0.50333099999999997</v>
      </c>
      <c r="C3276">
        <v>0.35709200000000002</v>
      </c>
      <c r="D3276">
        <v>0.17973500000000001</v>
      </c>
      <c r="E3276">
        <v>3.2305E-2</v>
      </c>
      <c r="F3276">
        <v>3274</v>
      </c>
      <c r="G3276">
        <v>16.172150235928822</v>
      </c>
    </row>
    <row r="3277" spans="1:7" x14ac:dyDescent="0.25">
      <c r="A3277">
        <v>0.70952099999999996</v>
      </c>
      <c r="B3277">
        <v>0.50342100000000001</v>
      </c>
      <c r="C3277">
        <v>0.35718800000000001</v>
      </c>
      <c r="D3277">
        <v>0.179816</v>
      </c>
      <c r="E3277">
        <v>3.2334000000000002E-2</v>
      </c>
      <c r="F3277">
        <v>3275</v>
      </c>
      <c r="G3277">
        <v>16.18244636671913</v>
      </c>
    </row>
    <row r="3278" spans="1:7" x14ac:dyDescent="0.25">
      <c r="A3278">
        <v>0.70963699999999996</v>
      </c>
      <c r="B3278">
        <v>0.50358400000000003</v>
      </c>
      <c r="C3278">
        <v>0.35736200000000001</v>
      </c>
      <c r="D3278">
        <v>0.17996200000000001</v>
      </c>
      <c r="E3278">
        <v>3.2385999999999998E-2</v>
      </c>
      <c r="F3278">
        <v>3276</v>
      </c>
      <c r="G3278">
        <v>16.20123153717936</v>
      </c>
    </row>
    <row r="3279" spans="1:7" x14ac:dyDescent="0.25">
      <c r="A3279">
        <v>0.70966099999999999</v>
      </c>
      <c r="B3279">
        <v>0.50361900000000004</v>
      </c>
      <c r="C3279">
        <v>0.35739900000000002</v>
      </c>
      <c r="D3279">
        <v>0.17999299999999999</v>
      </c>
      <c r="E3279">
        <v>3.2397000000000002E-2</v>
      </c>
      <c r="F3279">
        <v>3277</v>
      </c>
      <c r="G3279">
        <v>16.20518078303866</v>
      </c>
    </row>
    <row r="3280" spans="1:7" x14ac:dyDescent="0.25">
      <c r="A3280">
        <v>0.70967499999999994</v>
      </c>
      <c r="B3280">
        <v>0.50363899999999995</v>
      </c>
      <c r="C3280">
        <v>0.35742000000000002</v>
      </c>
      <c r="D3280">
        <v>0.180011</v>
      </c>
      <c r="E3280">
        <v>3.2404000000000002E-2</v>
      </c>
      <c r="F3280">
        <v>3278</v>
      </c>
      <c r="G3280">
        <v>16.207482977816653</v>
      </c>
    </row>
    <row r="3281" spans="1:7" x14ac:dyDescent="0.25">
      <c r="A3281">
        <v>0.70968200000000004</v>
      </c>
      <c r="B3281">
        <v>0.50364799999999998</v>
      </c>
      <c r="C3281">
        <v>0.35743000000000003</v>
      </c>
      <c r="D3281">
        <v>0.18001900000000001</v>
      </c>
      <c r="E3281">
        <v>3.2406999999999998E-2</v>
      </c>
      <c r="F3281">
        <v>3279</v>
      </c>
      <c r="G3281">
        <v>16.208587278242216</v>
      </c>
    </row>
    <row r="3282" spans="1:7" x14ac:dyDescent="0.25">
      <c r="A3282">
        <v>0.70970999999999995</v>
      </c>
      <c r="B3282">
        <v>0.50368900000000005</v>
      </c>
      <c r="C3282">
        <v>0.35747299999999999</v>
      </c>
      <c r="D3282">
        <v>0.18005499999999999</v>
      </c>
      <c r="E3282">
        <v>3.2419999999999997E-2</v>
      </c>
      <c r="F3282">
        <v>3280</v>
      </c>
      <c r="G3282">
        <v>16.213228103479249</v>
      </c>
    </row>
    <row r="3283" spans="1:7" x14ac:dyDescent="0.25">
      <c r="A3283">
        <v>0.70971700000000004</v>
      </c>
      <c r="B3283">
        <v>0.50369799999999998</v>
      </c>
      <c r="C3283">
        <v>0.357483</v>
      </c>
      <c r="D3283">
        <v>0.180064</v>
      </c>
      <c r="E3283">
        <v>3.2423E-2</v>
      </c>
      <c r="F3283">
        <v>3281</v>
      </c>
      <c r="G3283">
        <v>16.214326057166037</v>
      </c>
    </row>
    <row r="3284" spans="1:7" x14ac:dyDescent="0.25">
      <c r="A3284">
        <v>0.70977800000000002</v>
      </c>
      <c r="B3284">
        <v>0.50378500000000004</v>
      </c>
      <c r="C3284">
        <v>0.357576</v>
      </c>
      <c r="D3284">
        <v>0.180142</v>
      </c>
      <c r="E3284">
        <v>3.2451000000000001E-2</v>
      </c>
      <c r="F3284">
        <v>3282</v>
      </c>
      <c r="G3284">
        <v>16.224323909326714</v>
      </c>
    </row>
    <row r="3285" spans="1:7" x14ac:dyDescent="0.25">
      <c r="A3285">
        <v>0.70977900000000005</v>
      </c>
      <c r="B3285">
        <v>0.50378699999999998</v>
      </c>
      <c r="C3285">
        <v>0.35757699999999998</v>
      </c>
      <c r="D3285">
        <v>0.180143</v>
      </c>
      <c r="E3285">
        <v>3.2451000000000001E-2</v>
      </c>
      <c r="F3285">
        <v>3283</v>
      </c>
      <c r="G3285">
        <v>16.224470559675538</v>
      </c>
    </row>
    <row r="3286" spans="1:7" x14ac:dyDescent="0.25">
      <c r="A3286">
        <v>0.70980100000000002</v>
      </c>
      <c r="B3286">
        <v>0.50381799999999999</v>
      </c>
      <c r="C3286">
        <v>0.35761100000000001</v>
      </c>
      <c r="D3286">
        <v>0.180171</v>
      </c>
      <c r="E3286">
        <v>3.2461999999999998E-2</v>
      </c>
      <c r="F3286">
        <v>3284</v>
      </c>
      <c r="G3286">
        <v>16.228084843283696</v>
      </c>
    </row>
    <row r="3287" spans="1:7" x14ac:dyDescent="0.25">
      <c r="A3287">
        <v>0.70981300000000003</v>
      </c>
      <c r="B3287">
        <v>0.50383500000000003</v>
      </c>
      <c r="C3287">
        <v>0.35762899999999997</v>
      </c>
      <c r="D3287">
        <v>0.18018600000000001</v>
      </c>
      <c r="E3287">
        <v>3.2467000000000003E-2</v>
      </c>
      <c r="F3287">
        <v>3285</v>
      </c>
      <c r="G3287">
        <v>16.230051610670081</v>
      </c>
    </row>
    <row r="3288" spans="1:7" x14ac:dyDescent="0.25">
      <c r="A3288">
        <v>0.70982199999999995</v>
      </c>
      <c r="B3288">
        <v>0.50384700000000004</v>
      </c>
      <c r="C3288">
        <v>0.35764200000000002</v>
      </c>
      <c r="D3288">
        <v>0.180197</v>
      </c>
      <c r="E3288">
        <v>3.2471E-2</v>
      </c>
      <c r="F3288">
        <v>3286</v>
      </c>
      <c r="G3288">
        <v>16.231428402721694</v>
      </c>
    </row>
    <row r="3289" spans="1:7" x14ac:dyDescent="0.25">
      <c r="A3289">
        <v>0.70983200000000002</v>
      </c>
      <c r="B3289">
        <v>0.50386200000000003</v>
      </c>
      <c r="C3289">
        <v>0.35765799999999998</v>
      </c>
      <c r="D3289">
        <v>0.18021000000000001</v>
      </c>
      <c r="E3289">
        <v>3.2475999999999998E-2</v>
      </c>
      <c r="F3289">
        <v>3287</v>
      </c>
      <c r="G3289">
        <v>16.233162935072475</v>
      </c>
    </row>
    <row r="3290" spans="1:7" x14ac:dyDescent="0.25">
      <c r="A3290">
        <v>0.709839</v>
      </c>
      <c r="B3290">
        <v>0.50387099999999996</v>
      </c>
      <c r="C3290">
        <v>0.35766700000000001</v>
      </c>
      <c r="D3290">
        <v>0.18021799999999999</v>
      </c>
      <c r="E3290">
        <v>3.2479000000000001E-2</v>
      </c>
      <c r="F3290">
        <v>3288</v>
      </c>
      <c r="G3290">
        <v>16.234177085146495</v>
      </c>
    </row>
    <row r="3291" spans="1:7" x14ac:dyDescent="0.25">
      <c r="A3291">
        <v>0.70988399999999996</v>
      </c>
      <c r="B3291">
        <v>0.50393500000000002</v>
      </c>
      <c r="C3291">
        <v>0.35773500000000003</v>
      </c>
      <c r="D3291">
        <v>0.18027499999999999</v>
      </c>
      <c r="E3291">
        <v>3.2499E-2</v>
      </c>
      <c r="F3291">
        <v>3289</v>
      </c>
      <c r="G3291">
        <v>16.241530977162046</v>
      </c>
    </row>
    <row r="3292" spans="1:7" x14ac:dyDescent="0.25">
      <c r="A3292">
        <v>0.70991499999999996</v>
      </c>
      <c r="B3292">
        <v>0.50397999999999998</v>
      </c>
      <c r="C3292">
        <v>0.35778300000000002</v>
      </c>
      <c r="D3292">
        <v>0.180315</v>
      </c>
      <c r="E3292">
        <v>3.2514000000000001E-2</v>
      </c>
      <c r="F3292">
        <v>3290</v>
      </c>
      <c r="G3292">
        <v>16.246695151920029</v>
      </c>
    </row>
    <row r="3293" spans="1:7" x14ac:dyDescent="0.25">
      <c r="A3293">
        <v>0.70992500000000003</v>
      </c>
      <c r="B3293">
        <v>0.50399400000000005</v>
      </c>
      <c r="C3293">
        <v>0.357798</v>
      </c>
      <c r="D3293">
        <v>0.18032799999999999</v>
      </c>
      <c r="E3293">
        <v>3.2517999999999998E-2</v>
      </c>
      <c r="F3293">
        <v>3291</v>
      </c>
      <c r="G3293">
        <v>16.248354948588258</v>
      </c>
    </row>
    <row r="3294" spans="1:7" x14ac:dyDescent="0.25">
      <c r="A3294">
        <v>0.70997200000000005</v>
      </c>
      <c r="B3294">
        <v>0.50405999999999995</v>
      </c>
      <c r="C3294">
        <v>0.35786899999999999</v>
      </c>
      <c r="D3294">
        <v>0.18038799999999999</v>
      </c>
      <c r="E3294">
        <v>3.2539999999999999E-2</v>
      </c>
      <c r="F3294">
        <v>3292</v>
      </c>
      <c r="G3294">
        <v>16.255997037890658</v>
      </c>
    </row>
    <row r="3295" spans="1:7" x14ac:dyDescent="0.25">
      <c r="A3295">
        <v>0.70998300000000003</v>
      </c>
      <c r="B3295">
        <v>0.50407500000000005</v>
      </c>
      <c r="C3295">
        <v>0.35788500000000001</v>
      </c>
      <c r="D3295">
        <v>0.18040100000000001</v>
      </c>
      <c r="E3295">
        <v>3.2543999999999997E-2</v>
      </c>
      <c r="F3295">
        <v>3293</v>
      </c>
      <c r="G3295">
        <v>16.25769626402543</v>
      </c>
    </row>
    <row r="3296" spans="1:7" x14ac:dyDescent="0.25">
      <c r="A3296">
        <v>0.70999400000000001</v>
      </c>
      <c r="B3296">
        <v>0.50409199999999998</v>
      </c>
      <c r="C3296">
        <v>0.35790300000000003</v>
      </c>
      <c r="D3296">
        <v>0.18041599999999999</v>
      </c>
      <c r="E3296">
        <v>3.2550000000000003E-2</v>
      </c>
      <c r="F3296">
        <v>3294</v>
      </c>
      <c r="G3296">
        <v>16.259649259935003</v>
      </c>
    </row>
    <row r="3297" spans="1:7" x14ac:dyDescent="0.25">
      <c r="A3297">
        <v>0.71000600000000003</v>
      </c>
      <c r="B3297">
        <v>0.504108</v>
      </c>
      <c r="C3297">
        <v>0.35792000000000002</v>
      </c>
      <c r="D3297">
        <v>0.18043000000000001</v>
      </c>
      <c r="E3297">
        <v>3.2555000000000001E-2</v>
      </c>
      <c r="F3297">
        <v>3295</v>
      </c>
      <c r="G3297">
        <v>16.261498023571811</v>
      </c>
    </row>
    <row r="3298" spans="1:7" x14ac:dyDescent="0.25">
      <c r="A3298">
        <v>0.71004699999999998</v>
      </c>
      <c r="B3298">
        <v>0.504166</v>
      </c>
      <c r="C3298">
        <v>0.35798200000000002</v>
      </c>
      <c r="D3298">
        <v>0.180482</v>
      </c>
      <c r="E3298">
        <v>3.2573999999999999E-2</v>
      </c>
      <c r="F3298">
        <v>3296</v>
      </c>
      <c r="G3298">
        <v>16.268222859953621</v>
      </c>
    </row>
    <row r="3299" spans="1:7" x14ac:dyDescent="0.25">
      <c r="A3299">
        <v>0.71006100000000005</v>
      </c>
      <c r="B3299">
        <v>0.50418600000000002</v>
      </c>
      <c r="C3299">
        <v>0.35800300000000002</v>
      </c>
      <c r="D3299">
        <v>0.18049999999999999</v>
      </c>
      <c r="E3299">
        <v>3.2579999999999998E-2</v>
      </c>
      <c r="F3299">
        <v>3297</v>
      </c>
      <c r="G3299">
        <v>16.270525536685639</v>
      </c>
    </row>
    <row r="3300" spans="1:7" x14ac:dyDescent="0.25">
      <c r="A3300">
        <v>0.71006899999999995</v>
      </c>
      <c r="B3300">
        <v>0.50419700000000001</v>
      </c>
      <c r="C3300">
        <v>0.35801500000000003</v>
      </c>
      <c r="D3300">
        <v>0.18051</v>
      </c>
      <c r="E3300">
        <v>3.2584000000000002E-2</v>
      </c>
      <c r="F3300">
        <v>3298</v>
      </c>
      <c r="G3300">
        <v>16.271795368075146</v>
      </c>
    </row>
    <row r="3301" spans="1:7" x14ac:dyDescent="0.25">
      <c r="A3301">
        <v>0.710148</v>
      </c>
      <c r="B3301">
        <v>0.50431000000000004</v>
      </c>
      <c r="C3301">
        <v>0.35813499999999998</v>
      </c>
      <c r="D3301">
        <v>0.18061099999999999</v>
      </c>
      <c r="E3301">
        <v>3.2620000000000003E-2</v>
      </c>
      <c r="F3301">
        <v>3299</v>
      </c>
      <c r="G3301">
        <v>16.284811892376258</v>
      </c>
    </row>
    <row r="3302" spans="1:7" x14ac:dyDescent="0.25">
      <c r="A3302">
        <v>0.710171</v>
      </c>
      <c r="B3302">
        <v>0.50434199999999996</v>
      </c>
      <c r="C3302">
        <v>0.35816900000000002</v>
      </c>
      <c r="D3302">
        <v>0.18064</v>
      </c>
      <c r="E3302">
        <v>3.2631E-2</v>
      </c>
      <c r="F3302">
        <v>3300</v>
      </c>
      <c r="G3302">
        <v>16.288503677619143</v>
      </c>
    </row>
    <row r="3303" spans="1:7" x14ac:dyDescent="0.25">
      <c r="A3303">
        <v>0.71018199999999998</v>
      </c>
      <c r="B3303">
        <v>0.504359</v>
      </c>
      <c r="C3303">
        <v>0.358186</v>
      </c>
      <c r="D3303">
        <v>0.18065400000000001</v>
      </c>
      <c r="E3303">
        <v>3.2635999999999998E-2</v>
      </c>
      <c r="F3303">
        <v>3301</v>
      </c>
      <c r="G3303">
        <v>16.290399212197777</v>
      </c>
    </row>
    <row r="3304" spans="1:7" x14ac:dyDescent="0.25">
      <c r="A3304">
        <v>0.71019100000000002</v>
      </c>
      <c r="B3304">
        <v>0.50437100000000001</v>
      </c>
      <c r="C3304">
        <v>0.35820000000000002</v>
      </c>
      <c r="D3304">
        <v>0.18066599999999999</v>
      </c>
      <c r="E3304">
        <v>3.2640000000000002E-2</v>
      </c>
      <c r="F3304">
        <v>3302</v>
      </c>
      <c r="G3304">
        <v>16.291887828459576</v>
      </c>
    </row>
    <row r="3305" spans="1:7" x14ac:dyDescent="0.25">
      <c r="A3305">
        <v>0.710202</v>
      </c>
      <c r="B3305">
        <v>0.50438700000000003</v>
      </c>
      <c r="C3305">
        <v>0.35821700000000001</v>
      </c>
      <c r="D3305">
        <v>0.18068000000000001</v>
      </c>
      <c r="E3305">
        <v>3.2645E-2</v>
      </c>
      <c r="F3305">
        <v>3303</v>
      </c>
      <c r="G3305">
        <v>16.293680711699924</v>
      </c>
    </row>
    <row r="3306" spans="1:7" x14ac:dyDescent="0.25">
      <c r="A3306">
        <v>0.710256</v>
      </c>
      <c r="B3306">
        <v>0.50446400000000002</v>
      </c>
      <c r="C3306">
        <v>0.35829800000000001</v>
      </c>
      <c r="D3306">
        <v>0.18074899999999999</v>
      </c>
      <c r="E3306">
        <v>3.2669999999999998E-2</v>
      </c>
      <c r="F3306">
        <v>3304</v>
      </c>
      <c r="G3306">
        <v>16.302557555799265</v>
      </c>
    </row>
    <row r="3307" spans="1:7" x14ac:dyDescent="0.25">
      <c r="A3307">
        <v>0.71026</v>
      </c>
      <c r="B3307">
        <v>0.50446899999999995</v>
      </c>
      <c r="C3307">
        <v>0.35830400000000001</v>
      </c>
      <c r="D3307">
        <v>0.180753</v>
      </c>
      <c r="E3307">
        <v>3.2672E-2</v>
      </c>
      <c r="F3307">
        <v>3305</v>
      </c>
      <c r="G3307">
        <v>16.303145372054509</v>
      </c>
    </row>
    <row r="3308" spans="1:7" x14ac:dyDescent="0.25">
      <c r="A3308">
        <v>0.71026699999999998</v>
      </c>
      <c r="B3308">
        <v>0.50447900000000001</v>
      </c>
      <c r="C3308">
        <v>0.35831499999999999</v>
      </c>
      <c r="D3308">
        <v>0.18076200000000001</v>
      </c>
      <c r="E3308">
        <v>3.2675000000000003E-2</v>
      </c>
      <c r="F3308">
        <v>3306</v>
      </c>
      <c r="G3308">
        <v>16.304337556102279</v>
      </c>
    </row>
    <row r="3309" spans="1:7" x14ac:dyDescent="0.25">
      <c r="A3309">
        <v>0.71029500000000001</v>
      </c>
      <c r="B3309">
        <v>0.50451900000000005</v>
      </c>
      <c r="C3309">
        <v>0.35835699999999998</v>
      </c>
      <c r="D3309">
        <v>0.18079799999999999</v>
      </c>
      <c r="E3309">
        <v>3.2688000000000002E-2</v>
      </c>
      <c r="F3309">
        <v>3307</v>
      </c>
      <c r="G3309">
        <v>16.308902927863461</v>
      </c>
    </row>
    <row r="3310" spans="1:7" x14ac:dyDescent="0.25">
      <c r="A3310">
        <v>0.71036900000000003</v>
      </c>
      <c r="B3310">
        <v>0.50462399999999996</v>
      </c>
      <c r="C3310">
        <v>0.35847000000000001</v>
      </c>
      <c r="D3310">
        <v>0.180893</v>
      </c>
      <c r="E3310">
        <v>3.2722000000000001E-2</v>
      </c>
      <c r="F3310">
        <v>3308</v>
      </c>
      <c r="G3310">
        <v>16.32116926882464</v>
      </c>
    </row>
    <row r="3311" spans="1:7" x14ac:dyDescent="0.25">
      <c r="A3311">
        <v>0.71040599999999998</v>
      </c>
      <c r="B3311">
        <v>0.50467600000000001</v>
      </c>
      <c r="C3311">
        <v>0.35852499999999998</v>
      </c>
      <c r="D3311">
        <v>0.18093899999999999</v>
      </c>
      <c r="E3311">
        <v>3.2738999999999997E-2</v>
      </c>
      <c r="F3311">
        <v>3309</v>
      </c>
      <c r="G3311">
        <v>16.327193076461189</v>
      </c>
    </row>
    <row r="3312" spans="1:7" x14ac:dyDescent="0.25">
      <c r="A3312">
        <v>0.71043000000000001</v>
      </c>
      <c r="B3312">
        <v>0.50471100000000002</v>
      </c>
      <c r="C3312">
        <v>0.35856199999999999</v>
      </c>
      <c r="D3312">
        <v>0.18096999999999999</v>
      </c>
      <c r="E3312">
        <v>3.2750000000000001E-2</v>
      </c>
      <c r="F3312">
        <v>3310</v>
      </c>
      <c r="G3312">
        <v>16.331207142133316</v>
      </c>
    </row>
    <row r="3313" spans="1:7" x14ac:dyDescent="0.25">
      <c r="A3313">
        <v>0.710449</v>
      </c>
      <c r="B3313">
        <v>0.50473699999999999</v>
      </c>
      <c r="C3313">
        <v>0.35859000000000002</v>
      </c>
      <c r="D3313">
        <v>0.18099399999999999</v>
      </c>
      <c r="E3313">
        <v>3.2759000000000003E-2</v>
      </c>
      <c r="F3313">
        <v>3311</v>
      </c>
      <c r="G3313">
        <v>16.334265560183557</v>
      </c>
    </row>
    <row r="3314" spans="1:7" x14ac:dyDescent="0.25">
      <c r="A3314">
        <v>0.71048800000000001</v>
      </c>
      <c r="B3314">
        <v>0.50479399999999996</v>
      </c>
      <c r="C3314">
        <v>0.35865000000000002</v>
      </c>
      <c r="D3314">
        <v>0.18104400000000001</v>
      </c>
      <c r="E3314">
        <v>3.2777000000000001E-2</v>
      </c>
      <c r="F3314">
        <v>3312</v>
      </c>
      <c r="G3314">
        <v>16.340790343180732</v>
      </c>
    </row>
    <row r="3315" spans="1:7" x14ac:dyDescent="0.25">
      <c r="A3315">
        <v>0.71049099999999998</v>
      </c>
      <c r="B3315">
        <v>0.50479700000000005</v>
      </c>
      <c r="C3315">
        <v>0.35865399999999997</v>
      </c>
      <c r="D3315">
        <v>0.18104700000000001</v>
      </c>
      <c r="E3315">
        <v>3.2778000000000002E-2</v>
      </c>
      <c r="F3315">
        <v>3313</v>
      </c>
      <c r="G3315">
        <v>16.34116258917534</v>
      </c>
    </row>
    <row r="3316" spans="1:7" x14ac:dyDescent="0.25">
      <c r="A3316">
        <v>0.71049899999999999</v>
      </c>
      <c r="B3316">
        <v>0.50480899999999995</v>
      </c>
      <c r="C3316">
        <v>0.35866599999999998</v>
      </c>
      <c r="D3316">
        <v>0.181058</v>
      </c>
      <c r="E3316">
        <v>3.2781999999999999E-2</v>
      </c>
      <c r="F3316">
        <v>3314</v>
      </c>
      <c r="G3316">
        <v>16.342555032370491</v>
      </c>
    </row>
    <row r="3317" spans="1:7" x14ac:dyDescent="0.25">
      <c r="A3317">
        <v>0.71061099999999999</v>
      </c>
      <c r="B3317">
        <v>0.50496799999999997</v>
      </c>
      <c r="C3317">
        <v>0.35883599999999999</v>
      </c>
      <c r="D3317">
        <v>0.181201</v>
      </c>
      <c r="E3317">
        <v>3.2834000000000002E-2</v>
      </c>
      <c r="F3317">
        <v>3315</v>
      </c>
      <c r="G3317">
        <v>16.361057068905616</v>
      </c>
    </row>
    <row r="3318" spans="1:7" x14ac:dyDescent="0.25">
      <c r="A3318">
        <v>0.71063299999999996</v>
      </c>
      <c r="B3318">
        <v>0.50499899999999998</v>
      </c>
      <c r="C3318">
        <v>0.35886899999999999</v>
      </c>
      <c r="D3318">
        <v>0.181228</v>
      </c>
      <c r="E3318">
        <v>3.2843999999999998E-2</v>
      </c>
      <c r="F3318">
        <v>3316</v>
      </c>
      <c r="G3318">
        <v>16.36461147312804</v>
      </c>
    </row>
    <row r="3319" spans="1:7" x14ac:dyDescent="0.25">
      <c r="A3319">
        <v>0.71066499999999999</v>
      </c>
      <c r="B3319">
        <v>0.50504499999999997</v>
      </c>
      <c r="C3319">
        <v>0.35891800000000001</v>
      </c>
      <c r="D3319">
        <v>0.18126900000000001</v>
      </c>
      <c r="E3319">
        <v>3.2858999999999999E-2</v>
      </c>
      <c r="F3319">
        <v>3317</v>
      </c>
      <c r="G3319">
        <v>16.369941535090408</v>
      </c>
    </row>
    <row r="3320" spans="1:7" x14ac:dyDescent="0.25">
      <c r="A3320">
        <v>0.71073399999999998</v>
      </c>
      <c r="B3320">
        <v>0.50514199999999998</v>
      </c>
      <c r="C3320">
        <v>0.35902200000000001</v>
      </c>
      <c r="D3320">
        <v>0.18135699999999999</v>
      </c>
      <c r="E3320">
        <v>3.2890000000000003E-2</v>
      </c>
      <c r="F3320">
        <v>3318</v>
      </c>
      <c r="G3320">
        <v>16.381282900744921</v>
      </c>
    </row>
    <row r="3321" spans="1:7" x14ac:dyDescent="0.25">
      <c r="A3321">
        <v>0.71077699999999999</v>
      </c>
      <c r="B3321">
        <v>0.50520399999999999</v>
      </c>
      <c r="C3321">
        <v>0.35908800000000002</v>
      </c>
      <c r="D3321">
        <v>0.18141299999999999</v>
      </c>
      <c r="E3321">
        <v>3.2911000000000003E-2</v>
      </c>
      <c r="F3321">
        <v>3319</v>
      </c>
      <c r="G3321">
        <v>16.388481939808464</v>
      </c>
    </row>
    <row r="3322" spans="1:7" x14ac:dyDescent="0.25">
      <c r="A3322">
        <v>0.71081700000000003</v>
      </c>
      <c r="B3322">
        <v>0.50526000000000004</v>
      </c>
      <c r="C3322">
        <v>0.35914800000000002</v>
      </c>
      <c r="D3322">
        <v>0.18146300000000001</v>
      </c>
      <c r="E3322">
        <v>3.2929E-2</v>
      </c>
      <c r="F3322">
        <v>3320</v>
      </c>
      <c r="G3322">
        <v>16.395039343009849</v>
      </c>
    </row>
    <row r="3323" spans="1:7" x14ac:dyDescent="0.25">
      <c r="A3323">
        <v>0.71082500000000004</v>
      </c>
      <c r="B3323">
        <v>0.50527200000000005</v>
      </c>
      <c r="C3323">
        <v>0.35915900000000001</v>
      </c>
      <c r="D3323">
        <v>0.181473</v>
      </c>
      <c r="E3323">
        <v>3.2932000000000003E-2</v>
      </c>
      <c r="F3323">
        <v>3321</v>
      </c>
      <c r="G3323">
        <v>16.396327853062918</v>
      </c>
    </row>
    <row r="3324" spans="1:7" x14ac:dyDescent="0.25">
      <c r="A3324">
        <v>0.71084700000000001</v>
      </c>
      <c r="B3324">
        <v>0.50530299999999995</v>
      </c>
      <c r="C3324">
        <v>0.35919299999999998</v>
      </c>
      <c r="D3324">
        <v>0.181502</v>
      </c>
      <c r="E3324">
        <v>3.2943E-2</v>
      </c>
      <c r="F3324">
        <v>3322</v>
      </c>
      <c r="G3324">
        <v>16.400035150231687</v>
      </c>
    </row>
    <row r="3325" spans="1:7" x14ac:dyDescent="0.25">
      <c r="A3325">
        <v>0.71084800000000004</v>
      </c>
      <c r="B3325">
        <v>0.505305</v>
      </c>
      <c r="C3325">
        <v>0.35919499999999999</v>
      </c>
      <c r="D3325">
        <v>0.181503</v>
      </c>
      <c r="E3325">
        <v>3.2943E-2</v>
      </c>
      <c r="F3325">
        <v>3323</v>
      </c>
      <c r="G3325">
        <v>16.400182802423785</v>
      </c>
    </row>
    <row r="3326" spans="1:7" x14ac:dyDescent="0.25">
      <c r="A3326">
        <v>0.71087100000000003</v>
      </c>
      <c r="B3326">
        <v>0.50533700000000004</v>
      </c>
      <c r="C3326">
        <v>0.35922999999999999</v>
      </c>
      <c r="D3326">
        <v>0.181532</v>
      </c>
      <c r="E3326">
        <v>3.2953999999999997E-2</v>
      </c>
      <c r="F3326">
        <v>3324</v>
      </c>
      <c r="G3326">
        <v>16.40399044259334</v>
      </c>
    </row>
    <row r="3327" spans="1:7" x14ac:dyDescent="0.25">
      <c r="A3327">
        <v>0.710897</v>
      </c>
      <c r="B3327">
        <v>0.50537399999999999</v>
      </c>
      <c r="C3327">
        <v>0.35926900000000001</v>
      </c>
      <c r="D3327">
        <v>0.181565</v>
      </c>
      <c r="E3327">
        <v>3.2966000000000002E-2</v>
      </c>
      <c r="F3327">
        <v>3325</v>
      </c>
      <c r="G3327">
        <v>16.408275662945016</v>
      </c>
    </row>
    <row r="3328" spans="1:7" x14ac:dyDescent="0.25">
      <c r="A3328">
        <v>0.710951</v>
      </c>
      <c r="B3328">
        <v>0.50545099999999998</v>
      </c>
      <c r="C3328">
        <v>0.35935099999999998</v>
      </c>
      <c r="D3328">
        <v>0.18163399999999999</v>
      </c>
      <c r="E3328">
        <v>3.2990999999999999E-2</v>
      </c>
      <c r="F3328">
        <v>3326</v>
      </c>
      <c r="G3328">
        <v>16.417271748590046</v>
      </c>
    </row>
    <row r="3329" spans="1:7" x14ac:dyDescent="0.25">
      <c r="A3329">
        <v>0.71096999999999999</v>
      </c>
      <c r="B3329">
        <v>0.50547900000000001</v>
      </c>
      <c r="C3329">
        <v>0.35938100000000001</v>
      </c>
      <c r="D3329">
        <v>0.18165899999999999</v>
      </c>
      <c r="E3329">
        <v>3.3000000000000002E-2</v>
      </c>
      <c r="F3329">
        <v>3327</v>
      </c>
      <c r="G3329">
        <v>16.420513564603564</v>
      </c>
    </row>
    <row r="3330" spans="1:7" x14ac:dyDescent="0.25">
      <c r="A3330">
        <v>0.71102699999999996</v>
      </c>
      <c r="B3330">
        <v>0.50555899999999998</v>
      </c>
      <c r="C3330">
        <v>0.35946600000000001</v>
      </c>
      <c r="D3330">
        <v>0.181731</v>
      </c>
      <c r="E3330">
        <v>3.3026E-2</v>
      </c>
      <c r="F3330">
        <v>3328</v>
      </c>
      <c r="G3330">
        <v>16.429820560974761</v>
      </c>
    </row>
    <row r="3331" spans="1:7" x14ac:dyDescent="0.25">
      <c r="A3331">
        <v>0.71104100000000003</v>
      </c>
      <c r="B3331">
        <v>0.50558000000000003</v>
      </c>
      <c r="C3331">
        <v>0.35948799999999997</v>
      </c>
      <c r="D3331">
        <v>0.18174999999999999</v>
      </c>
      <c r="E3331">
        <v>3.3033E-2</v>
      </c>
      <c r="F3331">
        <v>3329</v>
      </c>
      <c r="G3331">
        <v>16.432285049165028</v>
      </c>
    </row>
    <row r="3332" spans="1:7" x14ac:dyDescent="0.25">
      <c r="A3332">
        <v>0.71104900000000004</v>
      </c>
      <c r="B3332">
        <v>0.50559100000000001</v>
      </c>
      <c r="C3332">
        <v>0.35949999999999999</v>
      </c>
      <c r="D3332">
        <v>0.18176</v>
      </c>
      <c r="E3332">
        <v>3.3036999999999997E-2</v>
      </c>
      <c r="F3332">
        <v>3330</v>
      </c>
      <c r="G3332">
        <v>16.433562874538982</v>
      </c>
    </row>
    <row r="3333" spans="1:7" x14ac:dyDescent="0.25">
      <c r="A3333">
        <v>0.71106999999999998</v>
      </c>
      <c r="B3333">
        <v>0.50561999999999996</v>
      </c>
      <c r="C3333">
        <v>0.35953099999999999</v>
      </c>
      <c r="D3333">
        <v>0.181786</v>
      </c>
      <c r="E3333">
        <v>3.3045999999999999E-2</v>
      </c>
      <c r="F3333">
        <v>3331</v>
      </c>
      <c r="G3333">
        <v>16.436963396960468</v>
      </c>
    </row>
    <row r="3334" spans="1:7" x14ac:dyDescent="0.25">
      <c r="A3334">
        <v>0.711113</v>
      </c>
      <c r="B3334">
        <v>0.50568100000000005</v>
      </c>
      <c r="C3334">
        <v>0.35959600000000003</v>
      </c>
      <c r="D3334">
        <v>0.181841</v>
      </c>
      <c r="E3334">
        <v>3.3065999999999998E-2</v>
      </c>
      <c r="F3334">
        <v>3332</v>
      </c>
      <c r="G3334">
        <v>16.444153701362769</v>
      </c>
    </row>
    <row r="3335" spans="1:7" x14ac:dyDescent="0.25">
      <c r="A3335">
        <v>0.71112900000000001</v>
      </c>
      <c r="B3335">
        <v>0.50570499999999996</v>
      </c>
      <c r="C3335">
        <v>0.359622</v>
      </c>
      <c r="D3335">
        <v>0.181862</v>
      </c>
      <c r="E3335">
        <v>3.3073999999999999E-2</v>
      </c>
      <c r="F3335">
        <v>3333</v>
      </c>
      <c r="G3335">
        <v>16.446908804866382</v>
      </c>
    </row>
    <row r="3336" spans="1:7" x14ac:dyDescent="0.25">
      <c r="A3336">
        <v>0.71113899999999997</v>
      </c>
      <c r="B3336">
        <v>0.50571900000000003</v>
      </c>
      <c r="C3336">
        <v>0.35963699999999998</v>
      </c>
      <c r="D3336">
        <v>0.18187500000000001</v>
      </c>
      <c r="E3336">
        <v>3.3078999999999997E-2</v>
      </c>
      <c r="F3336">
        <v>3334</v>
      </c>
      <c r="G3336">
        <v>16.448555869966796</v>
      </c>
    </row>
    <row r="3337" spans="1:7" x14ac:dyDescent="0.25">
      <c r="A3337">
        <v>0.711148</v>
      </c>
      <c r="B3337">
        <v>0.50573199999999996</v>
      </c>
      <c r="C3337">
        <v>0.35965000000000003</v>
      </c>
      <c r="D3337">
        <v>0.18188699999999999</v>
      </c>
      <c r="E3337">
        <v>3.3083000000000001E-2</v>
      </c>
      <c r="F3337">
        <v>3335</v>
      </c>
      <c r="G3337">
        <v>16.450059874316413</v>
      </c>
    </row>
    <row r="3338" spans="1:7" x14ac:dyDescent="0.25">
      <c r="A3338">
        <v>0.71115200000000001</v>
      </c>
      <c r="B3338">
        <v>0.50573800000000002</v>
      </c>
      <c r="C3338">
        <v>0.359657</v>
      </c>
      <c r="D3338">
        <v>0.181892</v>
      </c>
      <c r="E3338">
        <v>3.3085000000000003E-2</v>
      </c>
      <c r="F3338">
        <v>3336</v>
      </c>
      <c r="G3338">
        <v>16.450751479787932</v>
      </c>
    </row>
    <row r="3339" spans="1:7" x14ac:dyDescent="0.25">
      <c r="A3339">
        <v>0.71119500000000002</v>
      </c>
      <c r="B3339">
        <v>0.505799</v>
      </c>
      <c r="C3339">
        <v>0.35972199999999999</v>
      </c>
      <c r="D3339">
        <v>0.181947</v>
      </c>
      <c r="E3339">
        <v>3.3105000000000002E-2</v>
      </c>
      <c r="F3339">
        <v>3337</v>
      </c>
      <c r="G3339">
        <v>16.457888713725946</v>
      </c>
    </row>
    <row r="3340" spans="1:7" x14ac:dyDescent="0.25">
      <c r="A3340">
        <v>0.71119699999999997</v>
      </c>
      <c r="B3340">
        <v>0.50580099999999995</v>
      </c>
      <c r="C3340">
        <v>0.35972399999999999</v>
      </c>
      <c r="D3340">
        <v>0.181949</v>
      </c>
      <c r="E3340">
        <v>3.3105000000000002E-2</v>
      </c>
      <c r="F3340">
        <v>3338</v>
      </c>
      <c r="G3340">
        <v>16.458159772826296</v>
      </c>
    </row>
    <row r="3341" spans="1:7" x14ac:dyDescent="0.25">
      <c r="A3341">
        <v>0.71120000000000005</v>
      </c>
      <c r="B3341">
        <v>0.50580499999999995</v>
      </c>
      <c r="C3341">
        <v>0.35972799999999999</v>
      </c>
      <c r="D3341">
        <v>0.181952</v>
      </c>
      <c r="E3341">
        <v>3.3106999999999998E-2</v>
      </c>
      <c r="F3341">
        <v>3339</v>
      </c>
      <c r="G3341">
        <v>16.458612321390401</v>
      </c>
    </row>
    <row r="3342" spans="1:7" x14ac:dyDescent="0.25">
      <c r="A3342">
        <v>0.71122799999999997</v>
      </c>
      <c r="B3342">
        <v>0.50584600000000002</v>
      </c>
      <c r="C3342">
        <v>0.35977199999999998</v>
      </c>
      <c r="D3342">
        <v>0.18198900000000001</v>
      </c>
      <c r="E3342">
        <v>3.3119999999999997E-2</v>
      </c>
      <c r="F3342">
        <v>3340</v>
      </c>
      <c r="G3342">
        <v>16.463359188769672</v>
      </c>
    </row>
    <row r="3343" spans="1:7" x14ac:dyDescent="0.25">
      <c r="A3343">
        <v>0.71123700000000001</v>
      </c>
      <c r="B3343">
        <v>0.50585800000000003</v>
      </c>
      <c r="C3343">
        <v>0.35978500000000002</v>
      </c>
      <c r="D3343">
        <v>0.182001</v>
      </c>
      <c r="E3343">
        <v>3.3124000000000001E-2</v>
      </c>
      <c r="F3343">
        <v>3341</v>
      </c>
      <c r="G3343">
        <v>16.464870004410908</v>
      </c>
    </row>
    <row r="3344" spans="1:7" x14ac:dyDescent="0.25">
      <c r="A3344">
        <v>0.71124500000000002</v>
      </c>
      <c r="B3344">
        <v>0.50587000000000004</v>
      </c>
      <c r="C3344">
        <v>0.35979699999999998</v>
      </c>
      <c r="D3344">
        <v>0.18201100000000001</v>
      </c>
      <c r="E3344">
        <v>3.3127999999999998E-2</v>
      </c>
      <c r="F3344">
        <v>3342</v>
      </c>
      <c r="G3344">
        <v>16.46618877005816</v>
      </c>
    </row>
    <row r="3345" spans="1:7" x14ac:dyDescent="0.25">
      <c r="A3345">
        <v>0.71124900000000002</v>
      </c>
      <c r="B3345">
        <v>0.50587599999999999</v>
      </c>
      <c r="C3345">
        <v>0.35980400000000001</v>
      </c>
      <c r="D3345">
        <v>0.18201600000000001</v>
      </c>
      <c r="E3345">
        <v>3.313E-2</v>
      </c>
      <c r="F3345">
        <v>3343</v>
      </c>
      <c r="G3345">
        <v>16.466885098578711</v>
      </c>
    </row>
    <row r="3346" spans="1:7" x14ac:dyDescent="0.25">
      <c r="A3346">
        <v>0.71130300000000002</v>
      </c>
      <c r="B3346">
        <v>0.50595199999999996</v>
      </c>
      <c r="C3346">
        <v>0.35988500000000001</v>
      </c>
      <c r="D3346">
        <v>0.182085</v>
      </c>
      <c r="E3346">
        <v>3.3154999999999997E-2</v>
      </c>
      <c r="F3346">
        <v>3344</v>
      </c>
      <c r="G3346">
        <v>16.475843304595308</v>
      </c>
    </row>
    <row r="3347" spans="1:7" x14ac:dyDescent="0.25">
      <c r="A3347">
        <v>0.71131900000000003</v>
      </c>
      <c r="B3347">
        <v>0.50597499999999995</v>
      </c>
      <c r="C3347">
        <v>0.35991000000000001</v>
      </c>
      <c r="D3347">
        <v>0.18210599999999999</v>
      </c>
      <c r="E3347">
        <v>3.3161999999999997E-2</v>
      </c>
      <c r="F3347">
        <v>3345</v>
      </c>
      <c r="G3347">
        <v>16.478547560089066</v>
      </c>
    </row>
    <row r="3348" spans="1:7" x14ac:dyDescent="0.25">
      <c r="A3348">
        <v>0.71133199999999996</v>
      </c>
      <c r="B3348">
        <v>0.50599300000000003</v>
      </c>
      <c r="C3348">
        <v>0.359929</v>
      </c>
      <c r="D3348">
        <v>0.18212100000000001</v>
      </c>
      <c r="E3348">
        <v>3.3168000000000003E-2</v>
      </c>
      <c r="F3348">
        <v>3346</v>
      </c>
      <c r="G3348">
        <v>16.480597644405066</v>
      </c>
    </row>
    <row r="3349" spans="1:7" x14ac:dyDescent="0.25">
      <c r="A3349">
        <v>0.71136699999999997</v>
      </c>
      <c r="B3349">
        <v>0.50604300000000002</v>
      </c>
      <c r="C3349">
        <v>0.35998200000000002</v>
      </c>
      <c r="D3349">
        <v>0.18216599999999999</v>
      </c>
      <c r="E3349">
        <v>3.3183999999999998E-2</v>
      </c>
      <c r="F3349">
        <v>3347</v>
      </c>
      <c r="G3349">
        <v>16.486439007150782</v>
      </c>
    </row>
    <row r="3350" spans="1:7" x14ac:dyDescent="0.25">
      <c r="A3350">
        <v>0.71142899999999998</v>
      </c>
      <c r="B3350">
        <v>0.50613200000000003</v>
      </c>
      <c r="C3350">
        <v>0.36007699999999998</v>
      </c>
      <c r="D3350">
        <v>0.18224599999999999</v>
      </c>
      <c r="E3350">
        <v>3.3214E-2</v>
      </c>
      <c r="F3350">
        <v>3348</v>
      </c>
      <c r="G3350">
        <v>16.496914253265007</v>
      </c>
    </row>
    <row r="3351" spans="1:7" x14ac:dyDescent="0.25">
      <c r="A3351">
        <v>0.71144700000000005</v>
      </c>
      <c r="B3351">
        <v>0.50615699999999997</v>
      </c>
      <c r="C3351">
        <v>0.36010399999999998</v>
      </c>
      <c r="D3351">
        <v>0.18226899999999999</v>
      </c>
      <c r="E3351">
        <v>3.3222000000000002E-2</v>
      </c>
      <c r="F3351">
        <v>3349</v>
      </c>
      <c r="G3351">
        <v>16.499885301044877</v>
      </c>
    </row>
    <row r="3352" spans="1:7" x14ac:dyDescent="0.25">
      <c r="A3352">
        <v>0.71145999999999998</v>
      </c>
      <c r="B3352">
        <v>0.50617500000000004</v>
      </c>
      <c r="C3352">
        <v>0.36012300000000003</v>
      </c>
      <c r="D3352">
        <v>0.182285</v>
      </c>
      <c r="E3352">
        <v>3.3228000000000001E-2</v>
      </c>
      <c r="F3352">
        <v>3350</v>
      </c>
      <c r="G3352">
        <v>16.501938541426782</v>
      </c>
    </row>
    <row r="3353" spans="1:7" x14ac:dyDescent="0.25">
      <c r="A3353">
        <v>0.71148199999999995</v>
      </c>
      <c r="B3353">
        <v>0.50620699999999996</v>
      </c>
      <c r="C3353">
        <v>0.360157</v>
      </c>
      <c r="D3353">
        <v>0.182314</v>
      </c>
      <c r="E3353">
        <v>3.3237999999999997E-2</v>
      </c>
      <c r="F3353">
        <v>3351</v>
      </c>
      <c r="G3353">
        <v>16.505691647567581</v>
      </c>
    </row>
    <row r="3354" spans="1:7" x14ac:dyDescent="0.25">
      <c r="A3354">
        <v>0.71150400000000003</v>
      </c>
      <c r="B3354">
        <v>0.50623700000000005</v>
      </c>
      <c r="C3354">
        <v>0.36019000000000001</v>
      </c>
      <c r="D3354">
        <v>0.182341</v>
      </c>
      <c r="E3354">
        <v>3.3248E-2</v>
      </c>
      <c r="F3354">
        <v>3352</v>
      </c>
      <c r="G3354">
        <v>16.509293463751948</v>
      </c>
    </row>
    <row r="3355" spans="1:7" x14ac:dyDescent="0.25">
      <c r="A3355">
        <v>0.71151799999999998</v>
      </c>
      <c r="B3355">
        <v>0.50625699999999996</v>
      </c>
      <c r="C3355">
        <v>0.360211</v>
      </c>
      <c r="D3355">
        <v>0.18235899999999999</v>
      </c>
      <c r="E3355">
        <v>3.3255E-2</v>
      </c>
      <c r="F3355">
        <v>3353</v>
      </c>
      <c r="G3355">
        <v>16.511649595059485</v>
      </c>
    </row>
    <row r="3356" spans="1:7" x14ac:dyDescent="0.25">
      <c r="A3356">
        <v>0.71152099999999996</v>
      </c>
      <c r="B3356">
        <v>0.50626199999999999</v>
      </c>
      <c r="C3356">
        <v>0.36021599999999998</v>
      </c>
      <c r="D3356">
        <v>0.182363</v>
      </c>
      <c r="E3356">
        <v>3.3256000000000001E-2</v>
      </c>
      <c r="F3356">
        <v>3354</v>
      </c>
      <c r="G3356">
        <v>16.512146832435157</v>
      </c>
    </row>
    <row r="3357" spans="1:7" x14ac:dyDescent="0.25">
      <c r="A3357">
        <v>0.71153999999999995</v>
      </c>
      <c r="B3357">
        <v>0.50628899999999999</v>
      </c>
      <c r="C3357">
        <v>0.36024499999999998</v>
      </c>
      <c r="D3357">
        <v>0.18238799999999999</v>
      </c>
      <c r="E3357">
        <v>3.3265999999999997E-2</v>
      </c>
      <c r="F3357">
        <v>3355</v>
      </c>
      <c r="G3357">
        <v>16.515416898254454</v>
      </c>
    </row>
    <row r="3358" spans="1:7" x14ac:dyDescent="0.25">
      <c r="A3358">
        <v>0.71160100000000004</v>
      </c>
      <c r="B3358">
        <v>0.50637600000000005</v>
      </c>
      <c r="C3358">
        <v>0.36033700000000002</v>
      </c>
      <c r="D3358">
        <v>0.18246599999999999</v>
      </c>
      <c r="E3358">
        <v>3.3293999999999997E-2</v>
      </c>
      <c r="F3358">
        <v>3356</v>
      </c>
      <c r="G3358">
        <v>16.525542535129077</v>
      </c>
    </row>
    <row r="3359" spans="1:7" x14ac:dyDescent="0.25">
      <c r="A3359">
        <v>0.71160400000000001</v>
      </c>
      <c r="B3359">
        <v>0.50638000000000005</v>
      </c>
      <c r="C3359">
        <v>0.360342</v>
      </c>
      <c r="D3359">
        <v>0.18246999999999999</v>
      </c>
      <c r="E3359">
        <v>3.3294999999999998E-2</v>
      </c>
      <c r="F3359">
        <v>3357</v>
      </c>
      <c r="G3359">
        <v>16.526115086522452</v>
      </c>
    </row>
    <row r="3360" spans="1:7" x14ac:dyDescent="0.25">
      <c r="A3360">
        <v>0.71162000000000003</v>
      </c>
      <c r="B3360">
        <v>0.50640300000000005</v>
      </c>
      <c r="C3360">
        <v>0.36036600000000002</v>
      </c>
      <c r="D3360">
        <v>0.18249000000000001</v>
      </c>
      <c r="E3360">
        <v>3.3302999999999999E-2</v>
      </c>
      <c r="F3360">
        <v>3358</v>
      </c>
      <c r="G3360">
        <v>16.528721683056116</v>
      </c>
    </row>
    <row r="3361" spans="1:7" x14ac:dyDescent="0.25">
      <c r="A3361">
        <v>0.71162800000000004</v>
      </c>
      <c r="B3361">
        <v>0.50641499999999995</v>
      </c>
      <c r="C3361">
        <v>0.360379</v>
      </c>
      <c r="D3361">
        <v>0.182501</v>
      </c>
      <c r="E3361">
        <v>3.3307000000000003E-2</v>
      </c>
      <c r="F3361">
        <v>3359</v>
      </c>
      <c r="G3361">
        <v>16.530159335044974</v>
      </c>
    </row>
    <row r="3362" spans="1:7" x14ac:dyDescent="0.25">
      <c r="A3362">
        <v>0.71165800000000001</v>
      </c>
      <c r="B3362">
        <v>0.50645799999999996</v>
      </c>
      <c r="C3362">
        <v>0.360425</v>
      </c>
      <c r="D3362">
        <v>0.18254000000000001</v>
      </c>
      <c r="E3362">
        <v>3.3321000000000003E-2</v>
      </c>
      <c r="F3362">
        <v>3360</v>
      </c>
      <c r="G3362">
        <v>16.535193989319581</v>
      </c>
    </row>
    <row r="3363" spans="1:7" x14ac:dyDescent="0.25">
      <c r="A3363">
        <v>0.71169899999999997</v>
      </c>
      <c r="B3363">
        <v>0.50651500000000005</v>
      </c>
      <c r="C3363">
        <v>0.36048599999999997</v>
      </c>
      <c r="D3363">
        <v>0.182592</v>
      </c>
      <c r="E3363">
        <v>3.3340000000000002E-2</v>
      </c>
      <c r="F3363">
        <v>3361</v>
      </c>
      <c r="G3363">
        <v>16.542002280850539</v>
      </c>
    </row>
    <row r="3364" spans="1:7" x14ac:dyDescent="0.25">
      <c r="A3364">
        <v>0.71171600000000002</v>
      </c>
      <c r="B3364">
        <v>0.50653999999999999</v>
      </c>
      <c r="C3364">
        <v>0.36051299999999997</v>
      </c>
      <c r="D3364">
        <v>0.182614</v>
      </c>
      <c r="E3364">
        <v>3.3348000000000003E-2</v>
      </c>
      <c r="F3364">
        <v>3362</v>
      </c>
      <c r="G3364">
        <v>16.544876824343827</v>
      </c>
    </row>
    <row r="3365" spans="1:7" x14ac:dyDescent="0.25">
      <c r="A3365">
        <v>0.71177599999999996</v>
      </c>
      <c r="B3365">
        <v>0.50662499999999999</v>
      </c>
      <c r="C3365">
        <v>0.36060300000000001</v>
      </c>
      <c r="D3365">
        <v>0.18268999999999999</v>
      </c>
      <c r="E3365">
        <v>3.3376000000000003E-2</v>
      </c>
      <c r="F3365">
        <v>3363</v>
      </c>
      <c r="G3365">
        <v>16.554854111427925</v>
      </c>
    </row>
    <row r="3366" spans="1:7" x14ac:dyDescent="0.25">
      <c r="A3366">
        <v>0.71187800000000001</v>
      </c>
      <c r="B3366">
        <v>0.50677099999999997</v>
      </c>
      <c r="C3366">
        <v>0.360759</v>
      </c>
      <c r="D3366">
        <v>0.18282200000000001</v>
      </c>
      <c r="E3366">
        <v>3.3424000000000002E-2</v>
      </c>
      <c r="F3366">
        <v>3364</v>
      </c>
      <c r="G3366">
        <v>16.57212066741835</v>
      </c>
    </row>
    <row r="3367" spans="1:7" x14ac:dyDescent="0.25">
      <c r="A3367">
        <v>0.71188700000000005</v>
      </c>
      <c r="B3367">
        <v>0.50678299999999998</v>
      </c>
      <c r="C3367">
        <v>0.36077199999999998</v>
      </c>
      <c r="D3367">
        <v>0.182833</v>
      </c>
      <c r="E3367">
        <v>3.3427999999999999E-2</v>
      </c>
      <c r="F3367">
        <v>3365</v>
      </c>
      <c r="G3367">
        <v>16.573535805716311</v>
      </c>
    </row>
    <row r="3368" spans="1:7" x14ac:dyDescent="0.25">
      <c r="A3368">
        <v>0.71190399999999998</v>
      </c>
      <c r="B3368">
        <v>0.50680700000000001</v>
      </c>
      <c r="C3368">
        <v>0.36079800000000001</v>
      </c>
      <c r="D3368">
        <v>0.18285499999999999</v>
      </c>
      <c r="E3368">
        <v>3.3436E-2</v>
      </c>
      <c r="F3368">
        <v>3366</v>
      </c>
      <c r="G3368">
        <v>16.576397502739486</v>
      </c>
    </row>
    <row r="3369" spans="1:7" x14ac:dyDescent="0.25">
      <c r="A3369">
        <v>0.71195699999999995</v>
      </c>
      <c r="B3369">
        <v>0.50688299999999997</v>
      </c>
      <c r="C3369">
        <v>0.36087900000000001</v>
      </c>
      <c r="D3369">
        <v>0.182924</v>
      </c>
      <c r="E3369">
        <v>3.3460999999999998E-2</v>
      </c>
      <c r="F3369">
        <v>3367</v>
      </c>
      <c r="G3369">
        <v>16.585365727010505</v>
      </c>
    </row>
    <row r="3370" spans="1:7" x14ac:dyDescent="0.25">
      <c r="A3370">
        <v>0.71195799999999998</v>
      </c>
      <c r="B3370">
        <v>0.506884</v>
      </c>
      <c r="C3370">
        <v>0.36087999999999998</v>
      </c>
      <c r="D3370">
        <v>0.182924</v>
      </c>
      <c r="E3370">
        <v>3.3460999999999998E-2</v>
      </c>
      <c r="F3370">
        <v>3368</v>
      </c>
      <c r="G3370">
        <v>16.585431398654318</v>
      </c>
    </row>
    <row r="3371" spans="1:7" x14ac:dyDescent="0.25">
      <c r="A3371">
        <v>0.711978</v>
      </c>
      <c r="B3371">
        <v>0.50691299999999995</v>
      </c>
      <c r="C3371">
        <v>0.36091099999999998</v>
      </c>
      <c r="D3371">
        <v>0.18295</v>
      </c>
      <c r="E3371">
        <v>3.3471000000000001E-2</v>
      </c>
      <c r="F3371">
        <v>3369</v>
      </c>
      <c r="G3371">
        <v>16.588893590741087</v>
      </c>
    </row>
    <row r="3372" spans="1:7" x14ac:dyDescent="0.25">
      <c r="A3372">
        <v>0.71202600000000005</v>
      </c>
      <c r="B3372">
        <v>0.50698100000000001</v>
      </c>
      <c r="C3372">
        <v>0.36098400000000003</v>
      </c>
      <c r="D3372">
        <v>0.18301200000000001</v>
      </c>
      <c r="E3372">
        <v>3.3493000000000002E-2</v>
      </c>
      <c r="F3372">
        <v>3370</v>
      </c>
      <c r="G3372">
        <v>16.596941311979361</v>
      </c>
    </row>
    <row r="3373" spans="1:7" x14ac:dyDescent="0.25">
      <c r="A3373">
        <v>0.71204000000000001</v>
      </c>
      <c r="B3373">
        <v>0.50700100000000003</v>
      </c>
      <c r="C3373">
        <v>0.36100500000000002</v>
      </c>
      <c r="D3373">
        <v>0.18303</v>
      </c>
      <c r="E3373">
        <v>3.3500000000000002E-2</v>
      </c>
      <c r="F3373">
        <v>3371</v>
      </c>
      <c r="G3373">
        <v>16.599271802326601</v>
      </c>
    </row>
    <row r="3374" spans="1:7" x14ac:dyDescent="0.25">
      <c r="A3374">
        <v>0.712059</v>
      </c>
      <c r="B3374">
        <v>0.50702800000000003</v>
      </c>
      <c r="C3374">
        <v>0.36103299999999999</v>
      </c>
      <c r="D3374">
        <v>0.18305399999999999</v>
      </c>
      <c r="E3374">
        <v>3.3508999999999997E-2</v>
      </c>
      <c r="F3374">
        <v>3372</v>
      </c>
      <c r="G3374">
        <v>16.602456035183774</v>
      </c>
    </row>
    <row r="3375" spans="1:7" x14ac:dyDescent="0.25">
      <c r="A3375">
        <v>0.71208400000000005</v>
      </c>
      <c r="B3375">
        <v>0.50706300000000004</v>
      </c>
      <c r="C3375">
        <v>0.361072</v>
      </c>
      <c r="D3375">
        <v>0.183086</v>
      </c>
      <c r="E3375">
        <v>3.3521000000000002E-2</v>
      </c>
      <c r="F3375">
        <v>3373</v>
      </c>
      <c r="G3375">
        <v>16.606672943318816</v>
      </c>
    </row>
    <row r="3376" spans="1:7" x14ac:dyDescent="0.25">
      <c r="A3376">
        <v>0.71210600000000002</v>
      </c>
      <c r="B3376">
        <v>0.50709599999999999</v>
      </c>
      <c r="C3376">
        <v>0.36110599999999998</v>
      </c>
      <c r="D3376">
        <v>0.183115</v>
      </c>
      <c r="E3376">
        <v>3.3530999999999998E-2</v>
      </c>
      <c r="F3376">
        <v>3374</v>
      </c>
      <c r="G3376">
        <v>16.610478923802273</v>
      </c>
    </row>
    <row r="3377" spans="1:7" x14ac:dyDescent="0.25">
      <c r="A3377">
        <v>0.71213599999999999</v>
      </c>
      <c r="B3377">
        <v>0.50713699999999995</v>
      </c>
      <c r="C3377">
        <v>0.36115000000000003</v>
      </c>
      <c r="D3377">
        <v>0.18315300000000001</v>
      </c>
      <c r="E3377">
        <v>3.3544999999999998E-2</v>
      </c>
      <c r="F3377">
        <v>3375</v>
      </c>
      <c r="G3377">
        <v>16.615404405816747</v>
      </c>
    </row>
    <row r="3378" spans="1:7" x14ac:dyDescent="0.25">
      <c r="A3378">
        <v>0.71222600000000003</v>
      </c>
      <c r="B3378">
        <v>0.50726599999999999</v>
      </c>
      <c r="C3378">
        <v>0.361288</v>
      </c>
      <c r="D3378">
        <v>0.18326899999999999</v>
      </c>
      <c r="E3378">
        <v>3.3588E-2</v>
      </c>
      <c r="F3378">
        <v>3376</v>
      </c>
      <c r="G3378">
        <v>16.630703326658864</v>
      </c>
    </row>
    <row r="3379" spans="1:7" x14ac:dyDescent="0.25">
      <c r="A3379">
        <v>0.71224500000000002</v>
      </c>
      <c r="B3379">
        <v>0.50729299999999999</v>
      </c>
      <c r="C3379">
        <v>0.361317</v>
      </c>
      <c r="D3379">
        <v>0.18329400000000001</v>
      </c>
      <c r="E3379">
        <v>3.3597000000000002E-2</v>
      </c>
      <c r="F3379">
        <v>3377</v>
      </c>
      <c r="G3379">
        <v>16.633879250858914</v>
      </c>
    </row>
    <row r="3380" spans="1:7" x14ac:dyDescent="0.25">
      <c r="A3380">
        <v>0.71225400000000005</v>
      </c>
      <c r="B3380">
        <v>0.50730500000000001</v>
      </c>
      <c r="C3380">
        <v>0.36132999999999998</v>
      </c>
      <c r="D3380">
        <v>0.183305</v>
      </c>
      <c r="E3380">
        <v>3.3600999999999999E-2</v>
      </c>
      <c r="F3380">
        <v>3378</v>
      </c>
      <c r="G3380">
        <v>16.635314735395042</v>
      </c>
    </row>
    <row r="3381" spans="1:7" x14ac:dyDescent="0.25">
      <c r="A3381">
        <v>0.712279</v>
      </c>
      <c r="B3381">
        <v>0.50734100000000004</v>
      </c>
      <c r="C3381">
        <v>0.36136800000000002</v>
      </c>
      <c r="D3381">
        <v>0.183337</v>
      </c>
      <c r="E3381">
        <v>3.3612000000000003E-2</v>
      </c>
      <c r="F3381">
        <v>3379</v>
      </c>
      <c r="G3381">
        <v>16.639527582763975</v>
      </c>
    </row>
    <row r="3382" spans="1:7" x14ac:dyDescent="0.25">
      <c r="A3382">
        <v>0.71228000000000002</v>
      </c>
      <c r="B3382">
        <v>0.50734299999999999</v>
      </c>
      <c r="C3382">
        <v>0.36137000000000002</v>
      </c>
      <c r="D3382">
        <v>0.183339</v>
      </c>
      <c r="E3382">
        <v>3.3612999999999997E-2</v>
      </c>
      <c r="F3382">
        <v>3380</v>
      </c>
      <c r="G3382">
        <v>16.639788440892865</v>
      </c>
    </row>
    <row r="3383" spans="1:7" x14ac:dyDescent="0.25">
      <c r="A3383">
        <v>0.71240599999999998</v>
      </c>
      <c r="B3383">
        <v>0.50752299999999995</v>
      </c>
      <c r="C3383">
        <v>0.36156199999999999</v>
      </c>
      <c r="D3383">
        <v>0.183501</v>
      </c>
      <c r="E3383">
        <v>3.3673000000000002E-2</v>
      </c>
      <c r="F3383">
        <v>3381</v>
      </c>
      <c r="G3383">
        <v>16.661112519852058</v>
      </c>
    </row>
    <row r="3384" spans="1:7" x14ac:dyDescent="0.25">
      <c r="A3384">
        <v>0.71242499999999997</v>
      </c>
      <c r="B3384">
        <v>0.50754900000000003</v>
      </c>
      <c r="C3384">
        <v>0.36159000000000002</v>
      </c>
      <c r="D3384">
        <v>0.18352499999999999</v>
      </c>
      <c r="E3384">
        <v>3.3681000000000003E-2</v>
      </c>
      <c r="F3384">
        <v>3382</v>
      </c>
      <c r="G3384">
        <v>16.664228242368651</v>
      </c>
    </row>
    <row r="3385" spans="1:7" x14ac:dyDescent="0.25">
      <c r="A3385">
        <v>0.71243000000000001</v>
      </c>
      <c r="B3385">
        <v>0.50755600000000001</v>
      </c>
      <c r="C3385">
        <v>0.36159799999999997</v>
      </c>
      <c r="D3385">
        <v>0.183531</v>
      </c>
      <c r="E3385">
        <v>3.3683999999999999E-2</v>
      </c>
      <c r="F3385">
        <v>3383</v>
      </c>
      <c r="G3385">
        <v>16.665087479567227</v>
      </c>
    </row>
    <row r="3386" spans="1:7" x14ac:dyDescent="0.25">
      <c r="A3386">
        <v>0.71244200000000002</v>
      </c>
      <c r="B3386">
        <v>0.50757399999999997</v>
      </c>
      <c r="C3386">
        <v>0.36161700000000002</v>
      </c>
      <c r="D3386">
        <v>0.18354699999999999</v>
      </c>
      <c r="E3386">
        <v>3.3689999999999998E-2</v>
      </c>
      <c r="F3386">
        <v>3384</v>
      </c>
      <c r="G3386">
        <v>16.667174801108452</v>
      </c>
    </row>
    <row r="3387" spans="1:7" x14ac:dyDescent="0.25">
      <c r="A3387">
        <v>0.71244600000000002</v>
      </c>
      <c r="B3387">
        <v>0.50758000000000003</v>
      </c>
      <c r="C3387">
        <v>0.36162300000000003</v>
      </c>
      <c r="D3387">
        <v>0.18355299999999999</v>
      </c>
      <c r="E3387">
        <v>3.3692E-2</v>
      </c>
      <c r="F3387">
        <v>3385</v>
      </c>
      <c r="G3387">
        <v>16.667907273049934</v>
      </c>
    </row>
    <row r="3388" spans="1:7" x14ac:dyDescent="0.25">
      <c r="A3388">
        <v>0.71245000000000003</v>
      </c>
      <c r="B3388">
        <v>0.50758599999999998</v>
      </c>
      <c r="C3388">
        <v>0.36163000000000001</v>
      </c>
      <c r="D3388">
        <v>0.183558</v>
      </c>
      <c r="E3388">
        <v>3.3694000000000002E-2</v>
      </c>
      <c r="F3388">
        <v>3386</v>
      </c>
      <c r="G3388">
        <v>16.668611859856199</v>
      </c>
    </row>
    <row r="3389" spans="1:7" x14ac:dyDescent="0.25">
      <c r="A3389">
        <v>0.71247899999999997</v>
      </c>
      <c r="B3389">
        <v>0.50762600000000002</v>
      </c>
      <c r="C3389">
        <v>0.36167300000000002</v>
      </c>
      <c r="D3389">
        <v>0.18359500000000001</v>
      </c>
      <c r="E3389">
        <v>3.3707000000000001E-2</v>
      </c>
      <c r="F3389">
        <v>3387</v>
      </c>
      <c r="G3389">
        <v>16.673429932488087</v>
      </c>
    </row>
    <row r="3390" spans="1:7" x14ac:dyDescent="0.25">
      <c r="A3390">
        <v>0.71258999999999995</v>
      </c>
      <c r="B3390">
        <v>0.50778500000000004</v>
      </c>
      <c r="C3390">
        <v>0.36184300000000003</v>
      </c>
      <c r="D3390">
        <v>0.18373800000000001</v>
      </c>
      <c r="E3390">
        <v>3.3759999999999998E-2</v>
      </c>
      <c r="F3390">
        <v>3388</v>
      </c>
      <c r="G3390">
        <v>16.692347660433892</v>
      </c>
    </row>
    <row r="3391" spans="1:7" x14ac:dyDescent="0.25">
      <c r="A3391">
        <v>0.71259099999999997</v>
      </c>
      <c r="B3391">
        <v>0.50778599999999996</v>
      </c>
      <c r="C3391">
        <v>0.361844</v>
      </c>
      <c r="D3391">
        <v>0.18373900000000001</v>
      </c>
      <c r="E3391">
        <v>3.3759999999999998E-2</v>
      </c>
      <c r="F3391">
        <v>3389</v>
      </c>
      <c r="G3391">
        <v>16.69246739839447</v>
      </c>
    </row>
    <row r="3392" spans="1:7" x14ac:dyDescent="0.25">
      <c r="A3392">
        <v>0.712615</v>
      </c>
      <c r="B3392">
        <v>0.50782000000000005</v>
      </c>
      <c r="C3392">
        <v>0.36187999999999998</v>
      </c>
      <c r="D3392">
        <v>0.18376999999999999</v>
      </c>
      <c r="E3392">
        <v>3.3772000000000003E-2</v>
      </c>
      <c r="F3392">
        <v>3390</v>
      </c>
      <c r="G3392">
        <v>16.696531789660192</v>
      </c>
    </row>
    <row r="3393" spans="1:7" x14ac:dyDescent="0.25">
      <c r="A3393">
        <v>0.71266300000000005</v>
      </c>
      <c r="B3393">
        <v>0.50788800000000001</v>
      </c>
      <c r="C3393">
        <v>0.36195300000000002</v>
      </c>
      <c r="D3393">
        <v>0.18383099999999999</v>
      </c>
      <c r="E3393">
        <v>3.3793999999999998E-2</v>
      </c>
      <c r="F3393">
        <v>3391</v>
      </c>
      <c r="G3393">
        <v>16.704589509319458</v>
      </c>
    </row>
    <row r="3394" spans="1:7" x14ac:dyDescent="0.25">
      <c r="A3394">
        <v>0.71270100000000003</v>
      </c>
      <c r="B3394">
        <v>0.507942</v>
      </c>
      <c r="C3394">
        <v>0.36201100000000003</v>
      </c>
      <c r="D3394">
        <v>0.18388099999999999</v>
      </c>
      <c r="E3394">
        <v>3.3812000000000002E-2</v>
      </c>
      <c r="F3394">
        <v>3392</v>
      </c>
      <c r="G3394">
        <v>16.711050278160027</v>
      </c>
    </row>
    <row r="3395" spans="1:7" x14ac:dyDescent="0.25">
      <c r="A3395">
        <v>0.71270599999999995</v>
      </c>
      <c r="B3395">
        <v>0.50795000000000001</v>
      </c>
      <c r="C3395">
        <v>0.36201899999999998</v>
      </c>
      <c r="D3395">
        <v>0.18388699999999999</v>
      </c>
      <c r="E3395">
        <v>3.3814999999999998E-2</v>
      </c>
      <c r="F3395">
        <v>3393</v>
      </c>
      <c r="G3395">
        <v>16.711964974818883</v>
      </c>
    </row>
    <row r="3396" spans="1:7" x14ac:dyDescent="0.25">
      <c r="A3396">
        <v>0.71274499999999996</v>
      </c>
      <c r="B3396">
        <v>0.50800500000000004</v>
      </c>
      <c r="C3396">
        <v>0.36207800000000001</v>
      </c>
      <c r="D3396">
        <v>0.18393699999999999</v>
      </c>
      <c r="E3396">
        <v>3.3833000000000002E-2</v>
      </c>
      <c r="F3396">
        <v>3394</v>
      </c>
      <c r="G3396">
        <v>16.718516252861512</v>
      </c>
    </row>
    <row r="3397" spans="1:7" x14ac:dyDescent="0.25">
      <c r="A3397">
        <v>0.71274999999999999</v>
      </c>
      <c r="B3397">
        <v>0.50801200000000002</v>
      </c>
      <c r="C3397">
        <v>0.36208499999999999</v>
      </c>
      <c r="D3397">
        <v>0.183944</v>
      </c>
      <c r="E3397">
        <v>3.3834999999999997E-2</v>
      </c>
      <c r="F3397">
        <v>3395</v>
      </c>
      <c r="G3397">
        <v>16.719392699653898</v>
      </c>
    </row>
    <row r="3398" spans="1:7" x14ac:dyDescent="0.25">
      <c r="A3398">
        <v>0.712781</v>
      </c>
      <c r="B3398">
        <v>0.50805699999999998</v>
      </c>
      <c r="C3398">
        <v>0.36213400000000001</v>
      </c>
      <c r="D3398">
        <v>0.18398500000000001</v>
      </c>
      <c r="E3398">
        <v>3.3849999999999998E-2</v>
      </c>
      <c r="F3398">
        <v>3396</v>
      </c>
      <c r="G3398">
        <v>16.72476947830182</v>
      </c>
    </row>
    <row r="3399" spans="1:7" x14ac:dyDescent="0.25">
      <c r="A3399">
        <v>0.71289899999999995</v>
      </c>
      <c r="B3399">
        <v>0.50822500000000004</v>
      </c>
      <c r="C3399">
        <v>0.362313</v>
      </c>
      <c r="D3399">
        <v>0.184137</v>
      </c>
      <c r="E3399">
        <v>3.3905999999999999E-2</v>
      </c>
      <c r="F3399">
        <v>3397</v>
      </c>
      <c r="G3399">
        <v>16.744836320628309</v>
      </c>
    </row>
    <row r="3400" spans="1:7" x14ac:dyDescent="0.25">
      <c r="A3400">
        <v>0.712924</v>
      </c>
      <c r="B3400">
        <v>0.50826099999999996</v>
      </c>
      <c r="C3400">
        <v>0.36235099999999998</v>
      </c>
      <c r="D3400">
        <v>0.184169</v>
      </c>
      <c r="E3400">
        <v>3.3917999999999997E-2</v>
      </c>
      <c r="F3400">
        <v>3398</v>
      </c>
      <c r="G3400">
        <v>16.749081146936675</v>
      </c>
    </row>
    <row r="3401" spans="1:7" x14ac:dyDescent="0.25">
      <c r="A3401">
        <v>0.71309500000000003</v>
      </c>
      <c r="B3401">
        <v>0.50850499999999998</v>
      </c>
      <c r="C3401">
        <v>0.36261199999999999</v>
      </c>
      <c r="D3401">
        <v>0.18439</v>
      </c>
      <c r="E3401">
        <v>3.4000000000000002E-2</v>
      </c>
      <c r="F3401">
        <v>3399</v>
      </c>
      <c r="G3401">
        <v>16.778263856706349</v>
      </c>
    </row>
    <row r="3402" spans="1:7" x14ac:dyDescent="0.25">
      <c r="A3402">
        <v>0.71309500000000003</v>
      </c>
      <c r="B3402">
        <v>0.50850499999999998</v>
      </c>
      <c r="C3402">
        <v>0.36261300000000002</v>
      </c>
      <c r="D3402">
        <v>0.18439</v>
      </c>
      <c r="E3402">
        <v>3.4000000000000002E-2</v>
      </c>
      <c r="F3402">
        <v>3400</v>
      </c>
      <c r="G3402">
        <v>16.778341319544822</v>
      </c>
    </row>
    <row r="3403" spans="1:7" x14ac:dyDescent="0.25">
      <c r="A3403">
        <v>0.71315300000000004</v>
      </c>
      <c r="B3403">
        <v>0.50858700000000001</v>
      </c>
      <c r="C3403">
        <v>0.36270000000000002</v>
      </c>
      <c r="D3403">
        <v>0.18446499999999999</v>
      </c>
      <c r="E3403">
        <v>3.4027000000000002E-2</v>
      </c>
      <c r="F3403">
        <v>3401</v>
      </c>
      <c r="G3403">
        <v>16.788158173978498</v>
      </c>
    </row>
    <row r="3404" spans="1:7" x14ac:dyDescent="0.25">
      <c r="A3404">
        <v>0.71318599999999999</v>
      </c>
      <c r="B3404">
        <v>0.50863400000000003</v>
      </c>
      <c r="C3404">
        <v>0.36275099999999999</v>
      </c>
      <c r="D3404">
        <v>0.184507</v>
      </c>
      <c r="E3404">
        <v>3.4042999999999997E-2</v>
      </c>
      <c r="F3404">
        <v>3402</v>
      </c>
      <c r="G3404">
        <v>16.793796380632699</v>
      </c>
    </row>
    <row r="3405" spans="1:7" x14ac:dyDescent="0.25">
      <c r="A3405">
        <v>0.71319299999999997</v>
      </c>
      <c r="B3405">
        <v>0.50864500000000001</v>
      </c>
      <c r="C3405">
        <v>0.36276199999999997</v>
      </c>
      <c r="D3405">
        <v>0.18451699999999999</v>
      </c>
      <c r="E3405">
        <v>3.4047000000000001E-2</v>
      </c>
      <c r="F3405">
        <v>3403</v>
      </c>
      <c r="G3405">
        <v>16.795076582124175</v>
      </c>
    </row>
    <row r="3406" spans="1:7" x14ac:dyDescent="0.25">
      <c r="A3406">
        <v>0.71319500000000002</v>
      </c>
      <c r="B3406">
        <v>0.50864799999999999</v>
      </c>
      <c r="C3406">
        <v>0.362765</v>
      </c>
      <c r="D3406">
        <v>0.18451999999999999</v>
      </c>
      <c r="E3406">
        <v>3.4048000000000002E-2</v>
      </c>
      <c r="F3406">
        <v>3404</v>
      </c>
      <c r="G3406">
        <v>16.795418554347908</v>
      </c>
    </row>
    <row r="3407" spans="1:7" x14ac:dyDescent="0.25">
      <c r="A3407">
        <v>0.71323700000000001</v>
      </c>
      <c r="B3407">
        <v>0.50870800000000005</v>
      </c>
      <c r="C3407">
        <v>0.36282900000000001</v>
      </c>
      <c r="D3407">
        <v>0.18457399999999999</v>
      </c>
      <c r="E3407">
        <v>3.4068000000000001E-2</v>
      </c>
      <c r="F3407">
        <v>3405</v>
      </c>
      <c r="G3407">
        <v>16.802616580706498</v>
      </c>
    </row>
    <row r="3408" spans="1:7" x14ac:dyDescent="0.25">
      <c r="A3408">
        <v>0.71323899999999996</v>
      </c>
      <c r="B3408">
        <v>0.50871</v>
      </c>
      <c r="C3408">
        <v>0.36283199999999999</v>
      </c>
      <c r="D3408">
        <v>0.18457599999999999</v>
      </c>
      <c r="E3408">
        <v>3.4068000000000001E-2</v>
      </c>
      <c r="F3408">
        <v>3406</v>
      </c>
      <c r="G3408">
        <v>16.802909933698476</v>
      </c>
    </row>
    <row r="3409" spans="1:7" x14ac:dyDescent="0.25">
      <c r="A3409">
        <v>0.71325700000000003</v>
      </c>
      <c r="B3409">
        <v>0.50873500000000005</v>
      </c>
      <c r="C3409">
        <v>0.36285899999999999</v>
      </c>
      <c r="D3409">
        <v>0.18459900000000001</v>
      </c>
      <c r="E3409">
        <v>3.4077000000000003E-2</v>
      </c>
      <c r="F3409">
        <v>3407</v>
      </c>
      <c r="G3409">
        <v>16.805939987574032</v>
      </c>
    </row>
    <row r="3410" spans="1:7" x14ac:dyDescent="0.25">
      <c r="A3410">
        <v>0.71338199999999996</v>
      </c>
      <c r="B3410">
        <v>0.50891299999999995</v>
      </c>
      <c r="C3410">
        <v>0.36304999999999998</v>
      </c>
      <c r="D3410">
        <v>0.18476100000000001</v>
      </c>
      <c r="E3410">
        <v>3.4137000000000001E-2</v>
      </c>
      <c r="F3410">
        <v>3408</v>
      </c>
      <c r="G3410">
        <v>16.827341804822538</v>
      </c>
    </row>
    <row r="3411" spans="1:7" x14ac:dyDescent="0.25">
      <c r="A3411">
        <v>0.71340099999999995</v>
      </c>
      <c r="B3411">
        <v>0.50894099999999998</v>
      </c>
      <c r="C3411">
        <v>0.36307899999999999</v>
      </c>
      <c r="D3411">
        <v>0.18478600000000001</v>
      </c>
      <c r="E3411">
        <v>3.4146000000000003E-2</v>
      </c>
      <c r="F3411">
        <v>3409</v>
      </c>
      <c r="G3411">
        <v>16.830668825122974</v>
      </c>
    </row>
    <row r="3412" spans="1:7" x14ac:dyDescent="0.25">
      <c r="A3412">
        <v>0.71340199999999998</v>
      </c>
      <c r="B3412">
        <v>0.50894200000000001</v>
      </c>
      <c r="C3412">
        <v>0.36308000000000001</v>
      </c>
      <c r="D3412">
        <v>0.18478700000000001</v>
      </c>
      <c r="E3412">
        <v>3.4146000000000003E-2</v>
      </c>
      <c r="F3412">
        <v>3410</v>
      </c>
      <c r="G3412">
        <v>16.830788472131772</v>
      </c>
    </row>
    <row r="3413" spans="1:7" x14ac:dyDescent="0.25">
      <c r="A3413">
        <v>0.71353100000000003</v>
      </c>
      <c r="B3413">
        <v>0.50912599999999997</v>
      </c>
      <c r="C3413">
        <v>0.36327700000000002</v>
      </c>
      <c r="D3413">
        <v>0.18495400000000001</v>
      </c>
      <c r="E3413">
        <v>3.4208000000000002E-2</v>
      </c>
      <c r="F3413">
        <v>3411</v>
      </c>
      <c r="G3413">
        <v>16.852899087200854</v>
      </c>
    </row>
    <row r="3414" spans="1:7" x14ac:dyDescent="0.25">
      <c r="A3414">
        <v>0.71361399999999997</v>
      </c>
      <c r="B3414">
        <v>0.50924499999999995</v>
      </c>
      <c r="C3414">
        <v>0.36340499999999998</v>
      </c>
      <c r="D3414">
        <v>0.185062</v>
      </c>
      <c r="E3414">
        <v>3.4248000000000001E-2</v>
      </c>
      <c r="F3414">
        <v>3412</v>
      </c>
      <c r="G3414">
        <v>16.867318046511922</v>
      </c>
    </row>
    <row r="3415" spans="1:7" x14ac:dyDescent="0.25">
      <c r="A3415">
        <v>0.71367000000000003</v>
      </c>
      <c r="B3415">
        <v>0.50932500000000003</v>
      </c>
      <c r="C3415">
        <v>0.36348999999999998</v>
      </c>
      <c r="D3415">
        <v>0.18513499999999999</v>
      </c>
      <c r="E3415">
        <v>3.4275E-2</v>
      </c>
      <c r="F3415">
        <v>3413</v>
      </c>
      <c r="G3415">
        <v>16.876916500213859</v>
      </c>
    </row>
    <row r="3416" spans="1:7" x14ac:dyDescent="0.25">
      <c r="A3416">
        <v>0.713785</v>
      </c>
      <c r="B3416">
        <v>0.50948800000000005</v>
      </c>
      <c r="C3416">
        <v>0.36366500000000002</v>
      </c>
      <c r="D3416">
        <v>0.185283</v>
      </c>
      <c r="E3416">
        <v>3.4329999999999999E-2</v>
      </c>
      <c r="F3416">
        <v>3414</v>
      </c>
      <c r="G3416">
        <v>16.896656119403556</v>
      </c>
    </row>
    <row r="3417" spans="1:7" x14ac:dyDescent="0.25">
      <c r="A3417">
        <v>0.71382699999999999</v>
      </c>
      <c r="B3417">
        <v>0.509548</v>
      </c>
      <c r="C3417">
        <v>0.36372900000000002</v>
      </c>
      <c r="D3417">
        <v>0.185338</v>
      </c>
      <c r="E3417">
        <v>3.4349999999999999E-2</v>
      </c>
      <c r="F3417">
        <v>3415</v>
      </c>
      <c r="G3417">
        <v>16.903910165710062</v>
      </c>
    </row>
    <row r="3418" spans="1:7" x14ac:dyDescent="0.25">
      <c r="A3418">
        <v>0.713835</v>
      </c>
      <c r="B3418">
        <v>0.50956000000000001</v>
      </c>
      <c r="C3418">
        <v>0.36374200000000001</v>
      </c>
      <c r="D3418">
        <v>0.18534800000000001</v>
      </c>
      <c r="E3418">
        <v>3.4354000000000003E-2</v>
      </c>
      <c r="F3418">
        <v>3416</v>
      </c>
      <c r="G3418">
        <v>16.905343889173576</v>
      </c>
    </row>
    <row r="3419" spans="1:7" x14ac:dyDescent="0.25">
      <c r="A3419">
        <v>0.71396899999999996</v>
      </c>
      <c r="B3419">
        <v>0.50975099999999995</v>
      </c>
      <c r="C3419">
        <v>0.36394599999999999</v>
      </c>
      <c r="D3419">
        <v>0.18552199999999999</v>
      </c>
      <c r="E3419">
        <v>3.4417999999999997E-2</v>
      </c>
      <c r="F3419">
        <v>3417</v>
      </c>
      <c r="G3419">
        <v>16.92841891436764</v>
      </c>
    </row>
    <row r="3420" spans="1:7" x14ac:dyDescent="0.25">
      <c r="A3420">
        <v>0.714001</v>
      </c>
      <c r="B3420">
        <v>0.50979699999999994</v>
      </c>
      <c r="C3420">
        <v>0.36399599999999999</v>
      </c>
      <c r="D3420">
        <v>0.18556400000000001</v>
      </c>
      <c r="E3420">
        <v>3.4433999999999999E-2</v>
      </c>
      <c r="F3420">
        <v>3418</v>
      </c>
      <c r="G3420">
        <v>16.934026134243886</v>
      </c>
    </row>
    <row r="3421" spans="1:7" x14ac:dyDescent="0.25">
      <c r="A3421">
        <v>0.71400300000000005</v>
      </c>
      <c r="B3421">
        <v>0.50980000000000003</v>
      </c>
      <c r="C3421">
        <v>0.36399799999999999</v>
      </c>
      <c r="D3421">
        <v>0.18556600000000001</v>
      </c>
      <c r="E3421">
        <v>3.4435E-2</v>
      </c>
      <c r="F3421">
        <v>3419</v>
      </c>
      <c r="G3421">
        <v>16.934311786763114</v>
      </c>
    </row>
    <row r="3422" spans="1:7" x14ac:dyDescent="0.25">
      <c r="A3422">
        <v>0.71400699999999995</v>
      </c>
      <c r="B3422">
        <v>0.50980599999999998</v>
      </c>
      <c r="C3422">
        <v>0.36400500000000002</v>
      </c>
      <c r="D3422">
        <v>0.18557199999999999</v>
      </c>
      <c r="E3422">
        <v>3.4437000000000002E-2</v>
      </c>
      <c r="F3422">
        <v>3420</v>
      </c>
      <c r="G3422">
        <v>16.935124466027588</v>
      </c>
    </row>
    <row r="3423" spans="1:7" x14ac:dyDescent="0.25">
      <c r="A3423">
        <v>0.71403899999999998</v>
      </c>
      <c r="B3423">
        <v>0.50985199999999997</v>
      </c>
      <c r="C3423">
        <v>0.36405399999999999</v>
      </c>
      <c r="D3423">
        <v>0.185613</v>
      </c>
      <c r="E3423">
        <v>3.4452000000000003E-2</v>
      </c>
      <c r="F3423">
        <v>3421</v>
      </c>
      <c r="G3423">
        <v>16.940601105476901</v>
      </c>
    </row>
    <row r="3424" spans="1:7" x14ac:dyDescent="0.25">
      <c r="A3424">
        <v>0.71404000000000001</v>
      </c>
      <c r="B3424">
        <v>0.509853</v>
      </c>
      <c r="C3424">
        <v>0.36405599999999999</v>
      </c>
      <c r="D3424">
        <v>0.185615</v>
      </c>
      <c r="E3424">
        <v>3.4452999999999998E-2</v>
      </c>
      <c r="F3424">
        <v>3422</v>
      </c>
      <c r="G3424">
        <v>16.940834284570478</v>
      </c>
    </row>
    <row r="3425" spans="1:7" x14ac:dyDescent="0.25">
      <c r="A3425">
        <v>0.714055</v>
      </c>
      <c r="B3425">
        <v>0.50987499999999997</v>
      </c>
      <c r="C3425">
        <v>0.36407899999999999</v>
      </c>
      <c r="D3425">
        <v>0.18563499999999999</v>
      </c>
      <c r="E3425">
        <v>3.4459999999999998E-2</v>
      </c>
      <c r="F3425">
        <v>3423</v>
      </c>
      <c r="G3425">
        <v>16.943443335940117</v>
      </c>
    </row>
    <row r="3426" spans="1:7" x14ac:dyDescent="0.25">
      <c r="A3426">
        <v>0.71406999999999998</v>
      </c>
      <c r="B3426">
        <v>0.50989600000000002</v>
      </c>
      <c r="C3426">
        <v>0.36410100000000001</v>
      </c>
      <c r="D3426">
        <v>0.18565400000000001</v>
      </c>
      <c r="E3426">
        <v>3.4466999999999998E-2</v>
      </c>
      <c r="F3426">
        <v>3424</v>
      </c>
      <c r="G3426">
        <v>16.945943912622376</v>
      </c>
    </row>
    <row r="3427" spans="1:7" x14ac:dyDescent="0.25">
      <c r="A3427">
        <v>0.71408499999999997</v>
      </c>
      <c r="B3427">
        <v>0.50991699999999995</v>
      </c>
      <c r="C3427">
        <v>0.364124</v>
      </c>
      <c r="D3427">
        <v>0.185673</v>
      </c>
      <c r="E3427">
        <v>3.4474999999999999E-2</v>
      </c>
      <c r="F3427">
        <v>3425</v>
      </c>
      <c r="G3427">
        <v>16.948555857057684</v>
      </c>
    </row>
    <row r="3428" spans="1:7" x14ac:dyDescent="0.25">
      <c r="A3428">
        <v>0.71413000000000004</v>
      </c>
      <c r="B3428">
        <v>0.50998200000000005</v>
      </c>
      <c r="C3428">
        <v>0.36419400000000002</v>
      </c>
      <c r="D3428">
        <v>0.18573200000000001</v>
      </c>
      <c r="E3428">
        <v>3.4497E-2</v>
      </c>
      <c r="F3428">
        <v>3426</v>
      </c>
      <c r="G3428">
        <v>16.956451778414696</v>
      </c>
    </row>
    <row r="3429" spans="1:7" x14ac:dyDescent="0.25">
      <c r="A3429">
        <v>0.71428199999999997</v>
      </c>
      <c r="B3429">
        <v>0.51019899999999996</v>
      </c>
      <c r="C3429">
        <v>0.36442600000000003</v>
      </c>
      <c r="D3429">
        <v>0.18593000000000001</v>
      </c>
      <c r="E3429">
        <v>3.4569999999999997E-2</v>
      </c>
      <c r="F3429">
        <v>3427</v>
      </c>
      <c r="G3429">
        <v>16.982806383328946</v>
      </c>
    </row>
    <row r="3430" spans="1:7" x14ac:dyDescent="0.25">
      <c r="A3430">
        <v>0.71431900000000004</v>
      </c>
      <c r="B3430">
        <v>0.51025100000000001</v>
      </c>
      <c r="C3430">
        <v>0.36448199999999997</v>
      </c>
      <c r="D3430">
        <v>0.185978</v>
      </c>
      <c r="E3430">
        <v>3.4588000000000001E-2</v>
      </c>
      <c r="F3430">
        <v>3428</v>
      </c>
      <c r="G3430">
        <v>16.989153936119969</v>
      </c>
    </row>
    <row r="3431" spans="1:7" x14ac:dyDescent="0.25">
      <c r="A3431">
        <v>0.71432200000000001</v>
      </c>
      <c r="B3431">
        <v>0.51025600000000004</v>
      </c>
      <c r="C3431">
        <v>0.36448700000000001</v>
      </c>
      <c r="D3431">
        <v>0.18598200000000001</v>
      </c>
      <c r="E3431">
        <v>3.4589000000000002E-2</v>
      </c>
      <c r="F3431">
        <v>3429</v>
      </c>
      <c r="G3431">
        <v>16.989698496456707</v>
      </c>
    </row>
    <row r="3432" spans="1:7" x14ac:dyDescent="0.25">
      <c r="A3432">
        <v>0.71432399999999996</v>
      </c>
      <c r="B3432">
        <v>0.51025799999999999</v>
      </c>
      <c r="C3432">
        <v>0.36448999999999998</v>
      </c>
      <c r="D3432">
        <v>0.18598400000000001</v>
      </c>
      <c r="E3432">
        <v>3.4590000000000003E-2</v>
      </c>
      <c r="F3432">
        <v>3430</v>
      </c>
      <c r="G3432">
        <v>16.99001433842826</v>
      </c>
    </row>
    <row r="3433" spans="1:7" x14ac:dyDescent="0.25">
      <c r="A3433">
        <v>0.71434900000000001</v>
      </c>
      <c r="B3433">
        <v>0.51029400000000003</v>
      </c>
      <c r="C3433">
        <v>0.36452800000000002</v>
      </c>
      <c r="D3433">
        <v>0.18601699999999999</v>
      </c>
      <c r="E3433">
        <v>3.4602000000000001E-2</v>
      </c>
      <c r="F3433">
        <v>3431</v>
      </c>
      <c r="G3433">
        <v>16.994375114808815</v>
      </c>
    </row>
    <row r="3434" spans="1:7" x14ac:dyDescent="0.25">
      <c r="A3434">
        <v>0.714364</v>
      </c>
      <c r="B3434">
        <v>0.51031700000000002</v>
      </c>
      <c r="C3434">
        <v>0.36455199999999999</v>
      </c>
      <c r="D3434">
        <v>0.18603700000000001</v>
      </c>
      <c r="E3434">
        <v>3.4610000000000002E-2</v>
      </c>
      <c r="F3434">
        <v>3432</v>
      </c>
      <c r="G3434">
        <v>16.997093308734335</v>
      </c>
    </row>
    <row r="3435" spans="1:7" x14ac:dyDescent="0.25">
      <c r="A3435">
        <v>0.71438299999999999</v>
      </c>
      <c r="B3435">
        <v>0.51034400000000002</v>
      </c>
      <c r="C3435">
        <v>0.36458099999999999</v>
      </c>
      <c r="D3435">
        <v>0.18606200000000001</v>
      </c>
      <c r="E3435">
        <v>3.4618999999999997E-2</v>
      </c>
      <c r="F3435">
        <v>3433</v>
      </c>
      <c r="G3435">
        <v>17.000390457116215</v>
      </c>
    </row>
    <row r="3436" spans="1:7" x14ac:dyDescent="0.25">
      <c r="A3436">
        <v>0.71440800000000004</v>
      </c>
      <c r="B3436">
        <v>0.51037900000000003</v>
      </c>
      <c r="C3436">
        <v>0.36461900000000003</v>
      </c>
      <c r="D3436">
        <v>0.18609400000000001</v>
      </c>
      <c r="E3436">
        <v>3.4631000000000002E-2</v>
      </c>
      <c r="F3436">
        <v>3434</v>
      </c>
      <c r="G3436">
        <v>17.004708836024477</v>
      </c>
    </row>
    <row r="3437" spans="1:7" x14ac:dyDescent="0.25">
      <c r="A3437">
        <v>0.71440899999999996</v>
      </c>
      <c r="B3437">
        <v>0.51037999999999994</v>
      </c>
      <c r="C3437">
        <v>0.36462</v>
      </c>
      <c r="D3437">
        <v>0.18609500000000001</v>
      </c>
      <c r="E3437">
        <v>3.4631000000000002E-2</v>
      </c>
      <c r="F3437">
        <v>3435</v>
      </c>
      <c r="G3437">
        <v>17.0047828412361</v>
      </c>
    </row>
    <row r="3438" spans="1:7" x14ac:dyDescent="0.25">
      <c r="A3438">
        <v>0.71440999999999999</v>
      </c>
      <c r="B3438">
        <v>0.51038099999999997</v>
      </c>
      <c r="C3438">
        <v>0.364622</v>
      </c>
      <c r="D3438">
        <v>0.18609600000000001</v>
      </c>
      <c r="E3438">
        <v>3.4632000000000003E-2</v>
      </c>
      <c r="F3438">
        <v>3436</v>
      </c>
      <c r="G3438">
        <v>17.004989567337077</v>
      </c>
    </row>
    <row r="3439" spans="1:7" x14ac:dyDescent="0.25">
      <c r="A3439">
        <v>0.71443299999999998</v>
      </c>
      <c r="B3439">
        <v>0.51041400000000003</v>
      </c>
      <c r="C3439">
        <v>0.36465700000000001</v>
      </c>
      <c r="D3439">
        <v>0.18612600000000001</v>
      </c>
      <c r="E3439">
        <v>3.4643E-2</v>
      </c>
      <c r="F3439">
        <v>3437</v>
      </c>
      <c r="G3439">
        <v>17.008992867344435</v>
      </c>
    </row>
    <row r="3440" spans="1:7" x14ac:dyDescent="0.25">
      <c r="A3440">
        <v>0.71454200000000001</v>
      </c>
      <c r="B3440">
        <v>0.51056999999999997</v>
      </c>
      <c r="C3440">
        <v>0.36482399999999998</v>
      </c>
      <c r="D3440">
        <v>0.18626799999999999</v>
      </c>
      <c r="E3440">
        <v>3.4695999999999998E-2</v>
      </c>
      <c r="F3440">
        <v>3438</v>
      </c>
      <c r="G3440">
        <v>17.028020441128671</v>
      </c>
    </row>
    <row r="3441" spans="1:7" x14ac:dyDescent="0.25">
      <c r="A3441">
        <v>0.71454399999999996</v>
      </c>
      <c r="B3441">
        <v>0.51057399999999997</v>
      </c>
      <c r="C3441">
        <v>0.36482700000000001</v>
      </c>
      <c r="D3441">
        <v>0.18627099999999999</v>
      </c>
      <c r="E3441">
        <v>3.4696999999999999E-2</v>
      </c>
      <c r="F3441">
        <v>3439</v>
      </c>
      <c r="G3441">
        <v>17.028414492299245</v>
      </c>
    </row>
    <row r="3442" spans="1:7" x14ac:dyDescent="0.25">
      <c r="A3442">
        <v>0.71457999999999999</v>
      </c>
      <c r="B3442">
        <v>0.510625</v>
      </c>
      <c r="C3442">
        <v>0.36488199999999998</v>
      </c>
      <c r="D3442">
        <v>0.18631800000000001</v>
      </c>
      <c r="E3442">
        <v>3.4714000000000002E-2</v>
      </c>
      <c r="F3442">
        <v>3440</v>
      </c>
      <c r="G3442">
        <v>17.034678633236545</v>
      </c>
    </row>
    <row r="3443" spans="1:7" x14ac:dyDescent="0.25">
      <c r="A3443">
        <v>0.71458299999999997</v>
      </c>
      <c r="B3443">
        <v>0.510629</v>
      </c>
      <c r="C3443">
        <v>0.36488700000000002</v>
      </c>
      <c r="D3443">
        <v>0.18632199999999999</v>
      </c>
      <c r="E3443">
        <v>3.4715999999999997E-2</v>
      </c>
      <c r="F3443">
        <v>3441</v>
      </c>
      <c r="G3443">
        <v>17.035184041106021</v>
      </c>
    </row>
    <row r="3444" spans="1:7" x14ac:dyDescent="0.25">
      <c r="A3444">
        <v>0.71459600000000001</v>
      </c>
      <c r="B3444">
        <v>0.51064699999999996</v>
      </c>
      <c r="C3444">
        <v>0.36490600000000001</v>
      </c>
      <c r="D3444">
        <v>0.186338</v>
      </c>
      <c r="E3444">
        <v>3.4722000000000003E-2</v>
      </c>
      <c r="F3444">
        <v>3442</v>
      </c>
      <c r="G3444">
        <v>17.037358924631516</v>
      </c>
    </row>
    <row r="3445" spans="1:7" x14ac:dyDescent="0.25">
      <c r="A3445">
        <v>0.71463500000000002</v>
      </c>
      <c r="B3445">
        <v>0.51070400000000005</v>
      </c>
      <c r="C3445">
        <v>0.36496699999999999</v>
      </c>
      <c r="D3445">
        <v>0.18639</v>
      </c>
      <c r="E3445">
        <v>3.4741000000000001E-2</v>
      </c>
      <c r="F3445">
        <v>3443</v>
      </c>
      <c r="G3445">
        <v>17.044308571444049</v>
      </c>
    </row>
    <row r="3446" spans="1:7" x14ac:dyDescent="0.25">
      <c r="A3446">
        <v>0.714669</v>
      </c>
      <c r="B3446">
        <v>0.51075199999999998</v>
      </c>
      <c r="C3446">
        <v>0.36501899999999998</v>
      </c>
      <c r="D3446">
        <v>0.18643399999999999</v>
      </c>
      <c r="E3446">
        <v>3.4757999999999997E-2</v>
      </c>
      <c r="F3446">
        <v>3444</v>
      </c>
      <c r="G3446">
        <v>17.050254967164605</v>
      </c>
    </row>
    <row r="3447" spans="1:7" x14ac:dyDescent="0.25">
      <c r="A3447">
        <v>0.71469099999999997</v>
      </c>
      <c r="B3447">
        <v>0.51078299999999999</v>
      </c>
      <c r="C3447">
        <v>0.36505199999999999</v>
      </c>
      <c r="D3447">
        <v>0.18646199999999999</v>
      </c>
      <c r="E3447">
        <v>3.4768E-2</v>
      </c>
      <c r="F3447">
        <v>3445</v>
      </c>
      <c r="G3447">
        <v>17.053994846262192</v>
      </c>
    </row>
    <row r="3448" spans="1:7" x14ac:dyDescent="0.25">
      <c r="A3448">
        <v>0.71470299999999998</v>
      </c>
      <c r="B3448">
        <v>0.51080099999999995</v>
      </c>
      <c r="C3448">
        <v>0.36507099999999998</v>
      </c>
      <c r="D3448">
        <v>0.18647900000000001</v>
      </c>
      <c r="E3448">
        <v>3.4773999999999999E-2</v>
      </c>
      <c r="F3448">
        <v>3446</v>
      </c>
      <c r="G3448">
        <v>17.056167963886821</v>
      </c>
    </row>
    <row r="3449" spans="1:7" x14ac:dyDescent="0.25">
      <c r="A3449">
        <v>0.71471600000000002</v>
      </c>
      <c r="B3449">
        <v>0.51081900000000002</v>
      </c>
      <c r="C3449">
        <v>0.36509000000000003</v>
      </c>
      <c r="D3449">
        <v>0.18649499999999999</v>
      </c>
      <c r="E3449">
        <v>3.4779999999999998E-2</v>
      </c>
      <c r="F3449">
        <v>3447</v>
      </c>
      <c r="G3449">
        <v>17.058330012117377</v>
      </c>
    </row>
    <row r="3450" spans="1:7" x14ac:dyDescent="0.25">
      <c r="A3450">
        <v>0.71475599999999995</v>
      </c>
      <c r="B3450">
        <v>0.510876</v>
      </c>
      <c r="C3450">
        <v>0.36515199999999998</v>
      </c>
      <c r="D3450">
        <v>0.18654699999999999</v>
      </c>
      <c r="E3450">
        <v>3.4799999999999998E-2</v>
      </c>
      <c r="F3450">
        <v>3448</v>
      </c>
      <c r="G3450">
        <v>17.065393918018966</v>
      </c>
    </row>
    <row r="3451" spans="1:7" x14ac:dyDescent="0.25">
      <c r="A3451">
        <v>0.71477400000000002</v>
      </c>
      <c r="B3451">
        <v>0.51090100000000005</v>
      </c>
      <c r="C3451">
        <v>0.36517899999999998</v>
      </c>
      <c r="D3451">
        <v>0.18657000000000001</v>
      </c>
      <c r="E3451">
        <v>3.4807999999999999E-2</v>
      </c>
      <c r="F3451">
        <v>3449</v>
      </c>
      <c r="G3451">
        <v>17.068456785066306</v>
      </c>
    </row>
    <row r="3452" spans="1:7" x14ac:dyDescent="0.25">
      <c r="A3452">
        <v>0.71478600000000003</v>
      </c>
      <c r="B3452">
        <v>0.51091900000000001</v>
      </c>
      <c r="C3452">
        <v>0.36519800000000002</v>
      </c>
      <c r="D3452">
        <v>0.186587</v>
      </c>
      <c r="E3452">
        <v>3.4814999999999999E-2</v>
      </c>
      <c r="F3452">
        <v>3450</v>
      </c>
      <c r="G3452">
        <v>17.070628979564734</v>
      </c>
    </row>
    <row r="3453" spans="1:7" x14ac:dyDescent="0.25">
      <c r="A3453">
        <v>0.71482199999999996</v>
      </c>
      <c r="B3453">
        <v>0.51097000000000004</v>
      </c>
      <c r="C3453">
        <v>0.36525200000000002</v>
      </c>
      <c r="D3453">
        <v>0.18663299999999999</v>
      </c>
      <c r="E3453">
        <v>3.4832000000000002E-2</v>
      </c>
      <c r="F3453">
        <v>3451</v>
      </c>
      <c r="G3453">
        <v>17.076865096125392</v>
      </c>
    </row>
    <row r="3454" spans="1:7" x14ac:dyDescent="0.25">
      <c r="A3454">
        <v>0.71483300000000005</v>
      </c>
      <c r="B3454">
        <v>0.51098600000000005</v>
      </c>
      <c r="C3454">
        <v>0.36526900000000001</v>
      </c>
      <c r="D3454">
        <v>0.18664800000000001</v>
      </c>
      <c r="E3454">
        <v>3.4837E-2</v>
      </c>
      <c r="F3454">
        <v>3452</v>
      </c>
      <c r="G3454">
        <v>17.078800794865046</v>
      </c>
    </row>
    <row r="3455" spans="1:7" x14ac:dyDescent="0.25">
      <c r="A3455">
        <v>0.71488200000000002</v>
      </c>
      <c r="B3455">
        <v>0.51105599999999995</v>
      </c>
      <c r="C3455">
        <v>0.365344</v>
      </c>
      <c r="D3455">
        <v>0.18671099999999999</v>
      </c>
      <c r="E3455">
        <v>3.4861000000000003E-2</v>
      </c>
      <c r="F3455">
        <v>3453</v>
      </c>
      <c r="G3455">
        <v>17.087373255390901</v>
      </c>
    </row>
    <row r="3456" spans="1:7" x14ac:dyDescent="0.25">
      <c r="A3456">
        <v>0.71490699999999996</v>
      </c>
      <c r="B3456">
        <v>0.51109199999999999</v>
      </c>
      <c r="C3456">
        <v>0.36538300000000001</v>
      </c>
      <c r="D3456">
        <v>0.18674399999999999</v>
      </c>
      <c r="E3456">
        <v>3.4873000000000001E-2</v>
      </c>
      <c r="F3456">
        <v>3454</v>
      </c>
      <c r="G3456">
        <v>17.091793582904316</v>
      </c>
    </row>
    <row r="3457" spans="1:7" x14ac:dyDescent="0.25">
      <c r="A3457">
        <v>0.71501499999999996</v>
      </c>
      <c r="B3457">
        <v>0.51124700000000001</v>
      </c>
      <c r="C3457">
        <v>0.36554900000000001</v>
      </c>
      <c r="D3457">
        <v>0.186886</v>
      </c>
      <c r="E3457">
        <v>3.4925999999999999E-2</v>
      </c>
      <c r="F3457">
        <v>3455</v>
      </c>
      <c r="G3457">
        <v>17.1107595028814</v>
      </c>
    </row>
    <row r="3458" spans="1:7" x14ac:dyDescent="0.25">
      <c r="A3458">
        <v>0.715055</v>
      </c>
      <c r="B3458">
        <v>0.51130399999999998</v>
      </c>
      <c r="C3458">
        <v>0.36561100000000002</v>
      </c>
      <c r="D3458">
        <v>0.18693799999999999</v>
      </c>
      <c r="E3458">
        <v>3.4945999999999998E-2</v>
      </c>
      <c r="F3458">
        <v>3456</v>
      </c>
      <c r="G3458">
        <v>17.11783060166993</v>
      </c>
    </row>
    <row r="3459" spans="1:7" x14ac:dyDescent="0.25">
      <c r="A3459">
        <v>0.71507299999999996</v>
      </c>
      <c r="B3459">
        <v>0.51132900000000003</v>
      </c>
      <c r="C3459">
        <v>0.36563800000000002</v>
      </c>
      <c r="D3459">
        <v>0.18696099999999999</v>
      </c>
      <c r="E3459">
        <v>3.4955E-2</v>
      </c>
      <c r="F3459">
        <v>3457</v>
      </c>
      <c r="G3459">
        <v>17.120940347924844</v>
      </c>
    </row>
    <row r="3460" spans="1:7" x14ac:dyDescent="0.25">
      <c r="A3460">
        <v>0.71508899999999997</v>
      </c>
      <c r="B3460">
        <v>0.51135299999999995</v>
      </c>
      <c r="C3460">
        <v>0.36566300000000002</v>
      </c>
      <c r="D3460">
        <v>0.18698300000000001</v>
      </c>
      <c r="E3460">
        <v>3.4962E-2</v>
      </c>
      <c r="F3460">
        <v>3458</v>
      </c>
      <c r="G3460">
        <v>17.123774528169179</v>
      </c>
    </row>
    <row r="3461" spans="1:7" x14ac:dyDescent="0.25">
      <c r="A3461">
        <v>0.71514200000000006</v>
      </c>
      <c r="B3461">
        <v>0.51142799999999999</v>
      </c>
      <c r="C3461">
        <v>0.36574400000000001</v>
      </c>
      <c r="D3461">
        <v>0.187052</v>
      </c>
      <c r="E3461">
        <v>3.4987999999999998E-2</v>
      </c>
      <c r="F3461">
        <v>3459</v>
      </c>
      <c r="G3461">
        <v>17.13310179126216</v>
      </c>
    </row>
    <row r="3462" spans="1:7" x14ac:dyDescent="0.25">
      <c r="A3462">
        <v>0.71515499999999999</v>
      </c>
      <c r="B3462">
        <v>0.51144699999999998</v>
      </c>
      <c r="C3462">
        <v>0.36576399999999998</v>
      </c>
      <c r="D3462">
        <v>0.18706900000000001</v>
      </c>
      <c r="E3462">
        <v>3.4994999999999998E-2</v>
      </c>
      <c r="F3462">
        <v>3460</v>
      </c>
      <c r="G3462">
        <v>17.135416560338854</v>
      </c>
    </row>
    <row r="3463" spans="1:7" x14ac:dyDescent="0.25">
      <c r="A3463">
        <v>0.71516000000000002</v>
      </c>
      <c r="B3463">
        <v>0.51145399999999996</v>
      </c>
      <c r="C3463">
        <v>0.36577100000000001</v>
      </c>
      <c r="D3463">
        <v>0.18707499999999999</v>
      </c>
      <c r="E3463">
        <v>3.4997E-2</v>
      </c>
      <c r="F3463">
        <v>3461</v>
      </c>
      <c r="G3463">
        <v>17.136180661947851</v>
      </c>
    </row>
    <row r="3464" spans="1:7" x14ac:dyDescent="0.25">
      <c r="A3464">
        <v>0.71518000000000004</v>
      </c>
      <c r="B3464">
        <v>0.51148300000000002</v>
      </c>
      <c r="C3464">
        <v>0.36580299999999999</v>
      </c>
      <c r="D3464">
        <v>0.18710199999999999</v>
      </c>
      <c r="E3464">
        <v>3.5007000000000003E-2</v>
      </c>
      <c r="F3464">
        <v>3462</v>
      </c>
      <c r="G3464">
        <v>17.139806021693804</v>
      </c>
    </row>
    <row r="3465" spans="1:7" x14ac:dyDescent="0.25">
      <c r="A3465">
        <v>0.71518099999999996</v>
      </c>
      <c r="B3465">
        <v>0.51148400000000005</v>
      </c>
      <c r="C3465">
        <v>0.36580400000000002</v>
      </c>
      <c r="D3465">
        <v>0.18710299999999999</v>
      </c>
      <c r="E3465">
        <v>3.5007000000000003E-2</v>
      </c>
      <c r="F3465">
        <v>3463</v>
      </c>
      <c r="G3465">
        <v>17.139911527617304</v>
      </c>
    </row>
    <row r="3466" spans="1:7" x14ac:dyDescent="0.25">
      <c r="A3466">
        <v>0.71519999999999995</v>
      </c>
      <c r="B3466">
        <v>0.51151100000000005</v>
      </c>
      <c r="C3466">
        <v>0.36583300000000002</v>
      </c>
      <c r="D3466">
        <v>0.18712799999999999</v>
      </c>
      <c r="E3466">
        <v>3.5017E-2</v>
      </c>
      <c r="F3466">
        <v>3464</v>
      </c>
      <c r="G3466">
        <v>17.1432697847264</v>
      </c>
    </row>
    <row r="3467" spans="1:7" x14ac:dyDescent="0.25">
      <c r="A3467">
        <v>0.71521900000000005</v>
      </c>
      <c r="B3467">
        <v>0.51153800000000005</v>
      </c>
      <c r="C3467">
        <v>0.36586200000000002</v>
      </c>
      <c r="D3467">
        <v>0.18715200000000001</v>
      </c>
      <c r="E3467">
        <v>3.5026000000000002E-2</v>
      </c>
      <c r="F3467">
        <v>3465</v>
      </c>
      <c r="G3467">
        <v>17.146559918249164</v>
      </c>
    </row>
    <row r="3468" spans="1:7" x14ac:dyDescent="0.25">
      <c r="A3468">
        <v>0.715225</v>
      </c>
      <c r="B3468">
        <v>0.51154699999999997</v>
      </c>
      <c r="C3468">
        <v>0.365871</v>
      </c>
      <c r="D3468">
        <v>0.18716099999999999</v>
      </c>
      <c r="E3468">
        <v>3.5028999999999998E-2</v>
      </c>
      <c r="F3468">
        <v>3466</v>
      </c>
      <c r="G3468">
        <v>17.147702859340725</v>
      </c>
    </row>
    <row r="3469" spans="1:7" x14ac:dyDescent="0.25">
      <c r="A3469">
        <v>0.71525799999999995</v>
      </c>
      <c r="B3469">
        <v>0.51159399999999999</v>
      </c>
      <c r="C3469">
        <v>0.36592200000000003</v>
      </c>
      <c r="D3469">
        <v>0.18720300000000001</v>
      </c>
      <c r="E3469">
        <v>3.5045E-2</v>
      </c>
      <c r="F3469">
        <v>3467</v>
      </c>
      <c r="G3469">
        <v>17.153477632417484</v>
      </c>
    </row>
    <row r="3470" spans="1:7" x14ac:dyDescent="0.25">
      <c r="A3470">
        <v>0.71530800000000005</v>
      </c>
      <c r="B3470">
        <v>0.51166599999999995</v>
      </c>
      <c r="C3470">
        <v>0.36599900000000002</v>
      </c>
      <c r="D3470">
        <v>0.18726899999999999</v>
      </c>
      <c r="E3470">
        <v>3.5069999999999997E-2</v>
      </c>
      <c r="F3470">
        <v>3468</v>
      </c>
      <c r="G3470">
        <v>17.162338238220499</v>
      </c>
    </row>
    <row r="3471" spans="1:7" x14ac:dyDescent="0.25">
      <c r="A3471">
        <v>0.71537700000000004</v>
      </c>
      <c r="B3471">
        <v>0.51176500000000003</v>
      </c>
      <c r="C3471">
        <v>0.36610500000000001</v>
      </c>
      <c r="D3471">
        <v>0.187359</v>
      </c>
      <c r="E3471">
        <v>3.5104000000000003E-2</v>
      </c>
      <c r="F3471">
        <v>3469</v>
      </c>
      <c r="G3471">
        <v>17.174482892715119</v>
      </c>
    </row>
    <row r="3472" spans="1:7" x14ac:dyDescent="0.25">
      <c r="A3472">
        <v>0.71539299999999995</v>
      </c>
      <c r="B3472">
        <v>0.51178699999999999</v>
      </c>
      <c r="C3472">
        <v>0.36612800000000001</v>
      </c>
      <c r="D3472">
        <v>0.18737999999999999</v>
      </c>
      <c r="E3472">
        <v>3.5111000000000003E-2</v>
      </c>
      <c r="F3472">
        <v>3470</v>
      </c>
      <c r="G3472">
        <v>17.177185641864714</v>
      </c>
    </row>
    <row r="3473" spans="1:7" x14ac:dyDescent="0.25">
      <c r="A3473">
        <v>0.71543999999999996</v>
      </c>
      <c r="B3473">
        <v>0.51185499999999995</v>
      </c>
      <c r="C3473">
        <v>0.366201</v>
      </c>
      <c r="D3473">
        <v>0.187442</v>
      </c>
      <c r="E3473">
        <v>3.5133999999999999E-2</v>
      </c>
      <c r="F3473">
        <v>3471</v>
      </c>
      <c r="G3473">
        <v>17.185599109485413</v>
      </c>
    </row>
    <row r="3474" spans="1:7" x14ac:dyDescent="0.25">
      <c r="A3474">
        <v>0.71547899999999998</v>
      </c>
      <c r="B3474">
        <v>0.51190999999999998</v>
      </c>
      <c r="C3474">
        <v>0.366261</v>
      </c>
      <c r="D3474">
        <v>0.18749299999999999</v>
      </c>
      <c r="E3474">
        <v>3.5153999999999998E-2</v>
      </c>
      <c r="F3474">
        <v>3472</v>
      </c>
      <c r="G3474">
        <v>17.192445932729647</v>
      </c>
    </row>
    <row r="3475" spans="1:7" x14ac:dyDescent="0.25">
      <c r="A3475">
        <v>0.71548</v>
      </c>
      <c r="B3475">
        <v>0.511911</v>
      </c>
      <c r="C3475">
        <v>0.36626199999999998</v>
      </c>
      <c r="D3475">
        <v>0.18749399999999999</v>
      </c>
      <c r="E3475">
        <v>3.5153999999999998E-2</v>
      </c>
      <c r="F3475">
        <v>3473</v>
      </c>
      <c r="G3475">
        <v>17.192598551023242</v>
      </c>
    </row>
    <row r="3476" spans="1:7" x14ac:dyDescent="0.25">
      <c r="A3476">
        <v>0.71551299999999995</v>
      </c>
      <c r="B3476">
        <v>0.51195900000000005</v>
      </c>
      <c r="C3476">
        <v>0.36631399999999997</v>
      </c>
      <c r="D3476">
        <v>0.18753800000000001</v>
      </c>
      <c r="E3476">
        <v>3.517E-2</v>
      </c>
      <c r="F3476">
        <v>3474</v>
      </c>
      <c r="G3476">
        <v>17.198524868343565</v>
      </c>
    </row>
    <row r="3477" spans="1:7" x14ac:dyDescent="0.25">
      <c r="A3477">
        <v>0.71552899999999997</v>
      </c>
      <c r="B3477">
        <v>0.51198100000000002</v>
      </c>
      <c r="C3477">
        <v>0.36633700000000002</v>
      </c>
      <c r="D3477">
        <v>0.187558</v>
      </c>
      <c r="E3477">
        <v>3.5178000000000001E-2</v>
      </c>
      <c r="F3477">
        <v>3475</v>
      </c>
      <c r="G3477">
        <v>17.201221153459066</v>
      </c>
    </row>
    <row r="3478" spans="1:7" x14ac:dyDescent="0.25">
      <c r="A3478">
        <v>0.71553</v>
      </c>
      <c r="B3478">
        <v>0.51198299999999997</v>
      </c>
      <c r="C3478">
        <v>0.36633900000000003</v>
      </c>
      <c r="D3478">
        <v>0.18756</v>
      </c>
      <c r="E3478">
        <v>3.5179000000000002E-2</v>
      </c>
      <c r="F3478">
        <v>3476</v>
      </c>
      <c r="G3478">
        <v>17.201456001193659</v>
      </c>
    </row>
    <row r="3479" spans="1:7" x14ac:dyDescent="0.25">
      <c r="A3479">
        <v>0.71555500000000005</v>
      </c>
      <c r="B3479">
        <v>0.512019</v>
      </c>
      <c r="C3479">
        <v>0.36637799999999998</v>
      </c>
      <c r="D3479">
        <v>0.18759300000000001</v>
      </c>
      <c r="E3479">
        <v>3.5191E-2</v>
      </c>
      <c r="F3479">
        <v>3477</v>
      </c>
      <c r="G3479">
        <v>17.205900936494196</v>
      </c>
    </row>
    <row r="3480" spans="1:7" x14ac:dyDescent="0.25">
      <c r="A3480">
        <v>0.71560299999999999</v>
      </c>
      <c r="B3480">
        <v>0.51208799999999999</v>
      </c>
      <c r="C3480">
        <v>0.36645100000000003</v>
      </c>
      <c r="D3480">
        <v>0.18765499999999999</v>
      </c>
      <c r="E3480">
        <v>3.5215000000000003E-2</v>
      </c>
      <c r="F3480">
        <v>3478</v>
      </c>
      <c r="G3480">
        <v>17.214367758437398</v>
      </c>
    </row>
    <row r="3481" spans="1:7" x14ac:dyDescent="0.25">
      <c r="A3481">
        <v>0.71561900000000001</v>
      </c>
      <c r="B3481">
        <v>0.51211099999999998</v>
      </c>
      <c r="C3481">
        <v>0.366477</v>
      </c>
      <c r="D3481">
        <v>0.18767700000000001</v>
      </c>
      <c r="E3481">
        <v>3.5222999999999997E-2</v>
      </c>
      <c r="F3481">
        <v>3479</v>
      </c>
      <c r="G3481">
        <v>17.217269321328935</v>
      </c>
    </row>
    <row r="3482" spans="1:7" x14ac:dyDescent="0.25">
      <c r="A3482">
        <v>0.71565999999999996</v>
      </c>
      <c r="B3482">
        <v>0.51216899999999999</v>
      </c>
      <c r="C3482">
        <v>0.366539</v>
      </c>
      <c r="D3482">
        <v>0.18773000000000001</v>
      </c>
      <c r="E3482">
        <v>3.5242000000000002E-2</v>
      </c>
      <c r="F3482">
        <v>3480</v>
      </c>
      <c r="G3482">
        <v>17.224417887298237</v>
      </c>
    </row>
    <row r="3483" spans="1:7" x14ac:dyDescent="0.25">
      <c r="A3483">
        <v>0.71577800000000003</v>
      </c>
      <c r="B3483">
        <v>0.51233799999999996</v>
      </c>
      <c r="C3483">
        <v>0.36671999999999999</v>
      </c>
      <c r="D3483">
        <v>0.187884</v>
      </c>
      <c r="E3483">
        <v>3.5300999999999999E-2</v>
      </c>
      <c r="F3483">
        <v>3481</v>
      </c>
      <c r="G3483">
        <v>17.245299172465945</v>
      </c>
    </row>
    <row r="3484" spans="1:7" x14ac:dyDescent="0.25">
      <c r="A3484">
        <v>0.71578600000000003</v>
      </c>
      <c r="B3484">
        <v>0.51234999999999997</v>
      </c>
      <c r="C3484">
        <v>0.36673299999999998</v>
      </c>
      <c r="D3484">
        <v>0.18789500000000001</v>
      </c>
      <c r="E3484">
        <v>3.5305000000000003E-2</v>
      </c>
      <c r="F3484">
        <v>3482</v>
      </c>
      <c r="G3484">
        <v>17.246800913001962</v>
      </c>
    </row>
    <row r="3485" spans="1:7" x14ac:dyDescent="0.25">
      <c r="A3485">
        <v>0.71579700000000002</v>
      </c>
      <c r="B3485">
        <v>0.51236499999999996</v>
      </c>
      <c r="C3485">
        <v>0.36674899999999999</v>
      </c>
      <c r="D3485">
        <v>0.18790999999999999</v>
      </c>
      <c r="E3485">
        <v>3.5310000000000001E-2</v>
      </c>
      <c r="F3485">
        <v>3483</v>
      </c>
      <c r="G3485">
        <v>17.248710283416774</v>
      </c>
    </row>
    <row r="3486" spans="1:7" x14ac:dyDescent="0.25">
      <c r="A3486">
        <v>0.71579700000000002</v>
      </c>
      <c r="B3486">
        <v>0.51236499999999996</v>
      </c>
      <c r="C3486">
        <v>0.36674899999999999</v>
      </c>
      <c r="D3486">
        <v>0.18790999999999999</v>
      </c>
      <c r="E3486">
        <v>3.5310000000000001E-2</v>
      </c>
      <c r="F3486">
        <v>3484</v>
      </c>
      <c r="G3486">
        <v>17.248732045047518</v>
      </c>
    </row>
    <row r="3487" spans="1:7" x14ac:dyDescent="0.25">
      <c r="A3487">
        <v>0.71585500000000002</v>
      </c>
      <c r="B3487">
        <v>0.51244800000000001</v>
      </c>
      <c r="C3487">
        <v>0.366838</v>
      </c>
      <c r="D3487">
        <v>0.18798500000000001</v>
      </c>
      <c r="E3487">
        <v>3.5338000000000001E-2</v>
      </c>
      <c r="F3487">
        <v>3485</v>
      </c>
      <c r="G3487">
        <v>17.258954798247196</v>
      </c>
    </row>
    <row r="3488" spans="1:7" x14ac:dyDescent="0.25">
      <c r="A3488">
        <v>0.71591300000000002</v>
      </c>
      <c r="B3488">
        <v>0.51253099999999996</v>
      </c>
      <c r="C3488">
        <v>0.366927</v>
      </c>
      <c r="D3488">
        <v>0.18806100000000001</v>
      </c>
      <c r="E3488">
        <v>3.5367000000000003E-2</v>
      </c>
      <c r="F3488">
        <v>3486</v>
      </c>
      <c r="G3488">
        <v>17.269259070432017</v>
      </c>
    </row>
    <row r="3489" spans="1:7" x14ac:dyDescent="0.25">
      <c r="A3489">
        <v>0.71592199999999995</v>
      </c>
      <c r="B3489">
        <v>0.512544</v>
      </c>
      <c r="C3489">
        <v>0.36694199999999999</v>
      </c>
      <c r="D3489">
        <v>0.18807399999999999</v>
      </c>
      <c r="E3489">
        <v>3.5372000000000001E-2</v>
      </c>
      <c r="F3489">
        <v>3487</v>
      </c>
      <c r="G3489">
        <v>17.2709508401033</v>
      </c>
    </row>
    <row r="3490" spans="1:7" x14ac:dyDescent="0.25">
      <c r="A3490">
        <v>0.71593899999999999</v>
      </c>
      <c r="B3490">
        <v>0.51256900000000005</v>
      </c>
      <c r="C3490">
        <v>0.36696800000000002</v>
      </c>
      <c r="D3490">
        <v>0.18809600000000001</v>
      </c>
      <c r="E3490">
        <v>3.5380000000000002E-2</v>
      </c>
      <c r="F3490">
        <v>3488</v>
      </c>
      <c r="G3490">
        <v>17.273967430245303</v>
      </c>
    </row>
    <row r="3491" spans="1:7" x14ac:dyDescent="0.25">
      <c r="A3491">
        <v>0.71594199999999997</v>
      </c>
      <c r="B3491">
        <v>0.51257299999999995</v>
      </c>
      <c r="C3491">
        <v>0.36697200000000002</v>
      </c>
      <c r="D3491">
        <v>0.18809999999999999</v>
      </c>
      <c r="E3491">
        <v>3.5381999999999997E-2</v>
      </c>
      <c r="F3491">
        <v>3489</v>
      </c>
      <c r="G3491">
        <v>17.274467935954984</v>
      </c>
    </row>
    <row r="3492" spans="1:7" x14ac:dyDescent="0.25">
      <c r="A3492">
        <v>0.71604500000000004</v>
      </c>
      <c r="B3492">
        <v>0.51272099999999998</v>
      </c>
      <c r="C3492">
        <v>0.36713099999999999</v>
      </c>
      <c r="D3492">
        <v>0.18823599999999999</v>
      </c>
      <c r="E3492">
        <v>3.5432999999999999E-2</v>
      </c>
      <c r="F3492">
        <v>3490</v>
      </c>
      <c r="G3492">
        <v>17.292877429083546</v>
      </c>
    </row>
    <row r="3493" spans="1:7" x14ac:dyDescent="0.25">
      <c r="A3493">
        <v>0.71606899999999996</v>
      </c>
      <c r="B3493">
        <v>0.51275499999999996</v>
      </c>
      <c r="C3493">
        <v>0.36716900000000002</v>
      </c>
      <c r="D3493">
        <v>0.18826799999999999</v>
      </c>
      <c r="E3493">
        <v>3.5444999999999997E-2</v>
      </c>
      <c r="F3493">
        <v>3491</v>
      </c>
      <c r="G3493">
        <v>17.297176504008696</v>
      </c>
    </row>
    <row r="3494" spans="1:7" x14ac:dyDescent="0.25">
      <c r="A3494">
        <v>0.71608400000000005</v>
      </c>
      <c r="B3494">
        <v>0.51277700000000004</v>
      </c>
      <c r="C3494">
        <v>0.36719099999999999</v>
      </c>
      <c r="D3494">
        <v>0.18828700000000001</v>
      </c>
      <c r="E3494">
        <v>3.5451999999999997E-2</v>
      </c>
      <c r="F3494">
        <v>3492</v>
      </c>
      <c r="G3494">
        <v>17.299827591802931</v>
      </c>
    </row>
    <row r="3495" spans="1:7" x14ac:dyDescent="0.25">
      <c r="A3495">
        <v>0.71613000000000004</v>
      </c>
      <c r="B3495">
        <v>0.51284200000000002</v>
      </c>
      <c r="C3495">
        <v>0.367261</v>
      </c>
      <c r="D3495">
        <v>0.18834699999999999</v>
      </c>
      <c r="E3495">
        <v>3.5475E-2</v>
      </c>
      <c r="F3495">
        <v>3493</v>
      </c>
      <c r="G3495">
        <v>17.307901550673236</v>
      </c>
    </row>
    <row r="3496" spans="1:7" x14ac:dyDescent="0.25">
      <c r="A3496">
        <v>0.71613000000000004</v>
      </c>
      <c r="B3496">
        <v>0.51284200000000002</v>
      </c>
      <c r="C3496">
        <v>0.367261</v>
      </c>
      <c r="D3496">
        <v>0.18834699999999999</v>
      </c>
      <c r="E3496">
        <v>3.5475E-2</v>
      </c>
      <c r="F3496">
        <v>3494</v>
      </c>
      <c r="G3496">
        <v>17.307944245706761</v>
      </c>
    </row>
    <row r="3497" spans="1:7" x14ac:dyDescent="0.25">
      <c r="A3497">
        <v>0.71614500000000003</v>
      </c>
      <c r="B3497">
        <v>0.51286299999999996</v>
      </c>
      <c r="C3497">
        <v>0.367284</v>
      </c>
      <c r="D3497">
        <v>0.18836700000000001</v>
      </c>
      <c r="E3497">
        <v>3.5482E-2</v>
      </c>
      <c r="F3497">
        <v>3495</v>
      </c>
      <c r="G3497">
        <v>17.310581531074106</v>
      </c>
    </row>
    <row r="3498" spans="1:7" x14ac:dyDescent="0.25">
      <c r="A3498">
        <v>0.71623499999999996</v>
      </c>
      <c r="B3498">
        <v>0.512992</v>
      </c>
      <c r="C3498">
        <v>0.367423</v>
      </c>
      <c r="D3498">
        <v>0.18848500000000001</v>
      </c>
      <c r="E3498">
        <v>3.5527000000000003E-2</v>
      </c>
      <c r="F3498">
        <v>3496</v>
      </c>
      <c r="G3498">
        <v>17.326619929381231</v>
      </c>
    </row>
    <row r="3499" spans="1:7" x14ac:dyDescent="0.25">
      <c r="A3499">
        <v>0.71626900000000004</v>
      </c>
      <c r="B3499">
        <v>0.51304099999999997</v>
      </c>
      <c r="C3499">
        <v>0.367475</v>
      </c>
      <c r="D3499">
        <v>0.18853</v>
      </c>
      <c r="E3499">
        <v>3.5542999999999998E-2</v>
      </c>
      <c r="F3499">
        <v>3497</v>
      </c>
      <c r="G3499">
        <v>17.332704996499288</v>
      </c>
    </row>
    <row r="3500" spans="1:7" x14ac:dyDescent="0.25">
      <c r="A3500">
        <v>0.71628700000000001</v>
      </c>
      <c r="B3500">
        <v>0.51306799999999997</v>
      </c>
      <c r="C3500">
        <v>0.367504</v>
      </c>
      <c r="D3500">
        <v>0.188554</v>
      </c>
      <c r="E3500">
        <v>3.5553000000000001E-2</v>
      </c>
      <c r="F3500">
        <v>3498</v>
      </c>
      <c r="G3500">
        <v>17.336063233981783</v>
      </c>
    </row>
    <row r="3501" spans="1:7" x14ac:dyDescent="0.25">
      <c r="A3501">
        <v>0.71629600000000004</v>
      </c>
      <c r="B3501">
        <v>0.51307999999999998</v>
      </c>
      <c r="C3501">
        <v>0.36751699999999998</v>
      </c>
      <c r="D3501">
        <v>0.18856600000000001</v>
      </c>
      <c r="E3501">
        <v>3.5556999999999998E-2</v>
      </c>
      <c r="F3501">
        <v>3499</v>
      </c>
      <c r="G3501">
        <v>17.33759015076944</v>
      </c>
    </row>
    <row r="3502" spans="1:7" x14ac:dyDescent="0.25">
      <c r="A3502">
        <v>0.71632899999999999</v>
      </c>
      <c r="B3502">
        <v>0.513127</v>
      </c>
      <c r="C3502">
        <v>0.36756699999999998</v>
      </c>
      <c r="D3502">
        <v>0.188609</v>
      </c>
      <c r="E3502">
        <v>3.5573E-2</v>
      </c>
      <c r="F3502">
        <v>3500</v>
      </c>
      <c r="G3502">
        <v>17.343423137080023</v>
      </c>
    </row>
    <row r="3503" spans="1:7" x14ac:dyDescent="0.25">
      <c r="A3503">
        <v>0.71638999999999997</v>
      </c>
      <c r="B3503">
        <v>0.51321499999999998</v>
      </c>
      <c r="C3503">
        <v>0.36766199999999999</v>
      </c>
      <c r="D3503">
        <v>0.18869</v>
      </c>
      <c r="E3503">
        <v>3.5603999999999997E-2</v>
      </c>
      <c r="F3503">
        <v>3501</v>
      </c>
      <c r="G3503">
        <v>17.354425214107032</v>
      </c>
    </row>
    <row r="3504" spans="1:7" x14ac:dyDescent="0.25">
      <c r="A3504">
        <v>0.71641900000000003</v>
      </c>
      <c r="B3504">
        <v>0.51325600000000005</v>
      </c>
      <c r="C3504">
        <v>0.36770599999999998</v>
      </c>
      <c r="D3504">
        <v>0.18872800000000001</v>
      </c>
      <c r="E3504">
        <v>3.5617999999999997E-2</v>
      </c>
      <c r="F3504">
        <v>3502</v>
      </c>
      <c r="G3504">
        <v>17.359575840788946</v>
      </c>
    </row>
    <row r="3505" spans="1:7" x14ac:dyDescent="0.25">
      <c r="A3505">
        <v>0.71644300000000005</v>
      </c>
      <c r="B3505">
        <v>0.51329100000000005</v>
      </c>
      <c r="C3505">
        <v>0.36774400000000002</v>
      </c>
      <c r="D3505">
        <v>0.18875900000000001</v>
      </c>
      <c r="E3505">
        <v>3.5630000000000002E-2</v>
      </c>
      <c r="F3505">
        <v>3503</v>
      </c>
      <c r="G3505">
        <v>17.363899023199558</v>
      </c>
    </row>
    <row r="3506" spans="1:7" x14ac:dyDescent="0.25">
      <c r="A3506">
        <v>0.71644600000000003</v>
      </c>
      <c r="B3506">
        <v>0.51329499999999995</v>
      </c>
      <c r="C3506">
        <v>0.36774800000000002</v>
      </c>
      <c r="D3506">
        <v>0.18876299999999999</v>
      </c>
      <c r="E3506">
        <v>3.5631000000000003E-2</v>
      </c>
      <c r="F3506">
        <v>3504</v>
      </c>
      <c r="G3506">
        <v>17.364401578164529</v>
      </c>
    </row>
    <row r="3507" spans="1:7" x14ac:dyDescent="0.25">
      <c r="A3507">
        <v>0.71644699999999994</v>
      </c>
      <c r="B3507">
        <v>0.51329599999999997</v>
      </c>
      <c r="C3507">
        <v>0.36774899999999999</v>
      </c>
      <c r="D3507">
        <v>0.18876399999999999</v>
      </c>
      <c r="E3507">
        <v>3.5631999999999997E-2</v>
      </c>
      <c r="F3507">
        <v>3505</v>
      </c>
      <c r="G3507">
        <v>17.36453495235784</v>
      </c>
    </row>
    <row r="3508" spans="1:7" x14ac:dyDescent="0.25">
      <c r="A3508">
        <v>0.71651299999999996</v>
      </c>
      <c r="B3508">
        <v>0.51339100000000004</v>
      </c>
      <c r="C3508">
        <v>0.36785099999999998</v>
      </c>
      <c r="D3508">
        <v>0.18885199999999999</v>
      </c>
      <c r="E3508">
        <v>3.5665000000000002E-2</v>
      </c>
      <c r="F3508">
        <v>3506</v>
      </c>
      <c r="G3508">
        <v>17.376432337669758</v>
      </c>
    </row>
    <row r="3509" spans="1:7" x14ac:dyDescent="0.25">
      <c r="A3509">
        <v>0.71658999999999995</v>
      </c>
      <c r="B3509">
        <v>0.51350099999999999</v>
      </c>
      <c r="C3509">
        <v>0.36797000000000002</v>
      </c>
      <c r="D3509">
        <v>0.18895300000000001</v>
      </c>
      <c r="E3509">
        <v>3.5702999999999999E-2</v>
      </c>
      <c r="F3509">
        <v>3507</v>
      </c>
      <c r="G3509">
        <v>17.39025323400017</v>
      </c>
    </row>
    <row r="3510" spans="1:7" x14ac:dyDescent="0.25">
      <c r="A3510">
        <v>0.71660699999999999</v>
      </c>
      <c r="B3510">
        <v>0.51352600000000004</v>
      </c>
      <c r="C3510">
        <v>0.36799700000000002</v>
      </c>
      <c r="D3510">
        <v>0.18897600000000001</v>
      </c>
      <c r="E3510">
        <v>3.5712000000000001E-2</v>
      </c>
      <c r="F3510">
        <v>3508</v>
      </c>
      <c r="G3510">
        <v>17.393361013203403</v>
      </c>
    </row>
    <row r="3511" spans="1:7" x14ac:dyDescent="0.25">
      <c r="A3511">
        <v>0.71664300000000003</v>
      </c>
      <c r="B3511">
        <v>0.51357699999999995</v>
      </c>
      <c r="C3511">
        <v>0.36805100000000002</v>
      </c>
      <c r="D3511">
        <v>0.189023</v>
      </c>
      <c r="E3511">
        <v>3.5729999999999998E-2</v>
      </c>
      <c r="F3511">
        <v>3509</v>
      </c>
      <c r="G3511">
        <v>17.399716638906035</v>
      </c>
    </row>
    <row r="3512" spans="1:7" x14ac:dyDescent="0.25">
      <c r="A3512">
        <v>0.71673399999999998</v>
      </c>
      <c r="B3512">
        <v>0.51370800000000005</v>
      </c>
      <c r="C3512">
        <v>0.36819200000000002</v>
      </c>
      <c r="D3512">
        <v>0.18914300000000001</v>
      </c>
      <c r="E3512">
        <v>3.5775000000000001E-2</v>
      </c>
      <c r="F3512">
        <v>3510</v>
      </c>
      <c r="G3512">
        <v>17.416135185620742</v>
      </c>
    </row>
    <row r="3513" spans="1:7" x14ac:dyDescent="0.25">
      <c r="A3513">
        <v>0.71677500000000005</v>
      </c>
      <c r="B3513">
        <v>0.51376699999999997</v>
      </c>
      <c r="C3513">
        <v>0.368255</v>
      </c>
      <c r="D3513">
        <v>0.189197</v>
      </c>
      <c r="E3513">
        <v>3.5796000000000001E-2</v>
      </c>
      <c r="F3513">
        <v>3511</v>
      </c>
      <c r="G3513">
        <v>17.423528960640034</v>
      </c>
    </row>
    <row r="3514" spans="1:7" x14ac:dyDescent="0.25">
      <c r="A3514">
        <v>0.71678399999999998</v>
      </c>
      <c r="B3514">
        <v>0.51377899999999999</v>
      </c>
      <c r="C3514">
        <v>0.36826799999999998</v>
      </c>
      <c r="D3514">
        <v>0.18920899999999999</v>
      </c>
      <c r="E3514">
        <v>3.5799999999999998E-2</v>
      </c>
      <c r="F3514">
        <v>3512</v>
      </c>
      <c r="G3514">
        <v>17.425050123996904</v>
      </c>
    </row>
    <row r="3515" spans="1:7" x14ac:dyDescent="0.25">
      <c r="A3515">
        <v>0.71684599999999998</v>
      </c>
      <c r="B3515">
        <v>0.51386799999999999</v>
      </c>
      <c r="C3515">
        <v>0.36836400000000002</v>
      </c>
      <c r="D3515">
        <v>0.18929000000000001</v>
      </c>
      <c r="E3515">
        <v>3.5831000000000002E-2</v>
      </c>
      <c r="F3515">
        <v>3513</v>
      </c>
      <c r="G3515">
        <v>17.436207823877069</v>
      </c>
    </row>
    <row r="3516" spans="1:7" x14ac:dyDescent="0.25">
      <c r="A3516">
        <v>0.71687199999999995</v>
      </c>
      <c r="B3516">
        <v>0.51390499999999995</v>
      </c>
      <c r="C3516">
        <v>0.36840400000000001</v>
      </c>
      <c r="D3516">
        <v>0.18932499999999999</v>
      </c>
      <c r="E3516">
        <v>3.5844000000000001E-2</v>
      </c>
      <c r="F3516">
        <v>3514</v>
      </c>
      <c r="G3516">
        <v>17.440915840454831</v>
      </c>
    </row>
    <row r="3517" spans="1:7" x14ac:dyDescent="0.25">
      <c r="A3517">
        <v>0.71693799999999996</v>
      </c>
      <c r="B3517">
        <v>0.51400000000000001</v>
      </c>
      <c r="C3517">
        <v>0.368506</v>
      </c>
      <c r="D3517">
        <v>0.189412</v>
      </c>
      <c r="E3517">
        <v>3.5876999999999999E-2</v>
      </c>
      <c r="F3517">
        <v>3515</v>
      </c>
      <c r="G3517">
        <v>17.452844222329375</v>
      </c>
    </row>
    <row r="3518" spans="1:7" x14ac:dyDescent="0.25">
      <c r="A3518">
        <v>0.71696899999999997</v>
      </c>
      <c r="B3518">
        <v>0.51404499999999997</v>
      </c>
      <c r="C3518">
        <v>0.36855399999999999</v>
      </c>
      <c r="D3518">
        <v>0.18945300000000001</v>
      </c>
      <c r="E3518">
        <v>3.5893000000000001E-2</v>
      </c>
      <c r="F3518">
        <v>3516</v>
      </c>
      <c r="G3518">
        <v>17.458465138473915</v>
      </c>
    </row>
    <row r="3519" spans="1:7" x14ac:dyDescent="0.25">
      <c r="A3519">
        <v>0.71704199999999996</v>
      </c>
      <c r="B3519">
        <v>0.51415</v>
      </c>
      <c r="C3519">
        <v>0.36866700000000002</v>
      </c>
      <c r="D3519">
        <v>0.18955</v>
      </c>
      <c r="E3519">
        <v>3.5929000000000003E-2</v>
      </c>
      <c r="F3519">
        <v>3517</v>
      </c>
      <c r="G3519">
        <v>17.471656969341158</v>
      </c>
    </row>
    <row r="3520" spans="1:7" x14ac:dyDescent="0.25">
      <c r="A3520">
        <v>0.717059</v>
      </c>
      <c r="B3520">
        <v>0.51417299999999999</v>
      </c>
      <c r="C3520">
        <v>0.36869299999999999</v>
      </c>
      <c r="D3520">
        <v>0.18957199999999999</v>
      </c>
      <c r="E3520">
        <v>3.5936999999999997E-2</v>
      </c>
      <c r="F3520">
        <v>3518</v>
      </c>
      <c r="G3520">
        <v>17.474629718093087</v>
      </c>
    </row>
    <row r="3521" spans="1:7" x14ac:dyDescent="0.25">
      <c r="A3521">
        <v>0.71706099999999995</v>
      </c>
      <c r="B3521">
        <v>0.514177</v>
      </c>
      <c r="C3521">
        <v>0.36869600000000002</v>
      </c>
      <c r="D3521">
        <v>0.18957499999999999</v>
      </c>
      <c r="E3521">
        <v>3.5938999999999999E-2</v>
      </c>
      <c r="F3521">
        <v>3519</v>
      </c>
      <c r="G3521">
        <v>17.4750403204078</v>
      </c>
    </row>
    <row r="3522" spans="1:7" x14ac:dyDescent="0.25">
      <c r="A3522">
        <v>0.71706700000000001</v>
      </c>
      <c r="B3522">
        <v>0.514185</v>
      </c>
      <c r="C3522">
        <v>0.368705</v>
      </c>
      <c r="D3522">
        <v>0.189583</v>
      </c>
      <c r="E3522">
        <v>3.5942000000000002E-2</v>
      </c>
      <c r="F3522">
        <v>3520</v>
      </c>
      <c r="G3522">
        <v>17.476126839457397</v>
      </c>
    </row>
    <row r="3523" spans="1:7" x14ac:dyDescent="0.25">
      <c r="A3523">
        <v>0.71707699999999996</v>
      </c>
      <c r="B3523">
        <v>0.51419999999999999</v>
      </c>
      <c r="C3523">
        <v>0.36872100000000002</v>
      </c>
      <c r="D3523">
        <v>0.18959599999999999</v>
      </c>
      <c r="E3523">
        <v>3.5947E-2</v>
      </c>
      <c r="F3523">
        <v>3521</v>
      </c>
      <c r="G3523">
        <v>17.477945210004876</v>
      </c>
    </row>
    <row r="3524" spans="1:7" x14ac:dyDescent="0.25">
      <c r="A3524">
        <v>0.71716100000000005</v>
      </c>
      <c r="B3524">
        <v>0.51432</v>
      </c>
      <c r="C3524">
        <v>0.36885000000000001</v>
      </c>
      <c r="D3524">
        <v>0.18970699999999999</v>
      </c>
      <c r="E3524">
        <v>3.5989E-2</v>
      </c>
      <c r="F3524">
        <v>3522</v>
      </c>
      <c r="G3524">
        <v>17.493109868185602</v>
      </c>
    </row>
    <row r="3525" spans="1:7" x14ac:dyDescent="0.25">
      <c r="A3525">
        <v>0.71716100000000005</v>
      </c>
      <c r="B3525">
        <v>0.51432</v>
      </c>
      <c r="C3525">
        <v>0.36885000000000001</v>
      </c>
      <c r="D3525">
        <v>0.18970699999999999</v>
      </c>
      <c r="E3525">
        <v>3.5989E-2</v>
      </c>
      <c r="F3525">
        <v>3523</v>
      </c>
      <c r="G3525">
        <v>17.4931154287436</v>
      </c>
    </row>
    <row r="3526" spans="1:7" x14ac:dyDescent="0.25">
      <c r="A3526">
        <v>0.71720099999999998</v>
      </c>
      <c r="B3526">
        <v>0.514378</v>
      </c>
      <c r="C3526">
        <v>0.36891200000000002</v>
      </c>
      <c r="D3526">
        <v>0.18976000000000001</v>
      </c>
      <c r="E3526">
        <v>3.6008999999999999E-2</v>
      </c>
      <c r="F3526">
        <v>3524</v>
      </c>
      <c r="G3526">
        <v>17.500398900953488</v>
      </c>
    </row>
    <row r="3527" spans="1:7" x14ac:dyDescent="0.25">
      <c r="A3527">
        <v>0.71721500000000005</v>
      </c>
      <c r="B3527">
        <v>0.51439699999999999</v>
      </c>
      <c r="C3527">
        <v>0.36893300000000001</v>
      </c>
      <c r="D3527">
        <v>0.189778</v>
      </c>
      <c r="E3527">
        <v>3.6015999999999999E-2</v>
      </c>
      <c r="F3527">
        <v>3525</v>
      </c>
      <c r="G3527">
        <v>17.50278161974035</v>
      </c>
    </row>
    <row r="3528" spans="1:7" x14ac:dyDescent="0.25">
      <c r="A3528">
        <v>0.71721800000000002</v>
      </c>
      <c r="B3528">
        <v>0.514401</v>
      </c>
      <c r="C3528">
        <v>0.36893799999999999</v>
      </c>
      <c r="D3528">
        <v>0.18978200000000001</v>
      </c>
      <c r="E3528">
        <v>3.6017E-2</v>
      </c>
      <c r="F3528">
        <v>3526</v>
      </c>
      <c r="G3528">
        <v>17.50337875233495</v>
      </c>
    </row>
    <row r="3529" spans="1:7" x14ac:dyDescent="0.25">
      <c r="A3529">
        <v>0.71730799999999995</v>
      </c>
      <c r="B3529">
        <v>0.51453000000000004</v>
      </c>
      <c r="C3529">
        <v>0.36907699999999999</v>
      </c>
      <c r="D3529">
        <v>0.18990099999999999</v>
      </c>
      <c r="E3529">
        <v>3.6061999999999997E-2</v>
      </c>
      <c r="F3529">
        <v>3527</v>
      </c>
      <c r="G3529">
        <v>17.519656016227799</v>
      </c>
    </row>
    <row r="3530" spans="1:7" x14ac:dyDescent="0.25">
      <c r="A3530">
        <v>0.71735899999999997</v>
      </c>
      <c r="B3530">
        <v>0.51460399999999995</v>
      </c>
      <c r="C3530">
        <v>0.36915599999999998</v>
      </c>
      <c r="D3530">
        <v>0.189969</v>
      </c>
      <c r="E3530">
        <v>3.6088000000000002E-2</v>
      </c>
      <c r="F3530">
        <v>3528</v>
      </c>
      <c r="G3530">
        <v>17.528999035418227</v>
      </c>
    </row>
    <row r="3531" spans="1:7" x14ac:dyDescent="0.25">
      <c r="A3531">
        <v>0.71739299999999995</v>
      </c>
      <c r="B3531">
        <v>0.51465300000000003</v>
      </c>
      <c r="C3531">
        <v>0.36920799999999998</v>
      </c>
      <c r="D3531">
        <v>0.19001399999999999</v>
      </c>
      <c r="E3531">
        <v>3.6104999999999998E-2</v>
      </c>
      <c r="F3531">
        <v>3529</v>
      </c>
      <c r="G3531">
        <v>17.535123624448815</v>
      </c>
    </row>
    <row r="3532" spans="1:7" x14ac:dyDescent="0.25">
      <c r="A3532">
        <v>0.717414</v>
      </c>
      <c r="B3532">
        <v>0.514683</v>
      </c>
      <c r="C3532">
        <v>0.36924099999999999</v>
      </c>
      <c r="D3532">
        <v>0.19004199999999999</v>
      </c>
      <c r="E3532">
        <v>3.6116000000000002E-2</v>
      </c>
      <c r="F3532">
        <v>3530</v>
      </c>
      <c r="G3532">
        <v>17.539001484513385</v>
      </c>
    </row>
    <row r="3533" spans="1:7" x14ac:dyDescent="0.25">
      <c r="A3533">
        <v>0.71744200000000002</v>
      </c>
      <c r="B3533">
        <v>0.51472300000000004</v>
      </c>
      <c r="C3533">
        <v>0.369284</v>
      </c>
      <c r="D3533">
        <v>0.190079</v>
      </c>
      <c r="E3533">
        <v>3.6130000000000002E-2</v>
      </c>
      <c r="F3533">
        <v>3531</v>
      </c>
      <c r="G3533">
        <v>17.544012919002316</v>
      </c>
    </row>
    <row r="3534" spans="1:7" x14ac:dyDescent="0.25">
      <c r="A3534">
        <v>0.717472</v>
      </c>
      <c r="B3534">
        <v>0.51476599999999995</v>
      </c>
      <c r="C3534">
        <v>0.36932999999999999</v>
      </c>
      <c r="D3534">
        <v>0.19011800000000001</v>
      </c>
      <c r="E3534">
        <v>3.6144999999999997E-2</v>
      </c>
      <c r="F3534">
        <v>3532</v>
      </c>
      <c r="G3534">
        <v>17.549427391652959</v>
      </c>
    </row>
    <row r="3535" spans="1:7" x14ac:dyDescent="0.25">
      <c r="A3535">
        <v>0.71748800000000001</v>
      </c>
      <c r="B3535">
        <v>0.51478900000000005</v>
      </c>
      <c r="C3535">
        <v>0.36935499999999999</v>
      </c>
      <c r="D3535">
        <v>0.19014</v>
      </c>
      <c r="E3535">
        <v>3.6152999999999998E-2</v>
      </c>
      <c r="F3535">
        <v>3533</v>
      </c>
      <c r="G3535">
        <v>17.55233486939802</v>
      </c>
    </row>
    <row r="3536" spans="1:7" x14ac:dyDescent="0.25">
      <c r="A3536">
        <v>0.71751699999999996</v>
      </c>
      <c r="B3536">
        <v>0.51483000000000001</v>
      </c>
      <c r="C3536">
        <v>0.36939899999999998</v>
      </c>
      <c r="D3536">
        <v>0.19017800000000001</v>
      </c>
      <c r="E3536">
        <v>3.6167999999999999E-2</v>
      </c>
      <c r="F3536">
        <v>3534</v>
      </c>
      <c r="G3536">
        <v>17.557624080592422</v>
      </c>
    </row>
    <row r="3537" spans="1:7" x14ac:dyDescent="0.25">
      <c r="A3537">
        <v>0.71757199999999999</v>
      </c>
      <c r="B3537">
        <v>0.51490899999999995</v>
      </c>
      <c r="C3537">
        <v>0.36948399999999998</v>
      </c>
      <c r="D3537">
        <v>0.190251</v>
      </c>
      <c r="E3537">
        <v>3.6194999999999998E-2</v>
      </c>
      <c r="F3537">
        <v>3535</v>
      </c>
      <c r="G3537">
        <v>17.567627801873634</v>
      </c>
    </row>
    <row r="3538" spans="1:7" x14ac:dyDescent="0.25">
      <c r="A3538">
        <v>0.71760000000000002</v>
      </c>
      <c r="B3538">
        <v>0.51494899999999999</v>
      </c>
      <c r="C3538">
        <v>0.36952800000000002</v>
      </c>
      <c r="D3538">
        <v>0.19028800000000001</v>
      </c>
      <c r="E3538">
        <v>3.6209999999999999E-2</v>
      </c>
      <c r="F3538">
        <v>3536</v>
      </c>
      <c r="G3538">
        <v>17.57271443716315</v>
      </c>
    </row>
    <row r="3539" spans="1:7" x14ac:dyDescent="0.25">
      <c r="A3539">
        <v>0.71760299999999999</v>
      </c>
      <c r="B3539">
        <v>0.51495400000000002</v>
      </c>
      <c r="C3539">
        <v>0.36953200000000003</v>
      </c>
      <c r="D3539">
        <v>0.19029199999999999</v>
      </c>
      <c r="E3539">
        <v>3.6211E-2</v>
      </c>
      <c r="F3539">
        <v>3537</v>
      </c>
      <c r="G3539">
        <v>17.57327946695219</v>
      </c>
    </row>
    <row r="3540" spans="1:7" x14ac:dyDescent="0.25">
      <c r="A3540">
        <v>0.71765000000000001</v>
      </c>
      <c r="B3540">
        <v>0.51502099999999995</v>
      </c>
      <c r="C3540">
        <v>0.36960500000000002</v>
      </c>
      <c r="D3540">
        <v>0.190354</v>
      </c>
      <c r="E3540">
        <v>3.6235000000000003E-2</v>
      </c>
      <c r="F3540">
        <v>3538</v>
      </c>
      <c r="G3540">
        <v>17.581781275415647</v>
      </c>
    </row>
    <row r="3541" spans="1:7" x14ac:dyDescent="0.25">
      <c r="A3541">
        <v>0.71769700000000003</v>
      </c>
      <c r="B3541">
        <v>0.51508900000000002</v>
      </c>
      <c r="C3541">
        <v>0.36967800000000001</v>
      </c>
      <c r="D3541">
        <v>0.190417</v>
      </c>
      <c r="E3541">
        <v>3.6259E-2</v>
      </c>
      <c r="F3541">
        <v>3539</v>
      </c>
      <c r="G3541">
        <v>17.590468147348492</v>
      </c>
    </row>
    <row r="3542" spans="1:7" x14ac:dyDescent="0.25">
      <c r="A3542">
        <v>0.71773799999999999</v>
      </c>
      <c r="B3542">
        <v>0.51514800000000005</v>
      </c>
      <c r="C3542">
        <v>0.36974099999999999</v>
      </c>
      <c r="D3542">
        <v>0.190471</v>
      </c>
      <c r="E3542">
        <v>3.6278999999999999E-2</v>
      </c>
      <c r="F3542">
        <v>3540</v>
      </c>
      <c r="G3542">
        <v>17.597879552221968</v>
      </c>
    </row>
    <row r="3543" spans="1:7" x14ac:dyDescent="0.25">
      <c r="A3543">
        <v>0.71777400000000002</v>
      </c>
      <c r="B3543">
        <v>0.51519999999999999</v>
      </c>
      <c r="C3543">
        <v>0.36979699999999999</v>
      </c>
      <c r="D3543">
        <v>0.19051899999999999</v>
      </c>
      <c r="E3543">
        <v>3.6297999999999997E-2</v>
      </c>
      <c r="F3543">
        <v>3541</v>
      </c>
      <c r="G3543">
        <v>17.604502723840675</v>
      </c>
    </row>
    <row r="3544" spans="1:7" x14ac:dyDescent="0.25">
      <c r="A3544">
        <v>0.71786300000000003</v>
      </c>
      <c r="B3544">
        <v>0.51532699999999998</v>
      </c>
      <c r="C3544">
        <v>0.36993399999999999</v>
      </c>
      <c r="D3544">
        <v>0.190637</v>
      </c>
      <c r="E3544">
        <v>3.6341999999999999E-2</v>
      </c>
      <c r="F3544">
        <v>3542</v>
      </c>
      <c r="G3544">
        <v>17.620620968745904</v>
      </c>
    </row>
    <row r="3545" spans="1:7" x14ac:dyDescent="0.25">
      <c r="A3545">
        <v>0.71786499999999998</v>
      </c>
      <c r="B3545">
        <v>0.51532999999999995</v>
      </c>
      <c r="C3545">
        <v>0.36993700000000002</v>
      </c>
      <c r="D3545">
        <v>0.19064</v>
      </c>
      <c r="E3545">
        <v>3.6343E-2</v>
      </c>
      <c r="F3545">
        <v>3543</v>
      </c>
      <c r="G3545">
        <v>17.621029640401417</v>
      </c>
    </row>
    <row r="3546" spans="1:7" x14ac:dyDescent="0.25">
      <c r="A3546">
        <v>0.71791899999999997</v>
      </c>
      <c r="B3546">
        <v>0.51540699999999995</v>
      </c>
      <c r="C3546">
        <v>0.37002000000000002</v>
      </c>
      <c r="D3546">
        <v>0.19071099999999999</v>
      </c>
      <c r="E3546">
        <v>3.6371000000000001E-2</v>
      </c>
      <c r="F3546">
        <v>3544</v>
      </c>
      <c r="G3546">
        <v>17.630863262307098</v>
      </c>
    </row>
    <row r="3547" spans="1:7" x14ac:dyDescent="0.25">
      <c r="A3547">
        <v>0.71793700000000005</v>
      </c>
      <c r="B3547">
        <v>0.51543399999999995</v>
      </c>
      <c r="C3547">
        <v>0.37004900000000002</v>
      </c>
      <c r="D3547">
        <v>0.19073599999999999</v>
      </c>
      <c r="E3547">
        <v>3.6380000000000003E-2</v>
      </c>
      <c r="F3547">
        <v>3545</v>
      </c>
      <c r="G3547">
        <v>17.634256082693248</v>
      </c>
    </row>
    <row r="3548" spans="1:7" x14ac:dyDescent="0.25">
      <c r="A3548">
        <v>0.71793799999999997</v>
      </c>
      <c r="B3548">
        <v>0.51543499999999998</v>
      </c>
      <c r="C3548">
        <v>0.37004999999999999</v>
      </c>
      <c r="D3548">
        <v>0.19073699999999999</v>
      </c>
      <c r="E3548">
        <v>3.6380000000000003E-2</v>
      </c>
      <c r="F3548">
        <v>3546</v>
      </c>
      <c r="G3548">
        <v>17.634385864000418</v>
      </c>
    </row>
    <row r="3549" spans="1:7" x14ac:dyDescent="0.25">
      <c r="A3549">
        <v>0.71795100000000001</v>
      </c>
      <c r="B3549">
        <v>0.51545399999999997</v>
      </c>
      <c r="C3549">
        <v>0.37007099999999998</v>
      </c>
      <c r="D3549">
        <v>0.19075400000000001</v>
      </c>
      <c r="E3549">
        <v>3.6387000000000003E-2</v>
      </c>
      <c r="F3549">
        <v>3547</v>
      </c>
      <c r="G3549">
        <v>17.636835731570695</v>
      </c>
    </row>
    <row r="3550" spans="1:7" x14ac:dyDescent="0.25">
      <c r="A3550">
        <v>0.71796000000000004</v>
      </c>
      <c r="B3550">
        <v>0.51546599999999998</v>
      </c>
      <c r="C3550">
        <v>0.37008400000000002</v>
      </c>
      <c r="D3550">
        <v>0.19076599999999999</v>
      </c>
      <c r="E3550">
        <v>3.6392000000000001E-2</v>
      </c>
      <c r="F3550">
        <v>3548</v>
      </c>
      <c r="G3550">
        <v>17.638390719045855</v>
      </c>
    </row>
    <row r="3551" spans="1:7" x14ac:dyDescent="0.25">
      <c r="A3551">
        <v>0.71801599999999999</v>
      </c>
      <c r="B3551">
        <v>0.51554699999999998</v>
      </c>
      <c r="C3551">
        <v>0.37017100000000003</v>
      </c>
      <c r="D3551">
        <v>0.19084100000000001</v>
      </c>
      <c r="E3551">
        <v>3.6420000000000001E-2</v>
      </c>
      <c r="F3551">
        <v>3549</v>
      </c>
      <c r="G3551">
        <v>17.648728643893268</v>
      </c>
    </row>
    <row r="3552" spans="1:7" x14ac:dyDescent="0.25">
      <c r="A3552">
        <v>0.71805099999999999</v>
      </c>
      <c r="B3552">
        <v>0.515598</v>
      </c>
      <c r="C3552">
        <v>0.370226</v>
      </c>
      <c r="D3552">
        <v>0.190888</v>
      </c>
      <c r="E3552">
        <v>3.6437999999999998E-2</v>
      </c>
      <c r="F3552">
        <v>3550</v>
      </c>
      <c r="G3552">
        <v>17.655169698674708</v>
      </c>
    </row>
    <row r="3553" spans="1:7" x14ac:dyDescent="0.25">
      <c r="A3553">
        <v>0.71807600000000005</v>
      </c>
      <c r="B3553">
        <v>0.51563300000000001</v>
      </c>
      <c r="C3553">
        <v>0.37026399999999998</v>
      </c>
      <c r="D3553">
        <v>0.19092000000000001</v>
      </c>
      <c r="E3553">
        <v>3.6450999999999997E-2</v>
      </c>
      <c r="F3553">
        <v>3551</v>
      </c>
      <c r="G3553">
        <v>17.659664556250501</v>
      </c>
    </row>
    <row r="3554" spans="1:7" x14ac:dyDescent="0.25">
      <c r="A3554">
        <v>0.71808700000000003</v>
      </c>
      <c r="B3554">
        <v>0.51564900000000002</v>
      </c>
      <c r="C3554">
        <v>0.37028100000000003</v>
      </c>
      <c r="D3554">
        <v>0.19093499999999999</v>
      </c>
      <c r="E3554">
        <v>3.6456000000000002E-2</v>
      </c>
      <c r="F3554">
        <v>3552</v>
      </c>
      <c r="G3554">
        <v>17.661666019760403</v>
      </c>
    </row>
    <row r="3555" spans="1:7" x14ac:dyDescent="0.25">
      <c r="A3555">
        <v>0.71814299999999998</v>
      </c>
      <c r="B3555">
        <v>0.51572899999999999</v>
      </c>
      <c r="C3555">
        <v>0.370367</v>
      </c>
      <c r="D3555">
        <v>0.19100900000000001</v>
      </c>
      <c r="E3555">
        <v>3.6484000000000003E-2</v>
      </c>
      <c r="F3555">
        <v>3553</v>
      </c>
      <c r="G3555">
        <v>17.671915460358413</v>
      </c>
    </row>
    <row r="3556" spans="1:7" x14ac:dyDescent="0.25">
      <c r="A3556">
        <v>0.718144</v>
      </c>
      <c r="B3556">
        <v>0.51573000000000002</v>
      </c>
      <c r="C3556">
        <v>0.37036799999999998</v>
      </c>
      <c r="D3556">
        <v>0.19101000000000001</v>
      </c>
      <c r="E3556">
        <v>3.6484999999999997E-2</v>
      </c>
      <c r="F3556">
        <v>3554</v>
      </c>
      <c r="G3556">
        <v>17.672081413710472</v>
      </c>
    </row>
    <row r="3557" spans="1:7" x14ac:dyDescent="0.25">
      <c r="A3557">
        <v>0.71820700000000004</v>
      </c>
      <c r="B3557">
        <v>0.51582099999999997</v>
      </c>
      <c r="C3557">
        <v>0.37046699999999999</v>
      </c>
      <c r="D3557">
        <v>0.19109499999999999</v>
      </c>
      <c r="E3557">
        <v>3.6517000000000001E-2</v>
      </c>
      <c r="F3557">
        <v>3555</v>
      </c>
      <c r="G3557">
        <v>17.68371298874251</v>
      </c>
    </row>
    <row r="3558" spans="1:7" x14ac:dyDescent="0.25">
      <c r="A3558">
        <v>0.71824500000000002</v>
      </c>
      <c r="B3558">
        <v>0.515876</v>
      </c>
      <c r="C3558">
        <v>0.37052499999999999</v>
      </c>
      <c r="D3558">
        <v>0.19114500000000001</v>
      </c>
      <c r="E3558">
        <v>3.6535999999999999E-2</v>
      </c>
      <c r="F3558">
        <v>3556</v>
      </c>
      <c r="G3558">
        <v>17.690696501480936</v>
      </c>
    </row>
    <row r="3559" spans="1:7" x14ac:dyDescent="0.25">
      <c r="A3559">
        <v>0.71828000000000003</v>
      </c>
      <c r="B3559">
        <v>0.515926</v>
      </c>
      <c r="C3559">
        <v>0.37058000000000002</v>
      </c>
      <c r="D3559">
        <v>0.191192</v>
      </c>
      <c r="E3559">
        <v>3.6554000000000003E-2</v>
      </c>
      <c r="F3559">
        <v>3557</v>
      </c>
      <c r="G3559">
        <v>17.697154041589556</v>
      </c>
    </row>
    <row r="3560" spans="1:7" x14ac:dyDescent="0.25">
      <c r="A3560">
        <v>0.718329</v>
      </c>
      <c r="B3560">
        <v>0.51599700000000004</v>
      </c>
      <c r="C3560">
        <v>0.37065599999999999</v>
      </c>
      <c r="D3560">
        <v>0.19125700000000001</v>
      </c>
      <c r="E3560">
        <v>3.6579E-2</v>
      </c>
      <c r="F3560">
        <v>3558</v>
      </c>
      <c r="G3560">
        <v>17.706200654796223</v>
      </c>
    </row>
    <row r="3561" spans="1:7" x14ac:dyDescent="0.25">
      <c r="A3561">
        <v>0.71835800000000005</v>
      </c>
      <c r="B3561">
        <v>0.516038</v>
      </c>
      <c r="C3561">
        <v>0.37069999999999997</v>
      </c>
      <c r="D3561">
        <v>0.19129599999999999</v>
      </c>
      <c r="E3561">
        <v>3.6594000000000002E-2</v>
      </c>
      <c r="F3561">
        <v>3559</v>
      </c>
      <c r="G3561">
        <v>17.711476738395433</v>
      </c>
    </row>
    <row r="3562" spans="1:7" x14ac:dyDescent="0.25">
      <c r="A3562">
        <v>0.718391</v>
      </c>
      <c r="B3562">
        <v>0.51608600000000004</v>
      </c>
      <c r="C3562">
        <v>0.370751</v>
      </c>
      <c r="D3562">
        <v>0.19133900000000001</v>
      </c>
      <c r="E3562">
        <v>3.6610999999999998E-2</v>
      </c>
      <c r="F3562">
        <v>3560</v>
      </c>
      <c r="G3562">
        <v>17.717523120351608</v>
      </c>
    </row>
    <row r="3563" spans="1:7" x14ac:dyDescent="0.25">
      <c r="A3563">
        <v>0.71839600000000003</v>
      </c>
      <c r="B3563">
        <v>0.51609300000000002</v>
      </c>
      <c r="C3563">
        <v>0.37075900000000001</v>
      </c>
      <c r="D3563">
        <v>0.19134599999999999</v>
      </c>
      <c r="E3563">
        <v>3.6613E-2</v>
      </c>
      <c r="F3563">
        <v>3561</v>
      </c>
      <c r="G3563">
        <v>17.718473071327058</v>
      </c>
    </row>
    <row r="3564" spans="1:7" x14ac:dyDescent="0.25">
      <c r="A3564">
        <v>0.71841100000000002</v>
      </c>
      <c r="B3564">
        <v>0.51611399999999996</v>
      </c>
      <c r="C3564">
        <v>0.370782</v>
      </c>
      <c r="D3564">
        <v>0.19136600000000001</v>
      </c>
      <c r="E3564">
        <v>3.6621000000000001E-2</v>
      </c>
      <c r="F3564">
        <v>3562</v>
      </c>
      <c r="G3564">
        <v>17.721182577802715</v>
      </c>
    </row>
    <row r="3565" spans="1:7" x14ac:dyDescent="0.25">
      <c r="A3565">
        <v>0.71850499999999995</v>
      </c>
      <c r="B3565">
        <v>0.51624899999999996</v>
      </c>
      <c r="C3565">
        <v>0.37092700000000001</v>
      </c>
      <c r="D3565">
        <v>0.19149099999999999</v>
      </c>
      <c r="E3565">
        <v>3.6669E-2</v>
      </c>
      <c r="F3565">
        <v>3563</v>
      </c>
      <c r="G3565">
        <v>17.738455607463472</v>
      </c>
    </row>
    <row r="3566" spans="1:7" x14ac:dyDescent="0.25">
      <c r="A3566">
        <v>0.71852199999999999</v>
      </c>
      <c r="B3566">
        <v>0.51627400000000001</v>
      </c>
      <c r="C3566">
        <v>0.37095400000000001</v>
      </c>
      <c r="D3566">
        <v>0.19151399999999999</v>
      </c>
      <c r="E3566">
        <v>3.6678000000000002E-2</v>
      </c>
      <c r="F3566">
        <v>3564</v>
      </c>
      <c r="G3566">
        <v>17.741672357212178</v>
      </c>
    </row>
    <row r="3567" spans="1:7" x14ac:dyDescent="0.25">
      <c r="A3567">
        <v>0.71856900000000001</v>
      </c>
      <c r="B3567">
        <v>0.51634100000000005</v>
      </c>
      <c r="C3567">
        <v>0.37102600000000002</v>
      </c>
      <c r="D3567">
        <v>0.191576</v>
      </c>
      <c r="E3567">
        <v>3.6700999999999998E-2</v>
      </c>
      <c r="F3567">
        <v>3565</v>
      </c>
      <c r="G3567">
        <v>17.750257543857131</v>
      </c>
    </row>
    <row r="3568" spans="1:7" x14ac:dyDescent="0.25">
      <c r="A3568">
        <v>0.71870000000000001</v>
      </c>
      <c r="B3568">
        <v>0.51653000000000004</v>
      </c>
      <c r="C3568">
        <v>0.37123</v>
      </c>
      <c r="D3568">
        <v>0.19175200000000001</v>
      </c>
      <c r="E3568">
        <v>3.6769000000000003E-2</v>
      </c>
      <c r="F3568">
        <v>3566</v>
      </c>
      <c r="G3568">
        <v>17.774568250217982</v>
      </c>
    </row>
    <row r="3569" spans="1:7" x14ac:dyDescent="0.25">
      <c r="A3569">
        <v>0.71870400000000001</v>
      </c>
      <c r="B3569">
        <v>0.51653499999999997</v>
      </c>
      <c r="C3569">
        <v>0.37123600000000001</v>
      </c>
      <c r="D3569">
        <v>0.19175600000000001</v>
      </c>
      <c r="E3569">
        <v>3.6769999999999997E-2</v>
      </c>
      <c r="F3569">
        <v>3567</v>
      </c>
      <c r="G3569">
        <v>17.775223509793832</v>
      </c>
    </row>
    <row r="3570" spans="1:7" x14ac:dyDescent="0.25">
      <c r="A3570">
        <v>0.71870500000000004</v>
      </c>
      <c r="B3570">
        <v>0.51653700000000002</v>
      </c>
      <c r="C3570">
        <v>0.37123800000000001</v>
      </c>
      <c r="D3570">
        <v>0.19175800000000001</v>
      </c>
      <c r="E3570">
        <v>3.6770999999999998E-2</v>
      </c>
      <c r="F3570">
        <v>3568</v>
      </c>
      <c r="G3570">
        <v>17.775474545349343</v>
      </c>
    </row>
    <row r="3571" spans="1:7" x14ac:dyDescent="0.25">
      <c r="A3571">
        <v>0.71874499999999997</v>
      </c>
      <c r="B3571">
        <v>0.516594</v>
      </c>
      <c r="C3571">
        <v>0.37129899999999999</v>
      </c>
      <c r="D3571">
        <v>0.19181100000000001</v>
      </c>
      <c r="E3571">
        <v>3.6791999999999998E-2</v>
      </c>
      <c r="F3571">
        <v>3569</v>
      </c>
      <c r="G3571">
        <v>17.782815801846617</v>
      </c>
    </row>
    <row r="3572" spans="1:7" x14ac:dyDescent="0.25">
      <c r="A3572">
        <v>0.71877100000000005</v>
      </c>
      <c r="B3572">
        <v>0.51663099999999995</v>
      </c>
      <c r="C3572">
        <v>0.37133899999999997</v>
      </c>
      <c r="D3572">
        <v>0.19184599999999999</v>
      </c>
      <c r="E3572">
        <v>3.6804999999999997E-2</v>
      </c>
      <c r="F3572">
        <v>3570</v>
      </c>
      <c r="G3572">
        <v>17.787590023710525</v>
      </c>
    </row>
    <row r="3573" spans="1:7" x14ac:dyDescent="0.25">
      <c r="A3573">
        <v>0.71880500000000003</v>
      </c>
      <c r="B3573">
        <v>0.51668099999999995</v>
      </c>
      <c r="C3573">
        <v>0.37139299999999997</v>
      </c>
      <c r="D3573">
        <v>0.19189200000000001</v>
      </c>
      <c r="E3573">
        <v>3.6822000000000001E-2</v>
      </c>
      <c r="F3573">
        <v>3571</v>
      </c>
      <c r="G3573">
        <v>17.793979315911876</v>
      </c>
    </row>
    <row r="3574" spans="1:7" x14ac:dyDescent="0.25">
      <c r="A3574">
        <v>0.71881700000000004</v>
      </c>
      <c r="B3574">
        <v>0.51669799999999999</v>
      </c>
      <c r="C3574">
        <v>0.37141099999999999</v>
      </c>
      <c r="D3574">
        <v>0.19190699999999999</v>
      </c>
      <c r="E3574">
        <v>3.6828E-2</v>
      </c>
      <c r="F3574">
        <v>3572</v>
      </c>
      <c r="G3574">
        <v>17.796159763992229</v>
      </c>
    </row>
    <row r="3575" spans="1:7" x14ac:dyDescent="0.25">
      <c r="A3575">
        <v>0.71884599999999998</v>
      </c>
      <c r="B3575">
        <v>0.51673999999999998</v>
      </c>
      <c r="C3575">
        <v>0.37145699999999998</v>
      </c>
      <c r="D3575">
        <v>0.19194700000000001</v>
      </c>
      <c r="E3575">
        <v>3.6844000000000002E-2</v>
      </c>
      <c r="F3575">
        <v>3573</v>
      </c>
      <c r="G3575">
        <v>17.801632641854376</v>
      </c>
    </row>
    <row r="3576" spans="1:7" x14ac:dyDescent="0.25">
      <c r="A3576">
        <v>0.71887800000000002</v>
      </c>
      <c r="B3576">
        <v>0.51678500000000005</v>
      </c>
      <c r="C3576">
        <v>0.37150499999999997</v>
      </c>
      <c r="D3576">
        <v>0.19198799999999999</v>
      </c>
      <c r="E3576">
        <v>3.6859000000000003E-2</v>
      </c>
      <c r="F3576">
        <v>3574</v>
      </c>
      <c r="G3576">
        <v>17.807385460985934</v>
      </c>
    </row>
    <row r="3577" spans="1:7" x14ac:dyDescent="0.25">
      <c r="A3577">
        <v>0.71893700000000005</v>
      </c>
      <c r="B3577">
        <v>0.51687099999999997</v>
      </c>
      <c r="C3577">
        <v>0.37159799999999998</v>
      </c>
      <c r="D3577">
        <v>0.19206799999999999</v>
      </c>
      <c r="E3577">
        <v>3.6889999999999999E-2</v>
      </c>
      <c r="F3577">
        <v>3575</v>
      </c>
      <c r="G3577">
        <v>17.818480992513386</v>
      </c>
    </row>
    <row r="3578" spans="1:7" x14ac:dyDescent="0.25">
      <c r="A3578">
        <v>0.71895699999999996</v>
      </c>
      <c r="B3578">
        <v>0.51690000000000003</v>
      </c>
      <c r="C3578">
        <v>0.37162899999999999</v>
      </c>
      <c r="D3578">
        <v>0.19209499999999999</v>
      </c>
      <c r="E3578">
        <v>3.6900000000000002E-2</v>
      </c>
      <c r="F3578">
        <v>3576</v>
      </c>
      <c r="G3578">
        <v>17.82219448056318</v>
      </c>
    </row>
    <row r="3579" spans="1:7" x14ac:dyDescent="0.25">
      <c r="A3579">
        <v>0.71897599999999995</v>
      </c>
      <c r="B3579">
        <v>0.516926</v>
      </c>
      <c r="C3579">
        <v>0.37165700000000002</v>
      </c>
      <c r="D3579">
        <v>0.19211900000000001</v>
      </c>
      <c r="E3579">
        <v>3.6909999999999998E-2</v>
      </c>
      <c r="F3579">
        <v>3577</v>
      </c>
      <c r="G3579">
        <v>17.82560950815342</v>
      </c>
    </row>
    <row r="3580" spans="1:7" x14ac:dyDescent="0.25">
      <c r="A3580">
        <v>0.71898499999999999</v>
      </c>
      <c r="B3580">
        <v>0.51693999999999996</v>
      </c>
      <c r="C3580">
        <v>0.371672</v>
      </c>
      <c r="D3580">
        <v>0.192132</v>
      </c>
      <c r="E3580">
        <v>3.6915000000000003E-2</v>
      </c>
      <c r="F3580">
        <v>3578</v>
      </c>
      <c r="G3580">
        <v>17.827344645715051</v>
      </c>
    </row>
    <row r="3581" spans="1:7" x14ac:dyDescent="0.25">
      <c r="A3581">
        <v>0.71900500000000001</v>
      </c>
      <c r="B3581">
        <v>0.51696799999999998</v>
      </c>
      <c r="C3581">
        <v>0.37170300000000001</v>
      </c>
      <c r="D3581">
        <v>0.192158</v>
      </c>
      <c r="E3581">
        <v>3.6924999999999999E-2</v>
      </c>
      <c r="F3581">
        <v>3579</v>
      </c>
      <c r="G3581">
        <v>17.831006276872603</v>
      </c>
    </row>
    <row r="3582" spans="1:7" x14ac:dyDescent="0.25">
      <c r="A3582">
        <v>0.71901300000000001</v>
      </c>
      <c r="B3582">
        <v>0.51698</v>
      </c>
      <c r="C3582">
        <v>0.37171500000000002</v>
      </c>
      <c r="D3582">
        <v>0.19216900000000001</v>
      </c>
      <c r="E3582">
        <v>3.6928999999999997E-2</v>
      </c>
      <c r="F3582">
        <v>3580</v>
      </c>
      <c r="G3582">
        <v>17.832543860297534</v>
      </c>
    </row>
    <row r="3583" spans="1:7" x14ac:dyDescent="0.25">
      <c r="A3583">
        <v>0.71901700000000002</v>
      </c>
      <c r="B3583">
        <v>0.51698500000000003</v>
      </c>
      <c r="C3583">
        <v>0.37172100000000002</v>
      </c>
      <c r="D3583">
        <v>0.19217400000000001</v>
      </c>
      <c r="E3583">
        <v>3.6930999999999999E-2</v>
      </c>
      <c r="F3583">
        <v>3581</v>
      </c>
      <c r="G3583">
        <v>17.833217076809326</v>
      </c>
    </row>
    <row r="3584" spans="1:7" x14ac:dyDescent="0.25">
      <c r="A3584">
        <v>0.71902500000000003</v>
      </c>
      <c r="B3584">
        <v>0.51699700000000004</v>
      </c>
      <c r="C3584">
        <v>0.37173400000000001</v>
      </c>
      <c r="D3584">
        <v>0.19218499999999999</v>
      </c>
      <c r="E3584">
        <v>3.6935000000000003E-2</v>
      </c>
      <c r="F3584">
        <v>3582</v>
      </c>
      <c r="G3584">
        <v>17.834759914361136</v>
      </c>
    </row>
    <row r="3585" spans="1:7" x14ac:dyDescent="0.25">
      <c r="A3585">
        <v>0.719059</v>
      </c>
      <c r="B3585">
        <v>0.51704700000000003</v>
      </c>
      <c r="C3585">
        <v>0.37178699999999998</v>
      </c>
      <c r="D3585">
        <v>0.19223100000000001</v>
      </c>
      <c r="E3585">
        <v>3.6953E-2</v>
      </c>
      <c r="F3585">
        <v>3583</v>
      </c>
      <c r="G3585">
        <v>17.841140732440234</v>
      </c>
    </row>
    <row r="3586" spans="1:7" x14ac:dyDescent="0.25">
      <c r="A3586">
        <v>0.71907299999999996</v>
      </c>
      <c r="B3586">
        <v>0.51706600000000003</v>
      </c>
      <c r="C3586">
        <v>0.371809</v>
      </c>
      <c r="D3586">
        <v>0.19225</v>
      </c>
      <c r="E3586">
        <v>3.696E-2</v>
      </c>
      <c r="F3586">
        <v>3584</v>
      </c>
      <c r="G3586">
        <v>17.843706147647687</v>
      </c>
    </row>
    <row r="3587" spans="1:7" x14ac:dyDescent="0.25">
      <c r="A3587">
        <v>0.71909500000000004</v>
      </c>
      <c r="B3587">
        <v>0.51709799999999995</v>
      </c>
      <c r="C3587">
        <v>0.37184299999999998</v>
      </c>
      <c r="D3587">
        <v>0.19227900000000001</v>
      </c>
      <c r="E3587">
        <v>3.6970999999999997E-2</v>
      </c>
      <c r="F3587">
        <v>3585</v>
      </c>
      <c r="G3587">
        <v>17.847780912019676</v>
      </c>
    </row>
    <row r="3588" spans="1:7" x14ac:dyDescent="0.25">
      <c r="A3588">
        <v>0.71913099999999996</v>
      </c>
      <c r="B3588">
        <v>0.51715</v>
      </c>
      <c r="C3588">
        <v>0.37189800000000001</v>
      </c>
      <c r="D3588">
        <v>0.192327</v>
      </c>
      <c r="E3588">
        <v>3.6990000000000002E-2</v>
      </c>
      <c r="F3588">
        <v>3586</v>
      </c>
      <c r="G3588">
        <v>17.854451066897365</v>
      </c>
    </row>
    <row r="3589" spans="1:7" x14ac:dyDescent="0.25">
      <c r="A3589">
        <v>0.71918300000000002</v>
      </c>
      <c r="B3589">
        <v>0.51722400000000002</v>
      </c>
      <c r="C3589">
        <v>0.371979</v>
      </c>
      <c r="D3589">
        <v>0.19239600000000001</v>
      </c>
      <c r="E3589">
        <v>3.7016E-2</v>
      </c>
      <c r="F3589">
        <v>3587</v>
      </c>
      <c r="G3589">
        <v>17.864112272701579</v>
      </c>
    </row>
    <row r="3590" spans="1:7" x14ac:dyDescent="0.25">
      <c r="A3590">
        <v>0.71920200000000001</v>
      </c>
      <c r="B3590">
        <v>0.51725200000000005</v>
      </c>
      <c r="C3590">
        <v>0.37200899999999998</v>
      </c>
      <c r="D3590">
        <v>0.19242200000000001</v>
      </c>
      <c r="E3590">
        <v>3.7026000000000003E-2</v>
      </c>
      <c r="F3590">
        <v>3588</v>
      </c>
      <c r="G3590">
        <v>17.867701938684185</v>
      </c>
    </row>
    <row r="3591" spans="1:7" x14ac:dyDescent="0.25">
      <c r="A3591">
        <v>0.71920700000000004</v>
      </c>
      <c r="B3591">
        <v>0.51725900000000002</v>
      </c>
      <c r="C3591">
        <v>0.37201600000000001</v>
      </c>
      <c r="D3591">
        <v>0.19242899999999999</v>
      </c>
      <c r="E3591">
        <v>3.7028999999999999E-2</v>
      </c>
      <c r="F3591">
        <v>3589</v>
      </c>
      <c r="G3591">
        <v>17.868577032930471</v>
      </c>
    </row>
    <row r="3592" spans="1:7" x14ac:dyDescent="0.25">
      <c r="A3592">
        <v>0.71920700000000004</v>
      </c>
      <c r="B3592">
        <v>0.51725900000000002</v>
      </c>
      <c r="C3592">
        <v>0.37201600000000001</v>
      </c>
      <c r="D3592">
        <v>0.19242899999999999</v>
      </c>
      <c r="E3592">
        <v>3.7028999999999999E-2</v>
      </c>
      <c r="F3592">
        <v>3590</v>
      </c>
      <c r="G3592">
        <v>17.868606615027065</v>
      </c>
    </row>
    <row r="3593" spans="1:7" x14ac:dyDescent="0.25">
      <c r="A3593">
        <v>0.71925700000000004</v>
      </c>
      <c r="B3593">
        <v>0.51733099999999999</v>
      </c>
      <c r="C3593">
        <v>0.37209399999999998</v>
      </c>
      <c r="D3593">
        <v>0.192496</v>
      </c>
      <c r="E3593">
        <v>3.7054999999999998E-2</v>
      </c>
      <c r="F3593">
        <v>3591</v>
      </c>
      <c r="G3593">
        <v>17.877909905485335</v>
      </c>
    </row>
    <row r="3594" spans="1:7" x14ac:dyDescent="0.25">
      <c r="A3594">
        <v>0.71928199999999998</v>
      </c>
      <c r="B3594">
        <v>0.51736599999999999</v>
      </c>
      <c r="C3594">
        <v>0.37213200000000002</v>
      </c>
      <c r="D3594">
        <v>0.192528</v>
      </c>
      <c r="E3594">
        <v>3.7067000000000003E-2</v>
      </c>
      <c r="F3594">
        <v>3592</v>
      </c>
      <c r="G3594">
        <v>17.882486077696889</v>
      </c>
    </row>
    <row r="3595" spans="1:7" x14ac:dyDescent="0.25">
      <c r="A3595">
        <v>0.71930700000000003</v>
      </c>
      <c r="B3595">
        <v>0.51740299999999995</v>
      </c>
      <c r="C3595">
        <v>0.37217099999999997</v>
      </c>
      <c r="D3595">
        <v>0.19256200000000001</v>
      </c>
      <c r="E3595">
        <v>3.7080000000000002E-2</v>
      </c>
      <c r="F3595">
        <v>3593</v>
      </c>
      <c r="G3595">
        <v>17.887232431773338</v>
      </c>
    </row>
    <row r="3596" spans="1:7" x14ac:dyDescent="0.25">
      <c r="A3596">
        <v>0.71931699999999998</v>
      </c>
      <c r="B3596">
        <v>0.51741700000000002</v>
      </c>
      <c r="C3596">
        <v>0.37218699999999999</v>
      </c>
      <c r="D3596">
        <v>0.192576</v>
      </c>
      <c r="E3596">
        <v>3.7086000000000001E-2</v>
      </c>
      <c r="F3596">
        <v>3594</v>
      </c>
      <c r="G3596">
        <v>17.889155035526169</v>
      </c>
    </row>
    <row r="3597" spans="1:7" x14ac:dyDescent="0.25">
      <c r="A3597">
        <v>0.71933599999999998</v>
      </c>
      <c r="B3597">
        <v>0.51744400000000002</v>
      </c>
      <c r="C3597">
        <v>0.37221700000000002</v>
      </c>
      <c r="D3597">
        <v>0.19260099999999999</v>
      </c>
      <c r="E3597">
        <v>3.7095000000000003E-2</v>
      </c>
      <c r="F3597">
        <v>3595</v>
      </c>
      <c r="G3597">
        <v>17.892651778854439</v>
      </c>
    </row>
    <row r="3598" spans="1:7" x14ac:dyDescent="0.25">
      <c r="A3598">
        <v>0.71937700000000004</v>
      </c>
      <c r="B3598">
        <v>0.51750399999999996</v>
      </c>
      <c r="C3598">
        <v>0.37228</v>
      </c>
      <c r="D3598">
        <v>0.19265599999999999</v>
      </c>
      <c r="E3598">
        <v>3.7116999999999997E-2</v>
      </c>
      <c r="F3598">
        <v>3596</v>
      </c>
      <c r="G3598">
        <v>17.900330623534032</v>
      </c>
    </row>
    <row r="3599" spans="1:7" x14ac:dyDescent="0.25">
      <c r="A3599">
        <v>0.71937700000000004</v>
      </c>
      <c r="B3599">
        <v>0.51750399999999996</v>
      </c>
      <c r="C3599">
        <v>0.37228099999999997</v>
      </c>
      <c r="D3599">
        <v>0.19265699999999999</v>
      </c>
      <c r="E3599">
        <v>3.7116999999999997E-2</v>
      </c>
      <c r="F3599">
        <v>3597</v>
      </c>
      <c r="G3599">
        <v>17.900358302608637</v>
      </c>
    </row>
    <row r="3600" spans="1:7" x14ac:dyDescent="0.25">
      <c r="A3600">
        <v>0.71937899999999999</v>
      </c>
      <c r="B3600">
        <v>0.51750700000000005</v>
      </c>
      <c r="C3600">
        <v>0.37228299999999998</v>
      </c>
      <c r="D3600">
        <v>0.192659</v>
      </c>
      <c r="E3600">
        <v>3.7117999999999998E-2</v>
      </c>
      <c r="F3600">
        <v>3598</v>
      </c>
      <c r="G3600">
        <v>17.900700657263616</v>
      </c>
    </row>
    <row r="3601" spans="1:7" x14ac:dyDescent="0.25">
      <c r="A3601">
        <v>0.71938400000000002</v>
      </c>
      <c r="B3601">
        <v>0.517513</v>
      </c>
      <c r="C3601">
        <v>0.37229000000000001</v>
      </c>
      <c r="D3601">
        <v>0.192665</v>
      </c>
      <c r="E3601">
        <v>3.712E-2</v>
      </c>
      <c r="F3601">
        <v>3599</v>
      </c>
      <c r="G3601">
        <v>17.901537400808255</v>
      </c>
    </row>
    <row r="3602" spans="1:7" x14ac:dyDescent="0.25">
      <c r="A3602">
        <v>0.71945499999999996</v>
      </c>
      <c r="B3602">
        <v>0.51761599999999997</v>
      </c>
      <c r="C3602">
        <v>0.37240099999999998</v>
      </c>
      <c r="D3602">
        <v>0.19276099999999999</v>
      </c>
      <c r="E3602">
        <v>3.7157000000000003E-2</v>
      </c>
      <c r="F3602">
        <v>3600</v>
      </c>
      <c r="G3602">
        <v>17.914858062170406</v>
      </c>
    </row>
    <row r="3603" spans="1:7" x14ac:dyDescent="0.25">
      <c r="A3603">
        <v>0.71949600000000002</v>
      </c>
      <c r="B3603">
        <v>0.517675</v>
      </c>
      <c r="C3603">
        <v>0.37246600000000002</v>
      </c>
      <c r="D3603">
        <v>0.19281599999999999</v>
      </c>
      <c r="E3603">
        <v>3.7178000000000003E-2</v>
      </c>
      <c r="F3603">
        <v>3601</v>
      </c>
      <c r="G3603">
        <v>17.922601081098364</v>
      </c>
    </row>
    <row r="3604" spans="1:7" x14ac:dyDescent="0.25">
      <c r="A3604">
        <v>0.71952199999999999</v>
      </c>
      <c r="B3604">
        <v>0.51771199999999995</v>
      </c>
      <c r="C3604">
        <v>0.37250499999999998</v>
      </c>
      <c r="D3604">
        <v>0.19285099999999999</v>
      </c>
      <c r="E3604">
        <v>3.7191000000000002E-2</v>
      </c>
      <c r="F3604">
        <v>3602</v>
      </c>
      <c r="G3604">
        <v>17.927404190521752</v>
      </c>
    </row>
    <row r="3605" spans="1:7" x14ac:dyDescent="0.25">
      <c r="A3605">
        <v>0.71953500000000004</v>
      </c>
      <c r="B3605">
        <v>0.51773100000000005</v>
      </c>
      <c r="C3605">
        <v>0.372525</v>
      </c>
      <c r="D3605">
        <v>0.19286800000000001</v>
      </c>
      <c r="E3605">
        <v>3.7198000000000002E-2</v>
      </c>
      <c r="F3605">
        <v>3603</v>
      </c>
      <c r="G3605">
        <v>17.929793181045362</v>
      </c>
    </row>
    <row r="3606" spans="1:7" x14ac:dyDescent="0.25">
      <c r="A3606">
        <v>0.71958</v>
      </c>
      <c r="B3606">
        <v>0.51779600000000003</v>
      </c>
      <c r="C3606">
        <v>0.37259599999999998</v>
      </c>
      <c r="D3606">
        <v>0.19292899999999999</v>
      </c>
      <c r="E3606">
        <v>3.7220999999999997E-2</v>
      </c>
      <c r="F3606">
        <v>3604</v>
      </c>
      <c r="G3606">
        <v>17.938294929195965</v>
      </c>
    </row>
    <row r="3607" spans="1:7" x14ac:dyDescent="0.25">
      <c r="A3607">
        <v>0.71958999999999995</v>
      </c>
      <c r="B3607">
        <v>0.51780999999999999</v>
      </c>
      <c r="C3607">
        <v>0.37261100000000003</v>
      </c>
      <c r="D3607">
        <v>0.192941</v>
      </c>
      <c r="E3607">
        <v>3.7226000000000002E-2</v>
      </c>
      <c r="F3607">
        <v>3605</v>
      </c>
      <c r="G3607">
        <v>17.940090549586362</v>
      </c>
    </row>
    <row r="3608" spans="1:7" x14ac:dyDescent="0.25">
      <c r="A3608">
        <v>0.71959300000000004</v>
      </c>
      <c r="B3608">
        <v>0.51781299999999997</v>
      </c>
      <c r="C3608">
        <v>0.37261499999999997</v>
      </c>
      <c r="D3608">
        <v>0.19294500000000001</v>
      </c>
      <c r="E3608">
        <v>3.7227999999999997E-2</v>
      </c>
      <c r="F3608">
        <v>3606</v>
      </c>
      <c r="G3608">
        <v>17.940560165572037</v>
      </c>
    </row>
    <row r="3609" spans="1:7" x14ac:dyDescent="0.25">
      <c r="A3609">
        <v>0.71962599999999999</v>
      </c>
      <c r="B3609">
        <v>0.51786100000000002</v>
      </c>
      <c r="C3609">
        <v>0.372666</v>
      </c>
      <c r="D3609">
        <v>0.19298899999999999</v>
      </c>
      <c r="E3609">
        <v>3.7245E-2</v>
      </c>
      <c r="F3609">
        <v>3607</v>
      </c>
      <c r="G3609">
        <v>17.946768824125105</v>
      </c>
    </row>
    <row r="3610" spans="1:7" x14ac:dyDescent="0.25">
      <c r="A3610">
        <v>0.71963200000000005</v>
      </c>
      <c r="B3610">
        <v>0.51787000000000005</v>
      </c>
      <c r="C3610">
        <v>0.37267600000000001</v>
      </c>
      <c r="D3610">
        <v>0.192998</v>
      </c>
      <c r="E3610">
        <v>3.7248000000000003E-2</v>
      </c>
      <c r="F3610">
        <v>3608</v>
      </c>
      <c r="G3610">
        <v>17.947925918816221</v>
      </c>
    </row>
    <row r="3611" spans="1:7" x14ac:dyDescent="0.25">
      <c r="A3611">
        <v>0.71969000000000005</v>
      </c>
      <c r="B3611">
        <v>0.517953</v>
      </c>
      <c r="C3611">
        <v>0.37276500000000001</v>
      </c>
      <c r="D3611">
        <v>0.193075</v>
      </c>
      <c r="E3611">
        <v>3.7277999999999999E-2</v>
      </c>
      <c r="F3611">
        <v>3609</v>
      </c>
      <c r="G3611">
        <v>17.958740851080805</v>
      </c>
    </row>
    <row r="3612" spans="1:7" x14ac:dyDescent="0.25">
      <c r="A3612">
        <v>0.719723</v>
      </c>
      <c r="B3612">
        <v>0.51800100000000004</v>
      </c>
      <c r="C3612">
        <v>0.37281700000000001</v>
      </c>
      <c r="D3612">
        <v>0.19311900000000001</v>
      </c>
      <c r="E3612">
        <v>3.7295000000000002E-2</v>
      </c>
      <c r="F3612">
        <v>3610</v>
      </c>
      <c r="G3612">
        <v>17.964952163501927</v>
      </c>
    </row>
    <row r="3613" spans="1:7" x14ac:dyDescent="0.25">
      <c r="A3613">
        <v>0.71972899999999995</v>
      </c>
      <c r="B3613">
        <v>0.51800900000000005</v>
      </c>
      <c r="C3613">
        <v>0.37282599999999999</v>
      </c>
      <c r="D3613">
        <v>0.19312699999999999</v>
      </c>
      <c r="E3613">
        <v>3.7297999999999998E-2</v>
      </c>
      <c r="F3613">
        <v>3611</v>
      </c>
      <c r="G3613">
        <v>17.966048611646617</v>
      </c>
    </row>
    <row r="3614" spans="1:7" x14ac:dyDescent="0.25">
      <c r="A3614">
        <v>0.719754</v>
      </c>
      <c r="B3614">
        <v>0.51804600000000001</v>
      </c>
      <c r="C3614">
        <v>0.372865</v>
      </c>
      <c r="D3614">
        <v>0.193161</v>
      </c>
      <c r="E3614">
        <v>3.7310999999999997E-2</v>
      </c>
      <c r="F3614">
        <v>3612</v>
      </c>
      <c r="G3614">
        <v>17.970797300302998</v>
      </c>
    </row>
    <row r="3615" spans="1:7" x14ac:dyDescent="0.25">
      <c r="A3615">
        <v>0.71977999999999998</v>
      </c>
      <c r="B3615">
        <v>0.51808299999999996</v>
      </c>
      <c r="C3615">
        <v>0.37290499999999999</v>
      </c>
      <c r="D3615">
        <v>0.19319600000000001</v>
      </c>
      <c r="E3615">
        <v>3.7324999999999997E-2</v>
      </c>
      <c r="F3615">
        <v>3613</v>
      </c>
      <c r="G3615">
        <v>17.975626795812847</v>
      </c>
    </row>
    <row r="3616" spans="1:7" x14ac:dyDescent="0.25">
      <c r="A3616">
        <v>0.71979300000000002</v>
      </c>
      <c r="B3616">
        <v>0.51810199999999995</v>
      </c>
      <c r="C3616">
        <v>0.37292599999999998</v>
      </c>
      <c r="D3616">
        <v>0.193214</v>
      </c>
      <c r="E3616">
        <v>3.7331999999999997E-2</v>
      </c>
      <c r="F3616">
        <v>3614</v>
      </c>
      <c r="G3616">
        <v>17.978169249276011</v>
      </c>
    </row>
    <row r="3617" spans="1:7" x14ac:dyDescent="0.25">
      <c r="A3617">
        <v>0.71979400000000004</v>
      </c>
      <c r="B3617">
        <v>0.51810299999999998</v>
      </c>
      <c r="C3617">
        <v>0.37292700000000001</v>
      </c>
      <c r="D3617">
        <v>0.193215</v>
      </c>
      <c r="E3617">
        <v>3.7331999999999997E-2</v>
      </c>
      <c r="F3617">
        <v>3615</v>
      </c>
      <c r="G3617">
        <v>17.978273680466192</v>
      </c>
    </row>
    <row r="3618" spans="1:7" x14ac:dyDescent="0.25">
      <c r="A3618">
        <v>0.71986799999999995</v>
      </c>
      <c r="B3618">
        <v>0.51821099999999998</v>
      </c>
      <c r="C3618">
        <v>0.37304300000000001</v>
      </c>
      <c r="D3618">
        <v>0.19331499999999999</v>
      </c>
      <c r="E3618">
        <v>3.7371000000000001E-2</v>
      </c>
      <c r="F3618">
        <v>3616</v>
      </c>
      <c r="G3618">
        <v>17.992328004415679</v>
      </c>
    </row>
    <row r="3619" spans="1:7" x14ac:dyDescent="0.25">
      <c r="A3619">
        <v>0.71987000000000001</v>
      </c>
      <c r="B3619">
        <v>0.51821300000000003</v>
      </c>
      <c r="C3619">
        <v>0.37304599999999999</v>
      </c>
      <c r="D3619">
        <v>0.19331699999999999</v>
      </c>
      <c r="E3619">
        <v>3.7371000000000001E-2</v>
      </c>
      <c r="F3619">
        <v>3617</v>
      </c>
      <c r="G3619">
        <v>17.992603404449937</v>
      </c>
    </row>
    <row r="3620" spans="1:7" x14ac:dyDescent="0.25">
      <c r="A3620">
        <v>0.71990699999999996</v>
      </c>
      <c r="B3620">
        <v>0.51826700000000003</v>
      </c>
      <c r="C3620">
        <v>0.37310399999999999</v>
      </c>
      <c r="D3620">
        <v>0.19336700000000001</v>
      </c>
      <c r="E3620">
        <v>3.7391000000000001E-2</v>
      </c>
      <c r="F3620">
        <v>3618</v>
      </c>
      <c r="G3620">
        <v>17.999638923129261</v>
      </c>
    </row>
    <row r="3621" spans="1:7" x14ac:dyDescent="0.25">
      <c r="A3621">
        <v>0.71991700000000003</v>
      </c>
      <c r="B3621">
        <v>0.51828099999999999</v>
      </c>
      <c r="C3621">
        <v>0.37311899999999998</v>
      </c>
      <c r="D3621">
        <v>0.19338</v>
      </c>
      <c r="E3621">
        <v>3.7395999999999999E-2</v>
      </c>
      <c r="F3621">
        <v>3619</v>
      </c>
      <c r="G3621">
        <v>18.001469763911235</v>
      </c>
    </row>
    <row r="3622" spans="1:7" x14ac:dyDescent="0.25">
      <c r="A3622">
        <v>0.71993200000000002</v>
      </c>
      <c r="B3622">
        <v>0.51830299999999996</v>
      </c>
      <c r="C3622">
        <v>0.373143</v>
      </c>
      <c r="D3622">
        <v>0.19340099999999999</v>
      </c>
      <c r="E3622">
        <v>3.7404E-2</v>
      </c>
      <c r="F3622">
        <v>3620</v>
      </c>
      <c r="G3622">
        <v>18.004349303602783</v>
      </c>
    </row>
    <row r="3623" spans="1:7" x14ac:dyDescent="0.25">
      <c r="A3623">
        <v>0.71996800000000005</v>
      </c>
      <c r="B3623">
        <v>0.51835299999999995</v>
      </c>
      <c r="C3623">
        <v>0.373197</v>
      </c>
      <c r="D3623">
        <v>0.19344800000000001</v>
      </c>
      <c r="E3623">
        <v>3.7421999999999997E-2</v>
      </c>
      <c r="F3623">
        <v>3621</v>
      </c>
      <c r="G3623">
        <v>18.010962376373627</v>
      </c>
    </row>
    <row r="3624" spans="1:7" x14ac:dyDescent="0.25">
      <c r="A3624">
        <v>0.71997500000000003</v>
      </c>
      <c r="B3624">
        <v>0.51836400000000005</v>
      </c>
      <c r="C3624">
        <v>0.37320900000000001</v>
      </c>
      <c r="D3624">
        <v>0.19345799999999999</v>
      </c>
      <c r="E3624">
        <v>3.7426000000000001E-2</v>
      </c>
      <c r="F3624">
        <v>3622</v>
      </c>
      <c r="G3624">
        <v>18.012390743625257</v>
      </c>
    </row>
    <row r="3625" spans="1:7" x14ac:dyDescent="0.25">
      <c r="A3625">
        <v>0.71998099999999998</v>
      </c>
      <c r="B3625">
        <v>0.51837299999999997</v>
      </c>
      <c r="C3625">
        <v>0.37321900000000002</v>
      </c>
      <c r="D3625">
        <v>0.193466</v>
      </c>
      <c r="E3625">
        <v>3.7428999999999997E-2</v>
      </c>
      <c r="F3625">
        <v>3623</v>
      </c>
      <c r="G3625">
        <v>18.013508932042534</v>
      </c>
    </row>
    <row r="3626" spans="1:7" x14ac:dyDescent="0.25">
      <c r="A3626">
        <v>0.71998300000000004</v>
      </c>
      <c r="B3626">
        <v>0.51837500000000003</v>
      </c>
      <c r="C3626">
        <v>0.37322100000000002</v>
      </c>
      <c r="D3626">
        <v>0.193469</v>
      </c>
      <c r="E3626">
        <v>3.7429999999999998E-2</v>
      </c>
      <c r="F3626">
        <v>3624</v>
      </c>
      <c r="G3626">
        <v>18.013864057351466</v>
      </c>
    </row>
    <row r="3627" spans="1:7" x14ac:dyDescent="0.25">
      <c r="A3627">
        <v>0.72010300000000005</v>
      </c>
      <c r="B3627">
        <v>0.51854800000000001</v>
      </c>
      <c r="C3627">
        <v>0.37340800000000002</v>
      </c>
      <c r="D3627">
        <v>0.19363</v>
      </c>
      <c r="E3627">
        <v>3.7492999999999999E-2</v>
      </c>
      <c r="F3627">
        <v>3625</v>
      </c>
      <c r="G3627">
        <v>18.036458761868737</v>
      </c>
    </row>
    <row r="3628" spans="1:7" x14ac:dyDescent="0.25">
      <c r="A3628">
        <v>0.72012699999999996</v>
      </c>
      <c r="B3628">
        <v>0.51858300000000002</v>
      </c>
      <c r="C3628">
        <v>0.373446</v>
      </c>
      <c r="D3628">
        <v>0.193663</v>
      </c>
      <c r="E3628">
        <v>3.7504999999999997E-2</v>
      </c>
      <c r="F3628">
        <v>3626</v>
      </c>
      <c r="G3628">
        <v>18.041051875406598</v>
      </c>
    </row>
    <row r="3629" spans="1:7" x14ac:dyDescent="0.25">
      <c r="A3629">
        <v>0.72012799999999999</v>
      </c>
      <c r="B3629">
        <v>0.51858499999999996</v>
      </c>
      <c r="C3629">
        <v>0.373448</v>
      </c>
      <c r="D3629">
        <v>0.193664</v>
      </c>
      <c r="E3629">
        <v>3.7505999999999998E-2</v>
      </c>
      <c r="F3629">
        <v>3627</v>
      </c>
      <c r="G3629">
        <v>18.041274213739726</v>
      </c>
    </row>
    <row r="3630" spans="1:7" x14ac:dyDescent="0.25">
      <c r="A3630">
        <v>0.72019599999999995</v>
      </c>
      <c r="B3630">
        <v>0.51868199999999998</v>
      </c>
      <c r="C3630">
        <v>0.37355300000000002</v>
      </c>
      <c r="D3630">
        <v>0.19375500000000001</v>
      </c>
      <c r="E3630">
        <v>3.7540999999999998E-2</v>
      </c>
      <c r="F3630">
        <v>3628</v>
      </c>
      <c r="G3630">
        <v>18.054031549386011</v>
      </c>
    </row>
    <row r="3631" spans="1:7" x14ac:dyDescent="0.25">
      <c r="A3631">
        <v>0.72023300000000001</v>
      </c>
      <c r="B3631">
        <v>0.51873599999999997</v>
      </c>
      <c r="C3631">
        <v>0.37361</v>
      </c>
      <c r="D3631">
        <v>0.19380500000000001</v>
      </c>
      <c r="E3631">
        <v>3.7560000000000003E-2</v>
      </c>
      <c r="F3631">
        <v>3629</v>
      </c>
      <c r="G3631">
        <v>18.061020136636483</v>
      </c>
    </row>
    <row r="3632" spans="1:7" x14ac:dyDescent="0.25">
      <c r="A3632">
        <v>0.72025700000000004</v>
      </c>
      <c r="B3632">
        <v>0.51876999999999995</v>
      </c>
      <c r="C3632">
        <v>0.37364799999999998</v>
      </c>
      <c r="D3632">
        <v>0.19383700000000001</v>
      </c>
      <c r="E3632">
        <v>3.7573000000000002E-2</v>
      </c>
      <c r="F3632">
        <v>3630</v>
      </c>
      <c r="G3632">
        <v>18.06556591611</v>
      </c>
    </row>
    <row r="3633" spans="1:7" x14ac:dyDescent="0.25">
      <c r="A3633">
        <v>0.72028800000000004</v>
      </c>
      <c r="B3633">
        <v>0.51881500000000003</v>
      </c>
      <c r="C3633">
        <v>0.373697</v>
      </c>
      <c r="D3633">
        <v>0.19388</v>
      </c>
      <c r="E3633">
        <v>3.7588999999999997E-2</v>
      </c>
      <c r="F3633">
        <v>3631</v>
      </c>
      <c r="G3633">
        <v>18.071507948754945</v>
      </c>
    </row>
    <row r="3634" spans="1:7" x14ac:dyDescent="0.25">
      <c r="A3634">
        <v>0.72028899999999996</v>
      </c>
      <c r="B3634">
        <v>0.51881600000000005</v>
      </c>
      <c r="C3634">
        <v>0.373697</v>
      </c>
      <c r="D3634">
        <v>0.19388</v>
      </c>
      <c r="E3634">
        <v>3.7588999999999997E-2</v>
      </c>
      <c r="F3634">
        <v>3632</v>
      </c>
      <c r="G3634">
        <v>18.0715259144146</v>
      </c>
    </row>
    <row r="3635" spans="1:7" x14ac:dyDescent="0.25">
      <c r="A3635">
        <v>0.720306</v>
      </c>
      <c r="B3635">
        <v>0.518841</v>
      </c>
      <c r="C3635">
        <v>0.37372499999999997</v>
      </c>
      <c r="D3635">
        <v>0.19390399999999999</v>
      </c>
      <c r="E3635">
        <v>3.7599E-2</v>
      </c>
      <c r="F3635">
        <v>3633</v>
      </c>
      <c r="G3635">
        <v>18.074894658607931</v>
      </c>
    </row>
    <row r="3636" spans="1:7" x14ac:dyDescent="0.25">
      <c r="A3636">
        <v>0.72038199999999997</v>
      </c>
      <c r="B3636">
        <v>0.51895100000000005</v>
      </c>
      <c r="C3636">
        <v>0.37384299999999998</v>
      </c>
      <c r="D3636">
        <v>0.19400600000000001</v>
      </c>
      <c r="E3636">
        <v>3.7637999999999998E-2</v>
      </c>
      <c r="F3636">
        <v>3634</v>
      </c>
      <c r="G3636">
        <v>18.089279991370873</v>
      </c>
    </row>
    <row r="3637" spans="1:7" x14ac:dyDescent="0.25">
      <c r="A3637">
        <v>0.72042300000000004</v>
      </c>
      <c r="B3637">
        <v>0.51900900000000005</v>
      </c>
      <c r="C3637">
        <v>0.37390600000000002</v>
      </c>
      <c r="D3637">
        <v>0.19406100000000001</v>
      </c>
      <c r="E3637">
        <v>3.7659999999999999E-2</v>
      </c>
      <c r="F3637">
        <v>3635</v>
      </c>
      <c r="G3637">
        <v>18.096960503281736</v>
      </c>
    </row>
    <row r="3638" spans="1:7" x14ac:dyDescent="0.25">
      <c r="A3638">
        <v>0.72045700000000001</v>
      </c>
      <c r="B3638">
        <v>0.51905900000000005</v>
      </c>
      <c r="C3638">
        <v>0.37396000000000001</v>
      </c>
      <c r="D3638">
        <v>0.194107</v>
      </c>
      <c r="E3638">
        <v>3.7678000000000003E-2</v>
      </c>
      <c r="F3638">
        <v>3636</v>
      </c>
      <c r="G3638">
        <v>18.103498505515176</v>
      </c>
    </row>
    <row r="3639" spans="1:7" x14ac:dyDescent="0.25">
      <c r="A3639">
        <v>0.72050000000000003</v>
      </c>
      <c r="B3639">
        <v>0.51912000000000003</v>
      </c>
      <c r="C3639">
        <v>0.37402600000000003</v>
      </c>
      <c r="D3639">
        <v>0.194164</v>
      </c>
      <c r="E3639">
        <v>3.7699999999999997E-2</v>
      </c>
      <c r="F3639">
        <v>3637</v>
      </c>
      <c r="G3639">
        <v>18.111537791587512</v>
      </c>
    </row>
    <row r="3640" spans="1:7" x14ac:dyDescent="0.25">
      <c r="A3640">
        <v>0.72051299999999996</v>
      </c>
      <c r="B3640">
        <v>0.51913799999999999</v>
      </c>
      <c r="C3640">
        <v>0.37404599999999999</v>
      </c>
      <c r="D3640">
        <v>0.19418199999999999</v>
      </c>
      <c r="E3640">
        <v>3.7706000000000003E-2</v>
      </c>
      <c r="F3640">
        <v>3638</v>
      </c>
      <c r="G3640">
        <v>18.113967425066303</v>
      </c>
    </row>
    <row r="3641" spans="1:7" x14ac:dyDescent="0.25">
      <c r="A3641">
        <v>0.72053900000000004</v>
      </c>
      <c r="B3641">
        <v>0.51917599999999997</v>
      </c>
      <c r="C3641">
        <v>0.374087</v>
      </c>
      <c r="D3641">
        <v>0.194217</v>
      </c>
      <c r="E3641">
        <v>3.7719999999999997E-2</v>
      </c>
      <c r="F3641">
        <v>3639</v>
      </c>
      <c r="G3641">
        <v>18.11896546036175</v>
      </c>
    </row>
    <row r="3642" spans="1:7" x14ac:dyDescent="0.25">
      <c r="A3642">
        <v>0.72056100000000001</v>
      </c>
      <c r="B3642">
        <v>0.519208</v>
      </c>
      <c r="C3642">
        <v>0.37412099999999998</v>
      </c>
      <c r="D3642">
        <v>0.194246</v>
      </c>
      <c r="E3642">
        <v>3.7732000000000002E-2</v>
      </c>
      <c r="F3642">
        <v>3640</v>
      </c>
      <c r="G3642">
        <v>18.123070827731258</v>
      </c>
    </row>
    <row r="3643" spans="1:7" x14ac:dyDescent="0.25">
      <c r="A3643">
        <v>0.72057000000000004</v>
      </c>
      <c r="B3643">
        <v>0.51922100000000004</v>
      </c>
      <c r="C3643">
        <v>0.37413600000000002</v>
      </c>
      <c r="D3643">
        <v>0.19425899999999999</v>
      </c>
      <c r="E3643">
        <v>3.7737E-2</v>
      </c>
      <c r="F3643">
        <v>3641</v>
      </c>
      <c r="G3643">
        <v>18.124899361174823</v>
      </c>
    </row>
    <row r="3644" spans="1:7" x14ac:dyDescent="0.25">
      <c r="A3644">
        <v>0.72061600000000003</v>
      </c>
      <c r="B3644">
        <v>0.51928799999999997</v>
      </c>
      <c r="C3644">
        <v>0.37420700000000001</v>
      </c>
      <c r="D3644">
        <v>0.19432099999999999</v>
      </c>
      <c r="E3644">
        <v>3.7761000000000003E-2</v>
      </c>
      <c r="F3644">
        <v>3642</v>
      </c>
      <c r="G3644">
        <v>18.13364762820996</v>
      </c>
    </row>
    <row r="3645" spans="1:7" x14ac:dyDescent="0.25">
      <c r="A3645">
        <v>0.72064399999999995</v>
      </c>
      <c r="B3645">
        <v>0.51932800000000001</v>
      </c>
      <c r="C3645">
        <v>0.37425000000000003</v>
      </c>
      <c r="D3645">
        <v>0.194359</v>
      </c>
      <c r="E3645">
        <v>3.7775000000000003E-2</v>
      </c>
      <c r="F3645">
        <v>3643</v>
      </c>
      <c r="G3645">
        <v>18.138913922345427</v>
      </c>
    </row>
    <row r="3646" spans="1:7" x14ac:dyDescent="0.25">
      <c r="A3646">
        <v>0.72069300000000003</v>
      </c>
      <c r="B3646">
        <v>0.51939800000000003</v>
      </c>
      <c r="C3646">
        <v>0.37432599999999999</v>
      </c>
      <c r="D3646">
        <v>0.19442400000000001</v>
      </c>
      <c r="E3646">
        <v>3.7801000000000001E-2</v>
      </c>
      <c r="F3646">
        <v>3644</v>
      </c>
      <c r="G3646">
        <v>18.148175456673414</v>
      </c>
    </row>
    <row r="3647" spans="1:7" x14ac:dyDescent="0.25">
      <c r="A3647">
        <v>0.72077599999999997</v>
      </c>
      <c r="B3647">
        <v>0.51951800000000004</v>
      </c>
      <c r="C3647">
        <v>0.37445699999999998</v>
      </c>
      <c r="D3647">
        <v>0.19453699999999999</v>
      </c>
      <c r="E3647">
        <v>3.7844999999999997E-2</v>
      </c>
      <c r="F3647">
        <v>3645</v>
      </c>
      <c r="G3647">
        <v>18.164086464587466</v>
      </c>
    </row>
    <row r="3648" spans="1:7" x14ac:dyDescent="0.25">
      <c r="A3648">
        <v>0.72083900000000001</v>
      </c>
      <c r="B3648">
        <v>0.51961000000000002</v>
      </c>
      <c r="C3648">
        <v>0.37455500000000003</v>
      </c>
      <c r="D3648">
        <v>0.19462199999999999</v>
      </c>
      <c r="E3648">
        <v>3.7878000000000002E-2</v>
      </c>
      <c r="F3648">
        <v>3646</v>
      </c>
      <c r="G3648">
        <v>18.17610985082899</v>
      </c>
    </row>
    <row r="3649" spans="1:7" x14ac:dyDescent="0.25">
      <c r="A3649">
        <v>0.72086799999999995</v>
      </c>
      <c r="B3649">
        <v>0.51965099999999997</v>
      </c>
      <c r="C3649">
        <v>0.37459999999999999</v>
      </c>
      <c r="D3649">
        <v>0.194661</v>
      </c>
      <c r="E3649">
        <v>3.7893000000000003E-2</v>
      </c>
      <c r="F3649">
        <v>3647</v>
      </c>
      <c r="G3649">
        <v>18.181570509848228</v>
      </c>
    </row>
    <row r="3650" spans="1:7" x14ac:dyDescent="0.25">
      <c r="A3650">
        <v>0.72087500000000004</v>
      </c>
      <c r="B3650">
        <v>0.51966000000000001</v>
      </c>
      <c r="C3650">
        <v>0.37461</v>
      </c>
      <c r="D3650">
        <v>0.19467000000000001</v>
      </c>
      <c r="E3650">
        <v>3.7895999999999999E-2</v>
      </c>
      <c r="F3650">
        <v>3648</v>
      </c>
      <c r="G3650">
        <v>18.182854185975053</v>
      </c>
    </row>
    <row r="3651" spans="1:7" x14ac:dyDescent="0.25">
      <c r="A3651">
        <v>0.72087800000000002</v>
      </c>
      <c r="B3651">
        <v>0.51966500000000004</v>
      </c>
      <c r="C3651">
        <v>0.37461499999999998</v>
      </c>
      <c r="D3651">
        <v>0.19467499999999999</v>
      </c>
      <c r="E3651">
        <v>3.7898000000000001E-2</v>
      </c>
      <c r="F3651">
        <v>3649</v>
      </c>
      <c r="G3651">
        <v>18.183502921316187</v>
      </c>
    </row>
    <row r="3652" spans="1:7" x14ac:dyDescent="0.25">
      <c r="A3652">
        <v>0.72087999999999997</v>
      </c>
      <c r="B3652">
        <v>0.51966800000000002</v>
      </c>
      <c r="C3652">
        <v>0.37461800000000001</v>
      </c>
      <c r="D3652">
        <v>0.19467699999999999</v>
      </c>
      <c r="E3652">
        <v>3.7899000000000002E-2</v>
      </c>
      <c r="F3652">
        <v>3650</v>
      </c>
      <c r="G3652">
        <v>18.183803852386536</v>
      </c>
    </row>
    <row r="3653" spans="1:7" x14ac:dyDescent="0.25">
      <c r="A3653">
        <v>0.72090500000000002</v>
      </c>
      <c r="B3653">
        <v>0.51970400000000005</v>
      </c>
      <c r="C3653">
        <v>0.37465700000000002</v>
      </c>
      <c r="D3653">
        <v>0.194711</v>
      </c>
      <c r="E3653">
        <v>3.7912000000000001E-2</v>
      </c>
      <c r="F3653">
        <v>3651</v>
      </c>
      <c r="G3653">
        <v>18.188609984886636</v>
      </c>
    </row>
    <row r="3654" spans="1:7" x14ac:dyDescent="0.25">
      <c r="A3654">
        <v>0.72102200000000005</v>
      </c>
      <c r="B3654">
        <v>0.51987300000000003</v>
      </c>
      <c r="C3654">
        <v>0.37484000000000001</v>
      </c>
      <c r="D3654">
        <v>0.19486899999999999</v>
      </c>
      <c r="E3654">
        <v>3.7974000000000001E-2</v>
      </c>
      <c r="F3654">
        <v>3652</v>
      </c>
      <c r="G3654">
        <v>18.210964933698961</v>
      </c>
    </row>
    <row r="3655" spans="1:7" x14ac:dyDescent="0.25">
      <c r="A3655">
        <v>0.72104100000000004</v>
      </c>
      <c r="B3655">
        <v>0.51990099999999995</v>
      </c>
      <c r="C3655">
        <v>0.37486999999999998</v>
      </c>
      <c r="D3655">
        <v>0.19489500000000001</v>
      </c>
      <c r="E3655">
        <v>3.7983999999999997E-2</v>
      </c>
      <c r="F3655">
        <v>3653</v>
      </c>
      <c r="G3655">
        <v>18.214650605530405</v>
      </c>
    </row>
    <row r="3656" spans="1:7" x14ac:dyDescent="0.25">
      <c r="A3656">
        <v>0.72110099999999999</v>
      </c>
      <c r="B3656">
        <v>0.51998699999999998</v>
      </c>
      <c r="C3656">
        <v>0.37496299999999999</v>
      </c>
      <c r="D3656">
        <v>0.19497600000000001</v>
      </c>
      <c r="E3656">
        <v>3.8016000000000001E-2</v>
      </c>
      <c r="F3656">
        <v>3654</v>
      </c>
      <c r="G3656">
        <v>18.226060763988414</v>
      </c>
    </row>
    <row r="3657" spans="1:7" x14ac:dyDescent="0.25">
      <c r="A3657">
        <v>0.72111999999999998</v>
      </c>
      <c r="B3657">
        <v>0.52001399999999998</v>
      </c>
      <c r="C3657">
        <v>0.37499300000000002</v>
      </c>
      <c r="D3657">
        <v>0.19500200000000001</v>
      </c>
      <c r="E3657">
        <v>3.8025999999999997E-2</v>
      </c>
      <c r="F3657">
        <v>3655</v>
      </c>
      <c r="G3657">
        <v>18.22973826104062</v>
      </c>
    </row>
    <row r="3658" spans="1:7" x14ac:dyDescent="0.25">
      <c r="A3658">
        <v>0.721136</v>
      </c>
      <c r="B3658">
        <v>0.52003699999999997</v>
      </c>
      <c r="C3658">
        <v>0.37501699999999999</v>
      </c>
      <c r="D3658">
        <v>0.195023</v>
      </c>
      <c r="E3658">
        <v>3.8033999999999998E-2</v>
      </c>
      <c r="F3658">
        <v>3656</v>
      </c>
      <c r="G3658">
        <v>18.232691237803216</v>
      </c>
    </row>
    <row r="3659" spans="1:7" x14ac:dyDescent="0.25">
      <c r="A3659">
        <v>0.72115399999999996</v>
      </c>
      <c r="B3659">
        <v>0.52006300000000005</v>
      </c>
      <c r="C3659">
        <v>0.37504500000000002</v>
      </c>
      <c r="D3659">
        <v>0.195047</v>
      </c>
      <c r="E3659">
        <v>3.8043E-2</v>
      </c>
      <c r="F3659">
        <v>3657</v>
      </c>
      <c r="G3659">
        <v>18.236157740535788</v>
      </c>
    </row>
    <row r="3660" spans="1:7" x14ac:dyDescent="0.25">
      <c r="A3660">
        <v>0.72116800000000003</v>
      </c>
      <c r="B3660">
        <v>0.52008299999999996</v>
      </c>
      <c r="C3660">
        <v>0.37506699999999998</v>
      </c>
      <c r="D3660">
        <v>0.19506599999999999</v>
      </c>
      <c r="E3660">
        <v>3.8051000000000001E-2</v>
      </c>
      <c r="F3660">
        <v>3658</v>
      </c>
      <c r="G3660">
        <v>18.238865465890058</v>
      </c>
    </row>
    <row r="3661" spans="1:7" x14ac:dyDescent="0.25">
      <c r="A3661">
        <v>0.72117100000000001</v>
      </c>
      <c r="B3661">
        <v>0.52008699999999997</v>
      </c>
      <c r="C3661">
        <v>0.37507200000000002</v>
      </c>
      <c r="D3661">
        <v>0.19506999999999999</v>
      </c>
      <c r="E3661">
        <v>3.8052000000000002E-2</v>
      </c>
      <c r="F3661">
        <v>3659</v>
      </c>
      <c r="G3661">
        <v>18.23942737142842</v>
      </c>
    </row>
    <row r="3662" spans="1:7" x14ac:dyDescent="0.25">
      <c r="A3662">
        <v>0.72125799999999995</v>
      </c>
      <c r="B3662">
        <v>0.52021300000000004</v>
      </c>
      <c r="C3662">
        <v>0.37520799999999999</v>
      </c>
      <c r="D3662">
        <v>0.195188</v>
      </c>
      <c r="E3662">
        <v>3.8098E-2</v>
      </c>
      <c r="F3662">
        <v>3660</v>
      </c>
      <c r="G3662">
        <v>18.256101882527755</v>
      </c>
    </row>
    <row r="3663" spans="1:7" x14ac:dyDescent="0.25">
      <c r="A3663">
        <v>0.72126299999999999</v>
      </c>
      <c r="B3663">
        <v>0.52022100000000004</v>
      </c>
      <c r="C3663">
        <v>0.37521599999999999</v>
      </c>
      <c r="D3663">
        <v>0.19519500000000001</v>
      </c>
      <c r="E3663">
        <v>3.8101000000000003E-2</v>
      </c>
      <c r="F3663">
        <v>3661</v>
      </c>
      <c r="G3663">
        <v>18.257117710578882</v>
      </c>
    </row>
    <row r="3664" spans="1:7" x14ac:dyDescent="0.25">
      <c r="A3664">
        <v>0.721275</v>
      </c>
      <c r="B3664">
        <v>0.52023799999999998</v>
      </c>
      <c r="C3664">
        <v>0.37523499999999999</v>
      </c>
      <c r="D3664">
        <v>0.195211</v>
      </c>
      <c r="E3664">
        <v>3.8107000000000002E-2</v>
      </c>
      <c r="F3664">
        <v>3662</v>
      </c>
      <c r="G3664">
        <v>18.259427110639535</v>
      </c>
    </row>
    <row r="3665" spans="1:7" x14ac:dyDescent="0.25">
      <c r="A3665">
        <v>0.72135000000000005</v>
      </c>
      <c r="B3665">
        <v>0.52034599999999998</v>
      </c>
      <c r="C3665">
        <v>0.37535099999999999</v>
      </c>
      <c r="D3665">
        <v>0.19531200000000001</v>
      </c>
      <c r="E3665">
        <v>3.8147E-2</v>
      </c>
      <c r="F3665">
        <v>3663</v>
      </c>
      <c r="G3665">
        <v>18.273732822725744</v>
      </c>
    </row>
    <row r="3666" spans="1:7" x14ac:dyDescent="0.25">
      <c r="A3666">
        <v>0.72138500000000005</v>
      </c>
      <c r="B3666">
        <v>0.52039599999999997</v>
      </c>
      <c r="C3666">
        <v>0.37540600000000002</v>
      </c>
      <c r="D3666">
        <v>0.19536000000000001</v>
      </c>
      <c r="E3666">
        <v>3.8164999999999998E-2</v>
      </c>
      <c r="F3666">
        <v>3664</v>
      </c>
      <c r="G3666">
        <v>18.280465754645942</v>
      </c>
    </row>
    <row r="3667" spans="1:7" x14ac:dyDescent="0.25">
      <c r="A3667">
        <v>0.72138599999999997</v>
      </c>
      <c r="B3667">
        <v>0.520397</v>
      </c>
      <c r="C3667">
        <v>0.37540699999999999</v>
      </c>
      <c r="D3667">
        <v>0.19536100000000001</v>
      </c>
      <c r="E3667">
        <v>3.8165999999999999E-2</v>
      </c>
      <c r="F3667">
        <v>3665</v>
      </c>
      <c r="G3667">
        <v>18.280643381303836</v>
      </c>
    </row>
    <row r="3668" spans="1:7" x14ac:dyDescent="0.25">
      <c r="A3668">
        <v>0.72140000000000004</v>
      </c>
      <c r="B3668">
        <v>0.52041800000000005</v>
      </c>
      <c r="C3668">
        <v>0.37542900000000001</v>
      </c>
      <c r="D3668">
        <v>0.19538</v>
      </c>
      <c r="E3668">
        <v>3.8172999999999999E-2</v>
      </c>
      <c r="F3668">
        <v>3666</v>
      </c>
      <c r="G3668">
        <v>18.283338161023071</v>
      </c>
    </row>
    <row r="3669" spans="1:7" x14ac:dyDescent="0.25">
      <c r="A3669">
        <v>0.72140499999999996</v>
      </c>
      <c r="B3669">
        <v>0.52042500000000003</v>
      </c>
      <c r="C3669">
        <v>0.37543700000000002</v>
      </c>
      <c r="D3669">
        <v>0.195386</v>
      </c>
      <c r="E3669">
        <v>3.8176000000000002E-2</v>
      </c>
      <c r="F3669">
        <v>3667</v>
      </c>
      <c r="G3669">
        <v>18.28425490444976</v>
      </c>
    </row>
    <row r="3670" spans="1:7" x14ac:dyDescent="0.25">
      <c r="A3670">
        <v>0.72140499999999996</v>
      </c>
      <c r="B3670">
        <v>0.52042500000000003</v>
      </c>
      <c r="C3670">
        <v>0.37543799999999999</v>
      </c>
      <c r="D3670">
        <v>0.19538700000000001</v>
      </c>
      <c r="E3670">
        <v>3.8176000000000002E-2</v>
      </c>
      <c r="F3670">
        <v>3668</v>
      </c>
      <c r="G3670">
        <v>18.284374365194111</v>
      </c>
    </row>
    <row r="3671" spans="1:7" x14ac:dyDescent="0.25">
      <c r="A3671">
        <v>0.72143400000000002</v>
      </c>
      <c r="B3671">
        <v>0.52046700000000001</v>
      </c>
      <c r="C3671">
        <v>0.37548199999999998</v>
      </c>
      <c r="D3671">
        <v>0.19542599999999999</v>
      </c>
      <c r="E3671">
        <v>3.8191000000000003E-2</v>
      </c>
      <c r="F3671">
        <v>3669</v>
      </c>
      <c r="G3671">
        <v>18.289898418666638</v>
      </c>
    </row>
    <row r="3672" spans="1:7" x14ac:dyDescent="0.25">
      <c r="A3672">
        <v>0.72143500000000005</v>
      </c>
      <c r="B3672">
        <v>0.52046800000000004</v>
      </c>
      <c r="C3672">
        <v>0.37548300000000001</v>
      </c>
      <c r="D3672">
        <v>0.19542699999999999</v>
      </c>
      <c r="E3672">
        <v>3.8191999999999997E-2</v>
      </c>
      <c r="F3672">
        <v>3670</v>
      </c>
      <c r="G3672">
        <v>18.290023833453766</v>
      </c>
    </row>
    <row r="3673" spans="1:7" x14ac:dyDescent="0.25">
      <c r="A3673">
        <v>0.72144699999999995</v>
      </c>
      <c r="B3673">
        <v>0.520486</v>
      </c>
      <c r="C3673">
        <v>0.37550299999999998</v>
      </c>
      <c r="D3673">
        <v>0.19544400000000001</v>
      </c>
      <c r="E3673">
        <v>3.8198000000000003E-2</v>
      </c>
      <c r="F3673">
        <v>3671</v>
      </c>
      <c r="G3673">
        <v>18.292442269170799</v>
      </c>
    </row>
    <row r="3674" spans="1:7" x14ac:dyDescent="0.25">
      <c r="A3674">
        <v>0.72150400000000003</v>
      </c>
      <c r="B3674">
        <v>0.520567</v>
      </c>
      <c r="C3674">
        <v>0.37559100000000001</v>
      </c>
      <c r="D3674">
        <v>0.195521</v>
      </c>
      <c r="E3674">
        <v>3.8227999999999998E-2</v>
      </c>
      <c r="F3674">
        <v>3672</v>
      </c>
      <c r="G3674">
        <v>18.303303865722704</v>
      </c>
    </row>
    <row r="3675" spans="1:7" x14ac:dyDescent="0.25">
      <c r="A3675">
        <v>0.72150999999999998</v>
      </c>
      <c r="B3675">
        <v>0.52057699999999996</v>
      </c>
      <c r="C3675">
        <v>0.37560199999999999</v>
      </c>
      <c r="D3675">
        <v>0.19553000000000001</v>
      </c>
      <c r="E3675">
        <v>3.8232000000000002E-2</v>
      </c>
      <c r="F3675">
        <v>3673</v>
      </c>
      <c r="G3675">
        <v>18.304575279044975</v>
      </c>
    </row>
    <row r="3676" spans="1:7" x14ac:dyDescent="0.25">
      <c r="A3676">
        <v>0.72152000000000005</v>
      </c>
      <c r="B3676">
        <v>0.52059200000000005</v>
      </c>
      <c r="C3676">
        <v>0.37561800000000001</v>
      </c>
      <c r="D3676">
        <v>0.195544</v>
      </c>
      <c r="E3676">
        <v>3.8237E-2</v>
      </c>
      <c r="F3676">
        <v>3674</v>
      </c>
      <c r="G3676">
        <v>18.306553911351148</v>
      </c>
    </row>
    <row r="3677" spans="1:7" x14ac:dyDescent="0.25">
      <c r="A3677">
        <v>0.72153299999999998</v>
      </c>
      <c r="B3677">
        <v>0.52061000000000002</v>
      </c>
      <c r="C3677">
        <v>0.375637</v>
      </c>
      <c r="D3677">
        <v>0.19556000000000001</v>
      </c>
      <c r="E3677">
        <v>3.8244E-2</v>
      </c>
      <c r="F3677">
        <v>3675</v>
      </c>
      <c r="G3677">
        <v>18.308932940986807</v>
      </c>
    </row>
    <row r="3678" spans="1:7" x14ac:dyDescent="0.25">
      <c r="A3678">
        <v>0.721553</v>
      </c>
      <c r="B3678">
        <v>0.52063899999999996</v>
      </c>
      <c r="C3678">
        <v>0.37566899999999998</v>
      </c>
      <c r="D3678">
        <v>0.19558800000000001</v>
      </c>
      <c r="E3678">
        <v>3.8254999999999997E-2</v>
      </c>
      <c r="F3678">
        <v>3676</v>
      </c>
      <c r="G3678">
        <v>18.312885830637647</v>
      </c>
    </row>
    <row r="3679" spans="1:7" x14ac:dyDescent="0.25">
      <c r="A3679">
        <v>0.72157300000000002</v>
      </c>
      <c r="B3679">
        <v>0.52066699999999999</v>
      </c>
      <c r="C3679">
        <v>0.37569999999999998</v>
      </c>
      <c r="D3679">
        <v>0.19561500000000001</v>
      </c>
      <c r="E3679">
        <v>3.8265E-2</v>
      </c>
      <c r="F3679">
        <v>3677</v>
      </c>
      <c r="G3679">
        <v>18.316647413752246</v>
      </c>
    </row>
    <row r="3680" spans="1:7" x14ac:dyDescent="0.25">
      <c r="A3680">
        <v>0.72158500000000003</v>
      </c>
      <c r="B3680">
        <v>0.52068499999999995</v>
      </c>
      <c r="C3680">
        <v>0.375718</v>
      </c>
      <c r="D3680">
        <v>0.195631</v>
      </c>
      <c r="E3680">
        <v>3.8270999999999999E-2</v>
      </c>
      <c r="F3680">
        <v>3678</v>
      </c>
      <c r="G3680">
        <v>18.31895541241694</v>
      </c>
    </row>
    <row r="3681" spans="1:7" x14ac:dyDescent="0.25">
      <c r="A3681">
        <v>0.72158900000000004</v>
      </c>
      <c r="B3681">
        <v>0.52069100000000001</v>
      </c>
      <c r="C3681">
        <v>0.37572499999999998</v>
      </c>
      <c r="D3681">
        <v>0.19563700000000001</v>
      </c>
      <c r="E3681">
        <v>3.8274000000000002E-2</v>
      </c>
      <c r="F3681">
        <v>3679</v>
      </c>
      <c r="G3681">
        <v>18.31978847961842</v>
      </c>
    </row>
    <row r="3682" spans="1:7" x14ac:dyDescent="0.25">
      <c r="A3682">
        <v>0.72168399999999999</v>
      </c>
      <c r="B3682">
        <v>0.52082799999999996</v>
      </c>
      <c r="C3682">
        <v>0.37587300000000001</v>
      </c>
      <c r="D3682">
        <v>0.19576499999999999</v>
      </c>
      <c r="E3682">
        <v>3.8323999999999997E-2</v>
      </c>
      <c r="F3682">
        <v>3680</v>
      </c>
      <c r="G3682">
        <v>18.338043916079407</v>
      </c>
    </row>
    <row r="3683" spans="1:7" x14ac:dyDescent="0.25">
      <c r="A3683">
        <v>0.721696</v>
      </c>
      <c r="B3683">
        <v>0.520845</v>
      </c>
      <c r="C3683">
        <v>0.37589099999999998</v>
      </c>
      <c r="D3683">
        <v>0.19578100000000001</v>
      </c>
      <c r="E3683">
        <v>3.8330000000000003E-2</v>
      </c>
      <c r="F3683">
        <v>3681</v>
      </c>
      <c r="G3683">
        <v>18.340290519097678</v>
      </c>
    </row>
    <row r="3684" spans="1:7" x14ac:dyDescent="0.25">
      <c r="A3684">
        <v>0.72169899999999998</v>
      </c>
      <c r="B3684">
        <v>0.52085000000000004</v>
      </c>
      <c r="C3684">
        <v>0.37589699999999998</v>
      </c>
      <c r="D3684">
        <v>0.19578599999999999</v>
      </c>
      <c r="E3684">
        <v>3.8331999999999998E-2</v>
      </c>
      <c r="F3684">
        <v>3682</v>
      </c>
      <c r="G3684">
        <v>18.341016562954195</v>
      </c>
    </row>
    <row r="3685" spans="1:7" x14ac:dyDescent="0.25">
      <c r="A3685">
        <v>0.721719</v>
      </c>
      <c r="B3685">
        <v>0.52087799999999995</v>
      </c>
      <c r="C3685">
        <v>0.37592700000000001</v>
      </c>
      <c r="D3685">
        <v>0.19581200000000001</v>
      </c>
      <c r="E3685">
        <v>3.8342000000000001E-2</v>
      </c>
      <c r="F3685">
        <v>3683</v>
      </c>
      <c r="G3685">
        <v>18.344740157603177</v>
      </c>
    </row>
    <row r="3686" spans="1:7" x14ac:dyDescent="0.25">
      <c r="A3686">
        <v>0.72172099999999995</v>
      </c>
      <c r="B3686">
        <v>0.52088199999999996</v>
      </c>
      <c r="C3686">
        <v>0.37593199999999999</v>
      </c>
      <c r="D3686">
        <v>0.19581599999999999</v>
      </c>
      <c r="E3686">
        <v>3.8344000000000003E-2</v>
      </c>
      <c r="F3686">
        <v>3684</v>
      </c>
      <c r="G3686">
        <v>18.345277675215598</v>
      </c>
    </row>
    <row r="3687" spans="1:7" x14ac:dyDescent="0.25">
      <c r="A3687">
        <v>0.72174000000000005</v>
      </c>
      <c r="B3687">
        <v>0.52090800000000004</v>
      </c>
      <c r="C3687">
        <v>0.37596000000000002</v>
      </c>
      <c r="D3687">
        <v>0.19584099999999999</v>
      </c>
      <c r="E3687">
        <v>3.8353999999999999E-2</v>
      </c>
      <c r="F3687">
        <v>3685</v>
      </c>
      <c r="G3687">
        <v>18.348799036133236</v>
      </c>
    </row>
    <row r="3688" spans="1:7" x14ac:dyDescent="0.25">
      <c r="A3688">
        <v>0.72179899999999997</v>
      </c>
      <c r="B3688">
        <v>0.52099399999999996</v>
      </c>
      <c r="C3688">
        <v>0.37605300000000003</v>
      </c>
      <c r="D3688">
        <v>0.19592100000000001</v>
      </c>
      <c r="E3688">
        <v>3.8385000000000002E-2</v>
      </c>
      <c r="F3688">
        <v>3686</v>
      </c>
      <c r="G3688">
        <v>18.360230268118901</v>
      </c>
    </row>
    <row r="3689" spans="1:7" x14ac:dyDescent="0.25">
      <c r="A3689">
        <v>0.72180299999999997</v>
      </c>
      <c r="B3689">
        <v>0.52100000000000002</v>
      </c>
      <c r="C3689">
        <v>0.37605899999999998</v>
      </c>
      <c r="D3689">
        <v>0.19592699999999999</v>
      </c>
      <c r="E3689">
        <v>3.8386999999999998E-2</v>
      </c>
      <c r="F3689">
        <v>3687</v>
      </c>
      <c r="G3689">
        <v>18.361071756464572</v>
      </c>
    </row>
    <row r="3690" spans="1:7" x14ac:dyDescent="0.25">
      <c r="A3690">
        <v>0.72183200000000003</v>
      </c>
      <c r="B3690">
        <v>0.52104099999999998</v>
      </c>
      <c r="C3690">
        <v>0.37610399999999999</v>
      </c>
      <c r="D3690">
        <v>0.195966</v>
      </c>
      <c r="E3690">
        <v>3.8403E-2</v>
      </c>
      <c r="F3690">
        <v>3688</v>
      </c>
      <c r="G3690">
        <v>18.366594756453189</v>
      </c>
    </row>
    <row r="3691" spans="1:7" x14ac:dyDescent="0.25">
      <c r="A3691">
        <v>0.72186499999999998</v>
      </c>
      <c r="B3691">
        <v>0.52108900000000002</v>
      </c>
      <c r="C3691">
        <v>0.37615599999999999</v>
      </c>
      <c r="D3691">
        <v>0.19600999999999999</v>
      </c>
      <c r="E3691">
        <v>3.8420000000000003E-2</v>
      </c>
      <c r="F3691">
        <v>3689</v>
      </c>
      <c r="G3691">
        <v>18.372977276861256</v>
      </c>
    </row>
    <row r="3692" spans="1:7" x14ac:dyDescent="0.25">
      <c r="A3692">
        <v>0.72193399999999996</v>
      </c>
      <c r="B3692">
        <v>0.52118900000000001</v>
      </c>
      <c r="C3692">
        <v>0.37626399999999999</v>
      </c>
      <c r="D3692">
        <v>0.196104</v>
      </c>
      <c r="E3692">
        <v>3.8456999999999998E-2</v>
      </c>
      <c r="F3692">
        <v>3690</v>
      </c>
      <c r="G3692">
        <v>18.386373892693619</v>
      </c>
    </row>
    <row r="3693" spans="1:7" x14ac:dyDescent="0.25">
      <c r="A3693">
        <v>0.721943</v>
      </c>
      <c r="B3693">
        <v>0.52120100000000003</v>
      </c>
      <c r="C3693">
        <v>0.37627699999999997</v>
      </c>
      <c r="D3693">
        <v>0.19611600000000001</v>
      </c>
      <c r="E3693">
        <v>3.8462000000000003E-2</v>
      </c>
      <c r="F3693">
        <v>3691</v>
      </c>
      <c r="G3693">
        <v>18.38805876847481</v>
      </c>
    </row>
    <row r="3694" spans="1:7" x14ac:dyDescent="0.25">
      <c r="A3694">
        <v>0.72194700000000001</v>
      </c>
      <c r="B3694">
        <v>0.521208</v>
      </c>
      <c r="C3694">
        <v>0.37628400000000001</v>
      </c>
      <c r="D3694">
        <v>0.19612199999999999</v>
      </c>
      <c r="E3694">
        <v>3.8463999999999998E-2</v>
      </c>
      <c r="F3694">
        <v>3692</v>
      </c>
      <c r="G3694">
        <v>18.38889499976495</v>
      </c>
    </row>
    <row r="3695" spans="1:7" x14ac:dyDescent="0.25">
      <c r="A3695">
        <v>0.72194999999999998</v>
      </c>
      <c r="B3695">
        <v>0.52121099999999998</v>
      </c>
      <c r="C3695">
        <v>0.37628800000000001</v>
      </c>
      <c r="D3695">
        <v>0.19612599999999999</v>
      </c>
      <c r="E3695">
        <v>3.8464999999999999E-2</v>
      </c>
      <c r="F3695">
        <v>3693</v>
      </c>
      <c r="G3695">
        <v>18.389425094651219</v>
      </c>
    </row>
    <row r="3696" spans="1:7" x14ac:dyDescent="0.25">
      <c r="A3696">
        <v>0.72195600000000004</v>
      </c>
      <c r="B3696">
        <v>0.52122000000000002</v>
      </c>
      <c r="C3696">
        <v>0.37629800000000002</v>
      </c>
      <c r="D3696">
        <v>0.196134</v>
      </c>
      <c r="E3696">
        <v>3.8469000000000003E-2</v>
      </c>
      <c r="F3696">
        <v>3694</v>
      </c>
      <c r="G3696">
        <v>18.390571195569986</v>
      </c>
    </row>
    <row r="3697" spans="1:7" x14ac:dyDescent="0.25">
      <c r="A3697">
        <v>0.72196499999999997</v>
      </c>
      <c r="B3697">
        <v>0.52123399999999998</v>
      </c>
      <c r="C3697">
        <v>0.37631300000000001</v>
      </c>
      <c r="D3697">
        <v>0.19614699999999999</v>
      </c>
      <c r="E3697">
        <v>3.8474000000000001E-2</v>
      </c>
      <c r="F3697">
        <v>3695</v>
      </c>
      <c r="G3697">
        <v>18.392469628959901</v>
      </c>
    </row>
    <row r="3698" spans="1:7" x14ac:dyDescent="0.25">
      <c r="A3698">
        <v>0.72197500000000003</v>
      </c>
      <c r="B3698">
        <v>0.52124800000000004</v>
      </c>
      <c r="C3698">
        <v>0.376328</v>
      </c>
      <c r="D3698">
        <v>0.19616</v>
      </c>
      <c r="E3698">
        <v>3.8478999999999999E-2</v>
      </c>
      <c r="F3698">
        <v>3696</v>
      </c>
      <c r="G3698">
        <v>18.394260415958769</v>
      </c>
    </row>
    <row r="3699" spans="1:7" x14ac:dyDescent="0.25">
      <c r="A3699">
        <v>0.72198300000000004</v>
      </c>
      <c r="B3699">
        <v>0.52125999999999995</v>
      </c>
      <c r="C3699">
        <v>0.37634099999999998</v>
      </c>
      <c r="D3699">
        <v>0.19617100000000001</v>
      </c>
      <c r="E3699">
        <v>3.8483000000000003E-2</v>
      </c>
      <c r="F3699">
        <v>3697</v>
      </c>
      <c r="G3699">
        <v>18.395885173771461</v>
      </c>
    </row>
    <row r="3700" spans="1:7" x14ac:dyDescent="0.25">
      <c r="A3700">
        <v>0.72199500000000005</v>
      </c>
      <c r="B3700">
        <v>0.52127699999999999</v>
      </c>
      <c r="C3700">
        <v>0.376359</v>
      </c>
      <c r="D3700">
        <v>0.196188</v>
      </c>
      <c r="E3700">
        <v>3.8490000000000003E-2</v>
      </c>
      <c r="F3700">
        <v>3698</v>
      </c>
      <c r="G3700">
        <v>18.398219317900995</v>
      </c>
    </row>
    <row r="3701" spans="1:7" x14ac:dyDescent="0.25">
      <c r="A3701">
        <v>0.72201599999999999</v>
      </c>
      <c r="B3701">
        <v>0.52130699999999996</v>
      </c>
      <c r="C3701">
        <v>0.376392</v>
      </c>
      <c r="D3701">
        <v>0.196216</v>
      </c>
      <c r="E3701">
        <v>3.8501000000000001E-2</v>
      </c>
      <c r="F3701">
        <v>3699</v>
      </c>
      <c r="G3701">
        <v>18.402212045547522</v>
      </c>
    </row>
    <row r="3702" spans="1:7" x14ac:dyDescent="0.25">
      <c r="A3702">
        <v>0.72207200000000005</v>
      </c>
      <c r="B3702">
        <v>0.52138799999999996</v>
      </c>
      <c r="C3702">
        <v>0.37647900000000001</v>
      </c>
      <c r="D3702">
        <v>0.19629199999999999</v>
      </c>
      <c r="E3702">
        <v>3.8530000000000002E-2</v>
      </c>
      <c r="F3702">
        <v>3700</v>
      </c>
      <c r="G3702">
        <v>18.413064985813254</v>
      </c>
    </row>
    <row r="3703" spans="1:7" x14ac:dyDescent="0.25">
      <c r="A3703">
        <v>0.72209400000000001</v>
      </c>
      <c r="B3703">
        <v>0.52141999999999999</v>
      </c>
      <c r="C3703">
        <v>0.37651400000000002</v>
      </c>
      <c r="D3703">
        <v>0.196322</v>
      </c>
      <c r="E3703">
        <v>3.8542E-2</v>
      </c>
      <c r="F3703">
        <v>3701</v>
      </c>
      <c r="G3703">
        <v>18.417412549032132</v>
      </c>
    </row>
    <row r="3704" spans="1:7" x14ac:dyDescent="0.25">
      <c r="A3704">
        <v>0.72212299999999996</v>
      </c>
      <c r="B3704">
        <v>0.52146099999999995</v>
      </c>
      <c r="C3704">
        <v>0.37655899999999998</v>
      </c>
      <c r="D3704">
        <v>0.19636100000000001</v>
      </c>
      <c r="E3704">
        <v>3.8558000000000002E-2</v>
      </c>
      <c r="F3704">
        <v>3702</v>
      </c>
      <c r="G3704">
        <v>18.423001916202516</v>
      </c>
    </row>
    <row r="3705" spans="1:7" x14ac:dyDescent="0.25">
      <c r="A3705">
        <v>0.72212299999999996</v>
      </c>
      <c r="B3705">
        <v>0.52146199999999998</v>
      </c>
      <c r="C3705">
        <v>0.37656000000000001</v>
      </c>
      <c r="D3705">
        <v>0.19636100000000001</v>
      </c>
      <c r="E3705">
        <v>3.8558000000000002E-2</v>
      </c>
      <c r="F3705">
        <v>3703</v>
      </c>
      <c r="G3705">
        <v>18.423032818636781</v>
      </c>
    </row>
    <row r="3706" spans="1:7" x14ac:dyDescent="0.25">
      <c r="A3706">
        <v>0.722159</v>
      </c>
      <c r="B3706">
        <v>0.521513</v>
      </c>
      <c r="C3706">
        <v>0.37661499999999998</v>
      </c>
      <c r="D3706">
        <v>0.19641</v>
      </c>
      <c r="E3706">
        <v>3.8577E-2</v>
      </c>
      <c r="F3706">
        <v>3704</v>
      </c>
      <c r="G3706">
        <v>18.429956741423545</v>
      </c>
    </row>
    <row r="3707" spans="1:7" x14ac:dyDescent="0.25">
      <c r="A3707">
        <v>0.72223000000000004</v>
      </c>
      <c r="B3707">
        <v>0.521617</v>
      </c>
      <c r="C3707">
        <v>0.37672699999999998</v>
      </c>
      <c r="D3707">
        <v>0.19650699999999999</v>
      </c>
      <c r="E3707">
        <v>3.8614999999999997E-2</v>
      </c>
      <c r="F3707">
        <v>3705</v>
      </c>
      <c r="G3707">
        <v>18.443863131848264</v>
      </c>
    </row>
    <row r="3708" spans="1:7" x14ac:dyDescent="0.25">
      <c r="A3708">
        <v>0.72231699999999999</v>
      </c>
      <c r="B3708">
        <v>0.52174200000000004</v>
      </c>
      <c r="C3708">
        <v>0.376863</v>
      </c>
      <c r="D3708">
        <v>0.19662499999999999</v>
      </c>
      <c r="E3708">
        <v>3.8661000000000001E-2</v>
      </c>
      <c r="F3708">
        <v>3706</v>
      </c>
      <c r="G3708">
        <v>18.460745511830691</v>
      </c>
    </row>
    <row r="3709" spans="1:7" x14ac:dyDescent="0.25">
      <c r="A3709">
        <v>0.72231900000000004</v>
      </c>
      <c r="B3709">
        <v>0.52174500000000001</v>
      </c>
      <c r="C3709">
        <v>0.37686700000000001</v>
      </c>
      <c r="D3709">
        <v>0.196628</v>
      </c>
      <c r="E3709">
        <v>3.8663000000000003E-2</v>
      </c>
      <c r="F3709">
        <v>3707</v>
      </c>
      <c r="G3709">
        <v>18.46119080265785</v>
      </c>
    </row>
    <row r="3710" spans="1:7" x14ac:dyDescent="0.25">
      <c r="A3710">
        <v>0.72232200000000002</v>
      </c>
      <c r="B3710">
        <v>0.52175000000000005</v>
      </c>
      <c r="C3710">
        <v>0.37687100000000001</v>
      </c>
      <c r="D3710">
        <v>0.196633</v>
      </c>
      <c r="E3710">
        <v>3.8663999999999997E-2</v>
      </c>
      <c r="F3710">
        <v>3708</v>
      </c>
      <c r="G3710">
        <v>18.461786477155741</v>
      </c>
    </row>
    <row r="3711" spans="1:7" x14ac:dyDescent="0.25">
      <c r="A3711">
        <v>0.72232399999999997</v>
      </c>
      <c r="B3711">
        <v>0.52175099999999996</v>
      </c>
      <c r="C3711">
        <v>0.37687300000000001</v>
      </c>
      <c r="D3711">
        <v>0.196634</v>
      </c>
      <c r="E3711">
        <v>3.8664999999999998E-2</v>
      </c>
      <c r="F3711">
        <v>3709</v>
      </c>
      <c r="G3711">
        <v>18.462001663379318</v>
      </c>
    </row>
    <row r="3712" spans="1:7" x14ac:dyDescent="0.25">
      <c r="A3712">
        <v>0.72233499999999995</v>
      </c>
      <c r="B3712">
        <v>0.52176800000000001</v>
      </c>
      <c r="C3712">
        <v>0.376892</v>
      </c>
      <c r="D3712">
        <v>0.19664999999999999</v>
      </c>
      <c r="E3712">
        <v>3.8670999999999997E-2</v>
      </c>
      <c r="F3712">
        <v>3710</v>
      </c>
      <c r="G3712">
        <v>18.464323256769475</v>
      </c>
    </row>
    <row r="3713" spans="1:7" x14ac:dyDescent="0.25">
      <c r="A3713">
        <v>0.72237099999999999</v>
      </c>
      <c r="B3713">
        <v>0.52181900000000003</v>
      </c>
      <c r="C3713">
        <v>0.37694699999999998</v>
      </c>
      <c r="D3713">
        <v>0.19669800000000001</v>
      </c>
      <c r="E3713">
        <v>3.8690000000000002E-2</v>
      </c>
      <c r="F3713">
        <v>3711</v>
      </c>
      <c r="G3713">
        <v>18.471157490674731</v>
      </c>
    </row>
    <row r="3714" spans="1:7" x14ac:dyDescent="0.25">
      <c r="A3714">
        <v>0.72244399999999998</v>
      </c>
      <c r="B3714">
        <v>0.521926</v>
      </c>
      <c r="C3714">
        <v>0.37706200000000001</v>
      </c>
      <c r="D3714">
        <v>0.196799</v>
      </c>
      <c r="E3714">
        <v>3.8730000000000001E-2</v>
      </c>
      <c r="F3714">
        <v>3712</v>
      </c>
      <c r="G3714">
        <v>18.485546338498899</v>
      </c>
    </row>
    <row r="3715" spans="1:7" x14ac:dyDescent="0.25">
      <c r="A3715">
        <v>0.72247300000000003</v>
      </c>
      <c r="B3715">
        <v>0.52196699999999996</v>
      </c>
      <c r="C3715">
        <v>0.37710700000000003</v>
      </c>
      <c r="D3715">
        <v>0.19683800000000001</v>
      </c>
      <c r="E3715">
        <v>3.8745000000000002E-2</v>
      </c>
      <c r="F3715">
        <v>3713</v>
      </c>
      <c r="G3715">
        <v>18.491142929475341</v>
      </c>
    </row>
    <row r="3716" spans="1:7" x14ac:dyDescent="0.25">
      <c r="A3716">
        <v>0.72248199999999996</v>
      </c>
      <c r="B3716">
        <v>0.52198100000000003</v>
      </c>
      <c r="C3716">
        <v>0.37712200000000001</v>
      </c>
      <c r="D3716">
        <v>0.19685</v>
      </c>
      <c r="E3716">
        <v>3.875E-2</v>
      </c>
      <c r="F3716">
        <v>3714</v>
      </c>
      <c r="G3716">
        <v>18.492931606871156</v>
      </c>
    </row>
    <row r="3717" spans="1:7" x14ac:dyDescent="0.25">
      <c r="A3717">
        <v>0.72248500000000004</v>
      </c>
      <c r="B3717">
        <v>0.521984</v>
      </c>
      <c r="C3717">
        <v>0.37712499999999999</v>
      </c>
      <c r="D3717">
        <v>0.196853</v>
      </c>
      <c r="E3717">
        <v>3.8751000000000001E-2</v>
      </c>
      <c r="F3717">
        <v>3715</v>
      </c>
      <c r="G3717">
        <v>18.493405440471115</v>
      </c>
    </row>
    <row r="3718" spans="1:7" x14ac:dyDescent="0.25">
      <c r="A3718">
        <v>0.72250800000000004</v>
      </c>
      <c r="B3718">
        <v>0.52201799999999998</v>
      </c>
      <c r="C3718">
        <v>0.377162</v>
      </c>
      <c r="D3718">
        <v>0.196885</v>
      </c>
      <c r="E3718">
        <v>3.8764E-2</v>
      </c>
      <c r="F3718">
        <v>3716</v>
      </c>
      <c r="G3718">
        <v>18.497931969297731</v>
      </c>
    </row>
    <row r="3719" spans="1:7" x14ac:dyDescent="0.25">
      <c r="A3719">
        <v>0.722522</v>
      </c>
      <c r="B3719">
        <v>0.522038</v>
      </c>
      <c r="C3719">
        <v>0.37718400000000002</v>
      </c>
      <c r="D3719">
        <v>0.196904</v>
      </c>
      <c r="E3719">
        <v>3.8771E-2</v>
      </c>
      <c r="F3719">
        <v>3717</v>
      </c>
      <c r="G3719">
        <v>18.500712488749404</v>
      </c>
    </row>
    <row r="3720" spans="1:7" x14ac:dyDescent="0.25">
      <c r="A3720">
        <v>0.72256500000000001</v>
      </c>
      <c r="B3720">
        <v>0.52210000000000001</v>
      </c>
      <c r="C3720">
        <v>0.377251</v>
      </c>
      <c r="D3720">
        <v>0.196963</v>
      </c>
      <c r="E3720">
        <v>3.8794000000000002E-2</v>
      </c>
      <c r="F3720">
        <v>3718</v>
      </c>
      <c r="G3720">
        <v>18.509056653850841</v>
      </c>
    </row>
    <row r="3721" spans="1:7" x14ac:dyDescent="0.25">
      <c r="A3721">
        <v>0.72258199999999995</v>
      </c>
      <c r="B3721">
        <v>0.52212499999999995</v>
      </c>
      <c r="C3721">
        <v>0.377278</v>
      </c>
      <c r="D3721">
        <v>0.19698599999999999</v>
      </c>
      <c r="E3721">
        <v>3.8803999999999998E-2</v>
      </c>
      <c r="F3721">
        <v>3719</v>
      </c>
      <c r="G3721">
        <v>18.512413305017045</v>
      </c>
    </row>
    <row r="3722" spans="1:7" x14ac:dyDescent="0.25">
      <c r="A3722">
        <v>0.72258999999999995</v>
      </c>
      <c r="B3722">
        <v>0.52213699999999996</v>
      </c>
      <c r="C3722">
        <v>0.37729099999999999</v>
      </c>
      <c r="D3722">
        <v>0.19699700000000001</v>
      </c>
      <c r="E3722">
        <v>3.8808000000000002E-2</v>
      </c>
      <c r="F3722">
        <v>3720</v>
      </c>
      <c r="G3722">
        <v>18.514023869556318</v>
      </c>
    </row>
    <row r="3723" spans="1:7" x14ac:dyDescent="0.25">
      <c r="A3723">
        <v>0.72259700000000004</v>
      </c>
      <c r="B3723">
        <v>0.52214700000000003</v>
      </c>
      <c r="C3723">
        <v>0.37730200000000003</v>
      </c>
      <c r="D3723">
        <v>0.19700699999999999</v>
      </c>
      <c r="E3723">
        <v>3.8811999999999999E-2</v>
      </c>
      <c r="F3723">
        <v>3721</v>
      </c>
      <c r="G3723">
        <v>18.515403397683933</v>
      </c>
    </row>
    <row r="3724" spans="1:7" x14ac:dyDescent="0.25">
      <c r="A3724">
        <v>0.72262999999999999</v>
      </c>
      <c r="B3724">
        <v>0.52219400000000005</v>
      </c>
      <c r="C3724">
        <v>0.37735299999999999</v>
      </c>
      <c r="D3724">
        <v>0.197052</v>
      </c>
      <c r="E3724">
        <v>3.8829000000000002E-2</v>
      </c>
      <c r="F3724">
        <v>3722</v>
      </c>
      <c r="G3724">
        <v>18.521834548139392</v>
      </c>
    </row>
    <row r="3725" spans="1:7" x14ac:dyDescent="0.25">
      <c r="A3725">
        <v>0.72263500000000003</v>
      </c>
      <c r="B3725">
        <v>0.52220200000000006</v>
      </c>
      <c r="C3725">
        <v>0.37736199999999998</v>
      </c>
      <c r="D3725">
        <v>0.19705900000000001</v>
      </c>
      <c r="E3725">
        <v>3.8831999999999998E-2</v>
      </c>
      <c r="F3725">
        <v>3723</v>
      </c>
      <c r="G3725">
        <v>18.522855044127738</v>
      </c>
    </row>
    <row r="3726" spans="1:7" x14ac:dyDescent="0.25">
      <c r="A3726">
        <v>0.72266200000000003</v>
      </c>
      <c r="B3726">
        <v>0.52224099999999996</v>
      </c>
      <c r="C3726">
        <v>0.37740400000000002</v>
      </c>
      <c r="D3726">
        <v>0.19709599999999999</v>
      </c>
      <c r="E3726">
        <v>3.8847E-2</v>
      </c>
      <c r="F3726">
        <v>3724</v>
      </c>
      <c r="G3726">
        <v>18.528128645202781</v>
      </c>
    </row>
    <row r="3727" spans="1:7" x14ac:dyDescent="0.25">
      <c r="A3727">
        <v>0.72267599999999999</v>
      </c>
      <c r="B3727">
        <v>0.52226099999999998</v>
      </c>
      <c r="C3727">
        <v>0.37742500000000001</v>
      </c>
      <c r="D3727">
        <v>0.19711400000000001</v>
      </c>
      <c r="E3727">
        <v>3.8854E-2</v>
      </c>
      <c r="F3727">
        <v>3725</v>
      </c>
      <c r="G3727">
        <v>18.530819749725534</v>
      </c>
    </row>
    <row r="3728" spans="1:7" x14ac:dyDescent="0.25">
      <c r="A3728">
        <v>0.72268500000000002</v>
      </c>
      <c r="B3728">
        <v>0.52227400000000002</v>
      </c>
      <c r="C3728">
        <v>0.37743900000000002</v>
      </c>
      <c r="D3728">
        <v>0.197127</v>
      </c>
      <c r="E3728">
        <v>3.8858999999999998E-2</v>
      </c>
      <c r="F3728">
        <v>3726</v>
      </c>
      <c r="G3728">
        <v>18.53257606429953</v>
      </c>
    </row>
    <row r="3729" spans="1:7" x14ac:dyDescent="0.25">
      <c r="A3729">
        <v>0.72274400000000005</v>
      </c>
      <c r="B3729">
        <v>0.52235900000000002</v>
      </c>
      <c r="C3729">
        <v>0.37753199999999998</v>
      </c>
      <c r="D3729">
        <v>0.19720699999999999</v>
      </c>
      <c r="E3729">
        <v>3.8891000000000002E-2</v>
      </c>
      <c r="F3729">
        <v>3727</v>
      </c>
      <c r="G3729">
        <v>18.544118788763939</v>
      </c>
    </row>
    <row r="3730" spans="1:7" x14ac:dyDescent="0.25">
      <c r="A3730">
        <v>0.72277599999999997</v>
      </c>
      <c r="B3730">
        <v>0.52240600000000004</v>
      </c>
      <c r="C3730">
        <v>0.377583</v>
      </c>
      <c r="D3730">
        <v>0.19725100000000001</v>
      </c>
      <c r="E3730">
        <v>3.8907999999999998E-2</v>
      </c>
      <c r="F3730">
        <v>3728</v>
      </c>
      <c r="G3730">
        <v>18.550474644198136</v>
      </c>
    </row>
    <row r="3731" spans="1:7" x14ac:dyDescent="0.25">
      <c r="A3731">
        <v>0.72278699999999996</v>
      </c>
      <c r="B3731">
        <v>0.52242200000000005</v>
      </c>
      <c r="C3731">
        <v>0.37759999999999999</v>
      </c>
      <c r="D3731">
        <v>0.197266</v>
      </c>
      <c r="E3731">
        <v>3.8913999999999997E-2</v>
      </c>
      <c r="F3731">
        <v>3729</v>
      </c>
      <c r="G3731">
        <v>18.552648059354649</v>
      </c>
    </row>
    <row r="3732" spans="1:7" x14ac:dyDescent="0.25">
      <c r="A3732">
        <v>0.72279199999999999</v>
      </c>
      <c r="B3732">
        <v>0.52242900000000003</v>
      </c>
      <c r="C3732">
        <v>0.37760700000000003</v>
      </c>
      <c r="D3732">
        <v>0.197273</v>
      </c>
      <c r="E3732">
        <v>3.8917E-2</v>
      </c>
      <c r="F3732">
        <v>3730</v>
      </c>
      <c r="G3732">
        <v>18.553569792342401</v>
      </c>
    </row>
    <row r="3733" spans="1:7" x14ac:dyDescent="0.25">
      <c r="A3733">
        <v>0.72282000000000002</v>
      </c>
      <c r="B3733">
        <v>0.52246899999999996</v>
      </c>
      <c r="C3733">
        <v>0.37765100000000001</v>
      </c>
      <c r="D3733">
        <v>0.19731099999999999</v>
      </c>
      <c r="E3733">
        <v>3.8932000000000001E-2</v>
      </c>
      <c r="F3733">
        <v>3731</v>
      </c>
      <c r="G3733">
        <v>18.559094729854632</v>
      </c>
    </row>
    <row r="3734" spans="1:7" x14ac:dyDescent="0.25">
      <c r="A3734">
        <v>0.72283500000000001</v>
      </c>
      <c r="B3734">
        <v>0.52249000000000001</v>
      </c>
      <c r="C3734">
        <v>0.37767400000000001</v>
      </c>
      <c r="D3734">
        <v>0.19733100000000001</v>
      </c>
      <c r="E3734">
        <v>3.8940000000000002E-2</v>
      </c>
      <c r="F3734">
        <v>3732</v>
      </c>
      <c r="G3734">
        <v>18.561964696056325</v>
      </c>
    </row>
    <row r="3735" spans="1:7" x14ac:dyDescent="0.25">
      <c r="A3735">
        <v>0.72287000000000001</v>
      </c>
      <c r="B3735">
        <v>0.52254199999999995</v>
      </c>
      <c r="C3735">
        <v>0.37773000000000001</v>
      </c>
      <c r="D3735">
        <v>0.19738</v>
      </c>
      <c r="E3735">
        <v>3.8959000000000001E-2</v>
      </c>
      <c r="F3735">
        <v>3733</v>
      </c>
      <c r="G3735">
        <v>18.56891347545444</v>
      </c>
    </row>
    <row r="3736" spans="1:7" x14ac:dyDescent="0.25">
      <c r="A3736">
        <v>0.72291000000000005</v>
      </c>
      <c r="B3736">
        <v>0.52259800000000001</v>
      </c>
      <c r="C3736">
        <v>0.37779099999999999</v>
      </c>
      <c r="D3736">
        <v>0.197433</v>
      </c>
      <c r="E3736">
        <v>3.8980000000000001E-2</v>
      </c>
      <c r="F3736">
        <v>3734</v>
      </c>
      <c r="G3736">
        <v>18.576604394308649</v>
      </c>
    </row>
    <row r="3737" spans="1:7" x14ac:dyDescent="0.25">
      <c r="A3737">
        <v>0.72295600000000004</v>
      </c>
      <c r="B3737">
        <v>0.52266599999999996</v>
      </c>
      <c r="C3737">
        <v>0.37786500000000001</v>
      </c>
      <c r="D3737">
        <v>0.19749700000000001</v>
      </c>
      <c r="E3737">
        <v>3.9004999999999998E-2</v>
      </c>
      <c r="F3737">
        <v>3735</v>
      </c>
      <c r="G3737">
        <v>18.585810371539701</v>
      </c>
    </row>
    <row r="3738" spans="1:7" x14ac:dyDescent="0.25">
      <c r="A3738">
        <v>0.72300299999999995</v>
      </c>
      <c r="B3738">
        <v>0.522733</v>
      </c>
      <c r="C3738">
        <v>0.37793700000000002</v>
      </c>
      <c r="D3738">
        <v>0.19756000000000001</v>
      </c>
      <c r="E3738">
        <v>3.9030000000000002E-2</v>
      </c>
      <c r="F3738">
        <v>3736</v>
      </c>
      <c r="G3738">
        <v>18.594897735028354</v>
      </c>
    </row>
    <row r="3739" spans="1:7" x14ac:dyDescent="0.25">
      <c r="A3739">
        <v>0.72300699999999996</v>
      </c>
      <c r="B3739">
        <v>0.52273899999999995</v>
      </c>
      <c r="C3739">
        <v>0.377944</v>
      </c>
      <c r="D3739">
        <v>0.19756599999999999</v>
      </c>
      <c r="E3739">
        <v>3.9032999999999998E-2</v>
      </c>
      <c r="F3739">
        <v>3737</v>
      </c>
      <c r="G3739">
        <v>18.595789735661487</v>
      </c>
    </row>
    <row r="3740" spans="1:7" x14ac:dyDescent="0.25">
      <c r="A3740">
        <v>0.72304800000000002</v>
      </c>
      <c r="B3740">
        <v>0.52279900000000001</v>
      </c>
      <c r="C3740">
        <v>0.37800899999999998</v>
      </c>
      <c r="D3740">
        <v>0.19762199999999999</v>
      </c>
      <c r="E3740">
        <v>3.9054999999999999E-2</v>
      </c>
      <c r="F3740">
        <v>3738</v>
      </c>
      <c r="G3740">
        <v>18.603840622708464</v>
      </c>
    </row>
    <row r="3741" spans="1:7" x14ac:dyDescent="0.25">
      <c r="A3741">
        <v>0.72312900000000002</v>
      </c>
      <c r="B3741">
        <v>0.52291600000000005</v>
      </c>
      <c r="C3741">
        <v>0.37813600000000003</v>
      </c>
      <c r="D3741">
        <v>0.19773299999999999</v>
      </c>
      <c r="E3741">
        <v>3.9099000000000002E-2</v>
      </c>
      <c r="F3741">
        <v>3739</v>
      </c>
      <c r="G3741">
        <v>18.619831970151871</v>
      </c>
    </row>
    <row r="3742" spans="1:7" x14ac:dyDescent="0.25">
      <c r="A3742">
        <v>0.72313700000000003</v>
      </c>
      <c r="B3742">
        <v>0.52292799999999995</v>
      </c>
      <c r="C3742">
        <v>0.37814799999999998</v>
      </c>
      <c r="D3742">
        <v>0.197744</v>
      </c>
      <c r="E3742">
        <v>3.9102999999999999E-2</v>
      </c>
      <c r="F3742">
        <v>3740</v>
      </c>
      <c r="G3742">
        <v>18.621398821118646</v>
      </c>
    </row>
    <row r="3743" spans="1:7" x14ac:dyDescent="0.25">
      <c r="A3743">
        <v>0.72316100000000005</v>
      </c>
      <c r="B3743">
        <v>0.52296100000000001</v>
      </c>
      <c r="C3743">
        <v>0.37818499999999999</v>
      </c>
      <c r="D3743">
        <v>0.19777600000000001</v>
      </c>
      <c r="E3743">
        <v>3.9114999999999997E-2</v>
      </c>
      <c r="F3743">
        <v>3741</v>
      </c>
      <c r="G3743">
        <v>18.625967027568933</v>
      </c>
    </row>
    <row r="3744" spans="1:7" x14ac:dyDescent="0.25">
      <c r="A3744">
        <v>0.72328400000000004</v>
      </c>
      <c r="B3744">
        <v>0.52314000000000005</v>
      </c>
      <c r="C3744">
        <v>0.37837799999999999</v>
      </c>
      <c r="D3744">
        <v>0.19794500000000001</v>
      </c>
      <c r="E3744">
        <v>3.9182000000000002E-2</v>
      </c>
      <c r="F3744">
        <v>3742</v>
      </c>
      <c r="G3744">
        <v>18.650301965186777</v>
      </c>
    </row>
    <row r="3745" spans="1:7" x14ac:dyDescent="0.25">
      <c r="A3745">
        <v>0.72329100000000002</v>
      </c>
      <c r="B3745">
        <v>0.52314899999999998</v>
      </c>
      <c r="C3745">
        <v>0.37838899999999998</v>
      </c>
      <c r="D3745">
        <v>0.19795399999999999</v>
      </c>
      <c r="E3745">
        <v>3.9185999999999999E-2</v>
      </c>
      <c r="F3745">
        <v>3743</v>
      </c>
      <c r="G3745">
        <v>18.651636142442463</v>
      </c>
    </row>
    <row r="3746" spans="1:7" x14ac:dyDescent="0.25">
      <c r="A3746">
        <v>0.72331400000000001</v>
      </c>
      <c r="B3746">
        <v>0.52318299999999995</v>
      </c>
      <c r="C3746">
        <v>0.37842599999999998</v>
      </c>
      <c r="D3746">
        <v>0.197986</v>
      </c>
      <c r="E3746">
        <v>3.9198999999999998E-2</v>
      </c>
      <c r="F3746">
        <v>3744</v>
      </c>
      <c r="G3746">
        <v>18.656273249968951</v>
      </c>
    </row>
    <row r="3747" spans="1:7" x14ac:dyDescent="0.25">
      <c r="A3747">
        <v>0.72334100000000001</v>
      </c>
      <c r="B3747">
        <v>0.52322199999999996</v>
      </c>
      <c r="C3747">
        <v>0.37846800000000003</v>
      </c>
      <c r="D3747">
        <v>0.198023</v>
      </c>
      <c r="E3747">
        <v>3.9212999999999998E-2</v>
      </c>
      <c r="F3747">
        <v>3745</v>
      </c>
      <c r="G3747">
        <v>18.661545859827164</v>
      </c>
    </row>
    <row r="3748" spans="1:7" x14ac:dyDescent="0.25">
      <c r="A3748">
        <v>0.72336699999999998</v>
      </c>
      <c r="B3748">
        <v>0.52325999999999995</v>
      </c>
      <c r="C3748">
        <v>0.37850899999999998</v>
      </c>
      <c r="D3748">
        <v>0.19805800000000001</v>
      </c>
      <c r="E3748">
        <v>3.9226999999999998E-2</v>
      </c>
      <c r="F3748">
        <v>3746</v>
      </c>
      <c r="G3748">
        <v>18.666700039512619</v>
      </c>
    </row>
    <row r="3749" spans="1:7" x14ac:dyDescent="0.25">
      <c r="A3749">
        <v>0.72337200000000001</v>
      </c>
      <c r="B3749">
        <v>0.52326600000000001</v>
      </c>
      <c r="C3749">
        <v>0.37851600000000002</v>
      </c>
      <c r="D3749">
        <v>0.19806499999999999</v>
      </c>
      <c r="E3749">
        <v>3.9230000000000001E-2</v>
      </c>
      <c r="F3749">
        <v>3747</v>
      </c>
      <c r="G3749">
        <v>18.667621957507983</v>
      </c>
    </row>
    <row r="3750" spans="1:7" x14ac:dyDescent="0.25">
      <c r="A3750">
        <v>0.72340499999999996</v>
      </c>
      <c r="B3750">
        <v>0.52331399999999995</v>
      </c>
      <c r="C3750">
        <v>0.37856800000000002</v>
      </c>
      <c r="D3750">
        <v>0.19811000000000001</v>
      </c>
      <c r="E3750">
        <v>3.9247999999999998E-2</v>
      </c>
      <c r="F3750">
        <v>3748</v>
      </c>
      <c r="G3750">
        <v>18.674190234594416</v>
      </c>
    </row>
    <row r="3751" spans="1:7" x14ac:dyDescent="0.25">
      <c r="A3751">
        <v>0.723414</v>
      </c>
      <c r="B3751">
        <v>0.52332699999999999</v>
      </c>
      <c r="C3751">
        <v>0.37858199999999997</v>
      </c>
      <c r="D3751">
        <v>0.19812199999999999</v>
      </c>
      <c r="E3751">
        <v>3.9252000000000002E-2</v>
      </c>
      <c r="F3751">
        <v>3749</v>
      </c>
      <c r="G3751">
        <v>18.675942291528376</v>
      </c>
    </row>
    <row r="3752" spans="1:7" x14ac:dyDescent="0.25">
      <c r="A3752">
        <v>0.72341699999999998</v>
      </c>
      <c r="B3752">
        <v>0.52333200000000002</v>
      </c>
      <c r="C3752">
        <v>0.37858700000000001</v>
      </c>
      <c r="D3752">
        <v>0.198127</v>
      </c>
      <c r="E3752">
        <v>3.9253999999999997E-2</v>
      </c>
      <c r="F3752">
        <v>3750</v>
      </c>
      <c r="G3752">
        <v>18.676545760680696</v>
      </c>
    </row>
    <row r="3753" spans="1:7" x14ac:dyDescent="0.25">
      <c r="A3753">
        <v>0.72342200000000001</v>
      </c>
      <c r="B3753">
        <v>0.52334000000000003</v>
      </c>
      <c r="C3753">
        <v>0.37859599999999999</v>
      </c>
      <c r="D3753">
        <v>0.198134</v>
      </c>
      <c r="E3753">
        <v>3.9257E-2</v>
      </c>
      <c r="F3753">
        <v>3751</v>
      </c>
      <c r="G3753">
        <v>18.677660104008357</v>
      </c>
    </row>
    <row r="3754" spans="1:7" x14ac:dyDescent="0.25">
      <c r="A3754">
        <v>0.72347399999999995</v>
      </c>
      <c r="B3754">
        <v>0.52341400000000005</v>
      </c>
      <c r="C3754">
        <v>0.37867600000000001</v>
      </c>
      <c r="D3754">
        <v>0.19820499999999999</v>
      </c>
      <c r="E3754">
        <v>3.9285E-2</v>
      </c>
      <c r="F3754">
        <v>3752</v>
      </c>
      <c r="G3754">
        <v>18.687816588788721</v>
      </c>
    </row>
    <row r="3755" spans="1:7" x14ac:dyDescent="0.25">
      <c r="A3755">
        <v>0.723499</v>
      </c>
      <c r="B3755">
        <v>0.523451</v>
      </c>
      <c r="C3755">
        <v>0.378716</v>
      </c>
      <c r="D3755">
        <v>0.198239</v>
      </c>
      <c r="E3755">
        <v>3.9299000000000001E-2</v>
      </c>
      <c r="F3755">
        <v>3753</v>
      </c>
      <c r="G3755">
        <v>18.692842247939868</v>
      </c>
    </row>
    <row r="3756" spans="1:7" x14ac:dyDescent="0.25">
      <c r="A3756">
        <v>0.72350099999999995</v>
      </c>
      <c r="B3756">
        <v>0.52345299999999995</v>
      </c>
      <c r="C3756">
        <v>0.37871899999999997</v>
      </c>
      <c r="D3756">
        <v>0.198241</v>
      </c>
      <c r="E3756">
        <v>3.9300000000000002E-2</v>
      </c>
      <c r="F3756">
        <v>3754</v>
      </c>
      <c r="G3756">
        <v>18.693150314015504</v>
      </c>
    </row>
    <row r="3757" spans="1:7" x14ac:dyDescent="0.25">
      <c r="A3757">
        <v>0.72351600000000005</v>
      </c>
      <c r="B3757">
        <v>0.52347600000000005</v>
      </c>
      <c r="C3757">
        <v>0.378743</v>
      </c>
      <c r="D3757">
        <v>0.19826299999999999</v>
      </c>
      <c r="E3757">
        <v>3.9308000000000003E-2</v>
      </c>
      <c r="F3757">
        <v>3755</v>
      </c>
      <c r="G3757">
        <v>18.696264375019553</v>
      </c>
    </row>
    <row r="3758" spans="1:7" x14ac:dyDescent="0.25">
      <c r="A3758">
        <v>0.72354099999999999</v>
      </c>
      <c r="B3758">
        <v>0.52351199999999998</v>
      </c>
      <c r="C3758">
        <v>0.37878200000000001</v>
      </c>
      <c r="D3758">
        <v>0.198297</v>
      </c>
      <c r="E3758">
        <v>3.9322000000000003E-2</v>
      </c>
      <c r="F3758">
        <v>3756</v>
      </c>
      <c r="G3758">
        <v>18.701170926150194</v>
      </c>
    </row>
    <row r="3759" spans="1:7" x14ac:dyDescent="0.25">
      <c r="A3759">
        <v>0.72358900000000004</v>
      </c>
      <c r="B3759">
        <v>0.52358099999999996</v>
      </c>
      <c r="C3759">
        <v>0.378857</v>
      </c>
      <c r="D3759">
        <v>0.19836300000000001</v>
      </c>
      <c r="E3759">
        <v>3.9348000000000001E-2</v>
      </c>
      <c r="F3759">
        <v>3757</v>
      </c>
      <c r="G3759">
        <v>18.710672630266682</v>
      </c>
    </row>
    <row r="3760" spans="1:7" x14ac:dyDescent="0.25">
      <c r="A3760">
        <v>0.72360100000000005</v>
      </c>
      <c r="B3760">
        <v>0.52359900000000004</v>
      </c>
      <c r="C3760">
        <v>0.37887700000000002</v>
      </c>
      <c r="D3760">
        <v>0.19838</v>
      </c>
      <c r="E3760">
        <v>3.9355000000000001E-2</v>
      </c>
      <c r="F3760">
        <v>3758</v>
      </c>
      <c r="G3760">
        <v>18.713146727465023</v>
      </c>
    </row>
    <row r="3761" spans="1:7" x14ac:dyDescent="0.25">
      <c r="A3761">
        <v>0.72362499999999996</v>
      </c>
      <c r="B3761">
        <v>0.52363300000000002</v>
      </c>
      <c r="C3761">
        <v>0.37891399999999997</v>
      </c>
      <c r="D3761">
        <v>0.19841200000000001</v>
      </c>
      <c r="E3761">
        <v>3.9366999999999999E-2</v>
      </c>
      <c r="F3761">
        <v>3759</v>
      </c>
      <c r="G3761">
        <v>18.717817284927236</v>
      </c>
    </row>
    <row r="3762" spans="1:7" x14ac:dyDescent="0.25">
      <c r="A3762">
        <v>0.72363200000000005</v>
      </c>
      <c r="B3762">
        <v>0.523644</v>
      </c>
      <c r="C3762">
        <v>0.37892500000000001</v>
      </c>
      <c r="D3762">
        <v>0.19842199999999999</v>
      </c>
      <c r="E3762">
        <v>3.9371000000000003E-2</v>
      </c>
      <c r="F3762">
        <v>3760</v>
      </c>
      <c r="G3762">
        <v>18.719247368106664</v>
      </c>
    </row>
    <row r="3763" spans="1:7" x14ac:dyDescent="0.25">
      <c r="A3763">
        <v>0.72368600000000005</v>
      </c>
      <c r="B3763">
        <v>0.52372099999999999</v>
      </c>
      <c r="C3763">
        <v>0.37901000000000001</v>
      </c>
      <c r="D3763">
        <v>0.19849600000000001</v>
      </c>
      <c r="E3763">
        <v>3.9399999999999998E-2</v>
      </c>
      <c r="F3763">
        <v>3761</v>
      </c>
      <c r="G3763">
        <v>18.729913613541491</v>
      </c>
    </row>
    <row r="3764" spans="1:7" x14ac:dyDescent="0.25">
      <c r="A3764">
        <v>0.72369799999999995</v>
      </c>
      <c r="B3764">
        <v>0.52373899999999995</v>
      </c>
      <c r="C3764">
        <v>0.37902799999999998</v>
      </c>
      <c r="D3764">
        <v>0.19851199999999999</v>
      </c>
      <c r="E3764">
        <v>3.9406999999999998E-2</v>
      </c>
      <c r="F3764">
        <v>3762</v>
      </c>
      <c r="G3764">
        <v>18.732263893495674</v>
      </c>
    </row>
    <row r="3765" spans="1:7" x14ac:dyDescent="0.25">
      <c r="A3765">
        <v>0.72370500000000004</v>
      </c>
      <c r="B3765">
        <v>0.52374799999999999</v>
      </c>
      <c r="C3765">
        <v>0.37903900000000001</v>
      </c>
      <c r="D3765">
        <v>0.198521</v>
      </c>
      <c r="E3765">
        <v>3.9411000000000002E-2</v>
      </c>
      <c r="F3765">
        <v>3763</v>
      </c>
      <c r="G3765">
        <v>18.733615987010033</v>
      </c>
    </row>
    <row r="3766" spans="1:7" x14ac:dyDescent="0.25">
      <c r="A3766">
        <v>0.72372599999999998</v>
      </c>
      <c r="B3766">
        <v>0.52377899999999999</v>
      </c>
      <c r="C3766">
        <v>0.37907200000000002</v>
      </c>
      <c r="D3766">
        <v>0.19855</v>
      </c>
      <c r="E3766">
        <v>3.9421999999999999E-2</v>
      </c>
      <c r="F3766">
        <v>3764</v>
      </c>
      <c r="G3766">
        <v>18.737801062167232</v>
      </c>
    </row>
    <row r="3767" spans="1:7" x14ac:dyDescent="0.25">
      <c r="A3767">
        <v>0.72376799999999997</v>
      </c>
      <c r="B3767">
        <v>0.52383999999999997</v>
      </c>
      <c r="C3767">
        <v>0.379139</v>
      </c>
      <c r="D3767">
        <v>0.19860800000000001</v>
      </c>
      <c r="E3767">
        <v>3.9445000000000001E-2</v>
      </c>
      <c r="F3767">
        <v>3765</v>
      </c>
      <c r="G3767">
        <v>18.746267615041489</v>
      </c>
    </row>
    <row r="3768" spans="1:7" x14ac:dyDescent="0.25">
      <c r="A3768">
        <v>0.72377400000000003</v>
      </c>
      <c r="B3768">
        <v>0.52384900000000001</v>
      </c>
      <c r="C3768">
        <v>0.37914799999999999</v>
      </c>
      <c r="D3768">
        <v>0.19861599999999999</v>
      </c>
      <c r="E3768">
        <v>3.9447999999999997E-2</v>
      </c>
      <c r="F3768">
        <v>3766</v>
      </c>
      <c r="G3768">
        <v>18.747407002418996</v>
      </c>
    </row>
    <row r="3769" spans="1:7" x14ac:dyDescent="0.25">
      <c r="A3769">
        <v>0.723777</v>
      </c>
      <c r="B3769">
        <v>0.52385400000000004</v>
      </c>
      <c r="C3769">
        <v>0.37915399999999999</v>
      </c>
      <c r="D3769">
        <v>0.19862099999999999</v>
      </c>
      <c r="E3769">
        <v>3.9449999999999999E-2</v>
      </c>
      <c r="F3769">
        <v>3767</v>
      </c>
      <c r="G3769">
        <v>18.748100523968997</v>
      </c>
    </row>
    <row r="3770" spans="1:7" x14ac:dyDescent="0.25">
      <c r="A3770">
        <v>0.72381700000000004</v>
      </c>
      <c r="B3770">
        <v>0.52391100000000002</v>
      </c>
      <c r="C3770">
        <v>0.379216</v>
      </c>
      <c r="D3770">
        <v>0.19867599999999999</v>
      </c>
      <c r="E3770">
        <v>3.9472E-2</v>
      </c>
      <c r="F3770">
        <v>3768</v>
      </c>
      <c r="G3770">
        <v>18.756017597630652</v>
      </c>
    </row>
    <row r="3771" spans="1:7" x14ac:dyDescent="0.25">
      <c r="A3771">
        <v>0.72385699999999997</v>
      </c>
      <c r="B3771">
        <v>0.52396900000000002</v>
      </c>
      <c r="C3771">
        <v>0.37927899999999998</v>
      </c>
      <c r="D3771">
        <v>0.19872999999999999</v>
      </c>
      <c r="E3771">
        <v>3.9494000000000001E-2</v>
      </c>
      <c r="F3771">
        <v>3769</v>
      </c>
      <c r="G3771">
        <v>18.763911926514851</v>
      </c>
    </row>
    <row r="3772" spans="1:7" x14ac:dyDescent="0.25">
      <c r="A3772">
        <v>0.72386499999999998</v>
      </c>
      <c r="B3772">
        <v>0.52398100000000003</v>
      </c>
      <c r="C3772">
        <v>0.37929200000000002</v>
      </c>
      <c r="D3772">
        <v>0.198742</v>
      </c>
      <c r="E3772">
        <v>3.9497999999999998E-2</v>
      </c>
      <c r="F3772">
        <v>3770</v>
      </c>
      <c r="G3772">
        <v>18.765576416790431</v>
      </c>
    </row>
    <row r="3773" spans="1:7" x14ac:dyDescent="0.25">
      <c r="A3773">
        <v>0.72389599999999998</v>
      </c>
      <c r="B3773">
        <v>0.52402599999999999</v>
      </c>
      <c r="C3773">
        <v>0.37934000000000001</v>
      </c>
      <c r="D3773">
        <v>0.19878399999999999</v>
      </c>
      <c r="E3773">
        <v>3.9515000000000002E-2</v>
      </c>
      <c r="F3773">
        <v>3771</v>
      </c>
      <c r="G3773">
        <v>18.771742778020101</v>
      </c>
    </row>
    <row r="3774" spans="1:7" x14ac:dyDescent="0.25">
      <c r="A3774">
        <v>0.723966</v>
      </c>
      <c r="B3774">
        <v>0.52412700000000001</v>
      </c>
      <c r="C3774">
        <v>0.37945000000000001</v>
      </c>
      <c r="D3774">
        <v>0.19888</v>
      </c>
      <c r="E3774">
        <v>3.9552999999999998E-2</v>
      </c>
      <c r="F3774">
        <v>3772</v>
      </c>
      <c r="G3774">
        <v>18.785648708293326</v>
      </c>
    </row>
    <row r="3775" spans="1:7" x14ac:dyDescent="0.25">
      <c r="A3775">
        <v>0.72396899999999997</v>
      </c>
      <c r="B3775">
        <v>0.52413100000000001</v>
      </c>
      <c r="C3775">
        <v>0.37945499999999999</v>
      </c>
      <c r="D3775">
        <v>0.19888400000000001</v>
      </c>
      <c r="E3775">
        <v>3.9555E-2</v>
      </c>
      <c r="F3775">
        <v>3773</v>
      </c>
      <c r="G3775">
        <v>18.786221784807534</v>
      </c>
    </row>
    <row r="3776" spans="1:7" x14ac:dyDescent="0.25">
      <c r="A3776">
        <v>0.72399800000000003</v>
      </c>
      <c r="B3776">
        <v>0.524173</v>
      </c>
      <c r="C3776">
        <v>0.3795</v>
      </c>
      <c r="D3776">
        <v>0.19892399999999999</v>
      </c>
      <c r="E3776">
        <v>3.9571000000000002E-2</v>
      </c>
      <c r="F3776">
        <v>3774</v>
      </c>
      <c r="G3776">
        <v>18.792026117540932</v>
      </c>
    </row>
    <row r="3777" spans="1:7" x14ac:dyDescent="0.25">
      <c r="A3777">
        <v>0.72401400000000005</v>
      </c>
      <c r="B3777">
        <v>0.524196</v>
      </c>
      <c r="C3777">
        <v>0.379525</v>
      </c>
      <c r="D3777">
        <v>0.19894500000000001</v>
      </c>
      <c r="E3777">
        <v>3.9579000000000003E-2</v>
      </c>
      <c r="F3777">
        <v>3775</v>
      </c>
      <c r="G3777">
        <v>18.795108670651114</v>
      </c>
    </row>
    <row r="3778" spans="1:7" x14ac:dyDescent="0.25">
      <c r="A3778">
        <v>0.72405699999999995</v>
      </c>
      <c r="B3778">
        <v>0.524258</v>
      </c>
      <c r="C3778">
        <v>0.37959300000000001</v>
      </c>
      <c r="D3778">
        <v>0.19900399999999999</v>
      </c>
      <c r="E3778">
        <v>3.9602999999999999E-2</v>
      </c>
      <c r="F3778">
        <v>3776</v>
      </c>
      <c r="G3778">
        <v>18.803732260558874</v>
      </c>
    </row>
    <row r="3779" spans="1:7" x14ac:dyDescent="0.25">
      <c r="A3779">
        <v>0.72406099999999995</v>
      </c>
      <c r="B3779">
        <v>0.52426499999999998</v>
      </c>
      <c r="C3779">
        <v>0.37959999999999999</v>
      </c>
      <c r="D3779">
        <v>0.19901099999999999</v>
      </c>
      <c r="E3779">
        <v>3.9605000000000001E-2</v>
      </c>
      <c r="F3779">
        <v>3777</v>
      </c>
      <c r="G3779">
        <v>18.804649230023028</v>
      </c>
    </row>
    <row r="3780" spans="1:7" x14ac:dyDescent="0.25">
      <c r="A3780">
        <v>0.72414500000000004</v>
      </c>
      <c r="B3780">
        <v>0.52438700000000005</v>
      </c>
      <c r="C3780">
        <v>0.37973200000000001</v>
      </c>
      <c r="D3780">
        <v>0.199126</v>
      </c>
      <c r="E3780">
        <v>3.9650999999999999E-2</v>
      </c>
      <c r="F3780">
        <v>3778</v>
      </c>
      <c r="G3780">
        <v>18.821466782414301</v>
      </c>
    </row>
    <row r="3781" spans="1:7" x14ac:dyDescent="0.25">
      <c r="A3781">
        <v>0.72416400000000003</v>
      </c>
      <c r="B3781">
        <v>0.52441300000000002</v>
      </c>
      <c r="C3781">
        <v>0.37976100000000002</v>
      </c>
      <c r="D3781">
        <v>0.19915099999999999</v>
      </c>
      <c r="E3781">
        <v>3.9661000000000002E-2</v>
      </c>
      <c r="F3781">
        <v>3779</v>
      </c>
      <c r="G3781">
        <v>18.825097861740772</v>
      </c>
    </row>
    <row r="3782" spans="1:7" x14ac:dyDescent="0.25">
      <c r="A3782">
        <v>0.72427399999999997</v>
      </c>
      <c r="B3782">
        <v>0.52457299999999996</v>
      </c>
      <c r="C3782">
        <v>0.37993500000000002</v>
      </c>
      <c r="D3782">
        <v>0.19930400000000001</v>
      </c>
      <c r="E3782">
        <v>3.9722E-2</v>
      </c>
      <c r="F3782">
        <v>3780</v>
      </c>
      <c r="G3782">
        <v>18.847229128744818</v>
      </c>
    </row>
    <row r="3783" spans="1:7" x14ac:dyDescent="0.25">
      <c r="A3783">
        <v>0.72428199999999998</v>
      </c>
      <c r="B3783">
        <v>0.52458400000000005</v>
      </c>
      <c r="C3783">
        <v>0.37994699999999998</v>
      </c>
      <c r="D3783">
        <v>0.19931399999999999</v>
      </c>
      <c r="E3783">
        <v>3.9725999999999997E-2</v>
      </c>
      <c r="F3783">
        <v>3781</v>
      </c>
      <c r="G3783">
        <v>18.848754401255015</v>
      </c>
    </row>
    <row r="3784" spans="1:7" x14ac:dyDescent="0.25">
      <c r="A3784">
        <v>0.72430000000000005</v>
      </c>
      <c r="B3784">
        <v>0.52461100000000005</v>
      </c>
      <c r="C3784">
        <v>0.37997500000000001</v>
      </c>
      <c r="D3784">
        <v>0.19933899999999999</v>
      </c>
      <c r="E3784">
        <v>3.9736E-2</v>
      </c>
      <c r="F3784">
        <v>3782</v>
      </c>
      <c r="G3784">
        <v>18.852400343329411</v>
      </c>
    </row>
    <row r="3785" spans="1:7" x14ac:dyDescent="0.25">
      <c r="A3785">
        <v>0.72436800000000001</v>
      </c>
      <c r="B3785">
        <v>0.52471000000000001</v>
      </c>
      <c r="C3785">
        <v>0.380083</v>
      </c>
      <c r="D3785">
        <v>0.199433</v>
      </c>
      <c r="E3785">
        <v>3.9773999999999997E-2</v>
      </c>
      <c r="F3785">
        <v>3783</v>
      </c>
      <c r="G3785">
        <v>18.866099955121815</v>
      </c>
    </row>
    <row r="3786" spans="1:7" x14ac:dyDescent="0.25">
      <c r="A3786">
        <v>0.72442499999999999</v>
      </c>
      <c r="B3786">
        <v>0.52479100000000001</v>
      </c>
      <c r="C3786">
        <v>0.38017200000000001</v>
      </c>
      <c r="D3786">
        <v>0.19951099999999999</v>
      </c>
      <c r="E3786">
        <v>3.9803999999999999E-2</v>
      </c>
      <c r="F3786">
        <v>3784</v>
      </c>
      <c r="G3786">
        <v>18.877389475645227</v>
      </c>
    </row>
    <row r="3787" spans="1:7" x14ac:dyDescent="0.25">
      <c r="A3787">
        <v>0.72445700000000002</v>
      </c>
      <c r="B3787">
        <v>0.524837</v>
      </c>
      <c r="C3787">
        <v>0.380222</v>
      </c>
      <c r="D3787">
        <v>0.19955500000000001</v>
      </c>
      <c r="E3787">
        <v>3.9822000000000003E-2</v>
      </c>
      <c r="F3787">
        <v>3785</v>
      </c>
      <c r="G3787">
        <v>18.88381518089356</v>
      </c>
    </row>
    <row r="3788" spans="1:7" x14ac:dyDescent="0.25">
      <c r="A3788">
        <v>0.72445999999999999</v>
      </c>
      <c r="B3788">
        <v>0.52484200000000003</v>
      </c>
      <c r="C3788">
        <v>0.38022699999999998</v>
      </c>
      <c r="D3788">
        <v>0.19955899999999999</v>
      </c>
      <c r="E3788">
        <v>3.9823999999999998E-2</v>
      </c>
      <c r="F3788">
        <v>3786</v>
      </c>
      <c r="G3788">
        <v>18.884511805493126</v>
      </c>
    </row>
    <row r="3789" spans="1:7" x14ac:dyDescent="0.25">
      <c r="A3789">
        <v>0.72449300000000005</v>
      </c>
      <c r="B3789">
        <v>0.52488999999999997</v>
      </c>
      <c r="C3789">
        <v>0.38027899999999998</v>
      </c>
      <c r="D3789">
        <v>0.199605</v>
      </c>
      <c r="E3789">
        <v>3.9842000000000002E-2</v>
      </c>
      <c r="F3789">
        <v>3787</v>
      </c>
      <c r="G3789">
        <v>18.891105333658636</v>
      </c>
    </row>
    <row r="3790" spans="1:7" x14ac:dyDescent="0.25">
      <c r="A3790">
        <v>0.72451299999999996</v>
      </c>
      <c r="B3790">
        <v>0.52491900000000002</v>
      </c>
      <c r="C3790">
        <v>0.38031100000000001</v>
      </c>
      <c r="D3790">
        <v>0.199632</v>
      </c>
      <c r="E3790">
        <v>3.9853E-2</v>
      </c>
      <c r="F3790">
        <v>3788</v>
      </c>
      <c r="G3790">
        <v>18.895162709803245</v>
      </c>
    </row>
    <row r="3791" spans="1:7" x14ac:dyDescent="0.25">
      <c r="A3791">
        <v>0.72452700000000003</v>
      </c>
      <c r="B3791">
        <v>0.52493900000000004</v>
      </c>
      <c r="C3791">
        <v>0.38033299999999998</v>
      </c>
      <c r="D3791">
        <v>0.199651</v>
      </c>
      <c r="E3791">
        <v>3.9861000000000001E-2</v>
      </c>
      <c r="F3791">
        <v>3789</v>
      </c>
      <c r="G3791">
        <v>18.897927595137066</v>
      </c>
    </row>
    <row r="3792" spans="1:7" x14ac:dyDescent="0.25">
      <c r="A3792">
        <v>0.72454700000000005</v>
      </c>
      <c r="B3792">
        <v>0.52496799999999999</v>
      </c>
      <c r="C3792">
        <v>0.38036399999999998</v>
      </c>
      <c r="D3792">
        <v>0.199679</v>
      </c>
      <c r="E3792">
        <v>3.9871999999999998E-2</v>
      </c>
      <c r="F3792">
        <v>3790</v>
      </c>
      <c r="G3792">
        <v>18.901958978259596</v>
      </c>
    </row>
    <row r="3793" spans="1:7" x14ac:dyDescent="0.25">
      <c r="A3793">
        <v>0.72456299999999996</v>
      </c>
      <c r="B3793">
        <v>0.52499200000000001</v>
      </c>
      <c r="C3793">
        <v>0.38039000000000001</v>
      </c>
      <c r="D3793">
        <v>0.19970199999999999</v>
      </c>
      <c r="E3793">
        <v>3.9881E-2</v>
      </c>
      <c r="F3793">
        <v>3791</v>
      </c>
      <c r="G3793">
        <v>18.905287064235587</v>
      </c>
    </row>
    <row r="3794" spans="1:7" x14ac:dyDescent="0.25">
      <c r="A3794">
        <v>0.72456399999999999</v>
      </c>
      <c r="B3794">
        <v>0.52499300000000004</v>
      </c>
      <c r="C3794">
        <v>0.38039099999999998</v>
      </c>
      <c r="D3794">
        <v>0.19970199999999999</v>
      </c>
      <c r="E3794">
        <v>3.9881E-2</v>
      </c>
      <c r="F3794">
        <v>3792</v>
      </c>
      <c r="G3794">
        <v>18.905350770640343</v>
      </c>
    </row>
    <row r="3795" spans="1:7" x14ac:dyDescent="0.25">
      <c r="A3795">
        <v>0.72458199999999995</v>
      </c>
      <c r="B3795">
        <v>0.52501900000000001</v>
      </c>
      <c r="C3795">
        <v>0.38041999999999998</v>
      </c>
      <c r="D3795">
        <v>0.19972799999999999</v>
      </c>
      <c r="E3795">
        <v>3.9891000000000003E-2</v>
      </c>
      <c r="F3795">
        <v>3793</v>
      </c>
      <c r="G3795">
        <v>18.909044702152087</v>
      </c>
    </row>
    <row r="3796" spans="1:7" x14ac:dyDescent="0.25">
      <c r="A3796">
        <v>0.72459700000000005</v>
      </c>
      <c r="B3796">
        <v>0.52504099999999998</v>
      </c>
      <c r="C3796">
        <v>0.38044299999999998</v>
      </c>
      <c r="D3796">
        <v>0.19974800000000001</v>
      </c>
      <c r="E3796">
        <v>3.9898999999999997E-2</v>
      </c>
      <c r="F3796">
        <v>3794</v>
      </c>
      <c r="G3796">
        <v>18.912049166124341</v>
      </c>
    </row>
    <row r="3797" spans="1:7" x14ac:dyDescent="0.25">
      <c r="A3797">
        <v>0.72461200000000003</v>
      </c>
      <c r="B3797">
        <v>0.52506299999999995</v>
      </c>
      <c r="C3797">
        <v>0.380467</v>
      </c>
      <c r="D3797">
        <v>0.199769</v>
      </c>
      <c r="E3797">
        <v>3.9907999999999999E-2</v>
      </c>
      <c r="F3797">
        <v>3795</v>
      </c>
      <c r="G3797">
        <v>18.915132086214918</v>
      </c>
    </row>
    <row r="3798" spans="1:7" x14ac:dyDescent="0.25">
      <c r="A3798">
        <v>0.72463500000000003</v>
      </c>
      <c r="B3798">
        <v>0.52509600000000001</v>
      </c>
      <c r="C3798">
        <v>0.38050299999999998</v>
      </c>
      <c r="D3798">
        <v>0.19980000000000001</v>
      </c>
      <c r="E3798">
        <v>3.9919999999999997E-2</v>
      </c>
      <c r="F3798">
        <v>3796</v>
      </c>
      <c r="G3798">
        <v>18.919669565824346</v>
      </c>
    </row>
    <row r="3799" spans="1:7" x14ac:dyDescent="0.25">
      <c r="A3799">
        <v>0.724692</v>
      </c>
      <c r="B3799">
        <v>0.52517800000000003</v>
      </c>
      <c r="C3799">
        <v>0.38059300000000001</v>
      </c>
      <c r="D3799">
        <v>0.199879</v>
      </c>
      <c r="E3799">
        <v>3.9952000000000001E-2</v>
      </c>
      <c r="F3799">
        <v>3797</v>
      </c>
      <c r="G3799">
        <v>18.931148240005189</v>
      </c>
    </row>
    <row r="3800" spans="1:7" x14ac:dyDescent="0.25">
      <c r="A3800">
        <v>0.72477499999999995</v>
      </c>
      <c r="B3800">
        <v>0.52529800000000004</v>
      </c>
      <c r="C3800">
        <v>0.38072299999999998</v>
      </c>
      <c r="D3800">
        <v>0.199993</v>
      </c>
      <c r="E3800">
        <v>3.9996999999999998E-2</v>
      </c>
      <c r="F3800">
        <v>3798</v>
      </c>
      <c r="G3800">
        <v>18.947826579741143</v>
      </c>
    </row>
    <row r="3801" spans="1:7" x14ac:dyDescent="0.25">
      <c r="A3801">
        <v>0.72483500000000001</v>
      </c>
      <c r="B3801">
        <v>0.52538600000000002</v>
      </c>
      <c r="C3801">
        <v>0.38081900000000002</v>
      </c>
      <c r="D3801">
        <v>0.200077</v>
      </c>
      <c r="E3801">
        <v>4.0030999999999997E-2</v>
      </c>
      <c r="F3801">
        <v>3799</v>
      </c>
      <c r="G3801">
        <v>18.960099114982352</v>
      </c>
    </row>
    <row r="3802" spans="1:7" x14ac:dyDescent="0.25">
      <c r="A3802">
        <v>0.72485500000000003</v>
      </c>
      <c r="B3802">
        <v>0.52541400000000005</v>
      </c>
      <c r="C3802">
        <v>0.38084899999999999</v>
      </c>
      <c r="D3802">
        <v>0.200103</v>
      </c>
      <c r="E3802">
        <v>4.0041E-2</v>
      </c>
      <c r="F3802">
        <v>3800</v>
      </c>
      <c r="G3802">
        <v>18.96397012414711</v>
      </c>
    </row>
    <row r="3803" spans="1:7" x14ac:dyDescent="0.25">
      <c r="A3803">
        <v>0.72486099999999998</v>
      </c>
      <c r="B3803">
        <v>0.52542299999999997</v>
      </c>
      <c r="C3803">
        <v>0.380859</v>
      </c>
      <c r="D3803">
        <v>0.20011200000000001</v>
      </c>
      <c r="E3803">
        <v>4.0044999999999997E-2</v>
      </c>
      <c r="F3803">
        <v>3801</v>
      </c>
      <c r="G3803">
        <v>18.965202740289005</v>
      </c>
    </row>
    <row r="3804" spans="1:7" x14ac:dyDescent="0.25">
      <c r="A3804">
        <v>0.72486600000000001</v>
      </c>
      <c r="B3804">
        <v>0.52543099999999998</v>
      </c>
      <c r="C3804">
        <v>0.38086700000000001</v>
      </c>
      <c r="D3804">
        <v>0.20011899999999999</v>
      </c>
      <c r="E3804">
        <v>4.0048E-2</v>
      </c>
      <c r="F3804">
        <v>3802</v>
      </c>
      <c r="G3804">
        <v>18.966279528430011</v>
      </c>
    </row>
    <row r="3805" spans="1:7" x14ac:dyDescent="0.25">
      <c r="A3805">
        <v>0.72487900000000005</v>
      </c>
      <c r="B3805">
        <v>0.52544900000000005</v>
      </c>
      <c r="C3805">
        <v>0.38088699999999998</v>
      </c>
      <c r="D3805">
        <v>0.20013700000000001</v>
      </c>
      <c r="E3805">
        <v>4.0055E-2</v>
      </c>
      <c r="F3805">
        <v>3803</v>
      </c>
      <c r="G3805">
        <v>18.968870767693954</v>
      </c>
    </row>
    <row r="3806" spans="1:7" x14ac:dyDescent="0.25">
      <c r="A3806">
        <v>0.724885</v>
      </c>
      <c r="B3806">
        <v>0.52545799999999998</v>
      </c>
      <c r="C3806">
        <v>0.38089699999999999</v>
      </c>
      <c r="D3806">
        <v>0.20014499999999999</v>
      </c>
      <c r="E3806">
        <v>4.0058000000000003E-2</v>
      </c>
      <c r="F3806">
        <v>3804</v>
      </c>
      <c r="G3806">
        <v>18.970105484899726</v>
      </c>
    </row>
    <row r="3807" spans="1:7" x14ac:dyDescent="0.25">
      <c r="A3807">
        <v>0.72494000000000003</v>
      </c>
      <c r="B3807">
        <v>0.52553799999999995</v>
      </c>
      <c r="C3807">
        <v>0.38098300000000002</v>
      </c>
      <c r="D3807">
        <v>0.20022100000000001</v>
      </c>
      <c r="E3807">
        <v>4.0087999999999999E-2</v>
      </c>
      <c r="F3807">
        <v>3805</v>
      </c>
      <c r="G3807">
        <v>18.981168208668674</v>
      </c>
    </row>
    <row r="3808" spans="1:7" x14ac:dyDescent="0.25">
      <c r="A3808">
        <v>0.72494099999999995</v>
      </c>
      <c r="B3808">
        <v>0.52554000000000001</v>
      </c>
      <c r="C3808">
        <v>0.38098599999999999</v>
      </c>
      <c r="D3808">
        <v>0.20022300000000001</v>
      </c>
      <c r="E3808">
        <v>4.0089E-2</v>
      </c>
      <c r="F3808">
        <v>3806</v>
      </c>
      <c r="G3808">
        <v>18.981510844738988</v>
      </c>
    </row>
    <row r="3809" spans="1:7" x14ac:dyDescent="0.25">
      <c r="A3809">
        <v>0.72498300000000004</v>
      </c>
      <c r="B3809">
        <v>0.52559999999999996</v>
      </c>
      <c r="C3809">
        <v>0.38105099999999997</v>
      </c>
      <c r="D3809">
        <v>0.20028099999999999</v>
      </c>
      <c r="E3809">
        <v>4.0112000000000002E-2</v>
      </c>
      <c r="F3809">
        <v>3807</v>
      </c>
      <c r="G3809">
        <v>18.989953289015123</v>
      </c>
    </row>
    <row r="3810" spans="1:7" x14ac:dyDescent="0.25">
      <c r="A3810">
        <v>0.72500900000000001</v>
      </c>
      <c r="B3810">
        <v>0.52563800000000005</v>
      </c>
      <c r="C3810">
        <v>0.38109199999999999</v>
      </c>
      <c r="D3810">
        <v>0.20031599999999999</v>
      </c>
      <c r="E3810">
        <v>4.0127000000000003E-2</v>
      </c>
      <c r="F3810">
        <v>3808</v>
      </c>
      <c r="G3810">
        <v>18.995175174546265</v>
      </c>
    </row>
    <row r="3811" spans="1:7" x14ac:dyDescent="0.25">
      <c r="A3811">
        <v>0.72505900000000001</v>
      </c>
      <c r="B3811">
        <v>0.52571100000000004</v>
      </c>
      <c r="C3811">
        <v>0.38117099999999998</v>
      </c>
      <c r="D3811">
        <v>0.20038600000000001</v>
      </c>
      <c r="E3811">
        <v>4.0154000000000002E-2</v>
      </c>
      <c r="F3811">
        <v>3809</v>
      </c>
      <c r="G3811">
        <v>19.005327942544969</v>
      </c>
    </row>
    <row r="3812" spans="1:7" x14ac:dyDescent="0.25">
      <c r="A3812">
        <v>0.72506499999999996</v>
      </c>
      <c r="B3812">
        <v>0.52571900000000005</v>
      </c>
      <c r="C3812">
        <v>0.38118000000000002</v>
      </c>
      <c r="D3812">
        <v>0.20039399999999999</v>
      </c>
      <c r="E3812">
        <v>4.0157999999999999E-2</v>
      </c>
      <c r="F3812">
        <v>3810</v>
      </c>
      <c r="G3812">
        <v>19.006482440139465</v>
      </c>
    </row>
    <row r="3813" spans="1:7" x14ac:dyDescent="0.25">
      <c r="A3813">
        <v>0.72507699999999997</v>
      </c>
      <c r="B3813">
        <v>0.52573599999999998</v>
      </c>
      <c r="C3813">
        <v>0.38119900000000001</v>
      </c>
      <c r="D3813">
        <v>0.20041</v>
      </c>
      <c r="E3813">
        <v>4.0163999999999998E-2</v>
      </c>
      <c r="F3813">
        <v>3811</v>
      </c>
      <c r="G3813">
        <v>19.008932730680087</v>
      </c>
    </row>
    <row r="3814" spans="1:7" x14ac:dyDescent="0.25">
      <c r="A3814">
        <v>0.72509000000000001</v>
      </c>
      <c r="B3814">
        <v>0.52575499999999997</v>
      </c>
      <c r="C3814">
        <v>0.38121899999999997</v>
      </c>
      <c r="D3814">
        <v>0.200428</v>
      </c>
      <c r="E3814">
        <v>4.0170999999999998E-2</v>
      </c>
      <c r="F3814">
        <v>3812</v>
      </c>
      <c r="G3814">
        <v>19.011523426155588</v>
      </c>
    </row>
    <row r="3815" spans="1:7" x14ac:dyDescent="0.25">
      <c r="A3815">
        <v>0.72511099999999995</v>
      </c>
      <c r="B3815">
        <v>0.52578499999999995</v>
      </c>
      <c r="C3815">
        <v>0.38125300000000001</v>
      </c>
      <c r="D3815">
        <v>0.200457</v>
      </c>
      <c r="E3815">
        <v>4.0183000000000003E-2</v>
      </c>
      <c r="F3815">
        <v>3813</v>
      </c>
      <c r="G3815">
        <v>19.015778959266225</v>
      </c>
    </row>
    <row r="3816" spans="1:7" x14ac:dyDescent="0.25">
      <c r="A3816">
        <v>0.72511700000000001</v>
      </c>
      <c r="B3816">
        <v>0.52579399999999998</v>
      </c>
      <c r="C3816">
        <v>0.38126199999999999</v>
      </c>
      <c r="D3816">
        <v>0.200465</v>
      </c>
      <c r="E3816">
        <v>4.0185999999999999E-2</v>
      </c>
      <c r="F3816">
        <v>3814</v>
      </c>
      <c r="G3816">
        <v>19.017017589902821</v>
      </c>
    </row>
    <row r="3817" spans="1:7" x14ac:dyDescent="0.25">
      <c r="A3817">
        <v>0.72516400000000003</v>
      </c>
      <c r="B3817">
        <v>0.52586299999999997</v>
      </c>
      <c r="C3817">
        <v>0.38133600000000001</v>
      </c>
      <c r="D3817">
        <v>0.20053099999999999</v>
      </c>
      <c r="E3817">
        <v>4.0212999999999999E-2</v>
      </c>
      <c r="F3817">
        <v>3815</v>
      </c>
      <c r="G3817">
        <v>19.026570953611532</v>
      </c>
    </row>
    <row r="3818" spans="1:7" x14ac:dyDescent="0.25">
      <c r="A3818">
        <v>0.72517699999999996</v>
      </c>
      <c r="B3818">
        <v>0.52588199999999996</v>
      </c>
      <c r="C3818">
        <v>0.381357</v>
      </c>
      <c r="D3818">
        <v>0.20054900000000001</v>
      </c>
      <c r="E3818">
        <v>4.0219999999999999E-2</v>
      </c>
      <c r="F3818">
        <v>3816</v>
      </c>
      <c r="G3818">
        <v>19.029257425405898</v>
      </c>
    </row>
    <row r="3819" spans="1:7" x14ac:dyDescent="0.25">
      <c r="A3819">
        <v>0.72518499999999997</v>
      </c>
      <c r="B3819">
        <v>0.52589300000000005</v>
      </c>
      <c r="C3819">
        <v>0.38136900000000001</v>
      </c>
      <c r="D3819">
        <v>0.20055899999999999</v>
      </c>
      <c r="E3819">
        <v>4.0224000000000003E-2</v>
      </c>
      <c r="F3819">
        <v>3817</v>
      </c>
      <c r="G3819">
        <v>19.030780914081006</v>
      </c>
    </row>
    <row r="3820" spans="1:7" x14ac:dyDescent="0.25">
      <c r="A3820">
        <v>0.72520700000000005</v>
      </c>
      <c r="B3820">
        <v>0.52592499999999998</v>
      </c>
      <c r="C3820">
        <v>0.38140499999999999</v>
      </c>
      <c r="D3820">
        <v>0.20058999999999999</v>
      </c>
      <c r="E3820">
        <v>4.0237000000000002E-2</v>
      </c>
      <c r="F3820">
        <v>3818</v>
      </c>
      <c r="G3820">
        <v>19.03535425947344</v>
      </c>
    </row>
    <row r="3821" spans="1:7" x14ac:dyDescent="0.25">
      <c r="A3821">
        <v>0.72521199999999997</v>
      </c>
      <c r="B3821">
        <v>0.52593199999999996</v>
      </c>
      <c r="C3821">
        <v>0.38141199999999997</v>
      </c>
      <c r="D3821">
        <v>0.200597</v>
      </c>
      <c r="E3821">
        <v>4.0238999999999997E-2</v>
      </c>
      <c r="F3821">
        <v>3819</v>
      </c>
      <c r="G3821">
        <v>19.036259080906323</v>
      </c>
    </row>
    <row r="3822" spans="1:7" x14ac:dyDescent="0.25">
      <c r="A3822">
        <v>0.72521899999999995</v>
      </c>
      <c r="B3822">
        <v>0.52594200000000002</v>
      </c>
      <c r="C3822">
        <v>0.38142300000000001</v>
      </c>
      <c r="D3822">
        <v>0.20060600000000001</v>
      </c>
      <c r="E3822">
        <v>4.0243000000000001E-2</v>
      </c>
      <c r="F3822">
        <v>3820</v>
      </c>
      <c r="G3822">
        <v>19.037713327639079</v>
      </c>
    </row>
    <row r="3823" spans="1:7" x14ac:dyDescent="0.25">
      <c r="A3823">
        <v>0.72522299999999995</v>
      </c>
      <c r="B3823">
        <v>0.52594799999999997</v>
      </c>
      <c r="C3823">
        <v>0.38142999999999999</v>
      </c>
      <c r="D3823">
        <v>0.20061200000000001</v>
      </c>
      <c r="E3823">
        <v>4.0245000000000003E-2</v>
      </c>
      <c r="F3823">
        <v>3821</v>
      </c>
      <c r="G3823">
        <v>19.038547786058253</v>
      </c>
    </row>
    <row r="3824" spans="1:7" x14ac:dyDescent="0.25">
      <c r="A3824">
        <v>0.72525399999999995</v>
      </c>
      <c r="B3824">
        <v>0.52599300000000004</v>
      </c>
      <c r="C3824">
        <v>0.38147799999999998</v>
      </c>
      <c r="D3824">
        <v>0.200655</v>
      </c>
      <c r="E3824">
        <v>4.0261999999999999E-2</v>
      </c>
      <c r="F3824">
        <v>3822</v>
      </c>
      <c r="G3824">
        <v>19.044840081406353</v>
      </c>
    </row>
    <row r="3825" spans="1:7" x14ac:dyDescent="0.25">
      <c r="A3825">
        <v>0.72526500000000005</v>
      </c>
      <c r="B3825">
        <v>0.52600899999999995</v>
      </c>
      <c r="C3825">
        <v>0.381496</v>
      </c>
      <c r="D3825">
        <v>0.20066999999999999</v>
      </c>
      <c r="E3825">
        <v>4.0268999999999999E-2</v>
      </c>
      <c r="F3825">
        <v>3823</v>
      </c>
      <c r="G3825">
        <v>19.047099693835712</v>
      </c>
    </row>
    <row r="3826" spans="1:7" x14ac:dyDescent="0.25">
      <c r="A3826">
        <v>0.725379</v>
      </c>
      <c r="B3826">
        <v>0.52617499999999995</v>
      </c>
      <c r="C3826">
        <v>0.38167699999999999</v>
      </c>
      <c r="D3826">
        <v>0.20082900000000001</v>
      </c>
      <c r="E3826">
        <v>4.0332E-2</v>
      </c>
      <c r="F3826">
        <v>3824</v>
      </c>
      <c r="G3826">
        <v>19.070359977105191</v>
      </c>
    </row>
    <row r="3827" spans="1:7" x14ac:dyDescent="0.25">
      <c r="A3827">
        <v>0.72539699999999996</v>
      </c>
      <c r="B3827">
        <v>0.52620100000000003</v>
      </c>
      <c r="C3827">
        <v>0.38170399999999999</v>
      </c>
      <c r="D3827">
        <v>0.200853</v>
      </c>
      <c r="E3827">
        <v>4.0342000000000003E-2</v>
      </c>
      <c r="F3827">
        <v>3825</v>
      </c>
      <c r="G3827">
        <v>19.073942149954419</v>
      </c>
    </row>
    <row r="3828" spans="1:7" x14ac:dyDescent="0.25">
      <c r="A3828">
        <v>0.72556399999999999</v>
      </c>
      <c r="B3828">
        <v>0.52644299999999999</v>
      </c>
      <c r="C3828">
        <v>0.38196799999999997</v>
      </c>
      <c r="D3828">
        <v>0.20108500000000001</v>
      </c>
      <c r="E3828">
        <v>4.0434999999999999E-2</v>
      </c>
      <c r="F3828">
        <v>3826</v>
      </c>
      <c r="G3828">
        <v>19.108013290827767</v>
      </c>
    </row>
    <row r="3829" spans="1:7" x14ac:dyDescent="0.25">
      <c r="A3829">
        <v>0.72558299999999998</v>
      </c>
      <c r="B3829">
        <v>0.52646999999999999</v>
      </c>
      <c r="C3829">
        <v>0.381998</v>
      </c>
      <c r="D3829">
        <v>0.20111000000000001</v>
      </c>
      <c r="E3829">
        <v>4.0445000000000002E-2</v>
      </c>
      <c r="F3829">
        <v>3827</v>
      </c>
      <c r="G3829">
        <v>19.111807200278164</v>
      </c>
    </row>
    <row r="3830" spans="1:7" x14ac:dyDescent="0.25">
      <c r="A3830">
        <v>0.72564099999999998</v>
      </c>
      <c r="B3830">
        <v>0.52655600000000002</v>
      </c>
      <c r="C3830">
        <v>0.38209100000000001</v>
      </c>
      <c r="D3830">
        <v>0.20119200000000001</v>
      </c>
      <c r="E3830">
        <v>4.0478E-2</v>
      </c>
      <c r="F3830">
        <v>3828</v>
      </c>
      <c r="G3830">
        <v>19.123828871905921</v>
      </c>
    </row>
    <row r="3831" spans="1:7" x14ac:dyDescent="0.25">
      <c r="A3831">
        <v>0.72564399999999996</v>
      </c>
      <c r="B3831">
        <v>0.526559</v>
      </c>
      <c r="C3831">
        <v>0.38209399999999999</v>
      </c>
      <c r="D3831">
        <v>0.20119500000000001</v>
      </c>
      <c r="E3831">
        <v>4.0480000000000002E-2</v>
      </c>
      <c r="F3831">
        <v>3829</v>
      </c>
      <c r="G3831">
        <v>19.124330567883511</v>
      </c>
    </row>
    <row r="3832" spans="1:7" x14ac:dyDescent="0.25">
      <c r="A3832">
        <v>0.72565199999999996</v>
      </c>
      <c r="B3832">
        <v>0.52657100000000001</v>
      </c>
      <c r="C3832">
        <v>0.38210699999999997</v>
      </c>
      <c r="D3832">
        <v>0.201206</v>
      </c>
      <c r="E3832">
        <v>4.0483999999999999E-2</v>
      </c>
      <c r="F3832">
        <v>3830</v>
      </c>
      <c r="G3832">
        <v>19.125952628202885</v>
      </c>
    </row>
    <row r="3833" spans="1:7" x14ac:dyDescent="0.25">
      <c r="A3833">
        <v>0.72566299999999995</v>
      </c>
      <c r="B3833">
        <v>0.526586</v>
      </c>
      <c r="C3833">
        <v>0.38212400000000002</v>
      </c>
      <c r="D3833">
        <v>0.20122100000000001</v>
      </c>
      <c r="E3833">
        <v>4.0489999999999998E-2</v>
      </c>
      <c r="F3833">
        <v>3831</v>
      </c>
      <c r="G3833">
        <v>19.128146999551198</v>
      </c>
    </row>
    <row r="3834" spans="1:7" x14ac:dyDescent="0.25">
      <c r="A3834">
        <v>0.72566399999999998</v>
      </c>
      <c r="B3834">
        <v>0.52658799999999995</v>
      </c>
      <c r="C3834">
        <v>0.38212600000000002</v>
      </c>
      <c r="D3834">
        <v>0.20122300000000001</v>
      </c>
      <c r="E3834">
        <v>4.0490999999999999E-2</v>
      </c>
      <c r="F3834">
        <v>3832</v>
      </c>
      <c r="G3834">
        <v>19.128365601842855</v>
      </c>
    </row>
    <row r="3835" spans="1:7" x14ac:dyDescent="0.25">
      <c r="A3835">
        <v>0.72575199999999995</v>
      </c>
      <c r="B3835">
        <v>0.52671599999999996</v>
      </c>
      <c r="C3835">
        <v>0.38226500000000002</v>
      </c>
      <c r="D3835">
        <v>0.201345</v>
      </c>
      <c r="E3835">
        <v>4.054E-2</v>
      </c>
      <c r="F3835">
        <v>3833</v>
      </c>
      <c r="G3835">
        <v>19.146466405680258</v>
      </c>
    </row>
    <row r="3836" spans="1:7" x14ac:dyDescent="0.25">
      <c r="A3836">
        <v>0.72581899999999999</v>
      </c>
      <c r="B3836">
        <v>0.52681299999999998</v>
      </c>
      <c r="C3836">
        <v>0.38237100000000002</v>
      </c>
      <c r="D3836">
        <v>0.20143800000000001</v>
      </c>
      <c r="E3836">
        <v>4.0577000000000002E-2</v>
      </c>
      <c r="F3836">
        <v>3834</v>
      </c>
      <c r="G3836">
        <v>19.160148733420446</v>
      </c>
    </row>
    <row r="3837" spans="1:7" x14ac:dyDescent="0.25">
      <c r="A3837">
        <v>0.72582100000000005</v>
      </c>
      <c r="B3837">
        <v>0.52681599999999995</v>
      </c>
      <c r="C3837">
        <v>0.38237399999999999</v>
      </c>
      <c r="D3837">
        <v>0.20144100000000001</v>
      </c>
      <c r="E3837">
        <v>4.0578000000000003E-2</v>
      </c>
      <c r="F3837">
        <v>3835</v>
      </c>
      <c r="G3837">
        <v>19.160578724500485</v>
      </c>
    </row>
    <row r="3838" spans="1:7" x14ac:dyDescent="0.25">
      <c r="A3838">
        <v>0.72583399999999998</v>
      </c>
      <c r="B3838">
        <v>0.52683500000000005</v>
      </c>
      <c r="C3838">
        <v>0.38239499999999998</v>
      </c>
      <c r="D3838">
        <v>0.201459</v>
      </c>
      <c r="E3838">
        <v>4.0585999999999997E-2</v>
      </c>
      <c r="F3838">
        <v>3836</v>
      </c>
      <c r="G3838">
        <v>19.163283846004578</v>
      </c>
    </row>
    <row r="3839" spans="1:7" x14ac:dyDescent="0.25">
      <c r="A3839">
        <v>0.72585999999999995</v>
      </c>
      <c r="B3839">
        <v>0.52687300000000004</v>
      </c>
      <c r="C3839">
        <v>0.382436</v>
      </c>
      <c r="D3839">
        <v>0.20149500000000001</v>
      </c>
      <c r="E3839">
        <v>4.0599999999999997E-2</v>
      </c>
      <c r="F3839">
        <v>3837</v>
      </c>
      <c r="G3839">
        <v>19.16858195672182</v>
      </c>
    </row>
    <row r="3840" spans="1:7" x14ac:dyDescent="0.25">
      <c r="A3840">
        <v>0.72587299999999999</v>
      </c>
      <c r="B3840">
        <v>0.52689200000000003</v>
      </c>
      <c r="C3840">
        <v>0.38245699999999999</v>
      </c>
      <c r="D3840">
        <v>0.201514</v>
      </c>
      <c r="E3840">
        <v>4.0607999999999998E-2</v>
      </c>
      <c r="F3840">
        <v>3838</v>
      </c>
      <c r="G3840">
        <v>19.171290491848573</v>
      </c>
    </row>
    <row r="3841" spans="1:7" x14ac:dyDescent="0.25">
      <c r="A3841">
        <v>0.72590299999999996</v>
      </c>
      <c r="B3841">
        <v>0.52693500000000004</v>
      </c>
      <c r="C3841">
        <v>0.38250400000000001</v>
      </c>
      <c r="D3841">
        <v>0.20155500000000001</v>
      </c>
      <c r="E3841">
        <v>4.0624E-2</v>
      </c>
      <c r="F3841">
        <v>3839</v>
      </c>
      <c r="G3841">
        <v>19.177350403378689</v>
      </c>
    </row>
    <row r="3842" spans="1:7" x14ac:dyDescent="0.25">
      <c r="A3842">
        <v>0.72592000000000001</v>
      </c>
      <c r="B3842">
        <v>0.52695999999999998</v>
      </c>
      <c r="C3842">
        <v>0.38253100000000001</v>
      </c>
      <c r="D3842">
        <v>0.20157900000000001</v>
      </c>
      <c r="E3842">
        <v>4.0634000000000003E-2</v>
      </c>
      <c r="F3842">
        <v>3840</v>
      </c>
      <c r="G3842">
        <v>19.18089143179348</v>
      </c>
    </row>
    <row r="3843" spans="1:7" x14ac:dyDescent="0.25">
      <c r="A3843">
        <v>0.72596000000000005</v>
      </c>
      <c r="B3843">
        <v>0.52701799999999999</v>
      </c>
      <c r="C3843">
        <v>0.38259399999999999</v>
      </c>
      <c r="D3843">
        <v>0.20163400000000001</v>
      </c>
      <c r="E3843">
        <v>4.0655999999999998E-2</v>
      </c>
      <c r="F3843">
        <v>3841</v>
      </c>
      <c r="G3843">
        <v>19.189125006970357</v>
      </c>
    </row>
    <row r="3844" spans="1:7" x14ac:dyDescent="0.25">
      <c r="A3844">
        <v>0.72597</v>
      </c>
      <c r="B3844">
        <v>0.52703199999999994</v>
      </c>
      <c r="C3844">
        <v>0.38260899999999998</v>
      </c>
      <c r="D3844">
        <v>0.20164699999999999</v>
      </c>
      <c r="E3844">
        <v>4.0661999999999997E-2</v>
      </c>
      <c r="F3844">
        <v>3842</v>
      </c>
      <c r="G3844">
        <v>19.191073818494136</v>
      </c>
    </row>
    <row r="3845" spans="1:7" x14ac:dyDescent="0.25">
      <c r="A3845">
        <v>0.72598799999999997</v>
      </c>
      <c r="B3845">
        <v>0.52705800000000003</v>
      </c>
      <c r="C3845">
        <v>0.38263799999999998</v>
      </c>
      <c r="D3845">
        <v>0.20167199999999999</v>
      </c>
      <c r="E3845">
        <v>4.0672E-2</v>
      </c>
      <c r="F3845">
        <v>3843</v>
      </c>
      <c r="G3845">
        <v>19.194769077663938</v>
      </c>
    </row>
    <row r="3846" spans="1:7" x14ac:dyDescent="0.25">
      <c r="A3846">
        <v>0.72601800000000005</v>
      </c>
      <c r="B3846">
        <v>0.52710199999999996</v>
      </c>
      <c r="C3846">
        <v>0.38268600000000003</v>
      </c>
      <c r="D3846">
        <v>0.20171500000000001</v>
      </c>
      <c r="E3846">
        <v>4.0689000000000003E-2</v>
      </c>
      <c r="F3846">
        <v>3844</v>
      </c>
      <c r="G3846">
        <v>19.201025321148894</v>
      </c>
    </row>
    <row r="3847" spans="1:7" x14ac:dyDescent="0.25">
      <c r="A3847">
        <v>0.72601800000000005</v>
      </c>
      <c r="B3847">
        <v>0.52710299999999999</v>
      </c>
      <c r="C3847">
        <v>0.38268600000000003</v>
      </c>
      <c r="D3847">
        <v>0.20171500000000001</v>
      </c>
      <c r="E3847">
        <v>4.0689000000000003E-2</v>
      </c>
      <c r="F3847">
        <v>3845</v>
      </c>
      <c r="G3847">
        <v>19.201032894541708</v>
      </c>
    </row>
    <row r="3848" spans="1:7" x14ac:dyDescent="0.25">
      <c r="A3848">
        <v>0.726024</v>
      </c>
      <c r="B3848">
        <v>0.527111</v>
      </c>
      <c r="C3848">
        <v>0.38269500000000001</v>
      </c>
      <c r="D3848">
        <v>0.20172300000000001</v>
      </c>
      <c r="E3848">
        <v>4.0691999999999999E-2</v>
      </c>
      <c r="F3848">
        <v>3846</v>
      </c>
      <c r="G3848">
        <v>19.202238543116611</v>
      </c>
    </row>
    <row r="3849" spans="1:7" x14ac:dyDescent="0.25">
      <c r="A3849">
        <v>0.72602900000000004</v>
      </c>
      <c r="B3849">
        <v>0.52711799999999998</v>
      </c>
      <c r="C3849">
        <v>0.38270300000000002</v>
      </c>
      <c r="D3849">
        <v>0.20172999999999999</v>
      </c>
      <c r="E3849">
        <v>4.0695000000000002E-2</v>
      </c>
      <c r="F3849">
        <v>3847</v>
      </c>
      <c r="G3849">
        <v>19.203256946219199</v>
      </c>
    </row>
    <row r="3850" spans="1:7" x14ac:dyDescent="0.25">
      <c r="A3850">
        <v>0.72604100000000005</v>
      </c>
      <c r="B3850">
        <v>0.52713500000000002</v>
      </c>
      <c r="C3850">
        <v>0.38272099999999998</v>
      </c>
      <c r="D3850">
        <v>0.20174600000000001</v>
      </c>
      <c r="E3850">
        <v>4.0701000000000001E-2</v>
      </c>
      <c r="F3850">
        <v>3848</v>
      </c>
      <c r="G3850">
        <v>19.205621353621151</v>
      </c>
    </row>
    <row r="3851" spans="1:7" x14ac:dyDescent="0.25">
      <c r="A3851">
        <v>0.72606999999999999</v>
      </c>
      <c r="B3851">
        <v>0.52717800000000004</v>
      </c>
      <c r="C3851">
        <v>0.382768</v>
      </c>
      <c r="D3851">
        <v>0.20178699999999999</v>
      </c>
      <c r="E3851">
        <v>4.0717999999999997E-2</v>
      </c>
      <c r="F3851">
        <v>3849</v>
      </c>
      <c r="G3851">
        <v>19.211648957557301</v>
      </c>
    </row>
    <row r="3852" spans="1:7" x14ac:dyDescent="0.25">
      <c r="A3852">
        <v>0.726078</v>
      </c>
      <c r="B3852">
        <v>0.52718900000000002</v>
      </c>
      <c r="C3852">
        <v>0.38278099999999998</v>
      </c>
      <c r="D3852">
        <v>0.20179800000000001</v>
      </c>
      <c r="E3852">
        <v>4.0722000000000001E-2</v>
      </c>
      <c r="F3852">
        <v>3850</v>
      </c>
      <c r="G3852">
        <v>19.213317880869365</v>
      </c>
    </row>
    <row r="3853" spans="1:7" x14ac:dyDescent="0.25">
      <c r="A3853">
        <v>0.72611899999999996</v>
      </c>
      <c r="B3853">
        <v>0.52724899999999997</v>
      </c>
      <c r="C3853">
        <v>0.38284600000000002</v>
      </c>
      <c r="D3853">
        <v>0.20185500000000001</v>
      </c>
      <c r="E3853">
        <v>4.0745999999999997E-2</v>
      </c>
      <c r="F3853">
        <v>3851</v>
      </c>
      <c r="G3853">
        <v>19.221827466723322</v>
      </c>
    </row>
    <row r="3854" spans="1:7" x14ac:dyDescent="0.25">
      <c r="A3854">
        <v>0.72614999999999996</v>
      </c>
      <c r="B3854">
        <v>0.52729400000000004</v>
      </c>
      <c r="C3854">
        <v>0.38289499999999999</v>
      </c>
      <c r="D3854">
        <v>0.20189799999999999</v>
      </c>
      <c r="E3854">
        <v>4.0763000000000001E-2</v>
      </c>
      <c r="F3854">
        <v>3852</v>
      </c>
      <c r="G3854">
        <v>19.228195318815075</v>
      </c>
    </row>
    <row r="3855" spans="1:7" x14ac:dyDescent="0.25">
      <c r="A3855">
        <v>0.726159</v>
      </c>
      <c r="B3855">
        <v>0.52730699999999997</v>
      </c>
      <c r="C3855">
        <v>0.382909</v>
      </c>
      <c r="D3855">
        <v>0.20191100000000001</v>
      </c>
      <c r="E3855">
        <v>4.0767999999999999E-2</v>
      </c>
      <c r="F3855">
        <v>3853</v>
      </c>
      <c r="G3855">
        <v>19.230029133221979</v>
      </c>
    </row>
    <row r="3856" spans="1:7" x14ac:dyDescent="0.25">
      <c r="A3856">
        <v>0.72617699999999996</v>
      </c>
      <c r="B3856">
        <v>0.52733200000000002</v>
      </c>
      <c r="C3856">
        <v>0.382936</v>
      </c>
      <c r="D3856">
        <v>0.201935</v>
      </c>
      <c r="E3856">
        <v>4.0778000000000002E-2</v>
      </c>
      <c r="F3856">
        <v>3854</v>
      </c>
      <c r="G3856">
        <v>19.233588934381725</v>
      </c>
    </row>
    <row r="3857" spans="1:7" x14ac:dyDescent="0.25">
      <c r="A3857">
        <v>0.72628599999999999</v>
      </c>
      <c r="B3857">
        <v>0.52749100000000004</v>
      </c>
      <c r="C3857">
        <v>0.38310899999999998</v>
      </c>
      <c r="D3857">
        <v>0.20208699999999999</v>
      </c>
      <c r="E3857">
        <v>4.0839E-2</v>
      </c>
      <c r="F3857">
        <v>3855</v>
      </c>
      <c r="G3857">
        <v>19.256099113125121</v>
      </c>
    </row>
    <row r="3858" spans="1:7" x14ac:dyDescent="0.25">
      <c r="A3858">
        <v>0.72629699999999997</v>
      </c>
      <c r="B3858">
        <v>0.52750799999999998</v>
      </c>
      <c r="C3858">
        <v>0.383127</v>
      </c>
      <c r="D3858">
        <v>0.202103</v>
      </c>
      <c r="E3858">
        <v>4.0844999999999999E-2</v>
      </c>
      <c r="F3858">
        <v>3856</v>
      </c>
      <c r="G3858">
        <v>19.258473232155456</v>
      </c>
    </row>
    <row r="3859" spans="1:7" x14ac:dyDescent="0.25">
      <c r="A3859">
        <v>0.72629999999999995</v>
      </c>
      <c r="B3859">
        <v>0.52751099999999995</v>
      </c>
      <c r="C3859">
        <v>0.383131</v>
      </c>
      <c r="D3859">
        <v>0.20210600000000001</v>
      </c>
      <c r="E3859">
        <v>4.0847000000000001E-2</v>
      </c>
      <c r="F3859">
        <v>3857</v>
      </c>
      <c r="G3859">
        <v>19.25896138305291</v>
      </c>
    </row>
    <row r="3860" spans="1:7" x14ac:dyDescent="0.25">
      <c r="A3860">
        <v>0.72637600000000002</v>
      </c>
      <c r="B3860">
        <v>0.52762100000000001</v>
      </c>
      <c r="C3860">
        <v>0.38325100000000001</v>
      </c>
      <c r="D3860">
        <v>0.202212</v>
      </c>
      <c r="E3860">
        <v>4.0890000000000003E-2</v>
      </c>
      <c r="F3860">
        <v>3858</v>
      </c>
      <c r="G3860">
        <v>19.274635559833776</v>
      </c>
    </row>
    <row r="3861" spans="1:7" x14ac:dyDescent="0.25">
      <c r="A3861">
        <v>0.726379</v>
      </c>
      <c r="B3861">
        <v>0.52762600000000004</v>
      </c>
      <c r="C3861">
        <v>0.38325599999999999</v>
      </c>
      <c r="D3861">
        <v>0.20221600000000001</v>
      </c>
      <c r="E3861">
        <v>4.0890999999999997E-2</v>
      </c>
      <c r="F3861">
        <v>3859</v>
      </c>
      <c r="G3861">
        <v>19.275266042814692</v>
      </c>
    </row>
    <row r="3862" spans="1:7" x14ac:dyDescent="0.25">
      <c r="A3862">
        <v>0.72638000000000003</v>
      </c>
      <c r="B3862">
        <v>0.52762799999999999</v>
      </c>
      <c r="C3862">
        <v>0.38325799999999999</v>
      </c>
      <c r="D3862">
        <v>0.20221800000000001</v>
      </c>
      <c r="E3862">
        <v>4.0891999999999998E-2</v>
      </c>
      <c r="F3862">
        <v>3860</v>
      </c>
      <c r="G3862">
        <v>19.275538868284592</v>
      </c>
    </row>
    <row r="3863" spans="1:7" x14ac:dyDescent="0.25">
      <c r="A3863">
        <v>0.72638400000000003</v>
      </c>
      <c r="B3863">
        <v>0.52763300000000002</v>
      </c>
      <c r="C3863">
        <v>0.38326399999999999</v>
      </c>
      <c r="D3863">
        <v>0.20222300000000001</v>
      </c>
      <c r="E3863">
        <v>4.0894E-2</v>
      </c>
      <c r="F3863">
        <v>3861</v>
      </c>
      <c r="G3863">
        <v>19.276308747847402</v>
      </c>
    </row>
    <row r="3864" spans="1:7" x14ac:dyDescent="0.25">
      <c r="A3864">
        <v>0.726414</v>
      </c>
      <c r="B3864">
        <v>0.52767799999999998</v>
      </c>
      <c r="C3864">
        <v>0.38331300000000001</v>
      </c>
      <c r="D3864">
        <v>0.202266</v>
      </c>
      <c r="E3864">
        <v>4.0911000000000003E-2</v>
      </c>
      <c r="F3864">
        <v>3862</v>
      </c>
      <c r="G3864">
        <v>19.282655811068224</v>
      </c>
    </row>
    <row r="3865" spans="1:7" x14ac:dyDescent="0.25">
      <c r="A3865">
        <v>0.72644500000000001</v>
      </c>
      <c r="B3865">
        <v>0.52772200000000002</v>
      </c>
      <c r="C3865">
        <v>0.38336100000000001</v>
      </c>
      <c r="D3865">
        <v>0.20230799999999999</v>
      </c>
      <c r="E3865">
        <v>4.0929E-2</v>
      </c>
      <c r="F3865">
        <v>3863</v>
      </c>
      <c r="G3865">
        <v>19.288949870947899</v>
      </c>
    </row>
    <row r="3866" spans="1:7" x14ac:dyDescent="0.25">
      <c r="A3866">
        <v>0.72645599999999999</v>
      </c>
      <c r="B3866">
        <v>0.52773800000000004</v>
      </c>
      <c r="C3866">
        <v>0.38337900000000003</v>
      </c>
      <c r="D3866">
        <v>0.202324</v>
      </c>
      <c r="E3866">
        <v>4.0934999999999999E-2</v>
      </c>
      <c r="F3866">
        <v>3864</v>
      </c>
      <c r="G3866">
        <v>19.291270432955447</v>
      </c>
    </row>
    <row r="3867" spans="1:7" x14ac:dyDescent="0.25">
      <c r="A3867">
        <v>0.72657400000000005</v>
      </c>
      <c r="B3867">
        <v>0.52790899999999996</v>
      </c>
      <c r="C3867">
        <v>0.38356499999999999</v>
      </c>
      <c r="D3867">
        <v>0.202487</v>
      </c>
      <c r="E3867">
        <v>4.1001000000000003E-2</v>
      </c>
      <c r="F3867">
        <v>3865</v>
      </c>
      <c r="G3867">
        <v>19.315598857055761</v>
      </c>
    </row>
    <row r="3868" spans="1:7" x14ac:dyDescent="0.25">
      <c r="A3868">
        <v>0.72663100000000003</v>
      </c>
      <c r="B3868">
        <v>0.52799200000000002</v>
      </c>
      <c r="C3868">
        <v>0.38365500000000002</v>
      </c>
      <c r="D3868">
        <v>0.202567</v>
      </c>
      <c r="E3868">
        <v>4.1033E-2</v>
      </c>
      <c r="F3868">
        <v>3866</v>
      </c>
      <c r="G3868">
        <v>19.327446713328186</v>
      </c>
    </row>
    <row r="3869" spans="1:7" x14ac:dyDescent="0.25">
      <c r="A3869">
        <v>0.72665299999999999</v>
      </c>
      <c r="B3869">
        <v>0.52802400000000005</v>
      </c>
      <c r="C3869">
        <v>0.38368999999999998</v>
      </c>
      <c r="D3869">
        <v>0.202597</v>
      </c>
      <c r="E3869">
        <v>4.1045999999999999E-2</v>
      </c>
      <c r="F3869">
        <v>3867</v>
      </c>
      <c r="G3869">
        <v>19.331966448523179</v>
      </c>
    </row>
    <row r="3870" spans="1:7" x14ac:dyDescent="0.25">
      <c r="A3870">
        <v>0.726711</v>
      </c>
      <c r="B3870">
        <v>0.52810900000000005</v>
      </c>
      <c r="C3870">
        <v>0.38378200000000001</v>
      </c>
      <c r="D3870">
        <v>0.202679</v>
      </c>
      <c r="E3870">
        <v>4.1078999999999997E-2</v>
      </c>
      <c r="F3870">
        <v>3868</v>
      </c>
      <c r="G3870">
        <v>19.344057324805391</v>
      </c>
    </row>
    <row r="3871" spans="1:7" x14ac:dyDescent="0.25">
      <c r="A3871">
        <v>0.72672099999999995</v>
      </c>
      <c r="B3871">
        <v>0.52812300000000001</v>
      </c>
      <c r="C3871">
        <v>0.38379799999999997</v>
      </c>
      <c r="D3871">
        <v>0.20269300000000001</v>
      </c>
      <c r="E3871">
        <v>4.1084000000000002E-2</v>
      </c>
      <c r="F3871">
        <v>3869</v>
      </c>
      <c r="G3871">
        <v>19.346113440810424</v>
      </c>
    </row>
    <row r="3872" spans="1:7" x14ac:dyDescent="0.25">
      <c r="A3872">
        <v>0.72672599999999998</v>
      </c>
      <c r="B3872">
        <v>0.52813100000000002</v>
      </c>
      <c r="C3872">
        <v>0.38380599999999998</v>
      </c>
      <c r="D3872">
        <v>0.20269999999999999</v>
      </c>
      <c r="E3872">
        <v>4.1086999999999999E-2</v>
      </c>
      <c r="F3872">
        <v>3870</v>
      </c>
      <c r="G3872">
        <v>19.347187350333659</v>
      </c>
    </row>
    <row r="3873" spans="1:7" x14ac:dyDescent="0.25">
      <c r="A3873">
        <v>0.72676700000000005</v>
      </c>
      <c r="B3873">
        <v>0.52819099999999997</v>
      </c>
      <c r="C3873">
        <v>0.38387199999999999</v>
      </c>
      <c r="D3873">
        <v>0.20275799999999999</v>
      </c>
      <c r="E3873">
        <v>4.1111000000000002E-2</v>
      </c>
      <c r="F3873">
        <v>3871</v>
      </c>
      <c r="G3873">
        <v>19.355798801446713</v>
      </c>
    </row>
    <row r="3874" spans="1:7" x14ac:dyDescent="0.25">
      <c r="A3874">
        <v>0.72682000000000002</v>
      </c>
      <c r="B3874">
        <v>0.52826799999999996</v>
      </c>
      <c r="C3874">
        <v>0.38395600000000002</v>
      </c>
      <c r="D3874">
        <v>0.20283200000000001</v>
      </c>
      <c r="E3874">
        <v>4.1140999999999997E-2</v>
      </c>
      <c r="F3874">
        <v>3872</v>
      </c>
      <c r="G3874">
        <v>19.366837367563601</v>
      </c>
    </row>
    <row r="3875" spans="1:7" x14ac:dyDescent="0.25">
      <c r="A3875">
        <v>0.72684099999999996</v>
      </c>
      <c r="B3875">
        <v>0.52829700000000002</v>
      </c>
      <c r="C3875">
        <v>0.383988</v>
      </c>
      <c r="D3875">
        <v>0.20286000000000001</v>
      </c>
      <c r="E3875">
        <v>4.1152000000000001E-2</v>
      </c>
      <c r="F3875">
        <v>3873</v>
      </c>
      <c r="G3875">
        <v>19.371013777505102</v>
      </c>
    </row>
    <row r="3876" spans="1:7" x14ac:dyDescent="0.25">
      <c r="A3876">
        <v>0.72691300000000003</v>
      </c>
      <c r="B3876">
        <v>0.52840299999999996</v>
      </c>
      <c r="C3876">
        <v>0.38410300000000003</v>
      </c>
      <c r="D3876">
        <v>0.202961</v>
      </c>
      <c r="E3876">
        <v>4.1193E-2</v>
      </c>
      <c r="F3876">
        <v>3874</v>
      </c>
      <c r="G3876">
        <v>19.386165852664138</v>
      </c>
    </row>
    <row r="3877" spans="1:7" x14ac:dyDescent="0.25">
      <c r="A3877">
        <v>0.72692699999999999</v>
      </c>
      <c r="B3877">
        <v>0.52842299999999998</v>
      </c>
      <c r="C3877">
        <v>0.38412499999999999</v>
      </c>
      <c r="D3877">
        <v>0.20297999999999999</v>
      </c>
      <c r="E3877">
        <v>4.1201000000000002E-2</v>
      </c>
      <c r="F3877">
        <v>3875</v>
      </c>
      <c r="G3877">
        <v>19.388973823630678</v>
      </c>
    </row>
    <row r="3878" spans="1:7" x14ac:dyDescent="0.25">
      <c r="A3878">
        <v>0.72697599999999996</v>
      </c>
      <c r="B3878">
        <v>0.52849400000000002</v>
      </c>
      <c r="C3878">
        <v>0.38420199999999999</v>
      </c>
      <c r="D3878">
        <v>0.20304800000000001</v>
      </c>
      <c r="E3878">
        <v>4.1229000000000002E-2</v>
      </c>
      <c r="F3878">
        <v>3876</v>
      </c>
      <c r="G3878">
        <v>19.399133645013372</v>
      </c>
    </row>
    <row r="3879" spans="1:7" x14ac:dyDescent="0.25">
      <c r="A3879">
        <v>0.72704100000000005</v>
      </c>
      <c r="B3879">
        <v>0.52858899999999998</v>
      </c>
      <c r="C3879">
        <v>0.38430599999999998</v>
      </c>
      <c r="D3879">
        <v>0.20313999999999999</v>
      </c>
      <c r="E3879">
        <v>4.1265999999999997E-2</v>
      </c>
      <c r="F3879">
        <v>3877</v>
      </c>
      <c r="G3879">
        <v>19.412826131950286</v>
      </c>
    </row>
    <row r="3880" spans="1:7" x14ac:dyDescent="0.25">
      <c r="A3880">
        <v>0.72708899999999999</v>
      </c>
      <c r="B3880">
        <v>0.52865799999999996</v>
      </c>
      <c r="C3880">
        <v>0.384382</v>
      </c>
      <c r="D3880">
        <v>0.203207</v>
      </c>
      <c r="E3880">
        <v>4.1293000000000003E-2</v>
      </c>
      <c r="F3880">
        <v>3878</v>
      </c>
      <c r="G3880">
        <v>19.422763955402399</v>
      </c>
    </row>
    <row r="3881" spans="1:7" x14ac:dyDescent="0.25">
      <c r="A3881">
        <v>0.72710699999999995</v>
      </c>
      <c r="B3881">
        <v>0.52868400000000004</v>
      </c>
      <c r="C3881">
        <v>0.38440999999999997</v>
      </c>
      <c r="D3881">
        <v>0.20323099999999999</v>
      </c>
      <c r="E3881">
        <v>4.1302999999999999E-2</v>
      </c>
      <c r="F3881">
        <v>3879</v>
      </c>
      <c r="G3881">
        <v>19.426480926372694</v>
      </c>
    </row>
    <row r="3882" spans="1:7" x14ac:dyDescent="0.25">
      <c r="A3882">
        <v>0.72710900000000001</v>
      </c>
      <c r="B3882">
        <v>0.52868800000000005</v>
      </c>
      <c r="C3882">
        <v>0.38441399999999998</v>
      </c>
      <c r="D3882">
        <v>0.203235</v>
      </c>
      <c r="E3882">
        <v>4.1305000000000001E-2</v>
      </c>
      <c r="F3882">
        <v>3880</v>
      </c>
      <c r="G3882">
        <v>19.427041982030854</v>
      </c>
    </row>
    <row r="3883" spans="1:7" x14ac:dyDescent="0.25">
      <c r="A3883">
        <v>0.72710900000000001</v>
      </c>
      <c r="B3883">
        <v>0.52868800000000005</v>
      </c>
      <c r="C3883">
        <v>0.38441399999999998</v>
      </c>
      <c r="D3883">
        <v>0.203235</v>
      </c>
      <c r="E3883">
        <v>4.1305000000000001E-2</v>
      </c>
      <c r="F3883">
        <v>3881</v>
      </c>
      <c r="G3883">
        <v>19.427045422121882</v>
      </c>
    </row>
    <row r="3884" spans="1:7" x14ac:dyDescent="0.25">
      <c r="A3884">
        <v>0.72714699999999999</v>
      </c>
      <c r="B3884">
        <v>0.52874200000000005</v>
      </c>
      <c r="C3884">
        <v>0.38447300000000001</v>
      </c>
      <c r="D3884">
        <v>0.203287</v>
      </c>
      <c r="E3884">
        <v>4.1326000000000002E-2</v>
      </c>
      <c r="F3884">
        <v>3882</v>
      </c>
      <c r="G3884">
        <v>19.434787502388396</v>
      </c>
    </row>
    <row r="3885" spans="1:7" x14ac:dyDescent="0.25">
      <c r="A3885">
        <v>0.72716999999999998</v>
      </c>
      <c r="B3885">
        <v>0.52877700000000005</v>
      </c>
      <c r="C3885">
        <v>0.38451099999999999</v>
      </c>
      <c r="D3885">
        <v>0.20332</v>
      </c>
      <c r="E3885">
        <v>4.1339000000000001E-2</v>
      </c>
      <c r="F3885">
        <v>3883</v>
      </c>
      <c r="G3885">
        <v>19.43978348116017</v>
      </c>
    </row>
    <row r="3886" spans="1:7" x14ac:dyDescent="0.25">
      <c r="A3886">
        <v>0.72717299999999996</v>
      </c>
      <c r="B3886">
        <v>0.52878099999999995</v>
      </c>
      <c r="C3886">
        <v>0.384515</v>
      </c>
      <c r="D3886">
        <v>0.203324</v>
      </c>
      <c r="E3886">
        <v>4.1341000000000003E-2</v>
      </c>
      <c r="F3886">
        <v>3884</v>
      </c>
      <c r="G3886">
        <v>19.440327239768049</v>
      </c>
    </row>
    <row r="3887" spans="1:7" x14ac:dyDescent="0.25">
      <c r="A3887">
        <v>0.72719599999999995</v>
      </c>
      <c r="B3887">
        <v>0.52881400000000001</v>
      </c>
      <c r="C3887">
        <v>0.38455099999999998</v>
      </c>
      <c r="D3887">
        <v>0.20335600000000001</v>
      </c>
      <c r="E3887">
        <v>4.1354000000000002E-2</v>
      </c>
      <c r="F3887">
        <v>3885</v>
      </c>
      <c r="G3887">
        <v>19.445132005503531</v>
      </c>
    </row>
    <row r="3888" spans="1:7" x14ac:dyDescent="0.25">
      <c r="A3888">
        <v>0.72721000000000002</v>
      </c>
      <c r="B3888">
        <v>0.52883500000000006</v>
      </c>
      <c r="C3888">
        <v>0.38457400000000003</v>
      </c>
      <c r="D3888">
        <v>0.203376</v>
      </c>
      <c r="E3888">
        <v>4.1362000000000003E-2</v>
      </c>
      <c r="F3888">
        <v>3886</v>
      </c>
      <c r="G3888">
        <v>19.448148352391058</v>
      </c>
    </row>
    <row r="3889" spans="1:7" x14ac:dyDescent="0.25">
      <c r="A3889">
        <v>0.72723800000000005</v>
      </c>
      <c r="B3889">
        <v>0.52887499999999998</v>
      </c>
      <c r="C3889">
        <v>0.38461800000000002</v>
      </c>
      <c r="D3889">
        <v>0.20341400000000001</v>
      </c>
      <c r="E3889">
        <v>4.1376999999999997E-2</v>
      </c>
      <c r="F3889">
        <v>3887</v>
      </c>
      <c r="G3889">
        <v>19.453841897370772</v>
      </c>
    </row>
    <row r="3890" spans="1:7" x14ac:dyDescent="0.25">
      <c r="A3890">
        <v>0.72723800000000005</v>
      </c>
      <c r="B3890">
        <v>0.52887600000000001</v>
      </c>
      <c r="C3890">
        <v>0.38461899999999999</v>
      </c>
      <c r="D3890">
        <v>0.20341500000000001</v>
      </c>
      <c r="E3890">
        <v>4.1377999999999998E-2</v>
      </c>
      <c r="F3890">
        <v>3888</v>
      </c>
      <c r="G3890">
        <v>19.453964749378535</v>
      </c>
    </row>
    <row r="3891" spans="1:7" x14ac:dyDescent="0.25">
      <c r="A3891">
        <v>0.72727299999999995</v>
      </c>
      <c r="B3891">
        <v>0.52892600000000001</v>
      </c>
      <c r="C3891">
        <v>0.38467299999999999</v>
      </c>
      <c r="D3891">
        <v>0.20346400000000001</v>
      </c>
      <c r="E3891">
        <v>4.1397000000000003E-2</v>
      </c>
      <c r="F3891">
        <v>3889</v>
      </c>
      <c r="G3891">
        <v>19.461208580652169</v>
      </c>
    </row>
    <row r="3892" spans="1:7" x14ac:dyDescent="0.25">
      <c r="A3892">
        <v>0.72728499999999996</v>
      </c>
      <c r="B3892">
        <v>0.52894399999999997</v>
      </c>
      <c r="C3892">
        <v>0.38469300000000001</v>
      </c>
      <c r="D3892">
        <v>0.203481</v>
      </c>
      <c r="E3892">
        <v>4.1404999999999997E-2</v>
      </c>
      <c r="F3892">
        <v>3890</v>
      </c>
      <c r="G3892">
        <v>19.463814681315473</v>
      </c>
    </row>
    <row r="3893" spans="1:7" x14ac:dyDescent="0.25">
      <c r="A3893">
        <v>0.72730399999999995</v>
      </c>
      <c r="B3893">
        <v>0.528972</v>
      </c>
      <c r="C3893">
        <v>0.38472299999999998</v>
      </c>
      <c r="D3893">
        <v>0.20350799999999999</v>
      </c>
      <c r="E3893">
        <v>4.1415E-2</v>
      </c>
      <c r="F3893">
        <v>3891</v>
      </c>
      <c r="G3893">
        <v>19.467797389252311</v>
      </c>
    </row>
    <row r="3894" spans="1:7" x14ac:dyDescent="0.25">
      <c r="A3894">
        <v>0.72734799999999999</v>
      </c>
      <c r="B3894">
        <v>0.52903500000000003</v>
      </c>
      <c r="C3894">
        <v>0.384793</v>
      </c>
      <c r="D3894">
        <v>0.203569</v>
      </c>
      <c r="E3894">
        <v>4.1439999999999998E-2</v>
      </c>
      <c r="F3894">
        <v>3892</v>
      </c>
      <c r="G3894">
        <v>19.476935220207121</v>
      </c>
    </row>
    <row r="3895" spans="1:7" x14ac:dyDescent="0.25">
      <c r="A3895">
        <v>0.72738700000000001</v>
      </c>
      <c r="B3895">
        <v>0.52909099999999998</v>
      </c>
      <c r="C3895">
        <v>0.38485399999999997</v>
      </c>
      <c r="D3895">
        <v>0.203623</v>
      </c>
      <c r="E3895">
        <v>4.1461999999999999E-2</v>
      </c>
      <c r="F3895">
        <v>3893</v>
      </c>
      <c r="G3895">
        <v>19.485012494787959</v>
      </c>
    </row>
    <row r="3896" spans="1:7" x14ac:dyDescent="0.25">
      <c r="A3896">
        <v>0.72739399999999999</v>
      </c>
      <c r="B3896">
        <v>0.52910199999999996</v>
      </c>
      <c r="C3896">
        <v>0.38486599999999999</v>
      </c>
      <c r="D3896">
        <v>0.20363400000000001</v>
      </c>
      <c r="E3896">
        <v>4.1466999999999997E-2</v>
      </c>
      <c r="F3896">
        <v>3894</v>
      </c>
      <c r="G3896">
        <v>19.48662905593045</v>
      </c>
    </row>
    <row r="3897" spans="1:7" x14ac:dyDescent="0.25">
      <c r="A3897">
        <v>0.72750000000000004</v>
      </c>
      <c r="B3897">
        <v>0.52925599999999995</v>
      </c>
      <c r="C3897">
        <v>0.38503300000000001</v>
      </c>
      <c r="D3897">
        <v>0.20378099999999999</v>
      </c>
      <c r="E3897">
        <v>4.1527000000000001E-2</v>
      </c>
      <c r="F3897">
        <v>3895</v>
      </c>
      <c r="G3897">
        <v>19.508720817925671</v>
      </c>
    </row>
    <row r="3898" spans="1:7" x14ac:dyDescent="0.25">
      <c r="A3898">
        <v>0.72751999999999994</v>
      </c>
      <c r="B3898">
        <v>0.52928500000000001</v>
      </c>
      <c r="C3898">
        <v>0.38506600000000002</v>
      </c>
      <c r="D3898">
        <v>0.20380999999999999</v>
      </c>
      <c r="E3898">
        <v>4.1537999999999999E-2</v>
      </c>
      <c r="F3898">
        <v>3896</v>
      </c>
      <c r="G3898">
        <v>19.513005183289568</v>
      </c>
    </row>
    <row r="3899" spans="1:7" x14ac:dyDescent="0.25">
      <c r="A3899">
        <v>0.72753900000000005</v>
      </c>
      <c r="B3899">
        <v>0.52931300000000003</v>
      </c>
      <c r="C3899">
        <v>0.38509599999999999</v>
      </c>
      <c r="D3899">
        <v>0.20383599999999999</v>
      </c>
      <c r="E3899">
        <v>4.1549000000000003E-2</v>
      </c>
      <c r="F3899">
        <v>3897</v>
      </c>
      <c r="G3899">
        <v>19.516978177520549</v>
      </c>
    </row>
    <row r="3900" spans="1:7" x14ac:dyDescent="0.25">
      <c r="A3900">
        <v>0.72755999999999998</v>
      </c>
      <c r="B3900">
        <v>0.52934400000000004</v>
      </c>
      <c r="C3900">
        <v>0.38512999999999997</v>
      </c>
      <c r="D3900">
        <v>0.20386599999999999</v>
      </c>
      <c r="E3900">
        <v>4.1561000000000001E-2</v>
      </c>
      <c r="F3900">
        <v>3898</v>
      </c>
      <c r="G3900">
        <v>19.521515633658481</v>
      </c>
    </row>
    <row r="3901" spans="1:7" x14ac:dyDescent="0.25">
      <c r="A3901">
        <v>0.72760499999999995</v>
      </c>
      <c r="B3901">
        <v>0.52940900000000002</v>
      </c>
      <c r="C3901">
        <v>0.38520100000000002</v>
      </c>
      <c r="D3901">
        <v>0.203929</v>
      </c>
      <c r="E3901">
        <v>4.1586999999999999E-2</v>
      </c>
      <c r="F3901">
        <v>3899</v>
      </c>
      <c r="G3901">
        <v>19.530869647358855</v>
      </c>
    </row>
    <row r="3902" spans="1:7" x14ac:dyDescent="0.25">
      <c r="A3902">
        <v>0.72761399999999998</v>
      </c>
      <c r="B3902">
        <v>0.52942199999999995</v>
      </c>
      <c r="C3902">
        <v>0.385214</v>
      </c>
      <c r="D3902">
        <v>0.20394100000000001</v>
      </c>
      <c r="E3902">
        <v>4.1591999999999997E-2</v>
      </c>
      <c r="F3902">
        <v>3900</v>
      </c>
      <c r="G3902">
        <v>19.532689142262267</v>
      </c>
    </row>
    <row r="3903" spans="1:7" x14ac:dyDescent="0.25">
      <c r="A3903">
        <v>0.72763900000000004</v>
      </c>
      <c r="B3903">
        <v>0.52945799999999998</v>
      </c>
      <c r="C3903">
        <v>0.38525399999999999</v>
      </c>
      <c r="D3903">
        <v>0.20397599999999999</v>
      </c>
      <c r="E3903">
        <v>4.1605999999999997E-2</v>
      </c>
      <c r="F3903">
        <v>3901</v>
      </c>
      <c r="G3903">
        <v>19.537967560655435</v>
      </c>
    </row>
    <row r="3904" spans="1:7" x14ac:dyDescent="0.25">
      <c r="A3904">
        <v>0.72764499999999999</v>
      </c>
      <c r="B3904">
        <v>0.52946700000000002</v>
      </c>
      <c r="C3904">
        <v>0.385264</v>
      </c>
      <c r="D3904">
        <v>0.203985</v>
      </c>
      <c r="E3904">
        <v>4.1610000000000001E-2</v>
      </c>
      <c r="F3904">
        <v>3902</v>
      </c>
      <c r="G3904">
        <v>19.539314824789752</v>
      </c>
    </row>
    <row r="3905" spans="1:7" x14ac:dyDescent="0.25">
      <c r="A3905">
        <v>0.72765899999999994</v>
      </c>
      <c r="B3905">
        <v>0.52948799999999996</v>
      </c>
      <c r="C3905">
        <v>0.38528699999999999</v>
      </c>
      <c r="D3905">
        <v>0.20400499999999999</v>
      </c>
      <c r="E3905">
        <v>4.1618000000000002E-2</v>
      </c>
      <c r="F3905">
        <v>3903</v>
      </c>
      <c r="G3905">
        <v>19.542280380563653</v>
      </c>
    </row>
    <row r="3906" spans="1:7" x14ac:dyDescent="0.25">
      <c r="A3906">
        <v>0.72772599999999998</v>
      </c>
      <c r="B3906">
        <v>0.52958499999999997</v>
      </c>
      <c r="C3906">
        <v>0.38539299999999999</v>
      </c>
      <c r="D3906">
        <v>0.204098</v>
      </c>
      <c r="E3906">
        <v>4.1655999999999999E-2</v>
      </c>
      <c r="F3906">
        <v>3904</v>
      </c>
      <c r="G3906">
        <v>19.556331027128536</v>
      </c>
    </row>
    <row r="3907" spans="1:7" x14ac:dyDescent="0.25">
      <c r="A3907">
        <v>0.72774099999999997</v>
      </c>
      <c r="B3907">
        <v>0.52960700000000005</v>
      </c>
      <c r="C3907">
        <v>0.38541700000000001</v>
      </c>
      <c r="D3907">
        <v>0.20411899999999999</v>
      </c>
      <c r="E3907">
        <v>4.1665000000000001E-2</v>
      </c>
      <c r="F3907">
        <v>3905</v>
      </c>
      <c r="G3907">
        <v>19.559522392325633</v>
      </c>
    </row>
    <row r="3908" spans="1:7" x14ac:dyDescent="0.25">
      <c r="A3908">
        <v>0.72774499999999998</v>
      </c>
      <c r="B3908">
        <v>0.52961199999999997</v>
      </c>
      <c r="C3908">
        <v>0.38542300000000002</v>
      </c>
      <c r="D3908">
        <v>0.204125</v>
      </c>
      <c r="E3908">
        <v>4.1667000000000003E-2</v>
      </c>
      <c r="F3908">
        <v>3906</v>
      </c>
      <c r="G3908">
        <v>19.560313443283565</v>
      </c>
    </row>
    <row r="3909" spans="1:7" x14ac:dyDescent="0.25">
      <c r="A3909">
        <v>0.727746</v>
      </c>
      <c r="B3909">
        <v>0.52961499999999995</v>
      </c>
      <c r="C3909">
        <v>0.38542500000000002</v>
      </c>
      <c r="D3909">
        <v>0.204127</v>
      </c>
      <c r="E3909">
        <v>4.1667999999999997E-2</v>
      </c>
      <c r="F3909">
        <v>3907</v>
      </c>
      <c r="G3909">
        <v>19.560641001355968</v>
      </c>
    </row>
    <row r="3910" spans="1:7" x14ac:dyDescent="0.25">
      <c r="A3910">
        <v>0.72774899999999998</v>
      </c>
      <c r="B3910">
        <v>0.52961899999999995</v>
      </c>
      <c r="C3910">
        <v>0.38542900000000002</v>
      </c>
      <c r="D3910">
        <v>0.20413100000000001</v>
      </c>
      <c r="E3910">
        <v>4.1668999999999998E-2</v>
      </c>
      <c r="F3910">
        <v>3908</v>
      </c>
      <c r="G3910">
        <v>19.561193419474492</v>
      </c>
    </row>
    <row r="3911" spans="1:7" x14ac:dyDescent="0.25">
      <c r="A3911">
        <v>0.72776300000000005</v>
      </c>
      <c r="B3911">
        <v>0.52963800000000005</v>
      </c>
      <c r="C3911">
        <v>0.38545099999999999</v>
      </c>
      <c r="D3911">
        <v>0.20415</v>
      </c>
      <c r="E3911">
        <v>4.1676999999999999E-2</v>
      </c>
      <c r="F3911">
        <v>3909</v>
      </c>
      <c r="G3911">
        <v>19.56406347753569</v>
      </c>
    </row>
    <row r="3912" spans="1:7" x14ac:dyDescent="0.25">
      <c r="A3912">
        <v>0.72776399999999997</v>
      </c>
      <c r="B3912">
        <v>0.52964</v>
      </c>
      <c r="C3912">
        <v>0.38545299999999999</v>
      </c>
      <c r="D3912">
        <v>0.204152</v>
      </c>
      <c r="E3912">
        <v>4.1678E-2</v>
      </c>
      <c r="F3912">
        <v>3910</v>
      </c>
      <c r="G3912">
        <v>19.564350272615592</v>
      </c>
    </row>
    <row r="3913" spans="1:7" x14ac:dyDescent="0.25">
      <c r="A3913">
        <v>0.7278</v>
      </c>
      <c r="B3913">
        <v>0.52969299999999997</v>
      </c>
      <c r="C3913">
        <v>0.38551000000000002</v>
      </c>
      <c r="D3913">
        <v>0.20420199999999999</v>
      </c>
      <c r="E3913">
        <v>4.1697999999999999E-2</v>
      </c>
      <c r="F3913">
        <v>3911</v>
      </c>
      <c r="G3913">
        <v>19.571933409730775</v>
      </c>
    </row>
    <row r="3914" spans="1:7" x14ac:dyDescent="0.25">
      <c r="A3914">
        <v>0.72780199999999995</v>
      </c>
      <c r="B3914">
        <v>0.52969500000000003</v>
      </c>
      <c r="C3914">
        <v>0.38551299999999999</v>
      </c>
      <c r="D3914">
        <v>0.204204</v>
      </c>
      <c r="E3914">
        <v>4.1699E-2</v>
      </c>
      <c r="F3914">
        <v>3912</v>
      </c>
      <c r="G3914">
        <v>19.572311647716457</v>
      </c>
    </row>
    <row r="3915" spans="1:7" x14ac:dyDescent="0.25">
      <c r="A3915">
        <v>0.72782100000000005</v>
      </c>
      <c r="B3915">
        <v>0.52972300000000005</v>
      </c>
      <c r="C3915">
        <v>0.385544</v>
      </c>
      <c r="D3915">
        <v>0.204232</v>
      </c>
      <c r="E3915">
        <v>4.1710999999999998E-2</v>
      </c>
      <c r="F3915">
        <v>3913</v>
      </c>
      <c r="G3915">
        <v>19.576389424902679</v>
      </c>
    </row>
    <row r="3916" spans="1:7" x14ac:dyDescent="0.25">
      <c r="A3916">
        <v>0.72782500000000006</v>
      </c>
      <c r="B3916">
        <v>0.52972900000000001</v>
      </c>
      <c r="C3916">
        <v>0.38555</v>
      </c>
      <c r="D3916">
        <v>0.204237</v>
      </c>
      <c r="E3916">
        <v>4.1713E-2</v>
      </c>
      <c r="F3916">
        <v>3914</v>
      </c>
      <c r="G3916">
        <v>19.577245135264871</v>
      </c>
    </row>
    <row r="3917" spans="1:7" x14ac:dyDescent="0.25">
      <c r="A3917">
        <v>0.72785299999999997</v>
      </c>
      <c r="B3917">
        <v>0.52977099999999999</v>
      </c>
      <c r="C3917">
        <v>0.38559500000000002</v>
      </c>
      <c r="D3917">
        <v>0.20427699999999999</v>
      </c>
      <c r="E3917">
        <v>4.1729000000000002E-2</v>
      </c>
      <c r="F3917">
        <v>3915</v>
      </c>
      <c r="G3917">
        <v>19.583228409668795</v>
      </c>
    </row>
    <row r="3918" spans="1:7" x14ac:dyDescent="0.25">
      <c r="A3918">
        <v>0.727858</v>
      </c>
      <c r="B3918">
        <v>0.52977700000000005</v>
      </c>
      <c r="C3918">
        <v>0.38560299999999997</v>
      </c>
      <c r="D3918">
        <v>0.20428299999999999</v>
      </c>
      <c r="E3918">
        <v>4.1731999999999998E-2</v>
      </c>
      <c r="F3918">
        <v>3916</v>
      </c>
      <c r="G3918">
        <v>19.584185352607815</v>
      </c>
    </row>
    <row r="3919" spans="1:7" x14ac:dyDescent="0.25">
      <c r="A3919">
        <v>0.72791600000000001</v>
      </c>
      <c r="B3919">
        <v>0.52986200000000006</v>
      </c>
      <c r="C3919">
        <v>0.38569500000000001</v>
      </c>
      <c r="D3919">
        <v>0.20436499999999999</v>
      </c>
      <c r="E3919">
        <v>4.1764999999999997E-2</v>
      </c>
      <c r="F3919">
        <v>3917</v>
      </c>
      <c r="G3919">
        <v>19.596465366952724</v>
      </c>
    </row>
    <row r="3920" spans="1:7" x14ac:dyDescent="0.25">
      <c r="A3920">
        <v>0.72795299999999996</v>
      </c>
      <c r="B3920">
        <v>0.52991600000000005</v>
      </c>
      <c r="C3920">
        <v>0.38575399999999999</v>
      </c>
      <c r="D3920">
        <v>0.20441699999999999</v>
      </c>
      <c r="E3920">
        <v>4.1785999999999997E-2</v>
      </c>
      <c r="F3920">
        <v>3918</v>
      </c>
      <c r="G3920">
        <v>19.604331050126273</v>
      </c>
    </row>
    <row r="3921" spans="1:7" x14ac:dyDescent="0.25">
      <c r="A3921">
        <v>0.72796400000000006</v>
      </c>
      <c r="B3921">
        <v>0.52993199999999996</v>
      </c>
      <c r="C3921">
        <v>0.38577099999999998</v>
      </c>
      <c r="D3921">
        <v>0.204433</v>
      </c>
      <c r="E3921">
        <v>4.1792999999999997E-2</v>
      </c>
      <c r="F3921">
        <v>3919</v>
      </c>
      <c r="G3921">
        <v>19.606638106208369</v>
      </c>
    </row>
    <row r="3922" spans="1:7" x14ac:dyDescent="0.25">
      <c r="A3922">
        <v>0.72798099999999999</v>
      </c>
      <c r="B3922">
        <v>0.52995599999999998</v>
      </c>
      <c r="C3922">
        <v>0.38579799999999997</v>
      </c>
      <c r="D3922">
        <v>0.204456</v>
      </c>
      <c r="E3922">
        <v>4.1801999999999999E-2</v>
      </c>
      <c r="F3922">
        <v>3920</v>
      </c>
      <c r="G3922">
        <v>19.610188844575809</v>
      </c>
    </row>
    <row r="3923" spans="1:7" x14ac:dyDescent="0.25">
      <c r="A3923">
        <v>0.72799599999999998</v>
      </c>
      <c r="B3923">
        <v>0.52997799999999995</v>
      </c>
      <c r="C3923">
        <v>0.385822</v>
      </c>
      <c r="D3923">
        <v>0.20447699999999999</v>
      </c>
      <c r="E3923">
        <v>4.1811000000000001E-2</v>
      </c>
      <c r="F3923">
        <v>3921</v>
      </c>
      <c r="G3923">
        <v>19.613310813267155</v>
      </c>
    </row>
    <row r="3924" spans="1:7" x14ac:dyDescent="0.25">
      <c r="A3924">
        <v>0.72803499999999999</v>
      </c>
      <c r="B3924">
        <v>0.53003500000000003</v>
      </c>
      <c r="C3924">
        <v>0.385884</v>
      </c>
      <c r="D3924">
        <v>0.20453199999999999</v>
      </c>
      <c r="E3924">
        <v>4.1833000000000002E-2</v>
      </c>
      <c r="F3924">
        <v>3922</v>
      </c>
      <c r="G3924">
        <v>19.621620749344181</v>
      </c>
    </row>
    <row r="3925" spans="1:7" x14ac:dyDescent="0.25">
      <c r="A3925">
        <v>0.72808399999999995</v>
      </c>
      <c r="B3925">
        <v>0.53010599999999997</v>
      </c>
      <c r="C3925">
        <v>0.385961</v>
      </c>
      <c r="D3925">
        <v>0.2046</v>
      </c>
      <c r="E3925">
        <v>4.1861000000000002E-2</v>
      </c>
      <c r="F3925">
        <v>3923</v>
      </c>
      <c r="G3925">
        <v>19.631928140748123</v>
      </c>
    </row>
    <row r="3926" spans="1:7" x14ac:dyDescent="0.25">
      <c r="A3926">
        <v>0.728101</v>
      </c>
      <c r="B3926">
        <v>0.53013100000000002</v>
      </c>
      <c r="C3926">
        <v>0.38598900000000003</v>
      </c>
      <c r="D3926">
        <v>0.204625</v>
      </c>
      <c r="E3926">
        <v>4.1870999999999998E-2</v>
      </c>
      <c r="F3926">
        <v>3924</v>
      </c>
      <c r="G3926">
        <v>19.635628233195703</v>
      </c>
    </row>
    <row r="3927" spans="1:7" x14ac:dyDescent="0.25">
      <c r="A3927">
        <v>0.72810699999999995</v>
      </c>
      <c r="B3927">
        <v>0.53013999999999994</v>
      </c>
      <c r="C3927">
        <v>0.38599899999999998</v>
      </c>
      <c r="D3927">
        <v>0.20463400000000001</v>
      </c>
      <c r="E3927">
        <v>4.1875000000000002E-2</v>
      </c>
      <c r="F3927">
        <v>3925</v>
      </c>
      <c r="G3927">
        <v>19.636909974895715</v>
      </c>
    </row>
    <row r="3928" spans="1:7" x14ac:dyDescent="0.25">
      <c r="A3928">
        <v>0.72810799999999998</v>
      </c>
      <c r="B3928">
        <v>0.53014099999999997</v>
      </c>
      <c r="C3928">
        <v>0.38600000000000001</v>
      </c>
      <c r="D3928">
        <v>0.20463400000000001</v>
      </c>
      <c r="E3928">
        <v>4.1875000000000002E-2</v>
      </c>
      <c r="F3928">
        <v>3926</v>
      </c>
      <c r="G3928">
        <v>19.637045330260836</v>
      </c>
    </row>
    <row r="3929" spans="1:7" x14ac:dyDescent="0.25">
      <c r="A3929">
        <v>0.72813600000000001</v>
      </c>
      <c r="B3929">
        <v>0.53018299999999996</v>
      </c>
      <c r="C3929">
        <v>0.38604500000000003</v>
      </c>
      <c r="D3929">
        <v>0.20467399999999999</v>
      </c>
      <c r="E3929">
        <v>4.1891999999999999E-2</v>
      </c>
      <c r="F3929">
        <v>3927</v>
      </c>
      <c r="G3929">
        <v>19.643079135071506</v>
      </c>
    </row>
    <row r="3930" spans="1:7" x14ac:dyDescent="0.25">
      <c r="A3930">
        <v>0.72814199999999996</v>
      </c>
      <c r="B3930">
        <v>0.53019000000000005</v>
      </c>
      <c r="C3930">
        <v>0.38605299999999998</v>
      </c>
      <c r="D3930">
        <v>0.204682</v>
      </c>
      <c r="E3930">
        <v>4.1895000000000002E-2</v>
      </c>
      <c r="F3930">
        <v>3928</v>
      </c>
      <c r="G3930">
        <v>19.644184124432059</v>
      </c>
    </row>
    <row r="3931" spans="1:7" x14ac:dyDescent="0.25">
      <c r="A3931">
        <v>0.72814800000000002</v>
      </c>
      <c r="B3931">
        <v>0.53019899999999998</v>
      </c>
      <c r="C3931">
        <v>0.38606299999999999</v>
      </c>
      <c r="D3931">
        <v>0.20469000000000001</v>
      </c>
      <c r="E3931">
        <v>4.1897999999999998E-2</v>
      </c>
      <c r="F3931">
        <v>3929</v>
      </c>
      <c r="G3931">
        <v>19.645465772166403</v>
      </c>
    </row>
    <row r="3932" spans="1:7" x14ac:dyDescent="0.25">
      <c r="A3932">
        <v>0.72815099999999999</v>
      </c>
      <c r="B3932">
        <v>0.53020400000000001</v>
      </c>
      <c r="C3932">
        <v>0.386069</v>
      </c>
      <c r="D3932">
        <v>0.20469599999999999</v>
      </c>
      <c r="E3932">
        <v>4.19E-2</v>
      </c>
      <c r="F3932">
        <v>3930</v>
      </c>
      <c r="G3932">
        <v>19.646271435733762</v>
      </c>
    </row>
    <row r="3933" spans="1:7" x14ac:dyDescent="0.25">
      <c r="A3933">
        <v>0.72822900000000002</v>
      </c>
      <c r="B3933">
        <v>0.53031700000000004</v>
      </c>
      <c r="C3933">
        <v>0.38619199999999998</v>
      </c>
      <c r="D3933">
        <v>0.20480499999999999</v>
      </c>
      <c r="E3933">
        <v>4.1945000000000003E-2</v>
      </c>
      <c r="F3933">
        <v>3931</v>
      </c>
      <c r="G3933">
        <v>19.662713794694543</v>
      </c>
    </row>
    <row r="3934" spans="1:7" x14ac:dyDescent="0.25">
      <c r="A3934">
        <v>0.72830700000000004</v>
      </c>
      <c r="B3934">
        <v>0.53043200000000001</v>
      </c>
      <c r="C3934">
        <v>0.38631700000000002</v>
      </c>
      <c r="D3934">
        <v>0.20491500000000001</v>
      </c>
      <c r="E3934">
        <v>4.199E-2</v>
      </c>
      <c r="F3934">
        <v>3932</v>
      </c>
      <c r="G3934">
        <v>19.679372206512735</v>
      </c>
    </row>
    <row r="3935" spans="1:7" x14ac:dyDescent="0.25">
      <c r="A3935">
        <v>0.72834299999999996</v>
      </c>
      <c r="B3935">
        <v>0.53048300000000004</v>
      </c>
      <c r="C3935">
        <v>0.38637300000000002</v>
      </c>
      <c r="D3935">
        <v>0.20496400000000001</v>
      </c>
      <c r="E3935">
        <v>4.2009999999999999E-2</v>
      </c>
      <c r="F3935">
        <v>3933</v>
      </c>
      <c r="G3935">
        <v>19.686855898283735</v>
      </c>
    </row>
    <row r="3936" spans="1:7" x14ac:dyDescent="0.25">
      <c r="A3936">
        <v>0.72837399999999997</v>
      </c>
      <c r="B3936">
        <v>0.530528</v>
      </c>
      <c r="C3936">
        <v>0.38642300000000002</v>
      </c>
      <c r="D3936">
        <v>0.205008</v>
      </c>
      <c r="E3936">
        <v>4.2028000000000003E-2</v>
      </c>
      <c r="F3936">
        <v>3934</v>
      </c>
      <c r="G3936">
        <v>19.693515126083643</v>
      </c>
    </row>
    <row r="3937" spans="1:7" x14ac:dyDescent="0.25">
      <c r="A3937">
        <v>0.72840000000000005</v>
      </c>
      <c r="B3937">
        <v>0.53056700000000001</v>
      </c>
      <c r="C3937">
        <v>0.386465</v>
      </c>
      <c r="D3937">
        <v>0.20504600000000001</v>
      </c>
      <c r="E3937">
        <v>4.2043999999999998E-2</v>
      </c>
      <c r="F3937">
        <v>3935</v>
      </c>
      <c r="G3937">
        <v>19.699164307162928</v>
      </c>
    </row>
    <row r="3938" spans="1:7" x14ac:dyDescent="0.25">
      <c r="A3938">
        <v>0.72842099999999999</v>
      </c>
      <c r="B3938">
        <v>0.53059699999999999</v>
      </c>
      <c r="C3938">
        <v>0.38649800000000001</v>
      </c>
      <c r="D3938">
        <v>0.20507500000000001</v>
      </c>
      <c r="E3938">
        <v>4.2056000000000003E-2</v>
      </c>
      <c r="F3938">
        <v>3936</v>
      </c>
      <c r="G3938">
        <v>19.703503667321918</v>
      </c>
    </row>
    <row r="3939" spans="1:7" x14ac:dyDescent="0.25">
      <c r="A3939">
        <v>0.72846200000000005</v>
      </c>
      <c r="B3939">
        <v>0.53065700000000005</v>
      </c>
      <c r="C3939">
        <v>0.38656400000000002</v>
      </c>
      <c r="D3939">
        <v>0.20513300000000001</v>
      </c>
      <c r="E3939">
        <v>4.2079999999999999E-2</v>
      </c>
      <c r="F3939">
        <v>3937</v>
      </c>
      <c r="G3939">
        <v>19.712341017871879</v>
      </c>
    </row>
    <row r="3940" spans="1:7" x14ac:dyDescent="0.25">
      <c r="A3940">
        <v>0.72849799999999998</v>
      </c>
      <c r="B3940">
        <v>0.53070899999999999</v>
      </c>
      <c r="C3940">
        <v>0.38662000000000002</v>
      </c>
      <c r="D3940">
        <v>0.205183</v>
      </c>
      <c r="E3940">
        <v>4.2099999999999999E-2</v>
      </c>
      <c r="F3940">
        <v>3938</v>
      </c>
      <c r="G3940">
        <v>19.719909889272984</v>
      </c>
    </row>
    <row r="3941" spans="1:7" x14ac:dyDescent="0.25">
      <c r="A3941">
        <v>0.72851999999999995</v>
      </c>
      <c r="B3941">
        <v>0.53074100000000002</v>
      </c>
      <c r="C3941">
        <v>0.386656</v>
      </c>
      <c r="D3941">
        <v>0.20521400000000001</v>
      </c>
      <c r="E3941">
        <v>4.2112999999999998E-2</v>
      </c>
      <c r="F3941">
        <v>3939</v>
      </c>
      <c r="G3941">
        <v>19.724630477758357</v>
      </c>
    </row>
    <row r="3942" spans="1:7" x14ac:dyDescent="0.25">
      <c r="A3942">
        <v>0.72852399999999995</v>
      </c>
      <c r="B3942">
        <v>0.53074699999999997</v>
      </c>
      <c r="C3942">
        <v>0.38666200000000001</v>
      </c>
      <c r="D3942">
        <v>0.20522000000000001</v>
      </c>
      <c r="E3942">
        <v>4.2115E-2</v>
      </c>
      <c r="F3942">
        <v>3940</v>
      </c>
      <c r="G3942">
        <v>19.725502617063757</v>
      </c>
    </row>
    <row r="3943" spans="1:7" x14ac:dyDescent="0.25">
      <c r="A3943">
        <v>0.72853299999999999</v>
      </c>
      <c r="B3943">
        <v>0.53076100000000004</v>
      </c>
      <c r="C3943">
        <v>0.38667699999999999</v>
      </c>
      <c r="D3943">
        <v>0.205233</v>
      </c>
      <c r="E3943">
        <v>4.2120999999999999E-2</v>
      </c>
      <c r="F3943">
        <v>3941</v>
      </c>
      <c r="G3943">
        <v>19.727507849692113</v>
      </c>
    </row>
    <row r="3944" spans="1:7" x14ac:dyDescent="0.25">
      <c r="A3944">
        <v>0.72854200000000002</v>
      </c>
      <c r="B3944">
        <v>0.53077399999999997</v>
      </c>
      <c r="C3944">
        <v>0.38669100000000001</v>
      </c>
      <c r="D3944">
        <v>0.20524600000000001</v>
      </c>
      <c r="E3944">
        <v>4.2125999999999997E-2</v>
      </c>
      <c r="F3944">
        <v>3942</v>
      </c>
      <c r="G3944">
        <v>19.729394067771224</v>
      </c>
    </row>
    <row r="3945" spans="1:7" x14ac:dyDescent="0.25">
      <c r="A3945">
        <v>0.72854399999999997</v>
      </c>
      <c r="B3945">
        <v>0.53077600000000003</v>
      </c>
      <c r="C3945">
        <v>0.38669300000000001</v>
      </c>
      <c r="D3945">
        <v>0.20524700000000001</v>
      </c>
      <c r="E3945">
        <v>4.2125999999999997E-2</v>
      </c>
      <c r="F3945">
        <v>3943</v>
      </c>
      <c r="G3945">
        <v>19.729661182727099</v>
      </c>
    </row>
    <row r="3946" spans="1:7" x14ac:dyDescent="0.25">
      <c r="A3946">
        <v>0.72855899999999996</v>
      </c>
      <c r="B3946">
        <v>0.53079799999999999</v>
      </c>
      <c r="C3946">
        <v>0.38671800000000001</v>
      </c>
      <c r="D3946">
        <v>0.20526900000000001</v>
      </c>
      <c r="E3946">
        <v>4.2134999999999999E-2</v>
      </c>
      <c r="F3946">
        <v>3944</v>
      </c>
      <c r="G3946">
        <v>19.732948812182467</v>
      </c>
    </row>
    <row r="3947" spans="1:7" x14ac:dyDescent="0.25">
      <c r="A3947">
        <v>0.72867099999999996</v>
      </c>
      <c r="B3947">
        <v>0.53096200000000005</v>
      </c>
      <c r="C3947">
        <v>0.38689699999999999</v>
      </c>
      <c r="D3947">
        <v>0.205427</v>
      </c>
      <c r="E3947">
        <v>4.2200000000000001E-2</v>
      </c>
      <c r="F3947">
        <v>3945</v>
      </c>
      <c r="G3947">
        <v>19.756941392253356</v>
      </c>
    </row>
    <row r="3948" spans="1:7" x14ac:dyDescent="0.25">
      <c r="A3948">
        <v>0.72867499999999996</v>
      </c>
      <c r="B3948">
        <v>0.53096699999999997</v>
      </c>
      <c r="C3948">
        <v>0.38690200000000002</v>
      </c>
      <c r="D3948">
        <v>0.205432</v>
      </c>
      <c r="E3948">
        <v>4.2202000000000003E-2</v>
      </c>
      <c r="F3948">
        <v>3946</v>
      </c>
      <c r="G3948">
        <v>19.757638802222235</v>
      </c>
    </row>
    <row r="3949" spans="1:7" x14ac:dyDescent="0.25">
      <c r="A3949">
        <v>0.72867999999999999</v>
      </c>
      <c r="B3949">
        <v>0.53097399999999995</v>
      </c>
      <c r="C3949">
        <v>0.38690999999999998</v>
      </c>
      <c r="D3949">
        <v>0.20543900000000001</v>
      </c>
      <c r="E3949">
        <v>4.2204999999999999E-2</v>
      </c>
      <c r="F3949">
        <v>3947</v>
      </c>
      <c r="G3949">
        <v>19.758766961178047</v>
      </c>
    </row>
    <row r="3950" spans="1:7" x14ac:dyDescent="0.25">
      <c r="A3950">
        <v>0.728688</v>
      </c>
      <c r="B3950">
        <v>0.53098699999999999</v>
      </c>
      <c r="C3950">
        <v>0.38692399999999999</v>
      </c>
      <c r="D3950">
        <v>0.20545099999999999</v>
      </c>
      <c r="E3950">
        <v>4.2209999999999998E-2</v>
      </c>
      <c r="F3950">
        <v>3948</v>
      </c>
      <c r="G3950">
        <v>19.760563803578158</v>
      </c>
    </row>
    <row r="3951" spans="1:7" x14ac:dyDescent="0.25">
      <c r="A3951">
        <v>0.728711</v>
      </c>
      <c r="B3951">
        <v>0.53102000000000005</v>
      </c>
      <c r="C3951">
        <v>0.38696000000000003</v>
      </c>
      <c r="D3951">
        <v>0.205484</v>
      </c>
      <c r="E3951">
        <v>4.2223999999999998E-2</v>
      </c>
      <c r="F3951">
        <v>3949</v>
      </c>
      <c r="G3951">
        <v>19.765481386656354</v>
      </c>
    </row>
    <row r="3952" spans="1:7" x14ac:dyDescent="0.25">
      <c r="A3952">
        <v>0.72875199999999996</v>
      </c>
      <c r="B3952">
        <v>0.53107899999999997</v>
      </c>
      <c r="C3952">
        <v>0.38702500000000001</v>
      </c>
      <c r="D3952">
        <v>0.205541</v>
      </c>
      <c r="E3952">
        <v>4.2247E-2</v>
      </c>
      <c r="F3952">
        <v>3950</v>
      </c>
      <c r="G3952">
        <v>19.774180052020107</v>
      </c>
    </row>
    <row r="3953" spans="1:7" x14ac:dyDescent="0.25">
      <c r="A3953">
        <v>0.728765</v>
      </c>
      <c r="B3953">
        <v>0.53109899999999999</v>
      </c>
      <c r="C3953">
        <v>0.387046</v>
      </c>
      <c r="D3953">
        <v>0.20555999999999999</v>
      </c>
      <c r="E3953">
        <v>4.2255000000000001E-2</v>
      </c>
      <c r="F3953">
        <v>3951</v>
      </c>
      <c r="G3953">
        <v>19.77698274283572</v>
      </c>
    </row>
    <row r="3954" spans="1:7" x14ac:dyDescent="0.25">
      <c r="A3954">
        <v>0.72883399999999998</v>
      </c>
      <c r="B3954">
        <v>0.53119899999999998</v>
      </c>
      <c r="C3954">
        <v>0.387156</v>
      </c>
      <c r="D3954">
        <v>0.20565700000000001</v>
      </c>
      <c r="E3954">
        <v>4.2294999999999999E-2</v>
      </c>
      <c r="F3954">
        <v>3952</v>
      </c>
      <c r="G3954">
        <v>19.791773531926399</v>
      </c>
    </row>
    <row r="3955" spans="1:7" x14ac:dyDescent="0.25">
      <c r="A3955">
        <v>0.72888799999999998</v>
      </c>
      <c r="B3955">
        <v>0.53127800000000003</v>
      </c>
      <c r="C3955">
        <v>0.38724199999999998</v>
      </c>
      <c r="D3955">
        <v>0.205733</v>
      </c>
      <c r="E3955">
        <v>4.2326000000000003E-2</v>
      </c>
      <c r="F3955">
        <v>3953</v>
      </c>
      <c r="G3955">
        <v>19.803282739274508</v>
      </c>
    </row>
    <row r="3956" spans="1:7" x14ac:dyDescent="0.25">
      <c r="A3956">
        <v>0.72897999999999996</v>
      </c>
      <c r="B3956">
        <v>0.531412</v>
      </c>
      <c r="C3956">
        <v>0.38738899999999998</v>
      </c>
      <c r="D3956">
        <v>0.20586299999999999</v>
      </c>
      <c r="E3956">
        <v>4.2380000000000001E-2</v>
      </c>
      <c r="F3956">
        <v>3954</v>
      </c>
      <c r="G3956">
        <v>19.823104317382214</v>
      </c>
    </row>
    <row r="3957" spans="1:7" x14ac:dyDescent="0.25">
      <c r="A3957">
        <v>0.728989</v>
      </c>
      <c r="B3957">
        <v>0.53142400000000001</v>
      </c>
      <c r="C3957">
        <v>0.38740200000000002</v>
      </c>
      <c r="D3957">
        <v>0.205875</v>
      </c>
      <c r="E3957">
        <v>4.2383999999999998E-2</v>
      </c>
      <c r="F3957">
        <v>3955</v>
      </c>
      <c r="G3957">
        <v>19.824867535695599</v>
      </c>
    </row>
    <row r="3958" spans="1:7" x14ac:dyDescent="0.25">
      <c r="A3958">
        <v>0.72903799999999996</v>
      </c>
      <c r="B3958">
        <v>0.53149599999999997</v>
      </c>
      <c r="C3958">
        <v>0.38748100000000002</v>
      </c>
      <c r="D3958">
        <v>0.20594399999999999</v>
      </c>
      <c r="E3958">
        <v>4.2412999999999999E-2</v>
      </c>
      <c r="F3958">
        <v>3956</v>
      </c>
      <c r="G3958">
        <v>19.835447857058362</v>
      </c>
    </row>
    <row r="3959" spans="1:7" x14ac:dyDescent="0.25">
      <c r="A3959">
        <v>0.72909199999999996</v>
      </c>
      <c r="B3959">
        <v>0.53157500000000002</v>
      </c>
      <c r="C3959">
        <v>0.38756699999999999</v>
      </c>
      <c r="D3959">
        <v>0.20602100000000001</v>
      </c>
      <c r="E3959">
        <v>4.2444999999999997E-2</v>
      </c>
      <c r="F3959">
        <v>3957</v>
      </c>
      <c r="G3959">
        <v>19.847047671121921</v>
      </c>
    </row>
    <row r="3960" spans="1:7" x14ac:dyDescent="0.25">
      <c r="A3960">
        <v>0.72910200000000003</v>
      </c>
      <c r="B3960">
        <v>0.53159000000000001</v>
      </c>
      <c r="C3960">
        <v>0.38758300000000001</v>
      </c>
      <c r="D3960">
        <v>0.206035</v>
      </c>
      <c r="E3960">
        <v>4.2450000000000002E-2</v>
      </c>
      <c r="F3960">
        <v>3958</v>
      </c>
      <c r="G3960">
        <v>19.849217047806729</v>
      </c>
    </row>
    <row r="3961" spans="1:7" x14ac:dyDescent="0.25">
      <c r="A3961">
        <v>0.72911800000000004</v>
      </c>
      <c r="B3961">
        <v>0.531613</v>
      </c>
      <c r="C3961">
        <v>0.38760899999999998</v>
      </c>
      <c r="D3961">
        <v>0.20605799999999999</v>
      </c>
      <c r="E3961">
        <v>4.2459999999999998E-2</v>
      </c>
      <c r="F3961">
        <v>3959</v>
      </c>
      <c r="G3961">
        <v>19.852700969838853</v>
      </c>
    </row>
    <row r="3962" spans="1:7" x14ac:dyDescent="0.25">
      <c r="A3962">
        <v>0.72914699999999999</v>
      </c>
      <c r="B3962">
        <v>0.53165600000000002</v>
      </c>
      <c r="C3962">
        <v>0.387656</v>
      </c>
      <c r="D3962">
        <v>0.206099</v>
      </c>
      <c r="E3962">
        <v>4.2477000000000001E-2</v>
      </c>
      <c r="F3962">
        <v>3960</v>
      </c>
      <c r="G3962">
        <v>19.859027786608774</v>
      </c>
    </row>
    <row r="3963" spans="1:7" x14ac:dyDescent="0.25">
      <c r="A3963">
        <v>0.72915799999999997</v>
      </c>
      <c r="B3963">
        <v>0.531671</v>
      </c>
      <c r="C3963">
        <v>0.38767200000000002</v>
      </c>
      <c r="D3963">
        <v>0.20611399999999999</v>
      </c>
      <c r="E3963">
        <v>4.2483E-2</v>
      </c>
      <c r="F3963">
        <v>3961</v>
      </c>
      <c r="G3963">
        <v>19.861258884240939</v>
      </c>
    </row>
    <row r="3964" spans="1:7" x14ac:dyDescent="0.25">
      <c r="A3964">
        <v>0.72916999999999998</v>
      </c>
      <c r="B3964">
        <v>0.53168899999999997</v>
      </c>
      <c r="C3964">
        <v>0.38769100000000001</v>
      </c>
      <c r="D3964">
        <v>0.20613100000000001</v>
      </c>
      <c r="E3964">
        <v>4.249E-2</v>
      </c>
      <c r="F3964">
        <v>3962</v>
      </c>
      <c r="G3964">
        <v>19.8638536456297</v>
      </c>
    </row>
    <row r="3965" spans="1:7" x14ac:dyDescent="0.25">
      <c r="A3965">
        <v>0.72917399999999999</v>
      </c>
      <c r="B3965">
        <v>0.53169500000000003</v>
      </c>
      <c r="C3965">
        <v>0.38769900000000002</v>
      </c>
      <c r="D3965">
        <v>0.20613799999999999</v>
      </c>
      <c r="E3965">
        <v>4.2493000000000003E-2</v>
      </c>
      <c r="F3965">
        <v>3963</v>
      </c>
      <c r="G3965">
        <v>19.864834599656433</v>
      </c>
    </row>
    <row r="3966" spans="1:7" x14ac:dyDescent="0.25">
      <c r="A3966">
        <v>0.72918700000000003</v>
      </c>
      <c r="B3966">
        <v>0.53171299999999999</v>
      </c>
      <c r="C3966">
        <v>0.38771800000000001</v>
      </c>
      <c r="D3966">
        <v>0.206155</v>
      </c>
      <c r="E3966">
        <v>4.2500000000000003E-2</v>
      </c>
      <c r="F3966">
        <v>3964</v>
      </c>
      <c r="G3966">
        <v>19.867475715172386</v>
      </c>
    </row>
    <row r="3967" spans="1:7" x14ac:dyDescent="0.25">
      <c r="A3967">
        <v>0.72923400000000005</v>
      </c>
      <c r="B3967">
        <v>0.53178199999999998</v>
      </c>
      <c r="C3967">
        <v>0.38779400000000003</v>
      </c>
      <c r="D3967">
        <v>0.20622199999999999</v>
      </c>
      <c r="E3967">
        <v>4.2527000000000002E-2</v>
      </c>
      <c r="F3967">
        <v>3965</v>
      </c>
      <c r="G3967">
        <v>19.877660911207197</v>
      </c>
    </row>
    <row r="3968" spans="1:7" x14ac:dyDescent="0.25">
      <c r="A3968">
        <v>0.72924199999999995</v>
      </c>
      <c r="B3968">
        <v>0.53179399999999999</v>
      </c>
      <c r="C3968">
        <v>0.38780700000000001</v>
      </c>
      <c r="D3968">
        <v>0.206234</v>
      </c>
      <c r="E3968">
        <v>4.2532E-2</v>
      </c>
      <c r="F3968">
        <v>3966</v>
      </c>
      <c r="G3968">
        <v>19.879460611249048</v>
      </c>
    </row>
    <row r="3969" spans="1:7" x14ac:dyDescent="0.25">
      <c r="A3969">
        <v>0.72925099999999998</v>
      </c>
      <c r="B3969">
        <v>0.53180700000000003</v>
      </c>
      <c r="C3969">
        <v>0.38782100000000003</v>
      </c>
      <c r="D3969">
        <v>0.20624600000000001</v>
      </c>
      <c r="E3969">
        <v>4.2536999999999998E-2</v>
      </c>
      <c r="F3969">
        <v>3967</v>
      </c>
      <c r="G3969">
        <v>19.88137507855501</v>
      </c>
    </row>
    <row r="3970" spans="1:7" x14ac:dyDescent="0.25">
      <c r="A3970">
        <v>0.72927699999999995</v>
      </c>
      <c r="B3970">
        <v>0.53184399999999998</v>
      </c>
      <c r="C3970">
        <v>0.38786199999999998</v>
      </c>
      <c r="D3970">
        <v>0.20628199999999999</v>
      </c>
      <c r="E3970">
        <v>4.2552E-2</v>
      </c>
      <c r="F3970">
        <v>3968</v>
      </c>
      <c r="G3970">
        <v>19.886839080411018</v>
      </c>
    </row>
    <row r="3971" spans="1:7" x14ac:dyDescent="0.25">
      <c r="A3971">
        <v>0.72931000000000001</v>
      </c>
      <c r="B3971">
        <v>0.53189299999999995</v>
      </c>
      <c r="C3971">
        <v>0.38791500000000001</v>
      </c>
      <c r="D3971">
        <v>0.20632900000000001</v>
      </c>
      <c r="E3971">
        <v>4.2571999999999999E-2</v>
      </c>
      <c r="F3971">
        <v>3969</v>
      </c>
      <c r="G3971">
        <v>19.894053711092859</v>
      </c>
    </row>
    <row r="3972" spans="1:7" x14ac:dyDescent="0.25">
      <c r="A3972">
        <v>0.72936400000000001</v>
      </c>
      <c r="B3972">
        <v>0.531972</v>
      </c>
      <c r="C3972">
        <v>0.38800099999999998</v>
      </c>
      <c r="D3972">
        <v>0.20640600000000001</v>
      </c>
      <c r="E3972">
        <v>4.2603000000000002E-2</v>
      </c>
      <c r="F3972">
        <v>3970</v>
      </c>
      <c r="G3972">
        <v>19.905752354048222</v>
      </c>
    </row>
    <row r="3973" spans="1:7" x14ac:dyDescent="0.25">
      <c r="A3973">
        <v>0.72939900000000002</v>
      </c>
      <c r="B3973">
        <v>0.53202199999999999</v>
      </c>
      <c r="C3973">
        <v>0.38805699999999999</v>
      </c>
      <c r="D3973">
        <v>0.206455</v>
      </c>
      <c r="E3973">
        <v>4.2624000000000002E-2</v>
      </c>
      <c r="F3973">
        <v>3971</v>
      </c>
      <c r="G3973">
        <v>19.913200050561212</v>
      </c>
    </row>
    <row r="3974" spans="1:7" x14ac:dyDescent="0.25">
      <c r="A3974">
        <v>0.72940899999999997</v>
      </c>
      <c r="B3974">
        <v>0.53203699999999998</v>
      </c>
      <c r="C3974">
        <v>0.388073</v>
      </c>
      <c r="D3974">
        <v>0.20646900000000001</v>
      </c>
      <c r="E3974">
        <v>4.2630000000000001E-2</v>
      </c>
      <c r="F3974">
        <v>3972</v>
      </c>
      <c r="G3974">
        <v>19.915405773149057</v>
      </c>
    </row>
    <row r="3975" spans="1:7" x14ac:dyDescent="0.25">
      <c r="A3975">
        <v>0.72947099999999998</v>
      </c>
      <c r="B3975">
        <v>0.53212800000000005</v>
      </c>
      <c r="C3975">
        <v>0.38817200000000002</v>
      </c>
      <c r="D3975">
        <v>0.20655699999999999</v>
      </c>
      <c r="E3975">
        <v>4.2666000000000003E-2</v>
      </c>
      <c r="F3975">
        <v>3973</v>
      </c>
      <c r="G3975">
        <v>19.928773964166236</v>
      </c>
    </row>
    <row r="3976" spans="1:7" x14ac:dyDescent="0.25">
      <c r="A3976">
        <v>0.72949699999999995</v>
      </c>
      <c r="B3976">
        <v>0.53216600000000003</v>
      </c>
      <c r="C3976">
        <v>0.388214</v>
      </c>
      <c r="D3976">
        <v>0.206594</v>
      </c>
      <c r="E3976">
        <v>4.2680999999999997E-2</v>
      </c>
      <c r="F3976">
        <v>3974</v>
      </c>
      <c r="G3976">
        <v>19.934486751998467</v>
      </c>
    </row>
    <row r="3977" spans="1:7" x14ac:dyDescent="0.25">
      <c r="A3977">
        <v>0.72955999999999999</v>
      </c>
      <c r="B3977">
        <v>0.53225800000000001</v>
      </c>
      <c r="C3977">
        <v>0.38831399999999999</v>
      </c>
      <c r="D3977">
        <v>0.20668300000000001</v>
      </c>
      <c r="E3977">
        <v>4.2717999999999999E-2</v>
      </c>
      <c r="F3977">
        <v>3975</v>
      </c>
      <c r="G3977">
        <v>19.948089554553793</v>
      </c>
    </row>
    <row r="3978" spans="1:7" x14ac:dyDescent="0.25">
      <c r="A3978">
        <v>0.72958000000000001</v>
      </c>
      <c r="B3978">
        <v>0.53228699999999995</v>
      </c>
      <c r="C3978">
        <v>0.38834600000000002</v>
      </c>
      <c r="D3978">
        <v>0.20671200000000001</v>
      </c>
      <c r="E3978">
        <v>4.2729999999999997E-2</v>
      </c>
      <c r="F3978">
        <v>3976</v>
      </c>
      <c r="G3978">
        <v>19.952476855966182</v>
      </c>
    </row>
    <row r="3979" spans="1:7" x14ac:dyDescent="0.25">
      <c r="A3979">
        <v>0.72958900000000004</v>
      </c>
      <c r="B3979">
        <v>0.5323</v>
      </c>
      <c r="C3979">
        <v>0.38836100000000001</v>
      </c>
      <c r="D3979">
        <v>0.20672499999999999</v>
      </c>
      <c r="E3979">
        <v>4.2735000000000002E-2</v>
      </c>
      <c r="F3979">
        <v>3977</v>
      </c>
      <c r="G3979">
        <v>19.95441119585567</v>
      </c>
    </row>
    <row r="3980" spans="1:7" x14ac:dyDescent="0.25">
      <c r="A3980">
        <v>0.72958900000000004</v>
      </c>
      <c r="B3980">
        <v>0.53230100000000002</v>
      </c>
      <c r="C3980">
        <v>0.38836100000000001</v>
      </c>
      <c r="D3980">
        <v>0.20672499999999999</v>
      </c>
      <c r="E3980">
        <v>4.2735000000000002E-2</v>
      </c>
      <c r="F3980">
        <v>3978</v>
      </c>
      <c r="G3980">
        <v>19.95445939551718</v>
      </c>
    </row>
    <row r="3981" spans="1:7" x14ac:dyDescent="0.25">
      <c r="A3981">
        <v>0.72958999999999996</v>
      </c>
      <c r="B3981">
        <v>0.53230100000000002</v>
      </c>
      <c r="C3981">
        <v>0.38836199999999999</v>
      </c>
      <c r="D3981">
        <v>0.20672499999999999</v>
      </c>
      <c r="E3981">
        <v>4.2735000000000002E-2</v>
      </c>
      <c r="F3981">
        <v>3979</v>
      </c>
      <c r="G3981">
        <v>19.954542969195348</v>
      </c>
    </row>
    <row r="3982" spans="1:7" x14ac:dyDescent="0.25">
      <c r="A3982">
        <v>0.72959200000000002</v>
      </c>
      <c r="B3982">
        <v>0.532304</v>
      </c>
      <c r="C3982">
        <v>0.38836500000000002</v>
      </c>
      <c r="D3982">
        <v>0.206728</v>
      </c>
      <c r="E3982">
        <v>4.2736999999999997E-2</v>
      </c>
      <c r="F3982">
        <v>3980</v>
      </c>
      <c r="G3982">
        <v>19.954983931296457</v>
      </c>
    </row>
    <row r="3983" spans="1:7" x14ac:dyDescent="0.25">
      <c r="A3983">
        <v>0.72961100000000001</v>
      </c>
      <c r="B3983">
        <v>0.53233200000000003</v>
      </c>
      <c r="C3983">
        <v>0.38839499999999999</v>
      </c>
      <c r="D3983">
        <v>0.20675499999999999</v>
      </c>
      <c r="E3983">
        <v>4.2748000000000001E-2</v>
      </c>
      <c r="F3983">
        <v>3981</v>
      </c>
      <c r="G3983">
        <v>19.959070910872125</v>
      </c>
    </row>
    <row r="3984" spans="1:7" x14ac:dyDescent="0.25">
      <c r="A3984">
        <v>0.72962400000000005</v>
      </c>
      <c r="B3984">
        <v>0.53234999999999999</v>
      </c>
      <c r="C3984">
        <v>0.38841500000000001</v>
      </c>
      <c r="D3984">
        <v>0.20677300000000001</v>
      </c>
      <c r="E3984">
        <v>4.2755000000000001E-2</v>
      </c>
      <c r="F3984">
        <v>3982</v>
      </c>
      <c r="G3984">
        <v>19.961839369217838</v>
      </c>
    </row>
    <row r="3985" spans="1:7" x14ac:dyDescent="0.25">
      <c r="A3985">
        <v>0.72962400000000005</v>
      </c>
      <c r="B3985">
        <v>0.53235200000000005</v>
      </c>
      <c r="C3985">
        <v>0.38841700000000001</v>
      </c>
      <c r="D3985">
        <v>0.20677400000000001</v>
      </c>
      <c r="E3985">
        <v>4.2756000000000002E-2</v>
      </c>
      <c r="F3985">
        <v>3983</v>
      </c>
      <c r="G3985">
        <v>19.962010292055059</v>
      </c>
    </row>
    <row r="3986" spans="1:7" x14ac:dyDescent="0.25">
      <c r="A3986">
        <v>0.72963500000000003</v>
      </c>
      <c r="B3986">
        <v>0.53236700000000003</v>
      </c>
      <c r="C3986">
        <v>0.388434</v>
      </c>
      <c r="D3986">
        <v>0.206789</v>
      </c>
      <c r="E3986">
        <v>4.2762000000000001E-2</v>
      </c>
      <c r="F3986">
        <v>3984</v>
      </c>
      <c r="G3986">
        <v>19.964315514949426</v>
      </c>
    </row>
    <row r="3987" spans="1:7" x14ac:dyDescent="0.25">
      <c r="A3987">
        <v>0.72965100000000005</v>
      </c>
      <c r="B3987">
        <v>0.53239099999999995</v>
      </c>
      <c r="C3987">
        <v>0.38846000000000003</v>
      </c>
      <c r="D3987">
        <v>0.206812</v>
      </c>
      <c r="E3987">
        <v>4.2771000000000003E-2</v>
      </c>
      <c r="F3987">
        <v>3985</v>
      </c>
      <c r="G3987">
        <v>19.967841081484224</v>
      </c>
    </row>
    <row r="3988" spans="1:7" x14ac:dyDescent="0.25">
      <c r="A3988">
        <v>0.72965899999999995</v>
      </c>
      <c r="B3988">
        <v>0.53240200000000004</v>
      </c>
      <c r="C3988">
        <v>0.38847199999999998</v>
      </c>
      <c r="D3988">
        <v>0.20682300000000001</v>
      </c>
      <c r="E3988">
        <v>4.2776000000000002E-2</v>
      </c>
      <c r="F3988">
        <v>3986</v>
      </c>
      <c r="G3988">
        <v>19.969535973447979</v>
      </c>
    </row>
    <row r="3989" spans="1:7" x14ac:dyDescent="0.25">
      <c r="A3989">
        <v>0.72967599999999999</v>
      </c>
      <c r="B3989">
        <v>0.53242800000000001</v>
      </c>
      <c r="C3989">
        <v>0.38850000000000001</v>
      </c>
      <c r="D3989">
        <v>0.206848</v>
      </c>
      <c r="E3989">
        <v>4.2785999999999998E-2</v>
      </c>
      <c r="F3989">
        <v>3987</v>
      </c>
      <c r="G3989">
        <v>19.973294663472977</v>
      </c>
    </row>
    <row r="3990" spans="1:7" x14ac:dyDescent="0.25">
      <c r="A3990">
        <v>0.72969799999999996</v>
      </c>
      <c r="B3990">
        <v>0.53245799999999999</v>
      </c>
      <c r="C3990">
        <v>0.38853399999999999</v>
      </c>
      <c r="D3990">
        <v>0.20687800000000001</v>
      </c>
      <c r="E3990">
        <v>4.2798999999999997E-2</v>
      </c>
      <c r="F3990">
        <v>3988</v>
      </c>
      <c r="G3990">
        <v>19.97788703670701</v>
      </c>
    </row>
    <row r="3991" spans="1:7" x14ac:dyDescent="0.25">
      <c r="A3991">
        <v>0.72972800000000004</v>
      </c>
      <c r="B3991">
        <v>0.53250399999999998</v>
      </c>
      <c r="C3991">
        <v>0.38858300000000001</v>
      </c>
      <c r="D3991">
        <v>0.20692199999999999</v>
      </c>
      <c r="E3991">
        <v>4.2817000000000001E-2</v>
      </c>
      <c r="F3991">
        <v>3989</v>
      </c>
      <c r="G3991">
        <v>19.984597588831292</v>
      </c>
    </row>
    <row r="3992" spans="1:7" x14ac:dyDescent="0.25">
      <c r="A3992">
        <v>0.72972899999999996</v>
      </c>
      <c r="B3992">
        <v>0.53250500000000001</v>
      </c>
      <c r="C3992">
        <v>0.38858500000000001</v>
      </c>
      <c r="D3992">
        <v>0.206923</v>
      </c>
      <c r="E3992">
        <v>4.2817000000000001E-2</v>
      </c>
      <c r="F3992">
        <v>3990</v>
      </c>
      <c r="G3992">
        <v>19.984818709846532</v>
      </c>
    </row>
    <row r="3993" spans="1:7" x14ac:dyDescent="0.25">
      <c r="A3993">
        <v>0.72977499999999995</v>
      </c>
      <c r="B3993">
        <v>0.53257200000000005</v>
      </c>
      <c r="C3993">
        <v>0.388658</v>
      </c>
      <c r="D3993">
        <v>0.20698800000000001</v>
      </c>
      <c r="E3993">
        <v>4.2844E-2</v>
      </c>
      <c r="F3993">
        <v>3991</v>
      </c>
      <c r="G3993">
        <v>19.99474570160212</v>
      </c>
    </row>
    <row r="3994" spans="1:7" x14ac:dyDescent="0.25">
      <c r="A3994">
        <v>0.72985599999999995</v>
      </c>
      <c r="B3994">
        <v>0.53269</v>
      </c>
      <c r="C3994">
        <v>0.38878699999999999</v>
      </c>
      <c r="D3994">
        <v>0.20710300000000001</v>
      </c>
      <c r="E3994">
        <v>4.2892E-2</v>
      </c>
      <c r="F3994">
        <v>3992</v>
      </c>
      <c r="G3994">
        <v>20.012348035124919</v>
      </c>
    </row>
    <row r="3995" spans="1:7" x14ac:dyDescent="0.25">
      <c r="A3995">
        <v>0.72990999999999995</v>
      </c>
      <c r="B3995">
        <v>0.53276800000000002</v>
      </c>
      <c r="C3995">
        <v>0.38887300000000002</v>
      </c>
      <c r="D3995">
        <v>0.207179</v>
      </c>
      <c r="E3995">
        <v>4.2923000000000003E-2</v>
      </c>
      <c r="F3995">
        <v>3993</v>
      </c>
      <c r="G3995">
        <v>20.024005304070847</v>
      </c>
    </row>
    <row r="3996" spans="1:7" x14ac:dyDescent="0.25">
      <c r="A3996">
        <v>0.72994599999999998</v>
      </c>
      <c r="B3996">
        <v>0.53282200000000002</v>
      </c>
      <c r="C3996">
        <v>0.38893100000000003</v>
      </c>
      <c r="D3996">
        <v>0.207231</v>
      </c>
      <c r="E3996">
        <v>4.2944999999999997E-2</v>
      </c>
      <c r="F3996">
        <v>3994</v>
      </c>
      <c r="G3996">
        <v>20.031962581599586</v>
      </c>
    </row>
    <row r="3997" spans="1:7" x14ac:dyDescent="0.25">
      <c r="A3997">
        <v>0.72999000000000003</v>
      </c>
      <c r="B3997">
        <v>0.53288599999999997</v>
      </c>
      <c r="C3997">
        <v>0.38900200000000001</v>
      </c>
      <c r="D3997">
        <v>0.20729300000000001</v>
      </c>
      <c r="E3997">
        <v>4.2971000000000002E-2</v>
      </c>
      <c r="F3997">
        <v>3995</v>
      </c>
      <c r="G3997">
        <v>20.041555414070555</v>
      </c>
    </row>
    <row r="3998" spans="1:7" x14ac:dyDescent="0.25">
      <c r="A3998">
        <v>0.73004500000000005</v>
      </c>
      <c r="B3998">
        <v>0.53296600000000005</v>
      </c>
      <c r="C3998">
        <v>0.38908900000000002</v>
      </c>
      <c r="D3998">
        <v>0.207371</v>
      </c>
      <c r="E3998">
        <v>4.3003E-2</v>
      </c>
      <c r="F3998">
        <v>3996</v>
      </c>
      <c r="G3998">
        <v>20.053483698773054</v>
      </c>
    </row>
    <row r="3999" spans="1:7" x14ac:dyDescent="0.25">
      <c r="A3999">
        <v>0.73004999999999998</v>
      </c>
      <c r="B3999">
        <v>0.53297300000000003</v>
      </c>
      <c r="C3999">
        <v>0.38909700000000003</v>
      </c>
      <c r="D3999">
        <v>0.20737900000000001</v>
      </c>
      <c r="E3999">
        <v>4.3006000000000003E-2</v>
      </c>
      <c r="F3999">
        <v>3997</v>
      </c>
      <c r="G3999">
        <v>20.05462753883937</v>
      </c>
    </row>
    <row r="4000" spans="1:7" x14ac:dyDescent="0.25">
      <c r="A4000">
        <v>0.73006899999999997</v>
      </c>
      <c r="B4000">
        <v>0.53300099999999995</v>
      </c>
      <c r="C4000">
        <v>0.389127</v>
      </c>
      <c r="D4000">
        <v>0.20740500000000001</v>
      </c>
      <c r="E4000">
        <v>4.3017E-2</v>
      </c>
      <c r="F4000">
        <v>3998</v>
      </c>
      <c r="G4000">
        <v>20.058717913013169</v>
      </c>
    </row>
    <row r="4001" spans="1:7" x14ac:dyDescent="0.25">
      <c r="A4001">
        <v>0.73007999999999995</v>
      </c>
      <c r="B4001">
        <v>0.53301600000000005</v>
      </c>
      <c r="C4001">
        <v>0.38914399999999999</v>
      </c>
      <c r="D4001">
        <v>0.20741999999999999</v>
      </c>
      <c r="E4001">
        <v>4.3022999999999999E-2</v>
      </c>
      <c r="F4001">
        <v>3999</v>
      </c>
      <c r="G4001">
        <v>20.061004179601564</v>
      </c>
    </row>
    <row r="4002" spans="1:7" x14ac:dyDescent="0.25">
      <c r="A4002">
        <v>0.73007999999999995</v>
      </c>
      <c r="B4002">
        <v>0.53301699999999996</v>
      </c>
      <c r="C4002">
        <v>0.38914500000000002</v>
      </c>
      <c r="D4002">
        <v>0.20742099999999999</v>
      </c>
      <c r="E4002">
        <v>4.3022999999999999E-2</v>
      </c>
      <c r="F4002">
        <v>4000</v>
      </c>
      <c r="G4002">
        <v>20.061081153491639</v>
      </c>
    </row>
    <row r="4003" spans="1:7" x14ac:dyDescent="0.25">
      <c r="A4003">
        <v>0.73010200000000003</v>
      </c>
      <c r="B4003">
        <v>0.533049</v>
      </c>
      <c r="C4003">
        <v>0.38918000000000003</v>
      </c>
      <c r="D4003">
        <v>0.207452</v>
      </c>
      <c r="E4003">
        <v>4.3035999999999998E-2</v>
      </c>
      <c r="F4003">
        <v>4001</v>
      </c>
      <c r="G4003">
        <v>20.065908293476117</v>
      </c>
    </row>
    <row r="4004" spans="1:7" x14ac:dyDescent="0.25">
      <c r="A4004">
        <v>0.73014999999999997</v>
      </c>
      <c r="B4004">
        <v>0.53311799999999998</v>
      </c>
      <c r="C4004">
        <v>0.38925599999999999</v>
      </c>
      <c r="D4004">
        <v>0.20752000000000001</v>
      </c>
      <c r="E4004">
        <v>4.3063999999999998E-2</v>
      </c>
      <c r="F4004">
        <v>4002</v>
      </c>
      <c r="G4004">
        <v>20.076302818203846</v>
      </c>
    </row>
    <row r="4005" spans="1:7" x14ac:dyDescent="0.25">
      <c r="A4005">
        <v>0.73021100000000005</v>
      </c>
      <c r="B4005">
        <v>0.53320800000000002</v>
      </c>
      <c r="C4005">
        <v>0.38935399999999998</v>
      </c>
      <c r="D4005">
        <v>0.20760700000000001</v>
      </c>
      <c r="E4005">
        <v>4.3101E-2</v>
      </c>
      <c r="F4005">
        <v>4003</v>
      </c>
      <c r="G4005">
        <v>20.08966567978419</v>
      </c>
    </row>
    <row r="4006" spans="1:7" x14ac:dyDescent="0.25">
      <c r="A4006">
        <v>0.73029699999999997</v>
      </c>
      <c r="B4006">
        <v>0.53333399999999997</v>
      </c>
      <c r="C4006">
        <v>0.389492</v>
      </c>
      <c r="D4006">
        <v>0.207729</v>
      </c>
      <c r="E4006">
        <v>4.3151000000000002E-2</v>
      </c>
      <c r="F4006">
        <v>4004</v>
      </c>
      <c r="G4006">
        <v>20.108522986099366</v>
      </c>
    </row>
    <row r="4007" spans="1:7" x14ac:dyDescent="0.25">
      <c r="A4007">
        <v>0.73031699999999999</v>
      </c>
      <c r="B4007">
        <v>0.53336399999999995</v>
      </c>
      <c r="C4007">
        <v>0.38952500000000001</v>
      </c>
      <c r="D4007">
        <v>0.207758</v>
      </c>
      <c r="E4007">
        <v>4.3163E-2</v>
      </c>
      <c r="F4007">
        <v>4005</v>
      </c>
      <c r="G4007">
        <v>20.112995753824691</v>
      </c>
    </row>
    <row r="4008" spans="1:7" x14ac:dyDescent="0.25">
      <c r="A4008">
        <v>0.730321</v>
      </c>
      <c r="B4008">
        <v>0.53336899999999998</v>
      </c>
      <c r="C4008">
        <v>0.38953100000000002</v>
      </c>
      <c r="D4008">
        <v>0.207764</v>
      </c>
      <c r="E4008">
        <v>4.3166000000000003E-2</v>
      </c>
      <c r="F4008">
        <v>4006</v>
      </c>
      <c r="G4008">
        <v>20.113845844579757</v>
      </c>
    </row>
    <row r="4009" spans="1:7" x14ac:dyDescent="0.25">
      <c r="A4009">
        <v>0.73033499999999996</v>
      </c>
      <c r="B4009">
        <v>0.533389</v>
      </c>
      <c r="C4009">
        <v>0.38955299999999998</v>
      </c>
      <c r="D4009">
        <v>0.207783</v>
      </c>
      <c r="E4009">
        <v>4.3173999999999997E-2</v>
      </c>
      <c r="F4009">
        <v>4007</v>
      </c>
      <c r="G4009">
        <v>20.116820700819535</v>
      </c>
    </row>
    <row r="4010" spans="1:7" x14ac:dyDescent="0.25">
      <c r="A4010">
        <v>0.73034100000000002</v>
      </c>
      <c r="B4010">
        <v>0.53339800000000004</v>
      </c>
      <c r="C4010">
        <v>0.38956299999999999</v>
      </c>
      <c r="D4010">
        <v>0.207792</v>
      </c>
      <c r="E4010">
        <v>4.3178000000000001E-2</v>
      </c>
      <c r="F4010">
        <v>4008</v>
      </c>
      <c r="G4010">
        <v>20.118193912134043</v>
      </c>
    </row>
    <row r="4011" spans="1:7" x14ac:dyDescent="0.25">
      <c r="A4011">
        <v>0.73044299999999995</v>
      </c>
      <c r="B4011">
        <v>0.53354699999999999</v>
      </c>
      <c r="C4011">
        <v>0.38972600000000002</v>
      </c>
      <c r="D4011">
        <v>0.20793700000000001</v>
      </c>
      <c r="E4011">
        <v>4.3237999999999999E-2</v>
      </c>
      <c r="F4011">
        <v>4009</v>
      </c>
      <c r="G4011">
        <v>20.140519529242777</v>
      </c>
    </row>
    <row r="4012" spans="1:7" x14ac:dyDescent="0.25">
      <c r="A4012">
        <v>0.73048000000000002</v>
      </c>
      <c r="B4012">
        <v>0.53360099999999999</v>
      </c>
      <c r="C4012">
        <v>0.38978499999999999</v>
      </c>
      <c r="D4012">
        <v>0.20799000000000001</v>
      </c>
      <c r="E4012">
        <v>4.326E-2</v>
      </c>
      <c r="F4012">
        <v>4010</v>
      </c>
      <c r="G4012">
        <v>20.148704448631463</v>
      </c>
    </row>
    <row r="4013" spans="1:7" x14ac:dyDescent="0.25">
      <c r="A4013">
        <v>0.73048400000000002</v>
      </c>
      <c r="B4013">
        <v>0.53360700000000005</v>
      </c>
      <c r="C4013">
        <v>0.389791</v>
      </c>
      <c r="D4013">
        <v>0.20799500000000001</v>
      </c>
      <c r="E4013">
        <v>4.3262000000000002E-2</v>
      </c>
      <c r="F4013">
        <v>4011</v>
      </c>
      <c r="G4013">
        <v>20.149518891499245</v>
      </c>
    </row>
    <row r="4014" spans="1:7" x14ac:dyDescent="0.25">
      <c r="A4014">
        <v>0.73050599999999999</v>
      </c>
      <c r="B4014">
        <v>0.53363899999999997</v>
      </c>
      <c r="C4014">
        <v>0.38982600000000001</v>
      </c>
      <c r="D4014">
        <v>0.20802599999999999</v>
      </c>
      <c r="E4014">
        <v>4.3275000000000001E-2</v>
      </c>
      <c r="F4014">
        <v>4012</v>
      </c>
      <c r="G4014">
        <v>20.154277708676979</v>
      </c>
    </row>
    <row r="4015" spans="1:7" x14ac:dyDescent="0.25">
      <c r="A4015">
        <v>0.73053000000000001</v>
      </c>
      <c r="B4015">
        <v>0.53367399999999998</v>
      </c>
      <c r="C4015">
        <v>0.38986500000000002</v>
      </c>
      <c r="D4015">
        <v>0.208061</v>
      </c>
      <c r="E4015">
        <v>4.3289000000000001E-2</v>
      </c>
      <c r="F4015">
        <v>4013</v>
      </c>
      <c r="G4015">
        <v>20.1596651009753</v>
      </c>
    </row>
    <row r="4016" spans="1:7" x14ac:dyDescent="0.25">
      <c r="A4016">
        <v>0.73055599999999998</v>
      </c>
      <c r="B4016">
        <v>0.53371199999999996</v>
      </c>
      <c r="C4016">
        <v>0.38990599999999997</v>
      </c>
      <c r="D4016">
        <v>0.20809800000000001</v>
      </c>
      <c r="E4016">
        <v>4.3305000000000003E-2</v>
      </c>
      <c r="F4016">
        <v>4014</v>
      </c>
      <c r="G4016">
        <v>20.165301523570477</v>
      </c>
    </row>
    <row r="4017" spans="1:7" x14ac:dyDescent="0.25">
      <c r="A4017">
        <v>0.730599</v>
      </c>
      <c r="B4017">
        <v>0.53377399999999997</v>
      </c>
      <c r="C4017">
        <v>0.38997500000000002</v>
      </c>
      <c r="D4017">
        <v>0.20815800000000001</v>
      </c>
      <c r="E4017">
        <v>4.333E-2</v>
      </c>
      <c r="F4017">
        <v>4015</v>
      </c>
      <c r="G4017">
        <v>20.174694749448154</v>
      </c>
    </row>
    <row r="4018" spans="1:7" x14ac:dyDescent="0.25">
      <c r="A4018">
        <v>0.73060499999999995</v>
      </c>
      <c r="B4018">
        <v>0.53378300000000001</v>
      </c>
      <c r="C4018">
        <v>0.38998500000000003</v>
      </c>
      <c r="D4018">
        <v>0.20816699999999999</v>
      </c>
      <c r="E4018">
        <v>4.3333999999999998E-2</v>
      </c>
      <c r="F4018">
        <v>4016</v>
      </c>
      <c r="G4018">
        <v>20.176042382749973</v>
      </c>
    </row>
    <row r="4019" spans="1:7" x14ac:dyDescent="0.25">
      <c r="A4019">
        <v>0.73062400000000005</v>
      </c>
      <c r="B4019">
        <v>0.53381100000000004</v>
      </c>
      <c r="C4019">
        <v>0.390015</v>
      </c>
      <c r="D4019">
        <v>0.20819399999999999</v>
      </c>
      <c r="E4019">
        <v>4.3345000000000002E-2</v>
      </c>
      <c r="F4019">
        <v>4017</v>
      </c>
      <c r="G4019">
        <v>20.180233446232776</v>
      </c>
    </row>
    <row r="4020" spans="1:7" x14ac:dyDescent="0.25">
      <c r="A4020">
        <v>0.73066699999999996</v>
      </c>
      <c r="B4020">
        <v>0.53387399999999996</v>
      </c>
      <c r="C4020">
        <v>0.39008399999999999</v>
      </c>
      <c r="D4020">
        <v>0.208256</v>
      </c>
      <c r="E4020">
        <v>4.3371E-2</v>
      </c>
      <c r="F4020">
        <v>4018</v>
      </c>
      <c r="G4020">
        <v>20.18975488777518</v>
      </c>
    </row>
    <row r="4021" spans="1:7" x14ac:dyDescent="0.25">
      <c r="A4021">
        <v>0.73066900000000001</v>
      </c>
      <c r="B4021">
        <v>0.53387700000000005</v>
      </c>
      <c r="C4021">
        <v>0.39008799999999999</v>
      </c>
      <c r="D4021">
        <v>0.208259</v>
      </c>
      <c r="E4021">
        <v>4.3372000000000001E-2</v>
      </c>
      <c r="F4021">
        <v>4019</v>
      </c>
      <c r="G4021">
        <v>20.19021864727392</v>
      </c>
    </row>
    <row r="4022" spans="1:7" x14ac:dyDescent="0.25">
      <c r="A4022">
        <v>0.73067300000000002</v>
      </c>
      <c r="B4022">
        <v>0.53388400000000003</v>
      </c>
      <c r="C4022">
        <v>0.39009500000000003</v>
      </c>
      <c r="D4022">
        <v>0.20826500000000001</v>
      </c>
      <c r="E4022">
        <v>4.3374000000000003E-2</v>
      </c>
      <c r="F4022">
        <v>4020</v>
      </c>
      <c r="G4022">
        <v>20.191167344650477</v>
      </c>
    </row>
    <row r="4023" spans="1:7" x14ac:dyDescent="0.25">
      <c r="A4023">
        <v>0.73067400000000005</v>
      </c>
      <c r="B4023">
        <v>0.53388400000000003</v>
      </c>
      <c r="C4023">
        <v>0.39009500000000003</v>
      </c>
      <c r="D4023">
        <v>0.20826500000000001</v>
      </c>
      <c r="E4023">
        <v>4.3374000000000003E-2</v>
      </c>
      <c r="F4023">
        <v>4021</v>
      </c>
      <c r="G4023">
        <v>20.191194379939784</v>
      </c>
    </row>
    <row r="4024" spans="1:7" x14ac:dyDescent="0.25">
      <c r="A4024">
        <v>0.730711</v>
      </c>
      <c r="B4024">
        <v>0.53393800000000002</v>
      </c>
      <c r="C4024">
        <v>0.39015499999999997</v>
      </c>
      <c r="D4024">
        <v>0.208319</v>
      </c>
      <c r="E4024">
        <v>4.3396999999999998E-2</v>
      </c>
      <c r="F4024">
        <v>4022</v>
      </c>
      <c r="G4024">
        <v>20.199429021801262</v>
      </c>
    </row>
    <row r="4025" spans="1:7" x14ac:dyDescent="0.25">
      <c r="A4025">
        <v>0.73071600000000003</v>
      </c>
      <c r="B4025">
        <v>0.53394600000000003</v>
      </c>
      <c r="C4025">
        <v>0.39016299999999998</v>
      </c>
      <c r="D4025">
        <v>0.20832600000000001</v>
      </c>
      <c r="E4025">
        <v>4.3400000000000001E-2</v>
      </c>
      <c r="F4025">
        <v>4023</v>
      </c>
      <c r="G4025">
        <v>20.200572484664498</v>
      </c>
    </row>
    <row r="4026" spans="1:7" x14ac:dyDescent="0.25">
      <c r="A4026">
        <v>0.73074799999999995</v>
      </c>
      <c r="B4026">
        <v>0.53399200000000002</v>
      </c>
      <c r="C4026">
        <v>0.39021400000000001</v>
      </c>
      <c r="D4026">
        <v>0.208371</v>
      </c>
      <c r="E4026">
        <v>4.3417999999999998E-2</v>
      </c>
      <c r="F4026">
        <v>4024</v>
      </c>
      <c r="G4026">
        <v>20.207518789732212</v>
      </c>
    </row>
    <row r="4027" spans="1:7" x14ac:dyDescent="0.25">
      <c r="A4027">
        <v>0.730765</v>
      </c>
      <c r="B4027">
        <v>0.53401799999999999</v>
      </c>
      <c r="C4027">
        <v>0.39024199999999998</v>
      </c>
      <c r="D4027">
        <v>0.208396</v>
      </c>
      <c r="E4027">
        <v>4.3429000000000002E-2</v>
      </c>
      <c r="F4027">
        <v>4025</v>
      </c>
      <c r="G4027">
        <v>20.211398891023251</v>
      </c>
    </row>
    <row r="4028" spans="1:7" x14ac:dyDescent="0.25">
      <c r="A4028">
        <v>0.73077800000000004</v>
      </c>
      <c r="B4028">
        <v>0.53403699999999998</v>
      </c>
      <c r="C4028">
        <v>0.390262</v>
      </c>
      <c r="D4028">
        <v>0.20841399999999999</v>
      </c>
      <c r="E4028">
        <v>4.3437000000000003E-2</v>
      </c>
      <c r="F4028">
        <v>4026</v>
      </c>
      <c r="G4028">
        <v>20.214237494024943</v>
      </c>
    </row>
    <row r="4029" spans="1:7" x14ac:dyDescent="0.25">
      <c r="A4029">
        <v>0.73083299999999995</v>
      </c>
      <c r="B4029">
        <v>0.53411699999999995</v>
      </c>
      <c r="C4029">
        <v>0.39034999999999997</v>
      </c>
      <c r="D4029">
        <v>0.20849300000000001</v>
      </c>
      <c r="E4029">
        <v>4.3469000000000001E-2</v>
      </c>
      <c r="F4029">
        <v>4027</v>
      </c>
      <c r="G4029">
        <v>20.226359775589998</v>
      </c>
    </row>
    <row r="4030" spans="1:7" x14ac:dyDescent="0.25">
      <c r="A4030">
        <v>0.73087599999999997</v>
      </c>
      <c r="B4030">
        <v>0.53417899999999996</v>
      </c>
      <c r="C4030">
        <v>0.39041900000000002</v>
      </c>
      <c r="D4030">
        <v>0.20855399999999999</v>
      </c>
      <c r="E4030">
        <v>4.3494999999999999E-2</v>
      </c>
      <c r="F4030">
        <v>4028</v>
      </c>
      <c r="G4030">
        <v>20.235774816654555</v>
      </c>
    </row>
    <row r="4031" spans="1:7" x14ac:dyDescent="0.25">
      <c r="A4031">
        <v>0.73089300000000001</v>
      </c>
      <c r="B4031">
        <v>0.53420500000000004</v>
      </c>
      <c r="C4031">
        <v>0.39044699999999999</v>
      </c>
      <c r="D4031">
        <v>0.20857899999999999</v>
      </c>
      <c r="E4031">
        <v>4.3505000000000002E-2</v>
      </c>
      <c r="F4031">
        <v>4029</v>
      </c>
      <c r="G4031">
        <v>20.239666790022188</v>
      </c>
    </row>
    <row r="4032" spans="1:7" x14ac:dyDescent="0.25">
      <c r="A4032">
        <v>0.73090900000000003</v>
      </c>
      <c r="B4032">
        <v>0.53422800000000004</v>
      </c>
      <c r="C4032">
        <v>0.39047199999999999</v>
      </c>
      <c r="D4032">
        <v>0.20860100000000001</v>
      </c>
      <c r="E4032">
        <v>4.3513999999999997E-2</v>
      </c>
      <c r="F4032">
        <v>4030</v>
      </c>
      <c r="G4032">
        <v>20.243139023240971</v>
      </c>
    </row>
    <row r="4033" spans="1:7" x14ac:dyDescent="0.25">
      <c r="A4033">
        <v>0.73091499999999998</v>
      </c>
      <c r="B4033">
        <v>0.53423699999999996</v>
      </c>
      <c r="C4033">
        <v>0.390482</v>
      </c>
      <c r="D4033">
        <v>0.20860999999999999</v>
      </c>
      <c r="E4033">
        <v>4.3518000000000001E-2</v>
      </c>
      <c r="F4033">
        <v>4031</v>
      </c>
      <c r="G4033">
        <v>20.244539492325394</v>
      </c>
    </row>
    <row r="4034" spans="1:7" x14ac:dyDescent="0.25">
      <c r="A4034">
        <v>0.73095299999999996</v>
      </c>
      <c r="B4034">
        <v>0.53429300000000002</v>
      </c>
      <c r="C4034">
        <v>0.39054299999999997</v>
      </c>
      <c r="D4034">
        <v>0.20866399999999999</v>
      </c>
      <c r="E4034">
        <v>4.3541000000000003E-2</v>
      </c>
      <c r="F4034">
        <v>4032</v>
      </c>
      <c r="G4034">
        <v>20.25290995535488</v>
      </c>
    </row>
    <row r="4035" spans="1:7" x14ac:dyDescent="0.25">
      <c r="A4035">
        <v>0.73103799999999997</v>
      </c>
      <c r="B4035">
        <v>0.53441700000000003</v>
      </c>
      <c r="C4035">
        <v>0.390679</v>
      </c>
      <c r="D4035">
        <v>0.208785</v>
      </c>
      <c r="E4035">
        <v>4.3590999999999998E-2</v>
      </c>
      <c r="F4035">
        <v>4033</v>
      </c>
      <c r="G4035">
        <v>20.271675058905437</v>
      </c>
    </row>
    <row r="4036" spans="1:7" x14ac:dyDescent="0.25">
      <c r="A4036">
        <v>0.73104100000000005</v>
      </c>
      <c r="B4036">
        <v>0.53442000000000001</v>
      </c>
      <c r="C4036">
        <v>0.390683</v>
      </c>
      <c r="D4036">
        <v>0.208789</v>
      </c>
      <c r="E4036">
        <v>4.3593E-2</v>
      </c>
      <c r="F4036">
        <v>4034</v>
      </c>
      <c r="G4036">
        <v>20.272215621979946</v>
      </c>
    </row>
    <row r="4037" spans="1:7" x14ac:dyDescent="0.25">
      <c r="A4037">
        <v>0.73107500000000003</v>
      </c>
      <c r="B4037">
        <v>0.53447</v>
      </c>
      <c r="C4037">
        <v>0.39073799999999997</v>
      </c>
      <c r="D4037">
        <v>0.208838</v>
      </c>
      <c r="E4037">
        <v>4.3612999999999999E-2</v>
      </c>
      <c r="F4037">
        <v>4035</v>
      </c>
      <c r="G4037">
        <v>20.279757760100363</v>
      </c>
    </row>
    <row r="4038" spans="1:7" x14ac:dyDescent="0.25">
      <c r="A4038">
        <v>0.73108200000000001</v>
      </c>
      <c r="B4038">
        <v>0.53448200000000001</v>
      </c>
      <c r="C4038">
        <v>0.39074999999999999</v>
      </c>
      <c r="D4038">
        <v>0.20884900000000001</v>
      </c>
      <c r="E4038">
        <v>4.3617999999999997E-2</v>
      </c>
      <c r="F4038">
        <v>4036</v>
      </c>
      <c r="G4038">
        <v>20.281488582713724</v>
      </c>
    </row>
    <row r="4039" spans="1:7" x14ac:dyDescent="0.25">
      <c r="A4039">
        <v>0.731128</v>
      </c>
      <c r="B4039">
        <v>0.53454900000000005</v>
      </c>
      <c r="C4039">
        <v>0.390824</v>
      </c>
      <c r="D4039">
        <v>0.20891399999999999</v>
      </c>
      <c r="E4039">
        <v>4.3645000000000003E-2</v>
      </c>
      <c r="F4039">
        <v>4037</v>
      </c>
      <c r="G4039">
        <v>20.29166601341225</v>
      </c>
    </row>
    <row r="4040" spans="1:7" x14ac:dyDescent="0.25">
      <c r="A4040">
        <v>0.73112900000000003</v>
      </c>
      <c r="B4040">
        <v>0.53454900000000005</v>
      </c>
      <c r="C4040">
        <v>0.39082499999999998</v>
      </c>
      <c r="D4040">
        <v>0.20891499999999999</v>
      </c>
      <c r="E4040">
        <v>4.3645999999999997E-2</v>
      </c>
      <c r="F4040">
        <v>4038</v>
      </c>
      <c r="G4040">
        <v>20.291778351058081</v>
      </c>
    </row>
    <row r="4041" spans="1:7" x14ac:dyDescent="0.25">
      <c r="A4041">
        <v>0.73114100000000004</v>
      </c>
      <c r="B4041">
        <v>0.53456800000000004</v>
      </c>
      <c r="C4041">
        <v>0.39084400000000002</v>
      </c>
      <c r="D4041">
        <v>0.20893300000000001</v>
      </c>
      <c r="E4041">
        <v>4.3652999999999997E-2</v>
      </c>
      <c r="F4041">
        <v>4039</v>
      </c>
      <c r="G4041">
        <v>20.294529300171945</v>
      </c>
    </row>
    <row r="4042" spans="1:7" x14ac:dyDescent="0.25">
      <c r="A4042">
        <v>0.73114800000000002</v>
      </c>
      <c r="B4042">
        <v>0.534578</v>
      </c>
      <c r="C4042">
        <v>0.39085599999999998</v>
      </c>
      <c r="D4042">
        <v>0.20894299999999999</v>
      </c>
      <c r="E4042">
        <v>4.3657000000000001E-2</v>
      </c>
      <c r="F4042">
        <v>4040</v>
      </c>
      <c r="G4042">
        <v>20.29605862691751</v>
      </c>
    </row>
    <row r="4043" spans="1:7" x14ac:dyDescent="0.25">
      <c r="A4043">
        <v>0.73114900000000005</v>
      </c>
      <c r="B4043">
        <v>0.53457900000000003</v>
      </c>
      <c r="C4043">
        <v>0.39085700000000001</v>
      </c>
      <c r="D4043">
        <v>0.20894399999999999</v>
      </c>
      <c r="E4043">
        <v>4.3658000000000002E-2</v>
      </c>
      <c r="F4043">
        <v>4041</v>
      </c>
      <c r="G4043">
        <v>20.29630194699493</v>
      </c>
    </row>
    <row r="4044" spans="1:7" x14ac:dyDescent="0.25">
      <c r="A4044">
        <v>0.73116599999999998</v>
      </c>
      <c r="B4044">
        <v>0.53460300000000005</v>
      </c>
      <c r="C4044">
        <v>0.39088400000000001</v>
      </c>
      <c r="D4044">
        <v>0.20896799999999999</v>
      </c>
      <c r="E4044">
        <v>4.3666999999999997E-2</v>
      </c>
      <c r="F4044">
        <v>4042</v>
      </c>
      <c r="G4044">
        <v>20.299930685880447</v>
      </c>
    </row>
    <row r="4045" spans="1:7" x14ac:dyDescent="0.25">
      <c r="A4045">
        <v>0.73125499999999999</v>
      </c>
      <c r="B4045">
        <v>0.53473300000000001</v>
      </c>
      <c r="C4045">
        <v>0.39102599999999998</v>
      </c>
      <c r="D4045">
        <v>0.209095</v>
      </c>
      <c r="E4045">
        <v>4.3721000000000003E-2</v>
      </c>
      <c r="F4045">
        <v>4043</v>
      </c>
      <c r="G4045">
        <v>20.319659914261685</v>
      </c>
    </row>
    <row r="4046" spans="1:7" x14ac:dyDescent="0.25">
      <c r="A4046">
        <v>0.73144399999999998</v>
      </c>
      <c r="B4046">
        <v>0.53500999999999999</v>
      </c>
      <c r="C4046">
        <v>0.39132899999999998</v>
      </c>
      <c r="D4046">
        <v>0.209365</v>
      </c>
      <c r="E4046">
        <v>4.3833999999999998E-2</v>
      </c>
      <c r="F4046">
        <v>4044</v>
      </c>
      <c r="G4046">
        <v>20.361701776082285</v>
      </c>
    </row>
    <row r="4047" spans="1:7" x14ac:dyDescent="0.25">
      <c r="A4047">
        <v>0.73150000000000004</v>
      </c>
      <c r="B4047">
        <v>0.53509300000000004</v>
      </c>
      <c r="C4047">
        <v>0.39141999999999999</v>
      </c>
      <c r="D4047">
        <v>0.20944599999999999</v>
      </c>
      <c r="E4047">
        <v>4.3867999999999997E-2</v>
      </c>
      <c r="F4047">
        <v>4045</v>
      </c>
      <c r="G4047">
        <v>20.374332314513261</v>
      </c>
    </row>
    <row r="4048" spans="1:7" x14ac:dyDescent="0.25">
      <c r="A4048">
        <v>0.73155999999999999</v>
      </c>
      <c r="B4048">
        <v>0.53517999999999999</v>
      </c>
      <c r="C4048">
        <v>0.39151599999999998</v>
      </c>
      <c r="D4048">
        <v>0.209532</v>
      </c>
      <c r="E4048">
        <v>4.3902999999999998E-2</v>
      </c>
      <c r="F4048">
        <v>4046</v>
      </c>
      <c r="G4048">
        <v>20.387628734479275</v>
      </c>
    </row>
    <row r="4049" spans="1:7" x14ac:dyDescent="0.25">
      <c r="A4049">
        <v>0.73156399999999999</v>
      </c>
      <c r="B4049">
        <v>0.53518600000000005</v>
      </c>
      <c r="C4049">
        <v>0.39152199999999998</v>
      </c>
      <c r="D4049">
        <v>0.209537</v>
      </c>
      <c r="E4049">
        <v>4.3906000000000001E-2</v>
      </c>
      <c r="F4049">
        <v>4047</v>
      </c>
      <c r="G4049">
        <v>20.38849343901062</v>
      </c>
    </row>
    <row r="4050" spans="1:7" x14ac:dyDescent="0.25">
      <c r="A4050">
        <v>0.73163500000000004</v>
      </c>
      <c r="B4050">
        <v>0.53529000000000004</v>
      </c>
      <c r="C4050">
        <v>0.39163799999999999</v>
      </c>
      <c r="D4050">
        <v>0.20963999999999999</v>
      </c>
      <c r="E4050">
        <v>4.3949000000000002E-2</v>
      </c>
      <c r="F4050">
        <v>4048</v>
      </c>
      <c r="G4050">
        <v>20.404494759561974</v>
      </c>
    </row>
    <row r="4051" spans="1:7" x14ac:dyDescent="0.25">
      <c r="A4051">
        <v>0.73164600000000002</v>
      </c>
      <c r="B4051">
        <v>0.53530599999999995</v>
      </c>
      <c r="C4051">
        <v>0.39165499999999998</v>
      </c>
      <c r="D4051">
        <v>0.20965500000000001</v>
      </c>
      <c r="E4051">
        <v>4.3955000000000001E-2</v>
      </c>
      <c r="F4051">
        <v>4049</v>
      </c>
      <c r="G4051">
        <v>20.406861566546457</v>
      </c>
    </row>
    <row r="4052" spans="1:7" x14ac:dyDescent="0.25">
      <c r="A4052">
        <v>0.73164899999999999</v>
      </c>
      <c r="B4052">
        <v>0.53530999999999995</v>
      </c>
      <c r="C4052">
        <v>0.39165800000000001</v>
      </c>
      <c r="D4052">
        <v>0.20965900000000001</v>
      </c>
      <c r="E4052">
        <v>4.3957000000000003E-2</v>
      </c>
      <c r="F4052">
        <v>4050</v>
      </c>
      <c r="G4052">
        <v>20.407412163513499</v>
      </c>
    </row>
    <row r="4053" spans="1:7" x14ac:dyDescent="0.25">
      <c r="A4053">
        <v>0.731715</v>
      </c>
      <c r="B4053">
        <v>0.53540699999999997</v>
      </c>
      <c r="C4053">
        <v>0.39176499999999997</v>
      </c>
      <c r="D4053">
        <v>0.209754</v>
      </c>
      <c r="E4053">
        <v>4.3997000000000001E-2</v>
      </c>
      <c r="F4053">
        <v>4051</v>
      </c>
      <c r="G4053">
        <v>20.422293856838607</v>
      </c>
    </row>
    <row r="4054" spans="1:7" x14ac:dyDescent="0.25">
      <c r="A4054">
        <v>0.73172599999999999</v>
      </c>
      <c r="B4054">
        <v>0.53542299999999998</v>
      </c>
      <c r="C4054">
        <v>0.39178299999999999</v>
      </c>
      <c r="D4054">
        <v>0.20977000000000001</v>
      </c>
      <c r="E4054">
        <v>4.4003E-2</v>
      </c>
      <c r="F4054">
        <v>4052</v>
      </c>
      <c r="G4054">
        <v>20.424734327655671</v>
      </c>
    </row>
    <row r="4055" spans="1:7" x14ac:dyDescent="0.25">
      <c r="A4055">
        <v>0.73182100000000005</v>
      </c>
      <c r="B4055">
        <v>0.53556199999999998</v>
      </c>
      <c r="C4055">
        <v>0.39193600000000001</v>
      </c>
      <c r="D4055">
        <v>0.20990600000000001</v>
      </c>
      <c r="E4055">
        <v>4.4061000000000003E-2</v>
      </c>
      <c r="F4055">
        <v>4053</v>
      </c>
      <c r="G4055">
        <v>20.446022699684654</v>
      </c>
    </row>
    <row r="4056" spans="1:7" x14ac:dyDescent="0.25">
      <c r="A4056">
        <v>0.73185800000000001</v>
      </c>
      <c r="B4056">
        <v>0.53561599999999998</v>
      </c>
      <c r="C4056">
        <v>0.39199400000000001</v>
      </c>
      <c r="D4056">
        <v>0.20995800000000001</v>
      </c>
      <c r="E4056">
        <v>4.4082999999999997E-2</v>
      </c>
      <c r="F4056">
        <v>4054</v>
      </c>
      <c r="G4056">
        <v>20.454213864031328</v>
      </c>
    </row>
    <row r="4057" spans="1:7" x14ac:dyDescent="0.25">
      <c r="A4057">
        <v>0.73186700000000005</v>
      </c>
      <c r="B4057">
        <v>0.53562900000000002</v>
      </c>
      <c r="C4057">
        <v>0.392009</v>
      </c>
      <c r="D4057">
        <v>0.20997199999999999</v>
      </c>
      <c r="E4057">
        <v>4.4088000000000002E-2</v>
      </c>
      <c r="F4057">
        <v>4055</v>
      </c>
      <c r="G4057">
        <v>20.456262191257181</v>
      </c>
    </row>
    <row r="4058" spans="1:7" x14ac:dyDescent="0.25">
      <c r="A4058">
        <v>0.73189400000000004</v>
      </c>
      <c r="B4058">
        <v>0.53566899999999995</v>
      </c>
      <c r="C4058">
        <v>0.39205299999999998</v>
      </c>
      <c r="D4058">
        <v>0.210011</v>
      </c>
      <c r="E4058">
        <v>4.4103999999999997E-2</v>
      </c>
      <c r="F4058">
        <v>4056</v>
      </c>
      <c r="G4058">
        <v>20.462366291802944</v>
      </c>
    </row>
    <row r="4059" spans="1:7" x14ac:dyDescent="0.25">
      <c r="A4059">
        <v>0.731908</v>
      </c>
      <c r="B4059">
        <v>0.53568899999999997</v>
      </c>
      <c r="C4059">
        <v>0.39207500000000001</v>
      </c>
      <c r="D4059">
        <v>0.210031</v>
      </c>
      <c r="E4059">
        <v>4.4112999999999999E-2</v>
      </c>
      <c r="F4059">
        <v>4057</v>
      </c>
      <c r="G4059">
        <v>20.465499608173072</v>
      </c>
    </row>
    <row r="4060" spans="1:7" x14ac:dyDescent="0.25">
      <c r="A4060">
        <v>0.73194199999999998</v>
      </c>
      <c r="B4060">
        <v>0.53573999999999999</v>
      </c>
      <c r="C4060">
        <v>0.39213100000000001</v>
      </c>
      <c r="D4060">
        <v>0.21007999999999999</v>
      </c>
      <c r="E4060">
        <v>4.4134E-2</v>
      </c>
      <c r="F4060">
        <v>4058</v>
      </c>
      <c r="G4060">
        <v>20.473209319234744</v>
      </c>
    </row>
    <row r="4061" spans="1:7" x14ac:dyDescent="0.25">
      <c r="A4061">
        <v>0.73202299999999998</v>
      </c>
      <c r="B4061">
        <v>0.53585799999999995</v>
      </c>
      <c r="C4061">
        <v>0.39226100000000003</v>
      </c>
      <c r="D4061">
        <v>0.21019599999999999</v>
      </c>
      <c r="E4061">
        <v>4.4181999999999999E-2</v>
      </c>
      <c r="F4061">
        <v>4059</v>
      </c>
      <c r="G4061">
        <v>20.491367300286289</v>
      </c>
    </row>
    <row r="4062" spans="1:7" x14ac:dyDescent="0.25">
      <c r="A4062">
        <v>0.73205100000000001</v>
      </c>
      <c r="B4062">
        <v>0.53589799999999999</v>
      </c>
      <c r="C4062">
        <v>0.39230500000000001</v>
      </c>
      <c r="D4062">
        <v>0.21023500000000001</v>
      </c>
      <c r="E4062">
        <v>4.4199000000000002E-2</v>
      </c>
      <c r="F4062">
        <v>4060</v>
      </c>
      <c r="G4062">
        <v>20.497543239979755</v>
      </c>
    </row>
    <row r="4063" spans="1:7" x14ac:dyDescent="0.25">
      <c r="A4063">
        <v>0.73209999999999997</v>
      </c>
      <c r="B4063">
        <v>0.53597099999999998</v>
      </c>
      <c r="C4063">
        <v>0.39238499999999998</v>
      </c>
      <c r="D4063">
        <v>0.21030699999999999</v>
      </c>
      <c r="E4063">
        <v>4.4228999999999997E-2</v>
      </c>
      <c r="F4063">
        <v>4061</v>
      </c>
      <c r="G4063">
        <v>20.508707627295511</v>
      </c>
    </row>
    <row r="4064" spans="1:7" x14ac:dyDescent="0.25">
      <c r="A4064">
        <v>0.73211099999999996</v>
      </c>
      <c r="B4064">
        <v>0.53598699999999999</v>
      </c>
      <c r="C4064">
        <v>0.39240199999999997</v>
      </c>
      <c r="D4064">
        <v>0.21032200000000001</v>
      </c>
      <c r="E4064">
        <v>4.4235999999999998E-2</v>
      </c>
      <c r="F4064">
        <v>4062</v>
      </c>
      <c r="G4064">
        <v>20.511158985335523</v>
      </c>
    </row>
    <row r="4065" spans="1:7" x14ac:dyDescent="0.25">
      <c r="A4065">
        <v>0.73221199999999997</v>
      </c>
      <c r="B4065">
        <v>0.536134</v>
      </c>
      <c r="C4065">
        <v>0.39256400000000002</v>
      </c>
      <c r="D4065">
        <v>0.21046699999999999</v>
      </c>
      <c r="E4065">
        <v>4.4296000000000002E-2</v>
      </c>
      <c r="F4065">
        <v>4063</v>
      </c>
      <c r="G4065">
        <v>20.533815156840689</v>
      </c>
    </row>
    <row r="4066" spans="1:7" x14ac:dyDescent="0.25">
      <c r="A4066">
        <v>0.73221899999999995</v>
      </c>
      <c r="B4066">
        <v>0.53614499999999998</v>
      </c>
      <c r="C4066">
        <v>0.39257500000000001</v>
      </c>
      <c r="D4066">
        <v>0.210477</v>
      </c>
      <c r="E4066">
        <v>4.4301E-2</v>
      </c>
      <c r="F4066">
        <v>4064</v>
      </c>
      <c r="G4066">
        <v>20.535385929744869</v>
      </c>
    </row>
    <row r="4067" spans="1:7" x14ac:dyDescent="0.25">
      <c r="A4067">
        <v>0.73223800000000006</v>
      </c>
      <c r="B4067">
        <v>0.53617199999999998</v>
      </c>
      <c r="C4067">
        <v>0.39260600000000001</v>
      </c>
      <c r="D4067">
        <v>0.210504</v>
      </c>
      <c r="E4067">
        <v>4.4311999999999997E-2</v>
      </c>
      <c r="F4067">
        <v>4065</v>
      </c>
      <c r="G4067">
        <v>20.539647407639002</v>
      </c>
    </row>
    <row r="4068" spans="1:7" x14ac:dyDescent="0.25">
      <c r="A4068">
        <v>0.73228199999999999</v>
      </c>
      <c r="B4068">
        <v>0.53623699999999996</v>
      </c>
      <c r="C4068">
        <v>0.392677</v>
      </c>
      <c r="D4068">
        <v>0.21056800000000001</v>
      </c>
      <c r="E4068">
        <v>4.4339000000000003E-2</v>
      </c>
      <c r="F4068">
        <v>4066</v>
      </c>
      <c r="G4068">
        <v>20.54965388911523</v>
      </c>
    </row>
    <row r="4069" spans="1:7" x14ac:dyDescent="0.25">
      <c r="A4069">
        <v>0.73229</v>
      </c>
      <c r="B4069">
        <v>0.53624899999999998</v>
      </c>
      <c r="C4069">
        <v>0.39268999999999998</v>
      </c>
      <c r="D4069">
        <v>0.21057999999999999</v>
      </c>
      <c r="E4069">
        <v>4.4344000000000001E-2</v>
      </c>
      <c r="F4069">
        <v>4067</v>
      </c>
      <c r="G4069">
        <v>20.55148990871713</v>
      </c>
    </row>
    <row r="4070" spans="1:7" x14ac:dyDescent="0.25">
      <c r="A4070">
        <v>0.73229699999999998</v>
      </c>
      <c r="B4070">
        <v>0.53625800000000001</v>
      </c>
      <c r="C4070">
        <v>0.39269999999999999</v>
      </c>
      <c r="D4070">
        <v>0.210589</v>
      </c>
      <c r="E4070">
        <v>4.4347999999999999E-2</v>
      </c>
      <c r="F4070">
        <v>4068</v>
      </c>
      <c r="G4070">
        <v>20.552876689054667</v>
      </c>
    </row>
    <row r="4071" spans="1:7" x14ac:dyDescent="0.25">
      <c r="A4071">
        <v>0.732298</v>
      </c>
      <c r="B4071">
        <v>0.53625999999999996</v>
      </c>
      <c r="C4071">
        <v>0.392702</v>
      </c>
      <c r="D4071">
        <v>0.210591</v>
      </c>
      <c r="E4071">
        <v>4.4347999999999999E-2</v>
      </c>
      <c r="F4071">
        <v>4069</v>
      </c>
      <c r="G4071">
        <v>20.553208959533006</v>
      </c>
    </row>
    <row r="4072" spans="1:7" x14ac:dyDescent="0.25">
      <c r="A4072">
        <v>0.73231400000000002</v>
      </c>
      <c r="B4072">
        <v>0.53628299999999995</v>
      </c>
      <c r="C4072">
        <v>0.39272800000000002</v>
      </c>
      <c r="D4072">
        <v>0.21061299999999999</v>
      </c>
      <c r="E4072">
        <v>4.4358000000000002E-2</v>
      </c>
      <c r="F4072">
        <v>4070</v>
      </c>
      <c r="G4072">
        <v>20.55674084755065</v>
      </c>
    </row>
    <row r="4073" spans="1:7" x14ac:dyDescent="0.25">
      <c r="A4073">
        <v>0.73233599999999999</v>
      </c>
      <c r="B4073">
        <v>0.53631499999999999</v>
      </c>
      <c r="C4073">
        <v>0.39276299999999997</v>
      </c>
      <c r="D4073">
        <v>0.210645</v>
      </c>
      <c r="E4073">
        <v>4.4371000000000001E-2</v>
      </c>
      <c r="F4073">
        <v>4071</v>
      </c>
      <c r="G4073">
        <v>20.561679041991724</v>
      </c>
    </row>
    <row r="4074" spans="1:7" x14ac:dyDescent="0.25">
      <c r="A4074">
        <v>0.73234100000000002</v>
      </c>
      <c r="B4074">
        <v>0.53632299999999999</v>
      </c>
      <c r="C4074">
        <v>0.39277099999999998</v>
      </c>
      <c r="D4074">
        <v>0.21065200000000001</v>
      </c>
      <c r="E4074">
        <v>4.4373999999999997E-2</v>
      </c>
      <c r="F4074">
        <v>4072</v>
      </c>
      <c r="G4074">
        <v>20.562896283657484</v>
      </c>
    </row>
    <row r="4075" spans="1:7" x14ac:dyDescent="0.25">
      <c r="A4075">
        <v>0.73236699999999999</v>
      </c>
      <c r="B4075">
        <v>0.53636099999999998</v>
      </c>
      <c r="C4075">
        <v>0.39281300000000002</v>
      </c>
      <c r="D4075">
        <v>0.21068899999999999</v>
      </c>
      <c r="E4075">
        <v>4.4389999999999999E-2</v>
      </c>
      <c r="F4075">
        <v>4073</v>
      </c>
      <c r="G4075">
        <v>20.568698246121933</v>
      </c>
    </row>
    <row r="4076" spans="1:7" x14ac:dyDescent="0.25">
      <c r="A4076">
        <v>0.73237300000000005</v>
      </c>
      <c r="B4076">
        <v>0.53637000000000001</v>
      </c>
      <c r="C4076">
        <v>0.39282299999999998</v>
      </c>
      <c r="D4076">
        <v>0.210699</v>
      </c>
      <c r="E4076">
        <v>4.4394000000000003E-2</v>
      </c>
      <c r="F4076">
        <v>4074</v>
      </c>
      <c r="G4076">
        <v>20.570135248364107</v>
      </c>
    </row>
    <row r="4077" spans="1:7" x14ac:dyDescent="0.25">
      <c r="A4077">
        <v>0.73238899999999996</v>
      </c>
      <c r="B4077">
        <v>0.53639400000000004</v>
      </c>
      <c r="C4077">
        <v>0.392849</v>
      </c>
      <c r="D4077">
        <v>0.21072199999999999</v>
      </c>
      <c r="E4077">
        <v>4.4403999999999999E-2</v>
      </c>
      <c r="F4077">
        <v>4075</v>
      </c>
      <c r="G4077">
        <v>20.573805100650205</v>
      </c>
    </row>
    <row r="4078" spans="1:7" x14ac:dyDescent="0.25">
      <c r="A4078">
        <v>0.73239299999999996</v>
      </c>
      <c r="B4078">
        <v>0.53639999999999999</v>
      </c>
      <c r="C4078">
        <v>0.39285599999999998</v>
      </c>
      <c r="D4078">
        <v>0.210728</v>
      </c>
      <c r="E4078">
        <v>4.4406000000000001E-2</v>
      </c>
      <c r="F4078">
        <v>4076</v>
      </c>
      <c r="G4078">
        <v>20.574732766136844</v>
      </c>
    </row>
    <row r="4079" spans="1:7" x14ac:dyDescent="0.25">
      <c r="A4079">
        <v>0.73241299999999998</v>
      </c>
      <c r="B4079">
        <v>0.53642900000000004</v>
      </c>
      <c r="C4079">
        <v>0.39288800000000001</v>
      </c>
      <c r="D4079">
        <v>0.210757</v>
      </c>
      <c r="E4079">
        <v>4.4417999999999999E-2</v>
      </c>
      <c r="F4079">
        <v>4077</v>
      </c>
      <c r="G4079">
        <v>20.579251426576811</v>
      </c>
    </row>
    <row r="4080" spans="1:7" x14ac:dyDescent="0.25">
      <c r="A4080">
        <v>0.73242200000000002</v>
      </c>
      <c r="B4080">
        <v>0.53644099999999995</v>
      </c>
      <c r="C4080">
        <v>0.392901</v>
      </c>
      <c r="D4080">
        <v>0.21076800000000001</v>
      </c>
      <c r="E4080">
        <v>4.4422999999999997E-2</v>
      </c>
      <c r="F4080">
        <v>4078</v>
      </c>
      <c r="G4080">
        <v>20.5810976653047</v>
      </c>
    </row>
    <row r="4081" spans="1:7" x14ac:dyDescent="0.25">
      <c r="A4081">
        <v>0.73246500000000003</v>
      </c>
      <c r="B4081">
        <v>0.53650500000000001</v>
      </c>
      <c r="C4081">
        <v>0.39297100000000001</v>
      </c>
      <c r="D4081">
        <v>0.21083099999999999</v>
      </c>
      <c r="E4081">
        <v>4.4450000000000003E-2</v>
      </c>
      <c r="F4081">
        <v>4079</v>
      </c>
      <c r="G4081">
        <v>20.590957666845764</v>
      </c>
    </row>
    <row r="4082" spans="1:7" x14ac:dyDescent="0.25">
      <c r="A4082">
        <v>0.73250199999999999</v>
      </c>
      <c r="B4082">
        <v>0.53656000000000004</v>
      </c>
      <c r="C4082">
        <v>0.39303100000000002</v>
      </c>
      <c r="D4082">
        <v>0.21088499999999999</v>
      </c>
      <c r="E4082">
        <v>4.4471999999999998E-2</v>
      </c>
      <c r="F4082">
        <v>4080</v>
      </c>
      <c r="G4082">
        <v>20.599412384168719</v>
      </c>
    </row>
    <row r="4083" spans="1:7" x14ac:dyDescent="0.25">
      <c r="A4083">
        <v>0.73251599999999994</v>
      </c>
      <c r="B4083">
        <v>0.53657999999999995</v>
      </c>
      <c r="C4083">
        <v>0.39305400000000001</v>
      </c>
      <c r="D4083">
        <v>0.21090500000000001</v>
      </c>
      <c r="E4083">
        <v>4.4481E-2</v>
      </c>
      <c r="F4083">
        <v>4081</v>
      </c>
      <c r="G4083">
        <v>20.60252304887813</v>
      </c>
    </row>
    <row r="4084" spans="1:7" x14ac:dyDescent="0.25">
      <c r="A4084">
        <v>0.732518</v>
      </c>
      <c r="B4084">
        <v>0.53658300000000003</v>
      </c>
      <c r="C4084">
        <v>0.39305600000000002</v>
      </c>
      <c r="D4084">
        <v>0.21090700000000001</v>
      </c>
      <c r="E4084">
        <v>4.4482000000000001E-2</v>
      </c>
      <c r="F4084">
        <v>4082</v>
      </c>
      <c r="G4084">
        <v>20.602912017034086</v>
      </c>
    </row>
    <row r="4085" spans="1:7" x14ac:dyDescent="0.25">
      <c r="A4085">
        <v>0.73253999999999997</v>
      </c>
      <c r="B4085">
        <v>0.53661400000000004</v>
      </c>
      <c r="C4085">
        <v>0.39309100000000002</v>
      </c>
      <c r="D4085">
        <v>0.21093799999999999</v>
      </c>
      <c r="E4085">
        <v>4.4495E-2</v>
      </c>
      <c r="F4085">
        <v>4083</v>
      </c>
      <c r="G4085">
        <v>20.607818658632489</v>
      </c>
    </row>
    <row r="4086" spans="1:7" x14ac:dyDescent="0.25">
      <c r="A4086">
        <v>0.73254399999999997</v>
      </c>
      <c r="B4086">
        <v>0.53662100000000001</v>
      </c>
      <c r="C4086">
        <v>0.39309899999999998</v>
      </c>
      <c r="D4086">
        <v>0.21094499999999999</v>
      </c>
      <c r="E4086">
        <v>4.4498000000000003E-2</v>
      </c>
      <c r="F4086">
        <v>4084</v>
      </c>
      <c r="G4086">
        <v>20.60884989930754</v>
      </c>
    </row>
    <row r="4087" spans="1:7" x14ac:dyDescent="0.25">
      <c r="A4087">
        <v>0.73255599999999998</v>
      </c>
      <c r="B4087">
        <v>0.53663799999999995</v>
      </c>
      <c r="C4087">
        <v>0.39311699999999999</v>
      </c>
      <c r="D4087">
        <v>0.21096200000000001</v>
      </c>
      <c r="E4087">
        <v>4.4505000000000003E-2</v>
      </c>
      <c r="F4087">
        <v>4085</v>
      </c>
      <c r="G4087">
        <v>20.611512861538628</v>
      </c>
    </row>
    <row r="4088" spans="1:7" x14ac:dyDescent="0.25">
      <c r="A4088">
        <v>0.73258900000000005</v>
      </c>
      <c r="B4088">
        <v>0.53668700000000003</v>
      </c>
      <c r="C4088">
        <v>0.39317099999999999</v>
      </c>
      <c r="D4088">
        <v>0.21101</v>
      </c>
      <c r="E4088">
        <v>4.4525000000000002E-2</v>
      </c>
      <c r="F4088">
        <v>4086</v>
      </c>
      <c r="G4088">
        <v>20.619045407605267</v>
      </c>
    </row>
    <row r="4089" spans="1:7" x14ac:dyDescent="0.25">
      <c r="A4089">
        <v>0.73259300000000005</v>
      </c>
      <c r="B4089">
        <v>0.53669299999999998</v>
      </c>
      <c r="C4089">
        <v>0.393177</v>
      </c>
      <c r="D4089">
        <v>0.21101500000000001</v>
      </c>
      <c r="E4089">
        <v>4.4526999999999997E-2</v>
      </c>
      <c r="F4089">
        <v>4087</v>
      </c>
      <c r="G4089">
        <v>20.619922610851475</v>
      </c>
    </row>
    <row r="4090" spans="1:7" x14ac:dyDescent="0.25">
      <c r="A4090">
        <v>0.73263599999999995</v>
      </c>
      <c r="B4090">
        <v>0.53675499999999998</v>
      </c>
      <c r="C4090">
        <v>0.39324599999999998</v>
      </c>
      <c r="D4090">
        <v>0.21107699999999999</v>
      </c>
      <c r="E4090">
        <v>4.4554000000000003E-2</v>
      </c>
      <c r="F4090">
        <v>4088</v>
      </c>
      <c r="G4090">
        <v>20.629641779686715</v>
      </c>
    </row>
    <row r="4091" spans="1:7" x14ac:dyDescent="0.25">
      <c r="A4091">
        <v>0.73265000000000002</v>
      </c>
      <c r="B4091">
        <v>0.53677600000000003</v>
      </c>
      <c r="C4091">
        <v>0.39326899999999998</v>
      </c>
      <c r="D4091">
        <v>0.21109700000000001</v>
      </c>
      <c r="E4091">
        <v>4.4561999999999997E-2</v>
      </c>
      <c r="F4091">
        <v>4089</v>
      </c>
      <c r="G4091">
        <v>20.632792617115804</v>
      </c>
    </row>
    <row r="4092" spans="1:7" x14ac:dyDescent="0.25">
      <c r="A4092">
        <v>0.73275500000000005</v>
      </c>
      <c r="B4092">
        <v>0.53693000000000002</v>
      </c>
      <c r="C4092">
        <v>0.39343800000000001</v>
      </c>
      <c r="D4092">
        <v>0.21124899999999999</v>
      </c>
      <c r="E4092">
        <v>4.4625999999999999E-2</v>
      </c>
      <c r="F4092">
        <v>4090</v>
      </c>
      <c r="G4092">
        <v>20.656709381427593</v>
      </c>
    </row>
    <row r="4093" spans="1:7" x14ac:dyDescent="0.25">
      <c r="A4093">
        <v>0.73278399999999999</v>
      </c>
      <c r="B4093">
        <v>0.536972</v>
      </c>
      <c r="C4093">
        <v>0.393484</v>
      </c>
      <c r="D4093">
        <v>0.21129000000000001</v>
      </c>
      <c r="E4093">
        <v>4.4643000000000002E-2</v>
      </c>
      <c r="F4093">
        <v>4091</v>
      </c>
      <c r="G4093">
        <v>20.663157508755425</v>
      </c>
    </row>
    <row r="4094" spans="1:7" x14ac:dyDescent="0.25">
      <c r="A4094">
        <v>0.73284199999999999</v>
      </c>
      <c r="B4094">
        <v>0.53705700000000001</v>
      </c>
      <c r="C4094">
        <v>0.39357799999999998</v>
      </c>
      <c r="D4094">
        <v>0.21137400000000001</v>
      </c>
      <c r="E4094">
        <v>4.4679000000000003E-2</v>
      </c>
      <c r="F4094">
        <v>4092</v>
      </c>
      <c r="G4094">
        <v>20.676427486393973</v>
      </c>
    </row>
    <row r="4095" spans="1:7" x14ac:dyDescent="0.25">
      <c r="A4095">
        <v>0.73285100000000003</v>
      </c>
      <c r="B4095">
        <v>0.53707099999999997</v>
      </c>
      <c r="C4095">
        <v>0.39359300000000003</v>
      </c>
      <c r="D4095">
        <v>0.21138799999999999</v>
      </c>
      <c r="E4095">
        <v>4.4685000000000002E-2</v>
      </c>
      <c r="F4095">
        <v>4093</v>
      </c>
      <c r="G4095">
        <v>20.678577160632489</v>
      </c>
    </row>
    <row r="4096" spans="1:7" x14ac:dyDescent="0.25">
      <c r="A4096">
        <v>0.73287999999999998</v>
      </c>
      <c r="B4096">
        <v>0.53711200000000003</v>
      </c>
      <c r="C4096">
        <v>0.39363900000000002</v>
      </c>
      <c r="D4096">
        <v>0.211428</v>
      </c>
      <c r="E4096">
        <v>4.4701999999999999E-2</v>
      </c>
      <c r="F4096">
        <v>4094</v>
      </c>
      <c r="G4096">
        <v>20.68498402714415</v>
      </c>
    </row>
    <row r="4097" spans="1:7" x14ac:dyDescent="0.25">
      <c r="A4097">
        <v>0.73288299999999995</v>
      </c>
      <c r="B4097">
        <v>0.53711699999999996</v>
      </c>
      <c r="C4097">
        <v>0.39364399999999999</v>
      </c>
      <c r="D4097">
        <v>0.21143300000000001</v>
      </c>
      <c r="E4097">
        <v>4.4704000000000001E-2</v>
      </c>
      <c r="F4097">
        <v>4095</v>
      </c>
      <c r="G4097">
        <v>20.685676755375081</v>
      </c>
    </row>
    <row r="4098" spans="1:7" x14ac:dyDescent="0.25">
      <c r="A4098">
        <v>0.732931</v>
      </c>
      <c r="B4098">
        <v>0.537188</v>
      </c>
      <c r="C4098">
        <v>0.39372099999999999</v>
      </c>
      <c r="D4098">
        <v>0.211502</v>
      </c>
      <c r="E4098">
        <v>4.4733000000000002E-2</v>
      </c>
      <c r="F4098">
        <v>4096</v>
      </c>
      <c r="G4098">
        <v>20.69665931881465</v>
      </c>
    </row>
    <row r="4099" spans="1:7" x14ac:dyDescent="0.25">
      <c r="A4099">
        <v>0.73299099999999995</v>
      </c>
      <c r="B4099">
        <v>0.53727599999999998</v>
      </c>
      <c r="C4099">
        <v>0.393818</v>
      </c>
      <c r="D4099">
        <v>0.211589</v>
      </c>
      <c r="E4099">
        <v>4.4769999999999997E-2</v>
      </c>
      <c r="F4099">
        <v>4097</v>
      </c>
      <c r="G4099">
        <v>20.710362345368743</v>
      </c>
    </row>
    <row r="4100" spans="1:7" x14ac:dyDescent="0.25">
      <c r="A4100">
        <v>0.73301899999999998</v>
      </c>
      <c r="B4100">
        <v>0.53731799999999996</v>
      </c>
      <c r="C4100">
        <v>0.39386399999999999</v>
      </c>
      <c r="D4100">
        <v>0.21163000000000001</v>
      </c>
      <c r="E4100">
        <v>4.4787E-2</v>
      </c>
      <c r="F4100">
        <v>4098</v>
      </c>
      <c r="G4100">
        <v>20.71686068700232</v>
      </c>
    </row>
    <row r="4101" spans="1:7" x14ac:dyDescent="0.25">
      <c r="A4101">
        <v>0.73302999999999996</v>
      </c>
      <c r="B4101">
        <v>0.53733299999999995</v>
      </c>
      <c r="C4101">
        <v>0.39388099999999998</v>
      </c>
      <c r="D4101">
        <v>0.211645</v>
      </c>
      <c r="E4101">
        <v>4.4794E-2</v>
      </c>
      <c r="F4101">
        <v>4099</v>
      </c>
      <c r="G4101">
        <v>20.719233042604689</v>
      </c>
    </row>
    <row r="4102" spans="1:7" x14ac:dyDescent="0.25">
      <c r="A4102">
        <v>0.73305799999999999</v>
      </c>
      <c r="B4102">
        <v>0.53737400000000002</v>
      </c>
      <c r="C4102">
        <v>0.393926</v>
      </c>
      <c r="D4102">
        <v>0.21168600000000001</v>
      </c>
      <c r="E4102">
        <v>4.4810999999999997E-2</v>
      </c>
      <c r="F4102">
        <v>4100</v>
      </c>
      <c r="G4102">
        <v>20.725644672462632</v>
      </c>
    </row>
    <row r="4103" spans="1:7" x14ac:dyDescent="0.25">
      <c r="A4103">
        <v>0.73307900000000004</v>
      </c>
      <c r="B4103">
        <v>0.53740500000000002</v>
      </c>
      <c r="C4103">
        <v>0.39395999999999998</v>
      </c>
      <c r="D4103">
        <v>0.21171599999999999</v>
      </c>
      <c r="E4103">
        <v>4.4824000000000003E-2</v>
      </c>
      <c r="F4103">
        <v>4101</v>
      </c>
      <c r="G4103">
        <v>20.730421059079365</v>
      </c>
    </row>
    <row r="4104" spans="1:7" x14ac:dyDescent="0.25">
      <c r="A4104">
        <v>0.73308399999999996</v>
      </c>
      <c r="B4104">
        <v>0.537412</v>
      </c>
      <c r="C4104">
        <v>0.39396799999999998</v>
      </c>
      <c r="D4104">
        <v>0.211724</v>
      </c>
      <c r="E4104">
        <v>4.4826999999999999E-2</v>
      </c>
      <c r="F4104">
        <v>4102</v>
      </c>
      <c r="G4104">
        <v>20.731615100387522</v>
      </c>
    </row>
    <row r="4105" spans="1:7" x14ac:dyDescent="0.25">
      <c r="A4105">
        <v>0.73317100000000002</v>
      </c>
      <c r="B4105">
        <v>0.53753899999999999</v>
      </c>
      <c r="C4105">
        <v>0.39410800000000001</v>
      </c>
      <c r="D4105">
        <v>0.21184800000000001</v>
      </c>
      <c r="E4105">
        <v>4.4880000000000003E-2</v>
      </c>
      <c r="F4105">
        <v>4103</v>
      </c>
      <c r="G4105">
        <v>20.751348656540348</v>
      </c>
    </row>
    <row r="4106" spans="1:7" x14ac:dyDescent="0.25">
      <c r="A4106">
        <v>0.73321999999999998</v>
      </c>
      <c r="B4106">
        <v>0.53761199999999998</v>
      </c>
      <c r="C4106">
        <v>0.39418799999999998</v>
      </c>
      <c r="D4106">
        <v>0.21192</v>
      </c>
      <c r="E4106">
        <v>4.4909999999999999E-2</v>
      </c>
      <c r="F4106">
        <v>4104</v>
      </c>
      <c r="G4106">
        <v>20.762758773808322</v>
      </c>
    </row>
    <row r="4107" spans="1:7" x14ac:dyDescent="0.25">
      <c r="A4107">
        <v>0.73327799999999999</v>
      </c>
      <c r="B4107">
        <v>0.53769599999999995</v>
      </c>
      <c r="C4107">
        <v>0.39428000000000002</v>
      </c>
      <c r="D4107">
        <v>0.212003</v>
      </c>
      <c r="E4107">
        <v>4.4944999999999999E-2</v>
      </c>
      <c r="F4107">
        <v>4105</v>
      </c>
      <c r="G4107">
        <v>20.775841078031892</v>
      </c>
    </row>
    <row r="4108" spans="1:7" x14ac:dyDescent="0.25">
      <c r="A4108">
        <v>0.73333499999999996</v>
      </c>
      <c r="B4108">
        <v>0.53778000000000004</v>
      </c>
      <c r="C4108">
        <v>0.394372</v>
      </c>
      <c r="D4108">
        <v>0.212085</v>
      </c>
      <c r="E4108">
        <v>4.4979999999999999E-2</v>
      </c>
      <c r="F4108">
        <v>4106</v>
      </c>
      <c r="G4108">
        <v>20.78889320595956</v>
      </c>
    </row>
    <row r="4109" spans="1:7" x14ac:dyDescent="0.25">
      <c r="A4109">
        <v>0.73334600000000005</v>
      </c>
      <c r="B4109">
        <v>0.53779699999999997</v>
      </c>
      <c r="C4109">
        <v>0.39439099999999999</v>
      </c>
      <c r="D4109">
        <v>0.21210200000000001</v>
      </c>
      <c r="E4109">
        <v>4.4986999999999999E-2</v>
      </c>
      <c r="F4109">
        <v>4107</v>
      </c>
      <c r="G4109">
        <v>20.791571164527468</v>
      </c>
    </row>
    <row r="4110" spans="1:7" x14ac:dyDescent="0.25">
      <c r="A4110">
        <v>0.73340499999999997</v>
      </c>
      <c r="B4110">
        <v>0.537883</v>
      </c>
      <c r="C4110">
        <v>0.394486</v>
      </c>
      <c r="D4110">
        <v>0.21218699999999999</v>
      </c>
      <c r="E4110">
        <v>4.5023000000000001E-2</v>
      </c>
      <c r="F4110">
        <v>4108</v>
      </c>
      <c r="G4110">
        <v>20.805014063522393</v>
      </c>
    </row>
    <row r="4111" spans="1:7" x14ac:dyDescent="0.25">
      <c r="A4111">
        <v>0.73341400000000001</v>
      </c>
      <c r="B4111">
        <v>0.53789699999999996</v>
      </c>
      <c r="C4111">
        <v>0.39450099999999999</v>
      </c>
      <c r="D4111">
        <v>0.212201</v>
      </c>
      <c r="E4111">
        <v>4.5029E-2</v>
      </c>
      <c r="F4111">
        <v>4109</v>
      </c>
      <c r="G4111">
        <v>20.807178307728091</v>
      </c>
    </row>
    <row r="4112" spans="1:7" x14ac:dyDescent="0.25">
      <c r="A4112">
        <v>0.733487</v>
      </c>
      <c r="B4112">
        <v>0.53800300000000001</v>
      </c>
      <c r="C4112">
        <v>0.39461800000000002</v>
      </c>
      <c r="D4112">
        <v>0.21230599999999999</v>
      </c>
      <c r="E4112">
        <v>4.5074000000000003E-2</v>
      </c>
      <c r="F4112">
        <v>4110</v>
      </c>
      <c r="G4112">
        <v>20.823861142936618</v>
      </c>
    </row>
    <row r="4113" spans="1:7" x14ac:dyDescent="0.25">
      <c r="A4113">
        <v>0.73349299999999995</v>
      </c>
      <c r="B4113">
        <v>0.53801200000000005</v>
      </c>
      <c r="C4113">
        <v>0.39462799999999998</v>
      </c>
      <c r="D4113">
        <v>0.212315</v>
      </c>
      <c r="E4113">
        <v>4.5076999999999999E-2</v>
      </c>
      <c r="F4113">
        <v>4111</v>
      </c>
      <c r="G4113">
        <v>20.825242794580895</v>
      </c>
    </row>
    <row r="4114" spans="1:7" x14ac:dyDescent="0.25">
      <c r="A4114">
        <v>0.73355599999999999</v>
      </c>
      <c r="B4114">
        <v>0.53810500000000006</v>
      </c>
      <c r="C4114">
        <v>0.39473000000000003</v>
      </c>
      <c r="D4114">
        <v>0.21240600000000001</v>
      </c>
      <c r="E4114">
        <v>4.5116000000000003E-2</v>
      </c>
      <c r="F4114">
        <v>4112</v>
      </c>
      <c r="G4114">
        <v>20.839795903928998</v>
      </c>
    </row>
    <row r="4115" spans="1:7" x14ac:dyDescent="0.25">
      <c r="A4115">
        <v>0.73356100000000002</v>
      </c>
      <c r="B4115">
        <v>0.53811200000000003</v>
      </c>
      <c r="C4115">
        <v>0.39473799999999998</v>
      </c>
      <c r="D4115">
        <v>0.21241299999999999</v>
      </c>
      <c r="E4115">
        <v>4.5118999999999999E-2</v>
      </c>
      <c r="F4115">
        <v>4113</v>
      </c>
      <c r="G4115">
        <v>20.840879855623939</v>
      </c>
    </row>
    <row r="4116" spans="1:7" x14ac:dyDescent="0.25">
      <c r="A4116">
        <v>0.73358000000000001</v>
      </c>
      <c r="B4116">
        <v>0.53813900000000003</v>
      </c>
      <c r="C4116">
        <v>0.39476800000000001</v>
      </c>
      <c r="D4116">
        <v>0.21243999999999999</v>
      </c>
      <c r="E4116">
        <v>4.5130999999999998E-2</v>
      </c>
      <c r="F4116">
        <v>4114</v>
      </c>
      <c r="G4116">
        <v>20.845190026175949</v>
      </c>
    </row>
    <row r="4117" spans="1:7" x14ac:dyDescent="0.25">
      <c r="A4117">
        <v>0.73358999999999996</v>
      </c>
      <c r="B4117">
        <v>0.53815500000000005</v>
      </c>
      <c r="C4117">
        <v>0.394785</v>
      </c>
      <c r="D4117">
        <v>0.212455</v>
      </c>
      <c r="E4117">
        <v>4.5136999999999997E-2</v>
      </c>
      <c r="F4117">
        <v>4115</v>
      </c>
      <c r="G4117">
        <v>20.84761881380533</v>
      </c>
    </row>
    <row r="4118" spans="1:7" x14ac:dyDescent="0.25">
      <c r="A4118">
        <v>0.73359200000000002</v>
      </c>
      <c r="B4118">
        <v>0.53815800000000003</v>
      </c>
      <c r="C4118">
        <v>0.39478800000000003</v>
      </c>
      <c r="D4118">
        <v>0.21245800000000001</v>
      </c>
      <c r="E4118">
        <v>4.5138999999999999E-2</v>
      </c>
      <c r="F4118">
        <v>4116</v>
      </c>
      <c r="G4118">
        <v>20.848057962295201</v>
      </c>
    </row>
    <row r="4119" spans="1:7" x14ac:dyDescent="0.25">
      <c r="A4119">
        <v>0.73361900000000002</v>
      </c>
      <c r="B4119">
        <v>0.53819799999999995</v>
      </c>
      <c r="C4119">
        <v>0.39483200000000002</v>
      </c>
      <c r="D4119">
        <v>0.21249799999999999</v>
      </c>
      <c r="E4119">
        <v>4.5155000000000001E-2</v>
      </c>
      <c r="F4119">
        <v>4117</v>
      </c>
      <c r="G4119">
        <v>20.854322085537202</v>
      </c>
    </row>
    <row r="4120" spans="1:7" x14ac:dyDescent="0.25">
      <c r="A4120">
        <v>0.73363900000000004</v>
      </c>
      <c r="B4120">
        <v>0.53822599999999998</v>
      </c>
      <c r="C4120">
        <v>0.39486399999999999</v>
      </c>
      <c r="D4120">
        <v>0.21252599999999999</v>
      </c>
      <c r="E4120">
        <v>4.5166999999999999E-2</v>
      </c>
      <c r="F4120">
        <v>4118</v>
      </c>
      <c r="G4120">
        <v>20.858822564126115</v>
      </c>
    </row>
    <row r="4121" spans="1:7" x14ac:dyDescent="0.25">
      <c r="A4121">
        <v>0.73367499999999997</v>
      </c>
      <c r="B4121">
        <v>0.53827899999999995</v>
      </c>
      <c r="C4121">
        <v>0.39492100000000002</v>
      </c>
      <c r="D4121">
        <v>0.21257799999999999</v>
      </c>
      <c r="E4121">
        <v>4.5189E-2</v>
      </c>
      <c r="F4121">
        <v>4119</v>
      </c>
      <c r="G4121">
        <v>20.86705714513413</v>
      </c>
    </row>
    <row r="4122" spans="1:7" x14ac:dyDescent="0.25">
      <c r="A4122">
        <v>0.73369399999999996</v>
      </c>
      <c r="B4122">
        <v>0.53830699999999998</v>
      </c>
      <c r="C4122">
        <v>0.39495200000000003</v>
      </c>
      <c r="D4122">
        <v>0.21260599999999999</v>
      </c>
      <c r="E4122">
        <v>4.5200999999999998E-2</v>
      </c>
      <c r="F4122">
        <v>4120</v>
      </c>
      <c r="G4122">
        <v>20.871479653235216</v>
      </c>
    </row>
    <row r="4123" spans="1:7" x14ac:dyDescent="0.25">
      <c r="A4123">
        <v>0.73373100000000002</v>
      </c>
      <c r="B4123">
        <v>0.53836099999999998</v>
      </c>
      <c r="C4123">
        <v>0.39501199999999997</v>
      </c>
      <c r="D4123">
        <v>0.21265899999999999</v>
      </c>
      <c r="E4123">
        <v>4.5224E-2</v>
      </c>
      <c r="F4123">
        <v>4121</v>
      </c>
      <c r="G4123">
        <v>20.880018000164423</v>
      </c>
    </row>
    <row r="4124" spans="1:7" x14ac:dyDescent="0.25">
      <c r="A4124">
        <v>0.73373299999999997</v>
      </c>
      <c r="B4124">
        <v>0.53836399999999995</v>
      </c>
      <c r="C4124">
        <v>0.39501500000000001</v>
      </c>
      <c r="D4124">
        <v>0.21266199999999999</v>
      </c>
      <c r="E4124">
        <v>4.5225000000000001E-2</v>
      </c>
      <c r="F4124">
        <v>4122</v>
      </c>
      <c r="G4124">
        <v>20.880399787510196</v>
      </c>
    </row>
    <row r="4125" spans="1:7" x14ac:dyDescent="0.25">
      <c r="A4125">
        <v>0.73379300000000003</v>
      </c>
      <c r="B4125">
        <v>0.53845200000000004</v>
      </c>
      <c r="C4125">
        <v>0.39511200000000002</v>
      </c>
      <c r="D4125">
        <v>0.21274899999999999</v>
      </c>
      <c r="E4125">
        <v>4.5261999999999997E-2</v>
      </c>
      <c r="F4125">
        <v>4123</v>
      </c>
      <c r="G4125">
        <v>20.894234928060605</v>
      </c>
    </row>
    <row r="4126" spans="1:7" x14ac:dyDescent="0.25">
      <c r="A4126">
        <v>0.733819</v>
      </c>
      <c r="B4126">
        <v>0.53849100000000005</v>
      </c>
      <c r="C4126">
        <v>0.39515499999999998</v>
      </c>
      <c r="D4126">
        <v>0.212787</v>
      </c>
      <c r="E4126">
        <v>4.5277999999999999E-2</v>
      </c>
      <c r="F4126">
        <v>4124</v>
      </c>
      <c r="G4126">
        <v>20.900366682012372</v>
      </c>
    </row>
    <row r="4127" spans="1:7" x14ac:dyDescent="0.25">
      <c r="A4127">
        <v>0.73385199999999995</v>
      </c>
      <c r="B4127">
        <v>0.53853899999999999</v>
      </c>
      <c r="C4127">
        <v>0.39520899999999998</v>
      </c>
      <c r="D4127">
        <v>0.212835</v>
      </c>
      <c r="E4127">
        <v>4.5298999999999999E-2</v>
      </c>
      <c r="F4127">
        <v>4125</v>
      </c>
      <c r="G4127">
        <v>20.908047284495566</v>
      </c>
    </row>
    <row r="4128" spans="1:7" x14ac:dyDescent="0.25">
      <c r="A4128">
        <v>0.73386799999999996</v>
      </c>
      <c r="B4128">
        <v>0.53856199999999999</v>
      </c>
      <c r="C4128">
        <v>0.39523399999999997</v>
      </c>
      <c r="D4128">
        <v>0.21285799999999999</v>
      </c>
      <c r="E4128">
        <v>4.5309000000000002E-2</v>
      </c>
      <c r="F4128">
        <v>4126</v>
      </c>
      <c r="G4128">
        <v>20.911652095240285</v>
      </c>
    </row>
    <row r="4129" spans="1:7" x14ac:dyDescent="0.25">
      <c r="A4129">
        <v>0.73387100000000005</v>
      </c>
      <c r="B4129">
        <v>0.53856700000000002</v>
      </c>
      <c r="C4129">
        <v>0.39523900000000001</v>
      </c>
      <c r="D4129">
        <v>0.212863</v>
      </c>
      <c r="E4129">
        <v>4.5310000000000003E-2</v>
      </c>
      <c r="F4129">
        <v>4127</v>
      </c>
      <c r="G4129">
        <v>20.912381357979704</v>
      </c>
    </row>
    <row r="4130" spans="1:7" x14ac:dyDescent="0.25">
      <c r="A4130">
        <v>0.73388600000000004</v>
      </c>
      <c r="B4130">
        <v>0.53858799999999996</v>
      </c>
      <c r="C4130">
        <v>0.395262</v>
      </c>
      <c r="D4130">
        <v>0.21288399999999999</v>
      </c>
      <c r="E4130">
        <v>4.5318999999999998E-2</v>
      </c>
      <c r="F4130">
        <v>4128</v>
      </c>
      <c r="G4130">
        <v>20.915739041765299</v>
      </c>
    </row>
    <row r="4131" spans="1:7" x14ac:dyDescent="0.25">
      <c r="A4131">
        <v>0.73389099999999996</v>
      </c>
      <c r="B4131">
        <v>0.53859599999999996</v>
      </c>
      <c r="C4131">
        <v>0.39527000000000001</v>
      </c>
      <c r="D4131">
        <v>0.212891</v>
      </c>
      <c r="E4131">
        <v>4.5323000000000002E-2</v>
      </c>
      <c r="F4131">
        <v>4129</v>
      </c>
      <c r="G4131">
        <v>20.916886515457922</v>
      </c>
    </row>
    <row r="4132" spans="1:7" x14ac:dyDescent="0.25">
      <c r="A4132">
        <v>0.73399000000000003</v>
      </c>
      <c r="B4132">
        <v>0.53874200000000005</v>
      </c>
      <c r="C4132">
        <v>0.39543200000000001</v>
      </c>
      <c r="D4132">
        <v>0.213036</v>
      </c>
      <c r="E4132">
        <v>4.5384000000000001E-2</v>
      </c>
      <c r="F4132">
        <v>4130</v>
      </c>
      <c r="G4132">
        <v>20.939956820578693</v>
      </c>
    </row>
    <row r="4133" spans="1:7" x14ac:dyDescent="0.25">
      <c r="A4133">
        <v>0.73401400000000006</v>
      </c>
      <c r="B4133">
        <v>0.53877699999999995</v>
      </c>
      <c r="C4133">
        <v>0.39546999999999999</v>
      </c>
      <c r="D4133">
        <v>0.21307000000000001</v>
      </c>
      <c r="E4133">
        <v>4.5399000000000002E-2</v>
      </c>
      <c r="F4133">
        <v>4131</v>
      </c>
      <c r="G4133">
        <v>20.945477902138013</v>
      </c>
    </row>
    <row r="4134" spans="1:7" x14ac:dyDescent="0.25">
      <c r="A4134">
        <v>0.73403600000000002</v>
      </c>
      <c r="B4134">
        <v>0.53880799999999995</v>
      </c>
      <c r="C4134">
        <v>0.39550400000000002</v>
      </c>
      <c r="D4134">
        <v>0.21310100000000001</v>
      </c>
      <c r="E4134">
        <v>4.5412000000000001E-2</v>
      </c>
      <c r="F4134">
        <v>4132</v>
      </c>
      <c r="G4134">
        <v>20.950391272665151</v>
      </c>
    </row>
    <row r="4135" spans="1:7" x14ac:dyDescent="0.25">
      <c r="A4135">
        <v>0.73403600000000002</v>
      </c>
      <c r="B4135">
        <v>0.53880899999999998</v>
      </c>
      <c r="C4135">
        <v>0.395505</v>
      </c>
      <c r="D4135">
        <v>0.21310200000000001</v>
      </c>
      <c r="E4135">
        <v>4.5412000000000001E-2</v>
      </c>
      <c r="F4135">
        <v>4133</v>
      </c>
      <c r="G4135">
        <v>20.950492995953518</v>
      </c>
    </row>
    <row r="4136" spans="1:7" x14ac:dyDescent="0.25">
      <c r="A4136">
        <v>0.73404800000000003</v>
      </c>
      <c r="B4136">
        <v>0.53882699999999994</v>
      </c>
      <c r="C4136">
        <v>0.39552500000000002</v>
      </c>
      <c r="D4136">
        <v>0.213119</v>
      </c>
      <c r="E4136">
        <v>4.5420000000000002E-2</v>
      </c>
      <c r="F4136">
        <v>4134</v>
      </c>
      <c r="G4136">
        <v>20.95331535103394</v>
      </c>
    </row>
    <row r="4137" spans="1:7" x14ac:dyDescent="0.25">
      <c r="A4137">
        <v>0.73405500000000001</v>
      </c>
      <c r="B4137">
        <v>0.53883599999999998</v>
      </c>
      <c r="C4137">
        <v>0.39553500000000003</v>
      </c>
      <c r="D4137">
        <v>0.21312900000000001</v>
      </c>
      <c r="E4137">
        <v>4.5423999999999999E-2</v>
      </c>
      <c r="F4137">
        <v>4135</v>
      </c>
      <c r="G4137">
        <v>20.95484873194799</v>
      </c>
    </row>
    <row r="4138" spans="1:7" x14ac:dyDescent="0.25">
      <c r="A4138">
        <v>0.73406400000000005</v>
      </c>
      <c r="B4138">
        <v>0.53885000000000005</v>
      </c>
      <c r="C4138">
        <v>0.39555099999999999</v>
      </c>
      <c r="D4138">
        <v>0.213142</v>
      </c>
      <c r="E4138">
        <v>4.5429999999999998E-2</v>
      </c>
      <c r="F4138">
        <v>4136</v>
      </c>
      <c r="G4138">
        <v>20.957007121597073</v>
      </c>
    </row>
    <row r="4139" spans="1:7" x14ac:dyDescent="0.25">
      <c r="A4139">
        <v>0.73407599999999995</v>
      </c>
      <c r="B4139">
        <v>0.53886699999999998</v>
      </c>
      <c r="C4139">
        <v>0.39556999999999998</v>
      </c>
      <c r="D4139">
        <v>0.21315999999999999</v>
      </c>
      <c r="E4139">
        <v>4.5436999999999998E-2</v>
      </c>
      <c r="F4139">
        <v>4137</v>
      </c>
      <c r="G4139">
        <v>20.959743958594355</v>
      </c>
    </row>
    <row r="4140" spans="1:7" x14ac:dyDescent="0.25">
      <c r="A4140">
        <v>0.73410299999999995</v>
      </c>
      <c r="B4140">
        <v>0.53890800000000005</v>
      </c>
      <c r="C4140">
        <v>0.39561400000000002</v>
      </c>
      <c r="D4140">
        <v>0.2132</v>
      </c>
      <c r="E4140">
        <v>4.5454000000000001E-2</v>
      </c>
      <c r="F4140">
        <v>4138</v>
      </c>
      <c r="G4140">
        <v>20.966120559566491</v>
      </c>
    </row>
    <row r="4141" spans="1:7" x14ac:dyDescent="0.25">
      <c r="A4141">
        <v>0.73413899999999999</v>
      </c>
      <c r="B4141">
        <v>0.53895999999999999</v>
      </c>
      <c r="C4141">
        <v>0.39567200000000002</v>
      </c>
      <c r="D4141">
        <v>0.213251</v>
      </c>
      <c r="E4141">
        <v>4.5476000000000003E-2</v>
      </c>
      <c r="F4141">
        <v>4139</v>
      </c>
      <c r="G4141">
        <v>20.974409280877627</v>
      </c>
    </row>
    <row r="4142" spans="1:7" x14ac:dyDescent="0.25">
      <c r="A4142">
        <v>0.73416199999999998</v>
      </c>
      <c r="B4142">
        <v>0.53899399999999997</v>
      </c>
      <c r="C4142">
        <v>0.39570899999999998</v>
      </c>
      <c r="D4142">
        <v>0.213285</v>
      </c>
      <c r="E4142">
        <v>4.5490000000000003E-2</v>
      </c>
      <c r="F4142">
        <v>4140</v>
      </c>
      <c r="G4142">
        <v>20.97971051173063</v>
      </c>
    </row>
    <row r="4143" spans="1:7" x14ac:dyDescent="0.25">
      <c r="A4143">
        <v>0.73424699999999998</v>
      </c>
      <c r="B4143">
        <v>0.53911799999999999</v>
      </c>
      <c r="C4143">
        <v>0.39584599999999998</v>
      </c>
      <c r="D4143">
        <v>0.21340799999999999</v>
      </c>
      <c r="E4143">
        <v>4.5543E-2</v>
      </c>
      <c r="F4143">
        <v>4141</v>
      </c>
      <c r="G4143">
        <v>20.999409864008339</v>
      </c>
    </row>
    <row r="4144" spans="1:7" x14ac:dyDescent="0.25">
      <c r="A4144">
        <v>0.73429599999999995</v>
      </c>
      <c r="B4144">
        <v>0.53919099999999998</v>
      </c>
      <c r="C4144">
        <v>0.395926</v>
      </c>
      <c r="D4144">
        <v>0.213479</v>
      </c>
      <c r="E4144">
        <v>4.5573000000000002E-2</v>
      </c>
      <c r="F4144">
        <v>4142</v>
      </c>
      <c r="G4144">
        <v>21.010842279327633</v>
      </c>
    </row>
    <row r="4145" spans="1:7" x14ac:dyDescent="0.25">
      <c r="A4145">
        <v>0.73432600000000003</v>
      </c>
      <c r="B4145">
        <v>0.53923399999999999</v>
      </c>
      <c r="C4145">
        <v>0.39597300000000002</v>
      </c>
      <c r="D4145">
        <v>0.21352199999999999</v>
      </c>
      <c r="E4145">
        <v>4.5592000000000001E-2</v>
      </c>
      <c r="F4145">
        <v>4143</v>
      </c>
      <c r="G4145">
        <v>21.017729024378447</v>
      </c>
    </row>
    <row r="4146" spans="1:7" x14ac:dyDescent="0.25">
      <c r="A4146">
        <v>0.73438099999999995</v>
      </c>
      <c r="B4146">
        <v>0.53931600000000002</v>
      </c>
      <c r="C4146">
        <v>0.396063</v>
      </c>
      <c r="D4146">
        <v>0.21360299999999999</v>
      </c>
      <c r="E4146">
        <v>4.5626E-2</v>
      </c>
      <c r="F4146">
        <v>4144</v>
      </c>
      <c r="G4146">
        <v>21.030681551849437</v>
      </c>
    </row>
    <row r="4147" spans="1:7" x14ac:dyDescent="0.25">
      <c r="A4147">
        <v>0.73439200000000004</v>
      </c>
      <c r="B4147">
        <v>0.53933200000000003</v>
      </c>
      <c r="C4147">
        <v>0.39608100000000002</v>
      </c>
      <c r="D4147">
        <v>0.213619</v>
      </c>
      <c r="E4147">
        <v>4.5633E-2</v>
      </c>
      <c r="F4147">
        <v>4145</v>
      </c>
      <c r="G4147">
        <v>21.033214519337662</v>
      </c>
    </row>
    <row r="4148" spans="1:7" x14ac:dyDescent="0.25">
      <c r="A4148">
        <v>0.73439299999999996</v>
      </c>
      <c r="B4148">
        <v>0.53933299999999995</v>
      </c>
      <c r="C4148">
        <v>0.39608300000000002</v>
      </c>
      <c r="D4148">
        <v>0.21362100000000001</v>
      </c>
      <c r="E4148">
        <v>4.5634000000000001E-2</v>
      </c>
      <c r="F4148">
        <v>4146</v>
      </c>
      <c r="G4148">
        <v>21.033461652888892</v>
      </c>
    </row>
    <row r="4149" spans="1:7" x14ac:dyDescent="0.25">
      <c r="A4149">
        <v>0.734402</v>
      </c>
      <c r="B4149">
        <v>0.53934599999999999</v>
      </c>
      <c r="C4149">
        <v>0.39609699999999998</v>
      </c>
      <c r="D4149">
        <v>0.21363299999999999</v>
      </c>
      <c r="E4149">
        <v>4.5638999999999999E-2</v>
      </c>
      <c r="F4149">
        <v>4147</v>
      </c>
      <c r="G4149">
        <v>21.035506496640956</v>
      </c>
    </row>
    <row r="4150" spans="1:7" x14ac:dyDescent="0.25">
      <c r="A4150">
        <v>0.73441299999999998</v>
      </c>
      <c r="B4150">
        <v>0.53936300000000004</v>
      </c>
      <c r="C4150">
        <v>0.39611499999999999</v>
      </c>
      <c r="D4150">
        <v>0.21365000000000001</v>
      </c>
      <c r="E4150">
        <v>4.5645999999999999E-2</v>
      </c>
      <c r="F4150">
        <v>4148</v>
      </c>
      <c r="G4150">
        <v>21.038081780648024</v>
      </c>
    </row>
    <row r="4151" spans="1:7" x14ac:dyDescent="0.25">
      <c r="A4151">
        <v>0.73441400000000001</v>
      </c>
      <c r="B4151">
        <v>0.53936399999999995</v>
      </c>
      <c r="C4151">
        <v>0.39611600000000002</v>
      </c>
      <c r="D4151">
        <v>0.21365100000000001</v>
      </c>
      <c r="E4151">
        <v>4.5647E-2</v>
      </c>
      <c r="F4151">
        <v>4149</v>
      </c>
      <c r="G4151">
        <v>21.038291515789247</v>
      </c>
    </row>
    <row r="4152" spans="1:7" x14ac:dyDescent="0.25">
      <c r="A4152">
        <v>0.73443400000000003</v>
      </c>
      <c r="B4152">
        <v>0.53939400000000004</v>
      </c>
      <c r="C4152">
        <v>0.39614899999999997</v>
      </c>
      <c r="D4152">
        <v>0.21368100000000001</v>
      </c>
      <c r="E4152">
        <v>4.5658999999999998E-2</v>
      </c>
      <c r="F4152">
        <v>4150</v>
      </c>
      <c r="G4152">
        <v>21.043061305881139</v>
      </c>
    </row>
    <row r="4153" spans="1:7" x14ac:dyDescent="0.25">
      <c r="A4153">
        <v>0.73444299999999996</v>
      </c>
      <c r="B4153">
        <v>0.53940699999999997</v>
      </c>
      <c r="C4153">
        <v>0.39616400000000002</v>
      </c>
      <c r="D4153">
        <v>0.21369299999999999</v>
      </c>
      <c r="E4153">
        <v>4.5664999999999997E-2</v>
      </c>
      <c r="F4153">
        <v>4151</v>
      </c>
      <c r="G4153">
        <v>21.045098993100122</v>
      </c>
    </row>
    <row r="4154" spans="1:7" x14ac:dyDescent="0.25">
      <c r="A4154">
        <v>0.73447300000000004</v>
      </c>
      <c r="B4154">
        <v>0.53945100000000001</v>
      </c>
      <c r="C4154">
        <v>0.39621200000000001</v>
      </c>
      <c r="D4154">
        <v>0.21373700000000001</v>
      </c>
      <c r="E4154">
        <v>4.5684000000000002E-2</v>
      </c>
      <c r="F4154">
        <v>4152</v>
      </c>
      <c r="G4154">
        <v>21.052124950746411</v>
      </c>
    </row>
    <row r="4155" spans="1:7" x14ac:dyDescent="0.25">
      <c r="A4155">
        <v>0.73450300000000002</v>
      </c>
      <c r="B4155">
        <v>0.53949400000000003</v>
      </c>
      <c r="C4155">
        <v>0.39626</v>
      </c>
      <c r="D4155">
        <v>0.21378</v>
      </c>
      <c r="E4155">
        <v>4.5702E-2</v>
      </c>
      <c r="F4155">
        <v>4153</v>
      </c>
      <c r="G4155">
        <v>21.059016628531708</v>
      </c>
    </row>
    <row r="4156" spans="1:7" x14ac:dyDescent="0.25">
      <c r="A4156">
        <v>0.73450800000000005</v>
      </c>
      <c r="B4156">
        <v>0.53950200000000004</v>
      </c>
      <c r="C4156">
        <v>0.39626800000000001</v>
      </c>
      <c r="D4156">
        <v>0.213787</v>
      </c>
      <c r="E4156">
        <v>4.5705000000000003E-2</v>
      </c>
      <c r="F4156">
        <v>4154</v>
      </c>
      <c r="G4156">
        <v>21.060186101433093</v>
      </c>
    </row>
    <row r="4157" spans="1:7" x14ac:dyDescent="0.25">
      <c r="A4157">
        <v>0.73450899999999997</v>
      </c>
      <c r="B4157">
        <v>0.53950399999999998</v>
      </c>
      <c r="C4157">
        <v>0.39627000000000001</v>
      </c>
      <c r="D4157">
        <v>0.21378900000000001</v>
      </c>
      <c r="E4157">
        <v>4.5705999999999997E-2</v>
      </c>
      <c r="F4157">
        <v>4155</v>
      </c>
      <c r="G4157">
        <v>21.060478491320904</v>
      </c>
    </row>
    <row r="4158" spans="1:7" x14ac:dyDescent="0.25">
      <c r="A4158">
        <v>0.73451500000000003</v>
      </c>
      <c r="B4158">
        <v>0.53951199999999999</v>
      </c>
      <c r="C4158">
        <v>0.39627899999999999</v>
      </c>
      <c r="D4158">
        <v>0.21379699999999999</v>
      </c>
      <c r="E4158">
        <v>4.5709E-2</v>
      </c>
      <c r="F4158">
        <v>4156</v>
      </c>
      <c r="G4158">
        <v>21.061782285617511</v>
      </c>
    </row>
    <row r="4159" spans="1:7" x14ac:dyDescent="0.25">
      <c r="A4159">
        <v>0.73451500000000003</v>
      </c>
      <c r="B4159">
        <v>0.53951300000000002</v>
      </c>
      <c r="C4159">
        <v>0.39628000000000002</v>
      </c>
      <c r="D4159">
        <v>0.21379799999999999</v>
      </c>
      <c r="E4159">
        <v>4.5710000000000001E-2</v>
      </c>
      <c r="F4159">
        <v>4157</v>
      </c>
      <c r="G4159">
        <v>21.061889095893182</v>
      </c>
    </row>
    <row r="4160" spans="1:7" x14ac:dyDescent="0.25">
      <c r="A4160">
        <v>0.73453000000000002</v>
      </c>
      <c r="B4160">
        <v>0.53953399999999996</v>
      </c>
      <c r="C4160">
        <v>0.39630399999999999</v>
      </c>
      <c r="D4160">
        <v>0.21381900000000001</v>
      </c>
      <c r="E4160">
        <v>4.5719000000000003E-2</v>
      </c>
      <c r="F4160">
        <v>4158</v>
      </c>
      <c r="G4160">
        <v>21.065310010340593</v>
      </c>
    </row>
    <row r="4161" spans="1:7" x14ac:dyDescent="0.25">
      <c r="A4161">
        <v>0.73456900000000003</v>
      </c>
      <c r="B4161">
        <v>0.53959199999999996</v>
      </c>
      <c r="C4161">
        <v>0.396368</v>
      </c>
      <c r="D4161">
        <v>0.21387700000000001</v>
      </c>
      <c r="E4161">
        <v>4.5742999999999999E-2</v>
      </c>
      <c r="F4161">
        <v>4159</v>
      </c>
      <c r="G4161">
        <v>21.074534498186114</v>
      </c>
    </row>
    <row r="4162" spans="1:7" x14ac:dyDescent="0.25">
      <c r="A4162">
        <v>0.73462499999999997</v>
      </c>
      <c r="B4162">
        <v>0.53967500000000002</v>
      </c>
      <c r="C4162">
        <v>0.39645900000000001</v>
      </c>
      <c r="D4162">
        <v>0.21395900000000001</v>
      </c>
      <c r="E4162">
        <v>4.5777999999999999E-2</v>
      </c>
      <c r="F4162">
        <v>4160</v>
      </c>
      <c r="G4162">
        <v>21.087639209662672</v>
      </c>
    </row>
    <row r="4163" spans="1:7" x14ac:dyDescent="0.25">
      <c r="A4163">
        <v>0.73462700000000003</v>
      </c>
      <c r="B4163">
        <v>0.53967699999999996</v>
      </c>
      <c r="C4163">
        <v>0.39646100000000001</v>
      </c>
      <c r="D4163">
        <v>0.21396100000000001</v>
      </c>
      <c r="E4163">
        <v>4.5779E-2</v>
      </c>
      <c r="F4163">
        <v>4161</v>
      </c>
      <c r="G4163">
        <v>21.087953789855163</v>
      </c>
    </row>
    <row r="4164" spans="1:7" x14ac:dyDescent="0.25">
      <c r="A4164">
        <v>0.73465899999999995</v>
      </c>
      <c r="B4164">
        <v>0.53972399999999998</v>
      </c>
      <c r="C4164">
        <v>0.39651399999999998</v>
      </c>
      <c r="D4164">
        <v>0.214008</v>
      </c>
      <c r="E4164">
        <v>4.5798999999999999E-2</v>
      </c>
      <c r="F4164">
        <v>4162</v>
      </c>
      <c r="G4164">
        <v>21.095569613160983</v>
      </c>
    </row>
    <row r="4165" spans="1:7" x14ac:dyDescent="0.25">
      <c r="A4165">
        <v>0.73469600000000002</v>
      </c>
      <c r="B4165">
        <v>0.53977799999999998</v>
      </c>
      <c r="C4165">
        <v>0.39657300000000001</v>
      </c>
      <c r="D4165">
        <v>0.214061</v>
      </c>
      <c r="E4165">
        <v>4.5822000000000002E-2</v>
      </c>
      <c r="F4165">
        <v>4163</v>
      </c>
      <c r="G4165">
        <v>21.104125199658196</v>
      </c>
    </row>
    <row r="4166" spans="1:7" x14ac:dyDescent="0.25">
      <c r="A4166">
        <v>0.73477000000000003</v>
      </c>
      <c r="B4166">
        <v>0.53988599999999998</v>
      </c>
      <c r="C4166">
        <v>0.39669199999999999</v>
      </c>
      <c r="D4166">
        <v>0.214169</v>
      </c>
      <c r="E4166">
        <v>4.5867999999999999E-2</v>
      </c>
      <c r="F4166">
        <v>4164</v>
      </c>
      <c r="G4166">
        <v>21.121360225547598</v>
      </c>
    </row>
    <row r="4167" spans="1:7" x14ac:dyDescent="0.25">
      <c r="A4167">
        <v>0.734792</v>
      </c>
      <c r="B4167">
        <v>0.53991999999999996</v>
      </c>
      <c r="C4167">
        <v>0.396729</v>
      </c>
      <c r="D4167">
        <v>0.214202</v>
      </c>
      <c r="E4167">
        <v>4.5881999999999999E-2</v>
      </c>
      <c r="F4167">
        <v>4165</v>
      </c>
      <c r="G4167">
        <v>21.126693942308552</v>
      </c>
    </row>
    <row r="4168" spans="1:7" x14ac:dyDescent="0.25">
      <c r="A4168">
        <v>0.73482800000000004</v>
      </c>
      <c r="B4168">
        <v>0.53997200000000001</v>
      </c>
      <c r="C4168">
        <v>0.39678600000000003</v>
      </c>
      <c r="D4168">
        <v>0.214253</v>
      </c>
      <c r="E4168">
        <v>4.5904E-2</v>
      </c>
      <c r="F4168">
        <v>4166</v>
      </c>
      <c r="G4168">
        <v>21.134954401687441</v>
      </c>
    </row>
    <row r="4169" spans="1:7" x14ac:dyDescent="0.25">
      <c r="A4169">
        <v>0.73484000000000005</v>
      </c>
      <c r="B4169">
        <v>0.53998999999999997</v>
      </c>
      <c r="C4169">
        <v>0.39680700000000002</v>
      </c>
      <c r="D4169">
        <v>0.21427199999999999</v>
      </c>
      <c r="E4169">
        <v>4.5912000000000001E-2</v>
      </c>
      <c r="F4169">
        <v>4167</v>
      </c>
      <c r="G4169">
        <v>21.137961256317165</v>
      </c>
    </row>
    <row r="4170" spans="1:7" x14ac:dyDescent="0.25">
      <c r="A4170">
        <v>0.734846</v>
      </c>
      <c r="B4170">
        <v>0.53999900000000001</v>
      </c>
      <c r="C4170">
        <v>0.396816</v>
      </c>
      <c r="D4170">
        <v>0.21428</v>
      </c>
      <c r="E4170">
        <v>4.5915999999999998E-2</v>
      </c>
      <c r="F4170">
        <v>4168</v>
      </c>
      <c r="G4170">
        <v>21.139262475072123</v>
      </c>
    </row>
    <row r="4171" spans="1:7" x14ac:dyDescent="0.25">
      <c r="A4171">
        <v>0.73487199999999997</v>
      </c>
      <c r="B4171">
        <v>0.54003599999999996</v>
      </c>
      <c r="C4171">
        <v>0.39685700000000002</v>
      </c>
      <c r="D4171">
        <v>0.21431700000000001</v>
      </c>
      <c r="E4171">
        <v>4.5932000000000001E-2</v>
      </c>
      <c r="F4171">
        <v>4169</v>
      </c>
      <c r="G4171">
        <v>21.145290867167247</v>
      </c>
    </row>
    <row r="4172" spans="1:7" x14ac:dyDescent="0.25">
      <c r="A4172">
        <v>0.73492100000000005</v>
      </c>
      <c r="B4172">
        <v>0.54010899999999995</v>
      </c>
      <c r="C4172">
        <v>0.39693699999999998</v>
      </c>
      <c r="D4172">
        <v>0.21439</v>
      </c>
      <c r="E4172">
        <v>4.5962999999999997E-2</v>
      </c>
      <c r="F4172">
        <v>4170</v>
      </c>
      <c r="G4172">
        <v>21.156883618985447</v>
      </c>
    </row>
    <row r="4173" spans="1:7" x14ac:dyDescent="0.25">
      <c r="A4173">
        <v>0.73495999999999995</v>
      </c>
      <c r="B4173">
        <v>0.54016600000000004</v>
      </c>
      <c r="C4173">
        <v>0.39700000000000002</v>
      </c>
      <c r="D4173">
        <v>0.214446</v>
      </c>
      <c r="E4173">
        <v>4.5987E-2</v>
      </c>
      <c r="F4173">
        <v>4171</v>
      </c>
      <c r="G4173">
        <v>21.165919911251855</v>
      </c>
    </row>
    <row r="4174" spans="1:7" x14ac:dyDescent="0.25">
      <c r="A4174">
        <v>0.73499700000000001</v>
      </c>
      <c r="B4174">
        <v>0.54022000000000003</v>
      </c>
      <c r="C4174">
        <v>0.39706000000000002</v>
      </c>
      <c r="D4174">
        <v>0.2145</v>
      </c>
      <c r="E4174">
        <v>4.6010000000000002E-2</v>
      </c>
      <c r="F4174">
        <v>4172</v>
      </c>
      <c r="G4174">
        <v>21.174682432262649</v>
      </c>
    </row>
    <row r="4175" spans="1:7" x14ac:dyDescent="0.25">
      <c r="A4175">
        <v>0.73500399999999999</v>
      </c>
      <c r="B4175">
        <v>0.54023100000000002</v>
      </c>
      <c r="C4175">
        <v>0.39707199999999998</v>
      </c>
      <c r="D4175">
        <v>0.21451000000000001</v>
      </c>
      <c r="E4175">
        <v>4.6015E-2</v>
      </c>
      <c r="F4175">
        <v>4173</v>
      </c>
      <c r="G4175">
        <v>21.176348968879562</v>
      </c>
    </row>
    <row r="4176" spans="1:7" x14ac:dyDescent="0.25">
      <c r="A4176">
        <v>0.73508799999999996</v>
      </c>
      <c r="B4176">
        <v>0.540354</v>
      </c>
      <c r="C4176">
        <v>0.39720699999999998</v>
      </c>
      <c r="D4176">
        <v>0.21463199999999999</v>
      </c>
      <c r="E4176">
        <v>4.6066999999999997E-2</v>
      </c>
      <c r="F4176">
        <v>4174</v>
      </c>
      <c r="G4176">
        <v>21.196009175732403</v>
      </c>
    </row>
    <row r="4177" spans="1:7" x14ac:dyDescent="0.25">
      <c r="A4177">
        <v>0.73511000000000004</v>
      </c>
      <c r="B4177">
        <v>0.54038699999999995</v>
      </c>
      <c r="C4177">
        <v>0.39724399999999999</v>
      </c>
      <c r="D4177">
        <v>0.214666</v>
      </c>
      <c r="E4177">
        <v>4.6080999999999997E-2</v>
      </c>
      <c r="F4177">
        <v>4175</v>
      </c>
      <c r="G4177">
        <v>21.201362135907605</v>
      </c>
    </row>
    <row r="4178" spans="1:7" x14ac:dyDescent="0.25">
      <c r="A4178">
        <v>0.73511300000000002</v>
      </c>
      <c r="B4178">
        <v>0.54039099999999995</v>
      </c>
      <c r="C4178">
        <v>0.39724900000000002</v>
      </c>
      <c r="D4178">
        <v>0.21467</v>
      </c>
      <c r="E4178">
        <v>4.6082999999999999E-2</v>
      </c>
      <c r="F4178">
        <v>4176</v>
      </c>
      <c r="G4178">
        <v>21.202049981579346</v>
      </c>
    </row>
    <row r="4179" spans="1:7" x14ac:dyDescent="0.25">
      <c r="A4179">
        <v>0.73513799999999996</v>
      </c>
      <c r="B4179">
        <v>0.54042699999999999</v>
      </c>
      <c r="C4179">
        <v>0.39728799999999997</v>
      </c>
      <c r="D4179">
        <v>0.21470500000000001</v>
      </c>
      <c r="E4179">
        <v>4.6098E-2</v>
      </c>
      <c r="F4179">
        <v>4177</v>
      </c>
      <c r="G4179">
        <v>21.207796272545604</v>
      </c>
    </row>
    <row r="4180" spans="1:7" x14ac:dyDescent="0.25">
      <c r="A4180">
        <v>0.73520799999999997</v>
      </c>
      <c r="B4180">
        <v>0.54052999999999995</v>
      </c>
      <c r="C4180">
        <v>0.39740199999999998</v>
      </c>
      <c r="D4180">
        <v>0.214808</v>
      </c>
      <c r="E4180">
        <v>4.6142000000000002E-2</v>
      </c>
      <c r="F4180">
        <v>4178</v>
      </c>
      <c r="G4180">
        <v>21.224313888033183</v>
      </c>
    </row>
    <row r="4181" spans="1:7" x14ac:dyDescent="0.25">
      <c r="A4181">
        <v>0.73521999999999998</v>
      </c>
      <c r="B4181">
        <v>0.54054899999999995</v>
      </c>
      <c r="C4181">
        <v>0.397422</v>
      </c>
      <c r="D4181">
        <v>0.21482599999999999</v>
      </c>
      <c r="E4181">
        <v>4.6149999999999997E-2</v>
      </c>
      <c r="F4181">
        <v>4179</v>
      </c>
      <c r="G4181">
        <v>21.227254877431804</v>
      </c>
    </row>
    <row r="4182" spans="1:7" x14ac:dyDescent="0.25">
      <c r="A4182">
        <v>0.73523799999999995</v>
      </c>
      <c r="B4182">
        <v>0.54057500000000003</v>
      </c>
      <c r="C4182">
        <v>0.397451</v>
      </c>
      <c r="D4182">
        <v>0.21485199999999999</v>
      </c>
      <c r="E4182">
        <v>4.6161000000000001E-2</v>
      </c>
      <c r="F4182">
        <v>4180</v>
      </c>
      <c r="G4182">
        <v>21.231475064742416</v>
      </c>
    </row>
    <row r="4183" spans="1:7" x14ac:dyDescent="0.25">
      <c r="A4183">
        <v>0.735259</v>
      </c>
      <c r="B4183">
        <v>0.540605</v>
      </c>
      <c r="C4183">
        <v>0.39748499999999998</v>
      </c>
      <c r="D4183">
        <v>0.21488199999999999</v>
      </c>
      <c r="E4183">
        <v>4.6174E-2</v>
      </c>
      <c r="F4183">
        <v>4181</v>
      </c>
      <c r="G4183">
        <v>21.236310478759759</v>
      </c>
    </row>
    <row r="4184" spans="1:7" x14ac:dyDescent="0.25">
      <c r="A4184">
        <v>0.735259</v>
      </c>
      <c r="B4184">
        <v>0.54060600000000003</v>
      </c>
      <c r="C4184">
        <v>0.39748499999999998</v>
      </c>
      <c r="D4184">
        <v>0.21488299999999999</v>
      </c>
      <c r="E4184">
        <v>4.6175000000000001E-2</v>
      </c>
      <c r="F4184">
        <v>4182</v>
      </c>
      <c r="G4184">
        <v>21.236451372308331</v>
      </c>
    </row>
    <row r="4185" spans="1:7" x14ac:dyDescent="0.25">
      <c r="A4185">
        <v>0.73535200000000001</v>
      </c>
      <c r="B4185">
        <v>0.54074299999999997</v>
      </c>
      <c r="C4185">
        <v>0.39763700000000002</v>
      </c>
      <c r="D4185">
        <v>0.21501899999999999</v>
      </c>
      <c r="E4185">
        <v>4.6233000000000003E-2</v>
      </c>
      <c r="F4185">
        <v>4183</v>
      </c>
      <c r="G4185">
        <v>21.258448677303019</v>
      </c>
    </row>
    <row r="4186" spans="1:7" x14ac:dyDescent="0.25">
      <c r="A4186">
        <v>0.73535399999999995</v>
      </c>
      <c r="B4186">
        <v>0.54074500000000003</v>
      </c>
      <c r="C4186">
        <v>0.39763900000000002</v>
      </c>
      <c r="D4186">
        <v>0.21502099999999999</v>
      </c>
      <c r="E4186">
        <v>4.6233999999999997E-2</v>
      </c>
      <c r="F4186">
        <v>4184</v>
      </c>
      <c r="G4186">
        <v>21.258788987188503</v>
      </c>
    </row>
    <row r="4187" spans="1:7" x14ac:dyDescent="0.25">
      <c r="A4187">
        <v>0.73536000000000001</v>
      </c>
      <c r="B4187">
        <v>0.54075399999999996</v>
      </c>
      <c r="C4187">
        <v>0.39764899999999997</v>
      </c>
      <c r="D4187">
        <v>0.21503</v>
      </c>
      <c r="E4187">
        <v>4.6238000000000001E-2</v>
      </c>
      <c r="F4187">
        <v>4185</v>
      </c>
      <c r="G4187">
        <v>21.260195087456431</v>
      </c>
    </row>
    <row r="4188" spans="1:7" x14ac:dyDescent="0.25">
      <c r="A4188">
        <v>0.73539299999999996</v>
      </c>
      <c r="B4188">
        <v>0.540802</v>
      </c>
      <c r="C4188">
        <v>0.397702</v>
      </c>
      <c r="D4188">
        <v>0.21507799999999999</v>
      </c>
      <c r="E4188">
        <v>4.6259000000000002E-2</v>
      </c>
      <c r="F4188">
        <v>4186</v>
      </c>
      <c r="G4188">
        <v>21.267996426128423</v>
      </c>
    </row>
    <row r="4189" spans="1:7" x14ac:dyDescent="0.25">
      <c r="A4189">
        <v>0.735402</v>
      </c>
      <c r="B4189">
        <v>0.54081599999999996</v>
      </c>
      <c r="C4189">
        <v>0.39771699999999999</v>
      </c>
      <c r="D4189">
        <v>0.21509200000000001</v>
      </c>
      <c r="E4189">
        <v>4.6265000000000001E-2</v>
      </c>
      <c r="F4189">
        <v>4187</v>
      </c>
      <c r="G4189">
        <v>21.270235390591044</v>
      </c>
    </row>
    <row r="4190" spans="1:7" x14ac:dyDescent="0.25">
      <c r="A4190">
        <v>0.73542099999999999</v>
      </c>
      <c r="B4190">
        <v>0.54084399999999999</v>
      </c>
      <c r="C4190">
        <v>0.39774799999999999</v>
      </c>
      <c r="D4190">
        <v>0.215119</v>
      </c>
      <c r="E4190">
        <v>4.6275999999999998E-2</v>
      </c>
      <c r="F4190">
        <v>4188</v>
      </c>
      <c r="G4190">
        <v>21.274632206292384</v>
      </c>
    </row>
    <row r="4191" spans="1:7" x14ac:dyDescent="0.25">
      <c r="A4191">
        <v>0.73544399999999999</v>
      </c>
      <c r="B4191">
        <v>0.54087799999999997</v>
      </c>
      <c r="C4191">
        <v>0.397785</v>
      </c>
      <c r="D4191">
        <v>0.21515300000000001</v>
      </c>
      <c r="E4191">
        <v>4.6290999999999999E-2</v>
      </c>
      <c r="F4191">
        <v>4189</v>
      </c>
      <c r="G4191">
        <v>21.280091322739036</v>
      </c>
    </row>
    <row r="4192" spans="1:7" x14ac:dyDescent="0.25">
      <c r="A4192">
        <v>0.73545499999999997</v>
      </c>
      <c r="B4192">
        <v>0.54089500000000001</v>
      </c>
      <c r="C4192">
        <v>0.39780399999999999</v>
      </c>
      <c r="D4192">
        <v>0.21517</v>
      </c>
      <c r="E4192">
        <v>4.6297999999999999E-2</v>
      </c>
      <c r="F4192">
        <v>4190</v>
      </c>
      <c r="G4192">
        <v>21.282839854921686</v>
      </c>
    </row>
    <row r="4193" spans="1:7" x14ac:dyDescent="0.25">
      <c r="A4193">
        <v>0.73546199999999995</v>
      </c>
      <c r="B4193">
        <v>0.54090499999999997</v>
      </c>
      <c r="C4193">
        <v>0.39781499999999997</v>
      </c>
      <c r="D4193">
        <v>0.21518000000000001</v>
      </c>
      <c r="E4193">
        <v>4.6302000000000003E-2</v>
      </c>
      <c r="F4193">
        <v>4191</v>
      </c>
      <c r="G4193">
        <v>21.284460296354215</v>
      </c>
    </row>
    <row r="4194" spans="1:7" x14ac:dyDescent="0.25">
      <c r="A4194">
        <v>0.73561500000000002</v>
      </c>
      <c r="B4194">
        <v>0.54113</v>
      </c>
      <c r="C4194">
        <v>0.398063</v>
      </c>
      <c r="D4194">
        <v>0.21540400000000001</v>
      </c>
      <c r="E4194">
        <v>4.6399000000000003E-2</v>
      </c>
      <c r="F4194">
        <v>4192</v>
      </c>
      <c r="G4194">
        <v>21.320703631299899</v>
      </c>
    </row>
    <row r="4195" spans="1:7" x14ac:dyDescent="0.25">
      <c r="A4195">
        <v>0.735626</v>
      </c>
      <c r="B4195">
        <v>0.54114600000000002</v>
      </c>
      <c r="C4195">
        <v>0.39808100000000002</v>
      </c>
      <c r="D4195">
        <v>0.21542</v>
      </c>
      <c r="E4195">
        <v>4.6406000000000003E-2</v>
      </c>
      <c r="F4195">
        <v>4193</v>
      </c>
      <c r="G4195">
        <v>21.323276546763161</v>
      </c>
    </row>
    <row r="4196" spans="1:7" x14ac:dyDescent="0.25">
      <c r="A4196">
        <v>0.735626</v>
      </c>
      <c r="B4196">
        <v>0.54114600000000002</v>
      </c>
      <c r="C4196">
        <v>0.39808100000000002</v>
      </c>
      <c r="D4196">
        <v>0.21542</v>
      </c>
      <c r="E4196">
        <v>4.6406000000000003E-2</v>
      </c>
      <c r="F4196">
        <v>4194</v>
      </c>
      <c r="G4196">
        <v>21.323303093946997</v>
      </c>
    </row>
    <row r="4197" spans="1:7" x14ac:dyDescent="0.25">
      <c r="A4197">
        <v>0.73563500000000004</v>
      </c>
      <c r="B4197">
        <v>0.54115800000000003</v>
      </c>
      <c r="C4197">
        <v>0.39809499999999998</v>
      </c>
      <c r="D4197">
        <v>0.21543200000000001</v>
      </c>
      <c r="E4197">
        <v>4.6411000000000001E-2</v>
      </c>
      <c r="F4197">
        <v>4195</v>
      </c>
      <c r="G4197">
        <v>21.325339712292514</v>
      </c>
    </row>
    <row r="4198" spans="1:7" x14ac:dyDescent="0.25">
      <c r="A4198">
        <v>0.73564099999999999</v>
      </c>
      <c r="B4198">
        <v>0.54116699999999995</v>
      </c>
      <c r="C4198">
        <v>0.39810400000000001</v>
      </c>
      <c r="D4198">
        <v>0.21544099999999999</v>
      </c>
      <c r="E4198">
        <v>4.6414999999999998E-2</v>
      </c>
      <c r="F4198">
        <v>4196</v>
      </c>
      <c r="G4198">
        <v>21.326729868578486</v>
      </c>
    </row>
    <row r="4199" spans="1:7" x14ac:dyDescent="0.25">
      <c r="A4199">
        <v>0.73564099999999999</v>
      </c>
      <c r="B4199">
        <v>0.54116799999999998</v>
      </c>
      <c r="C4199">
        <v>0.39810499999999999</v>
      </c>
      <c r="D4199">
        <v>0.21544199999999999</v>
      </c>
      <c r="E4199">
        <v>4.6414999999999998E-2</v>
      </c>
      <c r="F4199">
        <v>4197</v>
      </c>
      <c r="G4199">
        <v>21.326859998584506</v>
      </c>
    </row>
    <row r="4200" spans="1:7" x14ac:dyDescent="0.25">
      <c r="A4200">
        <v>0.73566500000000001</v>
      </c>
      <c r="B4200">
        <v>0.54120199999999996</v>
      </c>
      <c r="C4200">
        <v>0.39814300000000002</v>
      </c>
      <c r="D4200">
        <v>0.215476</v>
      </c>
      <c r="E4200">
        <v>4.6429999999999999E-2</v>
      </c>
      <c r="F4200">
        <v>4198</v>
      </c>
      <c r="G4200">
        <v>21.332416932629734</v>
      </c>
    </row>
    <row r="4201" spans="1:7" x14ac:dyDescent="0.25">
      <c r="A4201">
        <v>0.73567199999999999</v>
      </c>
      <c r="B4201">
        <v>0.54121300000000006</v>
      </c>
      <c r="C4201">
        <v>0.39815499999999998</v>
      </c>
      <c r="D4201">
        <v>0.21548700000000001</v>
      </c>
      <c r="E4201">
        <v>4.6434000000000003E-2</v>
      </c>
      <c r="F4201">
        <v>4199</v>
      </c>
      <c r="G4201">
        <v>21.334106253963309</v>
      </c>
    </row>
    <row r="4202" spans="1:7" x14ac:dyDescent="0.25">
      <c r="A4202">
        <v>0.735684</v>
      </c>
      <c r="B4202">
        <v>0.54122999999999999</v>
      </c>
      <c r="C4202">
        <v>0.39817399999999997</v>
      </c>
      <c r="D4202">
        <v>0.215504</v>
      </c>
      <c r="E4202">
        <v>4.6441999999999997E-2</v>
      </c>
      <c r="F4202">
        <v>4200</v>
      </c>
      <c r="G4202">
        <v>21.336960443198407</v>
      </c>
    </row>
    <row r="4203" spans="1:7" x14ac:dyDescent="0.25">
      <c r="A4203">
        <v>0.73568999999999996</v>
      </c>
      <c r="B4203">
        <v>0.54124000000000005</v>
      </c>
      <c r="C4203">
        <v>0.39818500000000001</v>
      </c>
      <c r="D4203">
        <v>0.21551400000000001</v>
      </c>
      <c r="E4203">
        <v>4.6446000000000001E-2</v>
      </c>
      <c r="F4203">
        <v>4201</v>
      </c>
      <c r="G4203">
        <v>21.338528846821038</v>
      </c>
    </row>
    <row r="4204" spans="1:7" x14ac:dyDescent="0.25">
      <c r="A4204">
        <v>0.73580100000000004</v>
      </c>
      <c r="B4204">
        <v>0.541404</v>
      </c>
      <c r="C4204">
        <v>0.39836500000000002</v>
      </c>
      <c r="D4204">
        <v>0.21567700000000001</v>
      </c>
      <c r="E4204">
        <v>4.6516000000000002E-2</v>
      </c>
      <c r="F4204">
        <v>4202</v>
      </c>
      <c r="G4204">
        <v>21.364931866889929</v>
      </c>
    </row>
    <row r="4205" spans="1:7" x14ac:dyDescent="0.25">
      <c r="A4205">
        <v>0.73587899999999995</v>
      </c>
      <c r="B4205">
        <v>0.54151700000000003</v>
      </c>
      <c r="C4205">
        <v>0.39849099999999998</v>
      </c>
      <c r="D4205">
        <v>0.21579000000000001</v>
      </c>
      <c r="E4205">
        <v>4.6565000000000002E-2</v>
      </c>
      <c r="F4205">
        <v>4203</v>
      </c>
      <c r="G4205">
        <v>21.383347071305092</v>
      </c>
    </row>
    <row r="4206" spans="1:7" x14ac:dyDescent="0.25">
      <c r="A4206">
        <v>0.73588299999999995</v>
      </c>
      <c r="B4206">
        <v>0.54152299999999998</v>
      </c>
      <c r="C4206">
        <v>0.39849800000000002</v>
      </c>
      <c r="D4206">
        <v>0.21579599999999999</v>
      </c>
      <c r="E4206">
        <v>4.6567999999999998E-2</v>
      </c>
      <c r="F4206">
        <v>4204</v>
      </c>
      <c r="G4206">
        <v>21.384314871683081</v>
      </c>
    </row>
    <row r="4207" spans="1:7" x14ac:dyDescent="0.25">
      <c r="A4207">
        <v>0.73589800000000005</v>
      </c>
      <c r="B4207">
        <v>0.54154599999999997</v>
      </c>
      <c r="C4207">
        <v>0.39852300000000002</v>
      </c>
      <c r="D4207">
        <v>0.21581900000000001</v>
      </c>
      <c r="E4207">
        <v>4.6578000000000001E-2</v>
      </c>
      <c r="F4207">
        <v>4205</v>
      </c>
      <c r="G4207">
        <v>21.3880341534942</v>
      </c>
    </row>
    <row r="4208" spans="1:7" x14ac:dyDescent="0.25">
      <c r="A4208">
        <v>0.73590999999999995</v>
      </c>
      <c r="B4208">
        <v>0.54156300000000002</v>
      </c>
      <c r="C4208">
        <v>0.39854200000000001</v>
      </c>
      <c r="D4208">
        <v>0.215836</v>
      </c>
      <c r="E4208">
        <v>4.6585000000000001E-2</v>
      </c>
      <c r="F4208">
        <v>4206</v>
      </c>
      <c r="G4208">
        <v>21.390783699573419</v>
      </c>
    </row>
    <row r="4209" spans="1:7" x14ac:dyDescent="0.25">
      <c r="A4209">
        <v>0.73594499999999996</v>
      </c>
      <c r="B4209">
        <v>0.54161499999999996</v>
      </c>
      <c r="C4209">
        <v>0.39859899999999998</v>
      </c>
      <c r="D4209">
        <v>0.215887</v>
      </c>
      <c r="E4209">
        <v>4.6607000000000003E-2</v>
      </c>
      <c r="F4209">
        <v>4207</v>
      </c>
      <c r="G4209">
        <v>21.39916064656008</v>
      </c>
    </row>
    <row r="4210" spans="1:7" x14ac:dyDescent="0.25">
      <c r="A4210">
        <v>0.73594599999999999</v>
      </c>
      <c r="B4210">
        <v>0.54161599999999999</v>
      </c>
      <c r="C4210">
        <v>0.39860000000000001</v>
      </c>
      <c r="D4210">
        <v>0.215889</v>
      </c>
      <c r="E4210">
        <v>4.6607999999999997E-2</v>
      </c>
      <c r="F4210">
        <v>4208</v>
      </c>
      <c r="G4210">
        <v>21.399376338076852</v>
      </c>
    </row>
    <row r="4211" spans="1:7" x14ac:dyDescent="0.25">
      <c r="A4211">
        <v>0.73595200000000005</v>
      </c>
      <c r="B4211">
        <v>0.54162600000000005</v>
      </c>
      <c r="C4211">
        <v>0.39861099999999999</v>
      </c>
      <c r="D4211">
        <v>0.21589800000000001</v>
      </c>
      <c r="E4211">
        <v>4.6612000000000001E-2</v>
      </c>
      <c r="F4211">
        <v>4209</v>
      </c>
      <c r="G4211">
        <v>21.400877290596753</v>
      </c>
    </row>
    <row r="4212" spans="1:7" x14ac:dyDescent="0.25">
      <c r="A4212">
        <v>0.73599899999999996</v>
      </c>
      <c r="B4212">
        <v>0.54169500000000004</v>
      </c>
      <c r="C4212">
        <v>0.39868700000000001</v>
      </c>
      <c r="D4212">
        <v>0.21596699999999999</v>
      </c>
      <c r="E4212">
        <v>4.6642000000000003E-2</v>
      </c>
      <c r="F4212">
        <v>4210</v>
      </c>
      <c r="G4212">
        <v>21.412064740514619</v>
      </c>
    </row>
    <row r="4213" spans="1:7" x14ac:dyDescent="0.25">
      <c r="A4213">
        <v>0.73599999999999999</v>
      </c>
      <c r="B4213">
        <v>0.54169599999999996</v>
      </c>
      <c r="C4213">
        <v>0.39868900000000002</v>
      </c>
      <c r="D4213">
        <v>0.21596799999999999</v>
      </c>
      <c r="E4213">
        <v>4.6642000000000003E-2</v>
      </c>
      <c r="F4213">
        <v>4211</v>
      </c>
      <c r="G4213">
        <v>21.412339070504562</v>
      </c>
    </row>
    <row r="4214" spans="1:7" x14ac:dyDescent="0.25">
      <c r="A4214">
        <v>0.736128</v>
      </c>
      <c r="B4214">
        <v>0.54188499999999995</v>
      </c>
      <c r="C4214">
        <v>0.398897</v>
      </c>
      <c r="D4214">
        <v>0.21615599999999999</v>
      </c>
      <c r="E4214">
        <v>4.6724000000000002E-2</v>
      </c>
      <c r="F4214">
        <v>4212</v>
      </c>
      <c r="G4214">
        <v>21.442947854365492</v>
      </c>
    </row>
    <row r="4215" spans="1:7" x14ac:dyDescent="0.25">
      <c r="A4215">
        <v>0.73612900000000003</v>
      </c>
      <c r="B4215">
        <v>0.54188599999999998</v>
      </c>
      <c r="C4215">
        <v>0.39889799999999997</v>
      </c>
      <c r="D4215">
        <v>0.21615699999999999</v>
      </c>
      <c r="E4215">
        <v>4.6724000000000002E-2</v>
      </c>
      <c r="F4215">
        <v>4213</v>
      </c>
      <c r="G4215">
        <v>21.443144388103914</v>
      </c>
    </row>
    <row r="4216" spans="1:7" x14ac:dyDescent="0.25">
      <c r="A4216">
        <v>0.73619800000000002</v>
      </c>
      <c r="B4216">
        <v>0.541987</v>
      </c>
      <c r="C4216">
        <v>0.39900999999999998</v>
      </c>
      <c r="D4216">
        <v>0.21625800000000001</v>
      </c>
      <c r="E4216">
        <v>4.6767999999999997E-2</v>
      </c>
      <c r="F4216">
        <v>4214</v>
      </c>
      <c r="G4216">
        <v>21.459577208055833</v>
      </c>
    </row>
    <row r="4217" spans="1:7" x14ac:dyDescent="0.25">
      <c r="A4217">
        <v>0.73625300000000005</v>
      </c>
      <c r="B4217">
        <v>0.54206799999999999</v>
      </c>
      <c r="C4217">
        <v>0.39909899999999998</v>
      </c>
      <c r="D4217">
        <v>0.216339</v>
      </c>
      <c r="E4217">
        <v>4.6802000000000003E-2</v>
      </c>
      <c r="F4217">
        <v>4215</v>
      </c>
      <c r="G4217">
        <v>21.472687748600965</v>
      </c>
    </row>
    <row r="4218" spans="1:7" x14ac:dyDescent="0.25">
      <c r="A4218">
        <v>0.73628800000000005</v>
      </c>
      <c r="B4218">
        <v>0.54212000000000005</v>
      </c>
      <c r="C4218">
        <v>0.39915600000000001</v>
      </c>
      <c r="D4218">
        <v>0.21639</v>
      </c>
      <c r="E4218">
        <v>4.6824999999999999E-2</v>
      </c>
      <c r="F4218">
        <v>4216</v>
      </c>
      <c r="G4218">
        <v>21.481120769743313</v>
      </c>
    </row>
    <row r="4219" spans="1:7" x14ac:dyDescent="0.25">
      <c r="A4219">
        <v>0.73631400000000002</v>
      </c>
      <c r="B4219">
        <v>0.54215899999999995</v>
      </c>
      <c r="C4219">
        <v>0.39919900000000003</v>
      </c>
      <c r="D4219">
        <v>0.21642900000000001</v>
      </c>
      <c r="E4219">
        <v>4.6842000000000002E-2</v>
      </c>
      <c r="F4219">
        <v>4217</v>
      </c>
      <c r="G4219">
        <v>21.487464288437319</v>
      </c>
    </row>
    <row r="4220" spans="1:7" x14ac:dyDescent="0.25">
      <c r="A4220">
        <v>0.73632200000000003</v>
      </c>
      <c r="B4220">
        <v>0.54217000000000004</v>
      </c>
      <c r="C4220">
        <v>0.39921200000000001</v>
      </c>
      <c r="D4220">
        <v>0.21644099999999999</v>
      </c>
      <c r="E4220">
        <v>4.6847E-2</v>
      </c>
      <c r="F4220">
        <v>4218</v>
      </c>
      <c r="G4220">
        <v>21.489368408611618</v>
      </c>
    </row>
    <row r="4221" spans="1:7" x14ac:dyDescent="0.25">
      <c r="A4221">
        <v>0.73633599999999999</v>
      </c>
      <c r="B4221">
        <v>0.54218999999999995</v>
      </c>
      <c r="C4221">
        <v>0.39923399999999998</v>
      </c>
      <c r="D4221">
        <v>0.21646099999999999</v>
      </c>
      <c r="E4221">
        <v>4.6855000000000001E-2</v>
      </c>
      <c r="F4221">
        <v>4219</v>
      </c>
      <c r="G4221">
        <v>21.492564456925017</v>
      </c>
    </row>
    <row r="4222" spans="1:7" x14ac:dyDescent="0.25">
      <c r="A4222">
        <v>0.73651</v>
      </c>
      <c r="B4222">
        <v>0.54244700000000001</v>
      </c>
      <c r="C4222">
        <v>0.39951799999999998</v>
      </c>
      <c r="D4222">
        <v>0.21671799999999999</v>
      </c>
      <c r="E4222">
        <v>4.6967000000000002E-2</v>
      </c>
      <c r="F4222">
        <v>4220</v>
      </c>
      <c r="G4222">
        <v>21.534559095330572</v>
      </c>
    </row>
    <row r="4223" spans="1:7" x14ac:dyDescent="0.25">
      <c r="A4223">
        <v>0.73653500000000005</v>
      </c>
      <c r="B4223">
        <v>0.54248399999999997</v>
      </c>
      <c r="C4223">
        <v>0.399559</v>
      </c>
      <c r="D4223">
        <v>0.216754</v>
      </c>
      <c r="E4223">
        <v>4.6982000000000003E-2</v>
      </c>
      <c r="F4223">
        <v>4221</v>
      </c>
      <c r="G4223">
        <v>21.540550684818317</v>
      </c>
    </row>
    <row r="4224" spans="1:7" x14ac:dyDescent="0.25">
      <c r="A4224">
        <v>0.73658400000000002</v>
      </c>
      <c r="B4224">
        <v>0.54255600000000004</v>
      </c>
      <c r="C4224">
        <v>0.39963799999999999</v>
      </c>
      <c r="D4224">
        <v>0.21682599999999999</v>
      </c>
      <c r="E4224">
        <v>4.7014E-2</v>
      </c>
      <c r="F4224">
        <v>4222</v>
      </c>
      <c r="G4224">
        <v>21.552316707745728</v>
      </c>
    </row>
    <row r="4225" spans="1:7" x14ac:dyDescent="0.25">
      <c r="A4225">
        <v>0.73663900000000004</v>
      </c>
      <c r="B4225">
        <v>0.54263600000000001</v>
      </c>
      <c r="C4225">
        <v>0.399727</v>
      </c>
      <c r="D4225">
        <v>0.21690599999999999</v>
      </c>
      <c r="E4225">
        <v>4.7048E-2</v>
      </c>
      <c r="F4225">
        <v>4223</v>
      </c>
      <c r="G4225">
        <v>21.565451958698254</v>
      </c>
    </row>
    <row r="4226" spans="1:7" x14ac:dyDescent="0.25">
      <c r="A4226">
        <v>0.73669099999999998</v>
      </c>
      <c r="B4226">
        <v>0.542713</v>
      </c>
      <c r="C4226">
        <v>0.399812</v>
      </c>
      <c r="D4226">
        <v>0.21698300000000001</v>
      </c>
      <c r="E4226">
        <v>4.7081999999999999E-2</v>
      </c>
      <c r="F4226">
        <v>4224</v>
      </c>
      <c r="G4226">
        <v>21.577984796728948</v>
      </c>
    </row>
    <row r="4227" spans="1:7" x14ac:dyDescent="0.25">
      <c r="A4227">
        <v>0.73671699999999996</v>
      </c>
      <c r="B4227">
        <v>0.54275099999999998</v>
      </c>
      <c r="C4227">
        <v>0.39985399999999999</v>
      </c>
      <c r="D4227">
        <v>0.21702099999999999</v>
      </c>
      <c r="E4227">
        <v>4.7098000000000001E-2</v>
      </c>
      <c r="F4227">
        <v>4225</v>
      </c>
      <c r="G4227">
        <v>21.584271006447587</v>
      </c>
    </row>
    <row r="4228" spans="1:7" x14ac:dyDescent="0.25">
      <c r="A4228">
        <v>0.73671799999999998</v>
      </c>
      <c r="B4228">
        <v>0.54275399999999996</v>
      </c>
      <c r="C4228">
        <v>0.39985700000000002</v>
      </c>
      <c r="D4228">
        <v>0.21702399999999999</v>
      </c>
      <c r="E4228">
        <v>4.7099000000000002E-2</v>
      </c>
      <c r="F4228">
        <v>4226</v>
      </c>
      <c r="G4228">
        <v>21.584670736334136</v>
      </c>
    </row>
    <row r="4229" spans="1:7" x14ac:dyDescent="0.25">
      <c r="A4229">
        <v>0.73678900000000003</v>
      </c>
      <c r="B4229">
        <v>0.54285799999999995</v>
      </c>
      <c r="C4229">
        <v>0.39997199999999999</v>
      </c>
      <c r="D4229">
        <v>0.21712799999999999</v>
      </c>
      <c r="E4229">
        <v>4.7144999999999999E-2</v>
      </c>
      <c r="F4229">
        <v>4227</v>
      </c>
      <c r="G4229">
        <v>21.601774533719173</v>
      </c>
    </row>
    <row r="4230" spans="1:7" x14ac:dyDescent="0.25">
      <c r="A4230">
        <v>0.73683200000000004</v>
      </c>
      <c r="B4230">
        <v>0.54292099999999999</v>
      </c>
      <c r="C4230">
        <v>0.40004200000000001</v>
      </c>
      <c r="D4230">
        <v>0.217191</v>
      </c>
      <c r="E4230">
        <v>4.7171999999999999E-2</v>
      </c>
      <c r="F4230">
        <v>4228</v>
      </c>
      <c r="G4230">
        <v>21.61214520051702</v>
      </c>
    </row>
    <row r="4231" spans="1:7" x14ac:dyDescent="0.25">
      <c r="A4231">
        <v>0.73686099999999999</v>
      </c>
      <c r="B4231">
        <v>0.542964</v>
      </c>
      <c r="C4231">
        <v>0.40008899999999997</v>
      </c>
      <c r="D4231">
        <v>0.21723400000000001</v>
      </c>
      <c r="E4231">
        <v>4.7190999999999997E-2</v>
      </c>
      <c r="F4231">
        <v>4229</v>
      </c>
      <c r="G4231">
        <v>21.619195892370318</v>
      </c>
    </row>
    <row r="4232" spans="1:7" x14ac:dyDescent="0.25">
      <c r="A4232">
        <v>0.73689700000000002</v>
      </c>
      <c r="B4232">
        <v>0.543018</v>
      </c>
      <c r="C4232">
        <v>0.400148</v>
      </c>
      <c r="D4232">
        <v>0.21728800000000001</v>
      </c>
      <c r="E4232">
        <v>4.7213999999999999E-2</v>
      </c>
      <c r="F4232">
        <v>4230</v>
      </c>
      <c r="G4232">
        <v>21.62794363556733</v>
      </c>
    </row>
    <row r="4233" spans="1:7" x14ac:dyDescent="0.25">
      <c r="A4233">
        <v>0.73691600000000002</v>
      </c>
      <c r="B4233">
        <v>0.54304600000000003</v>
      </c>
      <c r="C4233">
        <v>0.40017900000000001</v>
      </c>
      <c r="D4233">
        <v>0.21731600000000001</v>
      </c>
      <c r="E4233">
        <v>4.7225999999999997E-2</v>
      </c>
      <c r="F4233">
        <v>4231</v>
      </c>
      <c r="G4233">
        <v>21.632556287317982</v>
      </c>
    </row>
    <row r="4234" spans="1:7" x14ac:dyDescent="0.25">
      <c r="A4234">
        <v>0.73693200000000003</v>
      </c>
      <c r="B4234">
        <v>0.54306900000000002</v>
      </c>
      <c r="C4234">
        <v>0.40020499999999998</v>
      </c>
      <c r="D4234">
        <v>0.217339</v>
      </c>
      <c r="E4234">
        <v>4.7236E-2</v>
      </c>
      <c r="F4234">
        <v>4232</v>
      </c>
      <c r="G4234">
        <v>21.636306072327177</v>
      </c>
    </row>
    <row r="4235" spans="1:7" x14ac:dyDescent="0.25">
      <c r="A4235">
        <v>0.73693799999999998</v>
      </c>
      <c r="B4235">
        <v>0.54307700000000003</v>
      </c>
      <c r="C4235">
        <v>0.40021400000000001</v>
      </c>
      <c r="D4235">
        <v>0.21734700000000001</v>
      </c>
      <c r="E4235">
        <v>4.7239999999999997E-2</v>
      </c>
      <c r="F4235">
        <v>4233</v>
      </c>
      <c r="G4235">
        <v>21.637720053427628</v>
      </c>
    </row>
    <row r="4236" spans="1:7" x14ac:dyDescent="0.25">
      <c r="A4236">
        <v>0.73694599999999999</v>
      </c>
      <c r="B4236">
        <v>0.54308900000000004</v>
      </c>
      <c r="C4236">
        <v>0.40022799999999997</v>
      </c>
      <c r="D4236">
        <v>0.217359</v>
      </c>
      <c r="E4236">
        <v>4.7245000000000002E-2</v>
      </c>
      <c r="F4236">
        <v>4234</v>
      </c>
      <c r="G4236">
        <v>21.639724067396934</v>
      </c>
    </row>
    <row r="4237" spans="1:7" x14ac:dyDescent="0.25">
      <c r="A4237">
        <v>0.73695200000000005</v>
      </c>
      <c r="B4237">
        <v>0.543099</v>
      </c>
      <c r="C4237">
        <v>0.40023799999999998</v>
      </c>
      <c r="D4237">
        <v>0.21736900000000001</v>
      </c>
      <c r="E4237">
        <v>4.7248999999999999E-2</v>
      </c>
      <c r="F4237">
        <v>4235</v>
      </c>
      <c r="G4237">
        <v>21.641257690028574</v>
      </c>
    </row>
    <row r="4238" spans="1:7" x14ac:dyDescent="0.25">
      <c r="A4238">
        <v>0.73696200000000001</v>
      </c>
      <c r="B4238">
        <v>0.54311299999999996</v>
      </c>
      <c r="C4238">
        <v>0.40025300000000003</v>
      </c>
      <c r="D4238">
        <v>0.21738299999999999</v>
      </c>
      <c r="E4238">
        <v>4.7254999999999998E-2</v>
      </c>
      <c r="F4238">
        <v>4236</v>
      </c>
      <c r="G4238">
        <v>21.643566313720278</v>
      </c>
    </row>
    <row r="4239" spans="1:7" x14ac:dyDescent="0.25">
      <c r="A4239">
        <v>0.73698900000000001</v>
      </c>
      <c r="B4239">
        <v>0.543153</v>
      </c>
      <c r="C4239">
        <v>0.40029799999999999</v>
      </c>
      <c r="D4239">
        <v>0.21742300000000001</v>
      </c>
      <c r="E4239">
        <v>4.7273000000000003E-2</v>
      </c>
      <c r="F4239">
        <v>4237</v>
      </c>
      <c r="G4239">
        <v>21.650190030289757</v>
      </c>
    </row>
    <row r="4240" spans="1:7" x14ac:dyDescent="0.25">
      <c r="A4240">
        <v>0.73700100000000002</v>
      </c>
      <c r="B4240">
        <v>0.54317000000000004</v>
      </c>
      <c r="C4240">
        <v>0.40031699999999998</v>
      </c>
      <c r="D4240">
        <v>0.21743999999999999</v>
      </c>
      <c r="E4240">
        <v>4.7280000000000003E-2</v>
      </c>
      <c r="F4240">
        <v>4238</v>
      </c>
      <c r="G4240">
        <v>21.652997133540648</v>
      </c>
    </row>
    <row r="4241" spans="1:7" x14ac:dyDescent="0.25">
      <c r="A4241">
        <v>0.73708799999999997</v>
      </c>
      <c r="B4241">
        <v>0.54329899999999998</v>
      </c>
      <c r="C4241">
        <v>0.40045900000000001</v>
      </c>
      <c r="D4241">
        <v>0.21756900000000001</v>
      </c>
      <c r="E4241">
        <v>4.7336000000000003E-2</v>
      </c>
      <c r="F4241">
        <v>4239</v>
      </c>
      <c r="G4241">
        <v>21.674206927050577</v>
      </c>
    </row>
    <row r="4242" spans="1:7" x14ac:dyDescent="0.25">
      <c r="A4242">
        <v>0.73709000000000002</v>
      </c>
      <c r="B4242">
        <v>0.54330199999999995</v>
      </c>
      <c r="C4242">
        <v>0.40046300000000001</v>
      </c>
      <c r="D4242">
        <v>0.21757299999999999</v>
      </c>
      <c r="E4242">
        <v>4.7337999999999998E-2</v>
      </c>
      <c r="F4242">
        <v>4240</v>
      </c>
      <c r="G4242">
        <v>21.67475148527231</v>
      </c>
    </row>
    <row r="4243" spans="1:7" x14ac:dyDescent="0.25">
      <c r="A4243">
        <v>0.73710299999999995</v>
      </c>
      <c r="B4243">
        <v>0.54332100000000005</v>
      </c>
      <c r="C4243">
        <v>0.40048400000000001</v>
      </c>
      <c r="D4243">
        <v>0.21759100000000001</v>
      </c>
      <c r="E4243">
        <v>4.7345999999999999E-2</v>
      </c>
      <c r="F4243">
        <v>4241</v>
      </c>
      <c r="G4243">
        <v>21.677847029765818</v>
      </c>
    </row>
    <row r="4244" spans="1:7" x14ac:dyDescent="0.25">
      <c r="A4244">
        <v>0.73713300000000004</v>
      </c>
      <c r="B4244">
        <v>0.54336499999999999</v>
      </c>
      <c r="C4244">
        <v>0.400532</v>
      </c>
      <c r="D4244">
        <v>0.217635</v>
      </c>
      <c r="E4244">
        <v>4.7364999999999997E-2</v>
      </c>
      <c r="F4244">
        <v>4242</v>
      </c>
      <c r="G4244">
        <v>21.684989679833887</v>
      </c>
    </row>
    <row r="4245" spans="1:7" x14ac:dyDescent="0.25">
      <c r="A4245">
        <v>0.737174</v>
      </c>
      <c r="B4245">
        <v>0.54342500000000005</v>
      </c>
      <c r="C4245">
        <v>0.40059899999999998</v>
      </c>
      <c r="D4245">
        <v>0.217695</v>
      </c>
      <c r="E4245">
        <v>4.7391000000000003E-2</v>
      </c>
      <c r="F4245">
        <v>4243</v>
      </c>
      <c r="G4245">
        <v>21.694945863519234</v>
      </c>
    </row>
    <row r="4246" spans="1:7" x14ac:dyDescent="0.25">
      <c r="A4246">
        <v>0.73719599999999996</v>
      </c>
      <c r="B4246">
        <v>0.543458</v>
      </c>
      <c r="C4246">
        <v>0.40063599999999999</v>
      </c>
      <c r="D4246">
        <v>0.21772900000000001</v>
      </c>
      <c r="E4246">
        <v>4.7405999999999997E-2</v>
      </c>
      <c r="F4246">
        <v>4244</v>
      </c>
      <c r="G4246">
        <v>21.700461161669896</v>
      </c>
    </row>
    <row r="4247" spans="1:7" x14ac:dyDescent="0.25">
      <c r="A4247">
        <v>0.73720799999999997</v>
      </c>
      <c r="B4247">
        <v>0.54347599999999996</v>
      </c>
      <c r="C4247">
        <v>0.40065499999999998</v>
      </c>
      <c r="D4247">
        <v>0.217747</v>
      </c>
      <c r="E4247">
        <v>4.7413999999999998E-2</v>
      </c>
      <c r="F4247">
        <v>4245</v>
      </c>
      <c r="G4247">
        <v>21.703408118836638</v>
      </c>
    </row>
    <row r="4248" spans="1:7" x14ac:dyDescent="0.25">
      <c r="A4248">
        <v>0.73724299999999998</v>
      </c>
      <c r="B4248">
        <v>0.54352699999999998</v>
      </c>
      <c r="C4248">
        <v>0.40071099999999998</v>
      </c>
      <c r="D4248">
        <v>0.21779699999999999</v>
      </c>
      <c r="E4248">
        <v>4.7435999999999999E-2</v>
      </c>
      <c r="F4248">
        <v>4246</v>
      </c>
      <c r="G4248">
        <v>21.71169050547595</v>
      </c>
    </row>
    <row r="4249" spans="1:7" x14ac:dyDescent="0.25">
      <c r="A4249">
        <v>0.73724500000000004</v>
      </c>
      <c r="B4249">
        <v>0.54352999999999996</v>
      </c>
      <c r="C4249">
        <v>0.40071499999999999</v>
      </c>
      <c r="D4249">
        <v>0.21780099999999999</v>
      </c>
      <c r="E4249">
        <v>4.7437E-2</v>
      </c>
      <c r="F4249">
        <v>4247</v>
      </c>
      <c r="G4249">
        <v>21.712317595189212</v>
      </c>
    </row>
    <row r="4250" spans="1:7" x14ac:dyDescent="0.25">
      <c r="A4250">
        <v>0.73724999999999996</v>
      </c>
      <c r="B4250">
        <v>0.54353700000000005</v>
      </c>
      <c r="C4250">
        <v>0.400723</v>
      </c>
      <c r="D4250">
        <v>0.217808</v>
      </c>
      <c r="E4250">
        <v>4.7440000000000003E-2</v>
      </c>
      <c r="F4250">
        <v>4248</v>
      </c>
      <c r="G4250">
        <v>21.713476501394027</v>
      </c>
    </row>
    <row r="4251" spans="1:7" x14ac:dyDescent="0.25">
      <c r="A4251">
        <v>0.73730300000000004</v>
      </c>
      <c r="B4251">
        <v>0.54361599999999999</v>
      </c>
      <c r="C4251">
        <v>0.40081</v>
      </c>
      <c r="D4251">
        <v>0.217886</v>
      </c>
      <c r="E4251">
        <v>4.7474000000000002E-2</v>
      </c>
      <c r="F4251">
        <v>4249</v>
      </c>
      <c r="G4251">
        <v>21.726419003408367</v>
      </c>
    </row>
    <row r="4252" spans="1:7" x14ac:dyDescent="0.25">
      <c r="A4252">
        <v>0.73731999999999998</v>
      </c>
      <c r="B4252">
        <v>0.54364000000000001</v>
      </c>
      <c r="C4252">
        <v>0.400837</v>
      </c>
      <c r="D4252">
        <v>0.21791099999999999</v>
      </c>
      <c r="E4252">
        <v>4.7484999999999999E-2</v>
      </c>
      <c r="F4252">
        <v>4250</v>
      </c>
      <c r="G4252">
        <v>21.730476683585191</v>
      </c>
    </row>
    <row r="4253" spans="1:7" x14ac:dyDescent="0.25">
      <c r="A4253">
        <v>0.73749399999999998</v>
      </c>
      <c r="B4253">
        <v>0.54389699999999996</v>
      </c>
      <c r="C4253">
        <v>0.40112100000000001</v>
      </c>
      <c r="D4253">
        <v>0.218168</v>
      </c>
      <c r="E4253">
        <v>4.7597E-2</v>
      </c>
      <c r="F4253">
        <v>4251</v>
      </c>
      <c r="G4253">
        <v>21.77293781332498</v>
      </c>
    </row>
    <row r="4254" spans="1:7" x14ac:dyDescent="0.25">
      <c r="A4254">
        <v>0.73751199999999995</v>
      </c>
      <c r="B4254">
        <v>0.54392300000000005</v>
      </c>
      <c r="C4254">
        <v>0.40115000000000001</v>
      </c>
      <c r="D4254">
        <v>0.218195</v>
      </c>
      <c r="E4254">
        <v>4.7608999999999999E-2</v>
      </c>
      <c r="F4254">
        <v>4252</v>
      </c>
      <c r="G4254">
        <v>21.777275901547984</v>
      </c>
    </row>
    <row r="4255" spans="1:7" x14ac:dyDescent="0.25">
      <c r="A4255">
        <v>0.73766200000000004</v>
      </c>
      <c r="B4255">
        <v>0.54414600000000002</v>
      </c>
      <c r="C4255">
        <v>0.40139599999999998</v>
      </c>
      <c r="D4255">
        <v>0.218418</v>
      </c>
      <c r="E4255">
        <v>4.7705999999999998E-2</v>
      </c>
      <c r="F4255">
        <v>4253</v>
      </c>
      <c r="G4255">
        <v>21.814144210759167</v>
      </c>
    </row>
    <row r="4256" spans="1:7" x14ac:dyDescent="0.25">
      <c r="A4256">
        <v>0.73768</v>
      </c>
      <c r="B4256">
        <v>0.54417199999999999</v>
      </c>
      <c r="C4256">
        <v>0.40142499999999998</v>
      </c>
      <c r="D4256">
        <v>0.218444</v>
      </c>
      <c r="E4256">
        <v>4.7718000000000003E-2</v>
      </c>
      <c r="F4256">
        <v>4254</v>
      </c>
      <c r="G4256">
        <v>21.818570987359738</v>
      </c>
    </row>
    <row r="4257" spans="1:7" x14ac:dyDescent="0.25">
      <c r="A4257">
        <v>0.73768199999999995</v>
      </c>
      <c r="B4257">
        <v>0.54417499999999996</v>
      </c>
      <c r="C4257">
        <v>0.40142800000000001</v>
      </c>
      <c r="D4257">
        <v>0.218447</v>
      </c>
      <c r="E4257">
        <v>4.7718999999999998E-2</v>
      </c>
      <c r="F4257">
        <v>4255</v>
      </c>
      <c r="G4257">
        <v>21.819031623279834</v>
      </c>
    </row>
    <row r="4258" spans="1:7" x14ac:dyDescent="0.25">
      <c r="A4258">
        <v>0.73772599999999999</v>
      </c>
      <c r="B4258">
        <v>0.54423999999999995</v>
      </c>
      <c r="C4258">
        <v>0.40150000000000002</v>
      </c>
      <c r="D4258">
        <v>0.21851200000000001</v>
      </c>
      <c r="E4258">
        <v>4.7747999999999999E-2</v>
      </c>
      <c r="F4258">
        <v>4256</v>
      </c>
      <c r="G4258">
        <v>21.829827586657721</v>
      </c>
    </row>
    <row r="4259" spans="1:7" x14ac:dyDescent="0.25">
      <c r="A4259">
        <v>0.73776900000000001</v>
      </c>
      <c r="B4259">
        <v>0.54430299999999998</v>
      </c>
      <c r="C4259">
        <v>0.40156999999999998</v>
      </c>
      <c r="D4259">
        <v>0.21857599999999999</v>
      </c>
      <c r="E4259">
        <v>4.7774999999999998E-2</v>
      </c>
      <c r="F4259">
        <v>4257</v>
      </c>
      <c r="G4259">
        <v>21.840272776941127</v>
      </c>
    </row>
    <row r="4260" spans="1:7" x14ac:dyDescent="0.25">
      <c r="A4260">
        <v>0.73780199999999996</v>
      </c>
      <c r="B4260">
        <v>0.54435199999999995</v>
      </c>
      <c r="C4260">
        <v>0.40162399999999998</v>
      </c>
      <c r="D4260">
        <v>0.21862500000000001</v>
      </c>
      <c r="E4260">
        <v>4.7796999999999999E-2</v>
      </c>
      <c r="F4260">
        <v>4258</v>
      </c>
      <c r="G4260">
        <v>21.848414318846448</v>
      </c>
    </row>
    <row r="4261" spans="1:7" x14ac:dyDescent="0.25">
      <c r="A4261">
        <v>0.73784300000000003</v>
      </c>
      <c r="B4261">
        <v>0.54441300000000004</v>
      </c>
      <c r="C4261">
        <v>0.40169100000000002</v>
      </c>
      <c r="D4261">
        <v>0.21868599999999999</v>
      </c>
      <c r="E4261">
        <v>4.7822999999999997E-2</v>
      </c>
      <c r="F4261">
        <v>4259</v>
      </c>
      <c r="G4261">
        <v>21.858535944571098</v>
      </c>
    </row>
    <row r="4262" spans="1:7" x14ac:dyDescent="0.25">
      <c r="A4262">
        <v>0.73785500000000004</v>
      </c>
      <c r="B4262">
        <v>0.54442999999999997</v>
      </c>
      <c r="C4262">
        <v>0.40171099999999998</v>
      </c>
      <c r="D4262">
        <v>0.21870300000000001</v>
      </c>
      <c r="E4262">
        <v>4.7830999999999999E-2</v>
      </c>
      <c r="F4262">
        <v>4260</v>
      </c>
      <c r="G4262">
        <v>21.86144315057081</v>
      </c>
    </row>
    <row r="4263" spans="1:7" x14ac:dyDescent="0.25">
      <c r="A4263">
        <v>0.73789300000000002</v>
      </c>
      <c r="B4263">
        <v>0.54448600000000003</v>
      </c>
      <c r="C4263">
        <v>0.40177299999999999</v>
      </c>
      <c r="D4263">
        <v>0.21876000000000001</v>
      </c>
      <c r="E4263">
        <v>4.7856000000000003E-2</v>
      </c>
      <c r="F4263">
        <v>4261</v>
      </c>
      <c r="G4263">
        <v>21.870779975198687</v>
      </c>
    </row>
    <row r="4264" spans="1:7" x14ac:dyDescent="0.25">
      <c r="A4264">
        <v>0.73794899999999997</v>
      </c>
      <c r="B4264">
        <v>0.54456899999999997</v>
      </c>
      <c r="C4264">
        <v>0.401864</v>
      </c>
      <c r="D4264">
        <v>0.21884200000000001</v>
      </c>
      <c r="E4264">
        <v>4.7891999999999997E-2</v>
      </c>
      <c r="F4264">
        <v>4262</v>
      </c>
      <c r="G4264">
        <v>21.884508352203785</v>
      </c>
    </row>
    <row r="4265" spans="1:7" x14ac:dyDescent="0.25">
      <c r="A4265">
        <v>0.73800699999999997</v>
      </c>
      <c r="B4265">
        <v>0.544655</v>
      </c>
      <c r="C4265">
        <v>0.40195999999999998</v>
      </c>
      <c r="D4265">
        <v>0.21892900000000001</v>
      </c>
      <c r="E4265">
        <v>4.793E-2</v>
      </c>
      <c r="F4265">
        <v>4263</v>
      </c>
      <c r="G4265">
        <v>21.898910757705728</v>
      </c>
    </row>
    <row r="4266" spans="1:7" x14ac:dyDescent="0.25">
      <c r="A4266">
        <v>0.73801399999999995</v>
      </c>
      <c r="B4266">
        <v>0.54466499999999995</v>
      </c>
      <c r="C4266">
        <v>0.40197100000000002</v>
      </c>
      <c r="D4266">
        <v>0.21894</v>
      </c>
      <c r="E4266">
        <v>4.7934999999999998E-2</v>
      </c>
      <c r="F4266">
        <v>4264</v>
      </c>
      <c r="G4266">
        <v>21.900631179417168</v>
      </c>
    </row>
    <row r="4267" spans="1:7" x14ac:dyDescent="0.25">
      <c r="A4267">
        <v>0.73802400000000001</v>
      </c>
      <c r="B4267">
        <v>0.54467900000000002</v>
      </c>
      <c r="C4267">
        <v>0.40198600000000001</v>
      </c>
      <c r="D4267">
        <v>0.21895300000000001</v>
      </c>
      <c r="E4267">
        <v>4.7940999999999998E-2</v>
      </c>
      <c r="F4267">
        <v>4265</v>
      </c>
      <c r="G4267">
        <v>21.902891896003986</v>
      </c>
    </row>
    <row r="4268" spans="1:7" x14ac:dyDescent="0.25">
      <c r="A4268">
        <v>0.73804599999999998</v>
      </c>
      <c r="B4268">
        <v>0.54471199999999997</v>
      </c>
      <c r="C4268">
        <v>0.40202199999999999</v>
      </c>
      <c r="D4268">
        <v>0.21898599999999999</v>
      </c>
      <c r="E4268">
        <v>4.7954999999999998E-2</v>
      </c>
      <c r="F4268">
        <v>4266</v>
      </c>
      <c r="G4268">
        <v>21.908349539174527</v>
      </c>
    </row>
    <row r="4269" spans="1:7" x14ac:dyDescent="0.25">
      <c r="A4269">
        <v>0.73806400000000005</v>
      </c>
      <c r="B4269">
        <v>0.54473899999999997</v>
      </c>
      <c r="C4269">
        <v>0.40205200000000002</v>
      </c>
      <c r="D4269">
        <v>0.21901399999999999</v>
      </c>
      <c r="E4269">
        <v>4.7967000000000003E-2</v>
      </c>
      <c r="F4269">
        <v>4267</v>
      </c>
      <c r="G4269">
        <v>21.912917884557352</v>
      </c>
    </row>
    <row r="4270" spans="1:7" x14ac:dyDescent="0.25">
      <c r="A4270">
        <v>0.73808399999999996</v>
      </c>
      <c r="B4270">
        <v>0.544767</v>
      </c>
      <c r="C4270">
        <v>0.402084</v>
      </c>
      <c r="D4270">
        <v>0.21904199999999999</v>
      </c>
      <c r="E4270">
        <v>4.7979000000000001E-2</v>
      </c>
      <c r="F4270">
        <v>4268</v>
      </c>
      <c r="G4270">
        <v>21.917660486523271</v>
      </c>
    </row>
    <row r="4271" spans="1:7" x14ac:dyDescent="0.25">
      <c r="A4271">
        <v>0.73813600000000001</v>
      </c>
      <c r="B4271">
        <v>0.54484500000000002</v>
      </c>
      <c r="C4271">
        <v>0.402169</v>
      </c>
      <c r="D4271">
        <v>0.21912000000000001</v>
      </c>
      <c r="E4271">
        <v>4.8014000000000001E-2</v>
      </c>
      <c r="F4271">
        <v>4269</v>
      </c>
      <c r="G4271">
        <v>21.930562798344106</v>
      </c>
    </row>
    <row r="4272" spans="1:7" x14ac:dyDescent="0.25">
      <c r="A4272">
        <v>0.73815600000000003</v>
      </c>
      <c r="B4272">
        <v>0.544875</v>
      </c>
      <c r="C4272">
        <v>0.40220299999999998</v>
      </c>
      <c r="D4272">
        <v>0.21915000000000001</v>
      </c>
      <c r="E4272">
        <v>4.8027E-2</v>
      </c>
      <c r="F4272">
        <v>4270</v>
      </c>
      <c r="G4272">
        <v>21.935578488113219</v>
      </c>
    </row>
    <row r="4273" spans="1:7" x14ac:dyDescent="0.25">
      <c r="A4273">
        <v>0.73816300000000001</v>
      </c>
      <c r="B4273">
        <v>0.54488499999999995</v>
      </c>
      <c r="C4273">
        <v>0.40221400000000002</v>
      </c>
      <c r="D4273">
        <v>0.21916099999999999</v>
      </c>
      <c r="E4273">
        <v>4.8030999999999997E-2</v>
      </c>
      <c r="F4273">
        <v>4271</v>
      </c>
      <c r="G4273">
        <v>21.937343062199371</v>
      </c>
    </row>
    <row r="4274" spans="1:7" x14ac:dyDescent="0.25">
      <c r="A4274">
        <v>0.73830600000000002</v>
      </c>
      <c r="B4274">
        <v>0.545095</v>
      </c>
      <c r="C4274">
        <v>0.402447</v>
      </c>
      <c r="D4274">
        <v>0.21937200000000001</v>
      </c>
      <c r="E4274">
        <v>4.8124E-2</v>
      </c>
      <c r="F4274">
        <v>4272</v>
      </c>
      <c r="G4274">
        <v>21.972487780017712</v>
      </c>
    </row>
    <row r="4275" spans="1:7" x14ac:dyDescent="0.25">
      <c r="A4275">
        <v>0.73837200000000003</v>
      </c>
      <c r="B4275">
        <v>0.54519399999999996</v>
      </c>
      <c r="C4275">
        <v>0.40255600000000002</v>
      </c>
      <c r="D4275">
        <v>0.219471</v>
      </c>
      <c r="E4275">
        <v>4.8167000000000001E-2</v>
      </c>
      <c r="F4275">
        <v>4273</v>
      </c>
      <c r="G4275">
        <v>21.988960119281895</v>
      </c>
    </row>
    <row r="4276" spans="1:7" x14ac:dyDescent="0.25">
      <c r="A4276">
        <v>0.73837900000000001</v>
      </c>
      <c r="B4276">
        <v>0.54520400000000002</v>
      </c>
      <c r="C4276">
        <v>0.40256700000000001</v>
      </c>
      <c r="D4276">
        <v>0.21948100000000001</v>
      </c>
      <c r="E4276">
        <v>4.8172E-2</v>
      </c>
      <c r="F4276">
        <v>4274</v>
      </c>
      <c r="G4276">
        <v>21.990729921871839</v>
      </c>
    </row>
    <row r="4277" spans="1:7" x14ac:dyDescent="0.25">
      <c r="A4277">
        <v>0.73838000000000004</v>
      </c>
      <c r="B4277">
        <v>0.54520500000000005</v>
      </c>
      <c r="C4277">
        <v>0.40256900000000001</v>
      </c>
      <c r="D4277">
        <v>0.21948300000000001</v>
      </c>
      <c r="E4277">
        <v>4.8173000000000001E-2</v>
      </c>
      <c r="F4277">
        <v>4275</v>
      </c>
      <c r="G4277">
        <v>21.99092723328814</v>
      </c>
    </row>
    <row r="4278" spans="1:7" x14ac:dyDescent="0.25">
      <c r="A4278">
        <v>0.73844100000000001</v>
      </c>
      <c r="B4278">
        <v>0.54529499999999997</v>
      </c>
      <c r="C4278">
        <v>0.40266800000000003</v>
      </c>
      <c r="D4278">
        <v>0.21957299999999999</v>
      </c>
      <c r="E4278">
        <v>4.8211999999999998E-2</v>
      </c>
      <c r="F4278">
        <v>4276</v>
      </c>
      <c r="G4278">
        <v>22.005966414810189</v>
      </c>
    </row>
    <row r="4279" spans="1:7" x14ac:dyDescent="0.25">
      <c r="A4279">
        <v>0.73846900000000004</v>
      </c>
      <c r="B4279">
        <v>0.54533600000000004</v>
      </c>
      <c r="C4279">
        <v>0.40271400000000002</v>
      </c>
      <c r="D4279">
        <v>0.219614</v>
      </c>
      <c r="E4279">
        <v>4.8230000000000002E-2</v>
      </c>
      <c r="F4279">
        <v>4277</v>
      </c>
      <c r="G4279">
        <v>22.012859331680204</v>
      </c>
    </row>
    <row r="4280" spans="1:7" x14ac:dyDescent="0.25">
      <c r="A4280">
        <v>0.73846999999999996</v>
      </c>
      <c r="B4280">
        <v>0.54533799999999999</v>
      </c>
      <c r="C4280">
        <v>0.40271499999999999</v>
      </c>
      <c r="D4280">
        <v>0.21961600000000001</v>
      </c>
      <c r="E4280">
        <v>4.8231000000000003E-2</v>
      </c>
      <c r="F4280">
        <v>4278</v>
      </c>
      <c r="G4280">
        <v>22.013120634661924</v>
      </c>
    </row>
    <row r="4281" spans="1:7" x14ac:dyDescent="0.25">
      <c r="A4281">
        <v>0.73850800000000005</v>
      </c>
      <c r="B4281">
        <v>0.54539300000000002</v>
      </c>
      <c r="C4281">
        <v>0.402777</v>
      </c>
      <c r="D4281">
        <v>0.21967200000000001</v>
      </c>
      <c r="E4281">
        <v>4.8256E-2</v>
      </c>
      <c r="F4281">
        <v>4279</v>
      </c>
      <c r="G4281">
        <v>22.022498631090269</v>
      </c>
    </row>
    <row r="4282" spans="1:7" x14ac:dyDescent="0.25">
      <c r="A4282">
        <v>0.738537</v>
      </c>
      <c r="B4282">
        <v>0.54543699999999995</v>
      </c>
      <c r="C4282">
        <v>0.40282600000000002</v>
      </c>
      <c r="D4282">
        <v>0.21971599999999999</v>
      </c>
      <c r="E4282">
        <v>4.8274999999999998E-2</v>
      </c>
      <c r="F4282">
        <v>4280</v>
      </c>
      <c r="G4282">
        <v>22.029863662578919</v>
      </c>
    </row>
    <row r="4283" spans="1:7" x14ac:dyDescent="0.25">
      <c r="A4283">
        <v>0.73859600000000003</v>
      </c>
      <c r="B4283">
        <v>0.54552400000000001</v>
      </c>
      <c r="C4283">
        <v>0.402922</v>
      </c>
      <c r="D4283">
        <v>0.219804</v>
      </c>
      <c r="E4283">
        <v>4.8314000000000003E-2</v>
      </c>
      <c r="F4283">
        <v>4281</v>
      </c>
      <c r="G4283">
        <v>22.044534885671276</v>
      </c>
    </row>
    <row r="4284" spans="1:7" x14ac:dyDescent="0.25">
      <c r="A4284">
        <v>0.73864700000000005</v>
      </c>
      <c r="B4284">
        <v>0.54559899999999995</v>
      </c>
      <c r="C4284">
        <v>0.403005</v>
      </c>
      <c r="D4284">
        <v>0.21987899999999999</v>
      </c>
      <c r="E4284">
        <v>4.8347000000000001E-2</v>
      </c>
      <c r="F4284">
        <v>4282</v>
      </c>
      <c r="G4284">
        <v>22.057132923596733</v>
      </c>
    </row>
    <row r="4285" spans="1:7" x14ac:dyDescent="0.25">
      <c r="A4285">
        <v>0.73875900000000005</v>
      </c>
      <c r="B4285">
        <v>0.54576499999999994</v>
      </c>
      <c r="C4285">
        <v>0.40318900000000002</v>
      </c>
      <c r="D4285">
        <v>0.22004599999999999</v>
      </c>
      <c r="E4285">
        <v>4.8419999999999998E-2</v>
      </c>
      <c r="F4285">
        <v>4283</v>
      </c>
      <c r="G4285">
        <v>22.084999538095488</v>
      </c>
    </row>
    <row r="4286" spans="1:7" x14ac:dyDescent="0.25">
      <c r="A4286">
        <v>0.73877999999999999</v>
      </c>
      <c r="B4286">
        <v>0.54579599999999995</v>
      </c>
      <c r="C4286">
        <v>0.403223</v>
      </c>
      <c r="D4286">
        <v>0.22007699999999999</v>
      </c>
      <c r="E4286">
        <v>4.8433999999999998E-2</v>
      </c>
      <c r="F4286">
        <v>4284</v>
      </c>
      <c r="G4286">
        <v>22.090198491899979</v>
      </c>
    </row>
    <row r="4287" spans="1:7" x14ac:dyDescent="0.25">
      <c r="A4287">
        <v>0.73878299999999997</v>
      </c>
      <c r="B4287">
        <v>0.54579999999999995</v>
      </c>
      <c r="C4287">
        <v>0.403227</v>
      </c>
      <c r="D4287">
        <v>0.220082</v>
      </c>
      <c r="E4287">
        <v>4.8436E-2</v>
      </c>
      <c r="F4287">
        <v>4285</v>
      </c>
      <c r="G4287">
        <v>22.090908356738638</v>
      </c>
    </row>
    <row r="4288" spans="1:7" x14ac:dyDescent="0.25">
      <c r="A4288">
        <v>0.73878699999999997</v>
      </c>
      <c r="B4288">
        <v>0.54580600000000001</v>
      </c>
      <c r="C4288">
        <v>0.40323399999999998</v>
      </c>
      <c r="D4288">
        <v>0.220087</v>
      </c>
      <c r="E4288">
        <v>4.8438000000000002E-2</v>
      </c>
      <c r="F4288">
        <v>4286</v>
      </c>
      <c r="G4288">
        <v>22.091888136359252</v>
      </c>
    </row>
    <row r="4289" spans="1:7" x14ac:dyDescent="0.25">
      <c r="A4289">
        <v>0.738819</v>
      </c>
      <c r="B4289">
        <v>0.54585300000000003</v>
      </c>
      <c r="C4289">
        <v>0.40328700000000001</v>
      </c>
      <c r="D4289">
        <v>0.220135</v>
      </c>
      <c r="E4289">
        <v>4.8460000000000003E-2</v>
      </c>
      <c r="F4289">
        <v>4287</v>
      </c>
      <c r="G4289">
        <v>22.099939675600716</v>
      </c>
    </row>
    <row r="4290" spans="1:7" x14ac:dyDescent="0.25">
      <c r="A4290">
        <v>0.73883799999999999</v>
      </c>
      <c r="B4290">
        <v>0.54588199999999998</v>
      </c>
      <c r="C4290">
        <v>0.40331899999999998</v>
      </c>
      <c r="D4290">
        <v>0.220164</v>
      </c>
      <c r="E4290">
        <v>4.8472000000000001E-2</v>
      </c>
      <c r="F4290">
        <v>4288</v>
      </c>
      <c r="G4290">
        <v>22.104782738059939</v>
      </c>
    </row>
    <row r="4291" spans="1:7" x14ac:dyDescent="0.25">
      <c r="A4291">
        <v>0.73886600000000002</v>
      </c>
      <c r="B4291">
        <v>0.54592300000000005</v>
      </c>
      <c r="C4291">
        <v>0.403364</v>
      </c>
      <c r="D4291">
        <v>0.22020600000000001</v>
      </c>
      <c r="E4291">
        <v>4.8490999999999999E-2</v>
      </c>
      <c r="F4291">
        <v>4289</v>
      </c>
      <c r="G4291">
        <v>22.111731522288185</v>
      </c>
    </row>
    <row r="4292" spans="1:7" x14ac:dyDescent="0.25">
      <c r="A4292">
        <v>0.73887800000000003</v>
      </c>
      <c r="B4292">
        <v>0.54594100000000001</v>
      </c>
      <c r="C4292">
        <v>0.40338400000000002</v>
      </c>
      <c r="D4292">
        <v>0.220224</v>
      </c>
      <c r="E4292">
        <v>4.8497999999999999E-2</v>
      </c>
      <c r="F4292">
        <v>4290</v>
      </c>
      <c r="G4292">
        <v>22.114676155871816</v>
      </c>
    </row>
    <row r="4293" spans="1:7" x14ac:dyDescent="0.25">
      <c r="A4293">
        <v>0.73895699999999997</v>
      </c>
      <c r="B4293">
        <v>0.54605800000000004</v>
      </c>
      <c r="C4293">
        <v>0.40351300000000001</v>
      </c>
      <c r="D4293">
        <v>0.22034200000000001</v>
      </c>
      <c r="E4293">
        <v>4.8550000000000003E-2</v>
      </c>
      <c r="F4293">
        <v>4291</v>
      </c>
      <c r="G4293">
        <v>22.134461731511507</v>
      </c>
    </row>
    <row r="4294" spans="1:7" x14ac:dyDescent="0.25">
      <c r="A4294">
        <v>0.73901799999999995</v>
      </c>
      <c r="B4294">
        <v>0.54614799999999997</v>
      </c>
      <c r="C4294">
        <v>0.403613</v>
      </c>
      <c r="D4294">
        <v>0.22043199999999999</v>
      </c>
      <c r="E4294">
        <v>4.8590000000000001E-2</v>
      </c>
      <c r="F4294">
        <v>4292</v>
      </c>
      <c r="G4294">
        <v>22.14964013187365</v>
      </c>
    </row>
    <row r="4295" spans="1:7" x14ac:dyDescent="0.25">
      <c r="A4295">
        <v>0.73906400000000005</v>
      </c>
      <c r="B4295">
        <v>0.54621500000000001</v>
      </c>
      <c r="C4295">
        <v>0.40368799999999999</v>
      </c>
      <c r="D4295">
        <v>0.2205</v>
      </c>
      <c r="E4295">
        <v>4.8619999999999997E-2</v>
      </c>
      <c r="F4295">
        <v>4293</v>
      </c>
      <c r="G4295">
        <v>22.161069559905265</v>
      </c>
    </row>
    <row r="4296" spans="1:7" x14ac:dyDescent="0.25">
      <c r="A4296">
        <v>0.73908200000000002</v>
      </c>
      <c r="B4296">
        <v>0.54624300000000003</v>
      </c>
      <c r="C4296">
        <v>0.40371899999999999</v>
      </c>
      <c r="D4296">
        <v>0.220528</v>
      </c>
      <c r="E4296">
        <v>4.8633000000000003E-2</v>
      </c>
      <c r="F4296">
        <v>4294</v>
      </c>
      <c r="G4296">
        <v>22.165779972258147</v>
      </c>
    </row>
    <row r="4297" spans="1:7" x14ac:dyDescent="0.25">
      <c r="A4297">
        <v>0.73909899999999995</v>
      </c>
      <c r="B4297">
        <v>0.54626699999999995</v>
      </c>
      <c r="C4297">
        <v>0.40374500000000002</v>
      </c>
      <c r="D4297">
        <v>0.220553</v>
      </c>
      <c r="E4297">
        <v>4.8642999999999999E-2</v>
      </c>
      <c r="F4297">
        <v>4295</v>
      </c>
      <c r="G4297">
        <v>22.1698321528817</v>
      </c>
    </row>
    <row r="4298" spans="1:7" x14ac:dyDescent="0.25">
      <c r="A4298">
        <v>0.73913600000000002</v>
      </c>
      <c r="B4298">
        <v>0.546323</v>
      </c>
      <c r="C4298">
        <v>0.40380700000000003</v>
      </c>
      <c r="D4298">
        <v>0.220609</v>
      </c>
      <c r="E4298">
        <v>4.8668000000000003E-2</v>
      </c>
      <c r="F4298">
        <v>4296</v>
      </c>
      <c r="G4298">
        <v>22.179269645306285</v>
      </c>
    </row>
    <row r="4299" spans="1:7" x14ac:dyDescent="0.25">
      <c r="A4299">
        <v>0.73914999999999997</v>
      </c>
      <c r="B4299">
        <v>0.54634300000000002</v>
      </c>
      <c r="C4299">
        <v>0.40383000000000002</v>
      </c>
      <c r="D4299">
        <v>0.22062899999999999</v>
      </c>
      <c r="E4299">
        <v>4.8676999999999998E-2</v>
      </c>
      <c r="F4299">
        <v>4297</v>
      </c>
      <c r="G4299">
        <v>22.182738991763003</v>
      </c>
    </row>
    <row r="4300" spans="1:7" x14ac:dyDescent="0.25">
      <c r="A4300">
        <v>0.73915600000000004</v>
      </c>
      <c r="B4300">
        <v>0.54635100000000003</v>
      </c>
      <c r="C4300">
        <v>0.403839</v>
      </c>
      <c r="D4300">
        <v>0.220638</v>
      </c>
      <c r="E4300">
        <v>4.8681000000000002E-2</v>
      </c>
      <c r="F4300">
        <v>4298</v>
      </c>
      <c r="G4300">
        <v>22.184149073487031</v>
      </c>
    </row>
    <row r="4301" spans="1:7" x14ac:dyDescent="0.25">
      <c r="A4301">
        <v>0.73916400000000004</v>
      </c>
      <c r="B4301">
        <v>0.54636399999999996</v>
      </c>
      <c r="C4301">
        <v>0.40385300000000002</v>
      </c>
      <c r="D4301">
        <v>0.22065100000000001</v>
      </c>
      <c r="E4301">
        <v>4.8687000000000001E-2</v>
      </c>
      <c r="F4301">
        <v>4299</v>
      </c>
      <c r="G4301">
        <v>22.186307419749166</v>
      </c>
    </row>
    <row r="4302" spans="1:7" x14ac:dyDescent="0.25">
      <c r="A4302">
        <v>0.73920799999999998</v>
      </c>
      <c r="B4302">
        <v>0.54642900000000005</v>
      </c>
      <c r="C4302">
        <v>0.40392499999999998</v>
      </c>
      <c r="D4302">
        <v>0.220716</v>
      </c>
      <c r="E4302">
        <v>4.8716000000000002E-2</v>
      </c>
      <c r="F4302">
        <v>4300</v>
      </c>
      <c r="G4302">
        <v>22.197318501736547</v>
      </c>
    </row>
    <row r="4303" spans="1:7" x14ac:dyDescent="0.25">
      <c r="A4303">
        <v>0.73924299999999998</v>
      </c>
      <c r="B4303">
        <v>0.54647999999999997</v>
      </c>
      <c r="C4303">
        <v>0.40398200000000001</v>
      </c>
      <c r="D4303">
        <v>0.22076799999999999</v>
      </c>
      <c r="E4303">
        <v>4.8738999999999998E-2</v>
      </c>
      <c r="F4303">
        <v>4301</v>
      </c>
      <c r="G4303">
        <v>22.206022565087746</v>
      </c>
    </row>
    <row r="4304" spans="1:7" x14ac:dyDescent="0.25">
      <c r="A4304">
        <v>0.73927399999999999</v>
      </c>
      <c r="B4304">
        <v>0.54652699999999999</v>
      </c>
      <c r="C4304">
        <v>0.40403299999999998</v>
      </c>
      <c r="D4304">
        <v>0.22081500000000001</v>
      </c>
      <c r="E4304">
        <v>4.8758999999999997E-2</v>
      </c>
      <c r="F4304">
        <v>4302</v>
      </c>
      <c r="G4304">
        <v>22.213908080594905</v>
      </c>
    </row>
    <row r="4305" spans="1:7" x14ac:dyDescent="0.25">
      <c r="A4305">
        <v>0.73928400000000005</v>
      </c>
      <c r="B4305">
        <v>0.54654100000000005</v>
      </c>
      <c r="C4305">
        <v>0.40405000000000002</v>
      </c>
      <c r="D4305">
        <v>0.22083</v>
      </c>
      <c r="E4305">
        <v>4.8765999999999997E-2</v>
      </c>
      <c r="F4305">
        <v>4303</v>
      </c>
      <c r="G4305">
        <v>22.216404112151846</v>
      </c>
    </row>
    <row r="4306" spans="1:7" x14ac:dyDescent="0.25">
      <c r="A4306">
        <v>0.73932299999999995</v>
      </c>
      <c r="B4306">
        <v>0.54659899999999995</v>
      </c>
      <c r="C4306">
        <v>0.404113</v>
      </c>
      <c r="D4306">
        <v>0.220888</v>
      </c>
      <c r="E4306">
        <v>4.8791000000000001E-2</v>
      </c>
      <c r="F4306">
        <v>4304</v>
      </c>
      <c r="G4306">
        <v>22.226135292909806</v>
      </c>
    </row>
    <row r="4307" spans="1:7" x14ac:dyDescent="0.25">
      <c r="A4307">
        <v>0.73933199999999999</v>
      </c>
      <c r="B4307">
        <v>0.54661199999999999</v>
      </c>
      <c r="C4307">
        <v>0.40412799999999999</v>
      </c>
      <c r="D4307">
        <v>0.22090099999999999</v>
      </c>
      <c r="E4307">
        <v>4.8797E-2</v>
      </c>
      <c r="F4307">
        <v>4305</v>
      </c>
      <c r="G4307">
        <v>22.228420671587564</v>
      </c>
    </row>
    <row r="4308" spans="1:7" x14ac:dyDescent="0.25">
      <c r="A4308">
        <v>0.73937799999999998</v>
      </c>
      <c r="B4308">
        <v>0.54668000000000005</v>
      </c>
      <c r="C4308">
        <v>0.40420400000000001</v>
      </c>
      <c r="D4308">
        <v>0.22097</v>
      </c>
      <c r="E4308">
        <v>4.8828000000000003E-2</v>
      </c>
      <c r="F4308">
        <v>4306</v>
      </c>
      <c r="G4308">
        <v>22.240034464202456</v>
      </c>
    </row>
    <row r="4309" spans="1:7" x14ac:dyDescent="0.25">
      <c r="A4309">
        <v>0.73938400000000004</v>
      </c>
      <c r="B4309">
        <v>0.54668899999999998</v>
      </c>
      <c r="C4309">
        <v>0.40421299999999999</v>
      </c>
      <c r="D4309">
        <v>0.22097900000000001</v>
      </c>
      <c r="E4309">
        <v>4.8832E-2</v>
      </c>
      <c r="F4309">
        <v>4307</v>
      </c>
      <c r="G4309">
        <v>22.241480666810478</v>
      </c>
    </row>
    <row r="4310" spans="1:7" x14ac:dyDescent="0.25">
      <c r="A4310">
        <v>0.739394</v>
      </c>
      <c r="B4310">
        <v>0.54670399999999997</v>
      </c>
      <c r="C4310">
        <v>0.404229</v>
      </c>
      <c r="D4310">
        <v>0.220994</v>
      </c>
      <c r="E4310">
        <v>4.8837999999999999E-2</v>
      </c>
      <c r="F4310">
        <v>4308</v>
      </c>
      <c r="G4310">
        <v>22.24396684932341</v>
      </c>
    </row>
    <row r="4311" spans="1:7" x14ac:dyDescent="0.25">
      <c r="A4311">
        <v>0.73940099999999997</v>
      </c>
      <c r="B4311">
        <v>0.546713</v>
      </c>
      <c r="C4311">
        <v>0.40423999999999999</v>
      </c>
      <c r="D4311">
        <v>0.221003</v>
      </c>
      <c r="E4311">
        <v>4.8842000000000003E-2</v>
      </c>
      <c r="F4311">
        <v>4309</v>
      </c>
      <c r="G4311">
        <v>22.245611599511015</v>
      </c>
    </row>
    <row r="4312" spans="1:7" x14ac:dyDescent="0.25">
      <c r="A4312">
        <v>0.73940700000000004</v>
      </c>
      <c r="B4312">
        <v>0.54672299999999996</v>
      </c>
      <c r="C4312">
        <v>0.40425100000000003</v>
      </c>
      <c r="D4312">
        <v>0.22101299999999999</v>
      </c>
      <c r="E4312">
        <v>4.8847000000000002E-2</v>
      </c>
      <c r="F4312">
        <v>4310</v>
      </c>
      <c r="G4312">
        <v>22.247257504640061</v>
      </c>
    </row>
    <row r="4313" spans="1:7" x14ac:dyDescent="0.25">
      <c r="A4313">
        <v>0.73948499999999995</v>
      </c>
      <c r="B4313">
        <v>0.54683800000000005</v>
      </c>
      <c r="C4313">
        <v>0.40437800000000002</v>
      </c>
      <c r="D4313">
        <v>0.22112899999999999</v>
      </c>
      <c r="E4313">
        <v>4.8897999999999997E-2</v>
      </c>
      <c r="F4313">
        <v>4311</v>
      </c>
      <c r="G4313">
        <v>22.26676987769255</v>
      </c>
    </row>
    <row r="4314" spans="1:7" x14ac:dyDescent="0.25">
      <c r="A4314">
        <v>0.73949699999999996</v>
      </c>
      <c r="B4314">
        <v>0.54685600000000001</v>
      </c>
      <c r="C4314">
        <v>0.40439799999999998</v>
      </c>
      <c r="D4314">
        <v>0.22114700000000001</v>
      </c>
      <c r="E4314">
        <v>4.8905999999999998E-2</v>
      </c>
      <c r="F4314">
        <v>4312</v>
      </c>
      <c r="G4314">
        <v>22.26988249886691</v>
      </c>
    </row>
    <row r="4315" spans="1:7" x14ac:dyDescent="0.25">
      <c r="A4315">
        <v>0.73951699999999998</v>
      </c>
      <c r="B4315">
        <v>0.54688499999999995</v>
      </c>
      <c r="C4315">
        <v>0.40443099999999998</v>
      </c>
      <c r="D4315">
        <v>0.22117700000000001</v>
      </c>
      <c r="E4315">
        <v>4.8918999999999997E-2</v>
      </c>
      <c r="F4315">
        <v>4313</v>
      </c>
      <c r="G4315">
        <v>22.27486614559368</v>
      </c>
    </row>
    <row r="4316" spans="1:7" x14ac:dyDescent="0.25">
      <c r="A4316">
        <v>0.73952099999999998</v>
      </c>
      <c r="B4316">
        <v>0.54689100000000002</v>
      </c>
      <c r="C4316">
        <v>0.40443699999999999</v>
      </c>
      <c r="D4316">
        <v>0.22118299999999999</v>
      </c>
      <c r="E4316">
        <v>4.8922E-2</v>
      </c>
      <c r="F4316">
        <v>4314</v>
      </c>
      <c r="G4316">
        <v>22.275906485179721</v>
      </c>
    </row>
    <row r="4317" spans="1:7" x14ac:dyDescent="0.25">
      <c r="A4317">
        <v>0.73955599999999999</v>
      </c>
      <c r="B4317">
        <v>0.54694399999999999</v>
      </c>
      <c r="C4317">
        <v>0.40449600000000002</v>
      </c>
      <c r="D4317">
        <v>0.22123599999999999</v>
      </c>
      <c r="E4317">
        <v>4.8945000000000002E-2</v>
      </c>
      <c r="F4317">
        <v>4315</v>
      </c>
      <c r="G4317">
        <v>22.284844913615505</v>
      </c>
    </row>
    <row r="4318" spans="1:7" x14ac:dyDescent="0.25">
      <c r="A4318">
        <v>0.73960700000000001</v>
      </c>
      <c r="B4318">
        <v>0.547018</v>
      </c>
      <c r="C4318">
        <v>0.40457900000000002</v>
      </c>
      <c r="D4318">
        <v>0.22131200000000001</v>
      </c>
      <c r="E4318">
        <v>4.8979000000000002E-2</v>
      </c>
      <c r="F4318">
        <v>4316</v>
      </c>
      <c r="G4318">
        <v>22.297607844363036</v>
      </c>
    </row>
    <row r="4319" spans="1:7" x14ac:dyDescent="0.25">
      <c r="A4319">
        <v>0.739676</v>
      </c>
      <c r="B4319">
        <v>0.54712000000000005</v>
      </c>
      <c r="C4319">
        <v>0.40469100000000002</v>
      </c>
      <c r="D4319">
        <v>0.221415</v>
      </c>
      <c r="E4319">
        <v>4.9023999999999998E-2</v>
      </c>
      <c r="F4319">
        <v>4317</v>
      </c>
      <c r="G4319">
        <v>22.314961384675843</v>
      </c>
    </row>
    <row r="4320" spans="1:7" x14ac:dyDescent="0.25">
      <c r="A4320">
        <v>0.73973500000000003</v>
      </c>
      <c r="B4320">
        <v>0.54720800000000003</v>
      </c>
      <c r="C4320">
        <v>0.40478900000000001</v>
      </c>
      <c r="D4320">
        <v>0.22150400000000001</v>
      </c>
      <c r="E4320">
        <v>4.9064000000000003E-2</v>
      </c>
      <c r="F4320">
        <v>4318</v>
      </c>
      <c r="G4320">
        <v>22.330026909082939</v>
      </c>
    </row>
    <row r="4321" spans="1:7" x14ac:dyDescent="0.25">
      <c r="A4321">
        <v>0.73975800000000003</v>
      </c>
      <c r="B4321">
        <v>0.54724200000000001</v>
      </c>
      <c r="C4321">
        <v>0.40482699999999999</v>
      </c>
      <c r="D4321">
        <v>0.22153800000000001</v>
      </c>
      <c r="E4321">
        <v>4.9078999999999998E-2</v>
      </c>
      <c r="F4321">
        <v>4319</v>
      </c>
      <c r="G4321">
        <v>22.33585257712058</v>
      </c>
    </row>
    <row r="4322" spans="1:7" x14ac:dyDescent="0.25">
      <c r="A4322">
        <v>0.73976900000000001</v>
      </c>
      <c r="B4322">
        <v>0.54725800000000002</v>
      </c>
      <c r="C4322">
        <v>0.40484399999999998</v>
      </c>
      <c r="D4322">
        <v>0.221554</v>
      </c>
      <c r="E4322">
        <v>4.9085999999999998E-2</v>
      </c>
      <c r="F4322">
        <v>4320</v>
      </c>
      <c r="G4322">
        <v>22.338535613493118</v>
      </c>
    </row>
    <row r="4323" spans="1:7" x14ac:dyDescent="0.25">
      <c r="A4323">
        <v>0.73978600000000005</v>
      </c>
      <c r="B4323">
        <v>0.54728299999999996</v>
      </c>
      <c r="C4323">
        <v>0.40487200000000001</v>
      </c>
      <c r="D4323">
        <v>0.22158</v>
      </c>
      <c r="E4323">
        <v>4.9098000000000003E-2</v>
      </c>
      <c r="F4323">
        <v>4321</v>
      </c>
      <c r="G4323">
        <v>22.342835109290512</v>
      </c>
    </row>
    <row r="4324" spans="1:7" x14ac:dyDescent="0.25">
      <c r="A4324">
        <v>0.73979399999999995</v>
      </c>
      <c r="B4324">
        <v>0.54729399999999995</v>
      </c>
      <c r="C4324">
        <v>0.40488499999999999</v>
      </c>
      <c r="D4324">
        <v>0.22159100000000001</v>
      </c>
      <c r="E4324">
        <v>4.9103000000000001E-2</v>
      </c>
      <c r="F4324">
        <v>4322</v>
      </c>
      <c r="G4324">
        <v>22.34477881867306</v>
      </c>
    </row>
    <row r="4325" spans="1:7" x14ac:dyDescent="0.25">
      <c r="A4325">
        <v>0.73982999999999999</v>
      </c>
      <c r="B4325">
        <v>0.54734899999999997</v>
      </c>
      <c r="C4325">
        <v>0.40494599999999997</v>
      </c>
      <c r="D4325">
        <v>0.22164700000000001</v>
      </c>
      <c r="E4325">
        <v>4.9126999999999997E-2</v>
      </c>
      <c r="F4325">
        <v>4323</v>
      </c>
      <c r="G4325">
        <v>22.354141564656366</v>
      </c>
    </row>
    <row r="4326" spans="1:7" x14ac:dyDescent="0.25">
      <c r="A4326">
        <v>0.73985299999999998</v>
      </c>
      <c r="B4326">
        <v>0.54738299999999995</v>
      </c>
      <c r="C4326">
        <v>0.40498299999999998</v>
      </c>
      <c r="D4326">
        <v>0.22168099999999999</v>
      </c>
      <c r="E4326">
        <v>4.9141999999999998E-2</v>
      </c>
      <c r="F4326">
        <v>4324</v>
      </c>
      <c r="G4326">
        <v>22.359903712182753</v>
      </c>
    </row>
    <row r="4327" spans="1:7" x14ac:dyDescent="0.25">
      <c r="A4327">
        <v>0.73985500000000004</v>
      </c>
      <c r="B4327">
        <v>0.54738500000000001</v>
      </c>
      <c r="C4327">
        <v>0.40498499999999998</v>
      </c>
      <c r="D4327">
        <v>0.22168299999999999</v>
      </c>
      <c r="E4327">
        <v>4.9142999999999999E-2</v>
      </c>
      <c r="F4327">
        <v>4325</v>
      </c>
      <c r="G4327">
        <v>22.360230345925537</v>
      </c>
    </row>
    <row r="4328" spans="1:7" x14ac:dyDescent="0.25">
      <c r="A4328">
        <v>0.73987000000000003</v>
      </c>
      <c r="B4328">
        <v>0.54740800000000001</v>
      </c>
      <c r="C4328">
        <v>0.40501100000000001</v>
      </c>
      <c r="D4328">
        <v>0.22170599999999999</v>
      </c>
      <c r="E4328">
        <v>4.9154000000000003E-2</v>
      </c>
      <c r="F4328">
        <v>4326</v>
      </c>
      <c r="G4328">
        <v>22.364178663457846</v>
      </c>
    </row>
    <row r="4329" spans="1:7" x14ac:dyDescent="0.25">
      <c r="A4329">
        <v>0.73994099999999996</v>
      </c>
      <c r="B4329">
        <v>0.54751300000000003</v>
      </c>
      <c r="C4329">
        <v>0.40512700000000001</v>
      </c>
      <c r="D4329">
        <v>0.22181300000000001</v>
      </c>
      <c r="E4329">
        <v>4.9201000000000002E-2</v>
      </c>
      <c r="F4329">
        <v>4327</v>
      </c>
      <c r="G4329">
        <v>22.382214387093438</v>
      </c>
    </row>
    <row r="4330" spans="1:7" x14ac:dyDescent="0.25">
      <c r="A4330">
        <v>0.74007699999999998</v>
      </c>
      <c r="B4330">
        <v>0.54771400000000003</v>
      </c>
      <c r="C4330">
        <v>0.40534999999999999</v>
      </c>
      <c r="D4330">
        <v>0.22201599999999999</v>
      </c>
      <c r="E4330">
        <v>4.9291000000000001E-2</v>
      </c>
      <c r="F4330">
        <v>4328</v>
      </c>
      <c r="G4330">
        <v>22.41667579515218</v>
      </c>
    </row>
    <row r="4331" spans="1:7" x14ac:dyDescent="0.25">
      <c r="A4331">
        <v>0.74010200000000004</v>
      </c>
      <c r="B4331">
        <v>0.54775099999999999</v>
      </c>
      <c r="C4331">
        <v>0.405391</v>
      </c>
      <c r="D4331">
        <v>0.222053</v>
      </c>
      <c r="E4331">
        <v>4.9307999999999998E-2</v>
      </c>
      <c r="F4331">
        <v>4329</v>
      </c>
      <c r="G4331">
        <v>22.422985231894387</v>
      </c>
    </row>
    <row r="4332" spans="1:7" x14ac:dyDescent="0.25">
      <c r="A4332">
        <v>0.74013899999999999</v>
      </c>
      <c r="B4332">
        <v>0.54780600000000002</v>
      </c>
      <c r="C4332">
        <v>0.40545300000000001</v>
      </c>
      <c r="D4332">
        <v>0.222109</v>
      </c>
      <c r="E4332">
        <v>4.9333000000000002E-2</v>
      </c>
      <c r="F4332">
        <v>4330</v>
      </c>
      <c r="G4332">
        <v>22.432498317628205</v>
      </c>
    </row>
    <row r="4333" spans="1:7" x14ac:dyDescent="0.25">
      <c r="A4333">
        <v>0.74015200000000003</v>
      </c>
      <c r="B4333">
        <v>0.54782500000000001</v>
      </c>
      <c r="C4333">
        <v>0.405474</v>
      </c>
      <c r="D4333">
        <v>0.22212799999999999</v>
      </c>
      <c r="E4333">
        <v>4.9341000000000003E-2</v>
      </c>
      <c r="F4333">
        <v>4331</v>
      </c>
      <c r="G4333">
        <v>22.435731788192303</v>
      </c>
    </row>
    <row r="4334" spans="1:7" x14ac:dyDescent="0.25">
      <c r="A4334">
        <v>0.74018700000000004</v>
      </c>
      <c r="B4334">
        <v>0.54787600000000003</v>
      </c>
      <c r="C4334">
        <v>0.40553099999999997</v>
      </c>
      <c r="D4334">
        <v>0.22218099999999999</v>
      </c>
      <c r="E4334">
        <v>4.9363999999999998E-2</v>
      </c>
      <c r="F4334">
        <v>4332</v>
      </c>
      <c r="G4334">
        <v>22.444584782185849</v>
      </c>
    </row>
    <row r="4335" spans="1:7" x14ac:dyDescent="0.25">
      <c r="A4335">
        <v>0.74022299999999996</v>
      </c>
      <c r="B4335">
        <v>0.54793000000000003</v>
      </c>
      <c r="C4335">
        <v>0.40559099999999998</v>
      </c>
      <c r="D4335">
        <v>0.22223499999999999</v>
      </c>
      <c r="E4335">
        <v>4.9389000000000002E-2</v>
      </c>
      <c r="F4335">
        <v>4333</v>
      </c>
      <c r="G4335">
        <v>22.453863516400968</v>
      </c>
    </row>
    <row r="4336" spans="1:7" x14ac:dyDescent="0.25">
      <c r="A4336">
        <v>0.74022600000000005</v>
      </c>
      <c r="B4336">
        <v>0.54793499999999995</v>
      </c>
      <c r="C4336">
        <v>0.40559600000000001</v>
      </c>
      <c r="D4336">
        <v>0.22223999999999999</v>
      </c>
      <c r="E4336">
        <v>4.9390999999999997E-2</v>
      </c>
      <c r="F4336">
        <v>4334</v>
      </c>
      <c r="G4336">
        <v>22.454736285744538</v>
      </c>
    </row>
    <row r="4337" spans="1:7" x14ac:dyDescent="0.25">
      <c r="A4337">
        <v>0.74033599999999999</v>
      </c>
      <c r="B4337">
        <v>0.54809699999999995</v>
      </c>
      <c r="C4337">
        <v>0.40577600000000003</v>
      </c>
      <c r="D4337">
        <v>0.22240499999999999</v>
      </c>
      <c r="E4337">
        <v>4.9464000000000001E-2</v>
      </c>
      <c r="F4337">
        <v>4335</v>
      </c>
      <c r="G4337">
        <v>22.482686326602863</v>
      </c>
    </row>
    <row r="4338" spans="1:7" x14ac:dyDescent="0.25">
      <c r="A4338">
        <v>0.74034</v>
      </c>
      <c r="B4338">
        <v>0.54810300000000001</v>
      </c>
      <c r="C4338">
        <v>0.405783</v>
      </c>
      <c r="D4338">
        <v>0.222411</v>
      </c>
      <c r="E4338">
        <v>4.9466999999999997E-2</v>
      </c>
      <c r="F4338">
        <v>4336</v>
      </c>
      <c r="G4338">
        <v>22.483677119940282</v>
      </c>
    </row>
    <row r="4339" spans="1:7" x14ac:dyDescent="0.25">
      <c r="A4339">
        <v>0.74037399999999998</v>
      </c>
      <c r="B4339">
        <v>0.548153</v>
      </c>
      <c r="C4339">
        <v>0.40583799999999998</v>
      </c>
      <c r="D4339">
        <v>0.22246199999999999</v>
      </c>
      <c r="E4339">
        <v>4.9488999999999998E-2</v>
      </c>
      <c r="F4339">
        <v>4337</v>
      </c>
      <c r="G4339">
        <v>22.492303895925684</v>
      </c>
    </row>
    <row r="4340" spans="1:7" x14ac:dyDescent="0.25">
      <c r="A4340">
        <v>0.74038899999999996</v>
      </c>
      <c r="B4340">
        <v>0.548176</v>
      </c>
      <c r="C4340">
        <v>0.40586299999999997</v>
      </c>
      <c r="D4340">
        <v>0.22248399999999999</v>
      </c>
      <c r="E4340">
        <v>4.9499000000000001E-2</v>
      </c>
      <c r="F4340">
        <v>4338</v>
      </c>
      <c r="G4340">
        <v>22.496173153495899</v>
      </c>
    </row>
    <row r="4341" spans="1:7" x14ac:dyDescent="0.25">
      <c r="A4341">
        <v>0.74039900000000003</v>
      </c>
      <c r="B4341">
        <v>0.54819099999999998</v>
      </c>
      <c r="C4341">
        <v>0.40588099999999999</v>
      </c>
      <c r="D4341">
        <v>0.2225</v>
      </c>
      <c r="E4341">
        <v>4.9506000000000001E-2</v>
      </c>
      <c r="F4341">
        <v>4339</v>
      </c>
      <c r="G4341">
        <v>22.498890319337747</v>
      </c>
    </row>
    <row r="4342" spans="1:7" x14ac:dyDescent="0.25">
      <c r="A4342">
        <v>0.740448</v>
      </c>
      <c r="B4342">
        <v>0.54826299999999994</v>
      </c>
      <c r="C4342">
        <v>0.40595999999999999</v>
      </c>
      <c r="D4342">
        <v>0.22257299999999999</v>
      </c>
      <c r="E4342">
        <v>4.9539E-2</v>
      </c>
      <c r="F4342">
        <v>4340</v>
      </c>
      <c r="G4342">
        <v>22.511259312609525</v>
      </c>
    </row>
    <row r="4343" spans="1:7" x14ac:dyDescent="0.25">
      <c r="A4343">
        <v>0.740448</v>
      </c>
      <c r="B4343">
        <v>0.54826399999999997</v>
      </c>
      <c r="C4343">
        <v>0.40596100000000002</v>
      </c>
      <c r="D4343">
        <v>0.22257399999999999</v>
      </c>
      <c r="E4343">
        <v>4.9539E-2</v>
      </c>
      <c r="F4343">
        <v>4341</v>
      </c>
      <c r="G4343">
        <v>22.511351340654976</v>
      </c>
    </row>
    <row r="4344" spans="1:7" x14ac:dyDescent="0.25">
      <c r="A4344">
        <v>0.74046599999999996</v>
      </c>
      <c r="B4344">
        <v>0.54828900000000003</v>
      </c>
      <c r="C4344">
        <v>0.40598899999999999</v>
      </c>
      <c r="D4344">
        <v>0.22259999999999999</v>
      </c>
      <c r="E4344">
        <v>4.9550999999999998E-2</v>
      </c>
      <c r="F4344">
        <v>4342</v>
      </c>
      <c r="G4344">
        <v>22.515804042264698</v>
      </c>
    </row>
    <row r="4345" spans="1:7" x14ac:dyDescent="0.25">
      <c r="A4345">
        <v>0.74057200000000001</v>
      </c>
      <c r="B4345">
        <v>0.54844700000000002</v>
      </c>
      <c r="C4345">
        <v>0.40616400000000003</v>
      </c>
      <c r="D4345">
        <v>0.22276000000000001</v>
      </c>
      <c r="E4345">
        <v>4.9621999999999999E-2</v>
      </c>
      <c r="F4345">
        <v>4343</v>
      </c>
      <c r="G4345">
        <v>22.543044372837702</v>
      </c>
    </row>
    <row r="4346" spans="1:7" x14ac:dyDescent="0.25">
      <c r="A4346">
        <v>0.74072300000000002</v>
      </c>
      <c r="B4346">
        <v>0.54866999999999999</v>
      </c>
      <c r="C4346">
        <v>0.40641300000000002</v>
      </c>
      <c r="D4346">
        <v>0.22298599999999999</v>
      </c>
      <c r="E4346">
        <v>4.9723000000000003E-2</v>
      </c>
      <c r="F4346">
        <v>4344</v>
      </c>
      <c r="G4346">
        <v>22.581717854483916</v>
      </c>
    </row>
    <row r="4347" spans="1:7" x14ac:dyDescent="0.25">
      <c r="A4347">
        <v>0.74074499999999999</v>
      </c>
      <c r="B4347">
        <v>0.54870399999999997</v>
      </c>
      <c r="C4347">
        <v>0.40644999999999998</v>
      </c>
      <c r="D4347">
        <v>0.223021</v>
      </c>
      <c r="E4347">
        <v>4.9737999999999997E-2</v>
      </c>
      <c r="F4347">
        <v>4345</v>
      </c>
      <c r="G4347">
        <v>22.587533715066762</v>
      </c>
    </row>
    <row r="4348" spans="1:7" x14ac:dyDescent="0.25">
      <c r="A4348">
        <v>0.74076299999999995</v>
      </c>
      <c r="B4348">
        <v>0.54872900000000002</v>
      </c>
      <c r="C4348">
        <v>0.40647800000000001</v>
      </c>
      <c r="D4348">
        <v>0.22304599999999999</v>
      </c>
      <c r="E4348">
        <v>4.9750000000000003E-2</v>
      </c>
      <c r="F4348">
        <v>4346</v>
      </c>
      <c r="G4348">
        <v>22.591950967050206</v>
      </c>
    </row>
    <row r="4349" spans="1:7" x14ac:dyDescent="0.25">
      <c r="A4349">
        <v>0.74081200000000003</v>
      </c>
      <c r="B4349">
        <v>0.54880300000000004</v>
      </c>
      <c r="C4349">
        <v>0.40655999999999998</v>
      </c>
      <c r="D4349">
        <v>0.22312100000000001</v>
      </c>
      <c r="E4349">
        <v>4.9783000000000001E-2</v>
      </c>
      <c r="F4349">
        <v>4347</v>
      </c>
      <c r="G4349">
        <v>22.604672080264532</v>
      </c>
    </row>
    <row r="4350" spans="1:7" x14ac:dyDescent="0.25">
      <c r="A4350">
        <v>0.74083299999999996</v>
      </c>
      <c r="B4350">
        <v>0.54883300000000002</v>
      </c>
      <c r="C4350">
        <v>0.40659400000000001</v>
      </c>
      <c r="D4350">
        <v>0.22315199999999999</v>
      </c>
      <c r="E4350">
        <v>4.9797000000000001E-2</v>
      </c>
      <c r="F4350">
        <v>4348</v>
      </c>
      <c r="G4350">
        <v>22.610042275831706</v>
      </c>
    </row>
    <row r="4351" spans="1:7" x14ac:dyDescent="0.25">
      <c r="A4351">
        <v>0.74083900000000003</v>
      </c>
      <c r="B4351">
        <v>0.54884299999999997</v>
      </c>
      <c r="C4351">
        <v>0.40660400000000002</v>
      </c>
      <c r="D4351">
        <v>0.223162</v>
      </c>
      <c r="E4351">
        <v>4.9800999999999998E-2</v>
      </c>
      <c r="F4351">
        <v>4349</v>
      </c>
      <c r="G4351">
        <v>22.611671089437852</v>
      </c>
    </row>
    <row r="4352" spans="1:7" x14ac:dyDescent="0.25">
      <c r="A4352">
        <v>0.740842</v>
      </c>
      <c r="B4352">
        <v>0.54884599999999995</v>
      </c>
      <c r="C4352">
        <v>0.40660800000000002</v>
      </c>
      <c r="D4352">
        <v>0.223165</v>
      </c>
      <c r="E4352">
        <v>4.9803E-2</v>
      </c>
      <c r="F4352">
        <v>4350</v>
      </c>
      <c r="G4352">
        <v>22.612280123316314</v>
      </c>
    </row>
    <row r="4353" spans="1:7" x14ac:dyDescent="0.25">
      <c r="A4353">
        <v>0.74085699999999999</v>
      </c>
      <c r="B4353">
        <v>0.54886999999999997</v>
      </c>
      <c r="C4353">
        <v>0.406634</v>
      </c>
      <c r="D4353">
        <v>0.223189</v>
      </c>
      <c r="E4353">
        <v>4.9813000000000003E-2</v>
      </c>
      <c r="F4353">
        <v>4351</v>
      </c>
      <c r="G4353">
        <v>22.616315466466176</v>
      </c>
    </row>
    <row r="4354" spans="1:7" x14ac:dyDescent="0.25">
      <c r="A4354">
        <v>0.74085800000000002</v>
      </c>
      <c r="B4354">
        <v>0.548871</v>
      </c>
      <c r="C4354">
        <v>0.40663500000000002</v>
      </c>
      <c r="D4354">
        <v>0.22319</v>
      </c>
      <c r="E4354">
        <v>4.9813999999999997E-2</v>
      </c>
      <c r="F4354">
        <v>4352</v>
      </c>
      <c r="G4354">
        <v>22.616474047141224</v>
      </c>
    </row>
    <row r="4355" spans="1:7" x14ac:dyDescent="0.25">
      <c r="A4355">
        <v>0.740892</v>
      </c>
      <c r="B4355">
        <v>0.54892200000000002</v>
      </c>
      <c r="C4355">
        <v>0.406692</v>
      </c>
      <c r="D4355">
        <v>0.223242</v>
      </c>
      <c r="E4355">
        <v>4.9836999999999999E-2</v>
      </c>
      <c r="F4355">
        <v>4353</v>
      </c>
      <c r="G4355">
        <v>22.625355688251744</v>
      </c>
    </row>
    <row r="4356" spans="1:7" x14ac:dyDescent="0.25">
      <c r="A4356">
        <v>0.74090100000000003</v>
      </c>
      <c r="B4356">
        <v>0.54893400000000003</v>
      </c>
      <c r="C4356">
        <v>0.40670600000000001</v>
      </c>
      <c r="D4356">
        <v>0.22325500000000001</v>
      </c>
      <c r="E4356">
        <v>4.9842999999999998E-2</v>
      </c>
      <c r="F4356">
        <v>4354</v>
      </c>
      <c r="G4356">
        <v>22.627510071719854</v>
      </c>
    </row>
    <row r="4357" spans="1:7" x14ac:dyDescent="0.25">
      <c r="A4357">
        <v>0.740927</v>
      </c>
      <c r="B4357">
        <v>0.54897300000000004</v>
      </c>
      <c r="C4357">
        <v>0.40674900000000003</v>
      </c>
      <c r="D4357">
        <v>0.22329399999999999</v>
      </c>
      <c r="E4357">
        <v>4.9860000000000002E-2</v>
      </c>
      <c r="F4357">
        <v>4355</v>
      </c>
      <c r="G4357">
        <v>22.634320071036512</v>
      </c>
    </row>
    <row r="4358" spans="1:7" x14ac:dyDescent="0.25">
      <c r="A4358">
        <v>0.74093399999999998</v>
      </c>
      <c r="B4358">
        <v>0.54898400000000003</v>
      </c>
      <c r="C4358">
        <v>0.40676099999999998</v>
      </c>
      <c r="D4358">
        <v>0.223305</v>
      </c>
      <c r="E4358">
        <v>4.9865E-2</v>
      </c>
      <c r="F4358">
        <v>4356</v>
      </c>
      <c r="G4358">
        <v>22.636145146396341</v>
      </c>
    </row>
    <row r="4359" spans="1:7" x14ac:dyDescent="0.25">
      <c r="A4359">
        <v>0.74099199999999998</v>
      </c>
      <c r="B4359">
        <v>0.54906900000000003</v>
      </c>
      <c r="C4359">
        <v>0.40685500000000002</v>
      </c>
      <c r="D4359">
        <v>0.22339200000000001</v>
      </c>
      <c r="E4359">
        <v>4.9903999999999997E-2</v>
      </c>
      <c r="F4359">
        <v>4357</v>
      </c>
      <c r="G4359">
        <v>22.650962163128277</v>
      </c>
    </row>
    <row r="4360" spans="1:7" x14ac:dyDescent="0.25">
      <c r="A4360">
        <v>0.74102299999999999</v>
      </c>
      <c r="B4360">
        <v>0.54911500000000002</v>
      </c>
      <c r="C4360">
        <v>0.40690700000000002</v>
      </c>
      <c r="D4360">
        <v>0.223439</v>
      </c>
      <c r="E4360">
        <v>4.9924999999999997E-2</v>
      </c>
      <c r="F4360">
        <v>4358</v>
      </c>
      <c r="G4360">
        <v>22.659066095802931</v>
      </c>
    </row>
    <row r="4361" spans="1:7" x14ac:dyDescent="0.25">
      <c r="A4361">
        <v>0.74106799999999995</v>
      </c>
      <c r="B4361">
        <v>0.54918299999999998</v>
      </c>
      <c r="C4361">
        <v>0.40698200000000001</v>
      </c>
      <c r="D4361">
        <v>0.22350700000000001</v>
      </c>
      <c r="E4361">
        <v>4.9956E-2</v>
      </c>
      <c r="F4361">
        <v>4359</v>
      </c>
      <c r="G4361">
        <v>22.670756863598481</v>
      </c>
    </row>
    <row r="4362" spans="1:7" x14ac:dyDescent="0.25">
      <c r="A4362">
        <v>0.74107999999999996</v>
      </c>
      <c r="B4362">
        <v>0.54919899999999999</v>
      </c>
      <c r="C4362">
        <v>0.40699999999999997</v>
      </c>
      <c r="D4362">
        <v>0.223524</v>
      </c>
      <c r="E4362">
        <v>4.9963E-2</v>
      </c>
      <c r="F4362">
        <v>4360</v>
      </c>
      <c r="G4362">
        <v>22.673639023488086</v>
      </c>
    </row>
    <row r="4363" spans="1:7" x14ac:dyDescent="0.25">
      <c r="A4363">
        <v>0.74108200000000002</v>
      </c>
      <c r="B4363">
        <v>0.549203</v>
      </c>
      <c r="C4363">
        <v>0.40700500000000001</v>
      </c>
      <c r="D4363">
        <v>0.223528</v>
      </c>
      <c r="E4363">
        <v>4.9965000000000002E-2</v>
      </c>
      <c r="F4363">
        <v>4361</v>
      </c>
      <c r="G4363">
        <v>22.674358762512291</v>
      </c>
    </row>
    <row r="4364" spans="1:7" x14ac:dyDescent="0.25">
      <c r="A4364">
        <v>0.74108799999999997</v>
      </c>
      <c r="B4364">
        <v>0.549211</v>
      </c>
      <c r="C4364">
        <v>0.40701399999999999</v>
      </c>
      <c r="D4364">
        <v>0.22353600000000001</v>
      </c>
      <c r="E4364">
        <v>4.9969E-2</v>
      </c>
      <c r="F4364">
        <v>4362</v>
      </c>
      <c r="G4364">
        <v>22.675750252968257</v>
      </c>
    </row>
    <row r="4365" spans="1:7" x14ac:dyDescent="0.25">
      <c r="A4365">
        <v>0.74117999999999995</v>
      </c>
      <c r="B4365">
        <v>0.54934799999999995</v>
      </c>
      <c r="C4365">
        <v>0.40716599999999997</v>
      </c>
      <c r="D4365">
        <v>0.22367600000000001</v>
      </c>
      <c r="E4365">
        <v>5.0030999999999999E-2</v>
      </c>
      <c r="F4365">
        <v>4363</v>
      </c>
      <c r="G4365">
        <v>22.699636243070412</v>
      </c>
    </row>
    <row r="4366" spans="1:7" x14ac:dyDescent="0.25">
      <c r="A4366">
        <v>0.74122500000000002</v>
      </c>
      <c r="B4366">
        <v>0.54941499999999999</v>
      </c>
      <c r="C4366">
        <v>0.40723999999999999</v>
      </c>
      <c r="D4366">
        <v>0.223744</v>
      </c>
      <c r="E4366">
        <v>5.0061000000000001E-2</v>
      </c>
      <c r="F4366">
        <v>4364</v>
      </c>
      <c r="G4366">
        <v>22.711309125975635</v>
      </c>
    </row>
    <row r="4367" spans="1:7" x14ac:dyDescent="0.25">
      <c r="A4367">
        <v>0.74123799999999995</v>
      </c>
      <c r="B4367">
        <v>0.54943399999999998</v>
      </c>
      <c r="C4367">
        <v>0.40726099999999998</v>
      </c>
      <c r="D4367">
        <v>0.22376299999999999</v>
      </c>
      <c r="E4367">
        <v>5.0070000000000003E-2</v>
      </c>
      <c r="F4367">
        <v>4365</v>
      </c>
      <c r="G4367">
        <v>22.714622888686822</v>
      </c>
    </row>
    <row r="4368" spans="1:7" x14ac:dyDescent="0.25">
      <c r="A4368">
        <v>0.74125600000000003</v>
      </c>
      <c r="B4368">
        <v>0.54945999999999995</v>
      </c>
      <c r="C4368">
        <v>0.40728999999999999</v>
      </c>
      <c r="D4368">
        <v>0.22378899999999999</v>
      </c>
      <c r="E4368">
        <v>5.0082000000000002E-2</v>
      </c>
      <c r="F4368">
        <v>4366</v>
      </c>
      <c r="G4368">
        <v>22.719122878082437</v>
      </c>
    </row>
    <row r="4369" spans="1:7" x14ac:dyDescent="0.25">
      <c r="A4369">
        <v>0.74127299999999996</v>
      </c>
      <c r="B4369">
        <v>0.549485</v>
      </c>
      <c r="C4369">
        <v>0.40731800000000001</v>
      </c>
      <c r="D4369">
        <v>0.22381499999999999</v>
      </c>
      <c r="E4369">
        <v>5.0092999999999999E-2</v>
      </c>
      <c r="F4369">
        <v>4367</v>
      </c>
      <c r="G4369">
        <v>22.723545909324354</v>
      </c>
    </row>
    <row r="4370" spans="1:7" x14ac:dyDescent="0.25">
      <c r="A4370">
        <v>0.74127600000000005</v>
      </c>
      <c r="B4370">
        <v>0.54949000000000003</v>
      </c>
      <c r="C4370">
        <v>0.40732299999999999</v>
      </c>
      <c r="D4370">
        <v>0.22381999999999999</v>
      </c>
      <c r="E4370">
        <v>5.0095000000000001E-2</v>
      </c>
      <c r="F4370">
        <v>4368</v>
      </c>
      <c r="G4370">
        <v>22.724377332342797</v>
      </c>
    </row>
    <row r="4371" spans="1:7" x14ac:dyDescent="0.25">
      <c r="A4371">
        <v>0.74130700000000005</v>
      </c>
      <c r="B4371">
        <v>0.54953600000000002</v>
      </c>
      <c r="C4371">
        <v>0.40737499999999999</v>
      </c>
      <c r="D4371">
        <v>0.22386700000000001</v>
      </c>
      <c r="E4371">
        <v>5.0116000000000001E-2</v>
      </c>
      <c r="F4371">
        <v>4369</v>
      </c>
      <c r="G4371">
        <v>22.732446156349027</v>
      </c>
    </row>
    <row r="4372" spans="1:7" x14ac:dyDescent="0.25">
      <c r="A4372">
        <v>0.74133700000000002</v>
      </c>
      <c r="B4372">
        <v>0.54957999999999996</v>
      </c>
      <c r="C4372">
        <v>0.40742400000000001</v>
      </c>
      <c r="D4372">
        <v>0.223912</v>
      </c>
      <c r="E4372">
        <v>5.0137000000000001E-2</v>
      </c>
      <c r="F4372">
        <v>4370</v>
      </c>
      <c r="G4372">
        <v>22.740131892225023</v>
      </c>
    </row>
    <row r="4373" spans="1:7" x14ac:dyDescent="0.25">
      <c r="A4373">
        <v>0.74133700000000002</v>
      </c>
      <c r="B4373">
        <v>0.54957999999999996</v>
      </c>
      <c r="C4373">
        <v>0.40742400000000001</v>
      </c>
      <c r="D4373">
        <v>0.223912</v>
      </c>
      <c r="E4373">
        <v>5.0137000000000001E-2</v>
      </c>
      <c r="F4373">
        <v>4371</v>
      </c>
      <c r="G4373">
        <v>22.740185658527572</v>
      </c>
    </row>
    <row r="4374" spans="1:7" x14ac:dyDescent="0.25">
      <c r="A4374">
        <v>0.74134699999999998</v>
      </c>
      <c r="B4374">
        <v>0.54959499999999994</v>
      </c>
      <c r="C4374">
        <v>0.40744000000000002</v>
      </c>
      <c r="D4374">
        <v>0.22392699999999999</v>
      </c>
      <c r="E4374">
        <v>5.0143E-2</v>
      </c>
      <c r="F4374">
        <v>4372</v>
      </c>
      <c r="G4374">
        <v>22.742750877797718</v>
      </c>
    </row>
    <row r="4375" spans="1:7" x14ac:dyDescent="0.25">
      <c r="A4375">
        <v>0.74146800000000002</v>
      </c>
      <c r="B4375">
        <v>0.54977500000000001</v>
      </c>
      <c r="C4375">
        <v>0.40764</v>
      </c>
      <c r="D4375">
        <v>0.22411</v>
      </c>
      <c r="E4375">
        <v>5.0224999999999999E-2</v>
      </c>
      <c r="F4375">
        <v>4373</v>
      </c>
      <c r="G4375">
        <v>22.774239673307068</v>
      </c>
    </row>
    <row r="4376" spans="1:7" x14ac:dyDescent="0.25">
      <c r="A4376">
        <v>0.74149200000000004</v>
      </c>
      <c r="B4376">
        <v>0.54981000000000002</v>
      </c>
      <c r="C4376">
        <v>0.40767999999999999</v>
      </c>
      <c r="D4376">
        <v>0.22414700000000001</v>
      </c>
      <c r="E4376">
        <v>5.0242000000000002E-2</v>
      </c>
      <c r="F4376">
        <v>4374</v>
      </c>
      <c r="G4376">
        <v>22.780503764741514</v>
      </c>
    </row>
    <row r="4377" spans="1:7" x14ac:dyDescent="0.25">
      <c r="A4377">
        <v>0.74163699999999999</v>
      </c>
      <c r="B4377">
        <v>0.55002600000000001</v>
      </c>
      <c r="C4377">
        <v>0.40792</v>
      </c>
      <c r="D4377">
        <v>0.22436700000000001</v>
      </c>
      <c r="E4377">
        <v>5.0340000000000003E-2</v>
      </c>
      <c r="F4377">
        <v>4375</v>
      </c>
      <c r="G4377">
        <v>22.818336715148302</v>
      </c>
    </row>
    <row r="4378" spans="1:7" x14ac:dyDescent="0.25">
      <c r="A4378">
        <v>0.74163999999999997</v>
      </c>
      <c r="B4378">
        <v>0.55002899999999999</v>
      </c>
      <c r="C4378">
        <v>0.40792299999999998</v>
      </c>
      <c r="D4378">
        <v>0.22437000000000001</v>
      </c>
      <c r="E4378">
        <v>5.0341999999999998E-2</v>
      </c>
      <c r="F4378">
        <v>4376</v>
      </c>
      <c r="G4378">
        <v>22.818909028487941</v>
      </c>
    </row>
    <row r="4379" spans="1:7" x14ac:dyDescent="0.25">
      <c r="A4379">
        <v>0.74163999999999997</v>
      </c>
      <c r="B4379">
        <v>0.55003000000000002</v>
      </c>
      <c r="C4379">
        <v>0.40792400000000001</v>
      </c>
      <c r="D4379">
        <v>0.22437000000000001</v>
      </c>
      <c r="E4379">
        <v>5.0341999999999998E-2</v>
      </c>
      <c r="F4379">
        <v>4377</v>
      </c>
      <c r="G4379">
        <v>22.818997536327082</v>
      </c>
    </row>
    <row r="4380" spans="1:7" x14ac:dyDescent="0.25">
      <c r="A4380">
        <v>0.74166500000000002</v>
      </c>
      <c r="B4380">
        <v>0.550068</v>
      </c>
      <c r="C4380">
        <v>0.407966</v>
      </c>
      <c r="D4380">
        <v>0.224409</v>
      </c>
      <c r="E4380">
        <v>5.0359000000000001E-2</v>
      </c>
      <c r="F4380">
        <v>4378</v>
      </c>
      <c r="G4380">
        <v>22.825657007559553</v>
      </c>
    </row>
    <row r="4381" spans="1:7" x14ac:dyDescent="0.25">
      <c r="A4381">
        <v>0.74168599999999996</v>
      </c>
      <c r="B4381">
        <v>0.550099</v>
      </c>
      <c r="C4381">
        <v>0.408001</v>
      </c>
      <c r="D4381">
        <v>0.224441</v>
      </c>
      <c r="E4381">
        <v>5.0374000000000002E-2</v>
      </c>
      <c r="F4381">
        <v>4379</v>
      </c>
      <c r="G4381">
        <v>22.831084228855897</v>
      </c>
    </row>
    <row r="4382" spans="1:7" x14ac:dyDescent="0.25">
      <c r="A4382">
        <v>0.74176799999999998</v>
      </c>
      <c r="B4382">
        <v>0.55022000000000004</v>
      </c>
      <c r="C4382">
        <v>0.408136</v>
      </c>
      <c r="D4382">
        <v>0.22456499999999999</v>
      </c>
      <c r="E4382">
        <v>5.0429000000000002E-2</v>
      </c>
      <c r="F4382">
        <v>4380</v>
      </c>
      <c r="G4382">
        <v>22.852459779761006</v>
      </c>
    </row>
    <row r="4383" spans="1:7" x14ac:dyDescent="0.25">
      <c r="A4383">
        <v>0.74179300000000004</v>
      </c>
      <c r="B4383">
        <v>0.55025599999999997</v>
      </c>
      <c r="C4383">
        <v>0.40817599999999998</v>
      </c>
      <c r="D4383">
        <v>0.224601</v>
      </c>
      <c r="E4383">
        <v>5.0445999999999998E-2</v>
      </c>
      <c r="F4383">
        <v>4381</v>
      </c>
      <c r="G4383">
        <v>22.858823182297254</v>
      </c>
    </row>
    <row r="4384" spans="1:7" x14ac:dyDescent="0.25">
      <c r="A4384">
        <v>0.74184700000000003</v>
      </c>
      <c r="B4384">
        <v>0.55033699999999997</v>
      </c>
      <c r="C4384">
        <v>0.40826499999999999</v>
      </c>
      <c r="D4384">
        <v>0.22468299999999999</v>
      </c>
      <c r="E4384">
        <v>5.0483E-2</v>
      </c>
      <c r="F4384">
        <v>4382</v>
      </c>
      <c r="G4384">
        <v>22.872981633170145</v>
      </c>
    </row>
    <row r="4385" spans="1:7" x14ac:dyDescent="0.25">
      <c r="A4385">
        <v>0.74185299999999998</v>
      </c>
      <c r="B4385">
        <v>0.550346</v>
      </c>
      <c r="C4385">
        <v>0.408275</v>
      </c>
      <c r="D4385">
        <v>0.224692</v>
      </c>
      <c r="E4385">
        <v>5.0486999999999997E-2</v>
      </c>
      <c r="F4385">
        <v>4383</v>
      </c>
      <c r="G4385">
        <v>22.874548515801095</v>
      </c>
    </row>
    <row r="4386" spans="1:7" x14ac:dyDescent="0.25">
      <c r="A4386">
        <v>0.741869</v>
      </c>
      <c r="B4386">
        <v>0.55037000000000003</v>
      </c>
      <c r="C4386">
        <v>0.408302</v>
      </c>
      <c r="D4386">
        <v>0.224717</v>
      </c>
      <c r="E4386">
        <v>5.0498000000000001E-2</v>
      </c>
      <c r="F4386">
        <v>4384</v>
      </c>
      <c r="G4386">
        <v>22.878777310828003</v>
      </c>
    </row>
    <row r="4387" spans="1:7" x14ac:dyDescent="0.25">
      <c r="A4387">
        <v>0.74188200000000004</v>
      </c>
      <c r="B4387">
        <v>0.55038900000000002</v>
      </c>
      <c r="C4387">
        <v>0.40832400000000002</v>
      </c>
      <c r="D4387">
        <v>0.22473699999999999</v>
      </c>
      <c r="E4387">
        <v>5.0507000000000003E-2</v>
      </c>
      <c r="F4387">
        <v>4385</v>
      </c>
      <c r="G4387">
        <v>22.882219011806278</v>
      </c>
    </row>
    <row r="4388" spans="1:7" x14ac:dyDescent="0.25">
      <c r="A4388">
        <v>0.74192999999999998</v>
      </c>
      <c r="B4388">
        <v>0.55045999999999995</v>
      </c>
      <c r="C4388">
        <v>0.40840300000000002</v>
      </c>
      <c r="D4388">
        <v>0.22481000000000001</v>
      </c>
      <c r="E4388">
        <v>5.0539000000000001E-2</v>
      </c>
      <c r="F4388">
        <v>4386</v>
      </c>
      <c r="G4388">
        <v>22.894819481171819</v>
      </c>
    </row>
    <row r="4389" spans="1:7" x14ac:dyDescent="0.25">
      <c r="A4389">
        <v>0.74195100000000003</v>
      </c>
      <c r="B4389">
        <v>0.55049099999999995</v>
      </c>
      <c r="C4389">
        <v>0.40843699999999999</v>
      </c>
      <c r="D4389">
        <v>0.22484100000000001</v>
      </c>
      <c r="E4389">
        <v>5.0553000000000001E-2</v>
      </c>
      <c r="F4389">
        <v>4387</v>
      </c>
      <c r="G4389">
        <v>22.900139173605982</v>
      </c>
    </row>
    <row r="4390" spans="1:7" x14ac:dyDescent="0.25">
      <c r="A4390">
        <v>0.74195299999999997</v>
      </c>
      <c r="B4390">
        <v>0.55049400000000004</v>
      </c>
      <c r="C4390">
        <v>0.408441</v>
      </c>
      <c r="D4390">
        <v>0.22484399999999999</v>
      </c>
      <c r="E4390">
        <v>5.0555000000000003E-2</v>
      </c>
      <c r="F4390">
        <v>4388</v>
      </c>
      <c r="G4390">
        <v>22.900783916262608</v>
      </c>
    </row>
    <row r="4391" spans="1:7" x14ac:dyDescent="0.25">
      <c r="A4391">
        <v>0.74199599999999999</v>
      </c>
      <c r="B4391">
        <v>0.55055799999999999</v>
      </c>
      <c r="C4391">
        <v>0.40851199999999999</v>
      </c>
      <c r="D4391">
        <v>0.22491</v>
      </c>
      <c r="E4391">
        <v>5.0583999999999997E-2</v>
      </c>
      <c r="F4391">
        <v>4389</v>
      </c>
      <c r="G4391">
        <v>22.912096528228268</v>
      </c>
    </row>
    <row r="4392" spans="1:7" x14ac:dyDescent="0.25">
      <c r="A4392">
        <v>0.74201399999999995</v>
      </c>
      <c r="B4392">
        <v>0.55058399999999996</v>
      </c>
      <c r="C4392">
        <v>0.40854099999999999</v>
      </c>
      <c r="D4392">
        <v>0.224936</v>
      </c>
      <c r="E4392">
        <v>5.0596000000000002E-2</v>
      </c>
      <c r="F4392">
        <v>4390</v>
      </c>
      <c r="G4392">
        <v>22.916643253527003</v>
      </c>
    </row>
    <row r="4393" spans="1:7" x14ac:dyDescent="0.25">
      <c r="A4393">
        <v>0.74203600000000003</v>
      </c>
      <c r="B4393">
        <v>0.55061700000000002</v>
      </c>
      <c r="C4393">
        <v>0.408578</v>
      </c>
      <c r="D4393">
        <v>0.22497</v>
      </c>
      <c r="E4393">
        <v>5.0611999999999997E-2</v>
      </c>
      <c r="F4393">
        <v>4391</v>
      </c>
      <c r="G4393">
        <v>22.922521321819133</v>
      </c>
    </row>
    <row r="4394" spans="1:7" x14ac:dyDescent="0.25">
      <c r="A4394">
        <v>0.74207999999999996</v>
      </c>
      <c r="B4394">
        <v>0.550682</v>
      </c>
      <c r="C4394">
        <v>0.40865000000000001</v>
      </c>
      <c r="D4394">
        <v>0.22503600000000001</v>
      </c>
      <c r="E4394">
        <v>5.0640999999999999E-2</v>
      </c>
      <c r="F4394">
        <v>4392</v>
      </c>
      <c r="G4394">
        <v>22.933946260777176</v>
      </c>
    </row>
    <row r="4395" spans="1:7" x14ac:dyDescent="0.25">
      <c r="A4395">
        <v>0.74209700000000001</v>
      </c>
      <c r="B4395">
        <v>0.55070799999999998</v>
      </c>
      <c r="C4395">
        <v>0.40867799999999999</v>
      </c>
      <c r="D4395">
        <v>0.22506200000000001</v>
      </c>
      <c r="E4395">
        <v>5.0652999999999997E-2</v>
      </c>
      <c r="F4395">
        <v>4393</v>
      </c>
      <c r="G4395">
        <v>22.938462173835635</v>
      </c>
    </row>
    <row r="4396" spans="1:7" x14ac:dyDescent="0.25">
      <c r="A4396">
        <v>0.74213700000000005</v>
      </c>
      <c r="B4396">
        <v>0.55076700000000001</v>
      </c>
      <c r="C4396">
        <v>0.408744</v>
      </c>
      <c r="D4396">
        <v>0.22512299999999999</v>
      </c>
      <c r="E4396">
        <v>5.0680000000000003E-2</v>
      </c>
      <c r="F4396">
        <v>4394</v>
      </c>
      <c r="G4396">
        <v>22.948909688588166</v>
      </c>
    </row>
    <row r="4397" spans="1:7" x14ac:dyDescent="0.25">
      <c r="A4397">
        <v>0.74214500000000005</v>
      </c>
      <c r="B4397">
        <v>0.55077900000000002</v>
      </c>
      <c r="C4397">
        <v>0.40875800000000001</v>
      </c>
      <c r="D4397">
        <v>0.225135</v>
      </c>
      <c r="E4397">
        <v>5.0686000000000002E-2</v>
      </c>
      <c r="F4397">
        <v>4395</v>
      </c>
      <c r="G4397">
        <v>22.951072267821402</v>
      </c>
    </row>
    <row r="4398" spans="1:7" x14ac:dyDescent="0.25">
      <c r="A4398">
        <v>0.74218399999999995</v>
      </c>
      <c r="B4398">
        <v>0.55083800000000005</v>
      </c>
      <c r="C4398">
        <v>0.40882299999999999</v>
      </c>
      <c r="D4398">
        <v>0.22519500000000001</v>
      </c>
      <c r="E4398">
        <v>5.0713000000000001E-2</v>
      </c>
      <c r="F4398">
        <v>4396</v>
      </c>
      <c r="G4398">
        <v>22.961491211831792</v>
      </c>
    </row>
    <row r="4399" spans="1:7" x14ac:dyDescent="0.25">
      <c r="A4399">
        <v>0.74218499999999998</v>
      </c>
      <c r="B4399">
        <v>0.55083800000000005</v>
      </c>
      <c r="C4399">
        <v>0.40882400000000002</v>
      </c>
      <c r="D4399">
        <v>0.22519600000000001</v>
      </c>
      <c r="E4399">
        <v>5.0713000000000001E-2</v>
      </c>
      <c r="F4399">
        <v>4397</v>
      </c>
      <c r="G4399">
        <v>22.961582808338161</v>
      </c>
    </row>
    <row r="4400" spans="1:7" x14ac:dyDescent="0.25">
      <c r="A4400">
        <v>0.742232</v>
      </c>
      <c r="B4400">
        <v>0.55090799999999995</v>
      </c>
      <c r="C4400">
        <v>0.40890100000000001</v>
      </c>
      <c r="D4400">
        <v>0.225267</v>
      </c>
      <c r="E4400">
        <v>5.0744999999999998E-2</v>
      </c>
      <c r="F4400">
        <v>4398</v>
      </c>
      <c r="G4400">
        <v>22.973913897422737</v>
      </c>
    </row>
    <row r="4401" spans="1:7" x14ac:dyDescent="0.25">
      <c r="A4401">
        <v>0.74226099999999995</v>
      </c>
      <c r="B4401">
        <v>0.550952</v>
      </c>
      <c r="C4401">
        <v>0.40894999999999998</v>
      </c>
      <c r="D4401">
        <v>0.22531200000000001</v>
      </c>
      <c r="E4401">
        <v>5.0765999999999999E-2</v>
      </c>
      <c r="F4401">
        <v>4399</v>
      </c>
      <c r="G4401">
        <v>22.981752413264044</v>
      </c>
    </row>
    <row r="4402" spans="1:7" x14ac:dyDescent="0.25">
      <c r="A4402">
        <v>0.74230600000000002</v>
      </c>
      <c r="B4402">
        <v>0.55101900000000004</v>
      </c>
      <c r="C4402">
        <v>0.40902500000000003</v>
      </c>
      <c r="D4402">
        <v>0.22538</v>
      </c>
      <c r="E4402">
        <v>5.0796000000000001E-2</v>
      </c>
      <c r="F4402">
        <v>4400</v>
      </c>
      <c r="G4402">
        <v>22.993578245206514</v>
      </c>
    </row>
    <row r="4403" spans="1:7" x14ac:dyDescent="0.25">
      <c r="A4403">
        <v>0.742309</v>
      </c>
      <c r="B4403">
        <v>0.55102200000000001</v>
      </c>
      <c r="C4403">
        <v>0.40902899999999998</v>
      </c>
      <c r="D4403">
        <v>0.225384</v>
      </c>
      <c r="E4403">
        <v>5.0798000000000003E-2</v>
      </c>
      <c r="F4403">
        <v>4401</v>
      </c>
      <c r="G4403">
        <v>22.994187929006319</v>
      </c>
    </row>
    <row r="4404" spans="1:7" x14ac:dyDescent="0.25">
      <c r="A4404">
        <v>0.74232399999999998</v>
      </c>
      <c r="B4404">
        <v>0.55104500000000001</v>
      </c>
      <c r="C4404">
        <v>0.40905399999999997</v>
      </c>
      <c r="D4404">
        <v>0.225407</v>
      </c>
      <c r="E4404">
        <v>5.0809E-2</v>
      </c>
      <c r="F4404">
        <v>4402</v>
      </c>
      <c r="G4404">
        <v>22.998283298627079</v>
      </c>
    </row>
    <row r="4405" spans="1:7" x14ac:dyDescent="0.25">
      <c r="A4405">
        <v>0.74232699999999996</v>
      </c>
      <c r="B4405">
        <v>0.55104900000000001</v>
      </c>
      <c r="C4405">
        <v>0.40905900000000001</v>
      </c>
      <c r="D4405">
        <v>0.225412</v>
      </c>
      <c r="E4405">
        <v>5.0810000000000001E-2</v>
      </c>
      <c r="F4405">
        <v>4403</v>
      </c>
      <c r="G4405">
        <v>22.999000474042511</v>
      </c>
    </row>
    <row r="4406" spans="1:7" x14ac:dyDescent="0.25">
      <c r="A4406">
        <v>0.74233199999999999</v>
      </c>
      <c r="B4406">
        <v>0.55105599999999999</v>
      </c>
      <c r="C4406">
        <v>0.40906599999999999</v>
      </c>
      <c r="D4406">
        <v>0.22541900000000001</v>
      </c>
      <c r="E4406">
        <v>5.0813999999999998E-2</v>
      </c>
      <c r="F4406">
        <v>4404</v>
      </c>
      <c r="G4406">
        <v>23.000227461681526</v>
      </c>
    </row>
    <row r="4407" spans="1:7" x14ac:dyDescent="0.25">
      <c r="A4407">
        <v>0.74238800000000005</v>
      </c>
      <c r="B4407">
        <v>0.55113999999999996</v>
      </c>
      <c r="C4407">
        <v>0.40916000000000002</v>
      </c>
      <c r="D4407">
        <v>0.22550500000000001</v>
      </c>
      <c r="E4407">
        <v>5.0852000000000001E-2</v>
      </c>
      <c r="F4407">
        <v>4405</v>
      </c>
      <c r="G4407">
        <v>23.015165302060172</v>
      </c>
    </row>
    <row r="4408" spans="1:7" x14ac:dyDescent="0.25">
      <c r="A4408">
        <v>0.74240099999999998</v>
      </c>
      <c r="B4408">
        <v>0.55115899999999995</v>
      </c>
      <c r="C4408">
        <v>0.40918100000000002</v>
      </c>
      <c r="D4408">
        <v>0.225524</v>
      </c>
      <c r="E4408">
        <v>5.0861000000000003E-2</v>
      </c>
      <c r="F4408">
        <v>4406</v>
      </c>
      <c r="G4408">
        <v>23.018480756911213</v>
      </c>
    </row>
    <row r="4409" spans="1:7" x14ac:dyDescent="0.25">
      <c r="A4409">
        <v>0.742421</v>
      </c>
      <c r="B4409">
        <v>0.55118900000000004</v>
      </c>
      <c r="C4409">
        <v>0.40921400000000002</v>
      </c>
      <c r="D4409">
        <v>0.225554</v>
      </c>
      <c r="E4409">
        <v>5.0874999999999997E-2</v>
      </c>
      <c r="F4409">
        <v>4407</v>
      </c>
      <c r="G4409">
        <v>23.023721177640549</v>
      </c>
    </row>
    <row r="4410" spans="1:7" x14ac:dyDescent="0.25">
      <c r="A4410">
        <v>0.74245099999999997</v>
      </c>
      <c r="B4410">
        <v>0.551234</v>
      </c>
      <c r="C4410">
        <v>0.40926400000000002</v>
      </c>
      <c r="D4410">
        <v>0.22559999999999999</v>
      </c>
      <c r="E4410">
        <v>5.0895000000000003E-2</v>
      </c>
      <c r="F4410">
        <v>4408</v>
      </c>
      <c r="G4410">
        <v>23.031723845666683</v>
      </c>
    </row>
    <row r="4411" spans="1:7" x14ac:dyDescent="0.25">
      <c r="A4411">
        <v>0.74248599999999998</v>
      </c>
      <c r="B4411">
        <v>0.55128500000000003</v>
      </c>
      <c r="C4411">
        <v>0.40932099999999999</v>
      </c>
      <c r="D4411">
        <v>0.22565299999999999</v>
      </c>
      <c r="E4411">
        <v>5.0918999999999999E-2</v>
      </c>
      <c r="F4411">
        <v>4409</v>
      </c>
      <c r="G4411">
        <v>23.040881445171483</v>
      </c>
    </row>
    <row r="4412" spans="1:7" x14ac:dyDescent="0.25">
      <c r="A4412">
        <v>0.74248800000000004</v>
      </c>
      <c r="B4412">
        <v>0.55128900000000003</v>
      </c>
      <c r="C4412">
        <v>0.40932600000000002</v>
      </c>
      <c r="D4412">
        <v>0.225657</v>
      </c>
      <c r="E4412">
        <v>5.0921000000000001E-2</v>
      </c>
      <c r="F4412">
        <v>4410</v>
      </c>
      <c r="G4412">
        <v>23.041577588699869</v>
      </c>
    </row>
    <row r="4413" spans="1:7" x14ac:dyDescent="0.25">
      <c r="A4413">
        <v>0.74251199999999995</v>
      </c>
      <c r="B4413">
        <v>0.55132400000000004</v>
      </c>
      <c r="C4413">
        <v>0.40936499999999998</v>
      </c>
      <c r="D4413">
        <v>0.225693</v>
      </c>
      <c r="E4413">
        <v>5.0937000000000003E-2</v>
      </c>
      <c r="F4413">
        <v>4411</v>
      </c>
      <c r="G4413">
        <v>23.047855431222789</v>
      </c>
    </row>
    <row r="4414" spans="1:7" x14ac:dyDescent="0.25">
      <c r="A4414">
        <v>0.74255499999999997</v>
      </c>
      <c r="B4414">
        <v>0.55138799999999999</v>
      </c>
      <c r="C4414">
        <v>0.40943600000000002</v>
      </c>
      <c r="D4414">
        <v>0.22575799999999999</v>
      </c>
      <c r="E4414">
        <v>5.0966999999999998E-2</v>
      </c>
      <c r="F4414">
        <v>4412</v>
      </c>
      <c r="G4414">
        <v>23.059231478560132</v>
      </c>
    </row>
    <row r="4415" spans="1:7" x14ac:dyDescent="0.25">
      <c r="A4415">
        <v>0.74259900000000001</v>
      </c>
      <c r="B4415">
        <v>0.551454</v>
      </c>
      <c r="C4415">
        <v>0.40950900000000001</v>
      </c>
      <c r="D4415">
        <v>0.225826</v>
      </c>
      <c r="E4415">
        <v>5.0997000000000001E-2</v>
      </c>
      <c r="F4415">
        <v>4413</v>
      </c>
      <c r="G4415">
        <v>23.070935739980904</v>
      </c>
    </row>
    <row r="4416" spans="1:7" x14ac:dyDescent="0.25">
      <c r="A4416">
        <v>0.74261200000000005</v>
      </c>
      <c r="B4416">
        <v>0.55147299999999999</v>
      </c>
      <c r="C4416">
        <v>0.40953099999999998</v>
      </c>
      <c r="D4416">
        <v>0.22584499999999999</v>
      </c>
      <c r="E4416">
        <v>5.1006000000000003E-2</v>
      </c>
      <c r="F4416">
        <v>4414</v>
      </c>
      <c r="G4416">
        <v>23.074366158258002</v>
      </c>
    </row>
    <row r="4417" spans="1:7" x14ac:dyDescent="0.25">
      <c r="A4417">
        <v>0.742649</v>
      </c>
      <c r="B4417">
        <v>0.55152800000000002</v>
      </c>
      <c r="C4417">
        <v>0.40959200000000001</v>
      </c>
      <c r="D4417">
        <v>0.22590099999999999</v>
      </c>
      <c r="E4417">
        <v>5.1031E-2</v>
      </c>
      <c r="F4417">
        <v>4415</v>
      </c>
      <c r="G4417">
        <v>23.084138730883222</v>
      </c>
    </row>
    <row r="4418" spans="1:7" x14ac:dyDescent="0.25">
      <c r="A4418">
        <v>0.74265099999999995</v>
      </c>
      <c r="B4418">
        <v>0.55153099999999999</v>
      </c>
      <c r="C4418">
        <v>0.40959499999999999</v>
      </c>
      <c r="D4418">
        <v>0.22590399999999999</v>
      </c>
      <c r="E4418">
        <v>5.1033000000000002E-2</v>
      </c>
      <c r="F4418">
        <v>4416</v>
      </c>
      <c r="G4418">
        <v>23.084665765965966</v>
      </c>
    </row>
    <row r="4419" spans="1:7" x14ac:dyDescent="0.25">
      <c r="A4419">
        <v>0.74268400000000001</v>
      </c>
      <c r="B4419">
        <v>0.55157900000000004</v>
      </c>
      <c r="C4419">
        <v>0.40964899999999999</v>
      </c>
      <c r="D4419">
        <v>0.22595399999999999</v>
      </c>
      <c r="E4419">
        <v>5.1055000000000003E-2</v>
      </c>
      <c r="F4419">
        <v>4417</v>
      </c>
      <c r="G4419">
        <v>23.093270218130783</v>
      </c>
    </row>
    <row r="4420" spans="1:7" x14ac:dyDescent="0.25">
      <c r="A4420">
        <v>0.74270499999999995</v>
      </c>
      <c r="B4420">
        <v>0.55161000000000004</v>
      </c>
      <c r="C4420">
        <v>0.40968300000000002</v>
      </c>
      <c r="D4420">
        <v>0.22598499999999999</v>
      </c>
      <c r="E4420">
        <v>5.1069000000000003E-2</v>
      </c>
      <c r="F4420">
        <v>4418</v>
      </c>
      <c r="G4420">
        <v>23.098778161299879</v>
      </c>
    </row>
    <row r="4421" spans="1:7" x14ac:dyDescent="0.25">
      <c r="A4421">
        <v>0.74272400000000005</v>
      </c>
      <c r="B4421">
        <v>0.55164000000000002</v>
      </c>
      <c r="C4421">
        <v>0.40971600000000002</v>
      </c>
      <c r="D4421">
        <v>0.22601599999999999</v>
      </c>
      <c r="E4421">
        <v>5.1083000000000003E-2</v>
      </c>
      <c r="F4421">
        <v>4419</v>
      </c>
      <c r="G4421">
        <v>23.10404719864259</v>
      </c>
    </row>
    <row r="4422" spans="1:7" x14ac:dyDescent="0.25">
      <c r="A4422">
        <v>0.74273599999999995</v>
      </c>
      <c r="B4422">
        <v>0.55165600000000004</v>
      </c>
      <c r="C4422">
        <v>0.40973500000000002</v>
      </c>
      <c r="D4422">
        <v>0.22603300000000001</v>
      </c>
      <c r="E4422">
        <v>5.1090999999999998E-2</v>
      </c>
      <c r="F4422">
        <v>4420</v>
      </c>
      <c r="G4422">
        <v>23.106975724898199</v>
      </c>
    </row>
    <row r="4423" spans="1:7" x14ac:dyDescent="0.25">
      <c r="A4423">
        <v>0.74275599999999997</v>
      </c>
      <c r="B4423">
        <v>0.55168600000000001</v>
      </c>
      <c r="C4423">
        <v>0.40976800000000002</v>
      </c>
      <c r="D4423">
        <v>0.22606399999999999</v>
      </c>
      <c r="E4423">
        <v>5.1104999999999998E-2</v>
      </c>
      <c r="F4423">
        <v>4421</v>
      </c>
      <c r="G4423">
        <v>23.112407833439921</v>
      </c>
    </row>
    <row r="4424" spans="1:7" x14ac:dyDescent="0.25">
      <c r="A4424">
        <v>0.74281600000000003</v>
      </c>
      <c r="B4424">
        <v>0.55177600000000004</v>
      </c>
      <c r="C4424">
        <v>0.40986800000000001</v>
      </c>
      <c r="D4424">
        <v>0.22615499999999999</v>
      </c>
      <c r="E4424">
        <v>5.1145999999999997E-2</v>
      </c>
      <c r="F4424">
        <v>4422</v>
      </c>
      <c r="G4424">
        <v>23.128336908424441</v>
      </c>
    </row>
    <row r="4425" spans="1:7" x14ac:dyDescent="0.25">
      <c r="A4425">
        <v>0.74282000000000004</v>
      </c>
      <c r="B4425">
        <v>0.55178199999999999</v>
      </c>
      <c r="C4425">
        <v>0.40987499999999999</v>
      </c>
      <c r="D4425">
        <v>0.226162</v>
      </c>
      <c r="E4425">
        <v>5.1149E-2</v>
      </c>
      <c r="F4425">
        <v>4423</v>
      </c>
      <c r="G4425">
        <v>23.129506698840984</v>
      </c>
    </row>
    <row r="4426" spans="1:7" x14ac:dyDescent="0.25">
      <c r="A4426">
        <v>0.74284300000000003</v>
      </c>
      <c r="B4426">
        <v>0.55181599999999997</v>
      </c>
      <c r="C4426">
        <v>0.409912</v>
      </c>
      <c r="D4426">
        <v>0.22619600000000001</v>
      </c>
      <c r="E4426">
        <v>5.1165000000000002E-2</v>
      </c>
      <c r="F4426">
        <v>4424</v>
      </c>
      <c r="G4426">
        <v>23.135481120162961</v>
      </c>
    </row>
    <row r="4427" spans="1:7" x14ac:dyDescent="0.25">
      <c r="A4427">
        <v>0.74285900000000005</v>
      </c>
      <c r="B4427">
        <v>0.55183899999999997</v>
      </c>
      <c r="C4427">
        <v>0.40993800000000002</v>
      </c>
      <c r="D4427">
        <v>0.22622</v>
      </c>
      <c r="E4427">
        <v>5.1174999999999998E-2</v>
      </c>
      <c r="F4427">
        <v>4425</v>
      </c>
      <c r="G4427">
        <v>23.139614712244292</v>
      </c>
    </row>
    <row r="4428" spans="1:7" x14ac:dyDescent="0.25">
      <c r="A4428">
        <v>0.74289400000000005</v>
      </c>
      <c r="B4428">
        <v>0.55189100000000002</v>
      </c>
      <c r="C4428">
        <v>0.40999600000000003</v>
      </c>
      <c r="D4428">
        <v>0.226273</v>
      </c>
      <c r="E4428">
        <v>5.1200000000000002E-2</v>
      </c>
      <c r="F4428">
        <v>4426</v>
      </c>
      <c r="G4428">
        <v>23.148931509837933</v>
      </c>
    </row>
    <row r="4429" spans="1:7" x14ac:dyDescent="0.25">
      <c r="A4429">
        <v>0.74290599999999996</v>
      </c>
      <c r="B4429">
        <v>0.55190899999999998</v>
      </c>
      <c r="C4429">
        <v>0.41001599999999999</v>
      </c>
      <c r="D4429">
        <v>0.22629099999999999</v>
      </c>
      <c r="E4429">
        <v>5.1207999999999997E-2</v>
      </c>
      <c r="F4429">
        <v>4427</v>
      </c>
      <c r="G4429">
        <v>23.152131082660507</v>
      </c>
    </row>
    <row r="4430" spans="1:7" x14ac:dyDescent="0.25">
      <c r="A4430">
        <v>0.74305900000000003</v>
      </c>
      <c r="B4430">
        <v>0.55213599999999996</v>
      </c>
      <c r="C4430">
        <v>0.41026899999999999</v>
      </c>
      <c r="D4430">
        <v>0.226525</v>
      </c>
      <c r="E4430">
        <v>5.1312999999999998E-2</v>
      </c>
      <c r="F4430">
        <v>4428</v>
      </c>
      <c r="G4430">
        <v>23.192846475154695</v>
      </c>
    </row>
    <row r="4431" spans="1:7" x14ac:dyDescent="0.25">
      <c r="A4431">
        <v>0.74306099999999997</v>
      </c>
      <c r="B4431">
        <v>0.55213999999999996</v>
      </c>
      <c r="C4431">
        <v>0.41027400000000003</v>
      </c>
      <c r="D4431">
        <v>0.22652900000000001</v>
      </c>
      <c r="E4431">
        <v>5.1315E-2</v>
      </c>
      <c r="F4431">
        <v>4429</v>
      </c>
      <c r="G4431">
        <v>23.193602816773112</v>
      </c>
    </row>
    <row r="4432" spans="1:7" x14ac:dyDescent="0.25">
      <c r="A4432">
        <v>0.74313099999999999</v>
      </c>
      <c r="B4432">
        <v>0.55224300000000004</v>
      </c>
      <c r="C4432">
        <v>0.410389</v>
      </c>
      <c r="D4432">
        <v>0.226634</v>
      </c>
      <c r="E4432">
        <v>5.1362999999999999E-2</v>
      </c>
      <c r="F4432">
        <v>4430</v>
      </c>
      <c r="G4432">
        <v>23.212076527804442</v>
      </c>
    </row>
    <row r="4433" spans="1:7" x14ac:dyDescent="0.25">
      <c r="A4433">
        <v>0.74314100000000005</v>
      </c>
      <c r="B4433">
        <v>0.55225900000000006</v>
      </c>
      <c r="C4433">
        <v>0.41040700000000002</v>
      </c>
      <c r="D4433">
        <v>0.22665099999999999</v>
      </c>
      <c r="E4433">
        <v>5.1371E-2</v>
      </c>
      <c r="F4433">
        <v>4431</v>
      </c>
      <c r="G4433">
        <v>23.214920061681276</v>
      </c>
    </row>
    <row r="4434" spans="1:7" x14ac:dyDescent="0.25">
      <c r="A4434">
        <v>0.74316700000000002</v>
      </c>
      <c r="B4434">
        <v>0.55229799999999996</v>
      </c>
      <c r="C4434">
        <v>0.41044999999999998</v>
      </c>
      <c r="D4434">
        <v>0.22669</v>
      </c>
      <c r="E4434">
        <v>5.1388999999999997E-2</v>
      </c>
      <c r="F4434">
        <v>4432</v>
      </c>
      <c r="G4434">
        <v>23.221880369587737</v>
      </c>
    </row>
    <row r="4435" spans="1:7" x14ac:dyDescent="0.25">
      <c r="A4435">
        <v>0.74321099999999996</v>
      </c>
      <c r="B4435">
        <v>0.55236300000000005</v>
      </c>
      <c r="C4435">
        <v>0.410522</v>
      </c>
      <c r="D4435">
        <v>0.22675699999999999</v>
      </c>
      <c r="E4435">
        <v>5.1418999999999999E-2</v>
      </c>
      <c r="F4435">
        <v>4433</v>
      </c>
      <c r="G4435">
        <v>23.233512253386312</v>
      </c>
    </row>
    <row r="4436" spans="1:7" x14ac:dyDescent="0.25">
      <c r="A4436">
        <v>0.74321899999999996</v>
      </c>
      <c r="B4436">
        <v>0.55237400000000003</v>
      </c>
      <c r="C4436">
        <v>0.41053499999999998</v>
      </c>
      <c r="D4436">
        <v>0.226769</v>
      </c>
      <c r="E4436">
        <v>5.1423999999999997E-2</v>
      </c>
      <c r="F4436">
        <v>4434</v>
      </c>
      <c r="G4436">
        <v>23.235619045839421</v>
      </c>
    </row>
    <row r="4437" spans="1:7" x14ac:dyDescent="0.25">
      <c r="A4437">
        <v>0.74323700000000004</v>
      </c>
      <c r="B4437">
        <v>0.55240199999999995</v>
      </c>
      <c r="C4437">
        <v>0.41056599999999999</v>
      </c>
      <c r="D4437">
        <v>0.226797</v>
      </c>
      <c r="E4437">
        <v>5.1436999999999997E-2</v>
      </c>
      <c r="F4437">
        <v>4435</v>
      </c>
      <c r="G4437">
        <v>23.240562207192745</v>
      </c>
    </row>
    <row r="4438" spans="1:7" x14ac:dyDescent="0.25">
      <c r="A4438">
        <v>0.74326099999999995</v>
      </c>
      <c r="B4438">
        <v>0.55243699999999996</v>
      </c>
      <c r="C4438">
        <v>0.410605</v>
      </c>
      <c r="D4438">
        <v>0.22683400000000001</v>
      </c>
      <c r="E4438">
        <v>5.1452999999999999E-2</v>
      </c>
      <c r="F4438">
        <v>4436</v>
      </c>
      <c r="G4438">
        <v>23.246930512540033</v>
      </c>
    </row>
    <row r="4439" spans="1:7" x14ac:dyDescent="0.25">
      <c r="A4439">
        <v>0.74326999999999999</v>
      </c>
      <c r="B4439">
        <v>0.55245</v>
      </c>
      <c r="C4439">
        <v>0.41061999999999999</v>
      </c>
      <c r="D4439">
        <v>0.22684699999999999</v>
      </c>
      <c r="E4439">
        <v>5.1459999999999999E-2</v>
      </c>
      <c r="F4439">
        <v>4437</v>
      </c>
      <c r="G4439">
        <v>23.249288458013254</v>
      </c>
    </row>
    <row r="4440" spans="1:7" x14ac:dyDescent="0.25">
      <c r="A4440">
        <v>0.74332600000000004</v>
      </c>
      <c r="B4440">
        <v>0.55253300000000005</v>
      </c>
      <c r="C4440">
        <v>0.41071200000000002</v>
      </c>
      <c r="D4440">
        <v>0.22693199999999999</v>
      </c>
      <c r="E4440">
        <v>5.1498000000000002E-2</v>
      </c>
      <c r="F4440">
        <v>4438</v>
      </c>
      <c r="G4440">
        <v>23.26421409689906</v>
      </c>
    </row>
    <row r="4441" spans="1:7" x14ac:dyDescent="0.25">
      <c r="A4441">
        <v>0.74332799999999999</v>
      </c>
      <c r="B4441">
        <v>0.55253699999999994</v>
      </c>
      <c r="C4441">
        <v>0.41071600000000003</v>
      </c>
      <c r="D4441">
        <v>0.226936</v>
      </c>
      <c r="E4441">
        <v>5.1499999999999997E-2</v>
      </c>
      <c r="F4441">
        <v>4439</v>
      </c>
      <c r="G4441">
        <v>23.264862423519205</v>
      </c>
    </row>
    <row r="4442" spans="1:7" x14ac:dyDescent="0.25">
      <c r="A4442">
        <v>0.74334699999999998</v>
      </c>
      <c r="B4442">
        <v>0.55256499999999997</v>
      </c>
      <c r="C4442">
        <v>0.410748</v>
      </c>
      <c r="D4442">
        <v>0.226965</v>
      </c>
      <c r="E4442">
        <v>5.1513000000000003E-2</v>
      </c>
      <c r="F4442">
        <v>4440</v>
      </c>
      <c r="G4442">
        <v>23.269926781067781</v>
      </c>
    </row>
    <row r="4443" spans="1:7" x14ac:dyDescent="0.25">
      <c r="A4443">
        <v>0.74335799999999996</v>
      </c>
      <c r="B4443">
        <v>0.55258099999999999</v>
      </c>
      <c r="C4443">
        <v>0.41076499999999999</v>
      </c>
      <c r="D4443">
        <v>0.22698099999999999</v>
      </c>
      <c r="E4443">
        <v>5.1520000000000003E-2</v>
      </c>
      <c r="F4443">
        <v>4441</v>
      </c>
      <c r="G4443">
        <v>23.272734083803048</v>
      </c>
    </row>
    <row r="4444" spans="1:7" x14ac:dyDescent="0.25">
      <c r="A4444">
        <v>0.743363</v>
      </c>
      <c r="B4444">
        <v>0.552589</v>
      </c>
      <c r="C4444">
        <v>0.410775</v>
      </c>
      <c r="D4444">
        <v>0.22699</v>
      </c>
      <c r="E4444">
        <v>5.1524E-2</v>
      </c>
      <c r="F4444">
        <v>4442</v>
      </c>
      <c r="G4444">
        <v>23.274315377368836</v>
      </c>
    </row>
    <row r="4445" spans="1:7" x14ac:dyDescent="0.25">
      <c r="A4445">
        <v>0.743367</v>
      </c>
      <c r="B4445">
        <v>0.55259400000000003</v>
      </c>
      <c r="C4445">
        <v>0.41077999999999998</v>
      </c>
      <c r="D4445">
        <v>0.226994</v>
      </c>
      <c r="E4445">
        <v>5.1526000000000002E-2</v>
      </c>
      <c r="F4445">
        <v>4443</v>
      </c>
      <c r="G4445">
        <v>23.275134095007964</v>
      </c>
    </row>
    <row r="4446" spans="1:7" x14ac:dyDescent="0.25">
      <c r="A4446">
        <v>0.74336999999999998</v>
      </c>
      <c r="B4446">
        <v>0.55259899999999995</v>
      </c>
      <c r="C4446">
        <v>0.41078500000000001</v>
      </c>
      <c r="D4446">
        <v>0.22699900000000001</v>
      </c>
      <c r="E4446">
        <v>5.1528999999999998E-2</v>
      </c>
      <c r="F4446">
        <v>4444</v>
      </c>
      <c r="G4446">
        <v>23.276027162929463</v>
      </c>
    </row>
    <row r="4447" spans="1:7" x14ac:dyDescent="0.25">
      <c r="A4447">
        <v>0.74338199999999999</v>
      </c>
      <c r="B4447">
        <v>0.552616</v>
      </c>
      <c r="C4447">
        <v>0.41080499999999998</v>
      </c>
      <c r="D4447">
        <v>0.227017</v>
      </c>
      <c r="E4447">
        <v>5.1536999999999999E-2</v>
      </c>
      <c r="F4447">
        <v>4445</v>
      </c>
      <c r="G4447">
        <v>23.279125608053125</v>
      </c>
    </row>
    <row r="4448" spans="1:7" x14ac:dyDescent="0.25">
      <c r="A4448">
        <v>0.74338199999999999</v>
      </c>
      <c r="B4448">
        <v>0.552616</v>
      </c>
      <c r="C4448">
        <v>0.41080499999999998</v>
      </c>
      <c r="D4448">
        <v>0.227018</v>
      </c>
      <c r="E4448">
        <v>5.1536999999999999E-2</v>
      </c>
      <c r="F4448">
        <v>4446</v>
      </c>
      <c r="G4448">
        <v>23.279207669355788</v>
      </c>
    </row>
    <row r="4449" spans="1:7" x14ac:dyDescent="0.25">
      <c r="A4449">
        <v>0.74347300000000005</v>
      </c>
      <c r="B4449">
        <v>0.55275300000000005</v>
      </c>
      <c r="C4449">
        <v>0.41095700000000002</v>
      </c>
      <c r="D4449">
        <v>0.227158</v>
      </c>
      <c r="E4449">
        <v>5.1601000000000001E-2</v>
      </c>
      <c r="F4449">
        <v>4447</v>
      </c>
      <c r="G4449">
        <v>23.303768989449996</v>
      </c>
    </row>
    <row r="4450" spans="1:7" x14ac:dyDescent="0.25">
      <c r="A4450">
        <v>0.74351500000000004</v>
      </c>
      <c r="B4450">
        <v>0.55281499999999995</v>
      </c>
      <c r="C4450">
        <v>0.41102699999999998</v>
      </c>
      <c r="D4450">
        <v>0.22722200000000001</v>
      </c>
      <c r="E4450">
        <v>5.1630000000000002E-2</v>
      </c>
      <c r="F4450">
        <v>4448</v>
      </c>
      <c r="G4450">
        <v>23.31502656257441</v>
      </c>
    </row>
    <row r="4451" spans="1:7" x14ac:dyDescent="0.25">
      <c r="A4451">
        <v>0.74355000000000004</v>
      </c>
      <c r="B4451">
        <v>0.55286599999999997</v>
      </c>
      <c r="C4451">
        <v>0.41108299999999998</v>
      </c>
      <c r="D4451">
        <v>0.227274</v>
      </c>
      <c r="E4451">
        <v>5.1652999999999998E-2</v>
      </c>
      <c r="F4451">
        <v>4449</v>
      </c>
      <c r="G4451">
        <v>23.324209310634345</v>
      </c>
    </row>
    <row r="4452" spans="1:7" x14ac:dyDescent="0.25">
      <c r="A4452">
        <v>0.74357700000000004</v>
      </c>
      <c r="B4452">
        <v>0.55290700000000004</v>
      </c>
      <c r="C4452">
        <v>0.41113</v>
      </c>
      <c r="D4452">
        <v>0.22731699999999999</v>
      </c>
      <c r="E4452">
        <v>5.1672999999999997E-2</v>
      </c>
      <c r="F4452">
        <v>4450</v>
      </c>
      <c r="G4452">
        <v>23.331711198212236</v>
      </c>
    </row>
    <row r="4453" spans="1:7" x14ac:dyDescent="0.25">
      <c r="A4453">
        <v>0.74362700000000004</v>
      </c>
      <c r="B4453">
        <v>0.55298000000000003</v>
      </c>
      <c r="C4453">
        <v>0.41121099999999999</v>
      </c>
      <c r="D4453">
        <v>0.22739200000000001</v>
      </c>
      <c r="E4453">
        <v>5.1707000000000003E-2</v>
      </c>
      <c r="F4453">
        <v>4451</v>
      </c>
      <c r="G4453">
        <v>23.344898768361109</v>
      </c>
    </row>
    <row r="4454" spans="1:7" x14ac:dyDescent="0.25">
      <c r="A4454">
        <v>0.74363500000000005</v>
      </c>
      <c r="B4454">
        <v>0.55299299999999996</v>
      </c>
      <c r="C4454">
        <v>0.41122500000000001</v>
      </c>
      <c r="D4454">
        <v>0.227405</v>
      </c>
      <c r="E4454">
        <v>5.1713000000000002E-2</v>
      </c>
      <c r="F4454">
        <v>4452</v>
      </c>
      <c r="G4454">
        <v>23.347215556825603</v>
      </c>
    </row>
    <row r="4455" spans="1:7" x14ac:dyDescent="0.25">
      <c r="A4455">
        <v>0.743649</v>
      </c>
      <c r="B4455">
        <v>0.55301400000000001</v>
      </c>
      <c r="C4455">
        <v>0.41124899999999998</v>
      </c>
      <c r="D4455">
        <v>0.22742599999999999</v>
      </c>
      <c r="E4455">
        <v>5.1722999999999998E-2</v>
      </c>
      <c r="F4455">
        <v>4453</v>
      </c>
      <c r="G4455">
        <v>23.350995384395464</v>
      </c>
    </row>
    <row r="4456" spans="1:7" x14ac:dyDescent="0.25">
      <c r="A4456">
        <v>0.74365099999999995</v>
      </c>
      <c r="B4456">
        <v>0.55301699999999998</v>
      </c>
      <c r="C4456">
        <v>0.41125200000000001</v>
      </c>
      <c r="D4456">
        <v>0.22742999999999999</v>
      </c>
      <c r="E4456">
        <v>5.1723999999999999E-2</v>
      </c>
      <c r="F4456">
        <v>4454</v>
      </c>
      <c r="G4456">
        <v>23.351594562143131</v>
      </c>
    </row>
    <row r="4457" spans="1:7" x14ac:dyDescent="0.25">
      <c r="A4457">
        <v>0.74365499999999995</v>
      </c>
      <c r="B4457">
        <v>0.55302200000000001</v>
      </c>
      <c r="C4457">
        <v>0.41125800000000001</v>
      </c>
      <c r="D4457">
        <v>0.227435</v>
      </c>
      <c r="E4457">
        <v>5.1727000000000002E-2</v>
      </c>
      <c r="F4457">
        <v>4455</v>
      </c>
      <c r="G4457">
        <v>23.352478314283069</v>
      </c>
    </row>
    <row r="4458" spans="1:7" x14ac:dyDescent="0.25">
      <c r="A4458">
        <v>0.74367099999999997</v>
      </c>
      <c r="B4458">
        <v>0.55304699999999996</v>
      </c>
      <c r="C4458">
        <v>0.41128500000000001</v>
      </c>
      <c r="D4458">
        <v>0.22746</v>
      </c>
      <c r="E4458">
        <v>5.1737999999999999E-2</v>
      </c>
      <c r="F4458">
        <v>4456</v>
      </c>
      <c r="G4458">
        <v>23.35693964474477</v>
      </c>
    </row>
    <row r="4459" spans="1:7" x14ac:dyDescent="0.25">
      <c r="A4459">
        <v>0.74368599999999996</v>
      </c>
      <c r="B4459">
        <v>0.55306999999999995</v>
      </c>
      <c r="C4459">
        <v>0.41131000000000001</v>
      </c>
      <c r="D4459">
        <v>0.22748299999999999</v>
      </c>
      <c r="E4459">
        <v>5.1749000000000003E-2</v>
      </c>
      <c r="F4459">
        <v>4457</v>
      </c>
      <c r="G4459">
        <v>23.361037339741522</v>
      </c>
    </row>
    <row r="4460" spans="1:7" x14ac:dyDescent="0.25">
      <c r="A4460">
        <v>0.74371900000000002</v>
      </c>
      <c r="B4460">
        <v>0.553118</v>
      </c>
      <c r="C4460">
        <v>0.41136499999999998</v>
      </c>
      <c r="D4460">
        <v>0.22753300000000001</v>
      </c>
      <c r="E4460">
        <v>5.1770999999999998E-2</v>
      </c>
      <c r="F4460">
        <v>4458</v>
      </c>
      <c r="G4460">
        <v>23.36986676815005</v>
      </c>
    </row>
    <row r="4461" spans="1:7" x14ac:dyDescent="0.25">
      <c r="A4461">
        <v>0.74374700000000005</v>
      </c>
      <c r="B4461">
        <v>0.55315899999999996</v>
      </c>
      <c r="C4461">
        <v>0.41141100000000003</v>
      </c>
      <c r="D4461">
        <v>0.227576</v>
      </c>
      <c r="E4461">
        <v>5.1790999999999997E-2</v>
      </c>
      <c r="F4461">
        <v>4459</v>
      </c>
      <c r="G4461">
        <v>23.377302654617353</v>
      </c>
    </row>
    <row r="4462" spans="1:7" x14ac:dyDescent="0.25">
      <c r="A4462">
        <v>0.74378599999999995</v>
      </c>
      <c r="B4462">
        <v>0.55321799999999999</v>
      </c>
      <c r="C4462">
        <v>0.41147600000000001</v>
      </c>
      <c r="D4462">
        <v>0.22763600000000001</v>
      </c>
      <c r="E4462">
        <v>5.1818000000000003E-2</v>
      </c>
      <c r="F4462">
        <v>4460</v>
      </c>
      <c r="G4462">
        <v>23.387906097369378</v>
      </c>
    </row>
    <row r="4463" spans="1:7" x14ac:dyDescent="0.25">
      <c r="A4463">
        <v>0.74385100000000004</v>
      </c>
      <c r="B4463">
        <v>0.55331399999999997</v>
      </c>
      <c r="C4463">
        <v>0.41158299999999998</v>
      </c>
      <c r="D4463">
        <v>0.22773499999999999</v>
      </c>
      <c r="E4463">
        <v>5.1862999999999999E-2</v>
      </c>
      <c r="F4463">
        <v>4461</v>
      </c>
      <c r="G4463">
        <v>23.405342864671592</v>
      </c>
    </row>
    <row r="4464" spans="1:7" x14ac:dyDescent="0.25">
      <c r="A4464">
        <v>0.74389300000000003</v>
      </c>
      <c r="B4464">
        <v>0.55337599999999998</v>
      </c>
      <c r="C4464">
        <v>0.41165299999999999</v>
      </c>
      <c r="D4464">
        <v>0.227799</v>
      </c>
      <c r="E4464">
        <v>5.1892000000000001E-2</v>
      </c>
      <c r="F4464">
        <v>4462</v>
      </c>
      <c r="G4464">
        <v>23.416654723782642</v>
      </c>
    </row>
    <row r="4465" spans="1:7" x14ac:dyDescent="0.25">
      <c r="A4465">
        <v>0.74389799999999995</v>
      </c>
      <c r="B4465">
        <v>0.55338399999999999</v>
      </c>
      <c r="C4465">
        <v>0.411661</v>
      </c>
      <c r="D4465">
        <v>0.22780600000000001</v>
      </c>
      <c r="E4465">
        <v>5.1895999999999998E-2</v>
      </c>
      <c r="F4465">
        <v>4463</v>
      </c>
      <c r="G4465">
        <v>23.417955889474829</v>
      </c>
    </row>
    <row r="4466" spans="1:7" x14ac:dyDescent="0.25">
      <c r="A4466">
        <v>0.74394899999999997</v>
      </c>
      <c r="B4466">
        <v>0.55345999999999995</v>
      </c>
      <c r="C4466">
        <v>0.411746</v>
      </c>
      <c r="D4466">
        <v>0.227885</v>
      </c>
      <c r="E4466">
        <v>5.1931999999999999E-2</v>
      </c>
      <c r="F4466">
        <v>4464</v>
      </c>
      <c r="G4466">
        <v>23.431852331807903</v>
      </c>
    </row>
    <row r="4467" spans="1:7" x14ac:dyDescent="0.25">
      <c r="A4467">
        <v>0.74394899999999997</v>
      </c>
      <c r="B4467">
        <v>0.55346099999999998</v>
      </c>
      <c r="C4467">
        <v>0.41174699999999997</v>
      </c>
      <c r="D4467">
        <v>0.22788600000000001</v>
      </c>
      <c r="E4467">
        <v>5.1931999999999999E-2</v>
      </c>
      <c r="F4467">
        <v>4465</v>
      </c>
      <c r="G4467">
        <v>23.431927443504108</v>
      </c>
    </row>
    <row r="4468" spans="1:7" x14ac:dyDescent="0.25">
      <c r="A4468">
        <v>0.74402699999999999</v>
      </c>
      <c r="B4468">
        <v>0.55357599999999996</v>
      </c>
      <c r="C4468">
        <v>0.41187499999999999</v>
      </c>
      <c r="D4468">
        <v>0.22800400000000001</v>
      </c>
      <c r="E4468">
        <v>5.1985999999999997E-2</v>
      </c>
      <c r="F4468">
        <v>4466</v>
      </c>
      <c r="G4468">
        <v>23.452856392354764</v>
      </c>
    </row>
    <row r="4469" spans="1:7" x14ac:dyDescent="0.25">
      <c r="A4469">
        <v>0.74408700000000005</v>
      </c>
      <c r="B4469">
        <v>0.55366499999999996</v>
      </c>
      <c r="C4469">
        <v>0.41197499999999998</v>
      </c>
      <c r="D4469">
        <v>0.22809599999999999</v>
      </c>
      <c r="E4469">
        <v>5.2027999999999998E-2</v>
      </c>
      <c r="F4469">
        <v>4467</v>
      </c>
      <c r="G4469">
        <v>23.469172485382462</v>
      </c>
    </row>
    <row r="4470" spans="1:7" x14ac:dyDescent="0.25">
      <c r="A4470">
        <v>0.74411099999999997</v>
      </c>
      <c r="B4470">
        <v>0.55370200000000003</v>
      </c>
      <c r="C4470">
        <v>0.41201500000000002</v>
      </c>
      <c r="D4470">
        <v>0.228134</v>
      </c>
      <c r="E4470">
        <v>5.2045000000000001E-2</v>
      </c>
      <c r="F4470">
        <v>4468</v>
      </c>
      <c r="G4470">
        <v>23.475746832609023</v>
      </c>
    </row>
    <row r="4471" spans="1:7" x14ac:dyDescent="0.25">
      <c r="A4471">
        <v>0.74414100000000005</v>
      </c>
      <c r="B4471">
        <v>0.55374599999999996</v>
      </c>
      <c r="C4471">
        <v>0.41206500000000001</v>
      </c>
      <c r="D4471">
        <v>0.22817999999999999</v>
      </c>
      <c r="E4471">
        <v>5.2066000000000001E-2</v>
      </c>
      <c r="F4471">
        <v>4469</v>
      </c>
      <c r="G4471">
        <v>23.483872567945699</v>
      </c>
    </row>
    <row r="4472" spans="1:7" x14ac:dyDescent="0.25">
      <c r="A4472">
        <v>0.74417</v>
      </c>
      <c r="B4472">
        <v>0.55378899999999998</v>
      </c>
      <c r="C4472">
        <v>0.41211300000000001</v>
      </c>
      <c r="D4472">
        <v>0.22822400000000001</v>
      </c>
      <c r="E4472">
        <v>5.2086E-2</v>
      </c>
      <c r="F4472">
        <v>4470</v>
      </c>
      <c r="G4472">
        <v>23.491648008494966</v>
      </c>
    </row>
    <row r="4473" spans="1:7" x14ac:dyDescent="0.25">
      <c r="A4473">
        <v>0.744228</v>
      </c>
      <c r="B4473">
        <v>0.55387500000000001</v>
      </c>
      <c r="C4473">
        <v>0.41221000000000002</v>
      </c>
      <c r="D4473">
        <v>0.22831299999999999</v>
      </c>
      <c r="E4473">
        <v>5.2127E-2</v>
      </c>
      <c r="F4473">
        <v>4471</v>
      </c>
      <c r="G4473">
        <v>23.507441247096605</v>
      </c>
    </row>
    <row r="4474" spans="1:7" x14ac:dyDescent="0.25">
      <c r="A4474">
        <v>0.74430399999999997</v>
      </c>
      <c r="B4474">
        <v>0.55398800000000004</v>
      </c>
      <c r="C4474">
        <v>0.41233599999999998</v>
      </c>
      <c r="D4474">
        <v>0.22842899999999999</v>
      </c>
      <c r="E4474">
        <v>5.2179999999999997E-2</v>
      </c>
      <c r="F4474">
        <v>4472</v>
      </c>
      <c r="G4474">
        <v>23.528059743003755</v>
      </c>
    </row>
    <row r="4475" spans="1:7" x14ac:dyDescent="0.25">
      <c r="A4475">
        <v>0.74430499999999999</v>
      </c>
      <c r="B4475">
        <v>0.55399100000000001</v>
      </c>
      <c r="C4475">
        <v>0.41233799999999998</v>
      </c>
      <c r="D4475">
        <v>0.228432</v>
      </c>
      <c r="E4475">
        <v>5.2180999999999998E-2</v>
      </c>
      <c r="F4475">
        <v>4473</v>
      </c>
      <c r="G4475">
        <v>23.528483625198476</v>
      </c>
    </row>
    <row r="4476" spans="1:7" x14ac:dyDescent="0.25">
      <c r="A4476">
        <v>0.74433800000000006</v>
      </c>
      <c r="B4476">
        <v>0.55403999999999998</v>
      </c>
      <c r="C4476">
        <v>0.41239300000000001</v>
      </c>
      <c r="D4476">
        <v>0.22848199999999999</v>
      </c>
      <c r="E4476">
        <v>5.2204E-2</v>
      </c>
      <c r="F4476">
        <v>4474</v>
      </c>
      <c r="G4476">
        <v>23.537405909331824</v>
      </c>
    </row>
    <row r="4477" spans="1:7" x14ac:dyDescent="0.25">
      <c r="A4477">
        <v>0.74435099999999998</v>
      </c>
      <c r="B4477">
        <v>0.55405800000000005</v>
      </c>
      <c r="C4477">
        <v>0.412414</v>
      </c>
      <c r="D4477">
        <v>0.22850100000000001</v>
      </c>
      <c r="E4477">
        <v>5.2213000000000002E-2</v>
      </c>
      <c r="F4477">
        <v>4475</v>
      </c>
      <c r="G4477">
        <v>23.540803928250924</v>
      </c>
    </row>
    <row r="4478" spans="1:7" x14ac:dyDescent="0.25">
      <c r="A4478">
        <v>0.74438499999999996</v>
      </c>
      <c r="B4478">
        <v>0.55410899999999996</v>
      </c>
      <c r="C4478">
        <v>0.41247</v>
      </c>
      <c r="D4478">
        <v>0.22855300000000001</v>
      </c>
      <c r="E4478">
        <v>5.2236999999999999E-2</v>
      </c>
      <c r="F4478">
        <v>4476</v>
      </c>
      <c r="G4478">
        <v>23.550065408822469</v>
      </c>
    </row>
    <row r="4479" spans="1:7" x14ac:dyDescent="0.25">
      <c r="A4479">
        <v>0.74453499999999995</v>
      </c>
      <c r="B4479">
        <v>0.55433200000000005</v>
      </c>
      <c r="C4479">
        <v>0.41271999999999998</v>
      </c>
      <c r="D4479">
        <v>0.22878399999999999</v>
      </c>
      <c r="E4479">
        <v>5.2342E-2</v>
      </c>
      <c r="F4479">
        <v>4477</v>
      </c>
      <c r="G4479">
        <v>23.590953438470827</v>
      </c>
    </row>
    <row r="4480" spans="1:7" x14ac:dyDescent="0.25">
      <c r="A4480">
        <v>0.74458899999999995</v>
      </c>
      <c r="B4480">
        <v>0.55441300000000004</v>
      </c>
      <c r="C4480">
        <v>0.41281000000000001</v>
      </c>
      <c r="D4480">
        <v>0.22886699999999999</v>
      </c>
      <c r="E4480">
        <v>5.2380000000000003E-2</v>
      </c>
      <c r="F4480">
        <v>4478</v>
      </c>
      <c r="G4480">
        <v>23.605764713149512</v>
      </c>
    </row>
    <row r="4481" spans="1:7" x14ac:dyDescent="0.25">
      <c r="A4481">
        <v>0.74459200000000003</v>
      </c>
      <c r="B4481">
        <v>0.55441799999999997</v>
      </c>
      <c r="C4481">
        <v>0.41281499999999999</v>
      </c>
      <c r="D4481">
        <v>0.22887199999999999</v>
      </c>
      <c r="E4481">
        <v>5.2382999999999999E-2</v>
      </c>
      <c r="F4481">
        <v>4479</v>
      </c>
      <c r="G4481">
        <v>23.606675992647201</v>
      </c>
    </row>
    <row r="4482" spans="1:7" x14ac:dyDescent="0.25">
      <c r="A4482">
        <v>0.74464200000000003</v>
      </c>
      <c r="B4482">
        <v>0.55449199999999998</v>
      </c>
      <c r="C4482">
        <v>0.41289799999999999</v>
      </c>
      <c r="D4482">
        <v>0.22894900000000001</v>
      </c>
      <c r="E4482">
        <v>5.2417999999999999E-2</v>
      </c>
      <c r="F4482">
        <v>4480</v>
      </c>
      <c r="G4482">
        <v>23.620281338817918</v>
      </c>
    </row>
    <row r="4483" spans="1:7" x14ac:dyDescent="0.25">
      <c r="A4483">
        <v>0.74464300000000005</v>
      </c>
      <c r="B4483">
        <v>0.55449199999999998</v>
      </c>
      <c r="C4483">
        <v>0.41289900000000002</v>
      </c>
      <c r="D4483">
        <v>0.22894900000000001</v>
      </c>
      <c r="E4483">
        <v>5.2417999999999999E-2</v>
      </c>
      <c r="F4483">
        <v>4481</v>
      </c>
      <c r="G4483">
        <v>23.620350846394331</v>
      </c>
    </row>
    <row r="4484" spans="1:7" x14ac:dyDescent="0.25">
      <c r="A4484">
        <v>0.74467499999999998</v>
      </c>
      <c r="B4484">
        <v>0.55454000000000003</v>
      </c>
      <c r="C4484">
        <v>0.41295199999999999</v>
      </c>
      <c r="D4484">
        <v>0.22899900000000001</v>
      </c>
      <c r="E4484">
        <v>5.2440000000000001E-2</v>
      </c>
      <c r="F4484">
        <v>4482</v>
      </c>
      <c r="G4484">
        <v>23.629128604140867</v>
      </c>
    </row>
    <row r="4485" spans="1:7" x14ac:dyDescent="0.25">
      <c r="A4485">
        <v>0.744695</v>
      </c>
      <c r="B4485">
        <v>0.55457100000000004</v>
      </c>
      <c r="C4485">
        <v>0.41298699999999999</v>
      </c>
      <c r="D4485">
        <v>0.22903100000000001</v>
      </c>
      <c r="E4485">
        <v>5.2455000000000002E-2</v>
      </c>
      <c r="F4485">
        <v>4483</v>
      </c>
      <c r="G4485">
        <v>23.634811400965326</v>
      </c>
    </row>
    <row r="4486" spans="1:7" x14ac:dyDescent="0.25">
      <c r="A4486">
        <v>0.74470700000000001</v>
      </c>
      <c r="B4486">
        <v>0.554589</v>
      </c>
      <c r="C4486">
        <v>0.41300599999999998</v>
      </c>
      <c r="D4486">
        <v>0.229049</v>
      </c>
      <c r="E4486">
        <v>5.2463000000000003E-2</v>
      </c>
      <c r="F4486">
        <v>4484</v>
      </c>
      <c r="G4486">
        <v>23.638013407929659</v>
      </c>
    </row>
    <row r="4487" spans="1:7" x14ac:dyDescent="0.25">
      <c r="A4487">
        <v>0.74477499999999996</v>
      </c>
      <c r="B4487">
        <v>0.55469000000000002</v>
      </c>
      <c r="C4487">
        <v>0.41311900000000001</v>
      </c>
      <c r="D4487">
        <v>0.229153</v>
      </c>
      <c r="E4487">
        <v>5.2511000000000002E-2</v>
      </c>
      <c r="F4487">
        <v>4485</v>
      </c>
      <c r="G4487">
        <v>23.656582435999802</v>
      </c>
    </row>
    <row r="4488" spans="1:7" x14ac:dyDescent="0.25">
      <c r="A4488">
        <v>0.744815</v>
      </c>
      <c r="B4488">
        <v>0.55474999999999997</v>
      </c>
      <c r="C4488">
        <v>0.413186</v>
      </c>
      <c r="D4488">
        <v>0.229215</v>
      </c>
      <c r="E4488">
        <v>5.2540000000000003E-2</v>
      </c>
      <c r="F4488">
        <v>4486</v>
      </c>
      <c r="G4488">
        <v>23.667649430480491</v>
      </c>
    </row>
    <row r="4489" spans="1:7" x14ac:dyDescent="0.25">
      <c r="A4489">
        <v>0.74483200000000005</v>
      </c>
      <c r="B4489">
        <v>0.55477500000000002</v>
      </c>
      <c r="C4489">
        <v>0.413215</v>
      </c>
      <c r="D4489">
        <v>0.229241</v>
      </c>
      <c r="E4489">
        <v>5.2552000000000001E-2</v>
      </c>
      <c r="F4489">
        <v>4487</v>
      </c>
      <c r="G4489">
        <v>23.672340020143803</v>
      </c>
    </row>
    <row r="4490" spans="1:7" x14ac:dyDescent="0.25">
      <c r="A4490">
        <v>0.744865</v>
      </c>
      <c r="B4490">
        <v>0.55482399999999998</v>
      </c>
      <c r="C4490">
        <v>0.413269</v>
      </c>
      <c r="D4490">
        <v>0.22929099999999999</v>
      </c>
      <c r="E4490">
        <v>5.2574999999999997E-2</v>
      </c>
      <c r="F4490">
        <v>4488</v>
      </c>
      <c r="G4490">
        <v>23.681275732134321</v>
      </c>
    </row>
    <row r="4491" spans="1:7" x14ac:dyDescent="0.25">
      <c r="A4491">
        <v>0.74489099999999997</v>
      </c>
      <c r="B4491">
        <v>0.55486199999999997</v>
      </c>
      <c r="C4491">
        <v>0.41331200000000001</v>
      </c>
      <c r="D4491">
        <v>0.22933100000000001</v>
      </c>
      <c r="E4491">
        <v>5.2593000000000001E-2</v>
      </c>
      <c r="F4491">
        <v>4489</v>
      </c>
      <c r="G4491">
        <v>23.688309137379445</v>
      </c>
    </row>
    <row r="4492" spans="1:7" x14ac:dyDescent="0.25">
      <c r="A4492">
        <v>0.74489300000000003</v>
      </c>
      <c r="B4492">
        <v>0.55486500000000005</v>
      </c>
      <c r="C4492">
        <v>0.41331499999999999</v>
      </c>
      <c r="D4492">
        <v>0.22933400000000001</v>
      </c>
      <c r="E4492">
        <v>5.2594000000000002E-2</v>
      </c>
      <c r="F4492">
        <v>4490</v>
      </c>
      <c r="G4492">
        <v>23.688866339343424</v>
      </c>
    </row>
    <row r="4493" spans="1:7" x14ac:dyDescent="0.25">
      <c r="A4493">
        <v>0.74490699999999999</v>
      </c>
      <c r="B4493">
        <v>0.55488700000000002</v>
      </c>
      <c r="C4493">
        <v>0.41333900000000001</v>
      </c>
      <c r="D4493">
        <v>0.229356</v>
      </c>
      <c r="E4493">
        <v>5.2603999999999998E-2</v>
      </c>
      <c r="F4493">
        <v>4491</v>
      </c>
      <c r="G4493">
        <v>23.692811457867368</v>
      </c>
    </row>
    <row r="4494" spans="1:7" x14ac:dyDescent="0.25">
      <c r="A4494">
        <v>0.744923</v>
      </c>
      <c r="B4494">
        <v>0.55491000000000001</v>
      </c>
      <c r="C4494">
        <v>0.41336499999999998</v>
      </c>
      <c r="D4494">
        <v>0.22938</v>
      </c>
      <c r="E4494">
        <v>5.2615000000000002E-2</v>
      </c>
      <c r="F4494">
        <v>4492</v>
      </c>
      <c r="G4494">
        <v>23.697125170042629</v>
      </c>
    </row>
    <row r="4495" spans="1:7" x14ac:dyDescent="0.25">
      <c r="A4495">
        <v>0.74494199999999999</v>
      </c>
      <c r="B4495">
        <v>0.55493800000000004</v>
      </c>
      <c r="C4495">
        <v>0.41339700000000001</v>
      </c>
      <c r="D4495">
        <v>0.22941</v>
      </c>
      <c r="E4495">
        <v>5.2629000000000002E-2</v>
      </c>
      <c r="F4495">
        <v>4493</v>
      </c>
      <c r="G4495">
        <v>23.702349678734379</v>
      </c>
    </row>
    <row r="4496" spans="1:7" x14ac:dyDescent="0.25">
      <c r="A4496">
        <v>0.74497899999999995</v>
      </c>
      <c r="B4496">
        <v>0.55499399999999999</v>
      </c>
      <c r="C4496">
        <v>0.41345799999999999</v>
      </c>
      <c r="D4496">
        <v>0.229467</v>
      </c>
      <c r="E4496">
        <v>5.2655E-2</v>
      </c>
      <c r="F4496">
        <v>4494</v>
      </c>
      <c r="G4496">
        <v>23.712531172307301</v>
      </c>
    </row>
    <row r="4497" spans="1:7" x14ac:dyDescent="0.25">
      <c r="A4497">
        <v>0.74498799999999998</v>
      </c>
      <c r="B4497">
        <v>0.55500799999999995</v>
      </c>
      <c r="C4497">
        <v>0.41347400000000001</v>
      </c>
      <c r="D4497">
        <v>0.22948099999999999</v>
      </c>
      <c r="E4497">
        <v>5.2662E-2</v>
      </c>
      <c r="F4497">
        <v>4495</v>
      </c>
      <c r="G4497">
        <v>23.715126520570557</v>
      </c>
    </row>
    <row r="4498" spans="1:7" x14ac:dyDescent="0.25">
      <c r="A4498">
        <v>0.74501600000000001</v>
      </c>
      <c r="B4498">
        <v>0.55504799999999999</v>
      </c>
      <c r="C4498">
        <v>0.41352</v>
      </c>
      <c r="D4498">
        <v>0.22952400000000001</v>
      </c>
      <c r="E4498">
        <v>5.2680999999999999E-2</v>
      </c>
      <c r="F4498">
        <v>4496</v>
      </c>
      <c r="G4498">
        <v>23.722667859213516</v>
      </c>
    </row>
    <row r="4499" spans="1:7" x14ac:dyDescent="0.25">
      <c r="A4499">
        <v>0.74502500000000005</v>
      </c>
      <c r="B4499">
        <v>0.55506200000000006</v>
      </c>
      <c r="C4499">
        <v>0.41353499999999999</v>
      </c>
      <c r="D4499">
        <v>0.22953799999999999</v>
      </c>
      <c r="E4499">
        <v>5.2686999999999998E-2</v>
      </c>
      <c r="F4499">
        <v>4497</v>
      </c>
      <c r="G4499">
        <v>23.725163733593682</v>
      </c>
    </row>
    <row r="4500" spans="1:7" x14ac:dyDescent="0.25">
      <c r="A4500">
        <v>0.74507199999999996</v>
      </c>
      <c r="B4500">
        <v>0.55513199999999996</v>
      </c>
      <c r="C4500">
        <v>0.41361300000000001</v>
      </c>
      <c r="D4500">
        <v>0.22961000000000001</v>
      </c>
      <c r="E4500">
        <v>5.2720999999999997E-2</v>
      </c>
      <c r="F4500">
        <v>4498</v>
      </c>
      <c r="G4500">
        <v>23.738011645948781</v>
      </c>
    </row>
    <row r="4501" spans="1:7" x14ac:dyDescent="0.25">
      <c r="A4501">
        <v>0.74512800000000001</v>
      </c>
      <c r="B4501">
        <v>0.55521600000000004</v>
      </c>
      <c r="C4501">
        <v>0.41370699999999999</v>
      </c>
      <c r="D4501">
        <v>0.22969700000000001</v>
      </c>
      <c r="E4501">
        <v>5.2761000000000002E-2</v>
      </c>
      <c r="F4501">
        <v>4499</v>
      </c>
      <c r="G4501">
        <v>23.753658750339504</v>
      </c>
    </row>
    <row r="4502" spans="1:7" x14ac:dyDescent="0.25">
      <c r="A4502">
        <v>0.74518600000000002</v>
      </c>
      <c r="B4502">
        <v>0.55530299999999999</v>
      </c>
      <c r="C4502">
        <v>0.41380400000000001</v>
      </c>
      <c r="D4502">
        <v>0.22978699999999999</v>
      </c>
      <c r="E4502">
        <v>5.2802000000000002E-2</v>
      </c>
      <c r="F4502">
        <v>4500</v>
      </c>
      <c r="G4502">
        <v>23.769665665433401</v>
      </c>
    </row>
    <row r="4503" spans="1:7" x14ac:dyDescent="0.25">
      <c r="A4503">
        <v>0.74524400000000002</v>
      </c>
      <c r="B4503">
        <v>0.55538799999999999</v>
      </c>
      <c r="C4503">
        <v>0.41389999999999999</v>
      </c>
      <c r="D4503">
        <v>0.229875</v>
      </c>
      <c r="E4503">
        <v>5.2843000000000001E-2</v>
      </c>
      <c r="F4503">
        <v>4501</v>
      </c>
      <c r="G4503">
        <v>23.785509470130421</v>
      </c>
    </row>
    <row r="4504" spans="1:7" x14ac:dyDescent="0.25">
      <c r="A4504">
        <v>0.74530399999999997</v>
      </c>
      <c r="B4504">
        <v>0.55547800000000003</v>
      </c>
      <c r="C4504">
        <v>0.41399900000000001</v>
      </c>
      <c r="D4504">
        <v>0.229967</v>
      </c>
      <c r="E4504">
        <v>5.2885000000000001E-2</v>
      </c>
      <c r="F4504">
        <v>4502</v>
      </c>
      <c r="G4504">
        <v>23.80201275265723</v>
      </c>
    </row>
    <row r="4505" spans="1:7" x14ac:dyDescent="0.25">
      <c r="A4505">
        <v>0.74535799999999997</v>
      </c>
      <c r="B4505">
        <v>0.555558</v>
      </c>
      <c r="C4505">
        <v>0.41408899999999998</v>
      </c>
      <c r="D4505">
        <v>0.23005100000000001</v>
      </c>
      <c r="E4505">
        <v>5.2922999999999998E-2</v>
      </c>
      <c r="F4505">
        <v>4503</v>
      </c>
      <c r="G4505">
        <v>23.816911671636369</v>
      </c>
    </row>
    <row r="4506" spans="1:7" x14ac:dyDescent="0.25">
      <c r="A4506">
        <v>0.74536000000000002</v>
      </c>
      <c r="B4506">
        <v>0.555562</v>
      </c>
      <c r="C4506">
        <v>0.41409400000000002</v>
      </c>
      <c r="D4506">
        <v>0.23005500000000001</v>
      </c>
      <c r="E4506">
        <v>5.2925E-2</v>
      </c>
      <c r="F4506">
        <v>4504</v>
      </c>
      <c r="G4506">
        <v>23.817623994977648</v>
      </c>
    </row>
    <row r="4507" spans="1:7" x14ac:dyDescent="0.25">
      <c r="A4507">
        <v>0.74537799999999999</v>
      </c>
      <c r="B4507">
        <v>0.555589</v>
      </c>
      <c r="C4507">
        <v>0.41412399999999999</v>
      </c>
      <c r="D4507">
        <v>0.23008200000000001</v>
      </c>
      <c r="E4507">
        <v>5.2937999999999999E-2</v>
      </c>
      <c r="F4507">
        <v>4505</v>
      </c>
      <c r="G4507">
        <v>23.822615261631508</v>
      </c>
    </row>
    <row r="4508" spans="1:7" x14ac:dyDescent="0.25">
      <c r="A4508">
        <v>0.74538599999999999</v>
      </c>
      <c r="B4508">
        <v>0.55560100000000001</v>
      </c>
      <c r="C4508">
        <v>0.41413699999999998</v>
      </c>
      <c r="D4508">
        <v>0.23009499999999999</v>
      </c>
      <c r="E4508">
        <v>5.2943999999999998E-2</v>
      </c>
      <c r="F4508">
        <v>4506</v>
      </c>
      <c r="G4508">
        <v>23.824832527266324</v>
      </c>
    </row>
    <row r="4509" spans="1:7" x14ac:dyDescent="0.25">
      <c r="A4509">
        <v>0.74538700000000002</v>
      </c>
      <c r="B4509">
        <v>0.55560100000000001</v>
      </c>
      <c r="C4509">
        <v>0.41413800000000001</v>
      </c>
      <c r="D4509">
        <v>0.23009499999999999</v>
      </c>
      <c r="E4509">
        <v>5.2943999999999998E-2</v>
      </c>
      <c r="F4509">
        <v>4507</v>
      </c>
      <c r="G4509">
        <v>23.824933211244591</v>
      </c>
    </row>
    <row r="4510" spans="1:7" x14ac:dyDescent="0.25">
      <c r="A4510">
        <v>0.74542799999999998</v>
      </c>
      <c r="B4510">
        <v>0.55566300000000002</v>
      </c>
      <c r="C4510">
        <v>0.41420699999999999</v>
      </c>
      <c r="D4510">
        <v>0.230159</v>
      </c>
      <c r="E4510">
        <v>5.2972999999999999E-2</v>
      </c>
      <c r="F4510">
        <v>4508</v>
      </c>
      <c r="G4510">
        <v>23.836372773633716</v>
      </c>
    </row>
    <row r="4511" spans="1:7" x14ac:dyDescent="0.25">
      <c r="A4511">
        <v>0.74544699999999997</v>
      </c>
      <c r="B4511">
        <v>0.55569100000000005</v>
      </c>
      <c r="C4511">
        <v>0.414238</v>
      </c>
      <c r="D4511">
        <v>0.230188</v>
      </c>
      <c r="E4511">
        <v>5.2986999999999999E-2</v>
      </c>
      <c r="F4511">
        <v>4509</v>
      </c>
      <c r="G4511">
        <v>23.841631757589973</v>
      </c>
    </row>
    <row r="4512" spans="1:7" x14ac:dyDescent="0.25">
      <c r="A4512">
        <v>0.74546699999999999</v>
      </c>
      <c r="B4512">
        <v>0.55571999999999999</v>
      </c>
      <c r="C4512">
        <v>0.414271</v>
      </c>
      <c r="D4512">
        <v>0.23021900000000001</v>
      </c>
      <c r="E4512">
        <v>5.3001E-2</v>
      </c>
      <c r="F4512">
        <v>4510</v>
      </c>
      <c r="G4512">
        <v>23.847086036950234</v>
      </c>
    </row>
    <row r="4513" spans="1:7" x14ac:dyDescent="0.25">
      <c r="A4513">
        <v>0.74548300000000001</v>
      </c>
      <c r="B4513">
        <v>0.55574599999999996</v>
      </c>
      <c r="C4513">
        <v>0.41429899999999997</v>
      </c>
      <c r="D4513">
        <v>0.23024500000000001</v>
      </c>
      <c r="E4513">
        <v>5.3012999999999998E-2</v>
      </c>
      <c r="F4513">
        <v>4511</v>
      </c>
      <c r="G4513">
        <v>23.851757220846181</v>
      </c>
    </row>
    <row r="4514" spans="1:7" x14ac:dyDescent="0.25">
      <c r="A4514">
        <v>0.745533</v>
      </c>
      <c r="B4514">
        <v>0.55581899999999995</v>
      </c>
      <c r="C4514">
        <v>0.414381</v>
      </c>
      <c r="D4514">
        <v>0.230321</v>
      </c>
      <c r="E4514">
        <v>5.3047999999999998E-2</v>
      </c>
      <c r="F4514">
        <v>4512</v>
      </c>
      <c r="G4514">
        <v>23.865388743981011</v>
      </c>
    </row>
    <row r="4515" spans="1:7" x14ac:dyDescent="0.25">
      <c r="A4515">
        <v>0.745564</v>
      </c>
      <c r="B4515">
        <v>0.55586500000000005</v>
      </c>
      <c r="C4515">
        <v>0.414433</v>
      </c>
      <c r="D4515">
        <v>0.23036899999999999</v>
      </c>
      <c r="E4515">
        <v>5.3069999999999999E-2</v>
      </c>
      <c r="F4515">
        <v>4513</v>
      </c>
      <c r="G4515">
        <v>23.874027418635581</v>
      </c>
    </row>
    <row r="4516" spans="1:7" x14ac:dyDescent="0.25">
      <c r="A4516">
        <v>0.74557700000000005</v>
      </c>
      <c r="B4516">
        <v>0.55588499999999996</v>
      </c>
      <c r="C4516">
        <v>0.41445500000000002</v>
      </c>
      <c r="D4516">
        <v>0.23038900000000001</v>
      </c>
      <c r="E4516">
        <v>5.3079000000000001E-2</v>
      </c>
      <c r="F4516">
        <v>4514</v>
      </c>
      <c r="G4516">
        <v>23.877697534581309</v>
      </c>
    </row>
    <row r="4517" spans="1:7" x14ac:dyDescent="0.25">
      <c r="A4517">
        <v>0.74564900000000001</v>
      </c>
      <c r="B4517">
        <v>0.55599299999999996</v>
      </c>
      <c r="C4517">
        <v>0.41457500000000003</v>
      </c>
      <c r="D4517">
        <v>0.23050100000000001</v>
      </c>
      <c r="E4517">
        <v>5.3130999999999998E-2</v>
      </c>
      <c r="F4517">
        <v>4515</v>
      </c>
      <c r="G4517">
        <v>23.897692216014974</v>
      </c>
    </row>
    <row r="4518" spans="1:7" x14ac:dyDescent="0.25">
      <c r="A4518">
        <v>0.74565400000000004</v>
      </c>
      <c r="B4518">
        <v>0.55599900000000002</v>
      </c>
      <c r="C4518">
        <v>0.41458299999999998</v>
      </c>
      <c r="D4518">
        <v>0.23050799999999999</v>
      </c>
      <c r="E4518">
        <v>5.3134000000000001E-2</v>
      </c>
      <c r="F4518">
        <v>4516</v>
      </c>
      <c r="G4518">
        <v>23.898962497744925</v>
      </c>
    </row>
    <row r="4519" spans="1:7" x14ac:dyDescent="0.25">
      <c r="A4519">
        <v>0.74568900000000005</v>
      </c>
      <c r="B4519">
        <v>0.55605300000000002</v>
      </c>
      <c r="C4519">
        <v>0.41464200000000001</v>
      </c>
      <c r="D4519">
        <v>0.23056299999999999</v>
      </c>
      <c r="E4519">
        <v>5.3158999999999998E-2</v>
      </c>
      <c r="F4519">
        <v>4517</v>
      </c>
      <c r="G4519">
        <v>23.908876639906708</v>
      </c>
    </row>
    <row r="4520" spans="1:7" x14ac:dyDescent="0.25">
      <c r="A4520">
        <v>0.74577499999999997</v>
      </c>
      <c r="B4520">
        <v>0.55618000000000001</v>
      </c>
      <c r="C4520">
        <v>0.41478500000000001</v>
      </c>
      <c r="D4520">
        <v>0.23069500000000001</v>
      </c>
      <c r="E4520">
        <v>5.3220000000000003E-2</v>
      </c>
      <c r="F4520">
        <v>4518</v>
      </c>
      <c r="G4520">
        <v>23.932691559611094</v>
      </c>
    </row>
    <row r="4521" spans="1:7" x14ac:dyDescent="0.25">
      <c r="A4521">
        <v>0.74577899999999997</v>
      </c>
      <c r="B4521">
        <v>0.55618599999999996</v>
      </c>
      <c r="C4521">
        <v>0.41479199999999999</v>
      </c>
      <c r="D4521">
        <v>0.23070199999999999</v>
      </c>
      <c r="E4521">
        <v>5.3222999999999999E-2</v>
      </c>
      <c r="F4521">
        <v>4519</v>
      </c>
      <c r="G4521">
        <v>23.933839688748094</v>
      </c>
    </row>
    <row r="4522" spans="1:7" x14ac:dyDescent="0.25">
      <c r="A4522">
        <v>0.74578900000000004</v>
      </c>
      <c r="B4522">
        <v>0.55620099999999995</v>
      </c>
      <c r="C4522">
        <v>0.41480800000000001</v>
      </c>
      <c r="D4522">
        <v>0.23071700000000001</v>
      </c>
      <c r="E4522">
        <v>5.323E-2</v>
      </c>
      <c r="F4522">
        <v>4520</v>
      </c>
      <c r="G4522">
        <v>23.936546919101392</v>
      </c>
    </row>
    <row r="4523" spans="1:7" x14ac:dyDescent="0.25">
      <c r="A4523">
        <v>0.74580299999999999</v>
      </c>
      <c r="B4523">
        <v>0.55622099999999997</v>
      </c>
      <c r="C4523">
        <v>0.41483100000000001</v>
      </c>
      <c r="D4523">
        <v>0.230738</v>
      </c>
      <c r="E4523">
        <v>5.3240000000000003E-2</v>
      </c>
      <c r="F4523">
        <v>4521</v>
      </c>
      <c r="G4523">
        <v>23.940378264259508</v>
      </c>
    </row>
    <row r="4524" spans="1:7" x14ac:dyDescent="0.25">
      <c r="A4524">
        <v>0.74581600000000003</v>
      </c>
      <c r="B4524">
        <v>0.55624099999999999</v>
      </c>
      <c r="C4524">
        <v>0.41485300000000003</v>
      </c>
      <c r="D4524">
        <v>0.23075799999999999</v>
      </c>
      <c r="E4524">
        <v>5.3248999999999998E-2</v>
      </c>
      <c r="F4524">
        <v>4522</v>
      </c>
      <c r="G4524">
        <v>23.944047453041833</v>
      </c>
    </row>
    <row r="4525" spans="1:7" x14ac:dyDescent="0.25">
      <c r="A4525">
        <v>0.74583900000000003</v>
      </c>
      <c r="B4525">
        <v>0.55627599999999999</v>
      </c>
      <c r="C4525">
        <v>0.41489199999999998</v>
      </c>
      <c r="D4525">
        <v>0.230795</v>
      </c>
      <c r="E4525">
        <v>5.3266000000000001E-2</v>
      </c>
      <c r="F4525">
        <v>4523</v>
      </c>
      <c r="G4525">
        <v>23.950550858830113</v>
      </c>
    </row>
    <row r="4526" spans="1:7" x14ac:dyDescent="0.25">
      <c r="A4526">
        <v>0.74590800000000002</v>
      </c>
      <c r="B4526">
        <v>0.55637800000000004</v>
      </c>
      <c r="C4526">
        <v>0.41500700000000001</v>
      </c>
      <c r="D4526">
        <v>0.230901</v>
      </c>
      <c r="E4526">
        <v>5.3315000000000001E-2</v>
      </c>
      <c r="F4526">
        <v>4524</v>
      </c>
      <c r="G4526">
        <v>23.969716884706077</v>
      </c>
    </row>
    <row r="4527" spans="1:7" x14ac:dyDescent="0.25">
      <c r="A4527">
        <v>0.74591399999999997</v>
      </c>
      <c r="B4527">
        <v>0.55638699999999996</v>
      </c>
      <c r="C4527">
        <v>0.41501700000000002</v>
      </c>
      <c r="D4527">
        <v>0.23091</v>
      </c>
      <c r="E4527">
        <v>5.3319999999999999E-2</v>
      </c>
      <c r="F4527">
        <v>4525</v>
      </c>
      <c r="G4527">
        <v>23.971371247807266</v>
      </c>
    </row>
    <row r="4528" spans="1:7" x14ac:dyDescent="0.25">
      <c r="A4528">
        <v>0.74593299999999996</v>
      </c>
      <c r="B4528">
        <v>0.55641499999999999</v>
      </c>
      <c r="C4528">
        <v>0.41504799999999997</v>
      </c>
      <c r="D4528">
        <v>0.23093900000000001</v>
      </c>
      <c r="E4528">
        <v>5.3332999999999998E-2</v>
      </c>
      <c r="F4528">
        <v>4526</v>
      </c>
      <c r="G4528">
        <v>23.976629596765267</v>
      </c>
    </row>
    <row r="4529" spans="1:7" x14ac:dyDescent="0.25">
      <c r="A4529">
        <v>0.74598299999999995</v>
      </c>
      <c r="B4529">
        <v>0.55649000000000004</v>
      </c>
      <c r="C4529">
        <v>0.415132</v>
      </c>
      <c r="D4529">
        <v>0.231017</v>
      </c>
      <c r="E4529">
        <v>5.3369E-2</v>
      </c>
      <c r="F4529">
        <v>4527</v>
      </c>
      <c r="G4529">
        <v>23.990610505098296</v>
      </c>
    </row>
    <row r="4530" spans="1:7" x14ac:dyDescent="0.25">
      <c r="A4530">
        <v>0.74599000000000004</v>
      </c>
      <c r="B4530">
        <v>0.55650200000000005</v>
      </c>
      <c r="C4530">
        <v>0.41514499999999999</v>
      </c>
      <c r="D4530">
        <v>0.23102900000000001</v>
      </c>
      <c r="E4530">
        <v>5.3373999999999998E-2</v>
      </c>
      <c r="F4530">
        <v>4528</v>
      </c>
      <c r="G4530">
        <v>23.992788135885785</v>
      </c>
    </row>
    <row r="4531" spans="1:7" x14ac:dyDescent="0.25">
      <c r="A4531">
        <v>0.74599099999999996</v>
      </c>
      <c r="B4531">
        <v>0.55650200000000005</v>
      </c>
      <c r="C4531">
        <v>0.41514499999999999</v>
      </c>
      <c r="D4531">
        <v>0.23102900000000001</v>
      </c>
      <c r="E4531">
        <v>5.3374999999999999E-2</v>
      </c>
      <c r="F4531">
        <v>4529</v>
      </c>
      <c r="G4531">
        <v>23.992854500291813</v>
      </c>
    </row>
    <row r="4532" spans="1:7" x14ac:dyDescent="0.25">
      <c r="A4532">
        <v>0.74602599999999997</v>
      </c>
      <c r="B4532">
        <v>0.55655500000000002</v>
      </c>
      <c r="C4532">
        <v>0.41520499999999999</v>
      </c>
      <c r="D4532">
        <v>0.23108400000000001</v>
      </c>
      <c r="E4532">
        <v>5.3400000000000003E-2</v>
      </c>
      <c r="F4532">
        <v>4530</v>
      </c>
      <c r="G4532">
        <v>24.002775106375076</v>
      </c>
    </row>
    <row r="4533" spans="1:7" x14ac:dyDescent="0.25">
      <c r="A4533">
        <v>0.74607500000000004</v>
      </c>
      <c r="B4533">
        <v>0.55662800000000001</v>
      </c>
      <c r="C4533">
        <v>0.41528599999999999</v>
      </c>
      <c r="D4533">
        <v>0.23116</v>
      </c>
      <c r="E4533">
        <v>5.3435000000000003E-2</v>
      </c>
      <c r="F4533">
        <v>4531</v>
      </c>
      <c r="G4533">
        <v>24.016353434782058</v>
      </c>
    </row>
    <row r="4534" spans="1:7" x14ac:dyDescent="0.25">
      <c r="A4534">
        <v>0.74607500000000004</v>
      </c>
      <c r="B4534">
        <v>0.55662800000000001</v>
      </c>
      <c r="C4534">
        <v>0.41528599999999999</v>
      </c>
      <c r="D4534">
        <v>0.23116</v>
      </c>
      <c r="E4534">
        <v>5.3435000000000003E-2</v>
      </c>
      <c r="F4534">
        <v>4532</v>
      </c>
      <c r="G4534">
        <v>24.016399042386805</v>
      </c>
    </row>
    <row r="4535" spans="1:7" x14ac:dyDescent="0.25">
      <c r="A4535">
        <v>0.74610100000000001</v>
      </c>
      <c r="B4535">
        <v>0.55666599999999999</v>
      </c>
      <c r="C4535">
        <v>0.415329</v>
      </c>
      <c r="D4535">
        <v>0.23119999999999999</v>
      </c>
      <c r="E4535">
        <v>5.3453000000000001E-2</v>
      </c>
      <c r="F4535">
        <v>4533</v>
      </c>
      <c r="G4535">
        <v>24.023634282331287</v>
      </c>
    </row>
    <row r="4536" spans="1:7" x14ac:dyDescent="0.25">
      <c r="A4536">
        <v>0.746116</v>
      </c>
      <c r="B4536">
        <v>0.55669000000000002</v>
      </c>
      <c r="C4536">
        <v>0.41535499999999997</v>
      </c>
      <c r="D4536">
        <v>0.23122400000000001</v>
      </c>
      <c r="E4536">
        <v>5.3463999999999998E-2</v>
      </c>
      <c r="F4536">
        <v>4534</v>
      </c>
      <c r="G4536">
        <v>24.027970166875335</v>
      </c>
    </row>
    <row r="4537" spans="1:7" x14ac:dyDescent="0.25">
      <c r="A4537">
        <v>0.74613499999999999</v>
      </c>
      <c r="B4537">
        <v>0.55671800000000005</v>
      </c>
      <c r="C4537">
        <v>0.41538599999999998</v>
      </c>
      <c r="D4537">
        <v>0.23125299999999999</v>
      </c>
      <c r="E4537">
        <v>5.3477999999999998E-2</v>
      </c>
      <c r="F4537">
        <v>4535</v>
      </c>
      <c r="G4537">
        <v>24.033220201611922</v>
      </c>
    </row>
    <row r="4538" spans="1:7" x14ac:dyDescent="0.25">
      <c r="A4538">
        <v>0.74614100000000005</v>
      </c>
      <c r="B4538">
        <v>0.55672600000000005</v>
      </c>
      <c r="C4538">
        <v>0.41539599999999999</v>
      </c>
      <c r="D4538">
        <v>0.231262</v>
      </c>
      <c r="E4538">
        <v>5.3482000000000002E-2</v>
      </c>
      <c r="F4538">
        <v>4536</v>
      </c>
      <c r="G4538">
        <v>24.034879969133378</v>
      </c>
    </row>
    <row r="4539" spans="1:7" x14ac:dyDescent="0.25">
      <c r="A4539">
        <v>0.74614100000000005</v>
      </c>
      <c r="B4539">
        <v>0.55672699999999997</v>
      </c>
      <c r="C4539">
        <v>0.41539700000000002</v>
      </c>
      <c r="D4539">
        <v>0.231262</v>
      </c>
      <c r="E4539">
        <v>5.3482000000000002E-2</v>
      </c>
      <c r="F4539">
        <v>4537</v>
      </c>
      <c r="G4539">
        <v>24.03494493299576</v>
      </c>
    </row>
    <row r="4540" spans="1:7" x14ac:dyDescent="0.25">
      <c r="A4540">
        <v>0.74617500000000003</v>
      </c>
      <c r="B4540">
        <v>0.55677699999999997</v>
      </c>
      <c r="C4540">
        <v>0.41545300000000002</v>
      </c>
      <c r="D4540">
        <v>0.23131499999999999</v>
      </c>
      <c r="E4540">
        <v>5.3505999999999998E-2</v>
      </c>
      <c r="F4540">
        <v>4538</v>
      </c>
      <c r="G4540">
        <v>24.044385626448289</v>
      </c>
    </row>
    <row r="4541" spans="1:7" x14ac:dyDescent="0.25">
      <c r="A4541">
        <v>0.746197</v>
      </c>
      <c r="B4541">
        <v>0.55681000000000003</v>
      </c>
      <c r="C4541">
        <v>0.41549000000000003</v>
      </c>
      <c r="D4541">
        <v>0.231349</v>
      </c>
      <c r="E4541">
        <v>5.3522E-2</v>
      </c>
      <c r="F4541">
        <v>4539</v>
      </c>
      <c r="G4541">
        <v>24.050514079236887</v>
      </c>
    </row>
    <row r="4542" spans="1:7" x14ac:dyDescent="0.25">
      <c r="A4542">
        <v>0.74620500000000001</v>
      </c>
      <c r="B4542">
        <v>0.55682200000000004</v>
      </c>
      <c r="C4542">
        <v>0.41550399999999998</v>
      </c>
      <c r="D4542">
        <v>0.23136200000000001</v>
      </c>
      <c r="E4542">
        <v>5.3527999999999999E-2</v>
      </c>
      <c r="F4542">
        <v>4540</v>
      </c>
      <c r="G4542">
        <v>24.052870865278777</v>
      </c>
    </row>
    <row r="4543" spans="1:7" x14ac:dyDescent="0.25">
      <c r="A4543">
        <v>0.74620799999999998</v>
      </c>
      <c r="B4543">
        <v>0.55682600000000004</v>
      </c>
      <c r="C4543">
        <v>0.41550799999999999</v>
      </c>
      <c r="D4543">
        <v>0.23136499999999999</v>
      </c>
      <c r="E4543">
        <v>5.3530000000000001E-2</v>
      </c>
      <c r="F4543">
        <v>4541</v>
      </c>
      <c r="G4543">
        <v>24.053549563453789</v>
      </c>
    </row>
    <row r="4544" spans="1:7" x14ac:dyDescent="0.25">
      <c r="A4544">
        <v>0.74624900000000005</v>
      </c>
      <c r="B4544">
        <v>0.55688700000000002</v>
      </c>
      <c r="C4544">
        <v>0.415576</v>
      </c>
      <c r="D4544">
        <v>0.231429</v>
      </c>
      <c r="E4544">
        <v>5.3560000000000003E-2</v>
      </c>
      <c r="F4544">
        <v>4542</v>
      </c>
      <c r="G4544">
        <v>24.065095364655342</v>
      </c>
    </row>
    <row r="4545" spans="1:7" x14ac:dyDescent="0.25">
      <c r="A4545">
        <v>0.74626000000000003</v>
      </c>
      <c r="B4545">
        <v>0.55690399999999995</v>
      </c>
      <c r="C4545">
        <v>0.41559499999999999</v>
      </c>
      <c r="D4545">
        <v>0.23144700000000001</v>
      </c>
      <c r="E4545">
        <v>5.3567999999999998E-2</v>
      </c>
      <c r="F4545">
        <v>4543</v>
      </c>
      <c r="G4545">
        <v>24.068256444168306</v>
      </c>
    </row>
    <row r="4546" spans="1:7" x14ac:dyDescent="0.25">
      <c r="A4546">
        <v>0.74629100000000004</v>
      </c>
      <c r="B4546">
        <v>0.55694999999999995</v>
      </c>
      <c r="C4546">
        <v>0.41564699999999999</v>
      </c>
      <c r="D4546">
        <v>0.23149500000000001</v>
      </c>
      <c r="E4546">
        <v>5.3589999999999999E-2</v>
      </c>
      <c r="F4546">
        <v>4544</v>
      </c>
      <c r="G4546">
        <v>24.076910088493438</v>
      </c>
    </row>
    <row r="4547" spans="1:7" x14ac:dyDescent="0.25">
      <c r="A4547">
        <v>0.74629800000000002</v>
      </c>
      <c r="B4547">
        <v>0.55696000000000001</v>
      </c>
      <c r="C4547">
        <v>0.41565800000000003</v>
      </c>
      <c r="D4547">
        <v>0.23150499999999999</v>
      </c>
      <c r="E4547">
        <v>5.3594999999999997E-2</v>
      </c>
      <c r="F4547">
        <v>4545</v>
      </c>
      <c r="G4547">
        <v>24.078806105504864</v>
      </c>
    </row>
    <row r="4548" spans="1:7" x14ac:dyDescent="0.25">
      <c r="A4548">
        <v>0.74634400000000001</v>
      </c>
      <c r="B4548">
        <v>0.557029</v>
      </c>
      <c r="C4548">
        <v>0.41573500000000002</v>
      </c>
      <c r="D4548">
        <v>0.231576</v>
      </c>
      <c r="E4548">
        <v>5.3628000000000002E-2</v>
      </c>
      <c r="F4548">
        <v>4546</v>
      </c>
      <c r="G4548">
        <v>24.091726190764348</v>
      </c>
    </row>
    <row r="4549" spans="1:7" x14ac:dyDescent="0.25">
      <c r="A4549">
        <v>0.74635399999999996</v>
      </c>
      <c r="B4549">
        <v>0.55704500000000001</v>
      </c>
      <c r="C4549">
        <v>0.41575299999999998</v>
      </c>
      <c r="D4549">
        <v>0.23159299999999999</v>
      </c>
      <c r="E4549">
        <v>5.3635000000000002E-2</v>
      </c>
      <c r="F4549">
        <v>4547</v>
      </c>
      <c r="G4549">
        <v>24.094688270128803</v>
      </c>
    </row>
    <row r="4550" spans="1:7" x14ac:dyDescent="0.25">
      <c r="A4550">
        <v>0.746367</v>
      </c>
      <c r="B4550">
        <v>0.557064</v>
      </c>
      <c r="C4550">
        <v>0.41577500000000001</v>
      </c>
      <c r="D4550">
        <v>0.23161300000000001</v>
      </c>
      <c r="E4550">
        <v>5.3644999999999998E-2</v>
      </c>
      <c r="F4550">
        <v>4548</v>
      </c>
      <c r="G4550">
        <v>24.098401125197721</v>
      </c>
    </row>
    <row r="4551" spans="1:7" x14ac:dyDescent="0.25">
      <c r="A4551">
        <v>0.74637699999999996</v>
      </c>
      <c r="B4551">
        <v>0.55707899999999999</v>
      </c>
      <c r="C4551">
        <v>0.41579100000000002</v>
      </c>
      <c r="D4551">
        <v>0.231628</v>
      </c>
      <c r="E4551">
        <v>5.3651999999999998E-2</v>
      </c>
      <c r="F4551">
        <v>4549</v>
      </c>
      <c r="G4551">
        <v>24.101092959680702</v>
      </c>
    </row>
    <row r="4552" spans="1:7" x14ac:dyDescent="0.25">
      <c r="A4552">
        <v>0.74646599999999996</v>
      </c>
      <c r="B4552">
        <v>0.55721100000000001</v>
      </c>
      <c r="C4552">
        <v>0.415939</v>
      </c>
      <c r="D4552">
        <v>0.231765</v>
      </c>
      <c r="E4552">
        <v>5.3714999999999999E-2</v>
      </c>
      <c r="F4552">
        <v>4550</v>
      </c>
      <c r="G4552">
        <v>24.125979458713221</v>
      </c>
    </row>
    <row r="4553" spans="1:7" x14ac:dyDescent="0.25">
      <c r="A4553">
        <v>0.746471</v>
      </c>
      <c r="B4553">
        <v>0.55721900000000002</v>
      </c>
      <c r="C4553">
        <v>0.41594799999999998</v>
      </c>
      <c r="D4553">
        <v>0.23177400000000001</v>
      </c>
      <c r="E4553">
        <v>5.3719000000000003E-2</v>
      </c>
      <c r="F4553">
        <v>4551</v>
      </c>
      <c r="G4553">
        <v>24.127495751198875</v>
      </c>
    </row>
    <row r="4554" spans="1:7" x14ac:dyDescent="0.25">
      <c r="A4554">
        <v>0.74649699999999997</v>
      </c>
      <c r="B4554">
        <v>0.557257</v>
      </c>
      <c r="C4554">
        <v>0.415991</v>
      </c>
      <c r="D4554">
        <v>0.23181399999999999</v>
      </c>
      <c r="E4554">
        <v>5.3738000000000001E-2</v>
      </c>
      <c r="F4554">
        <v>4552</v>
      </c>
      <c r="G4554">
        <v>24.134753617465943</v>
      </c>
    </row>
    <row r="4555" spans="1:7" x14ac:dyDescent="0.25">
      <c r="A4555">
        <v>0.74655300000000002</v>
      </c>
      <c r="B4555">
        <v>0.557342</v>
      </c>
      <c r="C4555">
        <v>0.41608499999999998</v>
      </c>
      <c r="D4555">
        <v>0.231902</v>
      </c>
      <c r="E4555">
        <v>5.3777999999999999E-2</v>
      </c>
      <c r="F4555">
        <v>4553</v>
      </c>
      <c r="G4555">
        <v>24.150674439011759</v>
      </c>
    </row>
    <row r="4556" spans="1:7" x14ac:dyDescent="0.25">
      <c r="A4556">
        <v>0.74657899999999999</v>
      </c>
      <c r="B4556">
        <v>0.55737999999999999</v>
      </c>
      <c r="C4556">
        <v>0.416128</v>
      </c>
      <c r="D4556">
        <v>0.23194200000000001</v>
      </c>
      <c r="E4556">
        <v>5.3796999999999998E-2</v>
      </c>
      <c r="F4556">
        <v>4554</v>
      </c>
      <c r="G4556">
        <v>24.157924787881736</v>
      </c>
    </row>
    <row r="4557" spans="1:7" x14ac:dyDescent="0.25">
      <c r="A4557">
        <v>0.74660599999999999</v>
      </c>
      <c r="B4557">
        <v>0.55742100000000006</v>
      </c>
      <c r="C4557">
        <v>0.41617399999999999</v>
      </c>
      <c r="D4557">
        <v>0.231984</v>
      </c>
      <c r="E4557">
        <v>5.3816999999999997E-2</v>
      </c>
      <c r="F4557">
        <v>4555</v>
      </c>
      <c r="G4557">
        <v>24.165696940131767</v>
      </c>
    </row>
    <row r="4558" spans="1:7" x14ac:dyDescent="0.25">
      <c r="A4558">
        <v>0.74662700000000004</v>
      </c>
      <c r="B4558">
        <v>0.55745199999999995</v>
      </c>
      <c r="C4558">
        <v>0.41620800000000002</v>
      </c>
      <c r="D4558">
        <v>0.232016</v>
      </c>
      <c r="E4558">
        <v>5.3830999999999997E-2</v>
      </c>
      <c r="F4558">
        <v>4556</v>
      </c>
      <c r="G4558">
        <v>24.171439491400736</v>
      </c>
    </row>
    <row r="4559" spans="1:7" x14ac:dyDescent="0.25">
      <c r="A4559">
        <v>0.74670899999999996</v>
      </c>
      <c r="B4559">
        <v>0.55757400000000001</v>
      </c>
      <c r="C4559">
        <v>0.41634500000000002</v>
      </c>
      <c r="D4559">
        <v>0.23214299999999999</v>
      </c>
      <c r="E4559">
        <v>5.389E-2</v>
      </c>
      <c r="F4559">
        <v>4557</v>
      </c>
      <c r="G4559">
        <v>24.194558745438602</v>
      </c>
    </row>
    <row r="4560" spans="1:7" x14ac:dyDescent="0.25">
      <c r="A4560">
        <v>0.74674099999999999</v>
      </c>
      <c r="B4560">
        <v>0.55762299999999998</v>
      </c>
      <c r="C4560">
        <v>0.41639999999999999</v>
      </c>
      <c r="D4560">
        <v>0.23219400000000001</v>
      </c>
      <c r="E4560">
        <v>5.3913999999999997E-2</v>
      </c>
      <c r="F4560">
        <v>4558</v>
      </c>
      <c r="G4560">
        <v>24.203793644783193</v>
      </c>
    </row>
    <row r="4561" spans="1:7" x14ac:dyDescent="0.25">
      <c r="A4561">
        <v>0.74677000000000004</v>
      </c>
      <c r="B4561">
        <v>0.557666</v>
      </c>
      <c r="C4561">
        <v>0.41644799999999998</v>
      </c>
      <c r="D4561">
        <v>0.232239</v>
      </c>
      <c r="E4561">
        <v>5.3934999999999997E-2</v>
      </c>
      <c r="F4561">
        <v>4559</v>
      </c>
      <c r="G4561">
        <v>24.211916698139458</v>
      </c>
    </row>
    <row r="4562" spans="1:7" x14ac:dyDescent="0.25">
      <c r="A4562">
        <v>0.74678500000000003</v>
      </c>
      <c r="B4562">
        <v>0.55768799999999996</v>
      </c>
      <c r="C4562">
        <v>0.41647299999999998</v>
      </c>
      <c r="D4562">
        <v>0.232262</v>
      </c>
      <c r="E4562">
        <v>5.3946000000000001E-2</v>
      </c>
      <c r="F4562">
        <v>4560</v>
      </c>
      <c r="G4562">
        <v>24.216159725796714</v>
      </c>
    </row>
    <row r="4563" spans="1:7" x14ac:dyDescent="0.25">
      <c r="A4563">
        <v>0.746861</v>
      </c>
      <c r="B4563">
        <v>0.55780200000000002</v>
      </c>
      <c r="C4563">
        <v>0.41660000000000003</v>
      </c>
      <c r="D4563">
        <v>0.23238</v>
      </c>
      <c r="E4563">
        <v>5.4001E-2</v>
      </c>
      <c r="F4563">
        <v>4561</v>
      </c>
      <c r="G4563">
        <v>24.237704770479791</v>
      </c>
    </row>
    <row r="4564" spans="1:7" x14ac:dyDescent="0.25">
      <c r="A4564">
        <v>0.74688600000000005</v>
      </c>
      <c r="B4564">
        <v>0.55783899999999997</v>
      </c>
      <c r="C4564">
        <v>0.41664200000000001</v>
      </c>
      <c r="D4564">
        <v>0.23241899999999999</v>
      </c>
      <c r="E4564">
        <v>5.4018999999999998E-2</v>
      </c>
      <c r="F4564">
        <v>4562</v>
      </c>
      <c r="G4564">
        <v>24.24476783337532</v>
      </c>
    </row>
    <row r="4565" spans="1:7" x14ac:dyDescent="0.25">
      <c r="A4565">
        <v>0.74692000000000003</v>
      </c>
      <c r="B4565">
        <v>0.55789</v>
      </c>
      <c r="C4565">
        <v>0.41669899999999999</v>
      </c>
      <c r="D4565">
        <v>0.23247200000000001</v>
      </c>
      <c r="E4565">
        <v>5.4043000000000001E-2</v>
      </c>
      <c r="F4565">
        <v>4563</v>
      </c>
      <c r="G4565">
        <v>24.254470352808418</v>
      </c>
    </row>
    <row r="4566" spans="1:7" x14ac:dyDescent="0.25">
      <c r="A4566">
        <v>0.74692899999999995</v>
      </c>
      <c r="B4566">
        <v>0.55790300000000004</v>
      </c>
      <c r="C4566">
        <v>0.41671399999999997</v>
      </c>
      <c r="D4566">
        <v>0.232486</v>
      </c>
      <c r="E4566">
        <v>5.4050000000000001E-2</v>
      </c>
      <c r="F4566">
        <v>4564</v>
      </c>
      <c r="G4566">
        <v>24.256890268545639</v>
      </c>
    </row>
    <row r="4567" spans="1:7" x14ac:dyDescent="0.25">
      <c r="A4567">
        <v>0.74694000000000005</v>
      </c>
      <c r="B4567">
        <v>0.55791900000000005</v>
      </c>
      <c r="C4567">
        <v>0.41673199999999999</v>
      </c>
      <c r="D4567">
        <v>0.23250299999999999</v>
      </c>
      <c r="E4567">
        <v>5.4058000000000002E-2</v>
      </c>
      <c r="F4567">
        <v>4565</v>
      </c>
      <c r="G4567">
        <v>24.260030992056794</v>
      </c>
    </row>
    <row r="4568" spans="1:7" x14ac:dyDescent="0.25">
      <c r="A4568">
        <v>0.74697000000000002</v>
      </c>
      <c r="B4568">
        <v>0.55796299999999999</v>
      </c>
      <c r="C4568">
        <v>0.41678199999999999</v>
      </c>
      <c r="D4568">
        <v>0.23254900000000001</v>
      </c>
      <c r="E4568">
        <v>5.4079000000000002E-2</v>
      </c>
      <c r="F4568">
        <v>4566</v>
      </c>
      <c r="G4568">
        <v>24.268416573627356</v>
      </c>
    </row>
    <row r="4569" spans="1:7" x14ac:dyDescent="0.25">
      <c r="A4569">
        <v>0.74697100000000005</v>
      </c>
      <c r="B4569">
        <v>0.55796500000000004</v>
      </c>
      <c r="C4569">
        <v>0.41678300000000001</v>
      </c>
      <c r="D4569">
        <v>0.23255100000000001</v>
      </c>
      <c r="E4569">
        <v>5.4080000000000003E-2</v>
      </c>
      <c r="F4569">
        <v>4567</v>
      </c>
      <c r="G4569">
        <v>24.268717987564607</v>
      </c>
    </row>
    <row r="4570" spans="1:7" x14ac:dyDescent="0.25">
      <c r="A4570">
        <v>0.74699000000000004</v>
      </c>
      <c r="B4570">
        <v>0.55799399999999999</v>
      </c>
      <c r="C4570">
        <v>0.41681600000000002</v>
      </c>
      <c r="D4570">
        <v>0.23258100000000001</v>
      </c>
      <c r="E4570">
        <v>5.4094000000000003E-2</v>
      </c>
      <c r="F4570">
        <v>4568</v>
      </c>
      <c r="G4570">
        <v>24.274205790138996</v>
      </c>
    </row>
    <row r="4571" spans="1:7" x14ac:dyDescent="0.25">
      <c r="A4571">
        <v>0.74704000000000004</v>
      </c>
      <c r="B4571">
        <v>0.55806900000000004</v>
      </c>
      <c r="C4571">
        <v>0.41689999999999999</v>
      </c>
      <c r="D4571">
        <v>0.232659</v>
      </c>
      <c r="E4571">
        <v>5.4129999999999998E-2</v>
      </c>
      <c r="F4571">
        <v>4569</v>
      </c>
      <c r="G4571">
        <v>24.288449899189303</v>
      </c>
    </row>
    <row r="4572" spans="1:7" x14ac:dyDescent="0.25">
      <c r="A4572">
        <v>0.74705600000000005</v>
      </c>
      <c r="B4572">
        <v>0.55809299999999995</v>
      </c>
      <c r="C4572">
        <v>0.41692600000000002</v>
      </c>
      <c r="D4572">
        <v>0.232683</v>
      </c>
      <c r="E4572">
        <v>5.4142000000000003E-2</v>
      </c>
      <c r="F4572">
        <v>4570</v>
      </c>
      <c r="G4572">
        <v>24.292950708365993</v>
      </c>
    </row>
    <row r="4573" spans="1:7" x14ac:dyDescent="0.25">
      <c r="A4573">
        <v>0.74705699999999997</v>
      </c>
      <c r="B4573">
        <v>0.55809399999999998</v>
      </c>
      <c r="C4573">
        <v>0.41692800000000002</v>
      </c>
      <c r="D4573">
        <v>0.232685</v>
      </c>
      <c r="E4573">
        <v>5.4142000000000003E-2</v>
      </c>
      <c r="F4573">
        <v>4571</v>
      </c>
      <c r="G4573">
        <v>24.293188242570615</v>
      </c>
    </row>
    <row r="4574" spans="1:7" x14ac:dyDescent="0.25">
      <c r="A4574">
        <v>0.74712299999999998</v>
      </c>
      <c r="B4574">
        <v>0.55819200000000002</v>
      </c>
      <c r="C4574">
        <v>0.41703800000000002</v>
      </c>
      <c r="D4574">
        <v>0.23278799999999999</v>
      </c>
      <c r="E4574">
        <v>5.4190000000000002E-2</v>
      </c>
      <c r="F4574">
        <v>4572</v>
      </c>
      <c r="G4574">
        <v>24.311956950626257</v>
      </c>
    </row>
    <row r="4575" spans="1:7" x14ac:dyDescent="0.25">
      <c r="A4575">
        <v>0.74712699999999999</v>
      </c>
      <c r="B4575">
        <v>0.558199</v>
      </c>
      <c r="C4575">
        <v>0.41704600000000003</v>
      </c>
      <c r="D4575">
        <v>0.232794</v>
      </c>
      <c r="E4575">
        <v>5.4192999999999998E-2</v>
      </c>
      <c r="F4575">
        <v>4573</v>
      </c>
      <c r="G4575">
        <v>24.313198047720476</v>
      </c>
    </row>
    <row r="4576" spans="1:7" x14ac:dyDescent="0.25">
      <c r="A4576">
        <v>0.74714400000000003</v>
      </c>
      <c r="B4576">
        <v>0.55822400000000005</v>
      </c>
      <c r="C4576">
        <v>0.417074</v>
      </c>
      <c r="D4576">
        <v>0.232821</v>
      </c>
      <c r="E4576">
        <v>5.4205000000000003E-2</v>
      </c>
      <c r="F4576">
        <v>4574</v>
      </c>
      <c r="G4576">
        <v>24.317968112812434</v>
      </c>
    </row>
    <row r="4577" spans="1:7" x14ac:dyDescent="0.25">
      <c r="A4577">
        <v>0.74715900000000002</v>
      </c>
      <c r="B4577">
        <v>0.55824700000000005</v>
      </c>
      <c r="C4577">
        <v>0.417099</v>
      </c>
      <c r="D4577">
        <v>0.232845</v>
      </c>
      <c r="E4577">
        <v>5.4217000000000001E-2</v>
      </c>
      <c r="F4577">
        <v>4575</v>
      </c>
      <c r="G4577">
        <v>24.322354821641198</v>
      </c>
    </row>
    <row r="4578" spans="1:7" x14ac:dyDescent="0.25">
      <c r="A4578">
        <v>0.74721199999999999</v>
      </c>
      <c r="B4578">
        <v>0.55832599999999999</v>
      </c>
      <c r="C4578">
        <v>0.417188</v>
      </c>
      <c r="D4578">
        <v>0.232927</v>
      </c>
      <c r="E4578">
        <v>5.4254999999999998E-2</v>
      </c>
      <c r="F4578">
        <v>4576</v>
      </c>
      <c r="G4578">
        <v>24.337348945122542</v>
      </c>
    </row>
    <row r="4579" spans="1:7" x14ac:dyDescent="0.25">
      <c r="A4579">
        <v>0.74721700000000002</v>
      </c>
      <c r="B4579">
        <v>0.55833299999999997</v>
      </c>
      <c r="C4579">
        <v>0.41719600000000001</v>
      </c>
      <c r="D4579">
        <v>0.232934</v>
      </c>
      <c r="E4579">
        <v>5.4258000000000001E-2</v>
      </c>
      <c r="F4579">
        <v>4577</v>
      </c>
      <c r="G4579">
        <v>24.3387022589305</v>
      </c>
    </row>
    <row r="4580" spans="1:7" x14ac:dyDescent="0.25">
      <c r="A4580">
        <v>0.74725699999999995</v>
      </c>
      <c r="B4580">
        <v>0.558392</v>
      </c>
      <c r="C4580">
        <v>0.41726200000000002</v>
      </c>
      <c r="D4580">
        <v>0.23299600000000001</v>
      </c>
      <c r="E4580">
        <v>5.4287000000000002E-2</v>
      </c>
      <c r="F4580">
        <v>4578</v>
      </c>
      <c r="G4580">
        <v>24.350043489601649</v>
      </c>
    </row>
    <row r="4581" spans="1:7" x14ac:dyDescent="0.25">
      <c r="A4581">
        <v>0.74731199999999998</v>
      </c>
      <c r="B4581">
        <v>0.55847500000000005</v>
      </c>
      <c r="C4581">
        <v>0.41735499999999998</v>
      </c>
      <c r="D4581">
        <v>0.23308300000000001</v>
      </c>
      <c r="E4581">
        <v>5.4327E-2</v>
      </c>
      <c r="F4581">
        <v>4579</v>
      </c>
      <c r="G4581">
        <v>24.365878435713569</v>
      </c>
    </row>
    <row r="4582" spans="1:7" x14ac:dyDescent="0.25">
      <c r="A4582">
        <v>0.74732699999999996</v>
      </c>
      <c r="B4582">
        <v>0.55849700000000002</v>
      </c>
      <c r="C4582">
        <v>0.41737999999999997</v>
      </c>
      <c r="D4582">
        <v>0.23310600000000001</v>
      </c>
      <c r="E4582">
        <v>5.4337999999999997E-2</v>
      </c>
      <c r="F4582">
        <v>4580</v>
      </c>
      <c r="G4582">
        <v>24.370076034976041</v>
      </c>
    </row>
    <row r="4583" spans="1:7" x14ac:dyDescent="0.25">
      <c r="A4583">
        <v>0.74735399999999996</v>
      </c>
      <c r="B4583">
        <v>0.55853900000000001</v>
      </c>
      <c r="C4583">
        <v>0.41742600000000002</v>
      </c>
      <c r="D4583">
        <v>0.233149</v>
      </c>
      <c r="E4583">
        <v>5.4357999999999997E-2</v>
      </c>
      <c r="F4583">
        <v>4581</v>
      </c>
      <c r="G4583">
        <v>24.377977199022087</v>
      </c>
    </row>
    <row r="4584" spans="1:7" x14ac:dyDescent="0.25">
      <c r="A4584">
        <v>0.74738199999999999</v>
      </c>
      <c r="B4584">
        <v>0.55857999999999997</v>
      </c>
      <c r="C4584">
        <v>0.41747200000000001</v>
      </c>
      <c r="D4584">
        <v>0.23319200000000001</v>
      </c>
      <c r="E4584">
        <v>5.4378000000000003E-2</v>
      </c>
      <c r="F4584">
        <v>4582</v>
      </c>
      <c r="G4584">
        <v>24.385818590899671</v>
      </c>
    </row>
    <row r="4585" spans="1:7" x14ac:dyDescent="0.25">
      <c r="A4585">
        <v>0.747475</v>
      </c>
      <c r="B4585">
        <v>0.55871800000000005</v>
      </c>
      <c r="C4585">
        <v>0.417628</v>
      </c>
      <c r="D4585">
        <v>0.23333599999999999</v>
      </c>
      <c r="E4585">
        <v>5.4446000000000001E-2</v>
      </c>
      <c r="F4585">
        <v>4583</v>
      </c>
      <c r="G4585">
        <v>24.412309827796992</v>
      </c>
    </row>
    <row r="4586" spans="1:7" x14ac:dyDescent="0.25">
      <c r="A4586">
        <v>0.747506</v>
      </c>
      <c r="B4586">
        <v>0.55876599999999998</v>
      </c>
      <c r="C4586">
        <v>0.41768100000000002</v>
      </c>
      <c r="D4586">
        <v>0.23338600000000001</v>
      </c>
      <c r="E4586">
        <v>5.4468999999999997E-2</v>
      </c>
      <c r="F4586">
        <v>4584</v>
      </c>
      <c r="G4586">
        <v>24.421437672327208</v>
      </c>
    </row>
    <row r="4587" spans="1:7" x14ac:dyDescent="0.25">
      <c r="A4587">
        <v>0.74759699999999996</v>
      </c>
      <c r="B4587">
        <v>0.55890099999999998</v>
      </c>
      <c r="C4587">
        <v>0.41783300000000001</v>
      </c>
      <c r="D4587">
        <v>0.23352700000000001</v>
      </c>
      <c r="E4587">
        <v>5.4535E-2</v>
      </c>
      <c r="F4587">
        <v>4585</v>
      </c>
      <c r="G4587">
        <v>24.447314316204828</v>
      </c>
    </row>
    <row r="4588" spans="1:7" x14ac:dyDescent="0.25">
      <c r="A4588">
        <v>0.74759699999999996</v>
      </c>
      <c r="B4588">
        <v>0.55890200000000001</v>
      </c>
      <c r="C4588">
        <v>0.41783399999999998</v>
      </c>
      <c r="D4588">
        <v>0.23352800000000001</v>
      </c>
      <c r="E4588">
        <v>5.4535E-2</v>
      </c>
      <c r="F4588">
        <v>4586</v>
      </c>
      <c r="G4588">
        <v>24.447486801842992</v>
      </c>
    </row>
    <row r="4589" spans="1:7" x14ac:dyDescent="0.25">
      <c r="A4589">
        <v>0.74760499999999996</v>
      </c>
      <c r="B4589">
        <v>0.55891299999999999</v>
      </c>
      <c r="C4589">
        <v>0.417846</v>
      </c>
      <c r="D4589">
        <v>0.233539</v>
      </c>
      <c r="E4589">
        <v>5.4540999999999999E-2</v>
      </c>
      <c r="F4589">
        <v>4587</v>
      </c>
      <c r="G4589">
        <v>24.449579547325133</v>
      </c>
    </row>
    <row r="4590" spans="1:7" x14ac:dyDescent="0.25">
      <c r="A4590">
        <v>0.74761</v>
      </c>
      <c r="B4590">
        <v>0.558921</v>
      </c>
      <c r="C4590">
        <v>0.41785499999999998</v>
      </c>
      <c r="D4590">
        <v>0.23354800000000001</v>
      </c>
      <c r="E4590">
        <v>5.4545000000000003E-2</v>
      </c>
      <c r="F4590">
        <v>4588</v>
      </c>
      <c r="G4590">
        <v>24.451198296933157</v>
      </c>
    </row>
    <row r="4591" spans="1:7" x14ac:dyDescent="0.25">
      <c r="A4591">
        <v>0.74764600000000003</v>
      </c>
      <c r="B4591">
        <v>0.55897399999999997</v>
      </c>
      <c r="C4591">
        <v>0.41791499999999998</v>
      </c>
      <c r="D4591">
        <v>0.23360300000000001</v>
      </c>
      <c r="E4591">
        <v>5.4571000000000001E-2</v>
      </c>
      <c r="F4591">
        <v>4589</v>
      </c>
      <c r="G4591">
        <v>24.461345121206033</v>
      </c>
    </row>
    <row r="4592" spans="1:7" x14ac:dyDescent="0.25">
      <c r="A4592">
        <v>0.74765599999999999</v>
      </c>
      <c r="B4592">
        <v>0.55898899999999996</v>
      </c>
      <c r="C4592">
        <v>0.417931</v>
      </c>
      <c r="D4592">
        <v>0.23361899999999999</v>
      </c>
      <c r="E4592">
        <v>5.4578000000000002E-2</v>
      </c>
      <c r="F4592">
        <v>4590</v>
      </c>
      <c r="G4592">
        <v>24.464159012428716</v>
      </c>
    </row>
    <row r="4593" spans="1:7" x14ac:dyDescent="0.25">
      <c r="A4593">
        <v>0.74771900000000002</v>
      </c>
      <c r="B4593">
        <v>0.559083</v>
      </c>
      <c r="C4593">
        <v>0.41803699999999999</v>
      </c>
      <c r="D4593">
        <v>0.23371800000000001</v>
      </c>
      <c r="E4593">
        <v>5.4623999999999999E-2</v>
      </c>
      <c r="F4593">
        <v>4591</v>
      </c>
      <c r="G4593">
        <v>24.482308357856713</v>
      </c>
    </row>
    <row r="4594" spans="1:7" x14ac:dyDescent="0.25">
      <c r="A4594">
        <v>0.747726</v>
      </c>
      <c r="B4594">
        <v>0.55909500000000001</v>
      </c>
      <c r="C4594">
        <v>0.41804999999999998</v>
      </c>
      <c r="D4594">
        <v>0.23372899999999999</v>
      </c>
      <c r="E4594">
        <v>5.4628999999999997E-2</v>
      </c>
      <c r="F4594">
        <v>4592</v>
      </c>
      <c r="G4594">
        <v>24.484508744500179</v>
      </c>
    </row>
    <row r="4595" spans="1:7" x14ac:dyDescent="0.25">
      <c r="A4595">
        <v>0.74772700000000003</v>
      </c>
      <c r="B4595">
        <v>0.55909500000000001</v>
      </c>
      <c r="C4595">
        <v>0.41804999999999998</v>
      </c>
      <c r="D4595">
        <v>0.23372999999999999</v>
      </c>
      <c r="E4595">
        <v>5.4629999999999998E-2</v>
      </c>
      <c r="F4595">
        <v>4593</v>
      </c>
      <c r="G4595">
        <v>24.484592577641891</v>
      </c>
    </row>
    <row r="4596" spans="1:7" x14ac:dyDescent="0.25">
      <c r="A4596">
        <v>0.74773100000000003</v>
      </c>
      <c r="B4596">
        <v>0.55910199999999999</v>
      </c>
      <c r="C4596">
        <v>0.41805799999999999</v>
      </c>
      <c r="D4596">
        <v>0.233737</v>
      </c>
      <c r="E4596">
        <v>5.4633000000000001E-2</v>
      </c>
      <c r="F4596">
        <v>4594</v>
      </c>
      <c r="G4596">
        <v>24.485882681131013</v>
      </c>
    </row>
    <row r="4597" spans="1:7" x14ac:dyDescent="0.25">
      <c r="A4597">
        <v>0.74778100000000003</v>
      </c>
      <c r="B4597">
        <v>0.55917600000000001</v>
      </c>
      <c r="C4597">
        <v>0.41814099999999998</v>
      </c>
      <c r="D4597">
        <v>0.233815</v>
      </c>
      <c r="E4597">
        <v>5.4669000000000002E-2</v>
      </c>
      <c r="F4597">
        <v>4595</v>
      </c>
      <c r="G4597">
        <v>24.500150231397697</v>
      </c>
    </row>
    <row r="4598" spans="1:7" x14ac:dyDescent="0.25">
      <c r="A4598">
        <v>0.74778800000000001</v>
      </c>
      <c r="B4598">
        <v>0.55918699999999999</v>
      </c>
      <c r="C4598">
        <v>0.41815400000000003</v>
      </c>
      <c r="D4598">
        <v>0.23382600000000001</v>
      </c>
      <c r="E4598">
        <v>5.4675000000000001E-2</v>
      </c>
      <c r="F4598">
        <v>4596</v>
      </c>
      <c r="G4598">
        <v>24.502327335249625</v>
      </c>
    </row>
    <row r="4599" spans="1:7" x14ac:dyDescent="0.25">
      <c r="A4599">
        <v>0.74780000000000002</v>
      </c>
      <c r="B4599">
        <v>0.55920400000000003</v>
      </c>
      <c r="C4599">
        <v>0.41817300000000002</v>
      </c>
      <c r="D4599">
        <v>0.233844</v>
      </c>
      <c r="E4599">
        <v>5.4683000000000002E-2</v>
      </c>
      <c r="F4599">
        <v>4597</v>
      </c>
      <c r="G4599">
        <v>24.505566126502877</v>
      </c>
    </row>
    <row r="4600" spans="1:7" x14ac:dyDescent="0.25">
      <c r="A4600">
        <v>0.74780199999999997</v>
      </c>
      <c r="B4600">
        <v>0.55920800000000004</v>
      </c>
      <c r="C4600">
        <v>0.41817700000000002</v>
      </c>
      <c r="D4600">
        <v>0.233848</v>
      </c>
      <c r="E4600">
        <v>5.4684999999999997E-2</v>
      </c>
      <c r="F4600">
        <v>4598</v>
      </c>
      <c r="G4600">
        <v>24.506221166998891</v>
      </c>
    </row>
    <row r="4601" spans="1:7" x14ac:dyDescent="0.25">
      <c r="A4601">
        <v>0.74782400000000004</v>
      </c>
      <c r="B4601">
        <v>0.55923999999999996</v>
      </c>
      <c r="C4601">
        <v>0.418213</v>
      </c>
      <c r="D4601">
        <v>0.23388200000000001</v>
      </c>
      <c r="E4601">
        <v>5.4701E-2</v>
      </c>
      <c r="F4601">
        <v>4599</v>
      </c>
      <c r="G4601">
        <v>24.512514568394543</v>
      </c>
    </row>
    <row r="4602" spans="1:7" x14ac:dyDescent="0.25">
      <c r="A4602">
        <v>0.74783500000000003</v>
      </c>
      <c r="B4602">
        <v>0.55925800000000003</v>
      </c>
      <c r="C4602">
        <v>0.41823199999999999</v>
      </c>
      <c r="D4602">
        <v>0.2339</v>
      </c>
      <c r="E4602">
        <v>5.4709000000000001E-2</v>
      </c>
      <c r="F4602">
        <v>4600</v>
      </c>
      <c r="G4602">
        <v>24.515803561166813</v>
      </c>
    </row>
    <row r="4603" spans="1:7" x14ac:dyDescent="0.25">
      <c r="A4603">
        <v>0.74785999999999997</v>
      </c>
      <c r="B4603">
        <v>0.55929499999999999</v>
      </c>
      <c r="C4603">
        <v>0.41827500000000001</v>
      </c>
      <c r="D4603">
        <v>0.23393900000000001</v>
      </c>
      <c r="E4603">
        <v>5.4726999999999998E-2</v>
      </c>
      <c r="F4603">
        <v>4601</v>
      </c>
      <c r="G4603">
        <v>24.523021691101818</v>
      </c>
    </row>
    <row r="4604" spans="1:7" x14ac:dyDescent="0.25">
      <c r="A4604">
        <v>0.74787000000000003</v>
      </c>
      <c r="B4604">
        <v>0.55930999999999997</v>
      </c>
      <c r="C4604">
        <v>0.41829100000000002</v>
      </c>
      <c r="D4604">
        <v>0.233955</v>
      </c>
      <c r="E4604">
        <v>5.4734999999999999E-2</v>
      </c>
      <c r="F4604">
        <v>4602</v>
      </c>
      <c r="G4604">
        <v>24.525908372255152</v>
      </c>
    </row>
    <row r="4605" spans="1:7" x14ac:dyDescent="0.25">
      <c r="A4605">
        <v>0.74789700000000003</v>
      </c>
      <c r="B4605">
        <v>0.55935000000000001</v>
      </c>
      <c r="C4605">
        <v>0.41833700000000001</v>
      </c>
      <c r="D4605">
        <v>0.23399700000000001</v>
      </c>
      <c r="E4605">
        <v>5.4753999999999997E-2</v>
      </c>
      <c r="F4605">
        <v>4603</v>
      </c>
      <c r="G4605">
        <v>24.533660305948828</v>
      </c>
    </row>
    <row r="4606" spans="1:7" x14ac:dyDescent="0.25">
      <c r="A4606">
        <v>0.74789899999999998</v>
      </c>
      <c r="B4606">
        <v>0.55935299999999999</v>
      </c>
      <c r="C4606">
        <v>0.41833999999999999</v>
      </c>
      <c r="D4606">
        <v>0.23400000000000001</v>
      </c>
      <c r="E4606">
        <v>5.4755999999999999E-2</v>
      </c>
      <c r="F4606">
        <v>4604</v>
      </c>
      <c r="G4606">
        <v>24.534206677208449</v>
      </c>
    </row>
    <row r="4607" spans="1:7" x14ac:dyDescent="0.25">
      <c r="A4607">
        <v>0.74791099999999999</v>
      </c>
      <c r="B4607">
        <v>0.55937099999999995</v>
      </c>
      <c r="C4607">
        <v>0.41836000000000001</v>
      </c>
      <c r="D4607">
        <v>0.234019</v>
      </c>
      <c r="E4607">
        <v>5.4765000000000001E-2</v>
      </c>
      <c r="F4607">
        <v>4605</v>
      </c>
      <c r="G4607">
        <v>24.537730880879575</v>
      </c>
    </row>
    <row r="4608" spans="1:7" x14ac:dyDescent="0.25">
      <c r="A4608">
        <v>0.747915</v>
      </c>
      <c r="B4608">
        <v>0.55937700000000001</v>
      </c>
      <c r="C4608">
        <v>0.41836699999999999</v>
      </c>
      <c r="D4608">
        <v>0.23402500000000001</v>
      </c>
      <c r="E4608">
        <v>5.4767999999999997E-2</v>
      </c>
      <c r="F4608">
        <v>4606</v>
      </c>
      <c r="G4608">
        <v>24.538823346953436</v>
      </c>
    </row>
    <row r="4609" spans="1:7" x14ac:dyDescent="0.25">
      <c r="A4609">
        <v>0.747915</v>
      </c>
      <c r="B4609">
        <v>0.55937700000000001</v>
      </c>
      <c r="C4609">
        <v>0.41836699999999999</v>
      </c>
      <c r="D4609">
        <v>0.23402500000000001</v>
      </c>
      <c r="E4609">
        <v>5.4767999999999997E-2</v>
      </c>
      <c r="F4609">
        <v>4607</v>
      </c>
      <c r="G4609">
        <v>24.538889169868007</v>
      </c>
    </row>
    <row r="4610" spans="1:7" x14ac:dyDescent="0.25">
      <c r="A4610">
        <v>0.74793699999999996</v>
      </c>
      <c r="B4610">
        <v>0.55940999999999996</v>
      </c>
      <c r="C4610">
        <v>0.418404</v>
      </c>
      <c r="D4610">
        <v>0.23405999999999999</v>
      </c>
      <c r="E4610">
        <v>5.4783999999999999E-2</v>
      </c>
      <c r="F4610">
        <v>4608</v>
      </c>
      <c r="G4610">
        <v>24.545239565111757</v>
      </c>
    </row>
    <row r="4611" spans="1:7" x14ac:dyDescent="0.25">
      <c r="A4611">
        <v>0.74802100000000005</v>
      </c>
      <c r="B4611">
        <v>0.55953600000000003</v>
      </c>
      <c r="C4611">
        <v>0.41854400000000003</v>
      </c>
      <c r="D4611">
        <v>0.23419100000000001</v>
      </c>
      <c r="E4611">
        <v>5.4844999999999998E-2</v>
      </c>
      <c r="F4611">
        <v>4609</v>
      </c>
      <c r="G4611">
        <v>24.569388789625883</v>
      </c>
    </row>
    <row r="4612" spans="1:7" x14ac:dyDescent="0.25">
      <c r="A4612">
        <v>0.74805500000000003</v>
      </c>
      <c r="B4612">
        <v>0.55958600000000003</v>
      </c>
      <c r="C4612">
        <v>0.418601</v>
      </c>
      <c r="D4612">
        <v>0.23424300000000001</v>
      </c>
      <c r="E4612">
        <v>5.4870000000000002E-2</v>
      </c>
      <c r="F4612">
        <v>4610</v>
      </c>
      <c r="G4612">
        <v>24.579087522392314</v>
      </c>
    </row>
    <row r="4613" spans="1:7" x14ac:dyDescent="0.25">
      <c r="A4613">
        <v>0.74805600000000005</v>
      </c>
      <c r="B4613">
        <v>0.55958799999999997</v>
      </c>
      <c r="C4613">
        <v>0.41860399999999998</v>
      </c>
      <c r="D4613">
        <v>0.23424600000000001</v>
      </c>
      <c r="E4613">
        <v>5.4871000000000003E-2</v>
      </c>
      <c r="F4613">
        <v>4611</v>
      </c>
      <c r="G4613">
        <v>24.579548840774581</v>
      </c>
    </row>
    <row r="4614" spans="1:7" x14ac:dyDescent="0.25">
      <c r="A4614">
        <v>0.74807999999999997</v>
      </c>
      <c r="B4614">
        <v>0.55962400000000001</v>
      </c>
      <c r="C4614">
        <v>0.41864400000000002</v>
      </c>
      <c r="D4614">
        <v>0.23428299999999999</v>
      </c>
      <c r="E4614">
        <v>5.4889E-2</v>
      </c>
      <c r="F4614">
        <v>4612</v>
      </c>
      <c r="G4614">
        <v>24.586467802194495</v>
      </c>
    </row>
    <row r="4615" spans="1:7" x14ac:dyDescent="0.25">
      <c r="A4615">
        <v>0.74809499999999995</v>
      </c>
      <c r="B4615">
        <v>0.55964599999999998</v>
      </c>
      <c r="C4615">
        <v>0.41866799999999998</v>
      </c>
      <c r="D4615">
        <v>0.23430599999999999</v>
      </c>
      <c r="E4615">
        <v>5.4899000000000003E-2</v>
      </c>
      <c r="F4615">
        <v>4613</v>
      </c>
      <c r="G4615">
        <v>24.590658936794433</v>
      </c>
    </row>
    <row r="4616" spans="1:7" x14ac:dyDescent="0.25">
      <c r="A4616">
        <v>0.74809599999999998</v>
      </c>
      <c r="B4616">
        <v>0.55964800000000003</v>
      </c>
      <c r="C4616">
        <v>0.41866999999999999</v>
      </c>
      <c r="D4616">
        <v>0.23430799999999999</v>
      </c>
      <c r="E4616">
        <v>5.4899999999999997E-2</v>
      </c>
      <c r="F4616">
        <v>4614</v>
      </c>
      <c r="G4616">
        <v>24.591051034343149</v>
      </c>
    </row>
    <row r="4617" spans="1:7" x14ac:dyDescent="0.25">
      <c r="A4617">
        <v>0.74810399999999999</v>
      </c>
      <c r="B4617">
        <v>0.55966000000000005</v>
      </c>
      <c r="C4617">
        <v>0.418684</v>
      </c>
      <c r="D4617">
        <v>0.234321</v>
      </c>
      <c r="E4617">
        <v>5.4906000000000003E-2</v>
      </c>
      <c r="F4617">
        <v>4615</v>
      </c>
      <c r="G4617">
        <v>24.593416808773725</v>
      </c>
    </row>
    <row r="4618" spans="1:7" x14ac:dyDescent="0.25">
      <c r="A4618">
        <v>0.74811300000000003</v>
      </c>
      <c r="B4618">
        <v>0.55967299999999998</v>
      </c>
      <c r="C4618">
        <v>0.41869899999999999</v>
      </c>
      <c r="D4618">
        <v>0.23433499999999999</v>
      </c>
      <c r="E4618">
        <v>5.4913000000000003E-2</v>
      </c>
      <c r="F4618">
        <v>4616</v>
      </c>
      <c r="G4618">
        <v>24.595996350585619</v>
      </c>
    </row>
    <row r="4619" spans="1:7" x14ac:dyDescent="0.25">
      <c r="A4619">
        <v>0.74812400000000001</v>
      </c>
      <c r="B4619">
        <v>0.55968899999999999</v>
      </c>
      <c r="C4619">
        <v>0.41871700000000001</v>
      </c>
      <c r="D4619">
        <v>0.234351</v>
      </c>
      <c r="E4619">
        <v>5.4919999999999997E-2</v>
      </c>
      <c r="F4619">
        <v>4617</v>
      </c>
      <c r="G4619">
        <v>24.599010778824834</v>
      </c>
    </row>
    <row r="4620" spans="1:7" x14ac:dyDescent="0.25">
      <c r="A4620">
        <v>0.74816499999999997</v>
      </c>
      <c r="B4620">
        <v>0.559751</v>
      </c>
      <c r="C4620">
        <v>0.41878599999999999</v>
      </c>
      <c r="D4620">
        <v>0.23441600000000001</v>
      </c>
      <c r="E4620">
        <v>5.4951E-2</v>
      </c>
      <c r="F4620">
        <v>4618</v>
      </c>
      <c r="G4620">
        <v>24.611034483967021</v>
      </c>
    </row>
    <row r="4621" spans="1:7" x14ac:dyDescent="0.25">
      <c r="A4621">
        <v>0.74819400000000003</v>
      </c>
      <c r="B4621">
        <v>0.55979400000000001</v>
      </c>
      <c r="C4621">
        <v>0.41883500000000001</v>
      </c>
      <c r="D4621">
        <v>0.234461</v>
      </c>
      <c r="E4621">
        <v>5.4972E-2</v>
      </c>
      <c r="F4621">
        <v>4619</v>
      </c>
      <c r="G4621">
        <v>24.619342766140086</v>
      </c>
    </row>
    <row r="4622" spans="1:7" x14ac:dyDescent="0.25">
      <c r="A4622">
        <v>0.74823899999999999</v>
      </c>
      <c r="B4622">
        <v>0.55986199999999997</v>
      </c>
      <c r="C4622">
        <v>0.41891</v>
      </c>
      <c r="D4622">
        <v>0.23453199999999999</v>
      </c>
      <c r="E4622">
        <v>5.5004999999999998E-2</v>
      </c>
      <c r="F4622">
        <v>4620</v>
      </c>
      <c r="G4622">
        <v>24.632384630428589</v>
      </c>
    </row>
    <row r="4623" spans="1:7" x14ac:dyDescent="0.25">
      <c r="A4623">
        <v>0.74825600000000003</v>
      </c>
      <c r="B4623">
        <v>0.55988599999999999</v>
      </c>
      <c r="C4623">
        <v>0.41893799999999998</v>
      </c>
      <c r="D4623">
        <v>0.23455799999999999</v>
      </c>
      <c r="E4623">
        <v>5.5017000000000003E-2</v>
      </c>
      <c r="F4623">
        <v>4621</v>
      </c>
      <c r="G4623">
        <v>24.637178477198031</v>
      </c>
    </row>
    <row r="4624" spans="1:7" x14ac:dyDescent="0.25">
      <c r="A4624">
        <v>0.74829000000000001</v>
      </c>
      <c r="B4624">
        <v>0.55993800000000005</v>
      </c>
      <c r="C4624">
        <v>0.41899599999999998</v>
      </c>
      <c r="D4624">
        <v>0.23461199999999999</v>
      </c>
      <c r="E4624">
        <v>5.5043000000000002E-2</v>
      </c>
      <c r="F4624">
        <v>4622</v>
      </c>
      <c r="G4624">
        <v>24.647240339555271</v>
      </c>
    </row>
    <row r="4625" spans="1:7" x14ac:dyDescent="0.25">
      <c r="A4625">
        <v>0.74837699999999996</v>
      </c>
      <c r="B4625">
        <v>0.56006800000000001</v>
      </c>
      <c r="C4625">
        <v>0.41914099999999999</v>
      </c>
      <c r="D4625">
        <v>0.23474800000000001</v>
      </c>
      <c r="E4625">
        <v>5.5106000000000002E-2</v>
      </c>
      <c r="F4625">
        <v>4623</v>
      </c>
      <c r="G4625">
        <v>24.672289716041387</v>
      </c>
    </row>
    <row r="4626" spans="1:7" x14ac:dyDescent="0.25">
      <c r="A4626">
        <v>0.74839500000000003</v>
      </c>
      <c r="B4626">
        <v>0.56009500000000001</v>
      </c>
      <c r="C4626">
        <v>0.41917199999999999</v>
      </c>
      <c r="D4626">
        <v>0.23477600000000001</v>
      </c>
      <c r="E4626">
        <v>5.5120000000000002E-2</v>
      </c>
      <c r="F4626">
        <v>4624</v>
      </c>
      <c r="G4626">
        <v>24.677525116521835</v>
      </c>
    </row>
    <row r="4627" spans="1:7" x14ac:dyDescent="0.25">
      <c r="A4627">
        <v>0.74840600000000002</v>
      </c>
      <c r="B4627">
        <v>0.56011200000000005</v>
      </c>
      <c r="C4627">
        <v>0.41919200000000001</v>
      </c>
      <c r="D4627">
        <v>0.234794</v>
      </c>
      <c r="E4627">
        <v>5.5128000000000003E-2</v>
      </c>
      <c r="F4627">
        <v>4625</v>
      </c>
      <c r="G4627">
        <v>24.680972574035351</v>
      </c>
    </row>
    <row r="4628" spans="1:7" x14ac:dyDescent="0.25">
      <c r="A4628">
        <v>0.74855400000000005</v>
      </c>
      <c r="B4628">
        <v>0.56033200000000005</v>
      </c>
      <c r="C4628">
        <v>0.41943900000000001</v>
      </c>
      <c r="D4628">
        <v>0.23502500000000001</v>
      </c>
      <c r="E4628">
        <v>5.5237000000000001E-2</v>
      </c>
      <c r="F4628">
        <v>4626</v>
      </c>
      <c r="G4628">
        <v>24.723735690954754</v>
      </c>
    </row>
    <row r="4629" spans="1:7" x14ac:dyDescent="0.25">
      <c r="A4629">
        <v>0.74861100000000003</v>
      </c>
      <c r="B4629">
        <v>0.560419</v>
      </c>
      <c r="C4629">
        <v>0.41953600000000002</v>
      </c>
      <c r="D4629">
        <v>0.23511599999999999</v>
      </c>
      <c r="E4629">
        <v>5.5279000000000002E-2</v>
      </c>
      <c r="F4629">
        <v>4627</v>
      </c>
      <c r="G4629">
        <v>24.740537142551979</v>
      </c>
    </row>
    <row r="4630" spans="1:7" x14ac:dyDescent="0.25">
      <c r="A4630">
        <v>0.74867300000000003</v>
      </c>
      <c r="B4630">
        <v>0.56051200000000001</v>
      </c>
      <c r="C4630">
        <v>0.41964000000000001</v>
      </c>
      <c r="D4630">
        <v>0.23521300000000001</v>
      </c>
      <c r="E4630">
        <v>5.5324999999999999E-2</v>
      </c>
      <c r="F4630">
        <v>4628</v>
      </c>
      <c r="G4630">
        <v>24.758669978004416</v>
      </c>
    </row>
    <row r="4631" spans="1:7" x14ac:dyDescent="0.25">
      <c r="A4631">
        <v>0.74867799999999995</v>
      </c>
      <c r="B4631">
        <v>0.56051899999999999</v>
      </c>
      <c r="C4631">
        <v>0.41964899999999999</v>
      </c>
      <c r="D4631">
        <v>0.23522100000000001</v>
      </c>
      <c r="E4631">
        <v>5.5329000000000003E-2</v>
      </c>
      <c r="F4631">
        <v>4629</v>
      </c>
      <c r="G4631">
        <v>24.760137703605476</v>
      </c>
    </row>
    <row r="4632" spans="1:7" x14ac:dyDescent="0.25">
      <c r="A4632">
        <v>0.74871699999999997</v>
      </c>
      <c r="B4632">
        <v>0.56057699999999999</v>
      </c>
      <c r="C4632">
        <v>0.419713</v>
      </c>
      <c r="D4632">
        <v>0.23528099999999999</v>
      </c>
      <c r="E4632">
        <v>5.5357000000000003E-2</v>
      </c>
      <c r="F4632">
        <v>4630</v>
      </c>
      <c r="G4632">
        <v>24.771281282639208</v>
      </c>
    </row>
    <row r="4633" spans="1:7" x14ac:dyDescent="0.25">
      <c r="A4633">
        <v>0.74876600000000004</v>
      </c>
      <c r="B4633">
        <v>0.56064999999999998</v>
      </c>
      <c r="C4633">
        <v>0.41979499999999997</v>
      </c>
      <c r="D4633">
        <v>0.23535800000000001</v>
      </c>
      <c r="E4633">
        <v>5.5392999999999998E-2</v>
      </c>
      <c r="F4633">
        <v>4631</v>
      </c>
      <c r="G4633">
        <v>24.785558998367524</v>
      </c>
    </row>
    <row r="4634" spans="1:7" x14ac:dyDescent="0.25">
      <c r="A4634">
        <v>0.74878</v>
      </c>
      <c r="B4634">
        <v>0.56067100000000003</v>
      </c>
      <c r="C4634">
        <v>0.419819</v>
      </c>
      <c r="D4634">
        <v>0.23538000000000001</v>
      </c>
      <c r="E4634">
        <v>5.5404000000000002E-2</v>
      </c>
      <c r="F4634">
        <v>4632</v>
      </c>
      <c r="G4634">
        <v>24.7896530826869</v>
      </c>
    </row>
    <row r="4635" spans="1:7" x14ac:dyDescent="0.25">
      <c r="A4635">
        <v>0.74879799999999996</v>
      </c>
      <c r="B4635">
        <v>0.56069800000000003</v>
      </c>
      <c r="C4635">
        <v>0.41985</v>
      </c>
      <c r="D4635">
        <v>0.23540900000000001</v>
      </c>
      <c r="E4635">
        <v>5.5417000000000001E-2</v>
      </c>
      <c r="F4635">
        <v>4633</v>
      </c>
      <c r="G4635">
        <v>24.794996585914177</v>
      </c>
    </row>
    <row r="4636" spans="1:7" x14ac:dyDescent="0.25">
      <c r="A4636">
        <v>0.74881900000000001</v>
      </c>
      <c r="B4636">
        <v>0.56072900000000003</v>
      </c>
      <c r="C4636">
        <v>0.41988500000000001</v>
      </c>
      <c r="D4636">
        <v>0.23544200000000001</v>
      </c>
      <c r="E4636">
        <v>5.5433000000000003E-2</v>
      </c>
      <c r="F4636">
        <v>4634</v>
      </c>
      <c r="G4636">
        <v>24.801076945991717</v>
      </c>
    </row>
    <row r="4637" spans="1:7" x14ac:dyDescent="0.25">
      <c r="A4637">
        <v>0.748861</v>
      </c>
      <c r="B4637">
        <v>0.56079199999999996</v>
      </c>
      <c r="C4637">
        <v>0.41995500000000002</v>
      </c>
      <c r="D4637">
        <v>0.235508</v>
      </c>
      <c r="E4637">
        <v>5.5463999999999999E-2</v>
      </c>
      <c r="F4637">
        <v>4635</v>
      </c>
      <c r="G4637">
        <v>24.813349096289926</v>
      </c>
    </row>
    <row r="4638" spans="1:7" x14ac:dyDescent="0.25">
      <c r="A4638">
        <v>0.74887899999999996</v>
      </c>
      <c r="B4638">
        <v>0.56081999999999999</v>
      </c>
      <c r="C4638">
        <v>0.41998600000000003</v>
      </c>
      <c r="D4638">
        <v>0.235537</v>
      </c>
      <c r="E4638">
        <v>5.5478E-2</v>
      </c>
      <c r="F4638">
        <v>4636</v>
      </c>
      <c r="G4638">
        <v>24.818811522571028</v>
      </c>
    </row>
    <row r="4639" spans="1:7" x14ac:dyDescent="0.25">
      <c r="A4639">
        <v>0.74892099999999995</v>
      </c>
      <c r="B4639">
        <v>0.56088300000000002</v>
      </c>
      <c r="C4639">
        <v>0.42005799999999999</v>
      </c>
      <c r="D4639">
        <v>0.23560300000000001</v>
      </c>
      <c r="E4639">
        <v>5.5509000000000003E-2</v>
      </c>
      <c r="F4639">
        <v>4637</v>
      </c>
      <c r="G4639">
        <v>24.831177418966508</v>
      </c>
    </row>
    <row r="4640" spans="1:7" x14ac:dyDescent="0.25">
      <c r="A4640">
        <v>0.74893399999999999</v>
      </c>
      <c r="B4640">
        <v>0.56090200000000001</v>
      </c>
      <c r="C4640">
        <v>0.42007899999999998</v>
      </c>
      <c r="D4640">
        <v>0.235623</v>
      </c>
      <c r="E4640">
        <v>5.5517999999999998E-2</v>
      </c>
      <c r="F4640">
        <v>4638</v>
      </c>
      <c r="G4640">
        <v>24.834849905357004</v>
      </c>
    </row>
    <row r="4641" spans="1:7" x14ac:dyDescent="0.25">
      <c r="A4641">
        <v>0.74893699999999996</v>
      </c>
      <c r="B4641">
        <v>0.56090700000000004</v>
      </c>
      <c r="C4641">
        <v>0.42008499999999999</v>
      </c>
      <c r="D4641">
        <v>0.235628</v>
      </c>
      <c r="E4641">
        <v>5.5521000000000001E-2</v>
      </c>
      <c r="F4641">
        <v>4639</v>
      </c>
      <c r="G4641">
        <v>24.835871302488169</v>
      </c>
    </row>
    <row r="4642" spans="1:7" x14ac:dyDescent="0.25">
      <c r="A4642">
        <v>0.74893900000000002</v>
      </c>
      <c r="B4642">
        <v>0.56090899999999999</v>
      </c>
      <c r="C4642">
        <v>0.42008699999999999</v>
      </c>
      <c r="D4642">
        <v>0.23563100000000001</v>
      </c>
      <c r="E4642">
        <v>5.5522000000000002E-2</v>
      </c>
      <c r="F4642">
        <v>4640</v>
      </c>
      <c r="G4642">
        <v>24.836293102946602</v>
      </c>
    </row>
    <row r="4643" spans="1:7" x14ac:dyDescent="0.25">
      <c r="A4643">
        <v>0.74899700000000002</v>
      </c>
      <c r="B4643">
        <v>0.56099699999999997</v>
      </c>
      <c r="C4643">
        <v>0.42018499999999998</v>
      </c>
      <c r="D4643">
        <v>0.23572299999999999</v>
      </c>
      <c r="E4643">
        <v>5.5565000000000003E-2</v>
      </c>
      <c r="F4643">
        <v>4641</v>
      </c>
      <c r="G4643">
        <v>24.853456700662022</v>
      </c>
    </row>
    <row r="4644" spans="1:7" x14ac:dyDescent="0.25">
      <c r="A4644">
        <v>0.74909000000000003</v>
      </c>
      <c r="B4644">
        <v>0.56113500000000005</v>
      </c>
      <c r="C4644">
        <v>0.42034100000000002</v>
      </c>
      <c r="D4644">
        <v>0.23586799999999999</v>
      </c>
      <c r="E4644">
        <v>5.5634000000000003E-2</v>
      </c>
      <c r="F4644">
        <v>4642</v>
      </c>
      <c r="G4644">
        <v>24.880532237310742</v>
      </c>
    </row>
    <row r="4645" spans="1:7" x14ac:dyDescent="0.25">
      <c r="A4645">
        <v>0.74917299999999998</v>
      </c>
      <c r="B4645">
        <v>0.56125999999999998</v>
      </c>
      <c r="C4645">
        <v>0.42048099999999999</v>
      </c>
      <c r="D4645">
        <v>0.23599899999999999</v>
      </c>
      <c r="E4645">
        <v>5.5695000000000001E-2</v>
      </c>
      <c r="F4645">
        <v>4643</v>
      </c>
      <c r="G4645">
        <v>24.904954224177139</v>
      </c>
    </row>
    <row r="4646" spans="1:7" x14ac:dyDescent="0.25">
      <c r="A4646">
        <v>0.74919400000000003</v>
      </c>
      <c r="B4646">
        <v>0.56129200000000001</v>
      </c>
      <c r="C4646">
        <v>0.42051699999999997</v>
      </c>
      <c r="D4646">
        <v>0.23603299999999999</v>
      </c>
      <c r="E4646">
        <v>5.5710999999999997E-2</v>
      </c>
      <c r="F4646">
        <v>4644</v>
      </c>
      <c r="G4646">
        <v>24.911248379474575</v>
      </c>
    </row>
    <row r="4647" spans="1:7" x14ac:dyDescent="0.25">
      <c r="A4647">
        <v>0.74920500000000001</v>
      </c>
      <c r="B4647">
        <v>0.56130800000000003</v>
      </c>
      <c r="C4647">
        <v>0.42053499999999999</v>
      </c>
      <c r="D4647">
        <v>0.23605000000000001</v>
      </c>
      <c r="E4647">
        <v>5.5719999999999999E-2</v>
      </c>
      <c r="F4647">
        <v>4645</v>
      </c>
      <c r="G4647">
        <v>24.914475997477997</v>
      </c>
    </row>
    <row r="4648" spans="1:7" x14ac:dyDescent="0.25">
      <c r="A4648">
        <v>0.749255</v>
      </c>
      <c r="B4648">
        <v>0.56138399999999999</v>
      </c>
      <c r="C4648">
        <v>0.42061999999999999</v>
      </c>
      <c r="D4648">
        <v>0.23612900000000001</v>
      </c>
      <c r="E4648">
        <v>5.5757000000000001E-2</v>
      </c>
      <c r="F4648">
        <v>4646</v>
      </c>
      <c r="G4648">
        <v>24.929268487660295</v>
      </c>
    </row>
    <row r="4649" spans="1:7" x14ac:dyDescent="0.25">
      <c r="A4649">
        <v>0.74925900000000001</v>
      </c>
      <c r="B4649">
        <v>0.56138900000000003</v>
      </c>
      <c r="C4649">
        <v>0.420626</v>
      </c>
      <c r="D4649">
        <v>0.23613500000000001</v>
      </c>
      <c r="E4649">
        <v>5.5759999999999997E-2</v>
      </c>
      <c r="F4649">
        <v>4647</v>
      </c>
      <c r="G4649">
        <v>24.930405862844502</v>
      </c>
    </row>
    <row r="4650" spans="1:7" x14ac:dyDescent="0.25">
      <c r="A4650">
        <v>0.74927299999999997</v>
      </c>
      <c r="B4650">
        <v>0.56140999999999996</v>
      </c>
      <c r="C4650">
        <v>0.420649</v>
      </c>
      <c r="D4650">
        <v>0.23615700000000001</v>
      </c>
      <c r="E4650">
        <v>5.577E-2</v>
      </c>
      <c r="F4650">
        <v>4648</v>
      </c>
      <c r="G4650">
        <v>24.93443824930948</v>
      </c>
    </row>
    <row r="4651" spans="1:7" x14ac:dyDescent="0.25">
      <c r="A4651">
        <v>0.749282</v>
      </c>
      <c r="B4651">
        <v>0.56142400000000003</v>
      </c>
      <c r="C4651">
        <v>0.42066500000000001</v>
      </c>
      <c r="D4651">
        <v>0.23617199999999999</v>
      </c>
      <c r="E4651">
        <v>5.5777E-2</v>
      </c>
      <c r="F4651">
        <v>4649</v>
      </c>
      <c r="G4651">
        <v>24.937212664870216</v>
      </c>
    </row>
    <row r="4652" spans="1:7" x14ac:dyDescent="0.25">
      <c r="A4652">
        <v>0.74944100000000002</v>
      </c>
      <c r="B4652">
        <v>0.56166099999999997</v>
      </c>
      <c r="C4652">
        <v>0.42093199999999997</v>
      </c>
      <c r="D4652">
        <v>0.23642099999999999</v>
      </c>
      <c r="E4652">
        <v>5.5895E-2</v>
      </c>
      <c r="F4652">
        <v>4650</v>
      </c>
      <c r="G4652">
        <v>24.983894949443105</v>
      </c>
    </row>
    <row r="4653" spans="1:7" x14ac:dyDescent="0.25">
      <c r="A4653">
        <v>0.74944900000000003</v>
      </c>
      <c r="B4653">
        <v>0.56167400000000001</v>
      </c>
      <c r="C4653">
        <v>0.42094599999999999</v>
      </c>
      <c r="D4653">
        <v>0.23643400000000001</v>
      </c>
      <c r="E4653">
        <v>5.5900999999999999E-2</v>
      </c>
      <c r="F4653">
        <v>4651</v>
      </c>
      <c r="G4653">
        <v>24.986367347462583</v>
      </c>
    </row>
    <row r="4654" spans="1:7" x14ac:dyDescent="0.25">
      <c r="A4654">
        <v>0.74944900000000003</v>
      </c>
      <c r="B4654">
        <v>0.56167400000000001</v>
      </c>
      <c r="C4654">
        <v>0.42094700000000002</v>
      </c>
      <c r="D4654">
        <v>0.23643500000000001</v>
      </c>
      <c r="E4654">
        <v>5.5902E-2</v>
      </c>
      <c r="F4654">
        <v>4652</v>
      </c>
      <c r="G4654">
        <v>24.986519517261875</v>
      </c>
    </row>
    <row r="4655" spans="1:7" x14ac:dyDescent="0.25">
      <c r="A4655">
        <v>0.74946299999999999</v>
      </c>
      <c r="B4655">
        <v>0.56169500000000006</v>
      </c>
      <c r="C4655">
        <v>0.42097000000000001</v>
      </c>
      <c r="D4655">
        <v>0.236457</v>
      </c>
      <c r="E4655">
        <v>5.5912000000000003E-2</v>
      </c>
      <c r="F4655">
        <v>4653</v>
      </c>
      <c r="G4655">
        <v>24.990601862561956</v>
      </c>
    </row>
    <row r="4656" spans="1:7" x14ac:dyDescent="0.25">
      <c r="A4656">
        <v>0.74947799999999998</v>
      </c>
      <c r="B4656">
        <v>0.56171700000000002</v>
      </c>
      <c r="C4656">
        <v>0.42099399999999998</v>
      </c>
      <c r="D4656">
        <v>0.23648</v>
      </c>
      <c r="E4656">
        <v>5.5923E-2</v>
      </c>
      <c r="F4656">
        <v>4654</v>
      </c>
      <c r="G4656">
        <v>24.994866573382598</v>
      </c>
    </row>
    <row r="4657" spans="1:7" x14ac:dyDescent="0.25">
      <c r="A4657">
        <v>0.74951199999999996</v>
      </c>
      <c r="B4657">
        <v>0.56176800000000005</v>
      </c>
      <c r="C4657">
        <v>0.42105100000000001</v>
      </c>
      <c r="D4657">
        <v>0.23653299999999999</v>
      </c>
      <c r="E4657">
        <v>5.5947999999999998E-2</v>
      </c>
      <c r="F4657">
        <v>4655</v>
      </c>
      <c r="G4657">
        <v>25.004900649838305</v>
      </c>
    </row>
    <row r="4658" spans="1:7" x14ac:dyDescent="0.25">
      <c r="A4658">
        <v>0.74954299999999996</v>
      </c>
      <c r="B4658">
        <v>0.56181499999999995</v>
      </c>
      <c r="C4658">
        <v>0.42110399999999998</v>
      </c>
      <c r="D4658">
        <v>0.23658299999999999</v>
      </c>
      <c r="E4658">
        <v>5.5971E-2</v>
      </c>
      <c r="F4658">
        <v>4656</v>
      </c>
      <c r="G4658">
        <v>25.014162949901323</v>
      </c>
    </row>
    <row r="4659" spans="1:7" x14ac:dyDescent="0.25">
      <c r="A4659">
        <v>0.74955799999999995</v>
      </c>
      <c r="B4659">
        <v>0.56183700000000003</v>
      </c>
      <c r="C4659">
        <v>0.42113</v>
      </c>
      <c r="D4659">
        <v>0.23660700000000001</v>
      </c>
      <c r="E4659">
        <v>5.5982999999999998E-2</v>
      </c>
      <c r="F4659">
        <v>4657</v>
      </c>
      <c r="G4659">
        <v>25.018664984375096</v>
      </c>
    </row>
    <row r="4660" spans="1:7" x14ac:dyDescent="0.25">
      <c r="A4660">
        <v>0.74956</v>
      </c>
      <c r="B4660">
        <v>0.56184000000000001</v>
      </c>
      <c r="C4660">
        <v>0.42113299999999998</v>
      </c>
      <c r="D4660">
        <v>0.23660900000000001</v>
      </c>
      <c r="E4660">
        <v>5.5983999999999999E-2</v>
      </c>
      <c r="F4660">
        <v>4658</v>
      </c>
      <c r="G4660">
        <v>25.019212398689724</v>
      </c>
    </row>
    <row r="4661" spans="1:7" x14ac:dyDescent="0.25">
      <c r="A4661">
        <v>0.74956900000000004</v>
      </c>
      <c r="B4661">
        <v>0.56185399999999996</v>
      </c>
      <c r="C4661">
        <v>0.421149</v>
      </c>
      <c r="D4661">
        <v>0.236624</v>
      </c>
      <c r="E4661">
        <v>5.5990999999999999E-2</v>
      </c>
      <c r="F4661">
        <v>4659</v>
      </c>
      <c r="G4661">
        <v>25.02199474675156</v>
      </c>
    </row>
    <row r="4662" spans="1:7" x14ac:dyDescent="0.25">
      <c r="A4662">
        <v>0.74961800000000001</v>
      </c>
      <c r="B4662">
        <v>0.56192699999999995</v>
      </c>
      <c r="C4662">
        <v>0.42123100000000002</v>
      </c>
      <c r="D4662">
        <v>0.23670099999999999</v>
      </c>
      <c r="E4662">
        <v>5.6028000000000001E-2</v>
      </c>
      <c r="F4662">
        <v>4660</v>
      </c>
      <c r="G4662">
        <v>25.036452164226652</v>
      </c>
    </row>
    <row r="4663" spans="1:7" x14ac:dyDescent="0.25">
      <c r="A4663">
        <v>0.74964399999999998</v>
      </c>
      <c r="B4663">
        <v>0.56196699999999999</v>
      </c>
      <c r="C4663">
        <v>0.42127500000000001</v>
      </c>
      <c r="D4663">
        <v>0.23674300000000001</v>
      </c>
      <c r="E4663">
        <v>5.6047E-2</v>
      </c>
      <c r="F4663">
        <v>4661</v>
      </c>
      <c r="G4663">
        <v>25.044211214527046</v>
      </c>
    </row>
    <row r="4664" spans="1:7" x14ac:dyDescent="0.25">
      <c r="A4664">
        <v>0.74965300000000001</v>
      </c>
      <c r="B4664">
        <v>0.56198000000000004</v>
      </c>
      <c r="C4664">
        <v>0.42129</v>
      </c>
      <c r="D4664">
        <v>0.23675599999999999</v>
      </c>
      <c r="E4664">
        <v>5.6054E-2</v>
      </c>
      <c r="F4664">
        <v>4662</v>
      </c>
      <c r="G4664">
        <v>25.046782232250056</v>
      </c>
    </row>
    <row r="4665" spans="1:7" x14ac:dyDescent="0.25">
      <c r="A4665">
        <v>0.74966699999999997</v>
      </c>
      <c r="B4665">
        <v>0.56200099999999997</v>
      </c>
      <c r="C4665">
        <v>0.42131400000000002</v>
      </c>
      <c r="D4665">
        <v>0.23677899999999999</v>
      </c>
      <c r="E4665">
        <v>5.6064000000000003E-2</v>
      </c>
      <c r="F4665">
        <v>4663</v>
      </c>
      <c r="G4665">
        <v>25.051041758841762</v>
      </c>
    </row>
    <row r="4666" spans="1:7" x14ac:dyDescent="0.25">
      <c r="A4666">
        <v>0.74968699999999999</v>
      </c>
      <c r="B4666">
        <v>0.56203099999999995</v>
      </c>
      <c r="C4666">
        <v>0.42134700000000003</v>
      </c>
      <c r="D4666">
        <v>0.23680999999999999</v>
      </c>
      <c r="E4666">
        <v>5.6078999999999997E-2</v>
      </c>
      <c r="F4666">
        <v>4664</v>
      </c>
      <c r="G4666">
        <v>25.056887052248776</v>
      </c>
    </row>
    <row r="4667" spans="1:7" x14ac:dyDescent="0.25">
      <c r="A4667">
        <v>0.74971900000000002</v>
      </c>
      <c r="B4667">
        <v>0.562079</v>
      </c>
      <c r="C4667">
        <v>0.42140100000000003</v>
      </c>
      <c r="D4667">
        <v>0.23685999999999999</v>
      </c>
      <c r="E4667">
        <v>5.6103E-2</v>
      </c>
      <c r="F4667">
        <v>4665</v>
      </c>
      <c r="G4667">
        <v>25.066325374239742</v>
      </c>
    </row>
    <row r="4668" spans="1:7" x14ac:dyDescent="0.25">
      <c r="A4668">
        <v>0.74973400000000001</v>
      </c>
      <c r="B4668">
        <v>0.56210099999999996</v>
      </c>
      <c r="C4668">
        <v>0.42142600000000002</v>
      </c>
      <c r="D4668">
        <v>0.23688400000000001</v>
      </c>
      <c r="E4668">
        <v>5.6113999999999997E-2</v>
      </c>
      <c r="F4668">
        <v>4666</v>
      </c>
      <c r="G4668">
        <v>25.070697581601113</v>
      </c>
    </row>
    <row r="4669" spans="1:7" x14ac:dyDescent="0.25">
      <c r="A4669">
        <v>0.74976299999999996</v>
      </c>
      <c r="B4669">
        <v>0.56214500000000001</v>
      </c>
      <c r="C4669">
        <v>0.42147600000000002</v>
      </c>
      <c r="D4669">
        <v>0.23693</v>
      </c>
      <c r="E4669">
        <v>5.6135999999999998E-2</v>
      </c>
      <c r="F4669">
        <v>4667</v>
      </c>
      <c r="G4669">
        <v>25.079456004591421</v>
      </c>
    </row>
    <row r="4670" spans="1:7" x14ac:dyDescent="0.25">
      <c r="A4670">
        <v>0.74977400000000005</v>
      </c>
      <c r="B4670">
        <v>0.56216100000000002</v>
      </c>
      <c r="C4670">
        <v>0.42149399999999998</v>
      </c>
      <c r="D4670">
        <v>0.23694799999999999</v>
      </c>
      <c r="E4670">
        <v>5.6143999999999999E-2</v>
      </c>
      <c r="F4670">
        <v>4668</v>
      </c>
      <c r="G4670">
        <v>25.082745230779093</v>
      </c>
    </row>
    <row r="4671" spans="1:7" x14ac:dyDescent="0.25">
      <c r="A4671">
        <v>0.74978</v>
      </c>
      <c r="B4671">
        <v>0.56216999999999995</v>
      </c>
      <c r="C4671">
        <v>0.42150399999999999</v>
      </c>
      <c r="D4671">
        <v>0.236957</v>
      </c>
      <c r="E4671">
        <v>5.6148999999999998E-2</v>
      </c>
      <c r="F4671">
        <v>4669</v>
      </c>
      <c r="G4671">
        <v>25.084509474121241</v>
      </c>
    </row>
    <row r="4672" spans="1:7" x14ac:dyDescent="0.25">
      <c r="A4672">
        <v>0.74978500000000003</v>
      </c>
      <c r="B4672">
        <v>0.56217799999999996</v>
      </c>
      <c r="C4672">
        <v>0.42151300000000003</v>
      </c>
      <c r="D4672">
        <v>0.23696500000000001</v>
      </c>
      <c r="E4672">
        <v>5.6152000000000001E-2</v>
      </c>
      <c r="F4672">
        <v>4670</v>
      </c>
      <c r="G4672">
        <v>25.085975927025313</v>
      </c>
    </row>
    <row r="4673" spans="1:7" x14ac:dyDescent="0.25">
      <c r="A4673">
        <v>0.749803</v>
      </c>
      <c r="B4673">
        <v>0.56220499999999995</v>
      </c>
      <c r="C4673">
        <v>0.421543</v>
      </c>
      <c r="D4673">
        <v>0.23699400000000001</v>
      </c>
      <c r="E4673">
        <v>5.6166000000000001E-2</v>
      </c>
      <c r="F4673">
        <v>4671</v>
      </c>
      <c r="G4673">
        <v>25.091351983523037</v>
      </c>
    </row>
    <row r="4674" spans="1:7" x14ac:dyDescent="0.25">
      <c r="A4674">
        <v>0.74981399999999998</v>
      </c>
      <c r="B4674">
        <v>0.56222099999999997</v>
      </c>
      <c r="C4674">
        <v>0.42156100000000002</v>
      </c>
      <c r="D4674">
        <v>0.23701</v>
      </c>
      <c r="E4674">
        <v>5.6174000000000002E-2</v>
      </c>
      <c r="F4674">
        <v>4672</v>
      </c>
      <c r="G4674">
        <v>25.094453747904119</v>
      </c>
    </row>
    <row r="4675" spans="1:7" x14ac:dyDescent="0.25">
      <c r="A4675">
        <v>0.74983500000000003</v>
      </c>
      <c r="B4675">
        <v>0.562253</v>
      </c>
      <c r="C4675">
        <v>0.421597</v>
      </c>
      <c r="D4675">
        <v>0.237044</v>
      </c>
      <c r="E4675">
        <v>5.6189999999999997E-2</v>
      </c>
      <c r="F4675">
        <v>4673</v>
      </c>
      <c r="G4675">
        <v>25.100797385565933</v>
      </c>
    </row>
    <row r="4676" spans="1:7" x14ac:dyDescent="0.25">
      <c r="A4676">
        <v>0.74983699999999998</v>
      </c>
      <c r="B4676">
        <v>0.56225499999999995</v>
      </c>
      <c r="C4676">
        <v>0.421599</v>
      </c>
      <c r="D4676">
        <v>0.23704600000000001</v>
      </c>
      <c r="E4676">
        <v>5.6190999999999998E-2</v>
      </c>
      <c r="F4676">
        <v>4674</v>
      </c>
      <c r="G4676">
        <v>25.101246283606915</v>
      </c>
    </row>
    <row r="4677" spans="1:7" x14ac:dyDescent="0.25">
      <c r="A4677">
        <v>0.74990400000000002</v>
      </c>
      <c r="B4677">
        <v>0.56235599999999997</v>
      </c>
      <c r="C4677">
        <v>0.421713</v>
      </c>
      <c r="D4677">
        <v>0.237152</v>
      </c>
      <c r="E4677">
        <v>5.6240999999999999E-2</v>
      </c>
      <c r="F4677">
        <v>4675</v>
      </c>
      <c r="G4677">
        <v>25.121245173941485</v>
      </c>
    </row>
    <row r="4678" spans="1:7" x14ac:dyDescent="0.25">
      <c r="A4678">
        <v>0.74992099999999995</v>
      </c>
      <c r="B4678">
        <v>0.56238100000000002</v>
      </c>
      <c r="C4678">
        <v>0.42174099999999998</v>
      </c>
      <c r="D4678">
        <v>0.237179</v>
      </c>
      <c r="E4678">
        <v>5.6253999999999998E-2</v>
      </c>
      <c r="F4678">
        <v>4676</v>
      </c>
      <c r="G4678">
        <v>25.12627916001091</v>
      </c>
    </row>
    <row r="4679" spans="1:7" x14ac:dyDescent="0.25">
      <c r="A4679">
        <v>0.74997400000000003</v>
      </c>
      <c r="B4679">
        <v>0.56246099999999999</v>
      </c>
      <c r="C4679">
        <v>0.42183100000000001</v>
      </c>
      <c r="D4679">
        <v>0.237264</v>
      </c>
      <c r="E4679">
        <v>5.6293999999999997E-2</v>
      </c>
      <c r="F4679">
        <v>4677</v>
      </c>
      <c r="G4679">
        <v>25.142234559817965</v>
      </c>
    </row>
    <row r="4680" spans="1:7" x14ac:dyDescent="0.25">
      <c r="A4680">
        <v>0.75001600000000002</v>
      </c>
      <c r="B4680">
        <v>0.562523</v>
      </c>
      <c r="C4680">
        <v>0.42190100000000003</v>
      </c>
      <c r="D4680">
        <v>0.23732900000000001</v>
      </c>
      <c r="E4680">
        <v>5.6325E-2</v>
      </c>
      <c r="F4680">
        <v>4678</v>
      </c>
      <c r="G4680">
        <v>25.154594358221452</v>
      </c>
    </row>
    <row r="4681" spans="1:7" x14ac:dyDescent="0.25">
      <c r="A4681">
        <v>0.75009000000000003</v>
      </c>
      <c r="B4681">
        <v>0.56263399999999997</v>
      </c>
      <c r="C4681">
        <v>0.42202600000000001</v>
      </c>
      <c r="D4681">
        <v>0.23744599999999999</v>
      </c>
      <c r="E4681">
        <v>5.6381000000000001E-2</v>
      </c>
      <c r="F4681">
        <v>4679</v>
      </c>
      <c r="G4681">
        <v>25.176655541666072</v>
      </c>
    </row>
    <row r="4682" spans="1:7" x14ac:dyDescent="0.25">
      <c r="A4682">
        <v>0.75011899999999998</v>
      </c>
      <c r="B4682">
        <v>0.56267900000000004</v>
      </c>
      <c r="C4682">
        <v>0.42207600000000001</v>
      </c>
      <c r="D4682">
        <v>0.23749300000000001</v>
      </c>
      <c r="E4682">
        <v>5.6403000000000002E-2</v>
      </c>
      <c r="F4682">
        <v>4680</v>
      </c>
      <c r="G4682">
        <v>25.185497081366975</v>
      </c>
    </row>
    <row r="4683" spans="1:7" x14ac:dyDescent="0.25">
      <c r="A4683">
        <v>0.75014899999999995</v>
      </c>
      <c r="B4683">
        <v>0.56272299999999997</v>
      </c>
      <c r="C4683">
        <v>0.422126</v>
      </c>
      <c r="D4683">
        <v>0.23754</v>
      </c>
      <c r="E4683">
        <v>5.6425000000000003E-2</v>
      </c>
      <c r="F4683">
        <v>4681</v>
      </c>
      <c r="G4683">
        <v>25.19430963801884</v>
      </c>
    </row>
    <row r="4684" spans="1:7" x14ac:dyDescent="0.25">
      <c r="A4684">
        <v>0.75017699999999998</v>
      </c>
      <c r="B4684">
        <v>0.56276599999999999</v>
      </c>
      <c r="C4684">
        <v>0.42217500000000002</v>
      </c>
      <c r="D4684">
        <v>0.23758599999999999</v>
      </c>
      <c r="E4684">
        <v>5.6446999999999997E-2</v>
      </c>
      <c r="F4684">
        <v>4682</v>
      </c>
      <c r="G4684">
        <v>25.202910712341595</v>
      </c>
    </row>
    <row r="4685" spans="1:7" x14ac:dyDescent="0.25">
      <c r="A4685">
        <v>0.75019199999999997</v>
      </c>
      <c r="B4685">
        <v>0.56278799999999995</v>
      </c>
      <c r="C4685">
        <v>0.42219899999999999</v>
      </c>
      <c r="D4685">
        <v>0.23760800000000001</v>
      </c>
      <c r="E4685">
        <v>5.6458000000000001E-2</v>
      </c>
      <c r="F4685">
        <v>4683</v>
      </c>
      <c r="G4685">
        <v>25.207166830101851</v>
      </c>
    </row>
    <row r="4686" spans="1:7" x14ac:dyDescent="0.25">
      <c r="A4686">
        <v>0.75019800000000003</v>
      </c>
      <c r="B4686">
        <v>0.56279599999999996</v>
      </c>
      <c r="C4686">
        <v>0.42220800000000003</v>
      </c>
      <c r="D4686">
        <v>0.23761699999999999</v>
      </c>
      <c r="E4686">
        <v>5.6461999999999998E-2</v>
      </c>
      <c r="F4686">
        <v>4684</v>
      </c>
      <c r="G4686">
        <v>25.208912117518178</v>
      </c>
    </row>
    <row r="4687" spans="1:7" x14ac:dyDescent="0.25">
      <c r="A4687">
        <v>0.75024900000000005</v>
      </c>
      <c r="B4687">
        <v>0.56287399999999999</v>
      </c>
      <c r="C4687">
        <v>0.422296</v>
      </c>
      <c r="D4687">
        <v>0.23769999999999999</v>
      </c>
      <c r="E4687">
        <v>5.6501000000000003E-2</v>
      </c>
      <c r="F4687">
        <v>4685</v>
      </c>
      <c r="G4687">
        <v>25.224442850142793</v>
      </c>
    </row>
    <row r="4688" spans="1:7" x14ac:dyDescent="0.25">
      <c r="A4688">
        <v>0.750251</v>
      </c>
      <c r="B4688">
        <v>0.56287699999999996</v>
      </c>
      <c r="C4688">
        <v>0.42229899999999998</v>
      </c>
      <c r="D4688">
        <v>0.237703</v>
      </c>
      <c r="E4688">
        <v>5.6502999999999998E-2</v>
      </c>
      <c r="F4688">
        <v>4686</v>
      </c>
      <c r="G4688">
        <v>25.225051164995758</v>
      </c>
    </row>
    <row r="4689" spans="1:7" x14ac:dyDescent="0.25">
      <c r="A4689">
        <v>0.75026599999999999</v>
      </c>
      <c r="B4689">
        <v>0.56289900000000004</v>
      </c>
      <c r="C4689">
        <v>0.42232399999999998</v>
      </c>
      <c r="D4689">
        <v>0.23772599999999999</v>
      </c>
      <c r="E4689">
        <v>5.6514000000000002E-2</v>
      </c>
      <c r="F4689">
        <v>4687</v>
      </c>
      <c r="G4689">
        <v>25.229458830008561</v>
      </c>
    </row>
    <row r="4690" spans="1:7" x14ac:dyDescent="0.25">
      <c r="A4690">
        <v>0.75031099999999995</v>
      </c>
      <c r="B4690">
        <v>0.56296599999999997</v>
      </c>
      <c r="C4690">
        <v>0.4224</v>
      </c>
      <c r="D4690">
        <v>0.23779700000000001</v>
      </c>
      <c r="E4690">
        <v>5.6547E-2</v>
      </c>
      <c r="F4690">
        <v>4688</v>
      </c>
      <c r="G4690">
        <v>25.242810036966496</v>
      </c>
    </row>
    <row r="4691" spans="1:7" x14ac:dyDescent="0.25">
      <c r="A4691">
        <v>0.75043800000000005</v>
      </c>
      <c r="B4691">
        <v>0.56315700000000002</v>
      </c>
      <c r="C4691">
        <v>0.42261399999999999</v>
      </c>
      <c r="D4691">
        <v>0.23799799999999999</v>
      </c>
      <c r="E4691">
        <v>5.6642999999999999E-2</v>
      </c>
      <c r="F4691">
        <v>4689</v>
      </c>
      <c r="G4691">
        <v>25.280955778971435</v>
      </c>
    </row>
    <row r="4692" spans="1:7" x14ac:dyDescent="0.25">
      <c r="A4692">
        <v>0.75045099999999998</v>
      </c>
      <c r="B4692">
        <v>0.56317700000000004</v>
      </c>
      <c r="C4692">
        <v>0.42263699999999998</v>
      </c>
      <c r="D4692">
        <v>0.23802000000000001</v>
      </c>
      <c r="E4692">
        <v>5.6653000000000002E-2</v>
      </c>
      <c r="F4692">
        <v>4690</v>
      </c>
      <c r="G4692">
        <v>25.284989930491527</v>
      </c>
    </row>
    <row r="4693" spans="1:7" x14ac:dyDescent="0.25">
      <c r="A4693">
        <v>0.75048199999999998</v>
      </c>
      <c r="B4693">
        <v>0.56322399999999995</v>
      </c>
      <c r="C4693">
        <v>0.42269000000000001</v>
      </c>
      <c r="D4693">
        <v>0.238069</v>
      </c>
      <c r="E4693">
        <v>5.6676999999999998E-2</v>
      </c>
      <c r="F4693">
        <v>4691</v>
      </c>
      <c r="G4693">
        <v>25.294326288416222</v>
      </c>
    </row>
    <row r="4694" spans="1:7" x14ac:dyDescent="0.25">
      <c r="A4694">
        <v>0.75049100000000002</v>
      </c>
      <c r="B4694">
        <v>0.56323699999999999</v>
      </c>
      <c r="C4694">
        <v>0.422705</v>
      </c>
      <c r="D4694">
        <v>0.23808299999999999</v>
      </c>
      <c r="E4694">
        <v>5.6682999999999997E-2</v>
      </c>
      <c r="F4694">
        <v>4692</v>
      </c>
      <c r="G4694">
        <v>25.29699705999473</v>
      </c>
    </row>
    <row r="4695" spans="1:7" x14ac:dyDescent="0.25">
      <c r="A4695">
        <v>0.75049299999999997</v>
      </c>
      <c r="B4695">
        <v>0.56323999999999996</v>
      </c>
      <c r="C4695">
        <v>0.42270799999999997</v>
      </c>
      <c r="D4695">
        <v>0.23808599999999999</v>
      </c>
      <c r="E4695">
        <v>5.6684999999999999E-2</v>
      </c>
      <c r="F4695">
        <v>4693</v>
      </c>
      <c r="G4695">
        <v>25.297614721029937</v>
      </c>
    </row>
    <row r="4696" spans="1:7" x14ac:dyDescent="0.25">
      <c r="A4696">
        <v>0.75050499999999998</v>
      </c>
      <c r="B4696">
        <v>0.56325800000000004</v>
      </c>
      <c r="C4696">
        <v>0.42272799999999999</v>
      </c>
      <c r="D4696">
        <v>0.23810500000000001</v>
      </c>
      <c r="E4696">
        <v>5.6694000000000001E-2</v>
      </c>
      <c r="F4696">
        <v>4694</v>
      </c>
      <c r="G4696">
        <v>25.301168274137058</v>
      </c>
    </row>
    <row r="4697" spans="1:7" x14ac:dyDescent="0.25">
      <c r="A4697">
        <v>0.750529</v>
      </c>
      <c r="B4697">
        <v>0.56329399999999996</v>
      </c>
      <c r="C4697">
        <v>0.42276799999999998</v>
      </c>
      <c r="D4697">
        <v>0.23814299999999999</v>
      </c>
      <c r="E4697">
        <v>5.6711999999999999E-2</v>
      </c>
      <c r="F4697">
        <v>4695</v>
      </c>
      <c r="G4697">
        <v>25.308337259696149</v>
      </c>
    </row>
    <row r="4698" spans="1:7" x14ac:dyDescent="0.25">
      <c r="A4698">
        <v>0.75053499999999995</v>
      </c>
      <c r="B4698">
        <v>0.563303</v>
      </c>
      <c r="C4698">
        <v>0.42277900000000002</v>
      </c>
      <c r="D4698">
        <v>0.238152</v>
      </c>
      <c r="E4698">
        <v>5.6716999999999997E-2</v>
      </c>
      <c r="F4698">
        <v>4696</v>
      </c>
      <c r="G4698">
        <v>25.310163088898253</v>
      </c>
    </row>
    <row r="4699" spans="1:7" x14ac:dyDescent="0.25">
      <c r="A4699">
        <v>0.75053999999999998</v>
      </c>
      <c r="B4699">
        <v>0.56330999999999998</v>
      </c>
      <c r="C4699">
        <v>0.42278700000000002</v>
      </c>
      <c r="D4699">
        <v>0.23816000000000001</v>
      </c>
      <c r="E4699">
        <v>5.672E-2</v>
      </c>
      <c r="F4699">
        <v>4697</v>
      </c>
      <c r="G4699">
        <v>25.311645437691606</v>
      </c>
    </row>
    <row r="4700" spans="1:7" x14ac:dyDescent="0.25">
      <c r="A4700">
        <v>0.75054500000000002</v>
      </c>
      <c r="B4700">
        <v>0.56331799999999999</v>
      </c>
      <c r="C4700">
        <v>0.42279499999999998</v>
      </c>
      <c r="D4700">
        <v>0.23816799999999999</v>
      </c>
      <c r="E4700">
        <v>5.6723999999999997E-2</v>
      </c>
      <c r="F4700">
        <v>4698</v>
      </c>
      <c r="G4700">
        <v>25.313108831970332</v>
      </c>
    </row>
    <row r="4701" spans="1:7" x14ac:dyDescent="0.25">
      <c r="A4701">
        <v>0.75062399999999996</v>
      </c>
      <c r="B4701">
        <v>0.56343699999999997</v>
      </c>
      <c r="C4701">
        <v>0.422929</v>
      </c>
      <c r="D4701">
        <v>0.23829400000000001</v>
      </c>
      <c r="E4701">
        <v>5.6784000000000001E-2</v>
      </c>
      <c r="F4701">
        <v>4699</v>
      </c>
      <c r="G4701">
        <v>25.336982237882122</v>
      </c>
    </row>
    <row r="4702" spans="1:7" x14ac:dyDescent="0.25">
      <c r="A4702">
        <v>0.75063400000000002</v>
      </c>
      <c r="B4702">
        <v>0.56345199999999995</v>
      </c>
      <c r="C4702">
        <v>0.42294599999999999</v>
      </c>
      <c r="D4702">
        <v>0.23830999999999999</v>
      </c>
      <c r="E4702">
        <v>5.6791000000000001E-2</v>
      </c>
      <c r="F4702">
        <v>4700</v>
      </c>
      <c r="G4702">
        <v>25.339974036352299</v>
      </c>
    </row>
    <row r="4703" spans="1:7" x14ac:dyDescent="0.25">
      <c r="A4703">
        <v>0.75065599999999999</v>
      </c>
      <c r="B4703">
        <v>0.56348399999999998</v>
      </c>
      <c r="C4703">
        <v>0.422983</v>
      </c>
      <c r="D4703">
        <v>0.238344</v>
      </c>
      <c r="E4703">
        <v>5.6807999999999997E-2</v>
      </c>
      <c r="F4703">
        <v>4701</v>
      </c>
      <c r="G4703">
        <v>25.346548457931846</v>
      </c>
    </row>
    <row r="4704" spans="1:7" x14ac:dyDescent="0.25">
      <c r="A4704">
        <v>0.75067399999999995</v>
      </c>
      <c r="B4704">
        <v>0.56351099999999998</v>
      </c>
      <c r="C4704">
        <v>0.42301299999999997</v>
      </c>
      <c r="D4704">
        <v>0.238373</v>
      </c>
      <c r="E4704">
        <v>5.6821000000000003E-2</v>
      </c>
      <c r="F4704">
        <v>4702</v>
      </c>
      <c r="G4704">
        <v>25.351928642869254</v>
      </c>
    </row>
    <row r="4705" spans="1:7" x14ac:dyDescent="0.25">
      <c r="A4705">
        <v>0.75070899999999996</v>
      </c>
      <c r="B4705">
        <v>0.56356399999999995</v>
      </c>
      <c r="C4705">
        <v>0.42307299999999998</v>
      </c>
      <c r="D4705">
        <v>0.238429</v>
      </c>
      <c r="E4705">
        <v>5.6848000000000003E-2</v>
      </c>
      <c r="F4705">
        <v>4703</v>
      </c>
      <c r="G4705">
        <v>25.362631383460851</v>
      </c>
    </row>
    <row r="4706" spans="1:7" x14ac:dyDescent="0.25">
      <c r="A4706">
        <v>0.75073299999999998</v>
      </c>
      <c r="B4706">
        <v>0.56360100000000002</v>
      </c>
      <c r="C4706">
        <v>0.42311399999999999</v>
      </c>
      <c r="D4706">
        <v>0.23846700000000001</v>
      </c>
      <c r="E4706">
        <v>5.6867000000000001E-2</v>
      </c>
      <c r="F4706">
        <v>4704</v>
      </c>
      <c r="G4706">
        <v>25.369928795780769</v>
      </c>
    </row>
    <row r="4707" spans="1:7" x14ac:dyDescent="0.25">
      <c r="A4707">
        <v>0.75074200000000002</v>
      </c>
      <c r="B4707">
        <v>0.56361399999999995</v>
      </c>
      <c r="C4707">
        <v>0.42312899999999998</v>
      </c>
      <c r="D4707">
        <v>0.238481</v>
      </c>
      <c r="E4707">
        <v>5.6873E-2</v>
      </c>
      <c r="F4707">
        <v>4705</v>
      </c>
      <c r="G4707">
        <v>25.372570074551486</v>
      </c>
    </row>
    <row r="4708" spans="1:7" x14ac:dyDescent="0.25">
      <c r="A4708">
        <v>0.75075000000000003</v>
      </c>
      <c r="B4708">
        <v>0.56362500000000004</v>
      </c>
      <c r="C4708">
        <v>0.42314099999999999</v>
      </c>
      <c r="D4708">
        <v>0.23849300000000001</v>
      </c>
      <c r="E4708">
        <v>5.6878999999999999E-2</v>
      </c>
      <c r="F4708">
        <v>4706</v>
      </c>
      <c r="G4708">
        <v>25.37478082000105</v>
      </c>
    </row>
    <row r="4709" spans="1:7" x14ac:dyDescent="0.25">
      <c r="A4709">
        <v>0.75080199999999997</v>
      </c>
      <c r="B4709">
        <v>0.56370299999999995</v>
      </c>
      <c r="C4709">
        <v>0.42322900000000002</v>
      </c>
      <c r="D4709">
        <v>0.23857600000000001</v>
      </c>
      <c r="E4709">
        <v>5.6918000000000003E-2</v>
      </c>
      <c r="F4709">
        <v>4707</v>
      </c>
      <c r="G4709">
        <v>25.390558221663806</v>
      </c>
    </row>
    <row r="4710" spans="1:7" x14ac:dyDescent="0.25">
      <c r="A4710">
        <v>0.75081100000000001</v>
      </c>
      <c r="B4710">
        <v>0.56371700000000002</v>
      </c>
      <c r="C4710">
        <v>0.42324400000000001</v>
      </c>
      <c r="D4710">
        <v>0.23859</v>
      </c>
      <c r="E4710">
        <v>5.6925000000000003E-2</v>
      </c>
      <c r="F4710">
        <v>4708</v>
      </c>
      <c r="G4710">
        <v>25.393244537546167</v>
      </c>
    </row>
    <row r="4711" spans="1:7" x14ac:dyDescent="0.25">
      <c r="A4711">
        <v>0.75082700000000002</v>
      </c>
      <c r="B4711">
        <v>0.56374199999999997</v>
      </c>
      <c r="C4711">
        <v>0.42327199999999998</v>
      </c>
      <c r="D4711">
        <v>0.23861599999999999</v>
      </c>
      <c r="E4711">
        <v>5.6938000000000002E-2</v>
      </c>
      <c r="F4711">
        <v>4709</v>
      </c>
      <c r="G4711">
        <v>25.398241761581012</v>
      </c>
    </row>
    <row r="4712" spans="1:7" x14ac:dyDescent="0.25">
      <c r="A4712">
        <v>0.75083</v>
      </c>
      <c r="B4712">
        <v>0.56374599999999997</v>
      </c>
      <c r="C4712">
        <v>0.42327700000000001</v>
      </c>
      <c r="D4712">
        <v>0.238621</v>
      </c>
      <c r="E4712">
        <v>5.6939999999999998E-2</v>
      </c>
      <c r="F4712">
        <v>4710</v>
      </c>
      <c r="G4712">
        <v>25.399089430821114</v>
      </c>
    </row>
    <row r="4713" spans="1:7" x14ac:dyDescent="0.25">
      <c r="A4713">
        <v>0.75083599999999995</v>
      </c>
      <c r="B4713">
        <v>0.56375399999999998</v>
      </c>
      <c r="C4713">
        <v>0.42328700000000002</v>
      </c>
      <c r="D4713">
        <v>0.23863000000000001</v>
      </c>
      <c r="E4713">
        <v>5.6944000000000002E-2</v>
      </c>
      <c r="F4713">
        <v>4711</v>
      </c>
      <c r="G4713">
        <v>25.400860380369046</v>
      </c>
    </row>
    <row r="4714" spans="1:7" x14ac:dyDescent="0.25">
      <c r="A4714">
        <v>0.75084600000000001</v>
      </c>
      <c r="B4714">
        <v>0.56376999999999999</v>
      </c>
      <c r="C4714">
        <v>0.42330499999999999</v>
      </c>
      <c r="D4714">
        <v>0.238647</v>
      </c>
      <c r="E4714">
        <v>5.6952000000000003E-2</v>
      </c>
      <c r="F4714">
        <v>4712</v>
      </c>
      <c r="G4714">
        <v>25.404021046339953</v>
      </c>
    </row>
    <row r="4715" spans="1:7" x14ac:dyDescent="0.25">
      <c r="A4715">
        <v>0.750857</v>
      </c>
      <c r="B4715">
        <v>0.56378600000000001</v>
      </c>
      <c r="C4715">
        <v>0.423323</v>
      </c>
      <c r="D4715">
        <v>0.23866399999999999</v>
      </c>
      <c r="E4715">
        <v>5.6959999999999997E-2</v>
      </c>
      <c r="F4715">
        <v>4713</v>
      </c>
      <c r="G4715">
        <v>25.407237005241733</v>
      </c>
    </row>
    <row r="4716" spans="1:7" x14ac:dyDescent="0.25">
      <c r="A4716">
        <v>0.75087999999999999</v>
      </c>
      <c r="B4716">
        <v>0.56382100000000002</v>
      </c>
      <c r="C4716">
        <v>0.42336200000000002</v>
      </c>
      <c r="D4716">
        <v>0.2387</v>
      </c>
      <c r="E4716">
        <v>5.6978000000000001E-2</v>
      </c>
      <c r="F4716">
        <v>4714</v>
      </c>
      <c r="G4716">
        <v>25.414213305662514</v>
      </c>
    </row>
    <row r="4717" spans="1:7" x14ac:dyDescent="0.25">
      <c r="A4717">
        <v>0.750884</v>
      </c>
      <c r="B4717">
        <v>0.56382600000000005</v>
      </c>
      <c r="C4717">
        <v>0.42336800000000002</v>
      </c>
      <c r="D4717">
        <v>0.238706</v>
      </c>
      <c r="E4717">
        <v>5.6980999999999997E-2</v>
      </c>
      <c r="F4717">
        <v>4715</v>
      </c>
      <c r="G4717">
        <v>25.415345726728884</v>
      </c>
    </row>
    <row r="4718" spans="1:7" x14ac:dyDescent="0.25">
      <c r="A4718">
        <v>0.75099000000000005</v>
      </c>
      <c r="B4718">
        <v>0.56398599999999999</v>
      </c>
      <c r="C4718">
        <v>0.42354799999999998</v>
      </c>
      <c r="D4718">
        <v>0.238875</v>
      </c>
      <c r="E4718">
        <v>5.7061000000000001E-2</v>
      </c>
      <c r="F4718">
        <v>4716</v>
      </c>
      <c r="G4718">
        <v>25.447583011141344</v>
      </c>
    </row>
    <row r="4719" spans="1:7" x14ac:dyDescent="0.25">
      <c r="A4719">
        <v>0.75102000000000002</v>
      </c>
      <c r="B4719">
        <v>0.56403099999999995</v>
      </c>
      <c r="C4719">
        <v>0.423599</v>
      </c>
      <c r="D4719">
        <v>0.238923</v>
      </c>
      <c r="E4719">
        <v>5.7084000000000003E-2</v>
      </c>
      <c r="F4719">
        <v>4717</v>
      </c>
      <c r="G4719">
        <v>25.456602361378692</v>
      </c>
    </row>
    <row r="4720" spans="1:7" x14ac:dyDescent="0.25">
      <c r="A4720">
        <v>0.75104800000000005</v>
      </c>
      <c r="B4720">
        <v>0.56407200000000002</v>
      </c>
      <c r="C4720">
        <v>0.42364499999999999</v>
      </c>
      <c r="D4720">
        <v>0.23896700000000001</v>
      </c>
      <c r="E4720">
        <v>5.7105000000000003E-2</v>
      </c>
      <c r="F4720">
        <v>4718</v>
      </c>
      <c r="G4720">
        <v>25.464967404540232</v>
      </c>
    </row>
    <row r="4721" spans="1:7" x14ac:dyDescent="0.25">
      <c r="A4721">
        <v>0.75112299999999999</v>
      </c>
      <c r="B4721">
        <v>0.56418500000000005</v>
      </c>
      <c r="C4721">
        <v>0.42377199999999998</v>
      </c>
      <c r="D4721">
        <v>0.23908599999999999</v>
      </c>
      <c r="E4721">
        <v>5.7161999999999998E-2</v>
      </c>
      <c r="F4721">
        <v>4719</v>
      </c>
      <c r="G4721">
        <v>25.487768863937912</v>
      </c>
    </row>
    <row r="4722" spans="1:7" x14ac:dyDescent="0.25">
      <c r="A4722">
        <v>0.75129100000000004</v>
      </c>
      <c r="B4722">
        <v>0.564438</v>
      </c>
      <c r="C4722">
        <v>0.42405700000000002</v>
      </c>
      <c r="D4722">
        <v>0.23935400000000001</v>
      </c>
      <c r="E4722">
        <v>5.7290000000000001E-2</v>
      </c>
      <c r="F4722">
        <v>4720</v>
      </c>
      <c r="G4722">
        <v>25.538898434288846</v>
      </c>
    </row>
    <row r="4723" spans="1:7" x14ac:dyDescent="0.25">
      <c r="A4723">
        <v>0.75130399999999997</v>
      </c>
      <c r="B4723">
        <v>0.56445699999999999</v>
      </c>
      <c r="C4723">
        <v>0.42407899999999998</v>
      </c>
      <c r="D4723">
        <v>0.239374</v>
      </c>
      <c r="E4723">
        <v>5.7299999999999997E-2</v>
      </c>
      <c r="F4723">
        <v>4721</v>
      </c>
      <c r="G4723">
        <v>25.542830929839532</v>
      </c>
    </row>
    <row r="4724" spans="1:7" x14ac:dyDescent="0.25">
      <c r="A4724">
        <v>0.75130600000000003</v>
      </c>
      <c r="B4724">
        <v>0.56446099999999999</v>
      </c>
      <c r="C4724">
        <v>0.42408299999999999</v>
      </c>
      <c r="D4724">
        <v>0.23937800000000001</v>
      </c>
      <c r="E4724">
        <v>5.7301999999999999E-2</v>
      </c>
      <c r="F4724">
        <v>4722</v>
      </c>
      <c r="G4724">
        <v>25.543599747635266</v>
      </c>
    </row>
    <row r="4725" spans="1:7" x14ac:dyDescent="0.25">
      <c r="A4725">
        <v>0.75131599999999998</v>
      </c>
      <c r="B4725">
        <v>0.56447599999999998</v>
      </c>
      <c r="C4725">
        <v>0.42409999999999998</v>
      </c>
      <c r="D4725">
        <v>0.239394</v>
      </c>
      <c r="E4725">
        <v>5.731E-2</v>
      </c>
      <c r="F4725">
        <v>4723</v>
      </c>
      <c r="G4725">
        <v>25.546619590065728</v>
      </c>
    </row>
    <row r="4726" spans="1:7" x14ac:dyDescent="0.25">
      <c r="A4726">
        <v>0.75131800000000004</v>
      </c>
      <c r="B4726">
        <v>0.56447899999999995</v>
      </c>
      <c r="C4726">
        <v>0.42410300000000001</v>
      </c>
      <c r="D4726">
        <v>0.239397</v>
      </c>
      <c r="E4726">
        <v>5.7311000000000001E-2</v>
      </c>
      <c r="F4726">
        <v>4724</v>
      </c>
      <c r="G4726">
        <v>25.547162649534247</v>
      </c>
    </row>
    <row r="4727" spans="1:7" x14ac:dyDescent="0.25">
      <c r="A4727">
        <v>0.75136000000000003</v>
      </c>
      <c r="B4727">
        <v>0.56454199999999999</v>
      </c>
      <c r="C4727">
        <v>0.424174</v>
      </c>
      <c r="D4727">
        <v>0.23946400000000001</v>
      </c>
      <c r="E4727">
        <v>5.7342999999999998E-2</v>
      </c>
      <c r="F4727">
        <v>4725</v>
      </c>
      <c r="G4727">
        <v>25.55995570088141</v>
      </c>
    </row>
    <row r="4728" spans="1:7" x14ac:dyDescent="0.25">
      <c r="A4728">
        <v>0.75140799999999996</v>
      </c>
      <c r="B4728">
        <v>0.56461399999999995</v>
      </c>
      <c r="C4728">
        <v>0.42425600000000002</v>
      </c>
      <c r="D4728">
        <v>0.239541</v>
      </c>
      <c r="E4728">
        <v>5.738E-2</v>
      </c>
      <c r="F4728">
        <v>4726</v>
      </c>
      <c r="G4728">
        <v>25.57464127461725</v>
      </c>
    </row>
    <row r="4729" spans="1:7" x14ac:dyDescent="0.25">
      <c r="A4729">
        <v>0.75144599999999995</v>
      </c>
      <c r="B4729">
        <v>0.56467100000000003</v>
      </c>
      <c r="C4729">
        <v>0.424319</v>
      </c>
      <c r="D4729">
        <v>0.23960100000000001</v>
      </c>
      <c r="E4729">
        <v>5.7408000000000001E-2</v>
      </c>
      <c r="F4729">
        <v>4727</v>
      </c>
      <c r="G4729">
        <v>25.586139994193399</v>
      </c>
    </row>
    <row r="4730" spans="1:7" x14ac:dyDescent="0.25">
      <c r="A4730">
        <v>0.75146299999999999</v>
      </c>
      <c r="B4730">
        <v>0.56469599999999998</v>
      </c>
      <c r="C4730">
        <v>0.424348</v>
      </c>
      <c r="D4730">
        <v>0.23962700000000001</v>
      </c>
      <c r="E4730">
        <v>5.7421E-2</v>
      </c>
      <c r="F4730">
        <v>4728</v>
      </c>
      <c r="G4730">
        <v>25.591279994025466</v>
      </c>
    </row>
    <row r="4731" spans="1:7" x14ac:dyDescent="0.25">
      <c r="A4731">
        <v>0.751467</v>
      </c>
      <c r="B4731">
        <v>0.56470200000000004</v>
      </c>
      <c r="C4731">
        <v>0.42435499999999998</v>
      </c>
      <c r="D4731">
        <v>0.23963400000000001</v>
      </c>
      <c r="E4731">
        <v>5.7424999999999997E-2</v>
      </c>
      <c r="F4731">
        <v>4729</v>
      </c>
      <c r="G4731">
        <v>25.592577241423307</v>
      </c>
    </row>
    <row r="4732" spans="1:7" x14ac:dyDescent="0.25">
      <c r="A4732">
        <v>0.75148199999999998</v>
      </c>
      <c r="B4732">
        <v>0.56472599999999995</v>
      </c>
      <c r="C4732">
        <v>0.42438100000000001</v>
      </c>
      <c r="D4732">
        <v>0.23965900000000001</v>
      </c>
      <c r="E4732">
        <v>5.7436000000000001E-2</v>
      </c>
      <c r="F4732">
        <v>4730</v>
      </c>
      <c r="G4732">
        <v>25.597297363169073</v>
      </c>
    </row>
    <row r="4733" spans="1:7" x14ac:dyDescent="0.25">
      <c r="A4733">
        <v>0.75148400000000004</v>
      </c>
      <c r="B4733">
        <v>0.56472800000000001</v>
      </c>
      <c r="C4733">
        <v>0.42438399999999998</v>
      </c>
      <c r="D4733">
        <v>0.23966100000000001</v>
      </c>
      <c r="E4733">
        <v>5.7438000000000003E-2</v>
      </c>
      <c r="F4733">
        <v>4731</v>
      </c>
      <c r="G4733">
        <v>25.597753426881177</v>
      </c>
    </row>
    <row r="4734" spans="1:7" x14ac:dyDescent="0.25">
      <c r="A4734">
        <v>0.75148499999999996</v>
      </c>
      <c r="B4734">
        <v>0.56472900000000004</v>
      </c>
      <c r="C4734">
        <v>0.42438500000000001</v>
      </c>
      <c r="D4734">
        <v>0.23966299999999999</v>
      </c>
      <c r="E4734">
        <v>5.7438000000000003E-2</v>
      </c>
      <c r="F4734">
        <v>4732</v>
      </c>
      <c r="G4734">
        <v>25.598002567413438</v>
      </c>
    </row>
    <row r="4735" spans="1:7" x14ac:dyDescent="0.25">
      <c r="A4735">
        <v>0.75148700000000002</v>
      </c>
      <c r="B4735">
        <v>0.56473300000000004</v>
      </c>
      <c r="C4735">
        <v>0.42438999999999999</v>
      </c>
      <c r="D4735">
        <v>0.23966699999999999</v>
      </c>
      <c r="E4735">
        <v>5.7439999999999998E-2</v>
      </c>
      <c r="F4735">
        <v>4733</v>
      </c>
      <c r="G4735">
        <v>25.598837009321102</v>
      </c>
    </row>
    <row r="4736" spans="1:7" x14ac:dyDescent="0.25">
      <c r="A4736">
        <v>0.75151500000000004</v>
      </c>
      <c r="B4736">
        <v>0.56477500000000003</v>
      </c>
      <c r="C4736">
        <v>0.42443700000000001</v>
      </c>
      <c r="D4736">
        <v>0.23971100000000001</v>
      </c>
      <c r="E4736">
        <v>5.7461999999999999E-2</v>
      </c>
      <c r="F4736">
        <v>4734</v>
      </c>
      <c r="G4736">
        <v>25.607376205584103</v>
      </c>
    </row>
    <row r="4737" spans="1:7" x14ac:dyDescent="0.25">
      <c r="A4737">
        <v>0.75154100000000001</v>
      </c>
      <c r="B4737">
        <v>0.56481499999999996</v>
      </c>
      <c r="C4737">
        <v>0.42448200000000003</v>
      </c>
      <c r="D4737">
        <v>0.23975299999999999</v>
      </c>
      <c r="E4737">
        <v>5.7481999999999998E-2</v>
      </c>
      <c r="F4737">
        <v>4735</v>
      </c>
      <c r="G4737">
        <v>25.615398463307439</v>
      </c>
    </row>
    <row r="4738" spans="1:7" x14ac:dyDescent="0.25">
      <c r="A4738">
        <v>0.75168599999999997</v>
      </c>
      <c r="B4738">
        <v>0.56503099999999995</v>
      </c>
      <c r="C4738">
        <v>0.42472599999999999</v>
      </c>
      <c r="D4738">
        <v>0.239984</v>
      </c>
      <c r="E4738">
        <v>5.7591999999999997E-2</v>
      </c>
      <c r="F4738">
        <v>4736</v>
      </c>
      <c r="G4738">
        <v>25.659576448738637</v>
      </c>
    </row>
    <row r="4739" spans="1:7" x14ac:dyDescent="0.25">
      <c r="A4739">
        <v>0.75175400000000003</v>
      </c>
      <c r="B4739">
        <v>0.56513400000000003</v>
      </c>
      <c r="C4739">
        <v>0.424842</v>
      </c>
      <c r="D4739">
        <v>0.240093</v>
      </c>
      <c r="E4739">
        <v>5.7644000000000001E-2</v>
      </c>
      <c r="F4739">
        <v>4737</v>
      </c>
      <c r="G4739">
        <v>25.680542541752864</v>
      </c>
    </row>
    <row r="4740" spans="1:7" x14ac:dyDescent="0.25">
      <c r="A4740">
        <v>0.75175800000000004</v>
      </c>
      <c r="B4740">
        <v>0.56513999999999998</v>
      </c>
      <c r="C4740">
        <v>0.42484899999999998</v>
      </c>
      <c r="D4740">
        <v>0.24009900000000001</v>
      </c>
      <c r="E4740">
        <v>5.7647999999999998E-2</v>
      </c>
      <c r="F4740">
        <v>4738</v>
      </c>
      <c r="G4740">
        <v>25.681756340012964</v>
      </c>
    </row>
    <row r="4741" spans="1:7" x14ac:dyDescent="0.25">
      <c r="A4741">
        <v>0.75177899999999998</v>
      </c>
      <c r="B4741">
        <v>0.56517099999999998</v>
      </c>
      <c r="C4741">
        <v>0.42488399999999998</v>
      </c>
      <c r="D4741">
        <v>0.24013200000000001</v>
      </c>
      <c r="E4741">
        <v>5.7662999999999999E-2</v>
      </c>
      <c r="F4741">
        <v>4739</v>
      </c>
      <c r="G4741">
        <v>25.688148369363166</v>
      </c>
    </row>
    <row r="4742" spans="1:7" x14ac:dyDescent="0.25">
      <c r="A4742">
        <v>0.75178100000000003</v>
      </c>
      <c r="B4742">
        <v>0.56517399999999995</v>
      </c>
      <c r="C4742">
        <v>0.42488700000000001</v>
      </c>
      <c r="D4742">
        <v>0.24013499999999999</v>
      </c>
      <c r="E4742">
        <v>5.7665000000000001E-2</v>
      </c>
      <c r="F4742">
        <v>4740</v>
      </c>
      <c r="G4742">
        <v>25.688693971842749</v>
      </c>
    </row>
    <row r="4743" spans="1:7" x14ac:dyDescent="0.25">
      <c r="A4743">
        <v>0.75180199999999997</v>
      </c>
      <c r="B4743">
        <v>0.56520599999999999</v>
      </c>
      <c r="C4743">
        <v>0.42492200000000002</v>
      </c>
      <c r="D4743">
        <v>0.24016899999999999</v>
      </c>
      <c r="E4743">
        <v>5.7681000000000003E-2</v>
      </c>
      <c r="F4743">
        <v>4741</v>
      </c>
      <c r="G4743">
        <v>25.695120133173337</v>
      </c>
    </row>
    <row r="4744" spans="1:7" x14ac:dyDescent="0.25">
      <c r="A4744">
        <v>0.75182499999999997</v>
      </c>
      <c r="B4744">
        <v>0.56524099999999999</v>
      </c>
      <c r="C4744">
        <v>0.42496299999999998</v>
      </c>
      <c r="D4744">
        <v>0.240207</v>
      </c>
      <c r="E4744">
        <v>5.7699E-2</v>
      </c>
      <c r="F4744">
        <v>4742</v>
      </c>
      <c r="G4744">
        <v>25.702443045653428</v>
      </c>
    </row>
    <row r="4745" spans="1:7" x14ac:dyDescent="0.25">
      <c r="A4745">
        <v>0.75182800000000005</v>
      </c>
      <c r="B4745">
        <v>0.565245</v>
      </c>
      <c r="C4745">
        <v>0.42496699999999998</v>
      </c>
      <c r="D4745">
        <v>0.24021000000000001</v>
      </c>
      <c r="E4745">
        <v>5.7701000000000002E-2</v>
      </c>
      <c r="F4745">
        <v>4743</v>
      </c>
      <c r="G4745">
        <v>25.703113583724537</v>
      </c>
    </row>
    <row r="4746" spans="1:7" x14ac:dyDescent="0.25">
      <c r="A4746">
        <v>0.75183699999999998</v>
      </c>
      <c r="B4746">
        <v>0.56525899999999996</v>
      </c>
      <c r="C4746">
        <v>0.424983</v>
      </c>
      <c r="D4746">
        <v>0.24022499999999999</v>
      </c>
      <c r="E4746">
        <v>5.7708000000000002E-2</v>
      </c>
      <c r="F4746">
        <v>4744</v>
      </c>
      <c r="G4746">
        <v>25.706052621759575</v>
      </c>
    </row>
    <row r="4747" spans="1:7" x14ac:dyDescent="0.25">
      <c r="A4747">
        <v>0.75185199999999996</v>
      </c>
      <c r="B4747">
        <v>0.56528100000000003</v>
      </c>
      <c r="C4747">
        <v>0.425008</v>
      </c>
      <c r="D4747">
        <v>0.24024899999999999</v>
      </c>
      <c r="E4747">
        <v>5.7718999999999999E-2</v>
      </c>
      <c r="F4747">
        <v>4745</v>
      </c>
      <c r="G4747">
        <v>25.710558969253803</v>
      </c>
    </row>
    <row r="4748" spans="1:7" x14ac:dyDescent="0.25">
      <c r="A4748">
        <v>0.75186900000000001</v>
      </c>
      <c r="B4748">
        <v>0.56530599999999998</v>
      </c>
      <c r="C4748">
        <v>0.42503600000000002</v>
      </c>
      <c r="D4748">
        <v>0.24027599999999999</v>
      </c>
      <c r="E4748">
        <v>5.7731999999999999E-2</v>
      </c>
      <c r="F4748">
        <v>4746</v>
      </c>
      <c r="G4748">
        <v>25.715707493399332</v>
      </c>
    </row>
    <row r="4749" spans="1:7" x14ac:dyDescent="0.25">
      <c r="A4749">
        <v>0.751888</v>
      </c>
      <c r="B4749">
        <v>0.56533599999999995</v>
      </c>
      <c r="C4749">
        <v>0.42507</v>
      </c>
      <c r="D4749">
        <v>0.24030699999999999</v>
      </c>
      <c r="E4749">
        <v>5.7748000000000001E-2</v>
      </c>
      <c r="F4749">
        <v>4747</v>
      </c>
      <c r="G4749">
        <v>25.721811628449597</v>
      </c>
    </row>
    <row r="4750" spans="1:7" x14ac:dyDescent="0.25">
      <c r="A4750">
        <v>0.75189300000000003</v>
      </c>
      <c r="B4750">
        <v>0.56534399999999996</v>
      </c>
      <c r="C4750">
        <v>0.42507800000000001</v>
      </c>
      <c r="D4750">
        <v>0.240315</v>
      </c>
      <c r="E4750">
        <v>5.7750999999999997E-2</v>
      </c>
      <c r="F4750">
        <v>4748</v>
      </c>
      <c r="G4750">
        <v>25.723380662666546</v>
      </c>
    </row>
    <row r="4751" spans="1:7" x14ac:dyDescent="0.25">
      <c r="A4751">
        <v>0.75197000000000003</v>
      </c>
      <c r="B4751">
        <v>0.56545900000000004</v>
      </c>
      <c r="C4751">
        <v>0.42520799999999997</v>
      </c>
      <c r="D4751">
        <v>0.24043700000000001</v>
      </c>
      <c r="E4751">
        <v>5.781E-2</v>
      </c>
      <c r="F4751">
        <v>4749</v>
      </c>
      <c r="G4751">
        <v>25.74688894641487</v>
      </c>
    </row>
    <row r="4752" spans="1:7" x14ac:dyDescent="0.25">
      <c r="A4752">
        <v>0.75197999999999998</v>
      </c>
      <c r="B4752">
        <v>0.56547400000000003</v>
      </c>
      <c r="C4752">
        <v>0.42522500000000002</v>
      </c>
      <c r="D4752">
        <v>0.240454</v>
      </c>
      <c r="E4752">
        <v>5.7818000000000001E-2</v>
      </c>
      <c r="F4752">
        <v>4750</v>
      </c>
      <c r="G4752">
        <v>25.750034199940401</v>
      </c>
    </row>
    <row r="4753" spans="1:7" x14ac:dyDescent="0.25">
      <c r="A4753">
        <v>0.75200900000000004</v>
      </c>
      <c r="B4753">
        <v>0.56551799999999997</v>
      </c>
      <c r="C4753">
        <v>0.42527500000000001</v>
      </c>
      <c r="D4753">
        <v>0.24050099999999999</v>
      </c>
      <c r="E4753">
        <v>5.7840999999999997E-2</v>
      </c>
      <c r="F4753">
        <v>4751</v>
      </c>
      <c r="G4753">
        <v>25.759063931781466</v>
      </c>
    </row>
    <row r="4754" spans="1:7" x14ac:dyDescent="0.25">
      <c r="A4754">
        <v>0.75202000000000002</v>
      </c>
      <c r="B4754">
        <v>0.56553299999999995</v>
      </c>
      <c r="C4754">
        <v>0.425292</v>
      </c>
      <c r="D4754">
        <v>0.24051700000000001</v>
      </c>
      <c r="E4754">
        <v>5.7847999999999997E-2</v>
      </c>
      <c r="F4754">
        <v>4752</v>
      </c>
      <c r="G4754">
        <v>25.762194767658773</v>
      </c>
    </row>
    <row r="4755" spans="1:7" x14ac:dyDescent="0.25">
      <c r="A4755">
        <v>0.75204599999999999</v>
      </c>
      <c r="B4755">
        <v>0.56557299999999999</v>
      </c>
      <c r="C4755">
        <v>0.42533700000000002</v>
      </c>
      <c r="D4755">
        <v>0.240559</v>
      </c>
      <c r="E4755">
        <v>5.7868999999999997E-2</v>
      </c>
      <c r="F4755">
        <v>4753</v>
      </c>
      <c r="G4755">
        <v>25.770355451315353</v>
      </c>
    </row>
    <row r="4756" spans="1:7" x14ac:dyDescent="0.25">
      <c r="A4756">
        <v>0.75208200000000003</v>
      </c>
      <c r="B4756">
        <v>0.56562699999999999</v>
      </c>
      <c r="C4756">
        <v>0.42539700000000003</v>
      </c>
      <c r="D4756">
        <v>0.240616</v>
      </c>
      <c r="E4756">
        <v>5.7896000000000003E-2</v>
      </c>
      <c r="F4756">
        <v>4754</v>
      </c>
      <c r="G4756">
        <v>25.781327545386027</v>
      </c>
    </row>
    <row r="4757" spans="1:7" x14ac:dyDescent="0.25">
      <c r="A4757">
        <v>0.75222199999999995</v>
      </c>
      <c r="B4757">
        <v>0.56583700000000003</v>
      </c>
      <c r="C4757">
        <v>0.42563499999999999</v>
      </c>
      <c r="D4757">
        <v>0.24084</v>
      </c>
      <c r="E4757">
        <v>5.8004E-2</v>
      </c>
      <c r="F4757">
        <v>4755</v>
      </c>
      <c r="G4757">
        <v>25.824614800850831</v>
      </c>
    </row>
    <row r="4758" spans="1:7" x14ac:dyDescent="0.25">
      <c r="A4758">
        <v>0.75223600000000002</v>
      </c>
      <c r="B4758">
        <v>0.565859</v>
      </c>
      <c r="C4758">
        <v>0.42565999999999998</v>
      </c>
      <c r="D4758">
        <v>0.24086299999999999</v>
      </c>
      <c r="E4758">
        <v>5.8014999999999997E-2</v>
      </c>
      <c r="F4758">
        <v>4756</v>
      </c>
      <c r="G4758">
        <v>25.829083963229337</v>
      </c>
    </row>
    <row r="4759" spans="1:7" x14ac:dyDescent="0.25">
      <c r="A4759">
        <v>0.75223799999999996</v>
      </c>
      <c r="B4759">
        <v>0.56586199999999998</v>
      </c>
      <c r="C4759">
        <v>0.42566300000000001</v>
      </c>
      <c r="D4759">
        <v>0.240867</v>
      </c>
      <c r="E4759">
        <v>5.8016999999999999E-2</v>
      </c>
      <c r="F4759">
        <v>4757</v>
      </c>
      <c r="G4759">
        <v>25.829745959534108</v>
      </c>
    </row>
    <row r="4760" spans="1:7" x14ac:dyDescent="0.25">
      <c r="A4760">
        <v>0.75226000000000004</v>
      </c>
      <c r="B4760">
        <v>0.56589400000000001</v>
      </c>
      <c r="C4760">
        <v>0.42569899999999999</v>
      </c>
      <c r="D4760">
        <v>0.240901</v>
      </c>
      <c r="E4760">
        <v>5.8033000000000001E-2</v>
      </c>
      <c r="F4760">
        <v>4758</v>
      </c>
      <c r="G4760">
        <v>25.836337975421078</v>
      </c>
    </row>
    <row r="4761" spans="1:7" x14ac:dyDescent="0.25">
      <c r="A4761">
        <v>0.75229900000000005</v>
      </c>
      <c r="B4761">
        <v>0.56595300000000004</v>
      </c>
      <c r="C4761">
        <v>0.42576599999999998</v>
      </c>
      <c r="D4761">
        <v>0.24096400000000001</v>
      </c>
      <c r="E4761">
        <v>5.8062999999999997E-2</v>
      </c>
      <c r="F4761">
        <v>4759</v>
      </c>
      <c r="G4761">
        <v>25.848433057979339</v>
      </c>
    </row>
    <row r="4762" spans="1:7" x14ac:dyDescent="0.25">
      <c r="A4762">
        <v>0.75232399999999999</v>
      </c>
      <c r="B4762">
        <v>0.56599200000000005</v>
      </c>
      <c r="C4762">
        <v>0.42581000000000002</v>
      </c>
      <c r="D4762">
        <v>0.241005</v>
      </c>
      <c r="E4762">
        <v>5.8083000000000003E-2</v>
      </c>
      <c r="F4762">
        <v>4760</v>
      </c>
      <c r="G4762">
        <v>25.856441296269946</v>
      </c>
    </row>
    <row r="4763" spans="1:7" x14ac:dyDescent="0.25">
      <c r="A4763">
        <v>0.752355</v>
      </c>
      <c r="B4763">
        <v>0.56603800000000004</v>
      </c>
      <c r="C4763">
        <v>0.42586200000000002</v>
      </c>
      <c r="D4763">
        <v>0.24105399999999999</v>
      </c>
      <c r="E4763">
        <v>5.8106999999999999E-2</v>
      </c>
      <c r="F4763">
        <v>4761</v>
      </c>
      <c r="G4763">
        <v>25.865911104990104</v>
      </c>
    </row>
    <row r="4764" spans="1:7" x14ac:dyDescent="0.25">
      <c r="A4764">
        <v>0.75236899999999995</v>
      </c>
      <c r="B4764">
        <v>0.56606000000000001</v>
      </c>
      <c r="C4764">
        <v>0.42588599999999999</v>
      </c>
      <c r="D4764">
        <v>0.24107700000000001</v>
      </c>
      <c r="E4764">
        <v>5.8118000000000003E-2</v>
      </c>
      <c r="F4764">
        <v>4762</v>
      </c>
      <c r="G4764">
        <v>25.870360862559401</v>
      </c>
    </row>
    <row r="4765" spans="1:7" x14ac:dyDescent="0.25">
      <c r="A4765">
        <v>0.75237900000000002</v>
      </c>
      <c r="B4765">
        <v>0.56607399999999997</v>
      </c>
      <c r="C4765">
        <v>0.425902</v>
      </c>
      <c r="D4765">
        <v>0.241092</v>
      </c>
      <c r="E4765">
        <v>5.8125000000000003E-2</v>
      </c>
      <c r="F4765">
        <v>4763</v>
      </c>
      <c r="G4765">
        <v>25.873263436191667</v>
      </c>
    </row>
    <row r="4766" spans="1:7" x14ac:dyDescent="0.25">
      <c r="A4766">
        <v>0.75241499999999994</v>
      </c>
      <c r="B4766">
        <v>0.56612799999999996</v>
      </c>
      <c r="C4766">
        <v>0.42596299999999998</v>
      </c>
      <c r="D4766">
        <v>0.241149</v>
      </c>
      <c r="E4766">
        <v>5.8153000000000003E-2</v>
      </c>
      <c r="F4766">
        <v>4764</v>
      </c>
      <c r="G4766">
        <v>25.884368032806009</v>
      </c>
    </row>
    <row r="4767" spans="1:7" x14ac:dyDescent="0.25">
      <c r="A4767">
        <v>0.75243899999999997</v>
      </c>
      <c r="B4767">
        <v>0.566164</v>
      </c>
      <c r="C4767">
        <v>0.42600399999999999</v>
      </c>
      <c r="D4767">
        <v>0.24118800000000001</v>
      </c>
      <c r="E4767">
        <v>5.8172000000000001E-2</v>
      </c>
      <c r="F4767">
        <v>4765</v>
      </c>
      <c r="G4767">
        <v>25.89190354527571</v>
      </c>
    </row>
    <row r="4768" spans="1:7" x14ac:dyDescent="0.25">
      <c r="A4768">
        <v>0.75246299999999999</v>
      </c>
      <c r="B4768">
        <v>0.56620000000000004</v>
      </c>
      <c r="C4768">
        <v>0.42604500000000001</v>
      </c>
      <c r="D4768">
        <v>0.241227</v>
      </c>
      <c r="E4768">
        <v>5.8189999999999999E-2</v>
      </c>
      <c r="F4768">
        <v>4766</v>
      </c>
      <c r="G4768">
        <v>25.899347600010902</v>
      </c>
    </row>
    <row r="4769" spans="1:7" x14ac:dyDescent="0.25">
      <c r="A4769">
        <v>0.75249500000000002</v>
      </c>
      <c r="B4769">
        <v>0.566249</v>
      </c>
      <c r="C4769">
        <v>0.42609999999999998</v>
      </c>
      <c r="D4769">
        <v>0.24127799999999999</v>
      </c>
      <c r="E4769">
        <v>5.8215000000000003E-2</v>
      </c>
      <c r="F4769">
        <v>4767</v>
      </c>
      <c r="G4769">
        <v>25.909407242796199</v>
      </c>
    </row>
    <row r="4770" spans="1:7" x14ac:dyDescent="0.25">
      <c r="A4770">
        <v>0.75258999999999998</v>
      </c>
      <c r="B4770">
        <v>0.56639200000000001</v>
      </c>
      <c r="C4770">
        <v>0.426261</v>
      </c>
      <c r="D4770">
        <v>0.24143100000000001</v>
      </c>
      <c r="E4770">
        <v>5.8289000000000001E-2</v>
      </c>
      <c r="F4770">
        <v>4768</v>
      </c>
      <c r="G4770">
        <v>25.938989288258185</v>
      </c>
    </row>
    <row r="4771" spans="1:7" x14ac:dyDescent="0.25">
      <c r="A4771">
        <v>0.75261999999999996</v>
      </c>
      <c r="B4771">
        <v>0.56643600000000005</v>
      </c>
      <c r="C4771">
        <v>0.426311</v>
      </c>
      <c r="D4771">
        <v>0.241478</v>
      </c>
      <c r="E4771">
        <v>5.8312000000000003E-2</v>
      </c>
      <c r="F4771">
        <v>4769</v>
      </c>
      <c r="G4771">
        <v>25.948119457067779</v>
      </c>
    </row>
    <row r="4772" spans="1:7" x14ac:dyDescent="0.25">
      <c r="A4772">
        <v>0.75262799999999996</v>
      </c>
      <c r="B4772">
        <v>0.56645000000000001</v>
      </c>
      <c r="C4772">
        <v>0.42632599999999998</v>
      </c>
      <c r="D4772">
        <v>0.24149200000000001</v>
      </c>
      <c r="E4772">
        <v>5.8318000000000002E-2</v>
      </c>
      <c r="F4772">
        <v>4770</v>
      </c>
      <c r="G4772">
        <v>25.950855345107598</v>
      </c>
    </row>
    <row r="4773" spans="1:7" x14ac:dyDescent="0.25">
      <c r="A4773">
        <v>0.75266900000000003</v>
      </c>
      <c r="B4773">
        <v>0.56650999999999996</v>
      </c>
      <c r="C4773">
        <v>0.426394</v>
      </c>
      <c r="D4773">
        <v>0.24155699999999999</v>
      </c>
      <c r="E4773">
        <v>5.8349999999999999E-2</v>
      </c>
      <c r="F4773">
        <v>4771</v>
      </c>
      <c r="G4773">
        <v>25.963380530100867</v>
      </c>
    </row>
    <row r="4774" spans="1:7" x14ac:dyDescent="0.25">
      <c r="A4774">
        <v>0.75267099999999998</v>
      </c>
      <c r="B4774">
        <v>0.56651399999999996</v>
      </c>
      <c r="C4774">
        <v>0.426398</v>
      </c>
      <c r="D4774">
        <v>0.241561</v>
      </c>
      <c r="E4774">
        <v>5.8351E-2</v>
      </c>
      <c r="F4774">
        <v>4772</v>
      </c>
      <c r="G4774">
        <v>25.964124879883624</v>
      </c>
    </row>
    <row r="4775" spans="1:7" x14ac:dyDescent="0.25">
      <c r="A4775">
        <v>0.75270199999999998</v>
      </c>
      <c r="B4775">
        <v>0.56655999999999995</v>
      </c>
      <c r="C4775">
        <v>0.42645100000000002</v>
      </c>
      <c r="D4775">
        <v>0.24160999999999999</v>
      </c>
      <c r="E4775">
        <v>5.8375999999999997E-2</v>
      </c>
      <c r="F4775">
        <v>4773</v>
      </c>
      <c r="G4775">
        <v>25.973816821535657</v>
      </c>
    </row>
    <row r="4776" spans="1:7" x14ac:dyDescent="0.25">
      <c r="A4776">
        <v>0.75270899999999996</v>
      </c>
      <c r="B4776">
        <v>0.56657100000000005</v>
      </c>
      <c r="C4776">
        <v>0.42646299999999998</v>
      </c>
      <c r="D4776">
        <v>0.241622</v>
      </c>
      <c r="E4776">
        <v>5.8381000000000002E-2</v>
      </c>
      <c r="F4776">
        <v>4774</v>
      </c>
      <c r="G4776">
        <v>25.976020400194464</v>
      </c>
    </row>
    <row r="4777" spans="1:7" x14ac:dyDescent="0.25">
      <c r="A4777">
        <v>0.752718</v>
      </c>
      <c r="B4777">
        <v>0.56658500000000001</v>
      </c>
      <c r="C4777">
        <v>0.426479</v>
      </c>
      <c r="D4777">
        <v>0.24163599999999999</v>
      </c>
      <c r="E4777">
        <v>5.8388000000000002E-2</v>
      </c>
      <c r="F4777">
        <v>4775</v>
      </c>
      <c r="G4777">
        <v>25.978841286248766</v>
      </c>
    </row>
    <row r="4778" spans="1:7" x14ac:dyDescent="0.25">
      <c r="A4778">
        <v>0.75271999999999994</v>
      </c>
      <c r="B4778">
        <v>0.56658699999999995</v>
      </c>
      <c r="C4778">
        <v>0.426481</v>
      </c>
      <c r="D4778">
        <v>0.24163899999999999</v>
      </c>
      <c r="E4778">
        <v>5.8389000000000003E-2</v>
      </c>
      <c r="F4778">
        <v>4776</v>
      </c>
      <c r="G4778">
        <v>25.979289404059458</v>
      </c>
    </row>
    <row r="4779" spans="1:7" x14ac:dyDescent="0.25">
      <c r="A4779">
        <v>0.75273199999999996</v>
      </c>
      <c r="B4779">
        <v>0.56660500000000003</v>
      </c>
      <c r="C4779">
        <v>0.42650199999999999</v>
      </c>
      <c r="D4779">
        <v>0.24165800000000001</v>
      </c>
      <c r="E4779">
        <v>5.8399E-2</v>
      </c>
      <c r="F4779">
        <v>4777</v>
      </c>
      <c r="G4779">
        <v>25.98313298139567</v>
      </c>
    </row>
    <row r="4780" spans="1:7" x14ac:dyDescent="0.25">
      <c r="A4780">
        <v>0.75277499999999997</v>
      </c>
      <c r="B4780">
        <v>0.56667100000000004</v>
      </c>
      <c r="C4780">
        <v>0.42657600000000001</v>
      </c>
      <c r="D4780">
        <v>0.241728</v>
      </c>
      <c r="E4780">
        <v>5.8431999999999998E-2</v>
      </c>
      <c r="F4780">
        <v>4778</v>
      </c>
      <c r="G4780">
        <v>25.996651425213916</v>
      </c>
    </row>
    <row r="4781" spans="1:7" x14ac:dyDescent="0.25">
      <c r="A4781">
        <v>0.75279300000000005</v>
      </c>
      <c r="B4781">
        <v>0.56669700000000001</v>
      </c>
      <c r="C4781">
        <v>0.42660500000000001</v>
      </c>
      <c r="D4781">
        <v>0.241756</v>
      </c>
      <c r="E4781">
        <v>5.8445999999999998E-2</v>
      </c>
      <c r="F4781">
        <v>4779</v>
      </c>
      <c r="G4781">
        <v>26.00213060180711</v>
      </c>
    </row>
    <row r="4782" spans="1:7" x14ac:dyDescent="0.25">
      <c r="A4782">
        <v>0.75281500000000001</v>
      </c>
      <c r="B4782">
        <v>0.56673099999999998</v>
      </c>
      <c r="C4782">
        <v>0.42664400000000002</v>
      </c>
      <c r="D4782">
        <v>0.24179200000000001</v>
      </c>
      <c r="E4782">
        <v>5.8464000000000002E-2</v>
      </c>
      <c r="F4782">
        <v>4780</v>
      </c>
      <c r="G4782">
        <v>26.009177271051676</v>
      </c>
    </row>
    <row r="4783" spans="1:7" x14ac:dyDescent="0.25">
      <c r="A4783">
        <v>0.75282400000000005</v>
      </c>
      <c r="B4783">
        <v>0.566743</v>
      </c>
      <c r="C4783">
        <v>0.42665799999999998</v>
      </c>
      <c r="D4783">
        <v>0.24180499999999999</v>
      </c>
      <c r="E4783">
        <v>5.8470000000000001E-2</v>
      </c>
      <c r="F4783">
        <v>4781</v>
      </c>
      <c r="G4783">
        <v>26.011719032030776</v>
      </c>
    </row>
    <row r="4784" spans="1:7" x14ac:dyDescent="0.25">
      <c r="A4784">
        <v>0.75283500000000003</v>
      </c>
      <c r="B4784">
        <v>0.56676000000000004</v>
      </c>
      <c r="C4784">
        <v>0.42667699999999997</v>
      </c>
      <c r="D4784">
        <v>0.24182400000000001</v>
      </c>
      <c r="E4784">
        <v>5.8479000000000003E-2</v>
      </c>
      <c r="F4784">
        <v>4782</v>
      </c>
      <c r="G4784">
        <v>26.015295773235259</v>
      </c>
    </row>
    <row r="4785" spans="1:7" x14ac:dyDescent="0.25">
      <c r="A4785">
        <v>0.75284499999999999</v>
      </c>
      <c r="B4785">
        <v>0.56677500000000003</v>
      </c>
      <c r="C4785">
        <v>0.42669400000000002</v>
      </c>
      <c r="D4785">
        <v>0.241839</v>
      </c>
      <c r="E4785">
        <v>5.8486000000000003E-2</v>
      </c>
      <c r="F4785">
        <v>4783</v>
      </c>
      <c r="G4785">
        <v>26.018316911936996</v>
      </c>
    </row>
    <row r="4786" spans="1:7" x14ac:dyDescent="0.25">
      <c r="A4786">
        <v>0.75292000000000003</v>
      </c>
      <c r="B4786">
        <v>0.56688899999999998</v>
      </c>
      <c r="C4786">
        <v>0.42682199999999998</v>
      </c>
      <c r="D4786">
        <v>0.24196000000000001</v>
      </c>
      <c r="E4786">
        <v>5.8545E-2</v>
      </c>
      <c r="F4786">
        <v>4784</v>
      </c>
      <c r="G4786">
        <v>26.041878411430069</v>
      </c>
    </row>
    <row r="4787" spans="1:7" x14ac:dyDescent="0.25">
      <c r="A4787">
        <v>0.752938</v>
      </c>
      <c r="B4787">
        <v>0.56691599999999998</v>
      </c>
      <c r="C4787">
        <v>0.42685299999999998</v>
      </c>
      <c r="D4787">
        <v>0.24199000000000001</v>
      </c>
      <c r="E4787">
        <v>5.8559E-2</v>
      </c>
      <c r="F4787">
        <v>4785</v>
      </c>
      <c r="G4787">
        <v>26.047588173132176</v>
      </c>
    </row>
    <row r="4788" spans="1:7" x14ac:dyDescent="0.25">
      <c r="A4788">
        <v>0.752969</v>
      </c>
      <c r="B4788">
        <v>0.56696299999999999</v>
      </c>
      <c r="C4788">
        <v>0.42690499999999998</v>
      </c>
      <c r="D4788">
        <v>0.24204000000000001</v>
      </c>
      <c r="E4788">
        <v>5.8583000000000003E-2</v>
      </c>
      <c r="F4788">
        <v>4786</v>
      </c>
      <c r="G4788">
        <v>26.057306309713134</v>
      </c>
    </row>
    <row r="4789" spans="1:7" x14ac:dyDescent="0.25">
      <c r="A4789">
        <v>0.75300100000000003</v>
      </c>
      <c r="B4789">
        <v>0.56701100000000004</v>
      </c>
      <c r="C4789">
        <v>0.42696000000000001</v>
      </c>
      <c r="D4789">
        <v>0.242091</v>
      </c>
      <c r="E4789">
        <v>5.8608E-2</v>
      </c>
      <c r="F4789">
        <v>4787</v>
      </c>
      <c r="G4789">
        <v>26.067270041764388</v>
      </c>
    </row>
    <row r="4790" spans="1:7" x14ac:dyDescent="0.25">
      <c r="A4790">
        <v>0.75302599999999997</v>
      </c>
      <c r="B4790">
        <v>0.567048</v>
      </c>
      <c r="C4790">
        <v>0.42700199999999999</v>
      </c>
      <c r="D4790">
        <v>0.24213000000000001</v>
      </c>
      <c r="E4790">
        <v>5.8626999999999999E-2</v>
      </c>
      <c r="F4790">
        <v>4788</v>
      </c>
      <c r="G4790">
        <v>26.074997455361441</v>
      </c>
    </row>
    <row r="4791" spans="1:7" x14ac:dyDescent="0.25">
      <c r="A4791">
        <v>0.75303299999999995</v>
      </c>
      <c r="B4791">
        <v>0.56705899999999998</v>
      </c>
      <c r="C4791">
        <v>0.42701499999999998</v>
      </c>
      <c r="D4791">
        <v>0.242143</v>
      </c>
      <c r="E4791">
        <v>5.8632999999999998E-2</v>
      </c>
      <c r="F4791">
        <v>4789</v>
      </c>
      <c r="G4791">
        <v>26.077407321058939</v>
      </c>
    </row>
    <row r="4792" spans="1:7" x14ac:dyDescent="0.25">
      <c r="A4792">
        <v>0.75304199999999999</v>
      </c>
      <c r="B4792">
        <v>0.56707200000000002</v>
      </c>
      <c r="C4792">
        <v>0.42702899999999999</v>
      </c>
      <c r="D4792">
        <v>0.24215600000000001</v>
      </c>
      <c r="E4792">
        <v>5.8639999999999998E-2</v>
      </c>
      <c r="F4792">
        <v>4790</v>
      </c>
      <c r="G4792">
        <v>26.080038905841544</v>
      </c>
    </row>
    <row r="4793" spans="1:7" x14ac:dyDescent="0.25">
      <c r="A4793">
        <v>0.75305500000000003</v>
      </c>
      <c r="B4793">
        <v>0.56709200000000004</v>
      </c>
      <c r="C4793">
        <v>0.42705100000000001</v>
      </c>
      <c r="D4793">
        <v>0.242177</v>
      </c>
      <c r="E4793">
        <v>5.8650000000000001E-2</v>
      </c>
      <c r="F4793">
        <v>4791</v>
      </c>
      <c r="G4793">
        <v>26.084177298991467</v>
      </c>
    </row>
    <row r="4794" spans="1:7" x14ac:dyDescent="0.25">
      <c r="A4794">
        <v>0.75305900000000003</v>
      </c>
      <c r="B4794">
        <v>0.56709699999999996</v>
      </c>
      <c r="C4794">
        <v>0.42705700000000002</v>
      </c>
      <c r="D4794">
        <v>0.24218300000000001</v>
      </c>
      <c r="E4794">
        <v>5.8652999999999997E-2</v>
      </c>
      <c r="F4794">
        <v>4792</v>
      </c>
      <c r="G4794">
        <v>26.085306255862957</v>
      </c>
    </row>
    <row r="4795" spans="1:7" x14ac:dyDescent="0.25">
      <c r="A4795">
        <v>0.75308900000000001</v>
      </c>
      <c r="B4795">
        <v>0.56714299999999995</v>
      </c>
      <c r="C4795">
        <v>0.42710900000000002</v>
      </c>
      <c r="D4795">
        <v>0.242232</v>
      </c>
      <c r="E4795">
        <v>5.8675999999999999E-2</v>
      </c>
      <c r="F4795">
        <v>4793</v>
      </c>
      <c r="G4795">
        <v>26.09486903141379</v>
      </c>
    </row>
    <row r="4796" spans="1:7" x14ac:dyDescent="0.25">
      <c r="A4796">
        <v>0.753162</v>
      </c>
      <c r="B4796">
        <v>0.56725300000000001</v>
      </c>
      <c r="C4796">
        <v>0.42723299999999997</v>
      </c>
      <c r="D4796">
        <v>0.24234900000000001</v>
      </c>
      <c r="E4796">
        <v>5.8733E-2</v>
      </c>
      <c r="F4796">
        <v>4794</v>
      </c>
      <c r="G4796">
        <v>26.117770172292232</v>
      </c>
    </row>
    <row r="4797" spans="1:7" x14ac:dyDescent="0.25">
      <c r="A4797">
        <v>0.75316799999999995</v>
      </c>
      <c r="B4797">
        <v>0.56726200000000004</v>
      </c>
      <c r="C4797">
        <v>0.42724400000000001</v>
      </c>
      <c r="D4797">
        <v>0.24235899999999999</v>
      </c>
      <c r="E4797">
        <v>5.8737999999999999E-2</v>
      </c>
      <c r="F4797">
        <v>4795</v>
      </c>
      <c r="G4797">
        <v>26.119668127396924</v>
      </c>
    </row>
    <row r="4798" spans="1:7" x14ac:dyDescent="0.25">
      <c r="A4798">
        <v>0.753189</v>
      </c>
      <c r="B4798">
        <v>0.56729399999999996</v>
      </c>
      <c r="C4798">
        <v>0.42727999999999999</v>
      </c>
      <c r="D4798">
        <v>0.242393</v>
      </c>
      <c r="E4798">
        <v>5.8755000000000002E-2</v>
      </c>
      <c r="F4798">
        <v>4796</v>
      </c>
      <c r="G4798">
        <v>26.126371701977035</v>
      </c>
    </row>
    <row r="4799" spans="1:7" x14ac:dyDescent="0.25">
      <c r="A4799">
        <v>0.75321700000000003</v>
      </c>
      <c r="B4799">
        <v>0.56733500000000003</v>
      </c>
      <c r="C4799">
        <v>0.42732700000000001</v>
      </c>
      <c r="D4799">
        <v>0.24243700000000001</v>
      </c>
      <c r="E4799">
        <v>5.8776000000000002E-2</v>
      </c>
      <c r="F4799">
        <v>4797</v>
      </c>
      <c r="G4799">
        <v>26.134969968882331</v>
      </c>
    </row>
    <row r="4800" spans="1:7" x14ac:dyDescent="0.25">
      <c r="A4800">
        <v>0.75322699999999998</v>
      </c>
      <c r="B4800">
        <v>0.56735100000000005</v>
      </c>
      <c r="C4800">
        <v>0.427344</v>
      </c>
      <c r="D4800">
        <v>0.242454</v>
      </c>
      <c r="E4800">
        <v>5.8784000000000003E-2</v>
      </c>
      <c r="F4800">
        <v>4798</v>
      </c>
      <c r="G4800">
        <v>26.138247902414111</v>
      </c>
    </row>
    <row r="4801" spans="1:7" x14ac:dyDescent="0.25">
      <c r="A4801">
        <v>0.75326199999999999</v>
      </c>
      <c r="B4801">
        <v>0.56740400000000002</v>
      </c>
      <c r="C4801">
        <v>0.42740400000000001</v>
      </c>
      <c r="D4801">
        <v>0.242511</v>
      </c>
      <c r="E4801">
        <v>5.8811000000000002E-2</v>
      </c>
      <c r="F4801">
        <v>4799</v>
      </c>
      <c r="G4801">
        <v>26.149283754176853</v>
      </c>
    </row>
    <row r="4802" spans="1:7" x14ac:dyDescent="0.25">
      <c r="A4802">
        <v>0.75328899999999999</v>
      </c>
      <c r="B4802">
        <v>0.56744399999999995</v>
      </c>
      <c r="C4802">
        <v>0.42744900000000002</v>
      </c>
      <c r="D4802">
        <v>0.24255299999999999</v>
      </c>
      <c r="E4802">
        <v>5.8832000000000002E-2</v>
      </c>
      <c r="F4802">
        <v>4800</v>
      </c>
      <c r="G4802">
        <v>26.157606217570976</v>
      </c>
    </row>
    <row r="4803" spans="1:7" x14ac:dyDescent="0.25">
      <c r="A4803">
        <v>0.75329500000000005</v>
      </c>
      <c r="B4803">
        <v>0.56745299999999999</v>
      </c>
      <c r="C4803">
        <v>0.42745899999999998</v>
      </c>
      <c r="D4803">
        <v>0.242563</v>
      </c>
      <c r="E4803">
        <v>5.8837E-2</v>
      </c>
      <c r="F4803">
        <v>4801</v>
      </c>
      <c r="G4803">
        <v>26.159475817298851</v>
      </c>
    </row>
    <row r="4804" spans="1:7" x14ac:dyDescent="0.25">
      <c r="A4804">
        <v>0.75330799999999998</v>
      </c>
      <c r="B4804">
        <v>0.56747199999999998</v>
      </c>
      <c r="C4804">
        <v>0.427481</v>
      </c>
      <c r="D4804">
        <v>0.24258399999999999</v>
      </c>
      <c r="E4804">
        <v>5.8846999999999997E-2</v>
      </c>
      <c r="F4804">
        <v>4802</v>
      </c>
      <c r="G4804">
        <v>26.163570863666042</v>
      </c>
    </row>
    <row r="4805" spans="1:7" x14ac:dyDescent="0.25">
      <c r="A4805">
        <v>0.75339599999999995</v>
      </c>
      <c r="B4805">
        <v>0.56760600000000005</v>
      </c>
      <c r="C4805">
        <v>0.42763200000000001</v>
      </c>
      <c r="D4805">
        <v>0.242726</v>
      </c>
      <c r="E4805">
        <v>5.8916000000000003E-2</v>
      </c>
      <c r="F4805">
        <v>4803</v>
      </c>
      <c r="G4805">
        <v>26.191450452022075</v>
      </c>
    </row>
    <row r="4806" spans="1:7" x14ac:dyDescent="0.25">
      <c r="A4806">
        <v>0.75339699999999998</v>
      </c>
      <c r="B4806">
        <v>0.56760600000000005</v>
      </c>
      <c r="C4806">
        <v>0.42763299999999999</v>
      </c>
      <c r="D4806">
        <v>0.242727</v>
      </c>
      <c r="E4806">
        <v>5.8916000000000003E-2</v>
      </c>
      <c r="F4806">
        <v>4804</v>
      </c>
      <c r="G4806">
        <v>26.191623302077168</v>
      </c>
    </row>
    <row r="4807" spans="1:7" x14ac:dyDescent="0.25">
      <c r="A4807">
        <v>0.75339800000000001</v>
      </c>
      <c r="B4807">
        <v>0.56760900000000003</v>
      </c>
      <c r="C4807">
        <v>0.42763600000000002</v>
      </c>
      <c r="D4807">
        <v>0.24273</v>
      </c>
      <c r="E4807">
        <v>5.8917999999999998E-2</v>
      </c>
      <c r="F4807">
        <v>4805</v>
      </c>
      <c r="G4807">
        <v>26.192151985227159</v>
      </c>
    </row>
    <row r="4808" spans="1:7" x14ac:dyDescent="0.25">
      <c r="A4808">
        <v>0.75340099999999999</v>
      </c>
      <c r="B4808">
        <v>0.56761300000000003</v>
      </c>
      <c r="C4808">
        <v>0.42764099999999999</v>
      </c>
      <c r="D4808">
        <v>0.24273400000000001</v>
      </c>
      <c r="E4808">
        <v>5.892E-2</v>
      </c>
      <c r="F4808">
        <v>4806</v>
      </c>
      <c r="G4808">
        <v>26.193068084129298</v>
      </c>
    </row>
    <row r="4809" spans="1:7" x14ac:dyDescent="0.25">
      <c r="A4809">
        <v>0.75346599999999997</v>
      </c>
      <c r="B4809">
        <v>0.56771099999999997</v>
      </c>
      <c r="C4809">
        <v>0.42775000000000002</v>
      </c>
      <c r="D4809">
        <v>0.242838</v>
      </c>
      <c r="E4809">
        <v>5.8971000000000003E-2</v>
      </c>
      <c r="F4809">
        <v>4807</v>
      </c>
      <c r="G4809">
        <v>26.213443828518997</v>
      </c>
    </row>
    <row r="4810" spans="1:7" x14ac:dyDescent="0.25">
      <c r="A4810">
        <v>0.75346900000000006</v>
      </c>
      <c r="B4810">
        <v>0.567716</v>
      </c>
      <c r="C4810">
        <v>0.427757</v>
      </c>
      <c r="D4810">
        <v>0.242844</v>
      </c>
      <c r="E4810">
        <v>5.8972999999999998E-2</v>
      </c>
      <c r="F4810">
        <v>4808</v>
      </c>
      <c r="G4810">
        <v>26.214568259593197</v>
      </c>
    </row>
    <row r="4811" spans="1:7" x14ac:dyDescent="0.25">
      <c r="A4811">
        <v>0.75348700000000002</v>
      </c>
      <c r="B4811">
        <v>0.56774199999999997</v>
      </c>
      <c r="C4811">
        <v>0.427786</v>
      </c>
      <c r="D4811">
        <v>0.242872</v>
      </c>
      <c r="E4811">
        <v>5.8986999999999998E-2</v>
      </c>
      <c r="F4811">
        <v>4809</v>
      </c>
      <c r="G4811">
        <v>26.220081188953166</v>
      </c>
    </row>
    <row r="4812" spans="1:7" x14ac:dyDescent="0.25">
      <c r="A4812">
        <v>0.75349999999999995</v>
      </c>
      <c r="B4812">
        <v>0.56776300000000002</v>
      </c>
      <c r="C4812">
        <v>0.42780899999999999</v>
      </c>
      <c r="D4812">
        <v>0.242894</v>
      </c>
      <c r="E4812">
        <v>5.8998000000000002E-2</v>
      </c>
      <c r="F4812">
        <v>4810</v>
      </c>
      <c r="G4812">
        <v>26.224376760858327</v>
      </c>
    </row>
    <row r="4813" spans="1:7" x14ac:dyDescent="0.25">
      <c r="A4813">
        <v>0.753525</v>
      </c>
      <c r="B4813">
        <v>0.56779999999999997</v>
      </c>
      <c r="C4813">
        <v>0.42785099999999998</v>
      </c>
      <c r="D4813">
        <v>0.24293400000000001</v>
      </c>
      <c r="E4813">
        <v>5.9017E-2</v>
      </c>
      <c r="F4813">
        <v>4811</v>
      </c>
      <c r="G4813">
        <v>26.232178784107457</v>
      </c>
    </row>
    <row r="4814" spans="1:7" x14ac:dyDescent="0.25">
      <c r="A4814">
        <v>0.75353400000000004</v>
      </c>
      <c r="B4814">
        <v>0.56781400000000004</v>
      </c>
      <c r="C4814">
        <v>0.427867</v>
      </c>
      <c r="D4814">
        <v>0.242949</v>
      </c>
      <c r="E4814">
        <v>5.9024E-2</v>
      </c>
      <c r="F4814">
        <v>4812</v>
      </c>
      <c r="G4814">
        <v>26.235122426437801</v>
      </c>
    </row>
    <row r="4815" spans="1:7" x14ac:dyDescent="0.25">
      <c r="A4815">
        <v>0.75357600000000002</v>
      </c>
      <c r="B4815">
        <v>0.56787699999999997</v>
      </c>
      <c r="C4815">
        <v>0.42793799999999999</v>
      </c>
      <c r="D4815">
        <v>0.24301600000000001</v>
      </c>
      <c r="E4815">
        <v>5.9056999999999998E-2</v>
      </c>
      <c r="F4815">
        <v>4813</v>
      </c>
      <c r="G4815">
        <v>26.248243753807412</v>
      </c>
    </row>
    <row r="4816" spans="1:7" x14ac:dyDescent="0.25">
      <c r="A4816">
        <v>0.75365400000000005</v>
      </c>
      <c r="B4816">
        <v>0.56799500000000003</v>
      </c>
      <c r="C4816">
        <v>0.42807200000000001</v>
      </c>
      <c r="D4816">
        <v>0.243142</v>
      </c>
      <c r="E4816">
        <v>5.9117999999999997E-2</v>
      </c>
      <c r="F4816">
        <v>4814</v>
      </c>
      <c r="G4816">
        <v>26.273074929154856</v>
      </c>
    </row>
    <row r="4817" spans="1:7" x14ac:dyDescent="0.25">
      <c r="A4817">
        <v>0.75367600000000001</v>
      </c>
      <c r="B4817">
        <v>0.56802699999999995</v>
      </c>
      <c r="C4817">
        <v>0.42810900000000002</v>
      </c>
      <c r="D4817">
        <v>0.243177</v>
      </c>
      <c r="E4817">
        <v>5.9135E-2</v>
      </c>
      <c r="F4817">
        <v>4815</v>
      </c>
      <c r="G4817">
        <v>26.27994315560899</v>
      </c>
    </row>
    <row r="4818" spans="1:7" x14ac:dyDescent="0.25">
      <c r="A4818">
        <v>0.75371999999999995</v>
      </c>
      <c r="B4818">
        <v>0.56809299999999996</v>
      </c>
      <c r="C4818">
        <v>0.42818299999999998</v>
      </c>
      <c r="D4818">
        <v>0.24324799999999999</v>
      </c>
      <c r="E4818">
        <v>5.9168999999999999E-2</v>
      </c>
      <c r="F4818">
        <v>4816</v>
      </c>
      <c r="G4818">
        <v>26.293762501379252</v>
      </c>
    </row>
    <row r="4819" spans="1:7" x14ac:dyDescent="0.25">
      <c r="A4819">
        <v>0.75371999999999995</v>
      </c>
      <c r="B4819">
        <v>0.56809399999999999</v>
      </c>
      <c r="C4819">
        <v>0.42818400000000001</v>
      </c>
      <c r="D4819">
        <v>0.24324899999999999</v>
      </c>
      <c r="E4819">
        <v>5.917E-2</v>
      </c>
      <c r="F4819">
        <v>4817</v>
      </c>
      <c r="G4819">
        <v>26.294020366801835</v>
      </c>
    </row>
    <row r="4820" spans="1:7" x14ac:dyDescent="0.25">
      <c r="A4820">
        <v>0.75376900000000002</v>
      </c>
      <c r="B4820">
        <v>0.56816800000000001</v>
      </c>
      <c r="C4820">
        <v>0.42826799999999998</v>
      </c>
      <c r="D4820">
        <v>0.24332799999999999</v>
      </c>
      <c r="E4820">
        <v>5.9208999999999998E-2</v>
      </c>
      <c r="F4820">
        <v>4818</v>
      </c>
      <c r="G4820">
        <v>26.309588616750066</v>
      </c>
    </row>
    <row r="4821" spans="1:7" x14ac:dyDescent="0.25">
      <c r="A4821">
        <v>0.75378000000000001</v>
      </c>
      <c r="B4821">
        <v>0.56818400000000002</v>
      </c>
      <c r="C4821">
        <v>0.42828500000000003</v>
      </c>
      <c r="D4821">
        <v>0.24334500000000001</v>
      </c>
      <c r="E4821">
        <v>5.9216999999999999E-2</v>
      </c>
      <c r="F4821">
        <v>4819</v>
      </c>
      <c r="G4821">
        <v>26.312812780148473</v>
      </c>
    </row>
    <row r="4822" spans="1:7" x14ac:dyDescent="0.25">
      <c r="A4822">
        <v>0.75378299999999998</v>
      </c>
      <c r="B4822">
        <v>0.56818900000000006</v>
      </c>
      <c r="C4822">
        <v>0.42829099999999998</v>
      </c>
      <c r="D4822">
        <v>0.24335000000000001</v>
      </c>
      <c r="E4822">
        <v>5.9219000000000001E-2</v>
      </c>
      <c r="F4822">
        <v>4820</v>
      </c>
      <c r="G4822">
        <v>26.313889797972738</v>
      </c>
    </row>
    <row r="4823" spans="1:7" x14ac:dyDescent="0.25">
      <c r="A4823">
        <v>0.75381900000000002</v>
      </c>
      <c r="B4823">
        <v>0.56824300000000005</v>
      </c>
      <c r="C4823">
        <v>0.42835200000000001</v>
      </c>
      <c r="D4823">
        <v>0.24340800000000001</v>
      </c>
      <c r="E4823">
        <v>5.9247000000000001E-2</v>
      </c>
      <c r="F4823">
        <v>4821</v>
      </c>
      <c r="G4823">
        <v>26.325243562686673</v>
      </c>
    </row>
    <row r="4824" spans="1:7" x14ac:dyDescent="0.25">
      <c r="A4824">
        <v>0.75383299999999998</v>
      </c>
      <c r="B4824">
        <v>0.56826399999999999</v>
      </c>
      <c r="C4824">
        <v>0.42837599999999998</v>
      </c>
      <c r="D4824">
        <v>0.24343000000000001</v>
      </c>
      <c r="E4824">
        <v>5.9257999999999998E-2</v>
      </c>
      <c r="F4824">
        <v>4822</v>
      </c>
      <c r="G4824">
        <v>26.329686970191755</v>
      </c>
    </row>
    <row r="4825" spans="1:7" x14ac:dyDescent="0.25">
      <c r="A4825">
        <v>0.75384499999999999</v>
      </c>
      <c r="B4825">
        <v>0.56828199999999995</v>
      </c>
      <c r="C4825">
        <v>0.428396</v>
      </c>
      <c r="D4825">
        <v>0.24345</v>
      </c>
      <c r="E4825">
        <v>5.9268000000000001E-2</v>
      </c>
      <c r="F4825">
        <v>4823</v>
      </c>
      <c r="G4825">
        <v>26.333550321611597</v>
      </c>
    </row>
    <row r="4826" spans="1:7" x14ac:dyDescent="0.25">
      <c r="A4826">
        <v>0.75389499999999998</v>
      </c>
      <c r="B4826">
        <v>0.56835800000000003</v>
      </c>
      <c r="C4826">
        <v>0.42848199999999997</v>
      </c>
      <c r="D4826">
        <v>0.243531</v>
      </c>
      <c r="E4826">
        <v>5.9306999999999999E-2</v>
      </c>
      <c r="F4826">
        <v>4824</v>
      </c>
      <c r="G4826">
        <v>26.349539612779065</v>
      </c>
    </row>
    <row r="4827" spans="1:7" x14ac:dyDescent="0.25">
      <c r="A4827">
        <v>0.75391200000000003</v>
      </c>
      <c r="B4827">
        <v>0.568384</v>
      </c>
      <c r="C4827">
        <v>0.428512</v>
      </c>
      <c r="D4827">
        <v>0.243559</v>
      </c>
      <c r="E4827">
        <v>5.9320999999999999E-2</v>
      </c>
      <c r="F4827">
        <v>4825</v>
      </c>
      <c r="G4827">
        <v>26.355054673883416</v>
      </c>
    </row>
    <row r="4828" spans="1:7" x14ac:dyDescent="0.25">
      <c r="A4828">
        <v>0.75397199999999998</v>
      </c>
      <c r="B4828">
        <v>0.56847400000000003</v>
      </c>
      <c r="C4828">
        <v>0.42861300000000002</v>
      </c>
      <c r="D4828">
        <v>0.24365500000000001</v>
      </c>
      <c r="E4828">
        <v>5.9367999999999997E-2</v>
      </c>
      <c r="F4828">
        <v>4826</v>
      </c>
      <c r="G4828">
        <v>26.373980716582054</v>
      </c>
    </row>
    <row r="4829" spans="1:7" x14ac:dyDescent="0.25">
      <c r="A4829">
        <v>0.75398699999999996</v>
      </c>
      <c r="B4829">
        <v>0.56849700000000003</v>
      </c>
      <c r="C4829">
        <v>0.42864000000000002</v>
      </c>
      <c r="D4829">
        <v>0.24368000000000001</v>
      </c>
      <c r="E4829">
        <v>5.9380000000000002E-2</v>
      </c>
      <c r="F4829">
        <v>4827</v>
      </c>
      <c r="G4829">
        <v>26.378935723655349</v>
      </c>
    </row>
    <row r="4830" spans="1:7" x14ac:dyDescent="0.25">
      <c r="A4830">
        <v>0.753996</v>
      </c>
      <c r="B4830">
        <v>0.56850999999999996</v>
      </c>
      <c r="C4830">
        <v>0.42865399999999998</v>
      </c>
      <c r="D4830">
        <v>0.24369399999999999</v>
      </c>
      <c r="E4830">
        <v>5.9387000000000002E-2</v>
      </c>
      <c r="F4830">
        <v>4828</v>
      </c>
      <c r="G4830">
        <v>26.381561469141293</v>
      </c>
    </row>
    <row r="4831" spans="1:7" x14ac:dyDescent="0.25">
      <c r="A4831">
        <v>0.75399799999999995</v>
      </c>
      <c r="B4831">
        <v>0.56851399999999996</v>
      </c>
      <c r="C4831">
        <v>0.42865799999999998</v>
      </c>
      <c r="D4831">
        <v>0.243698</v>
      </c>
      <c r="E4831">
        <v>5.9388999999999997E-2</v>
      </c>
      <c r="F4831">
        <v>4829</v>
      </c>
      <c r="G4831">
        <v>26.382419721948509</v>
      </c>
    </row>
    <row r="4832" spans="1:7" x14ac:dyDescent="0.25">
      <c r="A4832">
        <v>0.754</v>
      </c>
      <c r="B4832">
        <v>0.56851700000000005</v>
      </c>
      <c r="C4832">
        <v>0.42866199999999999</v>
      </c>
      <c r="D4832">
        <v>0.243701</v>
      </c>
      <c r="E4832">
        <v>5.9389999999999998E-2</v>
      </c>
      <c r="F4832">
        <v>4830</v>
      </c>
      <c r="G4832">
        <v>26.383069337053993</v>
      </c>
    </row>
    <row r="4833" spans="1:7" x14ac:dyDescent="0.25">
      <c r="A4833">
        <v>0.75400299999999998</v>
      </c>
      <c r="B4833">
        <v>0.56852100000000005</v>
      </c>
      <c r="C4833">
        <v>0.42866700000000002</v>
      </c>
      <c r="D4833">
        <v>0.24370600000000001</v>
      </c>
      <c r="E4833">
        <v>5.9393000000000001E-2</v>
      </c>
      <c r="F4833">
        <v>4831</v>
      </c>
      <c r="G4833">
        <v>26.384015548397272</v>
      </c>
    </row>
    <row r="4834" spans="1:7" x14ac:dyDescent="0.25">
      <c r="A4834">
        <v>0.75404499999999997</v>
      </c>
      <c r="B4834">
        <v>0.56858500000000001</v>
      </c>
      <c r="C4834">
        <v>0.42873899999999998</v>
      </c>
      <c r="D4834">
        <v>0.24377399999999999</v>
      </c>
      <c r="E4834">
        <v>5.9426E-2</v>
      </c>
      <c r="F4834">
        <v>4832</v>
      </c>
      <c r="G4834">
        <v>26.397417171142592</v>
      </c>
    </row>
    <row r="4835" spans="1:7" x14ac:dyDescent="0.25">
      <c r="A4835">
        <v>0.75406300000000004</v>
      </c>
      <c r="B4835">
        <v>0.56861099999999998</v>
      </c>
      <c r="C4835">
        <v>0.42876799999999998</v>
      </c>
      <c r="D4835">
        <v>0.24380199999999999</v>
      </c>
      <c r="E4835">
        <v>5.9438999999999999E-2</v>
      </c>
      <c r="F4835">
        <v>4833</v>
      </c>
      <c r="G4835">
        <v>26.402930743661475</v>
      </c>
    </row>
    <row r="4836" spans="1:7" x14ac:dyDescent="0.25">
      <c r="A4836">
        <v>0.75406600000000001</v>
      </c>
      <c r="B4836">
        <v>0.56861600000000001</v>
      </c>
      <c r="C4836">
        <v>0.42877399999999999</v>
      </c>
      <c r="D4836">
        <v>0.243807</v>
      </c>
      <c r="E4836">
        <v>5.9442000000000002E-2</v>
      </c>
      <c r="F4836">
        <v>4834</v>
      </c>
      <c r="G4836">
        <v>26.403995640099712</v>
      </c>
    </row>
    <row r="4837" spans="1:7" x14ac:dyDescent="0.25">
      <c r="A4837">
        <v>0.754135</v>
      </c>
      <c r="B4837">
        <v>0.56872</v>
      </c>
      <c r="C4837">
        <v>0.428892</v>
      </c>
      <c r="D4837">
        <v>0.243919</v>
      </c>
      <c r="E4837">
        <v>5.9497000000000001E-2</v>
      </c>
      <c r="F4837">
        <v>4835</v>
      </c>
      <c r="G4837">
        <v>26.42607440515004</v>
      </c>
    </row>
    <row r="4838" spans="1:7" x14ac:dyDescent="0.25">
      <c r="A4838">
        <v>0.75413600000000003</v>
      </c>
      <c r="B4838">
        <v>0.56872100000000003</v>
      </c>
      <c r="C4838">
        <v>0.42889300000000002</v>
      </c>
      <c r="D4838">
        <v>0.24392</v>
      </c>
      <c r="E4838">
        <v>5.9497000000000001E-2</v>
      </c>
      <c r="F4838">
        <v>4836</v>
      </c>
      <c r="G4838">
        <v>26.426214070194941</v>
      </c>
    </row>
    <row r="4839" spans="1:7" x14ac:dyDescent="0.25">
      <c r="A4839">
        <v>0.75417000000000001</v>
      </c>
      <c r="B4839">
        <v>0.56877200000000006</v>
      </c>
      <c r="C4839">
        <v>0.42895100000000003</v>
      </c>
      <c r="D4839">
        <v>0.243975</v>
      </c>
      <c r="E4839">
        <v>5.9524000000000001E-2</v>
      </c>
      <c r="F4839">
        <v>4837</v>
      </c>
      <c r="G4839">
        <v>26.437149191218474</v>
      </c>
    </row>
    <row r="4840" spans="1:7" x14ac:dyDescent="0.25">
      <c r="A4840">
        <v>0.75422900000000004</v>
      </c>
      <c r="B4840">
        <v>0.56886199999999998</v>
      </c>
      <c r="C4840">
        <v>0.42905300000000002</v>
      </c>
      <c r="D4840">
        <v>0.24407200000000001</v>
      </c>
      <c r="E4840">
        <v>5.9570999999999999E-2</v>
      </c>
      <c r="F4840">
        <v>4838</v>
      </c>
      <c r="G4840">
        <v>26.456179416410258</v>
      </c>
    </row>
    <row r="4841" spans="1:7" x14ac:dyDescent="0.25">
      <c r="A4841">
        <v>0.75423600000000002</v>
      </c>
      <c r="B4841">
        <v>0.56887200000000004</v>
      </c>
      <c r="C4841">
        <v>0.429064</v>
      </c>
      <c r="D4841">
        <v>0.24408299999999999</v>
      </c>
      <c r="E4841">
        <v>5.9575999999999997E-2</v>
      </c>
      <c r="F4841">
        <v>4839</v>
      </c>
      <c r="G4841">
        <v>26.458353739820474</v>
      </c>
    </row>
    <row r="4842" spans="1:7" x14ac:dyDescent="0.25">
      <c r="A4842">
        <v>0.75426599999999999</v>
      </c>
      <c r="B4842">
        <v>0.56891800000000003</v>
      </c>
      <c r="C4842">
        <v>0.429116</v>
      </c>
      <c r="D4842">
        <v>0.24413099999999999</v>
      </c>
      <c r="E4842">
        <v>5.96E-2</v>
      </c>
      <c r="F4842">
        <v>4840</v>
      </c>
      <c r="G4842">
        <v>26.467986382101458</v>
      </c>
    </row>
    <row r="4843" spans="1:7" x14ac:dyDescent="0.25">
      <c r="A4843">
        <v>0.754274</v>
      </c>
      <c r="B4843">
        <v>0.56893000000000005</v>
      </c>
      <c r="C4843">
        <v>0.42912899999999998</v>
      </c>
      <c r="D4843">
        <v>0.244144</v>
      </c>
      <c r="E4843">
        <v>5.9605999999999999E-2</v>
      </c>
      <c r="F4843">
        <v>4841</v>
      </c>
      <c r="G4843">
        <v>26.470556271514123</v>
      </c>
    </row>
    <row r="4844" spans="1:7" x14ac:dyDescent="0.25">
      <c r="A4844">
        <v>0.75434400000000001</v>
      </c>
      <c r="B4844">
        <v>0.56903499999999996</v>
      </c>
      <c r="C4844">
        <v>0.42924899999999999</v>
      </c>
      <c r="D4844">
        <v>0.244258</v>
      </c>
      <c r="E4844">
        <v>5.9662E-2</v>
      </c>
      <c r="F4844">
        <v>4842</v>
      </c>
      <c r="G4844">
        <v>26.492981340586585</v>
      </c>
    </row>
    <row r="4845" spans="1:7" x14ac:dyDescent="0.25">
      <c r="A4845">
        <v>0.75436199999999998</v>
      </c>
      <c r="B4845">
        <v>0.56906199999999996</v>
      </c>
      <c r="C4845">
        <v>0.42927900000000002</v>
      </c>
      <c r="D4845">
        <v>0.244286</v>
      </c>
      <c r="E4845">
        <v>5.9676E-2</v>
      </c>
      <c r="F4845">
        <v>4843</v>
      </c>
      <c r="G4845">
        <v>26.49864099114135</v>
      </c>
    </row>
    <row r="4846" spans="1:7" x14ac:dyDescent="0.25">
      <c r="A4846">
        <v>0.75437600000000005</v>
      </c>
      <c r="B4846">
        <v>0.56908400000000003</v>
      </c>
      <c r="C4846">
        <v>0.42930299999999999</v>
      </c>
      <c r="D4846">
        <v>0.244309</v>
      </c>
      <c r="E4846">
        <v>5.9686999999999997E-2</v>
      </c>
      <c r="F4846">
        <v>4844</v>
      </c>
      <c r="G4846">
        <v>26.503188139375233</v>
      </c>
    </row>
    <row r="4847" spans="1:7" x14ac:dyDescent="0.25">
      <c r="A4847">
        <v>0.75438899999999998</v>
      </c>
      <c r="B4847">
        <v>0.569102</v>
      </c>
      <c r="C4847">
        <v>0.42932500000000001</v>
      </c>
      <c r="D4847">
        <v>0.24432999999999999</v>
      </c>
      <c r="E4847">
        <v>5.9697E-2</v>
      </c>
      <c r="F4847">
        <v>4845</v>
      </c>
      <c r="G4847">
        <v>26.507218449321137</v>
      </c>
    </row>
    <row r="4848" spans="1:7" x14ac:dyDescent="0.25">
      <c r="A4848">
        <v>0.75441899999999995</v>
      </c>
      <c r="B4848">
        <v>0.56914900000000002</v>
      </c>
      <c r="C4848">
        <v>0.42937700000000001</v>
      </c>
      <c r="D4848">
        <v>0.24437900000000001</v>
      </c>
      <c r="E4848">
        <v>5.9721000000000003E-2</v>
      </c>
      <c r="F4848">
        <v>4846</v>
      </c>
      <c r="G4848">
        <v>26.517051422416223</v>
      </c>
    </row>
    <row r="4849" spans="1:7" x14ac:dyDescent="0.25">
      <c r="A4849">
        <v>0.75444299999999997</v>
      </c>
      <c r="B4849">
        <v>0.56918400000000002</v>
      </c>
      <c r="C4849">
        <v>0.42941600000000002</v>
      </c>
      <c r="D4849">
        <v>0.244417</v>
      </c>
      <c r="E4849">
        <v>5.9740000000000001E-2</v>
      </c>
      <c r="F4849">
        <v>4847</v>
      </c>
      <c r="G4849">
        <v>26.524482894685423</v>
      </c>
    </row>
    <row r="4850" spans="1:7" x14ac:dyDescent="0.25">
      <c r="A4850">
        <v>0.75448300000000001</v>
      </c>
      <c r="B4850">
        <v>0.569245</v>
      </c>
      <c r="C4850">
        <v>0.42948599999999998</v>
      </c>
      <c r="D4850">
        <v>0.244482</v>
      </c>
      <c r="E4850">
        <v>5.9771999999999999E-2</v>
      </c>
      <c r="F4850">
        <v>4848</v>
      </c>
      <c r="G4850">
        <v>26.537492520008371</v>
      </c>
    </row>
    <row r="4851" spans="1:7" x14ac:dyDescent="0.25">
      <c r="A4851">
        <v>0.75448800000000005</v>
      </c>
      <c r="B4851">
        <v>0.56925199999999998</v>
      </c>
      <c r="C4851">
        <v>0.42949300000000001</v>
      </c>
      <c r="D4851">
        <v>0.24449000000000001</v>
      </c>
      <c r="E4851">
        <v>5.9775000000000002E-2</v>
      </c>
      <c r="F4851">
        <v>4849</v>
      </c>
      <c r="G4851">
        <v>26.538980326844388</v>
      </c>
    </row>
    <row r="4852" spans="1:7" x14ac:dyDescent="0.25">
      <c r="A4852">
        <v>0.75461599999999995</v>
      </c>
      <c r="B4852">
        <v>0.56944600000000001</v>
      </c>
      <c r="C4852">
        <v>0.42971300000000001</v>
      </c>
      <c r="D4852">
        <v>0.244698</v>
      </c>
      <c r="E4852">
        <v>5.9877E-2</v>
      </c>
      <c r="F4852">
        <v>4850</v>
      </c>
      <c r="G4852">
        <v>26.580279311225365</v>
      </c>
    </row>
    <row r="4853" spans="1:7" x14ac:dyDescent="0.25">
      <c r="A4853">
        <v>0.75462099999999999</v>
      </c>
      <c r="B4853">
        <v>0.56945299999999999</v>
      </c>
      <c r="C4853">
        <v>0.42972199999999999</v>
      </c>
      <c r="D4853">
        <v>0.24470600000000001</v>
      </c>
      <c r="E4853">
        <v>5.9880999999999997E-2</v>
      </c>
      <c r="F4853">
        <v>4851</v>
      </c>
      <c r="G4853">
        <v>26.581933248526315</v>
      </c>
    </row>
    <row r="4854" spans="1:7" x14ac:dyDescent="0.25">
      <c r="A4854">
        <v>0.75462399999999996</v>
      </c>
      <c r="B4854">
        <v>0.56945699999999999</v>
      </c>
      <c r="C4854">
        <v>0.42972500000000002</v>
      </c>
      <c r="D4854">
        <v>0.24471000000000001</v>
      </c>
      <c r="E4854">
        <v>5.9882999999999999E-2</v>
      </c>
      <c r="F4854">
        <v>4852</v>
      </c>
      <c r="G4854">
        <v>26.582668921756067</v>
      </c>
    </row>
    <row r="4855" spans="1:7" x14ac:dyDescent="0.25">
      <c r="A4855">
        <v>0.75465000000000004</v>
      </c>
      <c r="B4855">
        <v>0.56949700000000003</v>
      </c>
      <c r="C4855">
        <v>0.42977100000000001</v>
      </c>
      <c r="D4855">
        <v>0.244753</v>
      </c>
      <c r="E4855">
        <v>5.9903999999999999E-2</v>
      </c>
      <c r="F4855">
        <v>4853</v>
      </c>
      <c r="G4855">
        <v>26.591267846260351</v>
      </c>
    </row>
    <row r="4856" spans="1:7" x14ac:dyDescent="0.25">
      <c r="A4856">
        <v>0.75465800000000005</v>
      </c>
      <c r="B4856">
        <v>0.56950900000000004</v>
      </c>
      <c r="C4856">
        <v>0.42978499999999997</v>
      </c>
      <c r="D4856">
        <v>0.24476700000000001</v>
      </c>
      <c r="E4856">
        <v>5.9910999999999999E-2</v>
      </c>
      <c r="F4856">
        <v>4854</v>
      </c>
      <c r="G4856">
        <v>26.593913942732652</v>
      </c>
    </row>
    <row r="4857" spans="1:7" x14ac:dyDescent="0.25">
      <c r="A4857">
        <v>0.75466500000000003</v>
      </c>
      <c r="B4857">
        <v>0.569519</v>
      </c>
      <c r="C4857">
        <v>0.42979600000000001</v>
      </c>
      <c r="D4857">
        <v>0.24477699999999999</v>
      </c>
      <c r="E4857">
        <v>5.9915999999999997E-2</v>
      </c>
      <c r="F4857">
        <v>4855</v>
      </c>
      <c r="G4857">
        <v>26.596045398368716</v>
      </c>
    </row>
    <row r="4858" spans="1:7" x14ac:dyDescent="0.25">
      <c r="A4858">
        <v>0.75468000000000002</v>
      </c>
      <c r="B4858">
        <v>0.56954099999999996</v>
      </c>
      <c r="C4858">
        <v>0.42982100000000001</v>
      </c>
      <c r="D4858">
        <v>0.24480099999999999</v>
      </c>
      <c r="E4858">
        <v>5.9928000000000002E-2</v>
      </c>
      <c r="F4858">
        <v>4856</v>
      </c>
      <c r="G4858">
        <v>26.600746994852617</v>
      </c>
    </row>
    <row r="4859" spans="1:7" x14ac:dyDescent="0.25">
      <c r="A4859">
        <v>0.754687</v>
      </c>
      <c r="B4859">
        <v>0.56955299999999998</v>
      </c>
      <c r="C4859">
        <v>0.42983500000000002</v>
      </c>
      <c r="D4859">
        <v>0.244814</v>
      </c>
      <c r="E4859">
        <v>5.9934000000000001E-2</v>
      </c>
      <c r="F4859">
        <v>4857</v>
      </c>
      <c r="G4859">
        <v>26.603266657678244</v>
      </c>
    </row>
    <row r="4860" spans="1:7" x14ac:dyDescent="0.25">
      <c r="A4860">
        <v>0.75474600000000003</v>
      </c>
      <c r="B4860">
        <v>0.56964099999999995</v>
      </c>
      <c r="C4860">
        <v>0.42993399999999998</v>
      </c>
      <c r="D4860">
        <v>0.24490799999999999</v>
      </c>
      <c r="E4860">
        <v>5.9979999999999999E-2</v>
      </c>
      <c r="F4860">
        <v>4858</v>
      </c>
      <c r="G4860">
        <v>26.621994430417462</v>
      </c>
    </row>
    <row r="4861" spans="1:7" x14ac:dyDescent="0.25">
      <c r="A4861">
        <v>0.754803</v>
      </c>
      <c r="B4861">
        <v>0.56972800000000001</v>
      </c>
      <c r="C4861">
        <v>0.43003200000000003</v>
      </c>
      <c r="D4861">
        <v>0.245001</v>
      </c>
      <c r="E4861">
        <v>6.0026000000000003E-2</v>
      </c>
      <c r="F4861">
        <v>4859</v>
      </c>
      <c r="G4861">
        <v>26.640554797996</v>
      </c>
    </row>
    <row r="4862" spans="1:7" x14ac:dyDescent="0.25">
      <c r="A4862">
        <v>0.75482199999999999</v>
      </c>
      <c r="B4862">
        <v>0.56975699999999996</v>
      </c>
      <c r="C4862">
        <v>0.43006499999999998</v>
      </c>
      <c r="D4862">
        <v>0.245033</v>
      </c>
      <c r="E4862">
        <v>6.0040999999999997E-2</v>
      </c>
      <c r="F4862">
        <v>4860</v>
      </c>
      <c r="G4862">
        <v>26.64680899011605</v>
      </c>
    </row>
    <row r="4863" spans="1:7" x14ac:dyDescent="0.25">
      <c r="A4863">
        <v>0.75482499999999997</v>
      </c>
      <c r="B4863">
        <v>0.56976000000000004</v>
      </c>
      <c r="C4863">
        <v>0.43006899999999998</v>
      </c>
      <c r="D4863">
        <v>0.245036</v>
      </c>
      <c r="E4863">
        <v>6.0042999999999999E-2</v>
      </c>
      <c r="F4863">
        <v>4861</v>
      </c>
      <c r="G4863">
        <v>26.647499508188055</v>
      </c>
    </row>
    <row r="4864" spans="1:7" x14ac:dyDescent="0.25">
      <c r="A4864">
        <v>0.754853</v>
      </c>
      <c r="B4864">
        <v>0.56980299999999995</v>
      </c>
      <c r="C4864">
        <v>0.43011700000000003</v>
      </c>
      <c r="D4864">
        <v>0.24508199999999999</v>
      </c>
      <c r="E4864">
        <v>6.0065E-2</v>
      </c>
      <c r="F4864">
        <v>4862</v>
      </c>
      <c r="G4864">
        <v>26.656608040681682</v>
      </c>
    </row>
    <row r="4865" spans="1:7" x14ac:dyDescent="0.25">
      <c r="A4865">
        <v>0.75485999999999998</v>
      </c>
      <c r="B4865">
        <v>0.56981400000000004</v>
      </c>
      <c r="C4865">
        <v>0.43013000000000001</v>
      </c>
      <c r="D4865">
        <v>0.24509400000000001</v>
      </c>
      <c r="E4865">
        <v>6.0070999999999999E-2</v>
      </c>
      <c r="F4865">
        <v>4863</v>
      </c>
      <c r="G4865">
        <v>26.658963633301788</v>
      </c>
    </row>
    <row r="4866" spans="1:7" x14ac:dyDescent="0.25">
      <c r="A4866">
        <v>0.75487199999999999</v>
      </c>
      <c r="B4866">
        <v>0.56983200000000001</v>
      </c>
      <c r="C4866">
        <v>0.43015100000000001</v>
      </c>
      <c r="D4866">
        <v>0.245114</v>
      </c>
      <c r="E4866">
        <v>6.0081000000000002E-2</v>
      </c>
      <c r="F4866">
        <v>4864</v>
      </c>
      <c r="G4866">
        <v>26.662969362426871</v>
      </c>
    </row>
    <row r="4867" spans="1:7" x14ac:dyDescent="0.25">
      <c r="A4867">
        <v>0.754884</v>
      </c>
      <c r="B4867">
        <v>0.569851</v>
      </c>
      <c r="C4867">
        <v>0.43017100000000003</v>
      </c>
      <c r="D4867">
        <v>0.24513299999999999</v>
      </c>
      <c r="E4867">
        <v>6.0089999999999998E-2</v>
      </c>
      <c r="F4867">
        <v>4865</v>
      </c>
      <c r="G4867">
        <v>26.666875653928027</v>
      </c>
    </row>
    <row r="4868" spans="1:7" x14ac:dyDescent="0.25">
      <c r="A4868">
        <v>0.75489300000000004</v>
      </c>
      <c r="B4868">
        <v>0.56986400000000004</v>
      </c>
      <c r="C4868">
        <v>0.43018600000000001</v>
      </c>
      <c r="D4868">
        <v>0.245148</v>
      </c>
      <c r="E4868">
        <v>6.0096999999999998E-2</v>
      </c>
      <c r="F4868">
        <v>4866</v>
      </c>
      <c r="G4868">
        <v>26.669682359080781</v>
      </c>
    </row>
    <row r="4869" spans="1:7" x14ac:dyDescent="0.25">
      <c r="A4869">
        <v>0.75490599999999997</v>
      </c>
      <c r="B4869">
        <v>0.56988300000000003</v>
      </c>
      <c r="C4869">
        <v>0.43020799999999998</v>
      </c>
      <c r="D4869">
        <v>0.245168</v>
      </c>
      <c r="E4869">
        <v>6.0107000000000001E-2</v>
      </c>
      <c r="F4869">
        <v>4867</v>
      </c>
      <c r="G4869">
        <v>26.673781545070653</v>
      </c>
    </row>
    <row r="4870" spans="1:7" x14ac:dyDescent="0.25">
      <c r="A4870">
        <v>0.75493100000000002</v>
      </c>
      <c r="B4870">
        <v>0.56992100000000001</v>
      </c>
      <c r="C4870">
        <v>0.43025099999999999</v>
      </c>
      <c r="D4870">
        <v>0.24520900000000001</v>
      </c>
      <c r="E4870">
        <v>6.0127E-2</v>
      </c>
      <c r="F4870">
        <v>4868</v>
      </c>
      <c r="G4870">
        <v>26.681890149572865</v>
      </c>
    </row>
    <row r="4871" spans="1:7" x14ac:dyDescent="0.25">
      <c r="A4871">
        <v>0.75493399999999999</v>
      </c>
      <c r="B4871">
        <v>0.56992600000000004</v>
      </c>
      <c r="C4871">
        <v>0.43025600000000003</v>
      </c>
      <c r="D4871">
        <v>0.24521399999999999</v>
      </c>
      <c r="E4871">
        <v>6.0130000000000003E-2</v>
      </c>
      <c r="F4871">
        <v>4869</v>
      </c>
      <c r="G4871">
        <v>26.682935025425138</v>
      </c>
    </row>
    <row r="4872" spans="1:7" x14ac:dyDescent="0.25">
      <c r="A4872">
        <v>0.75494799999999995</v>
      </c>
      <c r="B4872">
        <v>0.56994699999999998</v>
      </c>
      <c r="C4872">
        <v>0.43028</v>
      </c>
      <c r="D4872">
        <v>0.24523700000000001</v>
      </c>
      <c r="E4872">
        <v>6.0141E-2</v>
      </c>
      <c r="F4872">
        <v>4870</v>
      </c>
      <c r="G4872">
        <v>26.687455501576235</v>
      </c>
    </row>
    <row r="4873" spans="1:7" x14ac:dyDescent="0.25">
      <c r="A4873">
        <v>0.75495400000000001</v>
      </c>
      <c r="B4873">
        <v>0.56995600000000002</v>
      </c>
      <c r="C4873">
        <v>0.43029099999999998</v>
      </c>
      <c r="D4873">
        <v>0.24524699999999999</v>
      </c>
      <c r="E4873">
        <v>6.0145999999999998E-2</v>
      </c>
      <c r="F4873">
        <v>4871</v>
      </c>
      <c r="G4873">
        <v>26.689443969167275</v>
      </c>
    </row>
    <row r="4874" spans="1:7" x14ac:dyDescent="0.25">
      <c r="A4874">
        <v>0.75495599999999996</v>
      </c>
      <c r="B4874">
        <v>0.56995799999999996</v>
      </c>
      <c r="C4874">
        <v>0.43029299999999998</v>
      </c>
      <c r="D4874">
        <v>0.24524899999999999</v>
      </c>
      <c r="E4874">
        <v>6.0146999999999999E-2</v>
      </c>
      <c r="F4874">
        <v>4872</v>
      </c>
      <c r="G4874">
        <v>26.689942239575675</v>
      </c>
    </row>
    <row r="4875" spans="1:7" x14ac:dyDescent="0.25">
      <c r="A4875">
        <v>0.75496399999999997</v>
      </c>
      <c r="B4875">
        <v>0.56996999999999998</v>
      </c>
      <c r="C4875">
        <v>0.430307</v>
      </c>
      <c r="D4875">
        <v>0.24526200000000001</v>
      </c>
      <c r="E4875">
        <v>6.0152999999999998E-2</v>
      </c>
      <c r="F4875">
        <v>4873</v>
      </c>
      <c r="G4875">
        <v>26.692463418933116</v>
      </c>
    </row>
    <row r="4876" spans="1:7" x14ac:dyDescent="0.25">
      <c r="A4876">
        <v>0.75500400000000001</v>
      </c>
      <c r="B4876">
        <v>0.57003199999999998</v>
      </c>
      <c r="C4876">
        <v>0.43037599999999998</v>
      </c>
      <c r="D4876">
        <v>0.24532799999999999</v>
      </c>
      <c r="E4876">
        <v>6.0186000000000003E-2</v>
      </c>
      <c r="F4876">
        <v>4874</v>
      </c>
      <c r="G4876">
        <v>26.705681507070405</v>
      </c>
    </row>
    <row r="4877" spans="1:7" x14ac:dyDescent="0.25">
      <c r="A4877">
        <v>0.75502599999999997</v>
      </c>
      <c r="B4877">
        <v>0.57006400000000002</v>
      </c>
      <c r="C4877">
        <v>0.43041299999999999</v>
      </c>
      <c r="D4877">
        <v>0.245363</v>
      </c>
      <c r="E4877">
        <v>6.0203E-2</v>
      </c>
      <c r="F4877">
        <v>4875</v>
      </c>
      <c r="G4877">
        <v>26.712661337194881</v>
      </c>
    </row>
    <row r="4878" spans="1:7" x14ac:dyDescent="0.25">
      <c r="A4878">
        <v>0.75509000000000004</v>
      </c>
      <c r="B4878">
        <v>0.57016100000000003</v>
      </c>
      <c r="C4878">
        <v>0.43052200000000002</v>
      </c>
      <c r="D4878">
        <v>0.24546699999999999</v>
      </c>
      <c r="E4878">
        <v>6.0254000000000002E-2</v>
      </c>
      <c r="F4878">
        <v>4876</v>
      </c>
      <c r="G4878">
        <v>26.733374314859706</v>
      </c>
    </row>
    <row r="4879" spans="1:7" x14ac:dyDescent="0.25">
      <c r="A4879">
        <v>0.75509999999999999</v>
      </c>
      <c r="B4879">
        <v>0.57017600000000002</v>
      </c>
      <c r="C4879">
        <v>0.43053900000000001</v>
      </c>
      <c r="D4879">
        <v>0.24548300000000001</v>
      </c>
      <c r="E4879">
        <v>6.0262000000000003E-2</v>
      </c>
      <c r="F4879">
        <v>4877</v>
      </c>
      <c r="G4879">
        <v>26.736617191260716</v>
      </c>
    </row>
    <row r="4880" spans="1:7" x14ac:dyDescent="0.25">
      <c r="A4880">
        <v>0.75511300000000003</v>
      </c>
      <c r="B4880">
        <v>0.57019500000000001</v>
      </c>
      <c r="C4880">
        <v>0.43056100000000003</v>
      </c>
      <c r="D4880">
        <v>0.245504</v>
      </c>
      <c r="E4880">
        <v>6.0271999999999999E-2</v>
      </c>
      <c r="F4880">
        <v>4878</v>
      </c>
      <c r="G4880">
        <v>26.740768752558068</v>
      </c>
    </row>
    <row r="4881" spans="1:7" x14ac:dyDescent="0.25">
      <c r="A4881">
        <v>0.75511399999999995</v>
      </c>
      <c r="B4881">
        <v>0.57019699999999995</v>
      </c>
      <c r="C4881">
        <v>0.430564</v>
      </c>
      <c r="D4881">
        <v>0.245506</v>
      </c>
      <c r="E4881">
        <v>6.0273E-2</v>
      </c>
      <c r="F4881">
        <v>4879</v>
      </c>
      <c r="G4881">
        <v>26.74126979546001</v>
      </c>
    </row>
    <row r="4882" spans="1:7" x14ac:dyDescent="0.25">
      <c r="A4882">
        <v>0.75511499999999998</v>
      </c>
      <c r="B4882">
        <v>0.57019900000000001</v>
      </c>
      <c r="C4882">
        <v>0.430566</v>
      </c>
      <c r="D4882">
        <v>0.245508</v>
      </c>
      <c r="E4882">
        <v>6.0274000000000001E-2</v>
      </c>
      <c r="F4882">
        <v>4880</v>
      </c>
      <c r="G4882">
        <v>26.741583094852452</v>
      </c>
    </row>
    <row r="4883" spans="1:7" x14ac:dyDescent="0.25">
      <c r="A4883">
        <v>0.75524100000000005</v>
      </c>
      <c r="B4883">
        <v>0.57038900000000003</v>
      </c>
      <c r="C4883">
        <v>0.43078100000000003</v>
      </c>
      <c r="D4883">
        <v>0.24571299999999999</v>
      </c>
      <c r="E4883">
        <v>6.0374999999999998E-2</v>
      </c>
      <c r="F4883">
        <v>4881</v>
      </c>
      <c r="G4883">
        <v>26.782475858635447</v>
      </c>
    </row>
    <row r="4884" spans="1:7" x14ac:dyDescent="0.25">
      <c r="A4884">
        <v>0.75529100000000005</v>
      </c>
      <c r="B4884">
        <v>0.57046399999999997</v>
      </c>
      <c r="C4884">
        <v>0.43086600000000003</v>
      </c>
      <c r="D4884">
        <v>0.24579400000000001</v>
      </c>
      <c r="E4884">
        <v>6.0415000000000003E-2</v>
      </c>
      <c r="F4884">
        <v>4882</v>
      </c>
      <c r="G4884">
        <v>26.798708837156557</v>
      </c>
    </row>
    <row r="4885" spans="1:7" x14ac:dyDescent="0.25">
      <c r="A4885">
        <v>0.75529400000000002</v>
      </c>
      <c r="B4885">
        <v>0.570469</v>
      </c>
      <c r="C4885">
        <v>0.43087199999999998</v>
      </c>
      <c r="D4885">
        <v>0.24579899999999999</v>
      </c>
      <c r="E4885">
        <v>6.0416999999999998E-2</v>
      </c>
      <c r="F4885">
        <v>4883</v>
      </c>
      <c r="G4885">
        <v>26.799771509967915</v>
      </c>
    </row>
    <row r="4886" spans="1:7" x14ac:dyDescent="0.25">
      <c r="A4886">
        <v>0.75533600000000001</v>
      </c>
      <c r="B4886">
        <v>0.57053299999999996</v>
      </c>
      <c r="C4886">
        <v>0.43094399999999999</v>
      </c>
      <c r="D4886">
        <v>0.245868</v>
      </c>
      <c r="E4886">
        <v>6.0450999999999998E-2</v>
      </c>
      <c r="F4886">
        <v>4884</v>
      </c>
      <c r="G4886">
        <v>26.813497802415696</v>
      </c>
    </row>
    <row r="4887" spans="1:7" x14ac:dyDescent="0.25">
      <c r="A4887">
        <v>0.75534299999999999</v>
      </c>
      <c r="B4887">
        <v>0.57054300000000002</v>
      </c>
      <c r="C4887">
        <v>0.43095600000000001</v>
      </c>
      <c r="D4887">
        <v>0.24587899999999999</v>
      </c>
      <c r="E4887">
        <v>6.0456999999999997E-2</v>
      </c>
      <c r="F4887">
        <v>4885</v>
      </c>
      <c r="G4887">
        <v>26.815834789692246</v>
      </c>
    </row>
    <row r="4888" spans="1:7" x14ac:dyDescent="0.25">
      <c r="A4888">
        <v>0.75534699999999999</v>
      </c>
      <c r="B4888">
        <v>0.57054899999999997</v>
      </c>
      <c r="C4888">
        <v>0.43096299999999998</v>
      </c>
      <c r="D4888">
        <v>0.24588499999999999</v>
      </c>
      <c r="E4888">
        <v>6.046E-2</v>
      </c>
      <c r="F4888">
        <v>4886</v>
      </c>
      <c r="G4888">
        <v>26.817074677582088</v>
      </c>
    </row>
    <row r="4889" spans="1:7" x14ac:dyDescent="0.25">
      <c r="A4889">
        <v>0.75542799999999999</v>
      </c>
      <c r="B4889">
        <v>0.57067100000000004</v>
      </c>
      <c r="C4889">
        <v>0.43109999999999998</v>
      </c>
      <c r="D4889">
        <v>0.24601600000000001</v>
      </c>
      <c r="E4889">
        <v>6.0524000000000001E-2</v>
      </c>
      <c r="F4889">
        <v>4887</v>
      </c>
      <c r="G4889">
        <v>26.843320023651312</v>
      </c>
    </row>
    <row r="4890" spans="1:7" x14ac:dyDescent="0.25">
      <c r="A4890">
        <v>0.75548199999999999</v>
      </c>
      <c r="B4890">
        <v>0.57075299999999995</v>
      </c>
      <c r="C4890">
        <v>0.43119400000000002</v>
      </c>
      <c r="D4890">
        <v>0.24610599999999999</v>
      </c>
      <c r="E4890">
        <v>6.0567999999999997E-2</v>
      </c>
      <c r="F4890">
        <v>4888</v>
      </c>
      <c r="G4890">
        <v>26.861183727304699</v>
      </c>
    </row>
    <row r="4891" spans="1:7" x14ac:dyDescent="0.25">
      <c r="A4891">
        <v>0.75548899999999997</v>
      </c>
      <c r="B4891">
        <v>0.57076300000000002</v>
      </c>
      <c r="C4891">
        <v>0.431205</v>
      </c>
      <c r="D4891">
        <v>0.246116</v>
      </c>
      <c r="E4891">
        <v>6.0573000000000002E-2</v>
      </c>
      <c r="F4891">
        <v>4889</v>
      </c>
      <c r="G4891">
        <v>26.863308246459958</v>
      </c>
    </row>
    <row r="4892" spans="1:7" x14ac:dyDescent="0.25">
      <c r="A4892">
        <v>0.75549900000000003</v>
      </c>
      <c r="B4892">
        <v>0.57077900000000004</v>
      </c>
      <c r="C4892">
        <v>0.43122300000000002</v>
      </c>
      <c r="D4892">
        <v>0.24613299999999999</v>
      </c>
      <c r="E4892">
        <v>6.0581000000000003E-2</v>
      </c>
      <c r="F4892">
        <v>4890</v>
      </c>
      <c r="G4892">
        <v>26.866689647026927</v>
      </c>
    </row>
    <row r="4893" spans="1:7" x14ac:dyDescent="0.25">
      <c r="A4893">
        <v>0.75552399999999997</v>
      </c>
      <c r="B4893">
        <v>0.57081700000000002</v>
      </c>
      <c r="C4893">
        <v>0.43126599999999998</v>
      </c>
      <c r="D4893">
        <v>0.246174</v>
      </c>
      <c r="E4893">
        <v>6.0601000000000002E-2</v>
      </c>
      <c r="F4893">
        <v>4891</v>
      </c>
      <c r="G4893">
        <v>26.87486256668771</v>
      </c>
    </row>
    <row r="4894" spans="1:7" x14ac:dyDescent="0.25">
      <c r="A4894">
        <v>0.75553099999999995</v>
      </c>
      <c r="B4894">
        <v>0.57082699999999997</v>
      </c>
      <c r="C4894">
        <v>0.43127700000000002</v>
      </c>
      <c r="D4894">
        <v>0.24618499999999999</v>
      </c>
      <c r="E4894">
        <v>6.0607000000000001E-2</v>
      </c>
      <c r="F4894">
        <v>4892</v>
      </c>
      <c r="G4894">
        <v>26.877063888175197</v>
      </c>
    </row>
    <row r="4895" spans="1:7" x14ac:dyDescent="0.25">
      <c r="A4895">
        <v>0.75560099999999997</v>
      </c>
      <c r="B4895">
        <v>0.57093300000000002</v>
      </c>
      <c r="C4895">
        <v>0.43139699999999997</v>
      </c>
      <c r="D4895">
        <v>0.24629899999999999</v>
      </c>
      <c r="E4895">
        <v>6.0663000000000002E-2</v>
      </c>
      <c r="F4895">
        <v>4893</v>
      </c>
      <c r="G4895">
        <v>26.899975791410029</v>
      </c>
    </row>
    <row r="4896" spans="1:7" x14ac:dyDescent="0.25">
      <c r="A4896">
        <v>0.75566900000000004</v>
      </c>
      <c r="B4896">
        <v>0.57103499999999996</v>
      </c>
      <c r="C4896">
        <v>0.43151400000000001</v>
      </c>
      <c r="D4896">
        <v>0.24640899999999999</v>
      </c>
      <c r="E4896">
        <v>6.0718000000000001E-2</v>
      </c>
      <c r="F4896">
        <v>4894</v>
      </c>
      <c r="G4896">
        <v>26.92221927335515</v>
      </c>
    </row>
    <row r="4897" spans="1:7" x14ac:dyDescent="0.25">
      <c r="A4897">
        <v>0.75567399999999996</v>
      </c>
      <c r="B4897">
        <v>0.57104299999999997</v>
      </c>
      <c r="C4897">
        <v>0.43152200000000002</v>
      </c>
      <c r="D4897">
        <v>0.246418</v>
      </c>
      <c r="E4897">
        <v>6.0721999999999998E-2</v>
      </c>
      <c r="F4897">
        <v>4895</v>
      </c>
      <c r="G4897">
        <v>26.923842057503702</v>
      </c>
    </row>
    <row r="4898" spans="1:7" x14ac:dyDescent="0.25">
      <c r="A4898">
        <v>0.75570199999999998</v>
      </c>
      <c r="B4898">
        <v>0.57108599999999998</v>
      </c>
      <c r="C4898">
        <v>0.43157099999999998</v>
      </c>
      <c r="D4898">
        <v>0.24646399999999999</v>
      </c>
      <c r="E4898">
        <v>6.0745E-2</v>
      </c>
      <c r="F4898">
        <v>4896</v>
      </c>
      <c r="G4898">
        <v>26.933248123096941</v>
      </c>
    </row>
    <row r="4899" spans="1:7" x14ac:dyDescent="0.25">
      <c r="A4899">
        <v>0.75573299999999999</v>
      </c>
      <c r="B4899">
        <v>0.571133</v>
      </c>
      <c r="C4899">
        <v>0.43162400000000001</v>
      </c>
      <c r="D4899">
        <v>0.24651500000000001</v>
      </c>
      <c r="E4899">
        <v>6.0769999999999998E-2</v>
      </c>
      <c r="F4899">
        <v>4897</v>
      </c>
      <c r="G4899">
        <v>26.943380770942792</v>
      </c>
    </row>
    <row r="4900" spans="1:7" x14ac:dyDescent="0.25">
      <c r="A4900">
        <v>0.75578599999999996</v>
      </c>
      <c r="B4900">
        <v>0.57121200000000005</v>
      </c>
      <c r="C4900">
        <v>0.43171399999999999</v>
      </c>
      <c r="D4900">
        <v>0.24660000000000001</v>
      </c>
      <c r="E4900">
        <v>6.0811999999999998E-2</v>
      </c>
      <c r="F4900">
        <v>4898</v>
      </c>
      <c r="G4900">
        <v>26.960617327077713</v>
      </c>
    </row>
    <row r="4901" spans="1:7" x14ac:dyDescent="0.25">
      <c r="A4901">
        <v>0.75580700000000001</v>
      </c>
      <c r="B4901">
        <v>0.57124399999999997</v>
      </c>
      <c r="C4901">
        <v>0.43175000000000002</v>
      </c>
      <c r="D4901">
        <v>0.24663399999999999</v>
      </c>
      <c r="E4901">
        <v>6.0829000000000001E-2</v>
      </c>
      <c r="F4901">
        <v>4899</v>
      </c>
      <c r="G4901">
        <v>26.967465734085629</v>
      </c>
    </row>
    <row r="4902" spans="1:7" x14ac:dyDescent="0.25">
      <c r="A4902">
        <v>0.75585400000000003</v>
      </c>
      <c r="B4902">
        <v>0.57131500000000002</v>
      </c>
      <c r="C4902">
        <v>0.43183100000000002</v>
      </c>
      <c r="D4902">
        <v>0.24671100000000001</v>
      </c>
      <c r="E4902">
        <v>6.0866000000000003E-2</v>
      </c>
      <c r="F4902">
        <v>4900</v>
      </c>
      <c r="G4902">
        <v>26.982952678057021</v>
      </c>
    </row>
    <row r="4903" spans="1:7" x14ac:dyDescent="0.25">
      <c r="A4903">
        <v>0.75589099999999998</v>
      </c>
      <c r="B4903">
        <v>0.57137099999999996</v>
      </c>
      <c r="C4903">
        <v>0.431894</v>
      </c>
      <c r="D4903">
        <v>0.24677199999999999</v>
      </c>
      <c r="E4903">
        <v>6.0895999999999999E-2</v>
      </c>
      <c r="F4903">
        <v>4901</v>
      </c>
      <c r="G4903">
        <v>26.995200229137602</v>
      </c>
    </row>
    <row r="4904" spans="1:7" x14ac:dyDescent="0.25">
      <c r="A4904">
        <v>0.75589799999999996</v>
      </c>
      <c r="B4904">
        <v>0.57138199999999995</v>
      </c>
      <c r="C4904">
        <v>0.43190600000000001</v>
      </c>
      <c r="D4904">
        <v>0.246783</v>
      </c>
      <c r="E4904">
        <v>6.0901999999999998E-2</v>
      </c>
      <c r="F4904">
        <v>4902</v>
      </c>
      <c r="G4904">
        <v>26.997496228185732</v>
      </c>
    </row>
    <row r="4905" spans="1:7" x14ac:dyDescent="0.25">
      <c r="A4905">
        <v>0.75597300000000001</v>
      </c>
      <c r="B4905">
        <v>0.57149499999999998</v>
      </c>
      <c r="C4905">
        <v>0.432035</v>
      </c>
      <c r="D4905">
        <v>0.24690599999999999</v>
      </c>
      <c r="E4905">
        <v>6.0963000000000003E-2</v>
      </c>
      <c r="F4905">
        <v>4903</v>
      </c>
      <c r="G4905">
        <v>27.02222091831311</v>
      </c>
    </row>
    <row r="4906" spans="1:7" x14ac:dyDescent="0.25">
      <c r="A4906">
        <v>0.75600900000000004</v>
      </c>
      <c r="B4906">
        <v>0.57154899999999997</v>
      </c>
      <c r="C4906">
        <v>0.43209599999999998</v>
      </c>
      <c r="D4906">
        <v>0.24696399999999999</v>
      </c>
      <c r="E4906">
        <v>6.0990999999999997E-2</v>
      </c>
      <c r="F4906">
        <v>4904</v>
      </c>
      <c r="G4906">
        <v>27.033921697542677</v>
      </c>
    </row>
    <row r="4907" spans="1:7" x14ac:dyDescent="0.25">
      <c r="A4907">
        <v>0.75604400000000005</v>
      </c>
      <c r="B4907">
        <v>0.57160299999999997</v>
      </c>
      <c r="C4907">
        <v>0.43215700000000001</v>
      </c>
      <c r="D4907">
        <v>0.24702199999999999</v>
      </c>
      <c r="E4907">
        <v>6.1019999999999998E-2</v>
      </c>
      <c r="F4907">
        <v>4905</v>
      </c>
      <c r="G4907">
        <v>27.045579315980067</v>
      </c>
    </row>
    <row r="4908" spans="1:7" x14ac:dyDescent="0.25">
      <c r="A4908">
        <v>0.75608200000000003</v>
      </c>
      <c r="B4908">
        <v>0.57165999999999995</v>
      </c>
      <c r="C4908">
        <v>0.432222</v>
      </c>
      <c r="D4908">
        <v>0.247084</v>
      </c>
      <c r="E4908">
        <v>6.105E-2</v>
      </c>
      <c r="F4908">
        <v>4906</v>
      </c>
      <c r="G4908">
        <v>27.058105529063209</v>
      </c>
    </row>
    <row r="4909" spans="1:7" x14ac:dyDescent="0.25">
      <c r="A4909">
        <v>0.75610500000000003</v>
      </c>
      <c r="B4909">
        <v>0.57169499999999995</v>
      </c>
      <c r="C4909">
        <v>0.43226100000000001</v>
      </c>
      <c r="D4909">
        <v>0.24712200000000001</v>
      </c>
      <c r="E4909">
        <v>6.1068999999999998E-2</v>
      </c>
      <c r="F4909">
        <v>4907</v>
      </c>
      <c r="G4909">
        <v>27.065758051095187</v>
      </c>
    </row>
    <row r="4910" spans="1:7" x14ac:dyDescent="0.25">
      <c r="A4910">
        <v>0.75616300000000003</v>
      </c>
      <c r="B4910">
        <v>0.57178300000000004</v>
      </c>
      <c r="C4910">
        <v>0.432361</v>
      </c>
      <c r="D4910">
        <v>0.24721599999999999</v>
      </c>
      <c r="E4910">
        <v>6.1115999999999997E-2</v>
      </c>
      <c r="F4910">
        <v>4908</v>
      </c>
      <c r="G4910">
        <v>27.084877641460128</v>
      </c>
    </row>
    <row r="4911" spans="1:7" x14ac:dyDescent="0.25">
      <c r="A4911">
        <v>0.75618700000000005</v>
      </c>
      <c r="B4911">
        <v>0.57181899999999997</v>
      </c>
      <c r="C4911">
        <v>0.43240299999999998</v>
      </c>
      <c r="D4911">
        <v>0.247256</v>
      </c>
      <c r="E4911">
        <v>6.1136000000000003E-2</v>
      </c>
      <c r="F4911">
        <v>4909</v>
      </c>
      <c r="G4911">
        <v>27.092930451532379</v>
      </c>
    </row>
    <row r="4912" spans="1:7" x14ac:dyDescent="0.25">
      <c r="A4912">
        <v>0.75622400000000001</v>
      </c>
      <c r="B4912">
        <v>0.57187500000000002</v>
      </c>
      <c r="C4912">
        <v>0.43246499999999999</v>
      </c>
      <c r="D4912">
        <v>0.24731600000000001</v>
      </c>
      <c r="E4912">
        <v>6.1164999999999997E-2</v>
      </c>
      <c r="F4912">
        <v>4910</v>
      </c>
      <c r="G4912">
        <v>27.105052592184876</v>
      </c>
    </row>
    <row r="4913" spans="1:7" x14ac:dyDescent="0.25">
      <c r="A4913">
        <v>0.75626400000000005</v>
      </c>
      <c r="B4913">
        <v>0.57193499999999997</v>
      </c>
      <c r="C4913">
        <v>0.43253399999999997</v>
      </c>
      <c r="D4913">
        <v>0.24738199999999999</v>
      </c>
      <c r="E4913">
        <v>6.1198000000000002E-2</v>
      </c>
      <c r="F4913">
        <v>4911</v>
      </c>
      <c r="G4913">
        <v>27.118300119551183</v>
      </c>
    </row>
    <row r="4914" spans="1:7" x14ac:dyDescent="0.25">
      <c r="A4914">
        <v>0.75626700000000002</v>
      </c>
      <c r="B4914">
        <v>0.57194</v>
      </c>
      <c r="C4914">
        <v>0.43253999999999998</v>
      </c>
      <c r="D4914">
        <v>0.247387</v>
      </c>
      <c r="E4914">
        <v>6.1199999999999997E-2</v>
      </c>
      <c r="F4914">
        <v>4912</v>
      </c>
      <c r="G4914">
        <v>27.119344736229429</v>
      </c>
    </row>
    <row r="4915" spans="1:7" x14ac:dyDescent="0.25">
      <c r="A4915">
        <v>0.75626800000000005</v>
      </c>
      <c r="B4915">
        <v>0.57194100000000003</v>
      </c>
      <c r="C4915">
        <v>0.43254100000000001</v>
      </c>
      <c r="D4915">
        <v>0.247388</v>
      </c>
      <c r="E4915">
        <v>6.1200999999999998E-2</v>
      </c>
      <c r="F4915">
        <v>4913</v>
      </c>
      <c r="G4915">
        <v>27.119582690772688</v>
      </c>
    </row>
    <row r="4916" spans="1:7" x14ac:dyDescent="0.25">
      <c r="A4916">
        <v>0.75627100000000003</v>
      </c>
      <c r="B4916">
        <v>0.57194599999999995</v>
      </c>
      <c r="C4916">
        <v>0.43254700000000001</v>
      </c>
      <c r="D4916">
        <v>0.247393</v>
      </c>
      <c r="E4916">
        <v>6.1204000000000001E-2</v>
      </c>
      <c r="F4916">
        <v>4914</v>
      </c>
      <c r="G4916">
        <v>27.120705060699109</v>
      </c>
    </row>
    <row r="4917" spans="1:7" x14ac:dyDescent="0.25">
      <c r="A4917">
        <v>0.75627900000000003</v>
      </c>
      <c r="B4917">
        <v>0.57195700000000005</v>
      </c>
      <c r="C4917">
        <v>0.43255900000000003</v>
      </c>
      <c r="D4917">
        <v>0.24740500000000001</v>
      </c>
      <c r="E4917">
        <v>6.1209E-2</v>
      </c>
      <c r="F4917">
        <v>4915</v>
      </c>
      <c r="G4917">
        <v>27.123088023143563</v>
      </c>
    </row>
    <row r="4918" spans="1:7" x14ac:dyDescent="0.25">
      <c r="A4918">
        <v>0.75632100000000002</v>
      </c>
      <c r="B4918">
        <v>0.572021</v>
      </c>
      <c r="C4918">
        <v>0.43263099999999999</v>
      </c>
      <c r="D4918">
        <v>0.247474</v>
      </c>
      <c r="E4918">
        <v>6.1242999999999999E-2</v>
      </c>
      <c r="F4918">
        <v>4916</v>
      </c>
      <c r="G4918">
        <v>27.137023300411538</v>
      </c>
    </row>
    <row r="4919" spans="1:7" x14ac:dyDescent="0.25">
      <c r="A4919">
        <v>0.75635799999999997</v>
      </c>
      <c r="B4919">
        <v>0.57207699999999995</v>
      </c>
      <c r="C4919">
        <v>0.432695</v>
      </c>
      <c r="D4919">
        <v>0.24753500000000001</v>
      </c>
      <c r="E4919">
        <v>6.1274000000000002E-2</v>
      </c>
      <c r="F4919">
        <v>4917</v>
      </c>
      <c r="G4919">
        <v>27.149438263992224</v>
      </c>
    </row>
    <row r="4920" spans="1:7" x14ac:dyDescent="0.25">
      <c r="A4920">
        <v>0.75636199999999998</v>
      </c>
      <c r="B4920">
        <v>0.57208300000000001</v>
      </c>
      <c r="C4920">
        <v>0.43270199999999998</v>
      </c>
      <c r="D4920">
        <v>0.24754100000000001</v>
      </c>
      <c r="E4920">
        <v>6.1276999999999998E-2</v>
      </c>
      <c r="F4920">
        <v>4918</v>
      </c>
      <c r="G4920">
        <v>27.150634607445166</v>
      </c>
    </row>
    <row r="4921" spans="1:7" x14ac:dyDescent="0.25">
      <c r="A4921">
        <v>0.75639999999999996</v>
      </c>
      <c r="B4921">
        <v>0.57214100000000001</v>
      </c>
      <c r="C4921">
        <v>0.43276700000000001</v>
      </c>
      <c r="D4921">
        <v>0.24760399999999999</v>
      </c>
      <c r="E4921">
        <v>6.1308000000000001E-2</v>
      </c>
      <c r="F4921">
        <v>4919</v>
      </c>
      <c r="G4921">
        <v>27.163314299200486</v>
      </c>
    </row>
    <row r="4922" spans="1:7" x14ac:dyDescent="0.25">
      <c r="A4922">
        <v>0.756409</v>
      </c>
      <c r="B4922">
        <v>0.57215499999999997</v>
      </c>
      <c r="C4922">
        <v>0.43278299999999997</v>
      </c>
      <c r="D4922">
        <v>0.24761900000000001</v>
      </c>
      <c r="E4922">
        <v>6.1315000000000001E-2</v>
      </c>
      <c r="F4922">
        <v>4920</v>
      </c>
      <c r="G4922">
        <v>27.166408401745286</v>
      </c>
    </row>
    <row r="4923" spans="1:7" x14ac:dyDescent="0.25">
      <c r="A4923">
        <v>0.75644199999999995</v>
      </c>
      <c r="B4923">
        <v>0.57220499999999996</v>
      </c>
      <c r="C4923">
        <v>0.43284</v>
      </c>
      <c r="D4923">
        <v>0.247673</v>
      </c>
      <c r="E4923">
        <v>6.1342000000000001E-2</v>
      </c>
      <c r="F4923">
        <v>4921</v>
      </c>
      <c r="G4923">
        <v>27.177457341666827</v>
      </c>
    </row>
    <row r="4924" spans="1:7" x14ac:dyDescent="0.25">
      <c r="A4924">
        <v>0.75646000000000002</v>
      </c>
      <c r="B4924">
        <v>0.57223199999999996</v>
      </c>
      <c r="C4924">
        <v>0.43286999999999998</v>
      </c>
      <c r="D4924">
        <v>0.24770200000000001</v>
      </c>
      <c r="E4924">
        <v>6.1356000000000001E-2</v>
      </c>
      <c r="F4924">
        <v>4922</v>
      </c>
      <c r="G4924">
        <v>27.183237468220771</v>
      </c>
    </row>
    <row r="4925" spans="1:7" x14ac:dyDescent="0.25">
      <c r="A4925">
        <v>0.75647200000000003</v>
      </c>
      <c r="B4925">
        <v>0.57225099999999995</v>
      </c>
      <c r="C4925">
        <v>0.432892</v>
      </c>
      <c r="D4925">
        <v>0.247723</v>
      </c>
      <c r="E4925">
        <v>6.1365999999999997E-2</v>
      </c>
      <c r="F4925">
        <v>4923</v>
      </c>
      <c r="G4925">
        <v>27.187409496848382</v>
      </c>
    </row>
    <row r="4926" spans="1:7" x14ac:dyDescent="0.25">
      <c r="A4926">
        <v>0.75648199999999999</v>
      </c>
      <c r="B4926">
        <v>0.57226500000000002</v>
      </c>
      <c r="C4926">
        <v>0.43290800000000002</v>
      </c>
      <c r="D4926">
        <v>0.24773800000000001</v>
      </c>
      <c r="E4926">
        <v>6.1373999999999998E-2</v>
      </c>
      <c r="F4926">
        <v>4924</v>
      </c>
      <c r="G4926">
        <v>27.190632174106202</v>
      </c>
    </row>
    <row r="4927" spans="1:7" x14ac:dyDescent="0.25">
      <c r="A4927">
        <v>0.75649100000000002</v>
      </c>
      <c r="B4927">
        <v>0.57227899999999998</v>
      </c>
      <c r="C4927">
        <v>0.43292399999999998</v>
      </c>
      <c r="D4927">
        <v>0.247753</v>
      </c>
      <c r="E4927">
        <v>6.1381999999999999E-2</v>
      </c>
      <c r="F4927">
        <v>4925</v>
      </c>
      <c r="G4927">
        <v>27.193625722821547</v>
      </c>
    </row>
    <row r="4928" spans="1:7" x14ac:dyDescent="0.25">
      <c r="A4928">
        <v>0.75650499999999998</v>
      </c>
      <c r="B4928">
        <v>0.57230000000000003</v>
      </c>
      <c r="C4928">
        <v>0.432948</v>
      </c>
      <c r="D4928">
        <v>0.247776</v>
      </c>
      <c r="E4928">
        <v>6.1393000000000003E-2</v>
      </c>
      <c r="F4928">
        <v>4926</v>
      </c>
      <c r="G4928">
        <v>27.198222746165296</v>
      </c>
    </row>
    <row r="4929" spans="1:7" x14ac:dyDescent="0.25">
      <c r="A4929">
        <v>0.75651500000000005</v>
      </c>
      <c r="B4929">
        <v>0.57231500000000002</v>
      </c>
      <c r="C4929">
        <v>0.43296499999999999</v>
      </c>
      <c r="D4929">
        <v>0.24779200000000001</v>
      </c>
      <c r="E4929">
        <v>6.1400999999999997E-2</v>
      </c>
      <c r="F4929">
        <v>4927</v>
      </c>
      <c r="G4929">
        <v>27.20153751511981</v>
      </c>
    </row>
    <row r="4930" spans="1:7" x14ac:dyDescent="0.25">
      <c r="A4930">
        <v>0.75653300000000001</v>
      </c>
      <c r="B4930">
        <v>0.57234200000000002</v>
      </c>
      <c r="C4930">
        <v>0.43299599999999999</v>
      </c>
      <c r="D4930">
        <v>0.24782199999999999</v>
      </c>
      <c r="E4930">
        <v>6.1415999999999998E-2</v>
      </c>
      <c r="F4930">
        <v>4928</v>
      </c>
      <c r="G4930">
        <v>27.207600239256465</v>
      </c>
    </row>
    <row r="4931" spans="1:7" x14ac:dyDescent="0.25">
      <c r="A4931">
        <v>0.75656299999999999</v>
      </c>
      <c r="B4931">
        <v>0.57238800000000001</v>
      </c>
      <c r="C4931">
        <v>0.43304799999999999</v>
      </c>
      <c r="D4931">
        <v>0.24787100000000001</v>
      </c>
      <c r="E4931">
        <v>6.1440000000000002E-2</v>
      </c>
      <c r="F4931">
        <v>4929</v>
      </c>
      <c r="G4931">
        <v>27.217612634180135</v>
      </c>
    </row>
    <row r="4932" spans="1:7" x14ac:dyDescent="0.25">
      <c r="A4932">
        <v>0.75656599999999996</v>
      </c>
      <c r="B4932">
        <v>0.57239300000000004</v>
      </c>
      <c r="C4932">
        <v>0.43305300000000002</v>
      </c>
      <c r="D4932">
        <v>0.24787600000000001</v>
      </c>
      <c r="E4932">
        <v>6.1442999999999998E-2</v>
      </c>
      <c r="F4932">
        <v>4930</v>
      </c>
      <c r="G4932">
        <v>27.218616628384044</v>
      </c>
    </row>
    <row r="4933" spans="1:7" x14ac:dyDescent="0.25">
      <c r="A4933">
        <v>0.75659399999999999</v>
      </c>
      <c r="B4933">
        <v>0.57243500000000003</v>
      </c>
      <c r="C4933">
        <v>0.43310100000000001</v>
      </c>
      <c r="D4933">
        <v>0.247922</v>
      </c>
      <c r="E4933">
        <v>6.1464999999999999E-2</v>
      </c>
      <c r="F4933">
        <v>4931</v>
      </c>
      <c r="G4933">
        <v>27.227906230557892</v>
      </c>
    </row>
    <row r="4934" spans="1:7" x14ac:dyDescent="0.25">
      <c r="A4934">
        <v>0.75664699999999996</v>
      </c>
      <c r="B4934">
        <v>0.572515</v>
      </c>
      <c r="C4934">
        <v>0.43319200000000002</v>
      </c>
      <c r="D4934">
        <v>0.24800900000000001</v>
      </c>
      <c r="E4934">
        <v>6.1509000000000001E-2</v>
      </c>
      <c r="F4934">
        <v>4932</v>
      </c>
      <c r="G4934">
        <v>27.245610740211525</v>
      </c>
    </row>
    <row r="4935" spans="1:7" x14ac:dyDescent="0.25">
      <c r="A4935">
        <v>0.75665199999999999</v>
      </c>
      <c r="B4935">
        <v>0.57252199999999998</v>
      </c>
      <c r="C4935">
        <v>0.43319999999999997</v>
      </c>
      <c r="D4935">
        <v>0.24801699999999999</v>
      </c>
      <c r="E4935">
        <v>6.1511999999999997E-2</v>
      </c>
      <c r="F4935">
        <v>4933</v>
      </c>
      <c r="G4935">
        <v>27.247121768602305</v>
      </c>
    </row>
    <row r="4936" spans="1:7" x14ac:dyDescent="0.25">
      <c r="A4936">
        <v>0.75665800000000005</v>
      </c>
      <c r="B4936">
        <v>0.57253100000000001</v>
      </c>
      <c r="C4936">
        <v>0.43320999999999998</v>
      </c>
      <c r="D4936">
        <v>0.248026</v>
      </c>
      <c r="E4936">
        <v>6.1517000000000002E-2</v>
      </c>
      <c r="F4936">
        <v>4934</v>
      </c>
      <c r="G4936">
        <v>27.249126399710491</v>
      </c>
    </row>
    <row r="4937" spans="1:7" x14ac:dyDescent="0.25">
      <c r="A4937">
        <v>0.756664</v>
      </c>
      <c r="B4937">
        <v>0.57254099999999997</v>
      </c>
      <c r="C4937">
        <v>0.43322100000000002</v>
      </c>
      <c r="D4937">
        <v>0.24803700000000001</v>
      </c>
      <c r="E4937">
        <v>6.1522E-2</v>
      </c>
      <c r="F4937">
        <v>4935</v>
      </c>
      <c r="G4937">
        <v>27.251205658136925</v>
      </c>
    </row>
    <row r="4938" spans="1:7" x14ac:dyDescent="0.25">
      <c r="A4938">
        <v>0.75666500000000003</v>
      </c>
      <c r="B4938">
        <v>0.572542</v>
      </c>
      <c r="C4938">
        <v>0.433222</v>
      </c>
      <c r="D4938">
        <v>0.24803800000000001</v>
      </c>
      <c r="E4938">
        <v>6.1523000000000001E-2</v>
      </c>
      <c r="F4938">
        <v>4936</v>
      </c>
      <c r="G4938">
        <v>27.251410053052442</v>
      </c>
    </row>
    <row r="4939" spans="1:7" x14ac:dyDescent="0.25">
      <c r="A4939">
        <v>0.75667700000000004</v>
      </c>
      <c r="B4939">
        <v>0.57255999999999996</v>
      </c>
      <c r="C4939">
        <v>0.43324299999999999</v>
      </c>
      <c r="D4939">
        <v>0.248058</v>
      </c>
      <c r="E4939">
        <v>6.1532999999999997E-2</v>
      </c>
      <c r="F4939">
        <v>4937</v>
      </c>
      <c r="G4939">
        <v>27.25557025643824</v>
      </c>
    </row>
    <row r="4940" spans="1:7" x14ac:dyDescent="0.25">
      <c r="A4940">
        <v>0.75668599999999997</v>
      </c>
      <c r="B4940">
        <v>0.572573</v>
      </c>
      <c r="C4940">
        <v>0.43325799999999998</v>
      </c>
      <c r="D4940">
        <v>0.24807199999999999</v>
      </c>
      <c r="E4940">
        <v>6.1539999999999997E-2</v>
      </c>
      <c r="F4940">
        <v>4938</v>
      </c>
      <c r="G4940">
        <v>27.258445811195763</v>
      </c>
    </row>
    <row r="4941" spans="1:7" x14ac:dyDescent="0.25">
      <c r="A4941">
        <v>0.75668800000000003</v>
      </c>
      <c r="B4941">
        <v>0.57257599999999997</v>
      </c>
      <c r="C4941">
        <v>0.43326100000000001</v>
      </c>
      <c r="D4941">
        <v>0.24807499999999999</v>
      </c>
      <c r="E4941">
        <v>6.1540999999999998E-2</v>
      </c>
      <c r="F4941">
        <v>4939</v>
      </c>
      <c r="G4941">
        <v>27.259009562991903</v>
      </c>
    </row>
    <row r="4942" spans="1:7" x14ac:dyDescent="0.25">
      <c r="A4942">
        <v>0.756745</v>
      </c>
      <c r="B4942">
        <v>0.57266399999999995</v>
      </c>
      <c r="C4942">
        <v>0.43336000000000002</v>
      </c>
      <c r="D4942">
        <v>0.24817</v>
      </c>
      <c r="E4942">
        <v>6.1587999999999997E-2</v>
      </c>
      <c r="F4942">
        <v>4940</v>
      </c>
      <c r="G4942">
        <v>27.278294664380635</v>
      </c>
    </row>
    <row r="4943" spans="1:7" x14ac:dyDescent="0.25">
      <c r="A4943">
        <v>0.75680199999999997</v>
      </c>
      <c r="B4943">
        <v>0.57274999999999998</v>
      </c>
      <c r="C4943">
        <v>0.43345899999999998</v>
      </c>
      <c r="D4943">
        <v>0.24826300000000001</v>
      </c>
      <c r="E4943">
        <v>6.1635000000000002E-2</v>
      </c>
      <c r="F4943">
        <v>4941</v>
      </c>
      <c r="G4943">
        <v>27.297356377150486</v>
      </c>
    </row>
    <row r="4944" spans="1:7" x14ac:dyDescent="0.25">
      <c r="A4944">
        <v>0.75686600000000004</v>
      </c>
      <c r="B4944">
        <v>0.57284500000000005</v>
      </c>
      <c r="C4944">
        <v>0.43356699999999998</v>
      </c>
      <c r="D4944">
        <v>0.248367</v>
      </c>
      <c r="E4944">
        <v>6.1685999999999998E-2</v>
      </c>
      <c r="F4944">
        <v>4942</v>
      </c>
      <c r="G4944">
        <v>27.318441651040917</v>
      </c>
    </row>
    <row r="4945" spans="1:7" x14ac:dyDescent="0.25">
      <c r="A4945">
        <v>0.75687000000000004</v>
      </c>
      <c r="B4945">
        <v>0.57285200000000003</v>
      </c>
      <c r="C4945">
        <v>0.43357499999999999</v>
      </c>
      <c r="D4945">
        <v>0.24837400000000001</v>
      </c>
      <c r="E4945">
        <v>6.1690000000000002E-2</v>
      </c>
      <c r="F4945">
        <v>4943</v>
      </c>
      <c r="G4945">
        <v>27.319923743200455</v>
      </c>
    </row>
    <row r="4946" spans="1:7" x14ac:dyDescent="0.25">
      <c r="A4946">
        <v>0.75688500000000003</v>
      </c>
      <c r="B4946">
        <v>0.57287500000000002</v>
      </c>
      <c r="C4946">
        <v>0.43360100000000001</v>
      </c>
      <c r="D4946">
        <v>0.24839900000000001</v>
      </c>
      <c r="E4946">
        <v>6.1702E-2</v>
      </c>
      <c r="F4946">
        <v>4944</v>
      </c>
      <c r="G4946">
        <v>27.32505880344695</v>
      </c>
    </row>
    <row r="4947" spans="1:7" x14ac:dyDescent="0.25">
      <c r="A4947">
        <v>0.75688900000000003</v>
      </c>
      <c r="B4947">
        <v>0.57287999999999994</v>
      </c>
      <c r="C4947">
        <v>0.43360700000000002</v>
      </c>
      <c r="D4947">
        <v>0.24840499999999999</v>
      </c>
      <c r="E4947">
        <v>6.1705000000000003E-2</v>
      </c>
      <c r="F4947">
        <v>4945</v>
      </c>
      <c r="G4947">
        <v>27.326174595431933</v>
      </c>
    </row>
    <row r="4948" spans="1:7" x14ac:dyDescent="0.25">
      <c r="A4948">
        <v>0.756915</v>
      </c>
      <c r="B4948">
        <v>0.57291999999999998</v>
      </c>
      <c r="C4948">
        <v>0.43365199999999998</v>
      </c>
      <c r="D4948">
        <v>0.248448</v>
      </c>
      <c r="E4948">
        <v>6.1726000000000003E-2</v>
      </c>
      <c r="F4948">
        <v>4946</v>
      </c>
      <c r="G4948">
        <v>27.335027881426633</v>
      </c>
    </row>
    <row r="4949" spans="1:7" x14ac:dyDescent="0.25">
      <c r="A4949">
        <v>0.75691600000000003</v>
      </c>
      <c r="B4949">
        <v>0.57292100000000001</v>
      </c>
      <c r="C4949">
        <v>0.43365300000000001</v>
      </c>
      <c r="D4949">
        <v>0.248449</v>
      </c>
      <c r="E4949">
        <v>6.1726999999999997E-2</v>
      </c>
      <c r="F4949">
        <v>4947</v>
      </c>
      <c r="G4949">
        <v>27.335177154887791</v>
      </c>
    </row>
    <row r="4950" spans="1:7" x14ac:dyDescent="0.25">
      <c r="A4950">
        <v>0.75696099999999999</v>
      </c>
      <c r="B4950">
        <v>0.57298899999999997</v>
      </c>
      <c r="C4950">
        <v>0.43373</v>
      </c>
      <c r="D4950">
        <v>0.24852299999999999</v>
      </c>
      <c r="E4950">
        <v>6.1763999999999999E-2</v>
      </c>
      <c r="F4950">
        <v>4948</v>
      </c>
      <c r="G4950">
        <v>27.350279502397697</v>
      </c>
    </row>
    <row r="4951" spans="1:7" x14ac:dyDescent="0.25">
      <c r="A4951">
        <v>0.75696300000000005</v>
      </c>
      <c r="B4951">
        <v>0.57299299999999997</v>
      </c>
      <c r="C4951">
        <v>0.43373400000000001</v>
      </c>
      <c r="D4951">
        <v>0.248527</v>
      </c>
      <c r="E4951">
        <v>6.1766000000000001E-2</v>
      </c>
      <c r="F4951">
        <v>4949</v>
      </c>
      <c r="G4951">
        <v>27.351062493748959</v>
      </c>
    </row>
    <row r="4952" spans="1:7" x14ac:dyDescent="0.25">
      <c r="A4952">
        <v>0.75697999999999999</v>
      </c>
      <c r="B4952">
        <v>0.57301899999999995</v>
      </c>
      <c r="C4952">
        <v>0.43376500000000001</v>
      </c>
      <c r="D4952">
        <v>0.248556</v>
      </c>
      <c r="E4952">
        <v>6.1780000000000002E-2</v>
      </c>
      <c r="F4952">
        <v>4950</v>
      </c>
      <c r="G4952">
        <v>27.356933558781478</v>
      </c>
    </row>
    <row r="4953" spans="1:7" x14ac:dyDescent="0.25">
      <c r="A4953">
        <v>0.75698200000000004</v>
      </c>
      <c r="B4953">
        <v>0.573021</v>
      </c>
      <c r="C4953">
        <v>0.43376700000000001</v>
      </c>
      <c r="D4953">
        <v>0.248558</v>
      </c>
      <c r="E4953">
        <v>6.1781000000000003E-2</v>
      </c>
      <c r="F4953">
        <v>4951</v>
      </c>
      <c r="G4953">
        <v>27.357353160510591</v>
      </c>
    </row>
    <row r="4954" spans="1:7" x14ac:dyDescent="0.25">
      <c r="A4954">
        <v>0.75699300000000003</v>
      </c>
      <c r="B4954">
        <v>0.57303800000000005</v>
      </c>
      <c r="C4954">
        <v>0.433786</v>
      </c>
      <c r="D4954">
        <v>0.24857599999999999</v>
      </c>
      <c r="E4954">
        <v>6.1789999999999998E-2</v>
      </c>
      <c r="F4954">
        <v>4952</v>
      </c>
      <c r="G4954">
        <v>27.36113516337193</v>
      </c>
    </row>
    <row r="4955" spans="1:7" x14ac:dyDescent="0.25">
      <c r="A4955">
        <v>0.75702400000000003</v>
      </c>
      <c r="B4955">
        <v>0.57308599999999998</v>
      </c>
      <c r="C4955">
        <v>0.43384</v>
      </c>
      <c r="D4955">
        <v>0.24862699999999999</v>
      </c>
      <c r="E4955">
        <v>6.1815000000000002E-2</v>
      </c>
      <c r="F4955">
        <v>4953</v>
      </c>
      <c r="G4955">
        <v>27.371574324566851</v>
      </c>
    </row>
    <row r="4956" spans="1:7" x14ac:dyDescent="0.25">
      <c r="A4956">
        <v>0.75702700000000001</v>
      </c>
      <c r="B4956">
        <v>0.57308899999999996</v>
      </c>
      <c r="C4956">
        <v>0.43384400000000001</v>
      </c>
      <c r="D4956">
        <v>0.24863099999999999</v>
      </c>
      <c r="E4956">
        <v>6.1817999999999998E-2</v>
      </c>
      <c r="F4956">
        <v>4954</v>
      </c>
      <c r="G4956">
        <v>27.372399743113462</v>
      </c>
    </row>
    <row r="4957" spans="1:7" x14ac:dyDescent="0.25">
      <c r="A4957">
        <v>0.75706799999999996</v>
      </c>
      <c r="B4957">
        <v>0.57315199999999999</v>
      </c>
      <c r="C4957">
        <v>0.433915</v>
      </c>
      <c r="D4957">
        <v>0.248699</v>
      </c>
      <c r="E4957">
        <v>6.1851000000000003E-2</v>
      </c>
      <c r="F4957">
        <v>4955</v>
      </c>
      <c r="G4957">
        <v>27.386313151989309</v>
      </c>
    </row>
    <row r="4958" spans="1:7" x14ac:dyDescent="0.25">
      <c r="A4958">
        <v>0.75709499999999996</v>
      </c>
      <c r="B4958">
        <v>0.57319299999999995</v>
      </c>
      <c r="C4958">
        <v>0.43396200000000001</v>
      </c>
      <c r="D4958">
        <v>0.24874399999999999</v>
      </c>
      <c r="E4958">
        <v>6.1873999999999998E-2</v>
      </c>
      <c r="F4958">
        <v>4956</v>
      </c>
      <c r="G4958">
        <v>27.395492992526844</v>
      </c>
    </row>
    <row r="4959" spans="1:7" x14ac:dyDescent="0.25">
      <c r="A4959">
        <v>0.75713200000000003</v>
      </c>
      <c r="B4959">
        <v>0.57324799999999998</v>
      </c>
      <c r="C4959">
        <v>0.43402499999999999</v>
      </c>
      <c r="D4959">
        <v>0.248804</v>
      </c>
      <c r="E4959">
        <v>6.1903E-2</v>
      </c>
      <c r="F4959">
        <v>4957</v>
      </c>
      <c r="G4959">
        <v>27.407690333732869</v>
      </c>
    </row>
    <row r="4960" spans="1:7" x14ac:dyDescent="0.25">
      <c r="A4960">
        <v>0.75715600000000005</v>
      </c>
      <c r="B4960">
        <v>0.57328500000000004</v>
      </c>
      <c r="C4960">
        <v>0.43406600000000001</v>
      </c>
      <c r="D4960">
        <v>0.24884400000000001</v>
      </c>
      <c r="E4960">
        <v>6.1922999999999999E-2</v>
      </c>
      <c r="F4960">
        <v>4958</v>
      </c>
      <c r="G4960">
        <v>27.415797314907522</v>
      </c>
    </row>
    <row r="4961" spans="1:7" x14ac:dyDescent="0.25">
      <c r="A4961">
        <v>0.75715600000000005</v>
      </c>
      <c r="B4961">
        <v>0.57328599999999996</v>
      </c>
      <c r="C4961">
        <v>0.43406699999999998</v>
      </c>
      <c r="D4961">
        <v>0.24884500000000001</v>
      </c>
      <c r="E4961">
        <v>6.1924E-2</v>
      </c>
      <c r="F4961">
        <v>4959</v>
      </c>
      <c r="G4961">
        <v>27.416004231431405</v>
      </c>
    </row>
    <row r="4962" spans="1:7" x14ac:dyDescent="0.25">
      <c r="A4962">
        <v>0.75717900000000005</v>
      </c>
      <c r="B4962">
        <v>0.57332000000000005</v>
      </c>
      <c r="C4962">
        <v>0.43410599999999999</v>
      </c>
      <c r="D4962">
        <v>0.24888199999999999</v>
      </c>
      <c r="E4962">
        <v>6.1941999999999997E-2</v>
      </c>
      <c r="F4962">
        <v>4960</v>
      </c>
      <c r="G4962">
        <v>27.42359575480743</v>
      </c>
    </row>
    <row r="4963" spans="1:7" x14ac:dyDescent="0.25">
      <c r="A4963">
        <v>0.75719199999999998</v>
      </c>
      <c r="B4963">
        <v>0.57333999999999996</v>
      </c>
      <c r="C4963">
        <v>0.43412899999999999</v>
      </c>
      <c r="D4963">
        <v>0.24890399999999999</v>
      </c>
      <c r="E4963">
        <v>6.1953000000000001E-2</v>
      </c>
      <c r="F4963">
        <v>4961</v>
      </c>
      <c r="G4963">
        <v>27.428066851133124</v>
      </c>
    </row>
    <row r="4964" spans="1:7" x14ac:dyDescent="0.25">
      <c r="A4964">
        <v>0.757301</v>
      </c>
      <c r="B4964">
        <v>0.57350500000000004</v>
      </c>
      <c r="C4964">
        <v>0.43431599999999998</v>
      </c>
      <c r="D4964">
        <v>0.249083</v>
      </c>
      <c r="E4964">
        <v>6.2042E-2</v>
      </c>
      <c r="F4964">
        <v>4962</v>
      </c>
      <c r="G4964">
        <v>27.464715715815672</v>
      </c>
    </row>
    <row r="4965" spans="1:7" x14ac:dyDescent="0.25">
      <c r="A4965">
        <v>0.75731199999999999</v>
      </c>
      <c r="B4965">
        <v>0.57352099999999995</v>
      </c>
      <c r="C4965">
        <v>0.434334</v>
      </c>
      <c r="D4965">
        <v>0.24909999999999999</v>
      </c>
      <c r="E4965">
        <v>6.2051000000000002E-2</v>
      </c>
      <c r="F4965">
        <v>4963</v>
      </c>
      <c r="G4965">
        <v>27.468231745575611</v>
      </c>
    </row>
    <row r="4966" spans="1:7" x14ac:dyDescent="0.25">
      <c r="A4966">
        <v>0.75733099999999998</v>
      </c>
      <c r="B4966">
        <v>0.57355</v>
      </c>
      <c r="C4966">
        <v>0.434367</v>
      </c>
      <c r="D4966">
        <v>0.24913099999999999</v>
      </c>
      <c r="E4966">
        <v>6.2066000000000003E-2</v>
      </c>
      <c r="F4966">
        <v>4964</v>
      </c>
      <c r="G4966">
        <v>27.474706337730208</v>
      </c>
    </row>
    <row r="4967" spans="1:7" x14ac:dyDescent="0.25">
      <c r="A4967">
        <v>0.75733899999999998</v>
      </c>
      <c r="B4967">
        <v>0.57356300000000005</v>
      </c>
      <c r="C4967">
        <v>0.43438199999999999</v>
      </c>
      <c r="D4967">
        <v>0.24914500000000001</v>
      </c>
      <c r="E4967">
        <v>6.2073000000000003E-2</v>
      </c>
      <c r="F4967">
        <v>4965</v>
      </c>
      <c r="G4967">
        <v>27.477530705638369</v>
      </c>
    </row>
    <row r="4968" spans="1:7" x14ac:dyDescent="0.25">
      <c r="A4968">
        <v>0.75734199999999996</v>
      </c>
      <c r="B4968">
        <v>0.57356700000000005</v>
      </c>
      <c r="C4968">
        <v>0.43438599999999999</v>
      </c>
      <c r="D4968">
        <v>0.24915000000000001</v>
      </c>
      <c r="E4968">
        <v>6.2074999999999998E-2</v>
      </c>
      <c r="F4968">
        <v>4966</v>
      </c>
      <c r="G4968">
        <v>27.478448526078093</v>
      </c>
    </row>
    <row r="4969" spans="1:7" x14ac:dyDescent="0.25">
      <c r="A4969">
        <v>0.75742900000000002</v>
      </c>
      <c r="B4969">
        <v>0.57369800000000004</v>
      </c>
      <c r="C4969">
        <v>0.434535</v>
      </c>
      <c r="D4969">
        <v>0.24929200000000001</v>
      </c>
      <c r="E4969">
        <v>6.2147000000000001E-2</v>
      </c>
      <c r="F4969">
        <v>4967</v>
      </c>
      <c r="G4969">
        <v>27.507679538698124</v>
      </c>
    </row>
    <row r="4970" spans="1:7" x14ac:dyDescent="0.25">
      <c r="A4970">
        <v>0.75746000000000002</v>
      </c>
      <c r="B4970">
        <v>0.57374499999999995</v>
      </c>
      <c r="C4970">
        <v>0.434589</v>
      </c>
      <c r="D4970">
        <v>0.24934300000000001</v>
      </c>
      <c r="E4970">
        <v>6.2171999999999998E-2</v>
      </c>
      <c r="F4970">
        <v>4968</v>
      </c>
      <c r="G4970">
        <v>27.518161239893075</v>
      </c>
    </row>
    <row r="4971" spans="1:7" x14ac:dyDescent="0.25">
      <c r="A4971">
        <v>0.75746800000000003</v>
      </c>
      <c r="B4971">
        <v>0.57375799999999999</v>
      </c>
      <c r="C4971">
        <v>0.43460300000000002</v>
      </c>
      <c r="D4971">
        <v>0.249357</v>
      </c>
      <c r="E4971">
        <v>6.2178999999999998E-2</v>
      </c>
      <c r="F4971">
        <v>4969</v>
      </c>
      <c r="G4971">
        <v>27.521015265121264</v>
      </c>
    </row>
    <row r="4972" spans="1:7" x14ac:dyDescent="0.25">
      <c r="A4972">
        <v>0.75748499999999996</v>
      </c>
      <c r="B4972">
        <v>0.57378399999999996</v>
      </c>
      <c r="C4972">
        <v>0.43463299999999999</v>
      </c>
      <c r="D4972">
        <v>0.249385</v>
      </c>
      <c r="E4972">
        <v>6.2192999999999998E-2</v>
      </c>
      <c r="F4972">
        <v>4970</v>
      </c>
      <c r="G4972">
        <v>27.526780888866274</v>
      </c>
    </row>
    <row r="4973" spans="1:7" x14ac:dyDescent="0.25">
      <c r="A4973">
        <v>0.75750499999999998</v>
      </c>
      <c r="B4973">
        <v>0.57381400000000005</v>
      </c>
      <c r="C4973">
        <v>0.43466700000000003</v>
      </c>
      <c r="D4973">
        <v>0.249418</v>
      </c>
      <c r="E4973">
        <v>6.2209E-2</v>
      </c>
      <c r="F4973">
        <v>4971</v>
      </c>
      <c r="G4973">
        <v>27.533473360341201</v>
      </c>
    </row>
    <row r="4974" spans="1:7" x14ac:dyDescent="0.25">
      <c r="A4974">
        <v>0.75751000000000002</v>
      </c>
      <c r="B4974">
        <v>0.57382200000000005</v>
      </c>
      <c r="C4974">
        <v>0.43467600000000001</v>
      </c>
      <c r="D4974">
        <v>0.24942600000000001</v>
      </c>
      <c r="E4974">
        <v>6.2212999999999997E-2</v>
      </c>
      <c r="F4974">
        <v>4972</v>
      </c>
      <c r="G4974">
        <v>27.535241802473781</v>
      </c>
    </row>
    <row r="4975" spans="1:7" x14ac:dyDescent="0.25">
      <c r="A4975">
        <v>0.75752399999999998</v>
      </c>
      <c r="B4975">
        <v>0.57384299999999999</v>
      </c>
      <c r="C4975">
        <v>0.43469999999999998</v>
      </c>
      <c r="D4975">
        <v>0.24945000000000001</v>
      </c>
      <c r="E4975">
        <v>6.2225000000000003E-2</v>
      </c>
      <c r="F4975">
        <v>4973</v>
      </c>
      <c r="G4975">
        <v>27.540092679819992</v>
      </c>
    </row>
    <row r="4976" spans="1:7" x14ac:dyDescent="0.25">
      <c r="A4976">
        <v>0.75753000000000004</v>
      </c>
      <c r="B4976">
        <v>0.573851</v>
      </c>
      <c r="C4976">
        <v>0.43470900000000001</v>
      </c>
      <c r="D4976">
        <v>0.24945800000000001</v>
      </c>
      <c r="E4976">
        <v>6.2230000000000001E-2</v>
      </c>
      <c r="F4976">
        <v>4974</v>
      </c>
      <c r="G4976">
        <v>27.541841811687203</v>
      </c>
    </row>
    <row r="4977" spans="1:7" x14ac:dyDescent="0.25">
      <c r="A4977">
        <v>0.75753800000000004</v>
      </c>
      <c r="B4977">
        <v>0.57386300000000001</v>
      </c>
      <c r="C4977">
        <v>0.43472300000000003</v>
      </c>
      <c r="D4977">
        <v>0.249471</v>
      </c>
      <c r="E4977">
        <v>6.2236E-2</v>
      </c>
      <c r="F4977">
        <v>4975</v>
      </c>
      <c r="G4977">
        <v>27.54450447532826</v>
      </c>
    </row>
    <row r="4978" spans="1:7" x14ac:dyDescent="0.25">
      <c r="A4978">
        <v>0.75754299999999997</v>
      </c>
      <c r="B4978">
        <v>0.57387100000000002</v>
      </c>
      <c r="C4978">
        <v>0.43473200000000001</v>
      </c>
      <c r="D4978">
        <v>0.24948000000000001</v>
      </c>
      <c r="E4978">
        <v>6.2239999999999997E-2</v>
      </c>
      <c r="F4978">
        <v>4976</v>
      </c>
      <c r="G4978">
        <v>27.546368233665032</v>
      </c>
    </row>
    <row r="4979" spans="1:7" x14ac:dyDescent="0.25">
      <c r="A4979">
        <v>0.75757799999999997</v>
      </c>
      <c r="B4979">
        <v>0.57392399999999999</v>
      </c>
      <c r="C4979">
        <v>0.43479200000000001</v>
      </c>
      <c r="D4979">
        <v>0.24953700000000001</v>
      </c>
      <c r="E4979">
        <v>6.2268999999999998E-2</v>
      </c>
      <c r="F4979">
        <v>4977</v>
      </c>
      <c r="G4979">
        <v>27.558060346436296</v>
      </c>
    </row>
    <row r="4980" spans="1:7" x14ac:dyDescent="0.25">
      <c r="A4980">
        <v>0.75766299999999998</v>
      </c>
      <c r="B4980">
        <v>0.57405399999999995</v>
      </c>
      <c r="C4980">
        <v>0.43493900000000002</v>
      </c>
      <c r="D4980">
        <v>0.24967900000000001</v>
      </c>
      <c r="E4980">
        <v>6.2338999999999999E-2</v>
      </c>
      <c r="F4980">
        <v>4978</v>
      </c>
      <c r="G4980">
        <v>27.587108429053103</v>
      </c>
    </row>
    <row r="4981" spans="1:7" x14ac:dyDescent="0.25">
      <c r="A4981">
        <v>0.75766599999999995</v>
      </c>
      <c r="B4981">
        <v>0.57405799999999996</v>
      </c>
      <c r="C4981">
        <v>0.43494500000000003</v>
      </c>
      <c r="D4981">
        <v>0.24968399999999999</v>
      </c>
      <c r="E4981">
        <v>6.2342000000000002E-2</v>
      </c>
      <c r="F4981">
        <v>4979</v>
      </c>
      <c r="G4981">
        <v>27.588161099041212</v>
      </c>
    </row>
    <row r="4982" spans="1:7" x14ac:dyDescent="0.25">
      <c r="A4982">
        <v>0.75780999999999998</v>
      </c>
      <c r="B4982">
        <v>0.57427600000000001</v>
      </c>
      <c r="C4982">
        <v>0.43519200000000002</v>
      </c>
      <c r="D4982">
        <v>0.24992</v>
      </c>
      <c r="E4982">
        <v>6.2460000000000002E-2</v>
      </c>
      <c r="F4982">
        <v>4980</v>
      </c>
      <c r="G4982">
        <v>27.636859495876884</v>
      </c>
    </row>
    <row r="4983" spans="1:7" x14ac:dyDescent="0.25">
      <c r="A4983">
        <v>0.75785400000000003</v>
      </c>
      <c r="B4983">
        <v>0.57434300000000005</v>
      </c>
      <c r="C4983">
        <v>0.43526900000000002</v>
      </c>
      <c r="D4983">
        <v>0.24999399999999999</v>
      </c>
      <c r="E4983">
        <v>6.2496999999999997E-2</v>
      </c>
      <c r="F4983">
        <v>4981</v>
      </c>
      <c r="G4983">
        <v>27.652012454279493</v>
      </c>
    </row>
    <row r="4984" spans="1:7" x14ac:dyDescent="0.25">
      <c r="A4984">
        <v>0.75788199999999994</v>
      </c>
      <c r="B4984">
        <v>0.57438500000000003</v>
      </c>
      <c r="C4984">
        <v>0.43531599999999998</v>
      </c>
      <c r="D4984">
        <v>0.25003900000000001</v>
      </c>
      <c r="E4984">
        <v>6.2520000000000006E-2</v>
      </c>
      <c r="F4984">
        <v>4982</v>
      </c>
      <c r="G4984">
        <v>27.661449001751166</v>
      </c>
    </row>
    <row r="4985" spans="1:7" x14ac:dyDescent="0.25">
      <c r="A4985">
        <v>0.75789200000000001</v>
      </c>
      <c r="B4985">
        <v>0.57440100000000005</v>
      </c>
      <c r="C4985">
        <v>0.435334</v>
      </c>
      <c r="D4985">
        <v>0.250056</v>
      </c>
      <c r="E4985">
        <v>6.2528E-2</v>
      </c>
      <c r="F4985">
        <v>4983</v>
      </c>
      <c r="G4985">
        <v>27.664965982504295</v>
      </c>
    </row>
    <row r="4986" spans="1:7" x14ac:dyDescent="0.25">
      <c r="A4986">
        <v>0.75792899999999996</v>
      </c>
      <c r="B4986">
        <v>0.57445599999999997</v>
      </c>
      <c r="C4986">
        <v>0.43539600000000001</v>
      </c>
      <c r="D4986">
        <v>0.250116</v>
      </c>
      <c r="E4986">
        <v>6.2558000000000002E-2</v>
      </c>
      <c r="F4986">
        <v>4984</v>
      </c>
      <c r="G4986">
        <v>27.677254785183074</v>
      </c>
    </row>
    <row r="4987" spans="1:7" x14ac:dyDescent="0.25">
      <c r="A4987">
        <v>0.75795000000000001</v>
      </c>
      <c r="B4987">
        <v>0.57448900000000003</v>
      </c>
      <c r="C4987">
        <v>0.43543399999999999</v>
      </c>
      <c r="D4987">
        <v>0.25015199999999999</v>
      </c>
      <c r="E4987">
        <v>6.2576000000000007E-2</v>
      </c>
      <c r="F4987">
        <v>4985</v>
      </c>
      <c r="G4987">
        <v>27.68463874908705</v>
      </c>
    </row>
    <row r="4988" spans="1:7" x14ac:dyDescent="0.25">
      <c r="A4988">
        <v>0.758081</v>
      </c>
      <c r="B4988">
        <v>0.57468699999999995</v>
      </c>
      <c r="C4988">
        <v>0.43565900000000002</v>
      </c>
      <c r="D4988">
        <v>0.25036700000000001</v>
      </c>
      <c r="E4988">
        <v>6.2684000000000004E-2</v>
      </c>
      <c r="F4988">
        <v>4986</v>
      </c>
      <c r="G4988">
        <v>27.729176115793752</v>
      </c>
    </row>
    <row r="4989" spans="1:7" x14ac:dyDescent="0.25">
      <c r="A4989">
        <v>0.75810200000000005</v>
      </c>
      <c r="B4989">
        <v>0.57471899999999998</v>
      </c>
      <c r="C4989">
        <v>0.435695</v>
      </c>
      <c r="D4989">
        <v>0.25040200000000001</v>
      </c>
      <c r="E4989">
        <v>6.2701000000000007E-2</v>
      </c>
      <c r="F4989">
        <v>4987</v>
      </c>
      <c r="G4989">
        <v>27.736406661190877</v>
      </c>
    </row>
    <row r="4990" spans="1:7" x14ac:dyDescent="0.25">
      <c r="A4990">
        <v>0.75810500000000003</v>
      </c>
      <c r="B4990">
        <v>0.57472400000000001</v>
      </c>
      <c r="C4990">
        <v>0.435701</v>
      </c>
      <c r="D4990">
        <v>0.25040800000000002</v>
      </c>
      <c r="E4990">
        <v>6.2703999999999996E-2</v>
      </c>
      <c r="F4990">
        <v>4988</v>
      </c>
      <c r="G4990">
        <v>27.737595029316303</v>
      </c>
    </row>
    <row r="4991" spans="1:7" x14ac:dyDescent="0.25">
      <c r="A4991">
        <v>0.75812800000000002</v>
      </c>
      <c r="B4991">
        <v>0.57475799999999999</v>
      </c>
      <c r="C4991">
        <v>0.43574000000000002</v>
      </c>
      <c r="D4991">
        <v>0.25044499999999997</v>
      </c>
      <c r="E4991">
        <v>6.2723000000000001E-2</v>
      </c>
      <c r="F4991">
        <v>4989</v>
      </c>
      <c r="G4991">
        <v>27.745202513690529</v>
      </c>
    </row>
    <row r="4992" spans="1:7" x14ac:dyDescent="0.25">
      <c r="A4992">
        <v>0.75814899999999996</v>
      </c>
      <c r="B4992">
        <v>0.57478899999999999</v>
      </c>
      <c r="C4992">
        <v>0.435776</v>
      </c>
      <c r="D4992">
        <v>0.25047900000000001</v>
      </c>
      <c r="E4992">
        <v>6.2740000000000004E-2</v>
      </c>
      <c r="F4992">
        <v>4990</v>
      </c>
      <c r="G4992">
        <v>27.752357985266553</v>
      </c>
    </row>
    <row r="4993" spans="1:7" x14ac:dyDescent="0.25">
      <c r="A4993">
        <v>0.75815999999999995</v>
      </c>
      <c r="B4993">
        <v>0.57480600000000004</v>
      </c>
      <c r="C4993">
        <v>0.43579499999999999</v>
      </c>
      <c r="D4993">
        <v>0.250498</v>
      </c>
      <c r="E4993">
        <v>6.2748999999999999E-2</v>
      </c>
      <c r="F4993">
        <v>4991</v>
      </c>
      <c r="G4993">
        <v>27.756202686069447</v>
      </c>
    </row>
    <row r="4994" spans="1:7" x14ac:dyDescent="0.25">
      <c r="A4994">
        <v>0.75817900000000005</v>
      </c>
      <c r="B4994">
        <v>0.57483600000000001</v>
      </c>
      <c r="C4994">
        <v>0.43582900000000002</v>
      </c>
      <c r="D4994">
        <v>0.25052999999999997</v>
      </c>
      <c r="E4994">
        <v>6.2765000000000001E-2</v>
      </c>
      <c r="F4994">
        <v>4992</v>
      </c>
      <c r="G4994">
        <v>27.762839040268481</v>
      </c>
    </row>
    <row r="4995" spans="1:7" x14ac:dyDescent="0.25">
      <c r="A4995">
        <v>0.75825500000000001</v>
      </c>
      <c r="B4995">
        <v>0.57495099999999999</v>
      </c>
      <c r="C4995">
        <v>0.43596000000000001</v>
      </c>
      <c r="D4995">
        <v>0.25065599999999999</v>
      </c>
      <c r="E4995">
        <v>6.2827999999999995E-2</v>
      </c>
      <c r="F4995">
        <v>4993</v>
      </c>
      <c r="G4995">
        <v>27.788910521217716</v>
      </c>
    </row>
    <row r="4996" spans="1:7" x14ac:dyDescent="0.25">
      <c r="A4996">
        <v>0.75829400000000002</v>
      </c>
      <c r="B4996">
        <v>0.57500899999999999</v>
      </c>
      <c r="C4996">
        <v>0.43602600000000002</v>
      </c>
      <c r="D4996">
        <v>0.25071900000000003</v>
      </c>
      <c r="E4996">
        <v>6.2859999999999999E-2</v>
      </c>
      <c r="F4996">
        <v>4994</v>
      </c>
      <c r="G4996">
        <v>27.802041556673078</v>
      </c>
    </row>
    <row r="4997" spans="1:7" x14ac:dyDescent="0.25">
      <c r="A4997">
        <v>0.75830299999999995</v>
      </c>
      <c r="B4997">
        <v>0.57502299999999995</v>
      </c>
      <c r="C4997">
        <v>0.43604100000000001</v>
      </c>
      <c r="D4997">
        <v>0.25073400000000001</v>
      </c>
      <c r="E4997">
        <v>6.2867000000000006E-2</v>
      </c>
      <c r="F4997">
        <v>4995</v>
      </c>
      <c r="G4997">
        <v>27.805021017462124</v>
      </c>
    </row>
    <row r="4998" spans="1:7" x14ac:dyDescent="0.25">
      <c r="A4998">
        <v>0.75830900000000001</v>
      </c>
      <c r="B4998">
        <v>0.57503199999999999</v>
      </c>
      <c r="C4998">
        <v>0.436052</v>
      </c>
      <c r="D4998">
        <v>0.25074400000000002</v>
      </c>
      <c r="E4998">
        <v>6.2871999999999997E-2</v>
      </c>
      <c r="F4998">
        <v>4996</v>
      </c>
      <c r="G4998">
        <v>27.807115271370236</v>
      </c>
    </row>
    <row r="4999" spans="1:7" x14ac:dyDescent="0.25">
      <c r="A4999">
        <v>0.758351</v>
      </c>
      <c r="B4999">
        <v>0.57509699999999997</v>
      </c>
      <c r="C4999">
        <v>0.43612499999999998</v>
      </c>
      <c r="D4999">
        <v>0.25081399999999998</v>
      </c>
      <c r="E4999">
        <v>6.2908000000000006E-2</v>
      </c>
      <c r="F4999">
        <v>4997</v>
      </c>
      <c r="G4999">
        <v>27.821790483205845</v>
      </c>
    </row>
    <row r="5000" spans="1:7" x14ac:dyDescent="0.25">
      <c r="A5000">
        <v>0.75839299999999998</v>
      </c>
      <c r="B5000">
        <v>0.57516100000000003</v>
      </c>
      <c r="C5000">
        <v>0.43619799999999997</v>
      </c>
      <c r="D5000">
        <v>0.250884</v>
      </c>
      <c r="E5000">
        <v>6.2942999999999999E-2</v>
      </c>
      <c r="F5000">
        <v>4998</v>
      </c>
      <c r="G5000">
        <v>27.836212993369639</v>
      </c>
    </row>
    <row r="5001" spans="1:7" x14ac:dyDescent="0.25">
      <c r="A5001">
        <v>0.75842100000000001</v>
      </c>
      <c r="B5001">
        <v>0.57520300000000002</v>
      </c>
      <c r="C5001">
        <v>0.43624600000000002</v>
      </c>
      <c r="D5001">
        <v>0.25092999999999999</v>
      </c>
      <c r="E5001">
        <v>6.2965999999999994E-2</v>
      </c>
      <c r="F5001">
        <v>4999</v>
      </c>
      <c r="G5001">
        <v>27.845753940375612</v>
      </c>
    </row>
    <row r="5002" spans="1:7" x14ac:dyDescent="0.25">
      <c r="A5002">
        <v>0.75843000000000005</v>
      </c>
      <c r="B5002">
        <v>0.57521699999999998</v>
      </c>
      <c r="C5002">
        <v>0.43626199999999998</v>
      </c>
      <c r="D5002">
        <v>0.25094499999999997</v>
      </c>
      <c r="E5002">
        <v>6.2973000000000001E-2</v>
      </c>
      <c r="F5002">
        <v>5000</v>
      </c>
      <c r="G5002">
        <v>27.848888252838965</v>
      </c>
    </row>
    <row r="5003" spans="1:7" x14ac:dyDescent="0.25">
      <c r="A5003">
        <v>0.75848800000000005</v>
      </c>
      <c r="B5003">
        <v>0.57530400000000004</v>
      </c>
      <c r="C5003">
        <v>0.436361</v>
      </c>
      <c r="D5003">
        <v>0.25103999999999999</v>
      </c>
      <c r="E5003">
        <v>6.3020999999999994E-2</v>
      </c>
      <c r="F5003">
        <v>5001</v>
      </c>
      <c r="G5003">
        <v>27.868737503813705</v>
      </c>
    </row>
    <row r="5004" spans="1:7" x14ac:dyDescent="0.25">
      <c r="A5004">
        <v>0.75849100000000003</v>
      </c>
      <c r="B5004">
        <v>0.57530899999999996</v>
      </c>
      <c r="C5004">
        <v>0.436367</v>
      </c>
      <c r="D5004">
        <v>0.25104599999999999</v>
      </c>
      <c r="E5004">
        <v>6.3023999999999997E-2</v>
      </c>
      <c r="F5004">
        <v>5002</v>
      </c>
      <c r="G5004">
        <v>27.869871685866723</v>
      </c>
    </row>
    <row r="5005" spans="1:7" x14ac:dyDescent="0.25">
      <c r="A5005">
        <v>0.75850300000000004</v>
      </c>
      <c r="B5005">
        <v>0.57532700000000003</v>
      </c>
      <c r="C5005">
        <v>0.436388</v>
      </c>
      <c r="D5005">
        <v>0.25106600000000001</v>
      </c>
      <c r="E5005">
        <v>6.3034000000000007E-2</v>
      </c>
      <c r="F5005">
        <v>5003</v>
      </c>
      <c r="G5005">
        <v>27.874013994015645</v>
      </c>
    </row>
    <row r="5006" spans="1:7" x14ac:dyDescent="0.25">
      <c r="A5006">
        <v>0.75853800000000005</v>
      </c>
      <c r="B5006">
        <v>0.57538</v>
      </c>
      <c r="C5006">
        <v>0.436448</v>
      </c>
      <c r="D5006">
        <v>0.25112299999999999</v>
      </c>
      <c r="E5006">
        <v>6.3062999999999994E-2</v>
      </c>
      <c r="F5006">
        <v>5004</v>
      </c>
      <c r="G5006">
        <v>27.885966300417827</v>
      </c>
    </row>
    <row r="5007" spans="1:7" x14ac:dyDescent="0.25">
      <c r="A5007">
        <v>0.75855600000000001</v>
      </c>
      <c r="B5007">
        <v>0.575407</v>
      </c>
      <c r="C5007">
        <v>0.43647900000000001</v>
      </c>
      <c r="D5007">
        <v>0.25115300000000002</v>
      </c>
      <c r="E5007">
        <v>6.3077999999999995E-2</v>
      </c>
      <c r="F5007">
        <v>5005</v>
      </c>
      <c r="G5007">
        <v>27.892099805002854</v>
      </c>
    </row>
    <row r="5008" spans="1:7" x14ac:dyDescent="0.25">
      <c r="A5008">
        <v>0.75859799999999999</v>
      </c>
      <c r="B5008">
        <v>0.57547099999999995</v>
      </c>
      <c r="C5008">
        <v>0.436552</v>
      </c>
      <c r="D5008">
        <v>0.25122299999999997</v>
      </c>
      <c r="E5008">
        <v>6.3113000000000002E-2</v>
      </c>
      <c r="F5008">
        <v>5006</v>
      </c>
      <c r="G5008">
        <v>27.906683786489463</v>
      </c>
    </row>
    <row r="5009" spans="1:7" x14ac:dyDescent="0.25">
      <c r="A5009">
        <v>0.75861299999999998</v>
      </c>
      <c r="B5009">
        <v>0.57549399999999995</v>
      </c>
      <c r="C5009">
        <v>0.43657800000000002</v>
      </c>
      <c r="D5009">
        <v>0.25124800000000003</v>
      </c>
      <c r="E5009">
        <v>6.3126000000000002E-2</v>
      </c>
      <c r="F5009">
        <v>5007</v>
      </c>
      <c r="G5009">
        <v>27.91191664740262</v>
      </c>
    </row>
    <row r="5010" spans="1:7" x14ac:dyDescent="0.25">
      <c r="A5010">
        <v>0.75864600000000004</v>
      </c>
      <c r="B5010">
        <v>0.57554300000000003</v>
      </c>
      <c r="C5010">
        <v>0.43663299999999999</v>
      </c>
      <c r="D5010">
        <v>0.251301</v>
      </c>
      <c r="E5010">
        <v>6.3152E-2</v>
      </c>
      <c r="F5010">
        <v>5008</v>
      </c>
      <c r="G5010">
        <v>27.922988310586419</v>
      </c>
    </row>
    <row r="5011" spans="1:7" x14ac:dyDescent="0.25">
      <c r="A5011">
        <v>0.75867200000000001</v>
      </c>
      <c r="B5011">
        <v>0.57558200000000004</v>
      </c>
      <c r="C5011">
        <v>0.43667800000000001</v>
      </c>
      <c r="D5011">
        <v>0.25134400000000001</v>
      </c>
      <c r="E5011">
        <v>6.3173999999999994E-2</v>
      </c>
      <c r="F5011">
        <v>5009</v>
      </c>
      <c r="G5011">
        <v>27.931922580745038</v>
      </c>
    </row>
    <row r="5012" spans="1:7" x14ac:dyDescent="0.25">
      <c r="A5012">
        <v>0.75868199999999997</v>
      </c>
      <c r="B5012">
        <v>0.57559800000000005</v>
      </c>
      <c r="C5012">
        <v>0.43669599999999997</v>
      </c>
      <c r="D5012">
        <v>0.251361</v>
      </c>
      <c r="E5012">
        <v>6.3183000000000003E-2</v>
      </c>
      <c r="F5012">
        <v>5010</v>
      </c>
      <c r="G5012">
        <v>27.935496446849509</v>
      </c>
    </row>
    <row r="5013" spans="1:7" x14ac:dyDescent="0.25">
      <c r="A5013">
        <v>0.75872700000000004</v>
      </c>
      <c r="B5013">
        <v>0.57566700000000004</v>
      </c>
      <c r="C5013">
        <v>0.436774</v>
      </c>
      <c r="D5013">
        <v>0.25143599999999999</v>
      </c>
      <c r="E5013">
        <v>6.3219999999999998E-2</v>
      </c>
      <c r="F5013">
        <v>5011</v>
      </c>
      <c r="G5013">
        <v>27.951090949359955</v>
      </c>
    </row>
    <row r="5014" spans="1:7" x14ac:dyDescent="0.25">
      <c r="A5014">
        <v>0.75872899999999999</v>
      </c>
      <c r="B5014">
        <v>0.57567000000000002</v>
      </c>
      <c r="C5014">
        <v>0.43677700000000003</v>
      </c>
      <c r="D5014">
        <v>0.25144</v>
      </c>
      <c r="E5014">
        <v>6.3222E-2</v>
      </c>
      <c r="F5014">
        <v>5012</v>
      </c>
      <c r="G5014">
        <v>27.951780266988422</v>
      </c>
    </row>
    <row r="5015" spans="1:7" x14ac:dyDescent="0.25">
      <c r="A5015">
        <v>0.75878299999999999</v>
      </c>
      <c r="B5015">
        <v>0.57575100000000001</v>
      </c>
      <c r="C5015">
        <v>0.43686999999999998</v>
      </c>
      <c r="D5015">
        <v>0.25152799999999997</v>
      </c>
      <c r="E5015">
        <v>6.3266000000000003E-2</v>
      </c>
      <c r="F5015">
        <v>5013</v>
      </c>
      <c r="G5015">
        <v>27.970246411092319</v>
      </c>
    </row>
    <row r="5016" spans="1:7" x14ac:dyDescent="0.25">
      <c r="A5016">
        <v>0.758799</v>
      </c>
      <c r="B5016">
        <v>0.57577699999999998</v>
      </c>
      <c r="C5016">
        <v>0.43689899999999998</v>
      </c>
      <c r="D5016">
        <v>0.251556</v>
      </c>
      <c r="E5016">
        <v>6.3281000000000004E-2</v>
      </c>
      <c r="F5016">
        <v>5014</v>
      </c>
      <c r="G5016">
        <v>27.976110058778389</v>
      </c>
    </row>
    <row r="5017" spans="1:7" x14ac:dyDescent="0.25">
      <c r="A5017">
        <v>0.75882700000000003</v>
      </c>
      <c r="B5017">
        <v>0.57581800000000005</v>
      </c>
      <c r="C5017">
        <v>0.436946</v>
      </c>
      <c r="D5017">
        <v>0.25160199999999999</v>
      </c>
      <c r="E5017">
        <v>6.3302999999999998E-2</v>
      </c>
      <c r="F5017">
        <v>5015</v>
      </c>
      <c r="G5017">
        <v>27.985603542347349</v>
      </c>
    </row>
    <row r="5018" spans="1:7" x14ac:dyDescent="0.25">
      <c r="A5018">
        <v>0.75883699999999998</v>
      </c>
      <c r="B5018">
        <v>0.57583300000000004</v>
      </c>
      <c r="C5018">
        <v>0.43696299999999999</v>
      </c>
      <c r="D5018">
        <v>0.25161800000000001</v>
      </c>
      <c r="E5018">
        <v>6.3311999999999993E-2</v>
      </c>
      <c r="F5018">
        <v>5016</v>
      </c>
      <c r="G5018">
        <v>27.988998889242858</v>
      </c>
    </row>
    <row r="5019" spans="1:7" x14ac:dyDescent="0.25">
      <c r="A5019">
        <v>0.75884099999999999</v>
      </c>
      <c r="B5019">
        <v>0.57583899999999999</v>
      </c>
      <c r="C5019">
        <v>0.43697000000000003</v>
      </c>
      <c r="D5019">
        <v>0.25162499999999999</v>
      </c>
      <c r="E5019">
        <v>6.3314999999999996E-2</v>
      </c>
      <c r="F5019">
        <v>5017</v>
      </c>
      <c r="G5019">
        <v>27.990418768853747</v>
      </c>
    </row>
    <row r="5020" spans="1:7" x14ac:dyDescent="0.25">
      <c r="A5020">
        <v>0.75884700000000005</v>
      </c>
      <c r="B5020">
        <v>0.57584800000000003</v>
      </c>
      <c r="C5020">
        <v>0.43697999999999998</v>
      </c>
      <c r="D5020">
        <v>0.25163400000000002</v>
      </c>
      <c r="E5020">
        <v>6.3320000000000001E-2</v>
      </c>
      <c r="F5020">
        <v>5018</v>
      </c>
      <c r="G5020">
        <v>27.992397934205684</v>
      </c>
    </row>
    <row r="5021" spans="1:7" x14ac:dyDescent="0.25">
      <c r="A5021">
        <v>0.758853</v>
      </c>
      <c r="B5021">
        <v>0.57585799999999998</v>
      </c>
      <c r="C5021">
        <v>0.43699100000000002</v>
      </c>
      <c r="D5021">
        <v>0.25164500000000001</v>
      </c>
      <c r="E5021">
        <v>6.3325000000000006E-2</v>
      </c>
      <c r="F5021">
        <v>5019</v>
      </c>
      <c r="G5021">
        <v>27.994625292781713</v>
      </c>
    </row>
    <row r="5022" spans="1:7" x14ac:dyDescent="0.25">
      <c r="A5022">
        <v>0.75886799999999999</v>
      </c>
      <c r="B5022">
        <v>0.57588099999999998</v>
      </c>
      <c r="C5022">
        <v>0.43701800000000002</v>
      </c>
      <c r="D5022">
        <v>0.25167</v>
      </c>
      <c r="E5022">
        <v>6.3338000000000005E-2</v>
      </c>
      <c r="F5022">
        <v>5020</v>
      </c>
      <c r="G5022">
        <v>27.99988730319853</v>
      </c>
    </row>
    <row r="5023" spans="1:7" x14ac:dyDescent="0.25">
      <c r="A5023">
        <v>0.75889499999999999</v>
      </c>
      <c r="B5023">
        <v>0.57592100000000002</v>
      </c>
      <c r="C5023">
        <v>0.43706400000000001</v>
      </c>
      <c r="D5023">
        <v>0.25171399999999999</v>
      </c>
      <c r="E5023">
        <v>6.336E-2</v>
      </c>
      <c r="F5023">
        <v>5021</v>
      </c>
      <c r="G5023">
        <v>28.009143387194978</v>
      </c>
    </row>
    <row r="5024" spans="1:7" x14ac:dyDescent="0.25">
      <c r="A5024">
        <v>0.75889700000000004</v>
      </c>
      <c r="B5024">
        <v>0.57592500000000002</v>
      </c>
      <c r="C5024">
        <v>0.43706800000000001</v>
      </c>
      <c r="D5024">
        <v>0.25171900000000003</v>
      </c>
      <c r="E5024">
        <v>6.3362000000000002E-2</v>
      </c>
      <c r="F5024">
        <v>5022</v>
      </c>
      <c r="G5024">
        <v>28.010010468505058</v>
      </c>
    </row>
    <row r="5025" spans="1:7" x14ac:dyDescent="0.25">
      <c r="A5025">
        <v>0.75891600000000004</v>
      </c>
      <c r="B5025">
        <v>0.57595300000000005</v>
      </c>
      <c r="C5025">
        <v>0.43709999999999999</v>
      </c>
      <c r="D5025">
        <v>0.251749</v>
      </c>
      <c r="E5025">
        <v>6.3378000000000004E-2</v>
      </c>
      <c r="F5025">
        <v>5023</v>
      </c>
      <c r="G5025">
        <v>28.01644221265482</v>
      </c>
    </row>
    <row r="5026" spans="1:7" x14ac:dyDescent="0.25">
      <c r="A5026">
        <v>0.75891600000000004</v>
      </c>
      <c r="B5026">
        <v>0.57595399999999997</v>
      </c>
      <c r="C5026">
        <v>0.43710100000000002</v>
      </c>
      <c r="D5026">
        <v>0.25174999999999997</v>
      </c>
      <c r="E5026">
        <v>6.3378000000000004E-2</v>
      </c>
      <c r="F5026">
        <v>5024</v>
      </c>
      <c r="G5026">
        <v>28.016498734357366</v>
      </c>
    </row>
    <row r="5027" spans="1:7" x14ac:dyDescent="0.25">
      <c r="A5027">
        <v>0.75899399999999995</v>
      </c>
      <c r="B5027">
        <v>0.57607200000000003</v>
      </c>
      <c r="C5027">
        <v>0.43723499999999998</v>
      </c>
      <c r="D5027">
        <v>0.25187900000000002</v>
      </c>
      <c r="E5027">
        <v>6.3442999999999999E-2</v>
      </c>
      <c r="F5027">
        <v>5025</v>
      </c>
      <c r="G5027">
        <v>28.043490632429226</v>
      </c>
    </row>
    <row r="5028" spans="1:7" x14ac:dyDescent="0.25">
      <c r="A5028">
        <v>0.75901799999999997</v>
      </c>
      <c r="B5028">
        <v>0.57610899999999998</v>
      </c>
      <c r="C5028">
        <v>0.43727700000000003</v>
      </c>
      <c r="D5028">
        <v>0.251919</v>
      </c>
      <c r="E5028">
        <v>6.3463000000000006E-2</v>
      </c>
      <c r="F5028">
        <v>5026</v>
      </c>
      <c r="G5028">
        <v>28.051925022381649</v>
      </c>
    </row>
    <row r="5029" spans="1:7" x14ac:dyDescent="0.25">
      <c r="A5029">
        <v>0.75905800000000001</v>
      </c>
      <c r="B5029">
        <v>0.57616999999999996</v>
      </c>
      <c r="C5029">
        <v>0.43734600000000001</v>
      </c>
      <c r="D5029">
        <v>0.25198599999999999</v>
      </c>
      <c r="E5029">
        <v>6.3496999999999998E-2</v>
      </c>
      <c r="F5029">
        <v>5027</v>
      </c>
      <c r="G5029">
        <v>28.065812211638455</v>
      </c>
    </row>
    <row r="5030" spans="1:7" x14ac:dyDescent="0.25">
      <c r="A5030">
        <v>0.75906099999999999</v>
      </c>
      <c r="B5030">
        <v>0.57617399999999996</v>
      </c>
      <c r="C5030">
        <v>0.43735200000000002</v>
      </c>
      <c r="D5030">
        <v>0.25199100000000002</v>
      </c>
      <c r="E5030">
        <v>6.3499E-2</v>
      </c>
      <c r="F5030">
        <v>5028</v>
      </c>
      <c r="G5030">
        <v>28.066880794733457</v>
      </c>
    </row>
    <row r="5031" spans="1:7" x14ac:dyDescent="0.25">
      <c r="A5031">
        <v>0.75907199999999997</v>
      </c>
      <c r="B5031">
        <v>0.57619100000000001</v>
      </c>
      <c r="C5031">
        <v>0.43736999999999998</v>
      </c>
      <c r="D5031">
        <v>0.25200899999999998</v>
      </c>
      <c r="E5031">
        <v>6.3507999999999995E-2</v>
      </c>
      <c r="F5031">
        <v>5029</v>
      </c>
      <c r="G5031">
        <v>28.070614512569787</v>
      </c>
    </row>
    <row r="5032" spans="1:7" x14ac:dyDescent="0.25">
      <c r="A5032">
        <v>0.759073</v>
      </c>
      <c r="B5032">
        <v>0.57619200000000004</v>
      </c>
      <c r="C5032">
        <v>0.43737199999999998</v>
      </c>
      <c r="D5032">
        <v>0.25201000000000001</v>
      </c>
      <c r="E5032">
        <v>6.3508999999999996E-2</v>
      </c>
      <c r="F5032">
        <v>5030</v>
      </c>
      <c r="G5032">
        <v>28.070883944719313</v>
      </c>
    </row>
    <row r="5033" spans="1:7" x14ac:dyDescent="0.25">
      <c r="A5033">
        <v>0.75907400000000003</v>
      </c>
      <c r="B5033">
        <v>0.57619299999999996</v>
      </c>
      <c r="C5033">
        <v>0.43737300000000001</v>
      </c>
      <c r="D5033">
        <v>0.25201200000000001</v>
      </c>
      <c r="E5033">
        <v>6.3509999999999997E-2</v>
      </c>
      <c r="F5033">
        <v>5031</v>
      </c>
      <c r="G5033">
        <v>28.071267706741757</v>
      </c>
    </row>
    <row r="5034" spans="1:7" x14ac:dyDescent="0.25">
      <c r="A5034">
        <v>0.75909499999999996</v>
      </c>
      <c r="B5034">
        <v>0.57622499999999999</v>
      </c>
      <c r="C5034">
        <v>0.43740899999999999</v>
      </c>
      <c r="D5034">
        <v>0.25204599999999999</v>
      </c>
      <c r="E5034">
        <v>6.3527E-2</v>
      </c>
      <c r="F5034">
        <v>5032</v>
      </c>
      <c r="G5034">
        <v>28.078461877839814</v>
      </c>
    </row>
    <row r="5035" spans="1:7" x14ac:dyDescent="0.25">
      <c r="A5035">
        <v>0.759108</v>
      </c>
      <c r="B5035">
        <v>0.57624500000000001</v>
      </c>
      <c r="C5035">
        <v>0.43743199999999999</v>
      </c>
      <c r="D5035">
        <v>0.25206800000000001</v>
      </c>
      <c r="E5035">
        <v>6.3537999999999997E-2</v>
      </c>
      <c r="F5035">
        <v>5033</v>
      </c>
      <c r="G5035">
        <v>28.083086593169732</v>
      </c>
    </row>
    <row r="5036" spans="1:7" x14ac:dyDescent="0.25">
      <c r="A5036">
        <v>0.75911700000000004</v>
      </c>
      <c r="B5036">
        <v>0.57625899999999997</v>
      </c>
      <c r="C5036">
        <v>0.437448</v>
      </c>
      <c r="D5036">
        <v>0.252083</v>
      </c>
      <c r="E5036">
        <v>6.3546000000000005E-2</v>
      </c>
      <c r="F5036">
        <v>5034</v>
      </c>
      <c r="G5036">
        <v>28.086225397408722</v>
      </c>
    </row>
    <row r="5037" spans="1:7" x14ac:dyDescent="0.25">
      <c r="A5037">
        <v>0.75912400000000002</v>
      </c>
      <c r="B5037">
        <v>0.57626900000000003</v>
      </c>
      <c r="C5037">
        <v>0.43746000000000002</v>
      </c>
      <c r="D5037">
        <v>0.25209399999999998</v>
      </c>
      <c r="E5037">
        <v>6.3551999999999997E-2</v>
      </c>
      <c r="F5037">
        <v>5035</v>
      </c>
      <c r="G5037">
        <v>28.088580897876064</v>
      </c>
    </row>
    <row r="5038" spans="1:7" x14ac:dyDescent="0.25">
      <c r="A5038">
        <v>0.75917100000000004</v>
      </c>
      <c r="B5038">
        <v>0.57633999999999996</v>
      </c>
      <c r="C5038">
        <v>0.43754100000000001</v>
      </c>
      <c r="D5038">
        <v>0.25217299999999998</v>
      </c>
      <c r="E5038">
        <v>6.3590999999999995E-2</v>
      </c>
      <c r="F5038">
        <v>5036</v>
      </c>
      <c r="G5038">
        <v>28.104959491623379</v>
      </c>
    </row>
    <row r="5039" spans="1:7" x14ac:dyDescent="0.25">
      <c r="A5039">
        <v>0.75917699999999999</v>
      </c>
      <c r="B5039">
        <v>0.57635000000000003</v>
      </c>
      <c r="C5039">
        <v>0.437552</v>
      </c>
      <c r="D5039">
        <v>0.25218299999999999</v>
      </c>
      <c r="E5039">
        <v>6.3596E-2</v>
      </c>
      <c r="F5039">
        <v>5037</v>
      </c>
      <c r="G5039">
        <v>28.107114385852967</v>
      </c>
    </row>
    <row r="5040" spans="1:7" x14ac:dyDescent="0.25">
      <c r="A5040">
        <v>0.75919800000000004</v>
      </c>
      <c r="B5040">
        <v>0.57638100000000003</v>
      </c>
      <c r="C5040">
        <v>0.437587</v>
      </c>
      <c r="D5040">
        <v>0.25221700000000002</v>
      </c>
      <c r="E5040">
        <v>6.3613000000000003E-2</v>
      </c>
      <c r="F5040">
        <v>5038</v>
      </c>
      <c r="G5040">
        <v>28.114227934270748</v>
      </c>
    </row>
    <row r="5041" spans="1:7" x14ac:dyDescent="0.25">
      <c r="A5041">
        <v>0.75924100000000005</v>
      </c>
      <c r="B5041">
        <v>0.57644600000000001</v>
      </c>
      <c r="C5041">
        <v>0.43766100000000002</v>
      </c>
      <c r="D5041">
        <v>0.25228800000000001</v>
      </c>
      <c r="E5041">
        <v>6.3648999999999997E-2</v>
      </c>
      <c r="F5041">
        <v>5039</v>
      </c>
      <c r="G5041">
        <v>28.129213473525169</v>
      </c>
    </row>
    <row r="5042" spans="1:7" x14ac:dyDescent="0.25">
      <c r="A5042">
        <v>0.75931000000000004</v>
      </c>
      <c r="B5042">
        <v>0.57655199999999995</v>
      </c>
      <c r="C5042">
        <v>0.43778099999999998</v>
      </c>
      <c r="D5042">
        <v>0.25240299999999999</v>
      </c>
      <c r="E5042">
        <v>6.3708000000000001E-2</v>
      </c>
      <c r="F5042">
        <v>5040</v>
      </c>
      <c r="G5042">
        <v>28.153377454500561</v>
      </c>
    </row>
    <row r="5043" spans="1:7" x14ac:dyDescent="0.25">
      <c r="A5043">
        <v>0.75931599999999999</v>
      </c>
      <c r="B5043">
        <v>0.57656099999999999</v>
      </c>
      <c r="C5043">
        <v>0.43779200000000001</v>
      </c>
      <c r="D5043">
        <v>0.25241400000000003</v>
      </c>
      <c r="E5043">
        <v>6.3713000000000006E-2</v>
      </c>
      <c r="F5043">
        <v>5041</v>
      </c>
      <c r="G5043">
        <v>28.155477551343683</v>
      </c>
    </row>
    <row r="5044" spans="1:7" x14ac:dyDescent="0.25">
      <c r="A5044">
        <v>0.75932100000000002</v>
      </c>
      <c r="B5044">
        <v>0.576569</v>
      </c>
      <c r="C5044">
        <v>0.437801</v>
      </c>
      <c r="D5044">
        <v>0.25242199999999998</v>
      </c>
      <c r="E5044">
        <v>6.3716999999999996E-2</v>
      </c>
      <c r="F5044">
        <v>5042</v>
      </c>
      <c r="G5044">
        <v>28.157361595189116</v>
      </c>
    </row>
    <row r="5045" spans="1:7" x14ac:dyDescent="0.25">
      <c r="A5045">
        <v>0.75937200000000005</v>
      </c>
      <c r="B5045">
        <v>0.57664599999999999</v>
      </c>
      <c r="C5045">
        <v>0.43788899999999997</v>
      </c>
      <c r="D5045">
        <v>0.25250699999999998</v>
      </c>
      <c r="E5045">
        <v>6.3759999999999997E-2</v>
      </c>
      <c r="F5045">
        <v>5043</v>
      </c>
      <c r="G5045">
        <v>28.175162067696998</v>
      </c>
    </row>
    <row r="5046" spans="1:7" x14ac:dyDescent="0.25">
      <c r="A5046">
        <v>0.75937299999999996</v>
      </c>
      <c r="B5046">
        <v>0.57664800000000005</v>
      </c>
      <c r="C5046">
        <v>0.43789099999999997</v>
      </c>
      <c r="D5046">
        <v>0.25250899999999998</v>
      </c>
      <c r="E5046">
        <v>6.3760999999999998E-2</v>
      </c>
      <c r="F5046">
        <v>5044</v>
      </c>
      <c r="G5046">
        <v>28.175530646459269</v>
      </c>
    </row>
    <row r="5047" spans="1:7" x14ac:dyDescent="0.25">
      <c r="A5047">
        <v>0.75938700000000003</v>
      </c>
      <c r="B5047">
        <v>0.57666799999999996</v>
      </c>
      <c r="C5047">
        <v>0.43791400000000003</v>
      </c>
      <c r="D5047">
        <v>0.25253100000000001</v>
      </c>
      <c r="E5047">
        <v>6.3771999999999995E-2</v>
      </c>
      <c r="F5047">
        <v>5045</v>
      </c>
      <c r="G5047">
        <v>28.180185692194179</v>
      </c>
    </row>
    <row r="5048" spans="1:7" x14ac:dyDescent="0.25">
      <c r="A5048">
        <v>0.75938899999999998</v>
      </c>
      <c r="B5048">
        <v>0.57667100000000004</v>
      </c>
      <c r="C5048">
        <v>0.43791799999999997</v>
      </c>
      <c r="D5048">
        <v>0.25253500000000001</v>
      </c>
      <c r="E5048">
        <v>6.3773999999999997E-2</v>
      </c>
      <c r="F5048">
        <v>5046</v>
      </c>
      <c r="G5048">
        <v>28.180925153589243</v>
      </c>
    </row>
    <row r="5049" spans="1:7" x14ac:dyDescent="0.25">
      <c r="A5049">
        <v>0.75939000000000001</v>
      </c>
      <c r="B5049">
        <v>0.57667299999999999</v>
      </c>
      <c r="C5049">
        <v>0.43791999999999998</v>
      </c>
      <c r="D5049">
        <v>0.25253700000000001</v>
      </c>
      <c r="E5049">
        <v>6.3774999999999998E-2</v>
      </c>
      <c r="F5049">
        <v>5047</v>
      </c>
      <c r="G5049">
        <v>28.181323785935117</v>
      </c>
    </row>
    <row r="5050" spans="1:7" x14ac:dyDescent="0.25">
      <c r="A5050">
        <v>0.75939500000000004</v>
      </c>
      <c r="B5050">
        <v>0.57667999999999997</v>
      </c>
      <c r="C5050">
        <v>0.43792799999999998</v>
      </c>
      <c r="D5050">
        <v>0.25254399999999999</v>
      </c>
      <c r="E5050">
        <v>6.3779000000000002E-2</v>
      </c>
      <c r="F5050">
        <v>5048</v>
      </c>
      <c r="G5050">
        <v>28.182939432332343</v>
      </c>
    </row>
    <row r="5051" spans="1:7" x14ac:dyDescent="0.25">
      <c r="A5051">
        <v>0.759413</v>
      </c>
      <c r="B5051">
        <v>0.576708</v>
      </c>
      <c r="C5051">
        <v>0.43795899999999999</v>
      </c>
      <c r="D5051">
        <v>0.25257499999999999</v>
      </c>
      <c r="E5051">
        <v>6.3794000000000003E-2</v>
      </c>
      <c r="F5051">
        <v>5049</v>
      </c>
      <c r="G5051">
        <v>28.189326694797824</v>
      </c>
    </row>
    <row r="5052" spans="1:7" x14ac:dyDescent="0.25">
      <c r="A5052">
        <v>0.75951199999999996</v>
      </c>
      <c r="B5052">
        <v>0.57685799999999998</v>
      </c>
      <c r="C5052">
        <v>0.43813099999999999</v>
      </c>
      <c r="D5052">
        <v>0.25273899999999999</v>
      </c>
      <c r="E5052">
        <v>6.3877000000000003E-2</v>
      </c>
      <c r="F5052">
        <v>5050</v>
      </c>
      <c r="G5052">
        <v>28.223928950787734</v>
      </c>
    </row>
    <row r="5053" spans="1:7" x14ac:dyDescent="0.25">
      <c r="A5053">
        <v>0.75952600000000003</v>
      </c>
      <c r="B5053">
        <v>0.57687900000000003</v>
      </c>
      <c r="C5053">
        <v>0.43815500000000002</v>
      </c>
      <c r="D5053">
        <v>0.25276199999999999</v>
      </c>
      <c r="E5053">
        <v>6.3889000000000001E-2</v>
      </c>
      <c r="F5053">
        <v>5051</v>
      </c>
      <c r="G5053">
        <v>28.228807424964874</v>
      </c>
    </row>
    <row r="5054" spans="1:7" x14ac:dyDescent="0.25">
      <c r="A5054">
        <v>0.75953000000000004</v>
      </c>
      <c r="B5054">
        <v>0.57688700000000004</v>
      </c>
      <c r="C5054">
        <v>0.43816300000000002</v>
      </c>
      <c r="D5054">
        <v>0.25276999999999999</v>
      </c>
      <c r="E5054">
        <v>6.3893000000000005E-2</v>
      </c>
      <c r="F5054">
        <v>5052</v>
      </c>
      <c r="G5054">
        <v>28.23046438282865</v>
      </c>
    </row>
    <row r="5055" spans="1:7" x14ac:dyDescent="0.25">
      <c r="A5055">
        <v>0.75956000000000001</v>
      </c>
      <c r="B5055">
        <v>0.57693099999999997</v>
      </c>
      <c r="C5055">
        <v>0.43821399999999999</v>
      </c>
      <c r="D5055">
        <v>0.25281900000000002</v>
      </c>
      <c r="E5055">
        <v>6.3918000000000003E-2</v>
      </c>
      <c r="F5055">
        <v>5053</v>
      </c>
      <c r="G5055">
        <v>28.240777995468683</v>
      </c>
    </row>
    <row r="5056" spans="1:7" x14ac:dyDescent="0.25">
      <c r="A5056">
        <v>0.75959100000000002</v>
      </c>
      <c r="B5056">
        <v>0.57697900000000002</v>
      </c>
      <c r="C5056">
        <v>0.43826799999999999</v>
      </c>
      <c r="D5056">
        <v>0.25287100000000001</v>
      </c>
      <c r="E5056">
        <v>6.3944000000000001E-2</v>
      </c>
      <c r="F5056">
        <v>5054</v>
      </c>
      <c r="G5056">
        <v>28.251698817608819</v>
      </c>
    </row>
    <row r="5057" spans="1:7" x14ac:dyDescent="0.25">
      <c r="A5057">
        <v>0.75959200000000004</v>
      </c>
      <c r="B5057">
        <v>0.57698000000000005</v>
      </c>
      <c r="C5057">
        <v>0.43826900000000002</v>
      </c>
      <c r="D5057">
        <v>0.25287300000000001</v>
      </c>
      <c r="E5057">
        <v>6.3945000000000002E-2</v>
      </c>
      <c r="F5057">
        <v>5055</v>
      </c>
      <c r="G5057">
        <v>28.251995823656475</v>
      </c>
    </row>
    <row r="5058" spans="1:7" x14ac:dyDescent="0.25">
      <c r="A5058">
        <v>0.75966400000000001</v>
      </c>
      <c r="B5058">
        <v>0.57708999999999999</v>
      </c>
      <c r="C5058">
        <v>0.43839499999999998</v>
      </c>
      <c r="D5058">
        <v>0.25299300000000002</v>
      </c>
      <c r="E5058">
        <v>6.4005000000000006E-2</v>
      </c>
      <c r="F5058">
        <v>5056</v>
      </c>
      <c r="G5058">
        <v>28.277352532997593</v>
      </c>
    </row>
    <row r="5059" spans="1:7" x14ac:dyDescent="0.25">
      <c r="A5059">
        <v>0.75967700000000005</v>
      </c>
      <c r="B5059">
        <v>0.57710899999999998</v>
      </c>
      <c r="C5059">
        <v>0.438417</v>
      </c>
      <c r="D5059">
        <v>0.25301499999999999</v>
      </c>
      <c r="E5059">
        <v>6.4016000000000003E-2</v>
      </c>
      <c r="F5059">
        <v>5057</v>
      </c>
      <c r="G5059">
        <v>28.281897367260694</v>
      </c>
    </row>
    <row r="5060" spans="1:7" x14ac:dyDescent="0.25">
      <c r="A5060">
        <v>0.75971599999999995</v>
      </c>
      <c r="B5060">
        <v>0.57716800000000001</v>
      </c>
      <c r="C5060">
        <v>0.43848300000000001</v>
      </c>
      <c r="D5060">
        <v>0.25307800000000003</v>
      </c>
      <c r="E5060">
        <v>6.4048999999999995E-2</v>
      </c>
      <c r="F5060">
        <v>5058</v>
      </c>
      <c r="G5060">
        <v>28.295369778484368</v>
      </c>
    </row>
    <row r="5061" spans="1:7" x14ac:dyDescent="0.25">
      <c r="A5061">
        <v>0.75972399999999995</v>
      </c>
      <c r="B5061">
        <v>0.57718000000000003</v>
      </c>
      <c r="C5061">
        <v>0.43849700000000003</v>
      </c>
      <c r="D5061">
        <v>0.25309199999999998</v>
      </c>
      <c r="E5061">
        <v>6.4056000000000002E-2</v>
      </c>
      <c r="F5061">
        <v>5059</v>
      </c>
      <c r="G5061">
        <v>28.298201120379758</v>
      </c>
    </row>
    <row r="5062" spans="1:7" x14ac:dyDescent="0.25">
      <c r="A5062">
        <v>0.75974200000000003</v>
      </c>
      <c r="B5062">
        <v>0.57720800000000005</v>
      </c>
      <c r="C5062">
        <v>0.438529</v>
      </c>
      <c r="D5062">
        <v>0.25312299999999999</v>
      </c>
      <c r="E5062">
        <v>6.4071000000000003E-2</v>
      </c>
      <c r="F5062">
        <v>5060</v>
      </c>
      <c r="G5062">
        <v>28.304661794314601</v>
      </c>
    </row>
    <row r="5063" spans="1:7" x14ac:dyDescent="0.25">
      <c r="A5063">
        <v>0.75976100000000002</v>
      </c>
      <c r="B5063">
        <v>0.577237</v>
      </c>
      <c r="C5063">
        <v>0.43856200000000001</v>
      </c>
      <c r="D5063">
        <v>0.25315399999999999</v>
      </c>
      <c r="E5063">
        <v>6.4087000000000005E-2</v>
      </c>
      <c r="F5063">
        <v>5061</v>
      </c>
      <c r="G5063">
        <v>28.311387931804575</v>
      </c>
    </row>
    <row r="5064" spans="1:7" x14ac:dyDescent="0.25">
      <c r="A5064">
        <v>0.75980999999999999</v>
      </c>
      <c r="B5064">
        <v>0.57731200000000005</v>
      </c>
      <c r="C5064">
        <v>0.43864700000000001</v>
      </c>
      <c r="D5064">
        <v>0.25323600000000002</v>
      </c>
      <c r="E5064">
        <v>6.4129000000000005E-2</v>
      </c>
      <c r="F5064">
        <v>5062</v>
      </c>
      <c r="G5064">
        <v>28.328670073802282</v>
      </c>
    </row>
    <row r="5065" spans="1:7" x14ac:dyDescent="0.25">
      <c r="A5065">
        <v>0.76005800000000001</v>
      </c>
      <c r="B5065">
        <v>0.57768799999999998</v>
      </c>
      <c r="C5065">
        <v>0.43907600000000002</v>
      </c>
      <c r="D5065">
        <v>0.25364900000000001</v>
      </c>
      <c r="E5065">
        <v>6.4338000000000006E-2</v>
      </c>
      <c r="F5065">
        <v>5063</v>
      </c>
      <c r="G5065">
        <v>28.415943716025588</v>
      </c>
    </row>
    <row r="5066" spans="1:7" x14ac:dyDescent="0.25">
      <c r="A5066">
        <v>0.76008100000000001</v>
      </c>
      <c r="B5066">
        <v>0.57772400000000002</v>
      </c>
      <c r="C5066">
        <v>0.43911699999999998</v>
      </c>
      <c r="D5066">
        <v>0.25368800000000002</v>
      </c>
      <c r="E5066">
        <v>6.4357999999999999E-2</v>
      </c>
      <c r="F5066">
        <v>5064</v>
      </c>
      <c r="G5066">
        <v>28.424250076529042</v>
      </c>
    </row>
    <row r="5067" spans="1:7" x14ac:dyDescent="0.25">
      <c r="A5067">
        <v>0.76011099999999998</v>
      </c>
      <c r="B5067">
        <v>0.57776899999999998</v>
      </c>
      <c r="C5067">
        <v>0.439168</v>
      </c>
      <c r="D5067">
        <v>0.25373800000000002</v>
      </c>
      <c r="E5067">
        <v>6.4382999999999996E-2</v>
      </c>
      <c r="F5067">
        <v>5065</v>
      </c>
      <c r="G5067">
        <v>28.434740985250151</v>
      </c>
    </row>
    <row r="5068" spans="1:7" x14ac:dyDescent="0.25">
      <c r="A5068">
        <v>0.76016600000000001</v>
      </c>
      <c r="B5068">
        <v>0.57785200000000003</v>
      </c>
      <c r="C5068">
        <v>0.43926300000000001</v>
      </c>
      <c r="D5068">
        <v>0.25382900000000003</v>
      </c>
      <c r="E5068">
        <v>6.4429E-2</v>
      </c>
      <c r="F5068">
        <v>5066</v>
      </c>
      <c r="G5068">
        <v>28.454070969584286</v>
      </c>
    </row>
    <row r="5069" spans="1:7" x14ac:dyDescent="0.25">
      <c r="A5069">
        <v>0.76020900000000002</v>
      </c>
      <c r="B5069">
        <v>0.57791700000000001</v>
      </c>
      <c r="C5069">
        <v>0.43933800000000001</v>
      </c>
      <c r="D5069">
        <v>0.25390099999999999</v>
      </c>
      <c r="E5069">
        <v>6.4465999999999996E-2</v>
      </c>
      <c r="F5069">
        <v>5067</v>
      </c>
      <c r="G5069">
        <v>28.469283429815412</v>
      </c>
    </row>
    <row r="5070" spans="1:7" x14ac:dyDescent="0.25">
      <c r="A5070">
        <v>0.76021099999999997</v>
      </c>
      <c r="B5070">
        <v>0.57792100000000002</v>
      </c>
      <c r="C5070">
        <v>0.43934200000000001</v>
      </c>
      <c r="D5070">
        <v>0.25390499999999999</v>
      </c>
      <c r="E5070">
        <v>6.4467999999999998E-2</v>
      </c>
      <c r="F5070">
        <v>5068</v>
      </c>
      <c r="G5070">
        <v>28.470142361306181</v>
      </c>
    </row>
    <row r="5071" spans="1:7" x14ac:dyDescent="0.25">
      <c r="A5071">
        <v>0.76021799999999995</v>
      </c>
      <c r="B5071">
        <v>0.57793099999999997</v>
      </c>
      <c r="C5071">
        <v>0.43935299999999999</v>
      </c>
      <c r="D5071">
        <v>0.25391599999999998</v>
      </c>
      <c r="E5071">
        <v>6.4473000000000003E-2</v>
      </c>
      <c r="F5071">
        <v>5069</v>
      </c>
      <c r="G5071">
        <v>28.472465518107157</v>
      </c>
    </row>
    <row r="5072" spans="1:7" x14ac:dyDescent="0.25">
      <c r="A5072">
        <v>0.76023200000000002</v>
      </c>
      <c r="B5072">
        <v>0.57795300000000005</v>
      </c>
      <c r="C5072">
        <v>0.43937900000000002</v>
      </c>
      <c r="D5072">
        <v>0.25394</v>
      </c>
      <c r="E5072">
        <v>6.4486000000000002E-2</v>
      </c>
      <c r="F5072">
        <v>5070</v>
      </c>
      <c r="G5072">
        <v>28.477664490690042</v>
      </c>
    </row>
    <row r="5073" spans="1:7" x14ac:dyDescent="0.25">
      <c r="A5073">
        <v>0.76024099999999994</v>
      </c>
      <c r="B5073">
        <v>0.57796599999999998</v>
      </c>
      <c r="C5073">
        <v>0.43939299999999998</v>
      </c>
      <c r="D5073">
        <v>0.25395400000000001</v>
      </c>
      <c r="E5073">
        <v>6.4492999999999995E-2</v>
      </c>
      <c r="F5073">
        <v>5071</v>
      </c>
      <c r="G5073">
        <v>28.480639815929461</v>
      </c>
    </row>
    <row r="5074" spans="1:7" x14ac:dyDescent="0.25">
      <c r="A5074">
        <v>0.76027599999999995</v>
      </c>
      <c r="B5074">
        <v>0.57801999999999998</v>
      </c>
      <c r="C5074">
        <v>0.43945400000000001</v>
      </c>
      <c r="D5074">
        <v>0.25401299999999999</v>
      </c>
      <c r="E5074">
        <v>6.4522999999999997E-2</v>
      </c>
      <c r="F5074">
        <v>5072</v>
      </c>
      <c r="G5074">
        <v>28.493183131149628</v>
      </c>
    </row>
    <row r="5075" spans="1:7" x14ac:dyDescent="0.25">
      <c r="A5075">
        <v>0.76028099999999998</v>
      </c>
      <c r="B5075">
        <v>0.57802699999999996</v>
      </c>
      <c r="C5075">
        <v>0.43946299999999999</v>
      </c>
      <c r="D5075">
        <v>0.254021</v>
      </c>
      <c r="E5075">
        <v>6.4527000000000001E-2</v>
      </c>
      <c r="F5075">
        <v>5073</v>
      </c>
      <c r="G5075">
        <v>28.4948737892413</v>
      </c>
    </row>
    <row r="5076" spans="1:7" x14ac:dyDescent="0.25">
      <c r="A5076">
        <v>0.76030200000000003</v>
      </c>
      <c r="B5076">
        <v>0.57806000000000002</v>
      </c>
      <c r="C5076">
        <v>0.4395</v>
      </c>
      <c r="D5076">
        <v>0.25405699999999998</v>
      </c>
      <c r="E5076">
        <v>6.4545000000000005E-2</v>
      </c>
      <c r="F5076">
        <v>5074</v>
      </c>
      <c r="G5076">
        <v>28.50252845328653</v>
      </c>
    </row>
    <row r="5077" spans="1:7" x14ac:dyDescent="0.25">
      <c r="A5077">
        <v>0.760355</v>
      </c>
      <c r="B5077">
        <v>0.57813999999999999</v>
      </c>
      <c r="C5077">
        <v>0.43959100000000001</v>
      </c>
      <c r="D5077">
        <v>0.25414500000000001</v>
      </c>
      <c r="E5077">
        <v>6.4589999999999995E-2</v>
      </c>
      <c r="F5077">
        <v>5075</v>
      </c>
      <c r="G5077">
        <v>28.521183846026361</v>
      </c>
    </row>
    <row r="5078" spans="1:7" x14ac:dyDescent="0.25">
      <c r="A5078">
        <v>0.76044299999999998</v>
      </c>
      <c r="B5078">
        <v>0.57827300000000004</v>
      </c>
      <c r="C5078">
        <v>0.43974400000000002</v>
      </c>
      <c r="D5078">
        <v>0.25429200000000002</v>
      </c>
      <c r="E5078">
        <v>6.4663999999999999E-2</v>
      </c>
      <c r="F5078">
        <v>5076</v>
      </c>
      <c r="G5078">
        <v>28.552401823839997</v>
      </c>
    </row>
    <row r="5079" spans="1:7" x14ac:dyDescent="0.25">
      <c r="A5079">
        <v>0.76044500000000004</v>
      </c>
      <c r="B5079">
        <v>0.57827700000000004</v>
      </c>
      <c r="C5079">
        <v>0.43974800000000003</v>
      </c>
      <c r="D5079">
        <v>0.25429600000000002</v>
      </c>
      <c r="E5079">
        <v>6.4666000000000001E-2</v>
      </c>
      <c r="F5079">
        <v>5077</v>
      </c>
      <c r="G5079">
        <v>28.553221444559124</v>
      </c>
    </row>
    <row r="5080" spans="1:7" x14ac:dyDescent="0.25">
      <c r="A5080">
        <v>0.76050499999999999</v>
      </c>
      <c r="B5080">
        <v>0.57836799999999999</v>
      </c>
      <c r="C5080">
        <v>0.43985200000000002</v>
      </c>
      <c r="D5080">
        <v>0.25439600000000001</v>
      </c>
      <c r="E5080">
        <v>6.4717999999999998E-2</v>
      </c>
      <c r="F5080">
        <v>5078</v>
      </c>
      <c r="G5080">
        <v>28.574642580412114</v>
      </c>
    </row>
    <row r="5081" spans="1:7" x14ac:dyDescent="0.25">
      <c r="A5081">
        <v>0.76054100000000002</v>
      </c>
      <c r="B5081">
        <v>0.57842300000000002</v>
      </c>
      <c r="C5081">
        <v>0.43991400000000003</v>
      </c>
      <c r="D5081">
        <v>0.25445600000000002</v>
      </c>
      <c r="E5081">
        <v>6.4748E-2</v>
      </c>
      <c r="F5081">
        <v>5079</v>
      </c>
      <c r="G5081">
        <v>28.587416606112914</v>
      </c>
    </row>
    <row r="5082" spans="1:7" x14ac:dyDescent="0.25">
      <c r="A5082">
        <v>0.76060700000000003</v>
      </c>
      <c r="B5082">
        <v>0.57852400000000004</v>
      </c>
      <c r="C5082">
        <v>0.440029</v>
      </c>
      <c r="D5082">
        <v>0.25456699999999999</v>
      </c>
      <c r="E5082">
        <v>6.4805000000000001E-2</v>
      </c>
      <c r="F5082">
        <v>5080</v>
      </c>
      <c r="G5082">
        <v>28.611049799306226</v>
      </c>
    </row>
    <row r="5083" spans="1:7" x14ac:dyDescent="0.25">
      <c r="A5083">
        <v>0.76061400000000001</v>
      </c>
      <c r="B5083">
        <v>0.57853299999999996</v>
      </c>
      <c r="C5083">
        <v>0.44003999999999999</v>
      </c>
      <c r="D5083">
        <v>0.25457800000000003</v>
      </c>
      <c r="E5083">
        <v>6.4810000000000006E-2</v>
      </c>
      <c r="F5083">
        <v>5081</v>
      </c>
      <c r="G5083">
        <v>28.61329750292041</v>
      </c>
    </row>
    <row r="5084" spans="1:7" x14ac:dyDescent="0.25">
      <c r="A5084">
        <v>0.76061500000000004</v>
      </c>
      <c r="B5084">
        <v>0.57853500000000002</v>
      </c>
      <c r="C5084">
        <v>0.44004300000000002</v>
      </c>
      <c r="D5084">
        <v>0.25457999999999997</v>
      </c>
      <c r="E5084">
        <v>6.4810999999999994E-2</v>
      </c>
      <c r="F5084">
        <v>5082</v>
      </c>
      <c r="G5084">
        <v>28.613769093863883</v>
      </c>
    </row>
    <row r="5085" spans="1:7" x14ac:dyDescent="0.25">
      <c r="A5085">
        <v>0.76070899999999997</v>
      </c>
      <c r="B5085">
        <v>0.57867800000000003</v>
      </c>
      <c r="C5085">
        <v>0.44020599999999999</v>
      </c>
      <c r="D5085">
        <v>0.25473800000000002</v>
      </c>
      <c r="E5085">
        <v>6.4891000000000004E-2</v>
      </c>
      <c r="F5085">
        <v>5083</v>
      </c>
      <c r="G5085">
        <v>28.647347754263969</v>
      </c>
    </row>
    <row r="5086" spans="1:7" x14ac:dyDescent="0.25">
      <c r="A5086">
        <v>0.76071</v>
      </c>
      <c r="B5086">
        <v>0.57867900000000005</v>
      </c>
      <c r="C5086">
        <v>0.44020700000000001</v>
      </c>
      <c r="D5086">
        <v>0.25473899999999999</v>
      </c>
      <c r="E5086">
        <v>6.4892000000000005E-2</v>
      </c>
      <c r="F5086">
        <v>5084</v>
      </c>
      <c r="G5086">
        <v>28.647593496318859</v>
      </c>
    </row>
    <row r="5087" spans="1:7" x14ac:dyDescent="0.25">
      <c r="A5087">
        <v>0.76071</v>
      </c>
      <c r="B5087">
        <v>0.57867999999999997</v>
      </c>
      <c r="C5087">
        <v>0.44020799999999999</v>
      </c>
      <c r="D5087">
        <v>0.25474000000000002</v>
      </c>
      <c r="E5087">
        <v>6.4892000000000005E-2</v>
      </c>
      <c r="F5087">
        <v>5085</v>
      </c>
      <c r="G5087">
        <v>28.647782787467925</v>
      </c>
    </row>
    <row r="5088" spans="1:7" x14ac:dyDescent="0.25">
      <c r="A5088">
        <v>0.76073800000000003</v>
      </c>
      <c r="B5088">
        <v>0.57872299999999999</v>
      </c>
      <c r="C5088">
        <v>0.44025599999999998</v>
      </c>
      <c r="D5088">
        <v>0.25478600000000001</v>
      </c>
      <c r="E5088">
        <v>6.4916000000000001E-2</v>
      </c>
      <c r="F5088">
        <v>5086</v>
      </c>
      <c r="G5088">
        <v>28.657752915768416</v>
      </c>
    </row>
    <row r="5089" spans="1:7" x14ac:dyDescent="0.25">
      <c r="A5089">
        <v>0.760745</v>
      </c>
      <c r="B5089">
        <v>0.57873300000000005</v>
      </c>
      <c r="C5089">
        <v>0.44026900000000002</v>
      </c>
      <c r="D5089">
        <v>0.25479800000000002</v>
      </c>
      <c r="E5089">
        <v>6.4921999999999994E-2</v>
      </c>
      <c r="F5089">
        <v>5087</v>
      </c>
      <c r="G5089">
        <v>28.6602982182239</v>
      </c>
    </row>
    <row r="5090" spans="1:7" x14ac:dyDescent="0.25">
      <c r="A5090">
        <v>0.76078299999999999</v>
      </c>
      <c r="B5090">
        <v>0.57879100000000006</v>
      </c>
      <c r="C5090">
        <v>0.440334</v>
      </c>
      <c r="D5090">
        <v>0.25486199999999998</v>
      </c>
      <c r="E5090">
        <v>6.4953999999999998E-2</v>
      </c>
      <c r="F5090">
        <v>5088</v>
      </c>
      <c r="G5090">
        <v>28.67382279232222</v>
      </c>
    </row>
    <row r="5091" spans="1:7" x14ac:dyDescent="0.25">
      <c r="A5091">
        <v>0.76078800000000002</v>
      </c>
      <c r="B5091">
        <v>0.57879800000000003</v>
      </c>
      <c r="C5091">
        <v>0.44034299999999998</v>
      </c>
      <c r="D5091">
        <v>0.25486999999999999</v>
      </c>
      <c r="E5091">
        <v>6.4959000000000003E-2</v>
      </c>
      <c r="F5091">
        <v>5089</v>
      </c>
      <c r="G5091">
        <v>28.67556411265722</v>
      </c>
    </row>
    <row r="5092" spans="1:7" x14ac:dyDescent="0.25">
      <c r="A5092">
        <v>0.760799</v>
      </c>
      <c r="B5092">
        <v>0.57881499999999997</v>
      </c>
      <c r="C5092">
        <v>0.44036199999999998</v>
      </c>
      <c r="D5092">
        <v>0.254888</v>
      </c>
      <c r="E5092">
        <v>6.4967999999999998E-2</v>
      </c>
      <c r="F5092">
        <v>5090</v>
      </c>
      <c r="G5092">
        <v>28.679455939713932</v>
      </c>
    </row>
    <row r="5093" spans="1:7" x14ac:dyDescent="0.25">
      <c r="A5093">
        <v>0.76084300000000005</v>
      </c>
      <c r="B5093">
        <v>0.57888099999999998</v>
      </c>
      <c r="C5093">
        <v>0.44043700000000002</v>
      </c>
      <c r="D5093">
        <v>0.25496099999999999</v>
      </c>
      <c r="E5093">
        <v>6.5004999999999993E-2</v>
      </c>
      <c r="F5093">
        <v>5091</v>
      </c>
      <c r="G5093">
        <v>28.695086156787234</v>
      </c>
    </row>
    <row r="5094" spans="1:7" x14ac:dyDescent="0.25">
      <c r="A5094">
        <v>0.76084799999999997</v>
      </c>
      <c r="B5094">
        <v>0.57888899999999999</v>
      </c>
      <c r="C5094">
        <v>0.440446</v>
      </c>
      <c r="D5094">
        <v>0.25496999999999997</v>
      </c>
      <c r="E5094">
        <v>6.5008999999999997E-2</v>
      </c>
      <c r="F5094">
        <v>5092</v>
      </c>
      <c r="G5094">
        <v>28.69690407715267</v>
      </c>
    </row>
    <row r="5095" spans="1:7" x14ac:dyDescent="0.25">
      <c r="A5095">
        <v>0.76090400000000002</v>
      </c>
      <c r="B5095">
        <v>0.57897500000000002</v>
      </c>
      <c r="C5095">
        <v>0.44054399999999999</v>
      </c>
      <c r="D5095">
        <v>0.25506400000000001</v>
      </c>
      <c r="E5095">
        <v>6.5057000000000004E-2</v>
      </c>
      <c r="F5095">
        <v>5093</v>
      </c>
      <c r="G5095">
        <v>28.717045597093989</v>
      </c>
    </row>
    <row r="5096" spans="1:7" x14ac:dyDescent="0.25">
      <c r="A5096">
        <v>0.76090500000000005</v>
      </c>
      <c r="B5096">
        <v>0.57897699999999996</v>
      </c>
      <c r="C5096">
        <v>0.44054700000000002</v>
      </c>
      <c r="D5096">
        <v>0.25506600000000001</v>
      </c>
      <c r="E5096">
        <v>6.5059000000000006E-2</v>
      </c>
      <c r="F5096">
        <v>5094</v>
      </c>
      <c r="G5096">
        <v>28.717638510853011</v>
      </c>
    </row>
    <row r="5097" spans="1:7" x14ac:dyDescent="0.25">
      <c r="A5097">
        <v>0.76095599999999997</v>
      </c>
      <c r="B5097">
        <v>0.57905399999999996</v>
      </c>
      <c r="C5097">
        <v>0.440635</v>
      </c>
      <c r="D5097">
        <v>0.25515100000000002</v>
      </c>
      <c r="E5097">
        <v>6.5101999999999993E-2</v>
      </c>
      <c r="F5097">
        <v>5095</v>
      </c>
      <c r="G5097">
        <v>28.735776295612045</v>
      </c>
    </row>
    <row r="5098" spans="1:7" x14ac:dyDescent="0.25">
      <c r="A5098">
        <v>0.76096200000000003</v>
      </c>
      <c r="B5098">
        <v>0.57906299999999999</v>
      </c>
      <c r="C5098">
        <v>0.44064500000000001</v>
      </c>
      <c r="D5098">
        <v>0.25516100000000003</v>
      </c>
      <c r="E5098">
        <v>6.5106999999999998E-2</v>
      </c>
      <c r="F5098">
        <v>5096</v>
      </c>
      <c r="G5098">
        <v>28.737849200635626</v>
      </c>
    </row>
    <row r="5099" spans="1:7" x14ac:dyDescent="0.25">
      <c r="A5099">
        <v>0.76104700000000003</v>
      </c>
      <c r="B5099">
        <v>0.57919299999999996</v>
      </c>
      <c r="C5099">
        <v>0.44079299999999999</v>
      </c>
      <c r="D5099">
        <v>0.25530399999999998</v>
      </c>
      <c r="E5099">
        <v>6.5180000000000002E-2</v>
      </c>
      <c r="F5099">
        <v>5097</v>
      </c>
      <c r="G5099">
        <v>28.768525426291408</v>
      </c>
    </row>
    <row r="5100" spans="1:7" x14ac:dyDescent="0.25">
      <c r="A5100">
        <v>0.76106499999999999</v>
      </c>
      <c r="B5100">
        <v>0.57922099999999999</v>
      </c>
      <c r="C5100">
        <v>0.44082500000000002</v>
      </c>
      <c r="D5100">
        <v>0.25533499999999998</v>
      </c>
      <c r="E5100">
        <v>6.5196000000000004E-2</v>
      </c>
      <c r="F5100">
        <v>5098</v>
      </c>
      <c r="G5100">
        <v>28.775116202871541</v>
      </c>
    </row>
    <row r="5101" spans="1:7" x14ac:dyDescent="0.25">
      <c r="A5101">
        <v>0.76106799999999997</v>
      </c>
      <c r="B5101">
        <v>0.57922499999999999</v>
      </c>
      <c r="C5101">
        <v>0.44082900000000003</v>
      </c>
      <c r="D5101">
        <v>0.25533899999999998</v>
      </c>
      <c r="E5101">
        <v>6.5198000000000006E-2</v>
      </c>
      <c r="F5101">
        <v>5099</v>
      </c>
      <c r="G5101">
        <v>28.776040017017351</v>
      </c>
    </row>
    <row r="5102" spans="1:7" x14ac:dyDescent="0.25">
      <c r="A5102">
        <v>0.76110800000000001</v>
      </c>
      <c r="B5102">
        <v>0.57928599999999997</v>
      </c>
      <c r="C5102">
        <v>0.44089899999999999</v>
      </c>
      <c r="D5102">
        <v>0.255407</v>
      </c>
      <c r="E5102">
        <v>6.5232999999999999E-2</v>
      </c>
      <c r="F5102">
        <v>5100</v>
      </c>
      <c r="G5102">
        <v>28.790544289816118</v>
      </c>
    </row>
    <row r="5103" spans="1:7" x14ac:dyDescent="0.25">
      <c r="A5103">
        <v>0.761127</v>
      </c>
      <c r="B5103">
        <v>0.579314</v>
      </c>
      <c r="C5103">
        <v>0.44093199999999999</v>
      </c>
      <c r="D5103">
        <v>0.255438</v>
      </c>
      <c r="E5103">
        <v>6.5249000000000001E-2</v>
      </c>
      <c r="F5103">
        <v>5101</v>
      </c>
      <c r="G5103">
        <v>28.797236430978973</v>
      </c>
    </row>
    <row r="5104" spans="1:7" x14ac:dyDescent="0.25">
      <c r="A5104">
        <v>0.76113399999999998</v>
      </c>
      <c r="B5104">
        <v>0.57932499999999998</v>
      </c>
      <c r="C5104">
        <v>0.440944</v>
      </c>
      <c r="D5104">
        <v>0.25545000000000001</v>
      </c>
      <c r="E5104">
        <v>6.5254999999999994E-2</v>
      </c>
      <c r="F5104">
        <v>5102</v>
      </c>
      <c r="G5104">
        <v>28.799885869149083</v>
      </c>
    </row>
    <row r="5105" spans="1:7" x14ac:dyDescent="0.25">
      <c r="A5105">
        <v>0.76113699999999995</v>
      </c>
      <c r="B5105">
        <v>0.57933000000000001</v>
      </c>
      <c r="C5105">
        <v>0.44094899999999998</v>
      </c>
      <c r="D5105">
        <v>0.25545499999999999</v>
      </c>
      <c r="E5105">
        <v>6.5256999999999996E-2</v>
      </c>
      <c r="F5105">
        <v>5103</v>
      </c>
      <c r="G5105">
        <v>28.800879749464386</v>
      </c>
    </row>
    <row r="5106" spans="1:7" x14ac:dyDescent="0.25">
      <c r="A5106">
        <v>0.76113799999999998</v>
      </c>
      <c r="B5106">
        <v>0.57933100000000004</v>
      </c>
      <c r="C5106">
        <v>0.44095099999999998</v>
      </c>
      <c r="D5106">
        <v>0.25545600000000002</v>
      </c>
      <c r="E5106">
        <v>6.5257999999999997E-2</v>
      </c>
      <c r="F5106">
        <v>5104</v>
      </c>
      <c r="G5106">
        <v>28.801147179104706</v>
      </c>
    </row>
    <row r="5107" spans="1:7" x14ac:dyDescent="0.25">
      <c r="A5107">
        <v>0.76117400000000002</v>
      </c>
      <c r="B5107">
        <v>0.57938599999999996</v>
      </c>
      <c r="C5107">
        <v>0.44101400000000002</v>
      </c>
      <c r="D5107">
        <v>0.25551699999999999</v>
      </c>
      <c r="E5107">
        <v>6.5289E-2</v>
      </c>
      <c r="F5107">
        <v>5105</v>
      </c>
      <c r="G5107">
        <v>28.814214423606479</v>
      </c>
    </row>
    <row r="5108" spans="1:7" x14ac:dyDescent="0.25">
      <c r="A5108">
        <v>0.76120399999999999</v>
      </c>
      <c r="B5108">
        <v>0.57943100000000003</v>
      </c>
      <c r="C5108">
        <v>0.44106499999999998</v>
      </c>
      <c r="D5108">
        <v>0.25556699999999999</v>
      </c>
      <c r="E5108">
        <v>6.5313999999999997E-2</v>
      </c>
      <c r="F5108">
        <v>5106</v>
      </c>
      <c r="G5108">
        <v>28.824816178117374</v>
      </c>
    </row>
    <row r="5109" spans="1:7" x14ac:dyDescent="0.25">
      <c r="A5109">
        <v>0.76123499999999999</v>
      </c>
      <c r="B5109">
        <v>0.57947800000000005</v>
      </c>
      <c r="C5109">
        <v>0.44111899999999998</v>
      </c>
      <c r="D5109">
        <v>0.25561899999999999</v>
      </c>
      <c r="E5109">
        <v>6.5340999999999996E-2</v>
      </c>
      <c r="F5109">
        <v>5107</v>
      </c>
      <c r="G5109">
        <v>28.835999315886834</v>
      </c>
    </row>
    <row r="5110" spans="1:7" x14ac:dyDescent="0.25">
      <c r="A5110">
        <v>0.76127599999999995</v>
      </c>
      <c r="B5110">
        <v>0.57954099999999997</v>
      </c>
      <c r="C5110">
        <v>0.441191</v>
      </c>
      <c r="D5110">
        <v>0.25568800000000003</v>
      </c>
      <c r="E5110">
        <v>6.5377000000000005E-2</v>
      </c>
      <c r="F5110">
        <v>5108</v>
      </c>
      <c r="G5110">
        <v>28.850991850155417</v>
      </c>
    </row>
    <row r="5111" spans="1:7" x14ac:dyDescent="0.25">
      <c r="A5111">
        <v>0.76127599999999995</v>
      </c>
      <c r="B5111">
        <v>0.579542</v>
      </c>
      <c r="C5111">
        <v>0.441191</v>
      </c>
      <c r="D5111">
        <v>0.255689</v>
      </c>
      <c r="E5111">
        <v>6.5377000000000005E-2</v>
      </c>
      <c r="F5111">
        <v>5109</v>
      </c>
      <c r="G5111">
        <v>28.851099058700122</v>
      </c>
    </row>
    <row r="5112" spans="1:7" x14ac:dyDescent="0.25">
      <c r="A5112">
        <v>0.761324</v>
      </c>
      <c r="B5112">
        <v>0.57961499999999999</v>
      </c>
      <c r="C5112">
        <v>0.44127499999999997</v>
      </c>
      <c r="D5112">
        <v>0.25577</v>
      </c>
      <c r="E5112">
        <v>6.5418000000000004E-2</v>
      </c>
      <c r="F5112">
        <v>5110</v>
      </c>
      <c r="G5112">
        <v>28.868438782260895</v>
      </c>
    </row>
    <row r="5113" spans="1:7" x14ac:dyDescent="0.25">
      <c r="A5113">
        <v>0.76134199999999996</v>
      </c>
      <c r="B5113">
        <v>0.57964099999999996</v>
      </c>
      <c r="C5113">
        <v>0.441305</v>
      </c>
      <c r="D5113">
        <v>0.25579800000000003</v>
      </c>
      <c r="E5113">
        <v>6.5433000000000005E-2</v>
      </c>
      <c r="F5113">
        <v>5111</v>
      </c>
      <c r="G5113">
        <v>28.874621606916982</v>
      </c>
    </row>
    <row r="5114" spans="1:7" x14ac:dyDescent="0.25">
      <c r="A5114">
        <v>0.76134900000000005</v>
      </c>
      <c r="B5114">
        <v>0.57965299999999997</v>
      </c>
      <c r="C5114">
        <v>0.44131799999999999</v>
      </c>
      <c r="D5114">
        <v>0.25581100000000001</v>
      </c>
      <c r="E5114">
        <v>6.5438999999999997E-2</v>
      </c>
      <c r="F5114">
        <v>5112</v>
      </c>
      <c r="G5114">
        <v>28.877375229152431</v>
      </c>
    </row>
    <row r="5115" spans="1:7" x14ac:dyDescent="0.25">
      <c r="A5115">
        <v>0.76134999999999997</v>
      </c>
      <c r="B5115">
        <v>0.57965500000000003</v>
      </c>
      <c r="C5115">
        <v>0.44131999999999999</v>
      </c>
      <c r="D5115">
        <v>0.25581300000000001</v>
      </c>
      <c r="E5115">
        <v>6.5439999999999998E-2</v>
      </c>
      <c r="F5115">
        <v>5113</v>
      </c>
      <c r="G5115">
        <v>28.877835988835777</v>
      </c>
    </row>
    <row r="5116" spans="1:7" x14ac:dyDescent="0.25">
      <c r="A5116">
        <v>0.76135900000000001</v>
      </c>
      <c r="B5116">
        <v>0.57966799999999996</v>
      </c>
      <c r="C5116">
        <v>0.44133600000000001</v>
      </c>
      <c r="D5116">
        <v>0.255828</v>
      </c>
      <c r="E5116">
        <v>6.5448000000000006E-2</v>
      </c>
      <c r="F5116">
        <v>5114</v>
      </c>
      <c r="G5116">
        <v>28.881094773409618</v>
      </c>
    </row>
    <row r="5117" spans="1:7" x14ac:dyDescent="0.25">
      <c r="A5117">
        <v>0.76136000000000004</v>
      </c>
      <c r="B5117">
        <v>0.57966899999999999</v>
      </c>
      <c r="C5117">
        <v>0.44133699999999998</v>
      </c>
      <c r="D5117">
        <v>0.25582899999999997</v>
      </c>
      <c r="E5117">
        <v>6.5448999999999993E-2</v>
      </c>
      <c r="F5117">
        <v>5115</v>
      </c>
      <c r="G5117">
        <v>28.88131673318907</v>
      </c>
    </row>
    <row r="5118" spans="1:7" x14ac:dyDescent="0.25">
      <c r="A5118">
        <v>0.76137200000000005</v>
      </c>
      <c r="B5118">
        <v>0.57968799999999998</v>
      </c>
      <c r="C5118">
        <v>0.44135799999999997</v>
      </c>
      <c r="D5118">
        <v>0.25585000000000002</v>
      </c>
      <c r="E5118">
        <v>6.5459000000000003E-2</v>
      </c>
      <c r="F5118">
        <v>5116</v>
      </c>
      <c r="G5118">
        <v>28.885756120624432</v>
      </c>
    </row>
    <row r="5119" spans="1:7" x14ac:dyDescent="0.25">
      <c r="A5119">
        <v>0.76138399999999995</v>
      </c>
      <c r="B5119">
        <v>0.57970600000000005</v>
      </c>
      <c r="C5119">
        <v>0.44137900000000002</v>
      </c>
      <c r="D5119">
        <v>0.25586999999999999</v>
      </c>
      <c r="E5119">
        <v>6.547E-2</v>
      </c>
      <c r="F5119">
        <v>5117</v>
      </c>
      <c r="G5119">
        <v>28.890111756520522</v>
      </c>
    </row>
    <row r="5120" spans="1:7" x14ac:dyDescent="0.25">
      <c r="A5120">
        <v>0.76138499999999998</v>
      </c>
      <c r="B5120">
        <v>0.57970699999999997</v>
      </c>
      <c r="C5120">
        <v>0.44137999999999999</v>
      </c>
      <c r="D5120">
        <v>0.25587100000000002</v>
      </c>
      <c r="E5120">
        <v>6.547E-2</v>
      </c>
      <c r="F5120">
        <v>5118</v>
      </c>
      <c r="G5120">
        <v>28.890310230473787</v>
      </c>
    </row>
    <row r="5121" spans="1:7" x14ac:dyDescent="0.25">
      <c r="A5121">
        <v>0.76145700000000005</v>
      </c>
      <c r="B5121">
        <v>0.57981700000000003</v>
      </c>
      <c r="C5121">
        <v>0.44150600000000001</v>
      </c>
      <c r="D5121">
        <v>0.25599300000000003</v>
      </c>
      <c r="E5121">
        <v>6.5532000000000007E-2</v>
      </c>
      <c r="F5121">
        <v>5119</v>
      </c>
      <c r="G5121">
        <v>28.916469779833996</v>
      </c>
    </row>
    <row r="5122" spans="1:7" x14ac:dyDescent="0.25">
      <c r="A5122">
        <v>0.761467</v>
      </c>
      <c r="B5122">
        <v>0.57983300000000004</v>
      </c>
      <c r="C5122">
        <v>0.44152400000000003</v>
      </c>
      <c r="D5122">
        <v>0.25601000000000002</v>
      </c>
      <c r="E5122">
        <v>6.5541000000000002E-2</v>
      </c>
      <c r="F5122">
        <v>5120</v>
      </c>
      <c r="G5122">
        <v>28.920164093229264</v>
      </c>
    </row>
    <row r="5123" spans="1:7" x14ac:dyDescent="0.25">
      <c r="A5123">
        <v>0.76147900000000002</v>
      </c>
      <c r="B5123">
        <v>0.57984999999999998</v>
      </c>
      <c r="C5123">
        <v>0.44154300000000002</v>
      </c>
      <c r="D5123">
        <v>0.25602900000000001</v>
      </c>
      <c r="E5123">
        <v>6.5550999999999998E-2</v>
      </c>
      <c r="F5123">
        <v>5121</v>
      </c>
      <c r="G5123">
        <v>28.924204216133759</v>
      </c>
    </row>
    <row r="5124" spans="1:7" x14ac:dyDescent="0.25">
      <c r="A5124">
        <v>0.76149199999999995</v>
      </c>
      <c r="B5124">
        <v>0.57987</v>
      </c>
      <c r="C5124">
        <v>0.44156699999999999</v>
      </c>
      <c r="D5124">
        <v>0.256052</v>
      </c>
      <c r="E5124">
        <v>6.5561999999999995E-2</v>
      </c>
      <c r="F5124">
        <v>5122</v>
      </c>
      <c r="G5124">
        <v>28.929153853617748</v>
      </c>
    </row>
    <row r="5125" spans="1:7" x14ac:dyDescent="0.25">
      <c r="A5125">
        <v>0.76149599999999995</v>
      </c>
      <c r="B5125">
        <v>0.57987599999999995</v>
      </c>
      <c r="C5125">
        <v>0.44157299999999999</v>
      </c>
      <c r="D5125">
        <v>0.25605800000000001</v>
      </c>
      <c r="E5125">
        <v>6.5565999999999999E-2</v>
      </c>
      <c r="F5125">
        <v>5123</v>
      </c>
      <c r="G5125">
        <v>28.930504616066351</v>
      </c>
    </row>
    <row r="5126" spans="1:7" x14ac:dyDescent="0.25">
      <c r="A5126">
        <v>0.76151000000000002</v>
      </c>
      <c r="B5126">
        <v>0.579897</v>
      </c>
      <c r="C5126">
        <v>0.44159700000000002</v>
      </c>
      <c r="D5126">
        <v>0.256081</v>
      </c>
      <c r="E5126">
        <v>6.5576999999999996E-2</v>
      </c>
      <c r="F5126">
        <v>5124</v>
      </c>
      <c r="G5126">
        <v>28.935405376578917</v>
      </c>
    </row>
    <row r="5127" spans="1:7" x14ac:dyDescent="0.25">
      <c r="A5127">
        <v>0.76155799999999996</v>
      </c>
      <c r="B5127">
        <v>0.57996999999999999</v>
      </c>
      <c r="C5127">
        <v>0.44168099999999999</v>
      </c>
      <c r="D5127">
        <v>0.256162</v>
      </c>
      <c r="E5127">
        <v>6.5618999999999997E-2</v>
      </c>
      <c r="F5127">
        <v>5125</v>
      </c>
      <c r="G5127">
        <v>28.952903144565266</v>
      </c>
    </row>
    <row r="5128" spans="1:7" x14ac:dyDescent="0.25">
      <c r="A5128">
        <v>0.76158499999999996</v>
      </c>
      <c r="B5128">
        <v>0.58001199999999997</v>
      </c>
      <c r="C5128">
        <v>0.44172899999999998</v>
      </c>
      <c r="D5128">
        <v>0.25620799999999999</v>
      </c>
      <c r="E5128">
        <v>6.5643000000000007E-2</v>
      </c>
      <c r="F5128">
        <v>5126</v>
      </c>
      <c r="G5128">
        <v>28.962861917951976</v>
      </c>
    </row>
    <row r="5129" spans="1:7" x14ac:dyDescent="0.25">
      <c r="A5129">
        <v>0.76159900000000003</v>
      </c>
      <c r="B5129">
        <v>0.58003199999999999</v>
      </c>
      <c r="C5129">
        <v>0.44175199999999998</v>
      </c>
      <c r="D5129">
        <v>0.25623000000000001</v>
      </c>
      <c r="E5129">
        <v>6.5654000000000004E-2</v>
      </c>
      <c r="F5129">
        <v>5127</v>
      </c>
      <c r="G5129">
        <v>28.96770587406434</v>
      </c>
    </row>
    <row r="5130" spans="1:7" x14ac:dyDescent="0.25">
      <c r="A5130">
        <v>0.76167600000000002</v>
      </c>
      <c r="B5130">
        <v>0.58015000000000005</v>
      </c>
      <c r="C5130">
        <v>0.441886</v>
      </c>
      <c r="D5130">
        <v>0.25636100000000001</v>
      </c>
      <c r="E5130">
        <v>6.5721000000000002E-2</v>
      </c>
      <c r="F5130">
        <v>5128</v>
      </c>
      <c r="G5130">
        <v>28.995792204734727</v>
      </c>
    </row>
    <row r="5131" spans="1:7" x14ac:dyDescent="0.25">
      <c r="A5131">
        <v>0.76170899999999997</v>
      </c>
      <c r="B5131">
        <v>0.58020099999999997</v>
      </c>
      <c r="C5131">
        <v>0.44194499999999998</v>
      </c>
      <c r="D5131">
        <v>0.25641700000000001</v>
      </c>
      <c r="E5131">
        <v>6.5750000000000003E-2</v>
      </c>
      <c r="F5131">
        <v>5129</v>
      </c>
      <c r="G5131">
        <v>29.00797354680989</v>
      </c>
    </row>
    <row r="5132" spans="1:7" x14ac:dyDescent="0.25">
      <c r="A5132">
        <v>0.76171900000000003</v>
      </c>
      <c r="B5132">
        <v>0.58021599999999995</v>
      </c>
      <c r="C5132">
        <v>0.44196099999999999</v>
      </c>
      <c r="D5132">
        <v>0.25643300000000002</v>
      </c>
      <c r="E5132">
        <v>6.5757999999999997E-2</v>
      </c>
      <c r="F5132">
        <v>5130</v>
      </c>
      <c r="G5132">
        <v>29.01139193054868</v>
      </c>
    </row>
    <row r="5133" spans="1:7" x14ac:dyDescent="0.25">
      <c r="A5133">
        <v>0.76178400000000002</v>
      </c>
      <c r="B5133">
        <v>0.58031500000000003</v>
      </c>
      <c r="C5133">
        <v>0.442075</v>
      </c>
      <c r="D5133">
        <v>0.25654300000000002</v>
      </c>
      <c r="E5133">
        <v>6.5813999999999998E-2</v>
      </c>
      <c r="F5133">
        <v>5131</v>
      </c>
      <c r="G5133">
        <v>29.035201135244854</v>
      </c>
    </row>
    <row r="5134" spans="1:7" x14ac:dyDescent="0.25">
      <c r="A5134">
        <v>0.76184300000000005</v>
      </c>
      <c r="B5134">
        <v>0.58040400000000003</v>
      </c>
      <c r="C5134">
        <v>0.44217699999999999</v>
      </c>
      <c r="D5134">
        <v>0.25664100000000001</v>
      </c>
      <c r="E5134">
        <v>6.5865000000000007E-2</v>
      </c>
      <c r="F5134">
        <v>5132</v>
      </c>
      <c r="G5134">
        <v>29.056439775164741</v>
      </c>
    </row>
    <row r="5135" spans="1:7" x14ac:dyDescent="0.25">
      <c r="A5135">
        <v>0.76185000000000003</v>
      </c>
      <c r="B5135">
        <v>0.58041600000000004</v>
      </c>
      <c r="C5135">
        <v>0.44219000000000003</v>
      </c>
      <c r="D5135">
        <v>0.25665399999999999</v>
      </c>
      <c r="E5135">
        <v>6.5870999999999999E-2</v>
      </c>
      <c r="F5135">
        <v>5133</v>
      </c>
      <c r="G5135">
        <v>29.059282190613906</v>
      </c>
    </row>
    <row r="5136" spans="1:7" x14ac:dyDescent="0.25">
      <c r="A5136">
        <v>0.76189399999999996</v>
      </c>
      <c r="B5136">
        <v>0.58048299999999997</v>
      </c>
      <c r="C5136">
        <v>0.44226700000000002</v>
      </c>
      <c r="D5136">
        <v>0.25672800000000001</v>
      </c>
      <c r="E5136">
        <v>6.5908999999999995E-2</v>
      </c>
      <c r="F5136">
        <v>5134</v>
      </c>
      <c r="G5136">
        <v>29.075325511792641</v>
      </c>
    </row>
    <row r="5137" spans="1:7" x14ac:dyDescent="0.25">
      <c r="A5137">
        <v>0.761911</v>
      </c>
      <c r="B5137">
        <v>0.58050800000000002</v>
      </c>
      <c r="C5137">
        <v>0.44229499999999999</v>
      </c>
      <c r="D5137">
        <v>0.25675599999999998</v>
      </c>
      <c r="E5137">
        <v>6.5923999999999996E-2</v>
      </c>
      <c r="F5137">
        <v>5135</v>
      </c>
      <c r="G5137">
        <v>29.081267489379819</v>
      </c>
    </row>
    <row r="5138" spans="1:7" x14ac:dyDescent="0.25">
      <c r="A5138">
        <v>0.76193900000000003</v>
      </c>
      <c r="B5138">
        <v>0.58055000000000001</v>
      </c>
      <c r="C5138">
        <v>0.44234400000000001</v>
      </c>
      <c r="D5138">
        <v>0.256803</v>
      </c>
      <c r="E5138">
        <v>6.5948000000000007E-2</v>
      </c>
      <c r="F5138">
        <v>5136</v>
      </c>
      <c r="G5138">
        <v>29.091448376561907</v>
      </c>
    </row>
    <row r="5139" spans="1:7" x14ac:dyDescent="0.25">
      <c r="A5139">
        <v>0.761957</v>
      </c>
      <c r="B5139">
        <v>0.58057899999999996</v>
      </c>
      <c r="C5139">
        <v>0.44237599999999999</v>
      </c>
      <c r="D5139">
        <v>0.25683400000000001</v>
      </c>
      <c r="E5139">
        <v>6.5963999999999995E-2</v>
      </c>
      <c r="F5139">
        <v>5137</v>
      </c>
      <c r="G5139">
        <v>29.098294340829703</v>
      </c>
    </row>
    <row r="5140" spans="1:7" x14ac:dyDescent="0.25">
      <c r="A5140">
        <v>0.76196200000000003</v>
      </c>
      <c r="B5140">
        <v>0.58058600000000005</v>
      </c>
      <c r="C5140">
        <v>0.442384</v>
      </c>
      <c r="D5140">
        <v>0.25684200000000001</v>
      </c>
      <c r="E5140">
        <v>6.5967999999999999E-2</v>
      </c>
      <c r="F5140">
        <v>5138</v>
      </c>
      <c r="G5140">
        <v>29.099941372943114</v>
      </c>
    </row>
    <row r="5141" spans="1:7" x14ac:dyDescent="0.25">
      <c r="A5141">
        <v>0.76201600000000003</v>
      </c>
      <c r="B5141">
        <v>0.58066799999999996</v>
      </c>
      <c r="C5141">
        <v>0.44247799999999998</v>
      </c>
      <c r="D5141">
        <v>0.25693300000000002</v>
      </c>
      <c r="E5141">
        <v>6.6014000000000003E-2</v>
      </c>
      <c r="F5141">
        <v>5139</v>
      </c>
      <c r="G5141">
        <v>29.119618234408659</v>
      </c>
    </row>
    <row r="5142" spans="1:7" x14ac:dyDescent="0.25">
      <c r="A5142">
        <v>0.76203600000000005</v>
      </c>
      <c r="B5142">
        <v>0.58069899999999997</v>
      </c>
      <c r="C5142">
        <v>0.44251299999999999</v>
      </c>
      <c r="D5142">
        <v>0.256967</v>
      </c>
      <c r="E5142">
        <v>6.6031999999999993E-2</v>
      </c>
      <c r="F5142">
        <v>5140</v>
      </c>
      <c r="G5142">
        <v>29.127072106134609</v>
      </c>
    </row>
    <row r="5143" spans="1:7" x14ac:dyDescent="0.25">
      <c r="A5143">
        <v>0.76204000000000005</v>
      </c>
      <c r="B5143">
        <v>0.58070500000000003</v>
      </c>
      <c r="C5143">
        <v>0.442521</v>
      </c>
      <c r="D5143">
        <v>0.25697399999999998</v>
      </c>
      <c r="E5143">
        <v>6.6035999999999997E-2</v>
      </c>
      <c r="F5143">
        <v>5141</v>
      </c>
      <c r="G5143">
        <v>29.128616223606475</v>
      </c>
    </row>
    <row r="5144" spans="1:7" x14ac:dyDescent="0.25">
      <c r="A5144">
        <v>0.76205100000000003</v>
      </c>
      <c r="B5144">
        <v>0.58072100000000004</v>
      </c>
      <c r="C5144">
        <v>0.44253900000000002</v>
      </c>
      <c r="D5144">
        <v>0.256992</v>
      </c>
      <c r="E5144">
        <v>6.6045000000000006E-2</v>
      </c>
      <c r="F5144">
        <v>5142</v>
      </c>
      <c r="G5144">
        <v>29.132459010285491</v>
      </c>
    </row>
    <row r="5145" spans="1:7" x14ac:dyDescent="0.25">
      <c r="A5145">
        <v>0.76205599999999996</v>
      </c>
      <c r="B5145">
        <v>0.58072900000000005</v>
      </c>
      <c r="C5145">
        <v>0.442548</v>
      </c>
      <c r="D5145">
        <v>0.25700099999999998</v>
      </c>
      <c r="E5145">
        <v>6.6048999999999997E-2</v>
      </c>
      <c r="F5145">
        <v>5143</v>
      </c>
      <c r="G5145">
        <v>29.134366116664044</v>
      </c>
    </row>
    <row r="5146" spans="1:7" x14ac:dyDescent="0.25">
      <c r="A5146">
        <v>0.762077</v>
      </c>
      <c r="B5146">
        <v>0.58076099999999997</v>
      </c>
      <c r="C5146">
        <v>0.44258399999999998</v>
      </c>
      <c r="D5146">
        <v>0.25703500000000001</v>
      </c>
      <c r="E5146">
        <v>6.6067000000000001E-2</v>
      </c>
      <c r="F5146">
        <v>5144</v>
      </c>
      <c r="G5146">
        <v>29.141916549395201</v>
      </c>
    </row>
    <row r="5147" spans="1:7" x14ac:dyDescent="0.25">
      <c r="A5147">
        <v>0.76209400000000005</v>
      </c>
      <c r="B5147">
        <v>0.58078700000000005</v>
      </c>
      <c r="C5147">
        <v>0.44261400000000001</v>
      </c>
      <c r="D5147">
        <v>0.25706400000000001</v>
      </c>
      <c r="E5147">
        <v>6.6082000000000002E-2</v>
      </c>
      <c r="F5147">
        <v>5145</v>
      </c>
      <c r="G5147">
        <v>29.148127954241808</v>
      </c>
    </row>
    <row r="5148" spans="1:7" x14ac:dyDescent="0.25">
      <c r="A5148">
        <v>0.76210900000000004</v>
      </c>
      <c r="B5148">
        <v>0.58081099999999997</v>
      </c>
      <c r="C5148">
        <v>0.44264100000000001</v>
      </c>
      <c r="D5148">
        <v>0.25709100000000001</v>
      </c>
      <c r="E5148">
        <v>6.6096000000000002E-2</v>
      </c>
      <c r="F5148">
        <v>5146</v>
      </c>
      <c r="G5148">
        <v>29.153889270148895</v>
      </c>
    </row>
    <row r="5149" spans="1:7" x14ac:dyDescent="0.25">
      <c r="A5149">
        <v>0.76217100000000004</v>
      </c>
      <c r="B5149">
        <v>0.58090399999999998</v>
      </c>
      <c r="C5149">
        <v>0.44274799999999997</v>
      </c>
      <c r="D5149">
        <v>0.25719399999999998</v>
      </c>
      <c r="E5149">
        <v>6.6148999999999999E-2</v>
      </c>
      <c r="F5149">
        <v>5147</v>
      </c>
      <c r="G5149">
        <v>29.17633183975866</v>
      </c>
    </row>
    <row r="5150" spans="1:7" x14ac:dyDescent="0.25">
      <c r="A5150">
        <v>0.76217599999999996</v>
      </c>
      <c r="B5150">
        <v>0.58091199999999998</v>
      </c>
      <c r="C5150">
        <v>0.44275700000000001</v>
      </c>
      <c r="D5150">
        <v>0.25720300000000001</v>
      </c>
      <c r="E5150">
        <v>6.6153000000000003E-2</v>
      </c>
      <c r="F5150">
        <v>5148</v>
      </c>
      <c r="G5150">
        <v>29.178245621635281</v>
      </c>
    </row>
    <row r="5151" spans="1:7" x14ac:dyDescent="0.25">
      <c r="A5151">
        <v>0.76220500000000002</v>
      </c>
      <c r="B5151">
        <v>0.58095600000000003</v>
      </c>
      <c r="C5151">
        <v>0.44280799999999998</v>
      </c>
      <c r="D5151">
        <v>0.25725199999999998</v>
      </c>
      <c r="E5151">
        <v>6.6179000000000002E-2</v>
      </c>
      <c r="F5151">
        <v>5149</v>
      </c>
      <c r="G5151">
        <v>29.188940864250746</v>
      </c>
    </row>
    <row r="5152" spans="1:7" x14ac:dyDescent="0.25">
      <c r="A5152">
        <v>0.76224599999999998</v>
      </c>
      <c r="B5152">
        <v>0.58101999999999998</v>
      </c>
      <c r="C5152">
        <v>0.44288</v>
      </c>
      <c r="D5152">
        <v>0.257322</v>
      </c>
      <c r="E5152">
        <v>6.6214999999999996E-2</v>
      </c>
      <c r="F5152">
        <v>5150</v>
      </c>
      <c r="G5152">
        <v>29.204162630055844</v>
      </c>
    </row>
    <row r="5153" spans="1:7" x14ac:dyDescent="0.25">
      <c r="A5153">
        <v>0.76224800000000004</v>
      </c>
      <c r="B5153">
        <v>0.58102200000000004</v>
      </c>
      <c r="C5153">
        <v>0.44288300000000003</v>
      </c>
      <c r="D5153">
        <v>0.25732500000000003</v>
      </c>
      <c r="E5153">
        <v>6.6215999999999997E-2</v>
      </c>
      <c r="F5153">
        <v>5151</v>
      </c>
      <c r="G5153">
        <v>29.204793352514972</v>
      </c>
    </row>
    <row r="5154" spans="1:7" x14ac:dyDescent="0.25">
      <c r="A5154">
        <v>0.76226000000000005</v>
      </c>
      <c r="B5154">
        <v>0.58104</v>
      </c>
      <c r="C5154">
        <v>0.44290400000000002</v>
      </c>
      <c r="D5154">
        <v>0.25734499999999999</v>
      </c>
      <c r="E5154">
        <v>6.6225999999999993E-2</v>
      </c>
      <c r="F5154">
        <v>5152</v>
      </c>
      <c r="G5154">
        <v>29.209120912576484</v>
      </c>
    </row>
    <row r="5155" spans="1:7" x14ac:dyDescent="0.25">
      <c r="A5155">
        <v>0.76229100000000005</v>
      </c>
      <c r="B5155">
        <v>0.58108700000000002</v>
      </c>
      <c r="C5155">
        <v>0.44295699999999999</v>
      </c>
      <c r="D5155">
        <v>0.25739699999999999</v>
      </c>
      <c r="E5155">
        <v>6.6253000000000006E-2</v>
      </c>
      <c r="F5155">
        <v>5153</v>
      </c>
      <c r="G5155">
        <v>29.220413219405888</v>
      </c>
    </row>
    <row r="5156" spans="1:7" x14ac:dyDescent="0.25">
      <c r="A5156">
        <v>0.76230200000000004</v>
      </c>
      <c r="B5156">
        <v>0.58110399999999995</v>
      </c>
      <c r="C5156">
        <v>0.44297700000000001</v>
      </c>
      <c r="D5156">
        <v>0.257415</v>
      </c>
      <c r="E5156">
        <v>6.6263000000000002E-2</v>
      </c>
      <c r="F5156">
        <v>5154</v>
      </c>
      <c r="G5156">
        <v>29.224488559552267</v>
      </c>
    </row>
    <row r="5157" spans="1:7" x14ac:dyDescent="0.25">
      <c r="A5157">
        <v>0.76230200000000004</v>
      </c>
      <c r="B5157">
        <v>0.58110399999999995</v>
      </c>
      <c r="C5157">
        <v>0.44297700000000001</v>
      </c>
      <c r="D5157">
        <v>0.25741599999999998</v>
      </c>
      <c r="E5157">
        <v>6.6263000000000002E-2</v>
      </c>
      <c r="F5157">
        <v>5155</v>
      </c>
      <c r="G5157">
        <v>29.224505868407547</v>
      </c>
    </row>
    <row r="5158" spans="1:7" x14ac:dyDescent="0.25">
      <c r="A5158">
        <v>0.76231400000000005</v>
      </c>
      <c r="B5158">
        <v>0.58112200000000003</v>
      </c>
      <c r="C5158">
        <v>0.442998</v>
      </c>
      <c r="D5158">
        <v>0.257436</v>
      </c>
      <c r="E5158">
        <v>6.6272999999999999E-2</v>
      </c>
      <c r="F5158">
        <v>5156</v>
      </c>
      <c r="G5158">
        <v>29.228940218361572</v>
      </c>
    </row>
    <row r="5159" spans="1:7" x14ac:dyDescent="0.25">
      <c r="A5159">
        <v>0.76235799999999998</v>
      </c>
      <c r="B5159">
        <v>0.58118999999999998</v>
      </c>
      <c r="C5159">
        <v>0.443075</v>
      </c>
      <c r="D5159">
        <v>0.25751099999999999</v>
      </c>
      <c r="E5159">
        <v>6.6311999999999996E-2</v>
      </c>
      <c r="F5159">
        <v>5157</v>
      </c>
      <c r="G5159">
        <v>29.245210296090239</v>
      </c>
    </row>
    <row r="5160" spans="1:7" x14ac:dyDescent="0.25">
      <c r="A5160">
        <v>0.76235900000000001</v>
      </c>
      <c r="B5160">
        <v>0.58119200000000004</v>
      </c>
      <c r="C5160">
        <v>0.443077</v>
      </c>
      <c r="D5160">
        <v>0.25751200000000002</v>
      </c>
      <c r="E5160">
        <v>6.6312999999999997E-2</v>
      </c>
      <c r="F5160">
        <v>5158</v>
      </c>
      <c r="G5160">
        <v>29.245602111520665</v>
      </c>
    </row>
    <row r="5161" spans="1:7" x14ac:dyDescent="0.25">
      <c r="A5161">
        <v>0.76236099999999996</v>
      </c>
      <c r="B5161">
        <v>0.58119500000000002</v>
      </c>
      <c r="C5161">
        <v>0.443081</v>
      </c>
      <c r="D5161">
        <v>0.25751600000000002</v>
      </c>
      <c r="E5161">
        <v>6.6314999999999999E-2</v>
      </c>
      <c r="F5161">
        <v>5159</v>
      </c>
      <c r="G5161">
        <v>29.246451237329435</v>
      </c>
    </row>
    <row r="5162" spans="1:7" x14ac:dyDescent="0.25">
      <c r="A5162">
        <v>0.76236999999999999</v>
      </c>
      <c r="B5162">
        <v>0.58120700000000003</v>
      </c>
      <c r="C5162">
        <v>0.44309500000000002</v>
      </c>
      <c r="D5162">
        <v>0.25752999999999998</v>
      </c>
      <c r="E5162">
        <v>6.6322000000000006E-2</v>
      </c>
      <c r="F5162">
        <v>5160</v>
      </c>
      <c r="G5162">
        <v>29.249447780708259</v>
      </c>
    </row>
    <row r="5163" spans="1:7" x14ac:dyDescent="0.25">
      <c r="A5163">
        <v>0.76237100000000002</v>
      </c>
      <c r="B5163">
        <v>0.58121</v>
      </c>
      <c r="C5163">
        <v>0.44309799999999999</v>
      </c>
      <c r="D5163">
        <v>0.25753300000000001</v>
      </c>
      <c r="E5163">
        <v>6.6322999999999993E-2</v>
      </c>
      <c r="F5163">
        <v>5161</v>
      </c>
      <c r="G5163">
        <v>29.250078972116967</v>
      </c>
    </row>
    <row r="5164" spans="1:7" x14ac:dyDescent="0.25">
      <c r="A5164">
        <v>0.76239599999999996</v>
      </c>
      <c r="B5164">
        <v>0.58124799999999999</v>
      </c>
      <c r="C5164">
        <v>0.44314100000000001</v>
      </c>
      <c r="D5164">
        <v>0.257575</v>
      </c>
      <c r="E5164">
        <v>6.6345000000000001E-2</v>
      </c>
      <c r="F5164">
        <v>5162</v>
      </c>
      <c r="G5164">
        <v>29.259202305585877</v>
      </c>
    </row>
    <row r="5165" spans="1:7" x14ac:dyDescent="0.25">
      <c r="A5165">
        <v>0.76241000000000003</v>
      </c>
      <c r="B5165">
        <v>0.58126900000000004</v>
      </c>
      <c r="C5165">
        <v>0.44316499999999998</v>
      </c>
      <c r="D5165">
        <v>0.25759799999999999</v>
      </c>
      <c r="E5165">
        <v>6.6356999999999999E-2</v>
      </c>
      <c r="F5165">
        <v>5163</v>
      </c>
      <c r="G5165">
        <v>29.264200146298926</v>
      </c>
    </row>
    <row r="5166" spans="1:7" x14ac:dyDescent="0.25">
      <c r="A5166">
        <v>0.76252699999999995</v>
      </c>
      <c r="B5166">
        <v>0.58144700000000005</v>
      </c>
      <c r="C5166">
        <v>0.44336900000000001</v>
      </c>
      <c r="D5166">
        <v>0.257795</v>
      </c>
      <c r="E5166">
        <v>6.6458000000000003E-2</v>
      </c>
      <c r="F5166">
        <v>5164</v>
      </c>
      <c r="G5166">
        <v>29.307253887217001</v>
      </c>
    </row>
    <row r="5167" spans="1:7" x14ac:dyDescent="0.25">
      <c r="A5167">
        <v>0.76256100000000004</v>
      </c>
      <c r="B5167">
        <v>0.58150000000000002</v>
      </c>
      <c r="C5167">
        <v>0.44342900000000002</v>
      </c>
      <c r="D5167">
        <v>0.25785400000000003</v>
      </c>
      <c r="E5167">
        <v>6.6489000000000006E-2</v>
      </c>
      <c r="F5167">
        <v>5165</v>
      </c>
      <c r="G5167">
        <v>29.32013070888587</v>
      </c>
    </row>
    <row r="5168" spans="1:7" x14ac:dyDescent="0.25">
      <c r="A5168">
        <v>0.76260499999999998</v>
      </c>
      <c r="B5168">
        <v>0.58156600000000003</v>
      </c>
      <c r="C5168">
        <v>0.44350499999999998</v>
      </c>
      <c r="D5168">
        <v>0.25792700000000002</v>
      </c>
      <c r="E5168">
        <v>6.6526000000000002E-2</v>
      </c>
      <c r="F5168">
        <v>5166</v>
      </c>
      <c r="G5168">
        <v>29.336096162486612</v>
      </c>
    </row>
    <row r="5169" spans="1:7" x14ac:dyDescent="0.25">
      <c r="A5169">
        <v>0.76261699999999999</v>
      </c>
      <c r="B5169">
        <v>0.58158500000000002</v>
      </c>
      <c r="C5169">
        <v>0.443527</v>
      </c>
      <c r="D5169">
        <v>0.25794800000000001</v>
      </c>
      <c r="E5169">
        <v>6.6536999999999999E-2</v>
      </c>
      <c r="F5169">
        <v>5167</v>
      </c>
      <c r="G5169">
        <v>29.340680836210495</v>
      </c>
    </row>
    <row r="5170" spans="1:7" x14ac:dyDescent="0.25">
      <c r="A5170">
        <v>0.76263099999999995</v>
      </c>
      <c r="B5170">
        <v>0.58160599999999996</v>
      </c>
      <c r="C5170">
        <v>0.44355099999999997</v>
      </c>
      <c r="D5170">
        <v>0.25797199999999998</v>
      </c>
      <c r="E5170">
        <v>6.6548999999999997E-2</v>
      </c>
      <c r="F5170">
        <v>5168</v>
      </c>
      <c r="G5170">
        <v>29.345768939230783</v>
      </c>
    </row>
    <row r="5171" spans="1:7" x14ac:dyDescent="0.25">
      <c r="A5171">
        <v>0.762652</v>
      </c>
      <c r="B5171">
        <v>0.58163799999999999</v>
      </c>
      <c r="C5171">
        <v>0.44358700000000001</v>
      </c>
      <c r="D5171">
        <v>0.25800699999999999</v>
      </c>
      <c r="E5171">
        <v>6.6568000000000002E-2</v>
      </c>
      <c r="F5171">
        <v>5169</v>
      </c>
      <c r="G5171">
        <v>29.353569755416114</v>
      </c>
    </row>
    <row r="5172" spans="1:7" x14ac:dyDescent="0.25">
      <c r="A5172">
        <v>0.76267099999999999</v>
      </c>
      <c r="B5172">
        <v>0.58166799999999996</v>
      </c>
      <c r="C5172">
        <v>0.44362099999999999</v>
      </c>
      <c r="D5172">
        <v>0.25803999999999999</v>
      </c>
      <c r="E5172">
        <v>6.6585000000000005E-2</v>
      </c>
      <c r="F5172">
        <v>5170</v>
      </c>
      <c r="G5172">
        <v>29.360751158776239</v>
      </c>
    </row>
    <row r="5173" spans="1:7" x14ac:dyDescent="0.25">
      <c r="A5173">
        <v>0.76267099999999999</v>
      </c>
      <c r="B5173">
        <v>0.58166799999999996</v>
      </c>
      <c r="C5173">
        <v>0.44362099999999999</v>
      </c>
      <c r="D5173">
        <v>0.25803999999999999</v>
      </c>
      <c r="E5173">
        <v>6.6585000000000005E-2</v>
      </c>
      <c r="F5173">
        <v>5171</v>
      </c>
      <c r="G5173">
        <v>29.360767579583122</v>
      </c>
    </row>
    <row r="5174" spans="1:7" x14ac:dyDescent="0.25">
      <c r="A5174">
        <v>0.76269200000000004</v>
      </c>
      <c r="B5174">
        <v>0.58169899999999997</v>
      </c>
      <c r="C5174">
        <v>0.44365700000000002</v>
      </c>
      <c r="D5174">
        <v>0.25807400000000003</v>
      </c>
      <c r="E5174">
        <v>6.6601999999999995E-2</v>
      </c>
      <c r="F5174">
        <v>5172</v>
      </c>
      <c r="G5174">
        <v>29.368244477517067</v>
      </c>
    </row>
    <row r="5175" spans="1:7" x14ac:dyDescent="0.25">
      <c r="A5175">
        <v>0.76277600000000001</v>
      </c>
      <c r="B5175">
        <v>0.58182699999999998</v>
      </c>
      <c r="C5175">
        <v>0.443803</v>
      </c>
      <c r="D5175">
        <v>0.25821699999999997</v>
      </c>
      <c r="E5175">
        <v>6.6675999999999999E-2</v>
      </c>
      <c r="F5175">
        <v>5173</v>
      </c>
      <c r="G5175">
        <v>29.399386389523332</v>
      </c>
    </row>
    <row r="5176" spans="1:7" x14ac:dyDescent="0.25">
      <c r="A5176">
        <v>0.76277700000000004</v>
      </c>
      <c r="B5176">
        <v>0.58182900000000004</v>
      </c>
      <c r="C5176">
        <v>0.44380500000000001</v>
      </c>
      <c r="D5176">
        <v>0.25821899999999998</v>
      </c>
      <c r="E5176">
        <v>6.6677E-2</v>
      </c>
      <c r="F5176">
        <v>5174</v>
      </c>
      <c r="G5176">
        <v>29.399816136056732</v>
      </c>
    </row>
    <row r="5177" spans="1:7" x14ac:dyDescent="0.25">
      <c r="A5177">
        <v>0.76282099999999997</v>
      </c>
      <c r="B5177">
        <v>0.58189599999999997</v>
      </c>
      <c r="C5177">
        <v>0.44388300000000003</v>
      </c>
      <c r="D5177">
        <v>0.25829400000000002</v>
      </c>
      <c r="E5177">
        <v>6.6715999999999998E-2</v>
      </c>
      <c r="F5177">
        <v>5175</v>
      </c>
      <c r="G5177">
        <v>29.416260518950242</v>
      </c>
    </row>
    <row r="5178" spans="1:7" x14ac:dyDescent="0.25">
      <c r="A5178">
        <v>0.76283000000000001</v>
      </c>
      <c r="B5178">
        <v>0.58190900000000001</v>
      </c>
      <c r="C5178">
        <v>0.44389699999999999</v>
      </c>
      <c r="D5178">
        <v>0.25830799999999998</v>
      </c>
      <c r="E5178">
        <v>6.6723000000000005E-2</v>
      </c>
      <c r="F5178">
        <v>5176</v>
      </c>
      <c r="G5178">
        <v>29.419318773878445</v>
      </c>
    </row>
    <row r="5179" spans="1:7" x14ac:dyDescent="0.25">
      <c r="A5179">
        <v>0.76287300000000002</v>
      </c>
      <c r="B5179">
        <v>0.58197500000000002</v>
      </c>
      <c r="C5179">
        <v>0.44397300000000001</v>
      </c>
      <c r="D5179">
        <v>0.258382</v>
      </c>
      <c r="E5179">
        <v>6.6761000000000001E-2</v>
      </c>
      <c r="F5179">
        <v>5177</v>
      </c>
      <c r="G5179">
        <v>29.435491830403411</v>
      </c>
    </row>
    <row r="5180" spans="1:7" x14ac:dyDescent="0.25">
      <c r="A5180">
        <v>0.76287700000000003</v>
      </c>
      <c r="B5180">
        <v>0.58198099999999997</v>
      </c>
      <c r="C5180">
        <v>0.44397999999999999</v>
      </c>
      <c r="D5180">
        <v>0.25838800000000001</v>
      </c>
      <c r="E5180">
        <v>6.6764000000000004E-2</v>
      </c>
      <c r="F5180">
        <v>5178</v>
      </c>
      <c r="G5180">
        <v>29.436921183936114</v>
      </c>
    </row>
    <row r="5181" spans="1:7" x14ac:dyDescent="0.25">
      <c r="A5181">
        <v>0.76289499999999999</v>
      </c>
      <c r="B5181">
        <v>0.582009</v>
      </c>
      <c r="C5181">
        <v>0.44401200000000002</v>
      </c>
      <c r="D5181">
        <v>0.25841900000000001</v>
      </c>
      <c r="E5181">
        <v>6.6780000000000006E-2</v>
      </c>
      <c r="F5181">
        <v>5179</v>
      </c>
      <c r="G5181">
        <v>29.443658123704434</v>
      </c>
    </row>
    <row r="5182" spans="1:7" x14ac:dyDescent="0.25">
      <c r="A5182">
        <v>0.76290199999999997</v>
      </c>
      <c r="B5182">
        <v>0.58201899999999995</v>
      </c>
      <c r="C5182">
        <v>0.44402399999999997</v>
      </c>
      <c r="D5182">
        <v>0.25842999999999999</v>
      </c>
      <c r="E5182">
        <v>6.6785999999999998E-2</v>
      </c>
      <c r="F5182">
        <v>5180</v>
      </c>
      <c r="G5182">
        <v>29.446156213996641</v>
      </c>
    </row>
    <row r="5183" spans="1:7" x14ac:dyDescent="0.25">
      <c r="A5183">
        <v>0.76290800000000003</v>
      </c>
      <c r="B5183">
        <v>0.58202900000000002</v>
      </c>
      <c r="C5183">
        <v>0.44403399999999998</v>
      </c>
      <c r="D5183">
        <v>0.25844099999999998</v>
      </c>
      <c r="E5183">
        <v>6.6792000000000004E-2</v>
      </c>
      <c r="F5183">
        <v>5181</v>
      </c>
      <c r="G5183">
        <v>29.448463634437445</v>
      </c>
    </row>
    <row r="5184" spans="1:7" x14ac:dyDescent="0.25">
      <c r="A5184">
        <v>0.76291200000000003</v>
      </c>
      <c r="B5184">
        <v>0.58203499999999997</v>
      </c>
      <c r="C5184">
        <v>0.44404199999999999</v>
      </c>
      <c r="D5184">
        <v>0.25844800000000001</v>
      </c>
      <c r="E5184">
        <v>6.6794999999999993E-2</v>
      </c>
      <c r="F5184">
        <v>5182</v>
      </c>
      <c r="G5184">
        <v>29.449997847045132</v>
      </c>
    </row>
    <row r="5185" spans="1:7" x14ac:dyDescent="0.25">
      <c r="A5185">
        <v>0.76291900000000001</v>
      </c>
      <c r="B5185">
        <v>0.58204500000000003</v>
      </c>
      <c r="C5185">
        <v>0.44405299999999998</v>
      </c>
      <c r="D5185">
        <v>0.25845899999999999</v>
      </c>
      <c r="E5185">
        <v>6.6800999999999999E-2</v>
      </c>
      <c r="F5185">
        <v>5183</v>
      </c>
      <c r="G5185">
        <v>29.452428410740985</v>
      </c>
    </row>
    <row r="5186" spans="1:7" x14ac:dyDescent="0.25">
      <c r="A5186">
        <v>0.76297899999999996</v>
      </c>
      <c r="B5186">
        <v>0.58213700000000002</v>
      </c>
      <c r="C5186">
        <v>0.444158</v>
      </c>
      <c r="D5186">
        <v>0.25856000000000001</v>
      </c>
      <c r="E5186">
        <v>6.6852999999999996E-2</v>
      </c>
      <c r="F5186">
        <v>5184</v>
      </c>
      <c r="G5186">
        <v>29.474712308772293</v>
      </c>
    </row>
    <row r="5187" spans="1:7" x14ac:dyDescent="0.25">
      <c r="A5187">
        <v>0.763019</v>
      </c>
      <c r="B5187">
        <v>0.58219699999999996</v>
      </c>
      <c r="C5187">
        <v>0.44422699999999998</v>
      </c>
      <c r="D5187">
        <v>0.25862800000000002</v>
      </c>
      <c r="E5187">
        <v>6.6888000000000003E-2</v>
      </c>
      <c r="F5187">
        <v>5185</v>
      </c>
      <c r="G5187">
        <v>29.489547477577073</v>
      </c>
    </row>
    <row r="5188" spans="1:7" x14ac:dyDescent="0.25">
      <c r="A5188">
        <v>0.76304000000000005</v>
      </c>
      <c r="B5188">
        <v>0.582229</v>
      </c>
      <c r="C5188">
        <v>0.44426399999999999</v>
      </c>
      <c r="D5188">
        <v>0.25866299999999998</v>
      </c>
      <c r="E5188">
        <v>6.6906999999999994E-2</v>
      </c>
      <c r="F5188">
        <v>5186</v>
      </c>
      <c r="G5188">
        <v>29.4973375808786</v>
      </c>
    </row>
    <row r="5189" spans="1:7" x14ac:dyDescent="0.25">
      <c r="A5189">
        <v>0.76305699999999999</v>
      </c>
      <c r="B5189">
        <v>0.582256</v>
      </c>
      <c r="C5189">
        <v>0.44429400000000002</v>
      </c>
      <c r="D5189">
        <v>0.25869300000000001</v>
      </c>
      <c r="E5189">
        <v>6.6921999999999995E-2</v>
      </c>
      <c r="F5189">
        <v>5187</v>
      </c>
      <c r="G5189">
        <v>29.503796905270605</v>
      </c>
    </row>
    <row r="5190" spans="1:7" x14ac:dyDescent="0.25">
      <c r="A5190">
        <v>0.76308699999999996</v>
      </c>
      <c r="B5190">
        <v>0.58230099999999996</v>
      </c>
      <c r="C5190">
        <v>0.44434699999999999</v>
      </c>
      <c r="D5190">
        <v>0.25874399999999997</v>
      </c>
      <c r="E5190">
        <v>6.6947999999999994E-2</v>
      </c>
      <c r="F5190">
        <v>5188</v>
      </c>
      <c r="G5190">
        <v>29.514944305071765</v>
      </c>
    </row>
    <row r="5191" spans="1:7" x14ac:dyDescent="0.25">
      <c r="A5191">
        <v>0.76311099999999998</v>
      </c>
      <c r="B5191">
        <v>0.58233800000000002</v>
      </c>
      <c r="C5191">
        <v>0.44438899999999998</v>
      </c>
      <c r="D5191">
        <v>0.25878400000000001</v>
      </c>
      <c r="E5191">
        <v>6.6969000000000001E-2</v>
      </c>
      <c r="F5191">
        <v>5189</v>
      </c>
      <c r="G5191">
        <v>29.523898711279724</v>
      </c>
    </row>
    <row r="5192" spans="1:7" x14ac:dyDescent="0.25">
      <c r="A5192">
        <v>0.76311200000000001</v>
      </c>
      <c r="B5192">
        <v>0.58233999999999997</v>
      </c>
      <c r="C5192">
        <v>0.44439099999999998</v>
      </c>
      <c r="D5192">
        <v>0.25878600000000002</v>
      </c>
      <c r="E5192">
        <v>6.6970000000000002E-2</v>
      </c>
      <c r="F5192">
        <v>5190</v>
      </c>
      <c r="G5192">
        <v>29.524328504219731</v>
      </c>
    </row>
    <row r="5193" spans="1:7" x14ac:dyDescent="0.25">
      <c r="A5193">
        <v>0.76312500000000005</v>
      </c>
      <c r="B5193">
        <v>0.58235999999999999</v>
      </c>
      <c r="C5193">
        <v>0.44441399999999998</v>
      </c>
      <c r="D5193">
        <v>0.25880900000000001</v>
      </c>
      <c r="E5193">
        <v>6.6982E-2</v>
      </c>
      <c r="F5193">
        <v>5191</v>
      </c>
      <c r="G5193">
        <v>29.529258321250364</v>
      </c>
    </row>
    <row r="5194" spans="1:7" x14ac:dyDescent="0.25">
      <c r="A5194">
        <v>0.763131</v>
      </c>
      <c r="B5194">
        <v>0.582368</v>
      </c>
      <c r="C5194">
        <v>0.44442300000000001</v>
      </c>
      <c r="D5194">
        <v>0.25881799999999999</v>
      </c>
      <c r="E5194">
        <v>6.6987000000000005E-2</v>
      </c>
      <c r="F5194">
        <v>5192</v>
      </c>
      <c r="G5194">
        <v>29.531273383814018</v>
      </c>
    </row>
    <row r="5195" spans="1:7" x14ac:dyDescent="0.25">
      <c r="A5195">
        <v>0.76314899999999997</v>
      </c>
      <c r="B5195">
        <v>0.58239700000000005</v>
      </c>
      <c r="C5195">
        <v>0.44445499999999999</v>
      </c>
      <c r="D5195">
        <v>0.258849</v>
      </c>
      <c r="E5195">
        <v>6.7002999999999993E-2</v>
      </c>
      <c r="F5195">
        <v>5193</v>
      </c>
      <c r="G5195">
        <v>29.538173149800006</v>
      </c>
    </row>
    <row r="5196" spans="1:7" x14ac:dyDescent="0.25">
      <c r="A5196">
        <v>0.76314899999999997</v>
      </c>
      <c r="B5196">
        <v>0.58239700000000005</v>
      </c>
      <c r="C5196">
        <v>0.44445600000000002</v>
      </c>
      <c r="D5196">
        <v>0.25885000000000002</v>
      </c>
      <c r="E5196">
        <v>6.7002999999999993E-2</v>
      </c>
      <c r="F5196">
        <v>5194</v>
      </c>
      <c r="G5196">
        <v>29.538276395681642</v>
      </c>
    </row>
    <row r="5197" spans="1:7" x14ac:dyDescent="0.25">
      <c r="A5197">
        <v>0.76316200000000001</v>
      </c>
      <c r="B5197">
        <v>0.58241600000000004</v>
      </c>
      <c r="C5197">
        <v>0.44447799999999998</v>
      </c>
      <c r="D5197">
        <v>0.25887100000000002</v>
      </c>
      <c r="E5197">
        <v>6.7014000000000004E-2</v>
      </c>
      <c r="F5197">
        <v>5195</v>
      </c>
      <c r="G5197">
        <v>29.542917394377788</v>
      </c>
    </row>
    <row r="5198" spans="1:7" x14ac:dyDescent="0.25">
      <c r="A5198">
        <v>0.76323399999999997</v>
      </c>
      <c r="B5198">
        <v>0.58252599999999999</v>
      </c>
      <c r="C5198">
        <v>0.444604</v>
      </c>
      <c r="D5198">
        <v>0.25899299999999997</v>
      </c>
      <c r="E5198">
        <v>6.7076999999999998E-2</v>
      </c>
      <c r="F5198">
        <v>5196</v>
      </c>
      <c r="G5198">
        <v>29.569840899180392</v>
      </c>
    </row>
    <row r="5199" spans="1:7" x14ac:dyDescent="0.25">
      <c r="A5199">
        <v>0.76333300000000004</v>
      </c>
      <c r="B5199">
        <v>0.58267800000000003</v>
      </c>
      <c r="C5199">
        <v>0.44477800000000001</v>
      </c>
      <c r="D5199">
        <v>0.259162</v>
      </c>
      <c r="E5199">
        <v>6.7165000000000002E-2</v>
      </c>
      <c r="F5199">
        <v>5197</v>
      </c>
      <c r="G5199">
        <v>29.607059941378342</v>
      </c>
    </row>
    <row r="5200" spans="1:7" x14ac:dyDescent="0.25">
      <c r="A5200">
        <v>0.76334900000000006</v>
      </c>
      <c r="B5200">
        <v>0.58270100000000002</v>
      </c>
      <c r="C5200">
        <v>0.44480399999999998</v>
      </c>
      <c r="D5200">
        <v>0.25918799999999997</v>
      </c>
      <c r="E5200">
        <v>6.7179000000000003E-2</v>
      </c>
      <c r="F5200">
        <v>5198</v>
      </c>
      <c r="G5200">
        <v>29.612790487866572</v>
      </c>
    </row>
    <row r="5201" spans="1:7" x14ac:dyDescent="0.25">
      <c r="A5201">
        <v>0.76336800000000005</v>
      </c>
      <c r="B5201">
        <v>0.582731</v>
      </c>
      <c r="C5201">
        <v>0.44483800000000001</v>
      </c>
      <c r="D5201">
        <v>0.25922099999999998</v>
      </c>
      <c r="E5201">
        <v>6.7195000000000005E-2</v>
      </c>
      <c r="F5201">
        <v>5199</v>
      </c>
      <c r="G5201">
        <v>29.619953124429522</v>
      </c>
    </row>
    <row r="5202" spans="1:7" x14ac:dyDescent="0.25">
      <c r="A5202">
        <v>0.76337500000000003</v>
      </c>
      <c r="B5202">
        <v>0.58274199999999998</v>
      </c>
      <c r="C5202">
        <v>0.444851</v>
      </c>
      <c r="D5202">
        <v>0.25923299999999999</v>
      </c>
      <c r="E5202">
        <v>6.7201999999999998E-2</v>
      </c>
      <c r="F5202">
        <v>5200</v>
      </c>
      <c r="G5202">
        <v>29.622734518465453</v>
      </c>
    </row>
    <row r="5203" spans="1:7" x14ac:dyDescent="0.25">
      <c r="A5203">
        <v>0.76338099999999998</v>
      </c>
      <c r="B5203">
        <v>0.58275100000000002</v>
      </c>
      <c r="C5203">
        <v>0.44486100000000001</v>
      </c>
      <c r="D5203">
        <v>0.259243</v>
      </c>
      <c r="E5203">
        <v>6.7207000000000003E-2</v>
      </c>
      <c r="F5203">
        <v>5201</v>
      </c>
      <c r="G5203">
        <v>29.62488642294068</v>
      </c>
    </row>
    <row r="5204" spans="1:7" x14ac:dyDescent="0.25">
      <c r="A5204">
        <v>0.763409</v>
      </c>
      <c r="B5204">
        <v>0.58279400000000003</v>
      </c>
      <c r="C5204">
        <v>0.44491000000000003</v>
      </c>
      <c r="D5204">
        <v>0.25929099999999999</v>
      </c>
      <c r="E5204">
        <v>6.7232E-2</v>
      </c>
      <c r="F5204">
        <v>5202</v>
      </c>
      <c r="G5204">
        <v>29.635457766229006</v>
      </c>
    </row>
    <row r="5205" spans="1:7" x14ac:dyDescent="0.25">
      <c r="A5205">
        <v>0.76344000000000001</v>
      </c>
      <c r="B5205">
        <v>0.58284100000000005</v>
      </c>
      <c r="C5205">
        <v>0.444965</v>
      </c>
      <c r="D5205">
        <v>0.25934400000000002</v>
      </c>
      <c r="E5205">
        <v>6.7258999999999999E-2</v>
      </c>
      <c r="F5205">
        <v>5203</v>
      </c>
      <c r="G5205">
        <v>29.64709541982948</v>
      </c>
    </row>
    <row r="5206" spans="1:7" x14ac:dyDescent="0.25">
      <c r="A5206">
        <v>0.76350499999999999</v>
      </c>
      <c r="B5206">
        <v>0.58293899999999998</v>
      </c>
      <c r="C5206">
        <v>0.445077</v>
      </c>
      <c r="D5206">
        <v>0.25945299999999999</v>
      </c>
      <c r="E5206">
        <v>6.7316000000000001E-2</v>
      </c>
      <c r="F5206">
        <v>5204</v>
      </c>
      <c r="G5206">
        <v>29.6711873739191</v>
      </c>
    </row>
    <row r="5207" spans="1:7" x14ac:dyDescent="0.25">
      <c r="A5207">
        <v>0.76351599999999997</v>
      </c>
      <c r="B5207">
        <v>0.58295699999999995</v>
      </c>
      <c r="C5207">
        <v>0.44509700000000002</v>
      </c>
      <c r="D5207">
        <v>0.25947300000000001</v>
      </c>
      <c r="E5207">
        <v>6.7325999999999997E-2</v>
      </c>
      <c r="F5207">
        <v>5205</v>
      </c>
      <c r="G5207">
        <v>29.675575899493179</v>
      </c>
    </row>
    <row r="5208" spans="1:7" x14ac:dyDescent="0.25">
      <c r="A5208">
        <v>0.76360399999999995</v>
      </c>
      <c r="B5208">
        <v>0.58309200000000005</v>
      </c>
      <c r="C5208">
        <v>0.44525100000000001</v>
      </c>
      <c r="D5208">
        <v>0.25962200000000002</v>
      </c>
      <c r="E5208">
        <v>6.7404000000000006E-2</v>
      </c>
      <c r="F5208">
        <v>5206</v>
      </c>
      <c r="G5208">
        <v>29.708634155512573</v>
      </c>
    </row>
    <row r="5209" spans="1:7" x14ac:dyDescent="0.25">
      <c r="A5209">
        <v>0.76364900000000002</v>
      </c>
      <c r="B5209">
        <v>0.58316000000000001</v>
      </c>
      <c r="C5209">
        <v>0.44533</v>
      </c>
      <c r="D5209">
        <v>0.25969900000000001</v>
      </c>
      <c r="E5209">
        <v>6.7443000000000003E-2</v>
      </c>
      <c r="F5209">
        <v>5207</v>
      </c>
      <c r="G5209">
        <v>29.72556184697229</v>
      </c>
    </row>
    <row r="5210" spans="1:7" x14ac:dyDescent="0.25">
      <c r="A5210">
        <v>0.76369100000000001</v>
      </c>
      <c r="B5210">
        <v>0.58322399999999996</v>
      </c>
      <c r="C5210">
        <v>0.44540299999999999</v>
      </c>
      <c r="D5210">
        <v>0.25977</v>
      </c>
      <c r="E5210">
        <v>6.7479999999999998E-2</v>
      </c>
      <c r="F5210">
        <v>5208</v>
      </c>
      <c r="G5210">
        <v>29.741347242321655</v>
      </c>
    </row>
    <row r="5211" spans="1:7" x14ac:dyDescent="0.25">
      <c r="A5211">
        <v>0.76370099999999996</v>
      </c>
      <c r="B5211">
        <v>0.58323899999999995</v>
      </c>
      <c r="C5211">
        <v>0.44541999999999998</v>
      </c>
      <c r="D5211">
        <v>0.25978600000000002</v>
      </c>
      <c r="E5211">
        <v>6.7488999999999993E-2</v>
      </c>
      <c r="F5211">
        <v>5209</v>
      </c>
      <c r="G5211">
        <v>29.744879115067704</v>
      </c>
    </row>
    <row r="5212" spans="1:7" x14ac:dyDescent="0.25">
      <c r="A5212">
        <v>0.76370899999999997</v>
      </c>
      <c r="B5212">
        <v>0.58325099999999996</v>
      </c>
      <c r="C5212">
        <v>0.445434</v>
      </c>
      <c r="D5212">
        <v>0.25979999999999998</v>
      </c>
      <c r="E5212">
        <v>6.7496E-2</v>
      </c>
      <c r="F5212">
        <v>5210</v>
      </c>
      <c r="G5212">
        <v>29.747935774403025</v>
      </c>
    </row>
    <row r="5213" spans="1:7" x14ac:dyDescent="0.25">
      <c r="A5213">
        <v>0.76374200000000003</v>
      </c>
      <c r="B5213">
        <v>0.58330199999999999</v>
      </c>
      <c r="C5213">
        <v>0.445492</v>
      </c>
      <c r="D5213">
        <v>0.25985599999999998</v>
      </c>
      <c r="E5213">
        <v>6.7525000000000002E-2</v>
      </c>
      <c r="F5213">
        <v>5211</v>
      </c>
      <c r="G5213">
        <v>29.760470637790664</v>
      </c>
    </row>
    <row r="5214" spans="1:7" x14ac:dyDescent="0.25">
      <c r="A5214">
        <v>0.76374600000000004</v>
      </c>
      <c r="B5214">
        <v>0.58330700000000002</v>
      </c>
      <c r="C5214">
        <v>0.44549800000000001</v>
      </c>
      <c r="D5214">
        <v>0.25986199999999998</v>
      </c>
      <c r="E5214">
        <v>6.7529000000000006E-2</v>
      </c>
      <c r="F5214">
        <v>5212</v>
      </c>
      <c r="G5214">
        <v>29.761813887898377</v>
      </c>
    </row>
    <row r="5215" spans="1:7" x14ac:dyDescent="0.25">
      <c r="A5215">
        <v>0.76375800000000005</v>
      </c>
      <c r="B5215">
        <v>0.58332600000000001</v>
      </c>
      <c r="C5215">
        <v>0.44552000000000003</v>
      </c>
      <c r="D5215">
        <v>0.259884</v>
      </c>
      <c r="E5215">
        <v>6.7540000000000003E-2</v>
      </c>
      <c r="F5215">
        <v>5213</v>
      </c>
      <c r="G5215">
        <v>29.76654014915005</v>
      </c>
    </row>
    <row r="5216" spans="1:7" x14ac:dyDescent="0.25">
      <c r="A5216">
        <v>0.763764</v>
      </c>
      <c r="B5216">
        <v>0.58333599999999997</v>
      </c>
      <c r="C5216">
        <v>0.44553100000000001</v>
      </c>
      <c r="D5216">
        <v>0.25989499999999999</v>
      </c>
      <c r="E5216">
        <v>6.7544999999999994E-2</v>
      </c>
      <c r="F5216">
        <v>5214</v>
      </c>
      <c r="G5216">
        <v>29.768930610479124</v>
      </c>
    </row>
    <row r="5217" spans="1:7" x14ac:dyDescent="0.25">
      <c r="A5217">
        <v>0.76384399999999997</v>
      </c>
      <c r="B5217">
        <v>0.583457</v>
      </c>
      <c r="C5217">
        <v>0.44567000000000001</v>
      </c>
      <c r="D5217">
        <v>0.26002900000000001</v>
      </c>
      <c r="E5217">
        <v>6.7614999999999995E-2</v>
      </c>
      <c r="F5217">
        <v>5215</v>
      </c>
      <c r="G5217">
        <v>29.798793266994398</v>
      </c>
    </row>
    <row r="5218" spans="1:7" x14ac:dyDescent="0.25">
      <c r="A5218">
        <v>0.76394300000000004</v>
      </c>
      <c r="B5218">
        <v>0.58360900000000004</v>
      </c>
      <c r="C5218">
        <v>0.44584400000000002</v>
      </c>
      <c r="D5218">
        <v>0.26019900000000001</v>
      </c>
      <c r="E5218">
        <v>6.7702999999999999E-2</v>
      </c>
      <c r="F5218">
        <v>5216</v>
      </c>
      <c r="G5218">
        <v>29.836428251597123</v>
      </c>
    </row>
    <row r="5219" spans="1:7" x14ac:dyDescent="0.25">
      <c r="A5219">
        <v>0.76396299999999995</v>
      </c>
      <c r="B5219">
        <v>0.58363900000000002</v>
      </c>
      <c r="C5219">
        <v>0.445878</v>
      </c>
      <c r="D5219">
        <v>0.26023200000000002</v>
      </c>
      <c r="E5219">
        <v>6.7721000000000003E-2</v>
      </c>
      <c r="F5219">
        <v>5217</v>
      </c>
      <c r="G5219">
        <v>29.843778547842582</v>
      </c>
    </row>
    <row r="5220" spans="1:7" x14ac:dyDescent="0.25">
      <c r="A5220">
        <v>0.76396299999999995</v>
      </c>
      <c r="B5220">
        <v>0.58364000000000005</v>
      </c>
      <c r="C5220">
        <v>0.44587900000000003</v>
      </c>
      <c r="D5220">
        <v>0.26023299999999999</v>
      </c>
      <c r="E5220">
        <v>6.7721000000000003E-2</v>
      </c>
      <c r="F5220">
        <v>5218</v>
      </c>
      <c r="G5220">
        <v>29.844010542871771</v>
      </c>
    </row>
    <row r="5221" spans="1:7" x14ac:dyDescent="0.25">
      <c r="A5221">
        <v>0.76397099999999996</v>
      </c>
      <c r="B5221">
        <v>0.58365100000000003</v>
      </c>
      <c r="C5221">
        <v>0.44589200000000001</v>
      </c>
      <c r="D5221">
        <v>0.26024599999999998</v>
      </c>
      <c r="E5221">
        <v>6.7727999999999997E-2</v>
      </c>
      <c r="F5221">
        <v>5219</v>
      </c>
      <c r="G5221">
        <v>29.846833438365675</v>
      </c>
    </row>
    <row r="5222" spans="1:7" x14ac:dyDescent="0.25">
      <c r="A5222">
        <v>0.76400299999999999</v>
      </c>
      <c r="B5222">
        <v>0.58370100000000003</v>
      </c>
      <c r="C5222">
        <v>0.44594899999999998</v>
      </c>
      <c r="D5222">
        <v>0.260301</v>
      </c>
      <c r="E5222">
        <v>6.7756999999999998E-2</v>
      </c>
      <c r="F5222">
        <v>5220</v>
      </c>
      <c r="G5222">
        <v>29.859138063274493</v>
      </c>
    </row>
    <row r="5223" spans="1:7" x14ac:dyDescent="0.25">
      <c r="A5223">
        <v>0.76402599999999998</v>
      </c>
      <c r="B5223">
        <v>0.58373600000000003</v>
      </c>
      <c r="C5223">
        <v>0.44599</v>
      </c>
      <c r="D5223">
        <v>0.26034000000000002</v>
      </c>
      <c r="E5223">
        <v>6.7777000000000004E-2</v>
      </c>
      <c r="F5223">
        <v>5221</v>
      </c>
      <c r="G5223">
        <v>29.867853718745799</v>
      </c>
    </row>
    <row r="5224" spans="1:7" x14ac:dyDescent="0.25">
      <c r="A5224">
        <v>0.76402800000000004</v>
      </c>
      <c r="B5224">
        <v>0.58373900000000001</v>
      </c>
      <c r="C5224">
        <v>0.44599299999999997</v>
      </c>
      <c r="D5224">
        <v>0.26034400000000002</v>
      </c>
      <c r="E5224">
        <v>6.7779000000000006E-2</v>
      </c>
      <c r="F5224">
        <v>5222</v>
      </c>
      <c r="G5224">
        <v>29.868676822910309</v>
      </c>
    </row>
    <row r="5225" spans="1:7" x14ac:dyDescent="0.25">
      <c r="A5225">
        <v>0.76402899999999996</v>
      </c>
      <c r="B5225">
        <v>0.58374099999999995</v>
      </c>
      <c r="C5225">
        <v>0.44599499999999997</v>
      </c>
      <c r="D5225">
        <v>0.26034499999999999</v>
      </c>
      <c r="E5225">
        <v>6.7780000000000007E-2</v>
      </c>
      <c r="F5225">
        <v>5223</v>
      </c>
      <c r="G5225">
        <v>29.868954354860573</v>
      </c>
    </row>
    <row r="5226" spans="1:7" x14ac:dyDescent="0.25">
      <c r="A5226">
        <v>0.76403900000000002</v>
      </c>
      <c r="B5226">
        <v>0.58375500000000002</v>
      </c>
      <c r="C5226">
        <v>0.44601200000000002</v>
      </c>
      <c r="D5226">
        <v>0.26036199999999998</v>
      </c>
      <c r="E5226">
        <v>6.7788000000000001E-2</v>
      </c>
      <c r="F5226">
        <v>5224</v>
      </c>
      <c r="G5226">
        <v>29.872578683736034</v>
      </c>
    </row>
    <row r="5227" spans="1:7" x14ac:dyDescent="0.25">
      <c r="A5227">
        <v>0.76405400000000001</v>
      </c>
      <c r="B5227">
        <v>0.58377900000000005</v>
      </c>
      <c r="C5227">
        <v>0.44603900000000002</v>
      </c>
      <c r="D5227">
        <v>0.26038800000000001</v>
      </c>
      <c r="E5227">
        <v>6.7802000000000001E-2</v>
      </c>
      <c r="F5227">
        <v>5225</v>
      </c>
      <c r="G5227">
        <v>29.878552693524334</v>
      </c>
    </row>
    <row r="5228" spans="1:7" x14ac:dyDescent="0.25">
      <c r="A5228">
        <v>0.76413900000000001</v>
      </c>
      <c r="B5228">
        <v>0.58390799999999998</v>
      </c>
      <c r="C5228">
        <v>0.446187</v>
      </c>
      <c r="D5228">
        <v>0.26053300000000001</v>
      </c>
      <c r="E5228">
        <v>6.7877000000000007E-2</v>
      </c>
      <c r="F5228">
        <v>5226</v>
      </c>
      <c r="G5228">
        <v>29.910628846226015</v>
      </c>
    </row>
    <row r="5229" spans="1:7" x14ac:dyDescent="0.25">
      <c r="A5229">
        <v>0.764177</v>
      </c>
      <c r="B5229">
        <v>0.58396599999999999</v>
      </c>
      <c r="C5229">
        <v>0.44625399999999998</v>
      </c>
      <c r="D5229">
        <v>0.26059700000000002</v>
      </c>
      <c r="E5229">
        <v>6.7910999999999999E-2</v>
      </c>
      <c r="F5229">
        <v>5227</v>
      </c>
      <c r="G5229">
        <v>29.925033084382203</v>
      </c>
    </row>
    <row r="5230" spans="1:7" x14ac:dyDescent="0.25">
      <c r="A5230">
        <v>0.76417800000000002</v>
      </c>
      <c r="B5230">
        <v>0.58396800000000004</v>
      </c>
      <c r="C5230">
        <v>0.44625599999999999</v>
      </c>
      <c r="D5230">
        <v>0.26059900000000003</v>
      </c>
      <c r="E5230">
        <v>6.7912E-2</v>
      </c>
      <c r="F5230">
        <v>5228</v>
      </c>
      <c r="G5230">
        <v>29.925518691436153</v>
      </c>
    </row>
    <row r="5231" spans="1:7" x14ac:dyDescent="0.25">
      <c r="A5231">
        <v>0.76419000000000004</v>
      </c>
      <c r="B5231">
        <v>0.58398600000000001</v>
      </c>
      <c r="C5231">
        <v>0.44627600000000001</v>
      </c>
      <c r="D5231">
        <v>0.26061899999999999</v>
      </c>
      <c r="E5231">
        <v>6.7921999999999996E-2</v>
      </c>
      <c r="F5231">
        <v>5229</v>
      </c>
      <c r="G5231">
        <v>29.929798357603847</v>
      </c>
    </row>
    <row r="5232" spans="1:7" x14ac:dyDescent="0.25">
      <c r="A5232">
        <v>0.76421600000000001</v>
      </c>
      <c r="B5232">
        <v>0.58402500000000002</v>
      </c>
      <c r="C5232">
        <v>0.44632100000000002</v>
      </c>
      <c r="D5232">
        <v>0.26066299999999998</v>
      </c>
      <c r="E5232">
        <v>6.7945000000000005E-2</v>
      </c>
      <c r="F5232">
        <v>5230</v>
      </c>
      <c r="G5232">
        <v>29.939686128163522</v>
      </c>
    </row>
    <row r="5233" spans="1:7" x14ac:dyDescent="0.25">
      <c r="A5233">
        <v>0.76423200000000002</v>
      </c>
      <c r="B5233">
        <v>0.58404999999999996</v>
      </c>
      <c r="C5233">
        <v>0.44635000000000002</v>
      </c>
      <c r="D5233">
        <v>0.26069100000000001</v>
      </c>
      <c r="E5233">
        <v>6.7960000000000007E-2</v>
      </c>
      <c r="F5233">
        <v>5231</v>
      </c>
      <c r="G5233">
        <v>29.945828000440986</v>
      </c>
    </row>
    <row r="5234" spans="1:7" x14ac:dyDescent="0.25">
      <c r="A5234">
        <v>0.764266</v>
      </c>
      <c r="B5234">
        <v>0.58410300000000004</v>
      </c>
      <c r="C5234">
        <v>0.44640999999999997</v>
      </c>
      <c r="D5234">
        <v>0.26074900000000001</v>
      </c>
      <c r="E5234">
        <v>6.7989999999999995E-2</v>
      </c>
      <c r="F5234">
        <v>5232</v>
      </c>
      <c r="G5234">
        <v>29.958925850115264</v>
      </c>
    </row>
    <row r="5235" spans="1:7" x14ac:dyDescent="0.25">
      <c r="A5235">
        <v>0.76427400000000001</v>
      </c>
      <c r="B5235">
        <v>0.58411500000000005</v>
      </c>
      <c r="C5235">
        <v>0.44642399999999999</v>
      </c>
      <c r="D5235">
        <v>0.26076300000000002</v>
      </c>
      <c r="E5235">
        <v>6.7998000000000003E-2</v>
      </c>
      <c r="F5235">
        <v>5233</v>
      </c>
      <c r="G5235">
        <v>29.962055019199489</v>
      </c>
    </row>
    <row r="5236" spans="1:7" x14ac:dyDescent="0.25">
      <c r="A5236">
        <v>0.764293</v>
      </c>
      <c r="B5236">
        <v>0.584144</v>
      </c>
      <c r="C5236">
        <v>0.44645699999999999</v>
      </c>
      <c r="D5236">
        <v>0.260795</v>
      </c>
      <c r="E5236">
        <v>6.8014000000000005E-2</v>
      </c>
      <c r="F5236">
        <v>5234</v>
      </c>
      <c r="G5236">
        <v>29.969171972545553</v>
      </c>
    </row>
    <row r="5237" spans="1:7" x14ac:dyDescent="0.25">
      <c r="A5237">
        <v>0.76431199999999999</v>
      </c>
      <c r="B5237">
        <v>0.58417200000000002</v>
      </c>
      <c r="C5237">
        <v>0.44649</v>
      </c>
      <c r="D5237">
        <v>0.26082699999999998</v>
      </c>
      <c r="E5237">
        <v>6.8030999999999994E-2</v>
      </c>
      <c r="F5237">
        <v>5235</v>
      </c>
      <c r="G5237">
        <v>29.976235556914691</v>
      </c>
    </row>
    <row r="5238" spans="1:7" x14ac:dyDescent="0.25">
      <c r="A5238">
        <v>0.76432900000000004</v>
      </c>
      <c r="B5238">
        <v>0.58420000000000005</v>
      </c>
      <c r="C5238">
        <v>0.446521</v>
      </c>
      <c r="D5238">
        <v>0.26085700000000001</v>
      </c>
      <c r="E5238">
        <v>6.8046999999999996E-2</v>
      </c>
      <c r="F5238">
        <v>5236</v>
      </c>
      <c r="G5238">
        <v>29.983027596065856</v>
      </c>
    </row>
    <row r="5239" spans="1:7" x14ac:dyDescent="0.25">
      <c r="A5239">
        <v>0.76434800000000003</v>
      </c>
      <c r="B5239">
        <v>0.58422799999999997</v>
      </c>
      <c r="C5239">
        <v>0.44655400000000001</v>
      </c>
      <c r="D5239">
        <v>0.26088899999999998</v>
      </c>
      <c r="E5239">
        <v>6.8062999999999999E-2</v>
      </c>
      <c r="F5239">
        <v>5237</v>
      </c>
      <c r="G5239">
        <v>29.990109101987478</v>
      </c>
    </row>
    <row r="5240" spans="1:7" x14ac:dyDescent="0.25">
      <c r="A5240">
        <v>0.76438200000000001</v>
      </c>
      <c r="B5240">
        <v>0.58428000000000002</v>
      </c>
      <c r="C5240">
        <v>0.44661299999999998</v>
      </c>
      <c r="D5240">
        <v>0.26094699999999998</v>
      </c>
      <c r="E5240">
        <v>6.8093000000000001E-2</v>
      </c>
      <c r="F5240">
        <v>5238</v>
      </c>
      <c r="G5240">
        <v>30.003072612203397</v>
      </c>
    </row>
    <row r="5241" spans="1:7" x14ac:dyDescent="0.25">
      <c r="A5241">
        <v>0.764405</v>
      </c>
      <c r="B5241">
        <v>0.58431500000000003</v>
      </c>
      <c r="C5241">
        <v>0.44665300000000002</v>
      </c>
      <c r="D5241">
        <v>0.260986</v>
      </c>
      <c r="E5241">
        <v>6.8113999999999994E-2</v>
      </c>
      <c r="F5241">
        <v>5239</v>
      </c>
      <c r="G5241">
        <v>30.011684095653507</v>
      </c>
    </row>
    <row r="5242" spans="1:7" x14ac:dyDescent="0.25">
      <c r="A5242">
        <v>0.76443399999999995</v>
      </c>
      <c r="B5242">
        <v>0.58435899999999996</v>
      </c>
      <c r="C5242">
        <v>0.44670399999999999</v>
      </c>
      <c r="D5242">
        <v>0.26103500000000002</v>
      </c>
      <c r="E5242">
        <v>6.8139000000000005E-2</v>
      </c>
      <c r="F5242">
        <v>5240</v>
      </c>
      <c r="G5242">
        <v>30.022738762510951</v>
      </c>
    </row>
    <row r="5243" spans="1:7" x14ac:dyDescent="0.25">
      <c r="A5243">
        <v>0.76446000000000003</v>
      </c>
      <c r="B5243">
        <v>0.584399</v>
      </c>
      <c r="C5243">
        <v>0.44674900000000001</v>
      </c>
      <c r="D5243">
        <v>0.26107999999999998</v>
      </c>
      <c r="E5243">
        <v>6.8163000000000001E-2</v>
      </c>
      <c r="F5243">
        <v>5241</v>
      </c>
      <c r="G5243">
        <v>30.032710388512498</v>
      </c>
    </row>
    <row r="5244" spans="1:7" x14ac:dyDescent="0.25">
      <c r="A5244">
        <v>0.76452900000000001</v>
      </c>
      <c r="B5244">
        <v>0.58450400000000002</v>
      </c>
      <c r="C5244">
        <v>0.44687100000000002</v>
      </c>
      <c r="D5244">
        <v>0.26119799999999999</v>
      </c>
      <c r="E5244">
        <v>6.8224000000000007E-2</v>
      </c>
      <c r="F5244">
        <v>5242</v>
      </c>
      <c r="G5244">
        <v>30.059124507355975</v>
      </c>
    </row>
    <row r="5245" spans="1:7" x14ac:dyDescent="0.25">
      <c r="A5245">
        <v>0.76458499999999996</v>
      </c>
      <c r="B5245">
        <v>0.58459099999999997</v>
      </c>
      <c r="C5245">
        <v>0.44696999999999998</v>
      </c>
      <c r="D5245">
        <v>0.26129400000000003</v>
      </c>
      <c r="E5245">
        <v>6.8275000000000002E-2</v>
      </c>
      <c r="F5245">
        <v>5243</v>
      </c>
      <c r="G5245">
        <v>30.08069832840701</v>
      </c>
    </row>
    <row r="5246" spans="1:7" x14ac:dyDescent="0.25">
      <c r="A5246">
        <v>0.76459200000000005</v>
      </c>
      <c r="B5246">
        <v>0.58460100000000004</v>
      </c>
      <c r="C5246">
        <v>0.44698100000000002</v>
      </c>
      <c r="D5246">
        <v>0.26130599999999998</v>
      </c>
      <c r="E5246">
        <v>6.8280999999999994E-2</v>
      </c>
      <c r="F5246">
        <v>5244</v>
      </c>
      <c r="G5246">
        <v>30.083271339968057</v>
      </c>
    </row>
    <row r="5247" spans="1:7" x14ac:dyDescent="0.25">
      <c r="A5247">
        <v>0.76461999999999997</v>
      </c>
      <c r="B5247">
        <v>0.58464400000000005</v>
      </c>
      <c r="C5247">
        <v>0.44703100000000001</v>
      </c>
      <c r="D5247">
        <v>0.26135399999999998</v>
      </c>
      <c r="E5247">
        <v>6.8306000000000006E-2</v>
      </c>
      <c r="F5247">
        <v>5245</v>
      </c>
      <c r="G5247">
        <v>30.094013307168396</v>
      </c>
    </row>
    <row r="5248" spans="1:7" x14ac:dyDescent="0.25">
      <c r="A5248">
        <v>0.76464100000000002</v>
      </c>
      <c r="B5248">
        <v>0.58467599999999997</v>
      </c>
      <c r="C5248">
        <v>0.44706699999999999</v>
      </c>
      <c r="D5248">
        <v>0.26138899999999998</v>
      </c>
      <c r="E5248">
        <v>6.8323999999999996E-2</v>
      </c>
      <c r="F5248">
        <v>5246</v>
      </c>
      <c r="G5248">
        <v>30.101913715680453</v>
      </c>
    </row>
    <row r="5249" spans="1:7" x14ac:dyDescent="0.25">
      <c r="A5249">
        <v>0.76468000000000003</v>
      </c>
      <c r="B5249">
        <v>0.58473600000000003</v>
      </c>
      <c r="C5249">
        <v>0.44713599999999998</v>
      </c>
      <c r="D5249">
        <v>0.26145600000000002</v>
      </c>
      <c r="E5249">
        <v>6.8359000000000003E-2</v>
      </c>
      <c r="F5249">
        <v>5247</v>
      </c>
      <c r="G5249">
        <v>30.116999983603353</v>
      </c>
    </row>
    <row r="5250" spans="1:7" x14ac:dyDescent="0.25">
      <c r="A5250">
        <v>0.76471699999999998</v>
      </c>
      <c r="B5250">
        <v>0.58479300000000001</v>
      </c>
      <c r="C5250">
        <v>0.44720100000000002</v>
      </c>
      <c r="D5250">
        <v>0.26151999999999997</v>
      </c>
      <c r="E5250">
        <v>6.8392999999999995E-2</v>
      </c>
      <c r="F5250">
        <v>5248</v>
      </c>
      <c r="G5250">
        <v>30.131257535957086</v>
      </c>
    </row>
    <row r="5251" spans="1:7" x14ac:dyDescent="0.25">
      <c r="A5251">
        <v>0.76476699999999997</v>
      </c>
      <c r="B5251">
        <v>0.58486800000000005</v>
      </c>
      <c r="C5251">
        <v>0.44728800000000002</v>
      </c>
      <c r="D5251">
        <v>0.261604</v>
      </c>
      <c r="E5251">
        <v>6.8436999999999998E-2</v>
      </c>
      <c r="F5251">
        <v>5249</v>
      </c>
      <c r="G5251">
        <v>30.150207427676882</v>
      </c>
    </row>
    <row r="5252" spans="1:7" x14ac:dyDescent="0.25">
      <c r="A5252">
        <v>0.76480999999999999</v>
      </c>
      <c r="B5252">
        <v>0.58493499999999998</v>
      </c>
      <c r="C5252">
        <v>0.44736399999999998</v>
      </c>
      <c r="D5252">
        <v>0.26167899999999999</v>
      </c>
      <c r="E5252">
        <v>6.8475999999999995E-2</v>
      </c>
      <c r="F5252">
        <v>5250</v>
      </c>
      <c r="G5252">
        <v>30.16694756234924</v>
      </c>
    </row>
    <row r="5253" spans="1:7" x14ac:dyDescent="0.25">
      <c r="A5253">
        <v>0.76481299999999997</v>
      </c>
      <c r="B5253">
        <v>0.58493899999999999</v>
      </c>
      <c r="C5253">
        <v>0.44736900000000002</v>
      </c>
      <c r="D5253">
        <v>0.26168400000000003</v>
      </c>
      <c r="E5253">
        <v>6.8478999999999998E-2</v>
      </c>
      <c r="F5253">
        <v>5251</v>
      </c>
      <c r="G5253">
        <v>30.168069128332899</v>
      </c>
    </row>
    <row r="5254" spans="1:7" x14ac:dyDescent="0.25">
      <c r="A5254">
        <v>0.76485000000000003</v>
      </c>
      <c r="B5254">
        <v>0.58499500000000004</v>
      </c>
      <c r="C5254">
        <v>0.447434</v>
      </c>
      <c r="D5254">
        <v>0.26174700000000001</v>
      </c>
      <c r="E5254">
        <v>6.8511000000000002E-2</v>
      </c>
      <c r="F5254">
        <v>5252</v>
      </c>
      <c r="G5254">
        <v>30.182154878517458</v>
      </c>
    </row>
    <row r="5255" spans="1:7" x14ac:dyDescent="0.25">
      <c r="A5255">
        <v>0.76487000000000005</v>
      </c>
      <c r="B5255">
        <v>0.58502600000000005</v>
      </c>
      <c r="C5255">
        <v>0.44746799999999998</v>
      </c>
      <c r="D5255">
        <v>0.26178000000000001</v>
      </c>
      <c r="E5255">
        <v>6.8529000000000007E-2</v>
      </c>
      <c r="F5255">
        <v>5253</v>
      </c>
      <c r="G5255">
        <v>30.189743322440894</v>
      </c>
    </row>
    <row r="5256" spans="1:7" x14ac:dyDescent="0.25">
      <c r="A5256">
        <v>0.76488400000000001</v>
      </c>
      <c r="B5256">
        <v>0.58504800000000001</v>
      </c>
      <c r="C5256">
        <v>0.447494</v>
      </c>
      <c r="D5256">
        <v>0.26180599999999998</v>
      </c>
      <c r="E5256">
        <v>6.8542000000000006E-2</v>
      </c>
      <c r="F5256">
        <v>5254</v>
      </c>
      <c r="G5256">
        <v>30.195364527662161</v>
      </c>
    </row>
    <row r="5257" spans="1:7" x14ac:dyDescent="0.25">
      <c r="A5257">
        <v>0.76492499999999997</v>
      </c>
      <c r="B5257">
        <v>0.58511000000000002</v>
      </c>
      <c r="C5257">
        <v>0.44756600000000002</v>
      </c>
      <c r="D5257">
        <v>0.26187500000000002</v>
      </c>
      <c r="E5257">
        <v>6.8579000000000001E-2</v>
      </c>
      <c r="F5257">
        <v>5255</v>
      </c>
      <c r="G5257">
        <v>30.211077271953052</v>
      </c>
    </row>
    <row r="5258" spans="1:7" x14ac:dyDescent="0.25">
      <c r="A5258">
        <v>0.76499099999999998</v>
      </c>
      <c r="B5258">
        <v>0.58521199999999995</v>
      </c>
      <c r="C5258">
        <v>0.44768200000000002</v>
      </c>
      <c r="D5258">
        <v>0.26198900000000003</v>
      </c>
      <c r="E5258">
        <v>6.8638000000000005E-2</v>
      </c>
      <c r="F5258">
        <v>5256</v>
      </c>
      <c r="G5258">
        <v>30.236524699484118</v>
      </c>
    </row>
    <row r="5259" spans="1:7" x14ac:dyDescent="0.25">
      <c r="A5259">
        <v>0.76501399999999997</v>
      </c>
      <c r="B5259">
        <v>0.58524699999999996</v>
      </c>
      <c r="C5259">
        <v>0.44772200000000001</v>
      </c>
      <c r="D5259">
        <v>0.26202799999999998</v>
      </c>
      <c r="E5259">
        <v>6.8658999999999998E-2</v>
      </c>
      <c r="F5259">
        <v>5257</v>
      </c>
      <c r="G5259">
        <v>30.24543060590231</v>
      </c>
    </row>
    <row r="5260" spans="1:7" x14ac:dyDescent="0.25">
      <c r="A5260">
        <v>0.76503200000000005</v>
      </c>
      <c r="B5260">
        <v>0.58527499999999999</v>
      </c>
      <c r="C5260">
        <v>0.44775399999999999</v>
      </c>
      <c r="D5260">
        <v>0.26205899999999999</v>
      </c>
      <c r="E5260">
        <v>6.8675E-2</v>
      </c>
      <c r="F5260">
        <v>5258</v>
      </c>
      <c r="G5260">
        <v>30.25238025960757</v>
      </c>
    </row>
    <row r="5261" spans="1:7" x14ac:dyDescent="0.25">
      <c r="A5261">
        <v>0.765073</v>
      </c>
      <c r="B5261">
        <v>0.585337</v>
      </c>
      <c r="C5261">
        <v>0.447826</v>
      </c>
      <c r="D5261">
        <v>0.262129</v>
      </c>
      <c r="E5261">
        <v>6.8711999999999995E-2</v>
      </c>
      <c r="F5261">
        <v>5259</v>
      </c>
      <c r="G5261">
        <v>30.268194755608061</v>
      </c>
    </row>
    <row r="5262" spans="1:7" x14ac:dyDescent="0.25">
      <c r="A5262">
        <v>0.76507800000000004</v>
      </c>
      <c r="B5262">
        <v>0.585345</v>
      </c>
      <c r="C5262">
        <v>0.44783499999999998</v>
      </c>
      <c r="D5262">
        <v>0.26213799999999998</v>
      </c>
      <c r="E5262">
        <v>6.8715999999999999E-2</v>
      </c>
      <c r="F5262">
        <v>5260</v>
      </c>
      <c r="G5262">
        <v>30.270137538460535</v>
      </c>
    </row>
    <row r="5263" spans="1:7" x14ac:dyDescent="0.25">
      <c r="A5263">
        <v>0.76514599999999999</v>
      </c>
      <c r="B5263">
        <v>0.585449</v>
      </c>
      <c r="C5263">
        <v>0.44795400000000002</v>
      </c>
      <c r="D5263">
        <v>0.26225399999999999</v>
      </c>
      <c r="E5263">
        <v>6.8777000000000005E-2</v>
      </c>
      <c r="F5263">
        <v>5261</v>
      </c>
      <c r="G5263">
        <v>30.29636791452117</v>
      </c>
    </row>
    <row r="5264" spans="1:7" x14ac:dyDescent="0.25">
      <c r="A5264">
        <v>0.765154</v>
      </c>
      <c r="B5264">
        <v>0.58546100000000001</v>
      </c>
      <c r="C5264">
        <v>0.44796799999999998</v>
      </c>
      <c r="D5264">
        <v>0.262268</v>
      </c>
      <c r="E5264">
        <v>6.8783999999999998E-2</v>
      </c>
      <c r="F5264">
        <v>5262</v>
      </c>
      <c r="G5264">
        <v>30.299389054501233</v>
      </c>
    </row>
    <row r="5265" spans="1:7" x14ac:dyDescent="0.25">
      <c r="A5265">
        <v>0.76516799999999996</v>
      </c>
      <c r="B5265">
        <v>0.58548199999999995</v>
      </c>
      <c r="C5265">
        <v>0.447992</v>
      </c>
      <c r="D5265">
        <v>0.262291</v>
      </c>
      <c r="E5265">
        <v>6.8796999999999997E-2</v>
      </c>
      <c r="F5265">
        <v>5263</v>
      </c>
      <c r="G5265">
        <v>30.304738503424623</v>
      </c>
    </row>
    <row r="5266" spans="1:7" x14ac:dyDescent="0.25">
      <c r="A5266">
        <v>0.76525799999999999</v>
      </c>
      <c r="B5266">
        <v>0.58562000000000003</v>
      </c>
      <c r="C5266">
        <v>0.44814999999999999</v>
      </c>
      <c r="D5266">
        <v>0.26244600000000001</v>
      </c>
      <c r="E5266">
        <v>6.8877999999999995E-2</v>
      </c>
      <c r="F5266">
        <v>5264</v>
      </c>
      <c r="G5266">
        <v>30.339554608256268</v>
      </c>
    </row>
    <row r="5267" spans="1:7" x14ac:dyDescent="0.25">
      <c r="A5267">
        <v>0.76526400000000006</v>
      </c>
      <c r="B5267">
        <v>0.58562899999999996</v>
      </c>
      <c r="C5267">
        <v>0.44816099999999998</v>
      </c>
      <c r="D5267">
        <v>0.26245600000000002</v>
      </c>
      <c r="E5267">
        <v>6.8883E-2</v>
      </c>
      <c r="F5267">
        <v>5265</v>
      </c>
      <c r="G5267">
        <v>30.342007422412163</v>
      </c>
    </row>
    <row r="5268" spans="1:7" x14ac:dyDescent="0.25">
      <c r="A5268">
        <v>0.76526499999999997</v>
      </c>
      <c r="B5268">
        <v>0.58563100000000001</v>
      </c>
      <c r="C5268">
        <v>0.44816299999999998</v>
      </c>
      <c r="D5268">
        <v>0.26245800000000002</v>
      </c>
      <c r="E5268">
        <v>6.8884000000000001E-2</v>
      </c>
      <c r="F5268">
        <v>5266</v>
      </c>
      <c r="G5268">
        <v>30.342392477468533</v>
      </c>
    </row>
    <row r="5269" spans="1:7" x14ac:dyDescent="0.25">
      <c r="A5269">
        <v>0.76527100000000003</v>
      </c>
      <c r="B5269">
        <v>0.58564000000000005</v>
      </c>
      <c r="C5269">
        <v>0.44817400000000002</v>
      </c>
      <c r="D5269">
        <v>0.26246900000000001</v>
      </c>
      <c r="E5269">
        <v>6.8890000000000007E-2</v>
      </c>
      <c r="F5269">
        <v>5267</v>
      </c>
      <c r="G5269">
        <v>30.344759485782497</v>
      </c>
    </row>
    <row r="5270" spans="1:7" x14ac:dyDescent="0.25">
      <c r="A5270">
        <v>0.76528399999999996</v>
      </c>
      <c r="B5270">
        <v>0.58565999999999996</v>
      </c>
      <c r="C5270">
        <v>0.44819700000000001</v>
      </c>
      <c r="D5270">
        <v>0.26249099999999997</v>
      </c>
      <c r="E5270">
        <v>6.8902000000000005E-2</v>
      </c>
      <c r="F5270">
        <v>5268</v>
      </c>
      <c r="G5270">
        <v>30.349812511377547</v>
      </c>
    </row>
    <row r="5271" spans="1:7" x14ac:dyDescent="0.25">
      <c r="A5271">
        <v>0.76528799999999997</v>
      </c>
      <c r="B5271">
        <v>0.58566499999999999</v>
      </c>
      <c r="C5271">
        <v>0.44820199999999999</v>
      </c>
      <c r="D5271">
        <v>0.26249699999999998</v>
      </c>
      <c r="E5271">
        <v>6.8904999999999994E-2</v>
      </c>
      <c r="F5271">
        <v>5269</v>
      </c>
      <c r="G5271">
        <v>30.351086230930807</v>
      </c>
    </row>
    <row r="5272" spans="1:7" x14ac:dyDescent="0.25">
      <c r="A5272">
        <v>0.76530299999999996</v>
      </c>
      <c r="B5272">
        <v>0.58568900000000002</v>
      </c>
      <c r="C5272">
        <v>0.44822899999999999</v>
      </c>
      <c r="D5272">
        <v>0.26252300000000001</v>
      </c>
      <c r="E5272">
        <v>6.8917999999999993E-2</v>
      </c>
      <c r="F5272">
        <v>5270</v>
      </c>
      <c r="G5272">
        <v>30.35698333718301</v>
      </c>
    </row>
    <row r="5273" spans="1:7" x14ac:dyDescent="0.25">
      <c r="A5273">
        <v>0.76531300000000002</v>
      </c>
      <c r="B5273">
        <v>0.585704</v>
      </c>
      <c r="C5273">
        <v>0.44824700000000001</v>
      </c>
      <c r="D5273">
        <v>0.26254</v>
      </c>
      <c r="E5273">
        <v>6.8927000000000002E-2</v>
      </c>
      <c r="F5273">
        <v>5271</v>
      </c>
      <c r="G5273">
        <v>30.360907827722304</v>
      </c>
    </row>
    <row r="5274" spans="1:7" x14ac:dyDescent="0.25">
      <c r="A5274">
        <v>0.76532299999999998</v>
      </c>
      <c r="B5274">
        <v>0.58571899999999999</v>
      </c>
      <c r="C5274">
        <v>0.44826500000000002</v>
      </c>
      <c r="D5274">
        <v>0.26255699999999998</v>
      </c>
      <c r="E5274">
        <v>6.8935999999999997E-2</v>
      </c>
      <c r="F5274">
        <v>5272</v>
      </c>
      <c r="G5274">
        <v>30.364758935096507</v>
      </c>
    </row>
    <row r="5275" spans="1:7" x14ac:dyDescent="0.25">
      <c r="A5275">
        <v>0.76532900000000004</v>
      </c>
      <c r="B5275">
        <v>0.58572800000000003</v>
      </c>
      <c r="C5275">
        <v>0.44827499999999998</v>
      </c>
      <c r="D5275">
        <v>0.26256699999999999</v>
      </c>
      <c r="E5275">
        <v>6.8942000000000003E-2</v>
      </c>
      <c r="F5275">
        <v>5273</v>
      </c>
      <c r="G5275">
        <v>30.367052019710268</v>
      </c>
    </row>
    <row r="5276" spans="1:7" x14ac:dyDescent="0.25">
      <c r="A5276">
        <v>0.76540300000000006</v>
      </c>
      <c r="B5276">
        <v>0.58584099999999995</v>
      </c>
      <c r="C5276">
        <v>0.448405</v>
      </c>
      <c r="D5276">
        <v>0.26269399999999998</v>
      </c>
      <c r="E5276">
        <v>6.9008E-2</v>
      </c>
      <c r="F5276">
        <v>5274</v>
      </c>
      <c r="G5276">
        <v>30.395691324258365</v>
      </c>
    </row>
    <row r="5277" spans="1:7" x14ac:dyDescent="0.25">
      <c r="A5277">
        <v>0.76543799999999995</v>
      </c>
      <c r="B5277">
        <v>0.58589500000000005</v>
      </c>
      <c r="C5277">
        <v>0.44846599999999998</v>
      </c>
      <c r="D5277">
        <v>0.26275399999999999</v>
      </c>
      <c r="E5277">
        <v>6.9040000000000004E-2</v>
      </c>
      <c r="F5277">
        <v>5275</v>
      </c>
      <c r="G5277">
        <v>30.40930348261935</v>
      </c>
    </row>
    <row r="5278" spans="1:7" x14ac:dyDescent="0.25">
      <c r="A5278">
        <v>0.76547299999999996</v>
      </c>
      <c r="B5278">
        <v>0.58594900000000005</v>
      </c>
      <c r="C5278">
        <v>0.44852900000000001</v>
      </c>
      <c r="D5278">
        <v>0.26281500000000002</v>
      </c>
      <c r="E5278">
        <v>6.9071999999999995E-2</v>
      </c>
      <c r="F5278">
        <v>5276</v>
      </c>
      <c r="G5278">
        <v>30.423118587741353</v>
      </c>
    </row>
    <row r="5279" spans="1:7" x14ac:dyDescent="0.25">
      <c r="A5279">
        <v>0.76549599999999995</v>
      </c>
      <c r="B5279">
        <v>0.58598399999999995</v>
      </c>
      <c r="C5279">
        <v>0.44856800000000002</v>
      </c>
      <c r="D5279">
        <v>0.26285399999999998</v>
      </c>
      <c r="E5279">
        <v>6.9092000000000001E-2</v>
      </c>
      <c r="F5279">
        <v>5277</v>
      </c>
      <c r="G5279">
        <v>30.43185043176743</v>
      </c>
    </row>
    <row r="5280" spans="1:7" x14ac:dyDescent="0.25">
      <c r="A5280">
        <v>0.765517</v>
      </c>
      <c r="B5280">
        <v>0.58601599999999998</v>
      </c>
      <c r="C5280">
        <v>0.44860499999999998</v>
      </c>
      <c r="D5280">
        <v>0.26289000000000001</v>
      </c>
      <c r="E5280">
        <v>6.9111000000000006E-2</v>
      </c>
      <c r="F5280">
        <v>5278</v>
      </c>
      <c r="G5280">
        <v>30.439965733892794</v>
      </c>
    </row>
    <row r="5281" spans="1:7" x14ac:dyDescent="0.25">
      <c r="A5281">
        <v>0.765517</v>
      </c>
      <c r="B5281">
        <v>0.58601599999999998</v>
      </c>
      <c r="C5281">
        <v>0.44860499999999998</v>
      </c>
      <c r="D5281">
        <v>0.26289000000000001</v>
      </c>
      <c r="E5281">
        <v>6.9111000000000006E-2</v>
      </c>
      <c r="F5281">
        <v>5279</v>
      </c>
      <c r="G5281">
        <v>30.439997944061037</v>
      </c>
    </row>
    <row r="5282" spans="1:7" x14ac:dyDescent="0.25">
      <c r="A5282">
        <v>0.76552299999999995</v>
      </c>
      <c r="B5282">
        <v>0.58602500000000002</v>
      </c>
      <c r="C5282">
        <v>0.44861600000000001</v>
      </c>
      <c r="D5282">
        <v>0.26290000000000002</v>
      </c>
      <c r="E5282">
        <v>6.9115999999999997E-2</v>
      </c>
      <c r="F5282">
        <v>5280</v>
      </c>
      <c r="G5282">
        <v>30.442332849466041</v>
      </c>
    </row>
    <row r="5283" spans="1:7" x14ac:dyDescent="0.25">
      <c r="A5283">
        <v>0.76556100000000005</v>
      </c>
      <c r="B5283">
        <v>0.58608400000000005</v>
      </c>
      <c r="C5283">
        <v>0.448683</v>
      </c>
      <c r="D5283">
        <v>0.26296599999999998</v>
      </c>
      <c r="E5283">
        <v>6.9151000000000004E-2</v>
      </c>
      <c r="F5283">
        <v>5281</v>
      </c>
      <c r="G5283">
        <v>30.457211717800064</v>
      </c>
    </row>
    <row r="5284" spans="1:7" x14ac:dyDescent="0.25">
      <c r="A5284">
        <v>0.76557500000000001</v>
      </c>
      <c r="B5284">
        <v>0.58610499999999999</v>
      </c>
      <c r="C5284">
        <v>0.448708</v>
      </c>
      <c r="D5284">
        <v>0.26299</v>
      </c>
      <c r="E5284">
        <v>6.9164000000000003E-2</v>
      </c>
      <c r="F5284">
        <v>5282</v>
      </c>
      <c r="G5284">
        <v>30.462703429358108</v>
      </c>
    </row>
    <row r="5285" spans="1:7" x14ac:dyDescent="0.25">
      <c r="A5285">
        <v>0.76558499999999996</v>
      </c>
      <c r="B5285">
        <v>0.58611999999999997</v>
      </c>
      <c r="C5285">
        <v>0.44872499999999998</v>
      </c>
      <c r="D5285">
        <v>0.26300699999999999</v>
      </c>
      <c r="E5285">
        <v>6.9172999999999998E-2</v>
      </c>
      <c r="F5285">
        <v>5283</v>
      </c>
      <c r="G5285">
        <v>30.46652597026679</v>
      </c>
    </row>
    <row r="5286" spans="1:7" x14ac:dyDescent="0.25">
      <c r="A5286">
        <v>0.76560499999999998</v>
      </c>
      <c r="B5286">
        <v>0.58614999999999995</v>
      </c>
      <c r="C5286">
        <v>0.44875999999999999</v>
      </c>
      <c r="D5286">
        <v>0.26304100000000002</v>
      </c>
      <c r="E5286">
        <v>6.9190000000000002E-2</v>
      </c>
      <c r="F5286">
        <v>5284</v>
      </c>
      <c r="G5286">
        <v>30.474191435407175</v>
      </c>
    </row>
    <row r="5287" spans="1:7" x14ac:dyDescent="0.25">
      <c r="A5287">
        <v>0.76561000000000001</v>
      </c>
      <c r="B5287">
        <v>0.58615799999999996</v>
      </c>
      <c r="C5287">
        <v>0.448768</v>
      </c>
      <c r="D5287">
        <v>0.26304899999999998</v>
      </c>
      <c r="E5287">
        <v>6.9195000000000007E-2</v>
      </c>
      <c r="F5287">
        <v>5285</v>
      </c>
      <c r="G5287">
        <v>30.476148610963158</v>
      </c>
    </row>
    <row r="5288" spans="1:7" x14ac:dyDescent="0.25">
      <c r="A5288">
        <v>0.76561199999999996</v>
      </c>
      <c r="B5288">
        <v>0.58616100000000004</v>
      </c>
      <c r="C5288">
        <v>0.448772</v>
      </c>
      <c r="D5288">
        <v>0.26305299999999998</v>
      </c>
      <c r="E5288">
        <v>6.9196999999999995E-2</v>
      </c>
      <c r="F5288">
        <v>5286</v>
      </c>
      <c r="G5288">
        <v>30.476981291031581</v>
      </c>
    </row>
    <row r="5289" spans="1:7" x14ac:dyDescent="0.25">
      <c r="A5289">
        <v>0.76561500000000005</v>
      </c>
      <c r="B5289">
        <v>0.58616599999999996</v>
      </c>
      <c r="C5289">
        <v>0.44877699999999998</v>
      </c>
      <c r="D5289">
        <v>0.26305800000000001</v>
      </c>
      <c r="E5289">
        <v>6.9199999999999998E-2</v>
      </c>
      <c r="F5289">
        <v>5287</v>
      </c>
      <c r="G5289">
        <v>30.478134118089709</v>
      </c>
    </row>
    <row r="5290" spans="1:7" x14ac:dyDescent="0.25">
      <c r="A5290">
        <v>0.76563599999999998</v>
      </c>
      <c r="B5290">
        <v>0.58619900000000003</v>
      </c>
      <c r="C5290">
        <v>0.44881500000000002</v>
      </c>
      <c r="D5290">
        <v>0.26309500000000002</v>
      </c>
      <c r="E5290">
        <v>6.9219000000000003E-2</v>
      </c>
      <c r="F5290">
        <v>5288</v>
      </c>
      <c r="G5290">
        <v>30.486452996058446</v>
      </c>
    </row>
    <row r="5291" spans="1:7" x14ac:dyDescent="0.25">
      <c r="A5291">
        <v>0.76565099999999997</v>
      </c>
      <c r="B5291">
        <v>0.58622200000000002</v>
      </c>
      <c r="C5291">
        <v>0.44884099999999999</v>
      </c>
      <c r="D5291">
        <v>0.26312000000000002</v>
      </c>
      <c r="E5291">
        <v>6.9232000000000002E-2</v>
      </c>
      <c r="F5291">
        <v>5289</v>
      </c>
      <c r="G5291">
        <v>30.492288721596992</v>
      </c>
    </row>
    <row r="5292" spans="1:7" x14ac:dyDescent="0.25">
      <c r="A5292">
        <v>0.76568499999999995</v>
      </c>
      <c r="B5292">
        <v>0.58627300000000004</v>
      </c>
      <c r="C5292">
        <v>0.44890000000000002</v>
      </c>
      <c r="D5292">
        <v>0.26317800000000002</v>
      </c>
      <c r="E5292">
        <v>6.9263000000000005E-2</v>
      </c>
      <c r="F5292">
        <v>5290</v>
      </c>
      <c r="G5292">
        <v>30.505404581137128</v>
      </c>
    </row>
    <row r="5293" spans="1:7" x14ac:dyDescent="0.25">
      <c r="A5293">
        <v>0.76569799999999999</v>
      </c>
      <c r="B5293">
        <v>0.58629299999999995</v>
      </c>
      <c r="C5293">
        <v>0.44892300000000002</v>
      </c>
      <c r="D5293">
        <v>0.26319999999999999</v>
      </c>
      <c r="E5293">
        <v>6.9274000000000002E-2</v>
      </c>
      <c r="F5293">
        <v>5291</v>
      </c>
      <c r="G5293">
        <v>30.510415368536556</v>
      </c>
    </row>
    <row r="5294" spans="1:7" x14ac:dyDescent="0.25">
      <c r="A5294">
        <v>0.76569900000000002</v>
      </c>
      <c r="B5294">
        <v>0.58629600000000004</v>
      </c>
      <c r="C5294">
        <v>0.44892599999999999</v>
      </c>
      <c r="D5294">
        <v>0.26320300000000002</v>
      </c>
      <c r="E5294">
        <v>6.9276000000000004E-2</v>
      </c>
      <c r="F5294">
        <v>5292</v>
      </c>
      <c r="G5294">
        <v>30.511132293937308</v>
      </c>
    </row>
    <row r="5295" spans="1:7" x14ac:dyDescent="0.25">
      <c r="A5295">
        <v>0.765706</v>
      </c>
      <c r="B5295">
        <v>0.58630599999999999</v>
      </c>
      <c r="C5295">
        <v>0.448938</v>
      </c>
      <c r="D5295">
        <v>0.26321499999999998</v>
      </c>
      <c r="E5295">
        <v>6.9281999999999996E-2</v>
      </c>
      <c r="F5295">
        <v>5293</v>
      </c>
      <c r="G5295">
        <v>30.513688582543239</v>
      </c>
    </row>
    <row r="5296" spans="1:7" x14ac:dyDescent="0.25">
      <c r="A5296">
        <v>0.76570700000000003</v>
      </c>
      <c r="B5296">
        <v>0.58630700000000002</v>
      </c>
      <c r="C5296">
        <v>0.44893899999999998</v>
      </c>
      <c r="D5296">
        <v>0.26321600000000001</v>
      </c>
      <c r="E5296">
        <v>6.9282999999999997E-2</v>
      </c>
      <c r="F5296">
        <v>5294</v>
      </c>
      <c r="G5296">
        <v>30.513996427697215</v>
      </c>
    </row>
    <row r="5297" spans="1:7" x14ac:dyDescent="0.25">
      <c r="A5297">
        <v>0.76571299999999998</v>
      </c>
      <c r="B5297">
        <v>0.58631699999999998</v>
      </c>
      <c r="C5297">
        <v>0.44895099999999999</v>
      </c>
      <c r="D5297">
        <v>0.26322800000000002</v>
      </c>
      <c r="E5297">
        <v>6.9289000000000003E-2</v>
      </c>
      <c r="F5297">
        <v>5295</v>
      </c>
      <c r="G5297">
        <v>30.516620404663406</v>
      </c>
    </row>
    <row r="5298" spans="1:7" x14ac:dyDescent="0.25">
      <c r="A5298">
        <v>0.76571599999999995</v>
      </c>
      <c r="B5298">
        <v>0.58632099999999998</v>
      </c>
      <c r="C5298">
        <v>0.44895600000000002</v>
      </c>
      <c r="D5298">
        <v>0.26323200000000002</v>
      </c>
      <c r="E5298">
        <v>6.9291000000000005E-2</v>
      </c>
      <c r="F5298">
        <v>5296</v>
      </c>
      <c r="G5298">
        <v>30.517724612723814</v>
      </c>
    </row>
    <row r="5299" spans="1:7" x14ac:dyDescent="0.25">
      <c r="A5299">
        <v>0.76579299999999995</v>
      </c>
      <c r="B5299">
        <v>0.58643900000000004</v>
      </c>
      <c r="C5299">
        <v>0.44909100000000002</v>
      </c>
      <c r="D5299">
        <v>0.26336500000000002</v>
      </c>
      <c r="E5299">
        <v>6.9361000000000006E-2</v>
      </c>
      <c r="F5299">
        <v>5297</v>
      </c>
      <c r="G5299">
        <v>30.547745085523605</v>
      </c>
    </row>
    <row r="5300" spans="1:7" x14ac:dyDescent="0.25">
      <c r="A5300">
        <v>0.76582300000000003</v>
      </c>
      <c r="B5300">
        <v>0.58648500000000003</v>
      </c>
      <c r="C5300">
        <v>0.44914399999999999</v>
      </c>
      <c r="D5300">
        <v>0.26341599999999998</v>
      </c>
      <c r="E5300">
        <v>6.9388000000000005E-2</v>
      </c>
      <c r="F5300">
        <v>5298</v>
      </c>
      <c r="G5300">
        <v>30.559456791993092</v>
      </c>
    </row>
    <row r="5301" spans="1:7" x14ac:dyDescent="0.25">
      <c r="A5301">
        <v>0.76585300000000001</v>
      </c>
      <c r="B5301">
        <v>0.58653100000000002</v>
      </c>
      <c r="C5301">
        <v>0.44919700000000001</v>
      </c>
      <c r="D5301">
        <v>0.26346799999999998</v>
      </c>
      <c r="E5301">
        <v>6.9415000000000004E-2</v>
      </c>
      <c r="F5301">
        <v>5299</v>
      </c>
      <c r="G5301">
        <v>30.571295591358457</v>
      </c>
    </row>
    <row r="5302" spans="1:7" x14ac:dyDescent="0.25">
      <c r="A5302">
        <v>0.76586699999999996</v>
      </c>
      <c r="B5302">
        <v>0.58655199999999996</v>
      </c>
      <c r="C5302">
        <v>0.44922099999999998</v>
      </c>
      <c r="D5302">
        <v>0.26349099999999998</v>
      </c>
      <c r="E5302">
        <v>6.9428000000000004E-2</v>
      </c>
      <c r="F5302">
        <v>5300</v>
      </c>
      <c r="G5302">
        <v>30.576551826716074</v>
      </c>
    </row>
    <row r="5303" spans="1:7" x14ac:dyDescent="0.25">
      <c r="A5303">
        <v>0.76587400000000005</v>
      </c>
      <c r="B5303">
        <v>0.58656200000000003</v>
      </c>
      <c r="C5303">
        <v>0.44923299999999999</v>
      </c>
      <c r="D5303">
        <v>0.26350299999999999</v>
      </c>
      <c r="E5303">
        <v>6.9433999999999996E-2</v>
      </c>
      <c r="F5303">
        <v>5301</v>
      </c>
      <c r="G5303">
        <v>30.579196574529654</v>
      </c>
    </row>
    <row r="5304" spans="1:7" x14ac:dyDescent="0.25">
      <c r="A5304">
        <v>0.76589399999999996</v>
      </c>
      <c r="B5304">
        <v>0.58659399999999995</v>
      </c>
      <c r="C5304">
        <v>0.44926899999999997</v>
      </c>
      <c r="D5304">
        <v>0.26353799999999999</v>
      </c>
      <c r="E5304">
        <v>6.9452E-2</v>
      </c>
      <c r="F5304">
        <v>5302</v>
      </c>
      <c r="G5304">
        <v>30.587257266914474</v>
      </c>
    </row>
    <row r="5305" spans="1:7" x14ac:dyDescent="0.25">
      <c r="A5305">
        <v>0.76589399999999996</v>
      </c>
      <c r="B5305">
        <v>0.58659399999999995</v>
      </c>
      <c r="C5305">
        <v>0.44926899999999997</v>
      </c>
      <c r="D5305">
        <v>0.26353799999999999</v>
      </c>
      <c r="E5305">
        <v>6.9452E-2</v>
      </c>
      <c r="F5305">
        <v>5303</v>
      </c>
      <c r="G5305">
        <v>30.587287348109868</v>
      </c>
    </row>
    <row r="5306" spans="1:7" x14ac:dyDescent="0.25">
      <c r="A5306">
        <v>0.76589600000000002</v>
      </c>
      <c r="B5306">
        <v>0.58659700000000004</v>
      </c>
      <c r="C5306">
        <v>0.449272</v>
      </c>
      <c r="D5306">
        <v>0.263542</v>
      </c>
      <c r="E5306">
        <v>6.9454000000000002E-2</v>
      </c>
      <c r="F5306">
        <v>5304</v>
      </c>
      <c r="G5306">
        <v>30.588090105637566</v>
      </c>
    </row>
    <row r="5307" spans="1:7" x14ac:dyDescent="0.25">
      <c r="A5307">
        <v>0.76590899999999995</v>
      </c>
      <c r="B5307">
        <v>0.58661600000000003</v>
      </c>
      <c r="C5307">
        <v>0.44929400000000003</v>
      </c>
      <c r="D5307">
        <v>0.26356299999999999</v>
      </c>
      <c r="E5307">
        <v>6.9466E-2</v>
      </c>
      <c r="F5307">
        <v>5305</v>
      </c>
      <c r="G5307">
        <v>30.592949541883225</v>
      </c>
    </row>
    <row r="5308" spans="1:7" x14ac:dyDescent="0.25">
      <c r="A5308">
        <v>0.76591799999999999</v>
      </c>
      <c r="B5308">
        <v>0.58663100000000001</v>
      </c>
      <c r="C5308">
        <v>0.44931100000000002</v>
      </c>
      <c r="D5308">
        <v>0.26357999999999998</v>
      </c>
      <c r="E5308">
        <v>6.9473999999999994E-2</v>
      </c>
      <c r="F5308">
        <v>5306</v>
      </c>
      <c r="G5308">
        <v>30.596665189948716</v>
      </c>
    </row>
    <row r="5309" spans="1:7" x14ac:dyDescent="0.25">
      <c r="A5309">
        <v>0.76593500000000003</v>
      </c>
      <c r="B5309">
        <v>0.58665599999999996</v>
      </c>
      <c r="C5309">
        <v>0.44934000000000002</v>
      </c>
      <c r="D5309">
        <v>0.26360800000000001</v>
      </c>
      <c r="E5309">
        <v>6.9488999999999995E-2</v>
      </c>
      <c r="F5309">
        <v>5307</v>
      </c>
      <c r="G5309">
        <v>30.603181619152576</v>
      </c>
    </row>
    <row r="5310" spans="1:7" x14ac:dyDescent="0.25">
      <c r="A5310">
        <v>0.76593699999999998</v>
      </c>
      <c r="B5310">
        <v>0.58665999999999996</v>
      </c>
      <c r="C5310">
        <v>0.44934400000000002</v>
      </c>
      <c r="D5310">
        <v>0.26361200000000001</v>
      </c>
      <c r="E5310">
        <v>6.9490999999999997E-2</v>
      </c>
      <c r="F5310">
        <v>5308</v>
      </c>
      <c r="G5310">
        <v>30.604106859324197</v>
      </c>
    </row>
    <row r="5311" spans="1:7" x14ac:dyDescent="0.25">
      <c r="A5311">
        <v>0.76594200000000001</v>
      </c>
      <c r="B5311">
        <v>0.58666700000000005</v>
      </c>
      <c r="C5311">
        <v>0.449353</v>
      </c>
      <c r="D5311">
        <v>0.26362099999999999</v>
      </c>
      <c r="E5311">
        <v>6.9496000000000002E-2</v>
      </c>
      <c r="F5311">
        <v>5309</v>
      </c>
      <c r="G5311">
        <v>30.60609570045639</v>
      </c>
    </row>
    <row r="5312" spans="1:7" x14ac:dyDescent="0.25">
      <c r="A5312">
        <v>0.76597599999999999</v>
      </c>
      <c r="B5312">
        <v>0.58671899999999999</v>
      </c>
      <c r="C5312">
        <v>0.44941199999999998</v>
      </c>
      <c r="D5312">
        <v>0.26367800000000002</v>
      </c>
      <c r="E5312">
        <v>6.9526000000000004E-2</v>
      </c>
      <c r="F5312">
        <v>5310</v>
      </c>
      <c r="G5312">
        <v>30.619181692628409</v>
      </c>
    </row>
    <row r="5313" spans="1:7" x14ac:dyDescent="0.25">
      <c r="A5313">
        <v>0.76598999999999995</v>
      </c>
      <c r="B5313">
        <v>0.58674000000000004</v>
      </c>
      <c r="C5313">
        <v>0.44943699999999998</v>
      </c>
      <c r="D5313">
        <v>0.26370300000000002</v>
      </c>
      <c r="E5313">
        <v>6.9539000000000004E-2</v>
      </c>
      <c r="F5313">
        <v>5311</v>
      </c>
      <c r="G5313">
        <v>30.624770700982527</v>
      </c>
    </row>
    <row r="5314" spans="1:7" x14ac:dyDescent="0.25">
      <c r="A5314">
        <v>0.76599899999999999</v>
      </c>
      <c r="B5314">
        <v>0.586754</v>
      </c>
      <c r="C5314">
        <v>0.44945299999999999</v>
      </c>
      <c r="D5314">
        <v>0.26371899999999998</v>
      </c>
      <c r="E5314">
        <v>6.9546999999999998E-2</v>
      </c>
      <c r="F5314">
        <v>5312</v>
      </c>
      <c r="G5314">
        <v>30.628323714716455</v>
      </c>
    </row>
    <row r="5315" spans="1:7" x14ac:dyDescent="0.25">
      <c r="A5315">
        <v>0.76610800000000001</v>
      </c>
      <c r="B5315">
        <v>0.58692200000000005</v>
      </c>
      <c r="C5315">
        <v>0.44964599999999999</v>
      </c>
      <c r="D5315">
        <v>0.263907</v>
      </c>
      <c r="E5315">
        <v>6.9647000000000001E-2</v>
      </c>
      <c r="F5315">
        <v>5313</v>
      </c>
      <c r="G5315">
        <v>30.671251049617069</v>
      </c>
    </row>
    <row r="5316" spans="1:7" x14ac:dyDescent="0.25">
      <c r="A5316">
        <v>0.76612100000000005</v>
      </c>
      <c r="B5316">
        <v>0.58694100000000005</v>
      </c>
      <c r="C5316">
        <v>0.44966800000000001</v>
      </c>
      <c r="D5316">
        <v>0.26392900000000002</v>
      </c>
      <c r="E5316">
        <v>6.9657999999999998E-2</v>
      </c>
      <c r="F5316">
        <v>5314</v>
      </c>
      <c r="G5316">
        <v>30.676219537185641</v>
      </c>
    </row>
    <row r="5317" spans="1:7" x14ac:dyDescent="0.25">
      <c r="A5317">
        <v>0.76615100000000003</v>
      </c>
      <c r="B5317">
        <v>0.58698799999999995</v>
      </c>
      <c r="C5317">
        <v>0.44972099999999998</v>
      </c>
      <c r="D5317">
        <v>0.26398100000000002</v>
      </c>
      <c r="E5317">
        <v>6.9685999999999998E-2</v>
      </c>
      <c r="F5317">
        <v>5315</v>
      </c>
      <c r="G5317">
        <v>30.688165975413643</v>
      </c>
    </row>
    <row r="5318" spans="1:7" x14ac:dyDescent="0.25">
      <c r="A5318">
        <v>0.76615999999999995</v>
      </c>
      <c r="B5318">
        <v>0.587001</v>
      </c>
      <c r="C5318">
        <v>0.44973600000000002</v>
      </c>
      <c r="D5318">
        <v>0.26399499999999998</v>
      </c>
      <c r="E5318">
        <v>6.9694000000000006E-2</v>
      </c>
      <c r="F5318">
        <v>5316</v>
      </c>
      <c r="G5318">
        <v>30.691478527594004</v>
      </c>
    </row>
    <row r="5319" spans="1:7" x14ac:dyDescent="0.25">
      <c r="A5319">
        <v>0.76620699999999997</v>
      </c>
      <c r="B5319">
        <v>0.58707399999999998</v>
      </c>
      <c r="C5319">
        <v>0.44982</v>
      </c>
      <c r="D5319">
        <v>0.26407799999999998</v>
      </c>
      <c r="E5319">
        <v>6.9736999999999993E-2</v>
      </c>
      <c r="F5319">
        <v>5317</v>
      </c>
      <c r="G5319">
        <v>30.710253502075908</v>
      </c>
    </row>
    <row r="5320" spans="1:7" x14ac:dyDescent="0.25">
      <c r="A5320">
        <v>0.76625399999999999</v>
      </c>
      <c r="B5320">
        <v>0.58714500000000003</v>
      </c>
      <c r="C5320">
        <v>0.449903</v>
      </c>
      <c r="D5320">
        <v>0.264158</v>
      </c>
      <c r="E5320">
        <v>6.9779999999999995E-2</v>
      </c>
      <c r="F5320">
        <v>5318</v>
      </c>
      <c r="G5320">
        <v>30.728677566102249</v>
      </c>
    </row>
    <row r="5321" spans="1:7" x14ac:dyDescent="0.25">
      <c r="A5321">
        <v>0.76630200000000004</v>
      </c>
      <c r="B5321">
        <v>0.58721900000000005</v>
      </c>
      <c r="C5321">
        <v>0.44998700000000003</v>
      </c>
      <c r="D5321">
        <v>0.264241</v>
      </c>
      <c r="E5321">
        <v>6.9822999999999996E-2</v>
      </c>
      <c r="F5321">
        <v>5319</v>
      </c>
      <c r="G5321">
        <v>30.747653864279474</v>
      </c>
    </row>
    <row r="5322" spans="1:7" x14ac:dyDescent="0.25">
      <c r="A5322">
        <v>0.76632800000000001</v>
      </c>
      <c r="B5322">
        <v>0.58725899999999998</v>
      </c>
      <c r="C5322">
        <v>0.45003300000000002</v>
      </c>
      <c r="D5322">
        <v>0.26428600000000002</v>
      </c>
      <c r="E5322">
        <v>6.9847000000000006E-2</v>
      </c>
      <c r="F5322">
        <v>5320</v>
      </c>
      <c r="G5322">
        <v>30.7578639149942</v>
      </c>
    </row>
    <row r="5323" spans="1:7" x14ac:dyDescent="0.25">
      <c r="A5323">
        <v>0.76634000000000002</v>
      </c>
      <c r="B5323">
        <v>0.58727799999999997</v>
      </c>
      <c r="C5323">
        <v>0.45005499999999998</v>
      </c>
      <c r="D5323">
        <v>0.26430700000000001</v>
      </c>
      <c r="E5323">
        <v>6.9858000000000003E-2</v>
      </c>
      <c r="F5323">
        <v>5321</v>
      </c>
      <c r="G5323">
        <v>30.762762931556544</v>
      </c>
    </row>
    <row r="5324" spans="1:7" x14ac:dyDescent="0.25">
      <c r="A5324">
        <v>0.76635200000000003</v>
      </c>
      <c r="B5324">
        <v>0.58729500000000001</v>
      </c>
      <c r="C5324">
        <v>0.45007399999999997</v>
      </c>
      <c r="D5324">
        <v>0.26432600000000001</v>
      </c>
      <c r="E5324">
        <v>6.9868E-2</v>
      </c>
      <c r="F5324">
        <v>5322</v>
      </c>
      <c r="G5324">
        <v>30.767102449069807</v>
      </c>
    </row>
    <row r="5325" spans="1:7" x14ac:dyDescent="0.25">
      <c r="A5325">
        <v>0.76640399999999997</v>
      </c>
      <c r="B5325">
        <v>0.58737499999999998</v>
      </c>
      <c r="C5325">
        <v>0.45016600000000001</v>
      </c>
      <c r="D5325">
        <v>0.26441599999999998</v>
      </c>
      <c r="E5325">
        <v>6.9916000000000006E-2</v>
      </c>
      <c r="F5325">
        <v>5323</v>
      </c>
      <c r="G5325">
        <v>30.787801225587337</v>
      </c>
    </row>
    <row r="5326" spans="1:7" x14ac:dyDescent="0.25">
      <c r="A5326">
        <v>0.76640600000000003</v>
      </c>
      <c r="B5326">
        <v>0.58737899999999998</v>
      </c>
      <c r="C5326">
        <v>0.45017099999999999</v>
      </c>
      <c r="D5326">
        <v>0.26442100000000002</v>
      </c>
      <c r="E5326">
        <v>6.9917999999999994E-2</v>
      </c>
      <c r="F5326">
        <v>5324</v>
      </c>
      <c r="G5326">
        <v>30.78876434628042</v>
      </c>
    </row>
    <row r="5327" spans="1:7" x14ac:dyDescent="0.25">
      <c r="A5327">
        <v>0.76642100000000002</v>
      </c>
      <c r="B5327">
        <v>0.58740099999999995</v>
      </c>
      <c r="C5327">
        <v>0.45019700000000001</v>
      </c>
      <c r="D5327">
        <v>0.26444600000000001</v>
      </c>
      <c r="E5327">
        <v>6.9931999999999994E-2</v>
      </c>
      <c r="F5327">
        <v>5325</v>
      </c>
      <c r="G5327">
        <v>30.794561454234419</v>
      </c>
    </row>
    <row r="5328" spans="1:7" x14ac:dyDescent="0.25">
      <c r="A5328">
        <v>0.76644100000000004</v>
      </c>
      <c r="B5328">
        <v>0.58743199999999995</v>
      </c>
      <c r="C5328">
        <v>0.45023200000000002</v>
      </c>
      <c r="D5328">
        <v>0.26448100000000002</v>
      </c>
      <c r="E5328">
        <v>6.9949999999999998E-2</v>
      </c>
      <c r="F5328">
        <v>5326</v>
      </c>
      <c r="G5328">
        <v>30.802493305180825</v>
      </c>
    </row>
    <row r="5329" spans="1:7" x14ac:dyDescent="0.25">
      <c r="A5329">
        <v>0.76647600000000005</v>
      </c>
      <c r="B5329">
        <v>0.58748599999999995</v>
      </c>
      <c r="C5329">
        <v>0.45029400000000003</v>
      </c>
      <c r="D5329">
        <v>0.26454100000000003</v>
      </c>
      <c r="E5329">
        <v>6.9982000000000003E-2</v>
      </c>
      <c r="F5329">
        <v>5327</v>
      </c>
      <c r="G5329">
        <v>30.816442447274273</v>
      </c>
    </row>
    <row r="5330" spans="1:7" x14ac:dyDescent="0.25">
      <c r="A5330">
        <v>0.76647799999999999</v>
      </c>
      <c r="B5330">
        <v>0.58748900000000004</v>
      </c>
      <c r="C5330">
        <v>0.45029799999999998</v>
      </c>
      <c r="D5330">
        <v>0.26454499999999997</v>
      </c>
      <c r="E5330">
        <v>6.9984000000000005E-2</v>
      </c>
      <c r="F5330">
        <v>5328</v>
      </c>
      <c r="G5330">
        <v>30.817287808216683</v>
      </c>
    </row>
    <row r="5331" spans="1:7" x14ac:dyDescent="0.25">
      <c r="A5331">
        <v>0.76651400000000003</v>
      </c>
      <c r="B5331">
        <v>0.58754399999999996</v>
      </c>
      <c r="C5331">
        <v>0.45036100000000001</v>
      </c>
      <c r="D5331">
        <v>0.26460699999999998</v>
      </c>
      <c r="E5331">
        <v>7.0016999999999996E-2</v>
      </c>
      <c r="F5331">
        <v>5329</v>
      </c>
      <c r="G5331">
        <v>30.83151665067837</v>
      </c>
    </row>
    <row r="5332" spans="1:7" x14ac:dyDescent="0.25">
      <c r="A5332">
        <v>0.76654599999999995</v>
      </c>
      <c r="B5332">
        <v>0.58759300000000003</v>
      </c>
      <c r="C5332">
        <v>0.45041700000000001</v>
      </c>
      <c r="D5332">
        <v>0.26466200000000001</v>
      </c>
      <c r="E5332">
        <v>7.0045999999999997E-2</v>
      </c>
      <c r="F5332">
        <v>5330</v>
      </c>
      <c r="G5332">
        <v>30.844049281794327</v>
      </c>
    </row>
    <row r="5333" spans="1:7" x14ac:dyDescent="0.25">
      <c r="A5333">
        <v>0.76656199999999997</v>
      </c>
      <c r="B5333">
        <v>0.58761699999999994</v>
      </c>
      <c r="C5333">
        <v>0.45044499999999998</v>
      </c>
      <c r="D5333">
        <v>0.26468900000000001</v>
      </c>
      <c r="E5333">
        <v>7.0059999999999997E-2</v>
      </c>
      <c r="F5333">
        <v>5331</v>
      </c>
      <c r="G5333">
        <v>30.850336327299992</v>
      </c>
    </row>
    <row r="5334" spans="1:7" x14ac:dyDescent="0.25">
      <c r="A5334">
        <v>0.76656599999999997</v>
      </c>
      <c r="B5334">
        <v>0.58762400000000004</v>
      </c>
      <c r="C5334">
        <v>0.45045299999999999</v>
      </c>
      <c r="D5334">
        <v>0.26469700000000002</v>
      </c>
      <c r="E5334">
        <v>7.0064000000000001E-2</v>
      </c>
      <c r="F5334">
        <v>5332</v>
      </c>
      <c r="G5334">
        <v>30.852040152103498</v>
      </c>
    </row>
    <row r="5335" spans="1:7" x14ac:dyDescent="0.25">
      <c r="A5335">
        <v>0.76658300000000001</v>
      </c>
      <c r="B5335">
        <v>0.58764899999999998</v>
      </c>
      <c r="C5335">
        <v>0.45048100000000002</v>
      </c>
      <c r="D5335">
        <v>0.26472499999999999</v>
      </c>
      <c r="E5335">
        <v>7.0079000000000002E-2</v>
      </c>
      <c r="F5335">
        <v>5333</v>
      </c>
      <c r="G5335">
        <v>30.858538730724291</v>
      </c>
    </row>
    <row r="5336" spans="1:7" x14ac:dyDescent="0.25">
      <c r="A5336">
        <v>0.76666900000000004</v>
      </c>
      <c r="B5336">
        <v>0.587781</v>
      </c>
      <c r="C5336">
        <v>0.45063399999999998</v>
      </c>
      <c r="D5336">
        <v>0.264874</v>
      </c>
      <c r="E5336">
        <v>7.0157999999999998E-2</v>
      </c>
      <c r="F5336">
        <v>5334</v>
      </c>
      <c r="G5336">
        <v>30.892821515414791</v>
      </c>
    </row>
    <row r="5337" spans="1:7" x14ac:dyDescent="0.25">
      <c r="A5337">
        <v>0.76672899999999999</v>
      </c>
      <c r="B5337">
        <v>0.58787400000000001</v>
      </c>
      <c r="C5337">
        <v>0.45073999999999997</v>
      </c>
      <c r="D5337">
        <v>0.26497799999999999</v>
      </c>
      <c r="E5337">
        <v>7.0213999999999999E-2</v>
      </c>
      <c r="F5337">
        <v>5335</v>
      </c>
      <c r="G5337">
        <v>30.916816148378047</v>
      </c>
    </row>
    <row r="5338" spans="1:7" x14ac:dyDescent="0.25">
      <c r="A5338">
        <v>0.76674900000000001</v>
      </c>
      <c r="B5338">
        <v>0.58790399999999998</v>
      </c>
      <c r="C5338">
        <v>0.45077499999999998</v>
      </c>
      <c r="D5338">
        <v>0.26501200000000003</v>
      </c>
      <c r="E5338">
        <v>7.0231000000000002E-2</v>
      </c>
      <c r="F5338">
        <v>5336</v>
      </c>
      <c r="G5338">
        <v>30.924552068508785</v>
      </c>
    </row>
    <row r="5339" spans="1:7" x14ac:dyDescent="0.25">
      <c r="A5339">
        <v>0.76675199999999999</v>
      </c>
      <c r="B5339">
        <v>0.58790799999999999</v>
      </c>
      <c r="C5339">
        <v>0.45077899999999999</v>
      </c>
      <c r="D5339">
        <v>0.265017</v>
      </c>
      <c r="E5339">
        <v>7.0234000000000005E-2</v>
      </c>
      <c r="F5339">
        <v>5337</v>
      </c>
      <c r="G5339">
        <v>30.925654455519528</v>
      </c>
    </row>
    <row r="5340" spans="1:7" x14ac:dyDescent="0.25">
      <c r="A5340">
        <v>0.76683000000000001</v>
      </c>
      <c r="B5340">
        <v>0.58802900000000002</v>
      </c>
      <c r="C5340">
        <v>0.45091799999999999</v>
      </c>
      <c r="D5340">
        <v>0.26515300000000003</v>
      </c>
      <c r="E5340">
        <v>7.0305999999999993E-2</v>
      </c>
      <c r="F5340">
        <v>5338</v>
      </c>
      <c r="G5340">
        <v>30.957005438151754</v>
      </c>
    </row>
    <row r="5341" spans="1:7" x14ac:dyDescent="0.25">
      <c r="A5341">
        <v>0.76690199999999997</v>
      </c>
      <c r="B5341">
        <v>0.58813899999999997</v>
      </c>
      <c r="C5341">
        <v>0.45104499999999997</v>
      </c>
      <c r="D5341">
        <v>0.26527699999999999</v>
      </c>
      <c r="E5341">
        <v>7.0372000000000004E-2</v>
      </c>
      <c r="F5341">
        <v>5339</v>
      </c>
      <c r="G5341">
        <v>30.985549445419359</v>
      </c>
    </row>
    <row r="5342" spans="1:7" x14ac:dyDescent="0.25">
      <c r="A5342">
        <v>0.76692300000000002</v>
      </c>
      <c r="B5342">
        <v>0.588171</v>
      </c>
      <c r="C5342">
        <v>0.45108199999999998</v>
      </c>
      <c r="D5342">
        <v>0.26531399999999999</v>
      </c>
      <c r="E5342">
        <v>7.0390999999999995E-2</v>
      </c>
      <c r="F5342">
        <v>5340</v>
      </c>
      <c r="G5342">
        <v>30.99398978717808</v>
      </c>
    </row>
    <row r="5343" spans="1:7" x14ac:dyDescent="0.25">
      <c r="A5343">
        <v>0.76694600000000002</v>
      </c>
      <c r="B5343">
        <v>0.58820700000000004</v>
      </c>
      <c r="C5343">
        <v>0.451123</v>
      </c>
      <c r="D5343">
        <v>0.26535300000000001</v>
      </c>
      <c r="E5343">
        <v>7.0412000000000002E-2</v>
      </c>
      <c r="F5343">
        <v>5341</v>
      </c>
      <c r="G5343">
        <v>31.003165714475269</v>
      </c>
    </row>
    <row r="5344" spans="1:7" x14ac:dyDescent="0.25">
      <c r="A5344">
        <v>0.76695500000000005</v>
      </c>
      <c r="B5344">
        <v>0.58821999999999997</v>
      </c>
      <c r="C5344">
        <v>0.45113799999999998</v>
      </c>
      <c r="D5344">
        <v>0.26536900000000002</v>
      </c>
      <c r="E5344">
        <v>7.0420999999999997E-2</v>
      </c>
      <c r="F5344">
        <v>5342</v>
      </c>
      <c r="G5344">
        <v>31.006694247147692</v>
      </c>
    </row>
    <row r="5345" spans="1:7" x14ac:dyDescent="0.25">
      <c r="A5345">
        <v>0.76697199999999999</v>
      </c>
      <c r="B5345">
        <v>0.58824500000000002</v>
      </c>
      <c r="C5345">
        <v>0.45116800000000001</v>
      </c>
      <c r="D5345">
        <v>0.26539699999999999</v>
      </c>
      <c r="E5345">
        <v>7.0435999999999999E-2</v>
      </c>
      <c r="F5345">
        <v>5343</v>
      </c>
      <c r="G5345">
        <v>31.013296368894196</v>
      </c>
    </row>
    <row r="5346" spans="1:7" x14ac:dyDescent="0.25">
      <c r="A5346">
        <v>0.76699499999999998</v>
      </c>
      <c r="B5346">
        <v>0.58828100000000005</v>
      </c>
      <c r="C5346">
        <v>0.45120900000000003</v>
      </c>
      <c r="D5346">
        <v>0.26543800000000001</v>
      </c>
      <c r="E5346">
        <v>7.0457000000000006E-2</v>
      </c>
      <c r="F5346">
        <v>5344</v>
      </c>
      <c r="G5346">
        <v>31.02263224974957</v>
      </c>
    </row>
    <row r="5347" spans="1:7" x14ac:dyDescent="0.25">
      <c r="A5347">
        <v>0.76703399999999999</v>
      </c>
      <c r="B5347">
        <v>0.588341</v>
      </c>
      <c r="C5347">
        <v>0.45127800000000001</v>
      </c>
      <c r="D5347">
        <v>0.26550499999999999</v>
      </c>
      <c r="E5347">
        <v>7.0493E-2</v>
      </c>
      <c r="F5347">
        <v>5345</v>
      </c>
      <c r="G5347">
        <v>31.038206179531521</v>
      </c>
    </row>
    <row r="5348" spans="1:7" x14ac:dyDescent="0.25">
      <c r="A5348">
        <v>0.76704799999999995</v>
      </c>
      <c r="B5348">
        <v>0.58836299999999997</v>
      </c>
      <c r="C5348">
        <v>0.45130300000000001</v>
      </c>
      <c r="D5348">
        <v>0.26552999999999999</v>
      </c>
      <c r="E5348">
        <v>7.0505999999999999E-2</v>
      </c>
      <c r="F5348">
        <v>5346</v>
      </c>
      <c r="G5348">
        <v>31.043920364605327</v>
      </c>
    </row>
    <row r="5349" spans="1:7" x14ac:dyDescent="0.25">
      <c r="A5349">
        <v>0.76705999999999996</v>
      </c>
      <c r="B5349">
        <v>0.58838100000000004</v>
      </c>
      <c r="C5349">
        <v>0.45132299999999997</v>
      </c>
      <c r="D5349">
        <v>0.26555000000000001</v>
      </c>
      <c r="E5349">
        <v>7.0516999999999996E-2</v>
      </c>
      <c r="F5349">
        <v>5347</v>
      </c>
      <c r="G5349">
        <v>31.048491245485728</v>
      </c>
    </row>
    <row r="5350" spans="1:7" x14ac:dyDescent="0.25">
      <c r="A5350">
        <v>0.76706399999999997</v>
      </c>
      <c r="B5350">
        <v>0.58838699999999999</v>
      </c>
      <c r="C5350">
        <v>0.45133000000000001</v>
      </c>
      <c r="D5350">
        <v>0.26555699999999999</v>
      </c>
      <c r="E5350">
        <v>7.0519999999999999E-2</v>
      </c>
      <c r="F5350">
        <v>5348</v>
      </c>
      <c r="G5350">
        <v>31.050071772463202</v>
      </c>
    </row>
    <row r="5351" spans="1:7" x14ac:dyDescent="0.25">
      <c r="A5351">
        <v>0.767092</v>
      </c>
      <c r="B5351">
        <v>0.58843100000000004</v>
      </c>
      <c r="C5351">
        <v>0.45138</v>
      </c>
      <c r="D5351">
        <v>0.26560600000000001</v>
      </c>
      <c r="E5351">
        <v>7.0546999999999999E-2</v>
      </c>
      <c r="F5351">
        <v>5349</v>
      </c>
      <c r="G5351">
        <v>31.06151050472425</v>
      </c>
    </row>
    <row r="5352" spans="1:7" x14ac:dyDescent="0.25">
      <c r="A5352">
        <v>0.76712499999999995</v>
      </c>
      <c r="B5352">
        <v>0.58848100000000003</v>
      </c>
      <c r="C5352">
        <v>0.45143899999999998</v>
      </c>
      <c r="D5352">
        <v>0.26566299999999998</v>
      </c>
      <c r="E5352">
        <v>7.0577000000000001E-2</v>
      </c>
      <c r="F5352">
        <v>5350</v>
      </c>
      <c r="G5352">
        <v>31.07469497077631</v>
      </c>
    </row>
    <row r="5353" spans="1:7" x14ac:dyDescent="0.25">
      <c r="A5353">
        <v>0.76713100000000001</v>
      </c>
      <c r="B5353">
        <v>0.58848900000000004</v>
      </c>
      <c r="C5353">
        <v>0.45144800000000002</v>
      </c>
      <c r="D5353">
        <v>0.26567200000000002</v>
      </c>
      <c r="E5353">
        <v>7.0582000000000006E-2</v>
      </c>
      <c r="F5353">
        <v>5351</v>
      </c>
      <c r="G5353">
        <v>31.076860998359827</v>
      </c>
    </row>
    <row r="5354" spans="1:7" x14ac:dyDescent="0.25">
      <c r="A5354">
        <v>0.76718600000000003</v>
      </c>
      <c r="B5354">
        <v>0.58857400000000004</v>
      </c>
      <c r="C5354">
        <v>0.451546</v>
      </c>
      <c r="D5354">
        <v>0.265768</v>
      </c>
      <c r="E5354">
        <v>7.0633000000000001E-2</v>
      </c>
      <c r="F5354">
        <v>5352</v>
      </c>
      <c r="G5354">
        <v>31.098993050896635</v>
      </c>
    </row>
    <row r="5355" spans="1:7" x14ac:dyDescent="0.25">
      <c r="A5355">
        <v>0.76719099999999996</v>
      </c>
      <c r="B5355">
        <v>0.58858200000000005</v>
      </c>
      <c r="C5355">
        <v>0.45155499999999998</v>
      </c>
      <c r="D5355">
        <v>0.26577699999999999</v>
      </c>
      <c r="E5355">
        <v>7.0637000000000005E-2</v>
      </c>
      <c r="F5355">
        <v>5353</v>
      </c>
      <c r="G5355">
        <v>31.101021044624087</v>
      </c>
    </row>
    <row r="5356" spans="1:7" x14ac:dyDescent="0.25">
      <c r="A5356">
        <v>0.76720100000000002</v>
      </c>
      <c r="B5356">
        <v>0.58859799999999995</v>
      </c>
      <c r="C5356">
        <v>0.451573</v>
      </c>
      <c r="D5356">
        <v>0.265795</v>
      </c>
      <c r="E5356">
        <v>7.0647000000000001E-2</v>
      </c>
      <c r="F5356">
        <v>5354</v>
      </c>
      <c r="G5356">
        <v>31.105214223398413</v>
      </c>
    </row>
    <row r="5357" spans="1:7" x14ac:dyDescent="0.25">
      <c r="A5357">
        <v>0.76721200000000001</v>
      </c>
      <c r="B5357">
        <v>0.58861399999999997</v>
      </c>
      <c r="C5357">
        <v>0.45159199999999999</v>
      </c>
      <c r="D5357">
        <v>0.26581300000000002</v>
      </c>
      <c r="E5357">
        <v>7.0656999999999998E-2</v>
      </c>
      <c r="F5357">
        <v>5355</v>
      </c>
      <c r="G5357">
        <v>31.109425368119034</v>
      </c>
    </row>
    <row r="5358" spans="1:7" x14ac:dyDescent="0.25">
      <c r="A5358">
        <v>0.76723300000000005</v>
      </c>
      <c r="B5358">
        <v>0.588646</v>
      </c>
      <c r="C5358">
        <v>0.45162799999999997</v>
      </c>
      <c r="D5358">
        <v>0.265849</v>
      </c>
      <c r="E5358">
        <v>7.0676000000000003E-2</v>
      </c>
      <c r="F5358">
        <v>5356</v>
      </c>
      <c r="G5358">
        <v>31.117745389972082</v>
      </c>
    </row>
    <row r="5359" spans="1:7" x14ac:dyDescent="0.25">
      <c r="A5359">
        <v>0.76726899999999998</v>
      </c>
      <c r="B5359">
        <v>0.58870199999999995</v>
      </c>
      <c r="C5359">
        <v>0.45169300000000001</v>
      </c>
      <c r="D5359">
        <v>0.26591199999999998</v>
      </c>
      <c r="E5359">
        <v>7.0708999999999994E-2</v>
      </c>
      <c r="F5359">
        <v>5357</v>
      </c>
      <c r="G5359">
        <v>31.132408095060605</v>
      </c>
    </row>
    <row r="5360" spans="1:7" x14ac:dyDescent="0.25">
      <c r="A5360">
        <v>0.76733799999999996</v>
      </c>
      <c r="B5360">
        <v>0.58880699999999997</v>
      </c>
      <c r="C5360">
        <v>0.45181399999999999</v>
      </c>
      <c r="D5360">
        <v>0.26603199999999999</v>
      </c>
      <c r="E5360">
        <v>7.0773000000000003E-2</v>
      </c>
      <c r="F5360">
        <v>5358</v>
      </c>
      <c r="G5360">
        <v>31.160015900162364</v>
      </c>
    </row>
    <row r="5361" spans="1:7" x14ac:dyDescent="0.25">
      <c r="A5361">
        <v>0.767378</v>
      </c>
      <c r="B5361">
        <v>0.58886899999999998</v>
      </c>
      <c r="C5361">
        <v>0.45188499999999998</v>
      </c>
      <c r="D5361">
        <v>0.26610099999999998</v>
      </c>
      <c r="E5361">
        <v>7.0809999999999998E-2</v>
      </c>
      <c r="F5361">
        <v>5359</v>
      </c>
      <c r="G5361">
        <v>31.176044508901843</v>
      </c>
    </row>
    <row r="5362" spans="1:7" x14ac:dyDescent="0.25">
      <c r="A5362">
        <v>0.76738799999999996</v>
      </c>
      <c r="B5362">
        <v>0.58888499999999999</v>
      </c>
      <c r="C5362">
        <v>0.45190399999999997</v>
      </c>
      <c r="D5362">
        <v>0.26611899999999999</v>
      </c>
      <c r="E5362">
        <v>7.0818999999999993E-2</v>
      </c>
      <c r="F5362">
        <v>5360</v>
      </c>
      <c r="G5362">
        <v>31.180338384416199</v>
      </c>
    </row>
    <row r="5363" spans="1:7" x14ac:dyDescent="0.25">
      <c r="A5363">
        <v>0.76740299999999995</v>
      </c>
      <c r="B5363">
        <v>0.58890799999999999</v>
      </c>
      <c r="C5363">
        <v>0.45193</v>
      </c>
      <c r="D5363">
        <v>0.26614500000000002</v>
      </c>
      <c r="E5363">
        <v>7.0832999999999993E-2</v>
      </c>
      <c r="F5363">
        <v>5361</v>
      </c>
      <c r="G5363">
        <v>31.186307141581743</v>
      </c>
    </row>
    <row r="5364" spans="1:7" x14ac:dyDescent="0.25">
      <c r="A5364">
        <v>0.76743300000000003</v>
      </c>
      <c r="B5364">
        <v>0.58895399999999998</v>
      </c>
      <c r="C5364">
        <v>0.45198300000000002</v>
      </c>
      <c r="D5364">
        <v>0.26619700000000002</v>
      </c>
      <c r="E5364">
        <v>7.0860999999999993E-2</v>
      </c>
      <c r="F5364">
        <v>5362</v>
      </c>
      <c r="G5364">
        <v>31.198408856011252</v>
      </c>
    </row>
    <row r="5365" spans="1:7" x14ac:dyDescent="0.25">
      <c r="A5365">
        <v>0.76745099999999999</v>
      </c>
      <c r="B5365">
        <v>0.58898099999999998</v>
      </c>
      <c r="C5365">
        <v>0.45201400000000003</v>
      </c>
      <c r="D5365">
        <v>0.26622800000000002</v>
      </c>
      <c r="E5365">
        <v>7.0876999999999996E-2</v>
      </c>
      <c r="F5365">
        <v>5363</v>
      </c>
      <c r="G5365">
        <v>31.20548311790839</v>
      </c>
    </row>
    <row r="5366" spans="1:7" x14ac:dyDescent="0.25">
      <c r="A5366">
        <v>0.76745600000000003</v>
      </c>
      <c r="B5366">
        <v>0.58898899999999998</v>
      </c>
      <c r="C5366">
        <v>0.45202300000000001</v>
      </c>
      <c r="D5366">
        <v>0.266237</v>
      </c>
      <c r="E5366">
        <v>7.0882000000000001E-2</v>
      </c>
      <c r="F5366">
        <v>5364</v>
      </c>
      <c r="G5366">
        <v>31.207587123837307</v>
      </c>
    </row>
    <row r="5367" spans="1:7" x14ac:dyDescent="0.25">
      <c r="A5367">
        <v>0.76747399999999999</v>
      </c>
      <c r="B5367">
        <v>0.58901700000000001</v>
      </c>
      <c r="C5367">
        <v>0.45205499999999998</v>
      </c>
      <c r="D5367">
        <v>0.266268</v>
      </c>
      <c r="E5367">
        <v>7.0899000000000004E-2</v>
      </c>
      <c r="F5367">
        <v>5365</v>
      </c>
      <c r="G5367">
        <v>31.214837677817989</v>
      </c>
    </row>
    <row r="5368" spans="1:7" x14ac:dyDescent="0.25">
      <c r="A5368">
        <v>0.76750300000000005</v>
      </c>
      <c r="B5368">
        <v>0.58906199999999997</v>
      </c>
      <c r="C5368">
        <v>0.45210699999999998</v>
      </c>
      <c r="D5368">
        <v>0.26631899999999997</v>
      </c>
      <c r="E5368">
        <v>7.0926000000000003E-2</v>
      </c>
      <c r="F5368">
        <v>5366</v>
      </c>
      <c r="G5368">
        <v>31.226672404658377</v>
      </c>
    </row>
    <row r="5369" spans="1:7" x14ac:dyDescent="0.25">
      <c r="A5369">
        <v>0.76758700000000002</v>
      </c>
      <c r="B5369">
        <v>0.58918999999999999</v>
      </c>
      <c r="C5369">
        <v>0.45225500000000002</v>
      </c>
      <c r="D5369">
        <v>0.26646399999999998</v>
      </c>
      <c r="E5369">
        <v>7.1002999999999997E-2</v>
      </c>
      <c r="F5369">
        <v>5367</v>
      </c>
      <c r="G5369">
        <v>31.260489736472422</v>
      </c>
    </row>
    <row r="5370" spans="1:7" x14ac:dyDescent="0.25">
      <c r="A5370">
        <v>0.767598</v>
      </c>
      <c r="B5370">
        <v>0.58920600000000001</v>
      </c>
      <c r="C5370">
        <v>0.45227299999999998</v>
      </c>
      <c r="D5370">
        <v>0.266482</v>
      </c>
      <c r="E5370">
        <v>7.1013000000000007E-2</v>
      </c>
      <c r="F5370">
        <v>5368</v>
      </c>
      <c r="G5370">
        <v>31.264672993063371</v>
      </c>
    </row>
    <row r="5371" spans="1:7" x14ac:dyDescent="0.25">
      <c r="A5371">
        <v>0.76765300000000003</v>
      </c>
      <c r="B5371">
        <v>0.58929200000000004</v>
      </c>
      <c r="C5371">
        <v>0.452372</v>
      </c>
      <c r="D5371">
        <v>0.26657900000000001</v>
      </c>
      <c r="E5371">
        <v>7.1064000000000002E-2</v>
      </c>
      <c r="F5371">
        <v>5369</v>
      </c>
      <c r="G5371">
        <v>31.287170974048998</v>
      </c>
    </row>
    <row r="5372" spans="1:7" x14ac:dyDescent="0.25">
      <c r="A5372">
        <v>0.76767399999999997</v>
      </c>
      <c r="B5372">
        <v>0.58932300000000004</v>
      </c>
      <c r="C5372">
        <v>0.45240799999999998</v>
      </c>
      <c r="D5372">
        <v>0.26661499999999999</v>
      </c>
      <c r="E5372">
        <v>7.1082999999999993E-2</v>
      </c>
      <c r="F5372">
        <v>5370</v>
      </c>
      <c r="G5372">
        <v>31.295485275069368</v>
      </c>
    </row>
    <row r="5373" spans="1:7" x14ac:dyDescent="0.25">
      <c r="A5373">
        <v>0.767683</v>
      </c>
      <c r="B5373">
        <v>0.58933599999999997</v>
      </c>
      <c r="C5373">
        <v>0.45242300000000002</v>
      </c>
      <c r="D5373">
        <v>0.26662999999999998</v>
      </c>
      <c r="E5373">
        <v>7.1091000000000001E-2</v>
      </c>
      <c r="F5373">
        <v>5371</v>
      </c>
      <c r="G5373">
        <v>31.298958283201181</v>
      </c>
    </row>
    <row r="5374" spans="1:7" x14ac:dyDescent="0.25">
      <c r="A5374">
        <v>0.76768599999999998</v>
      </c>
      <c r="B5374">
        <v>0.58934200000000003</v>
      </c>
      <c r="C5374">
        <v>0.45242900000000003</v>
      </c>
      <c r="D5374">
        <v>0.26663500000000001</v>
      </c>
      <c r="E5374">
        <v>7.1094000000000004E-2</v>
      </c>
      <c r="F5374">
        <v>5372</v>
      </c>
      <c r="G5374">
        <v>31.300300903301785</v>
      </c>
    </row>
    <row r="5375" spans="1:7" x14ac:dyDescent="0.25">
      <c r="A5375">
        <v>0.76769900000000002</v>
      </c>
      <c r="B5375">
        <v>0.58936299999999997</v>
      </c>
      <c r="C5375">
        <v>0.45245299999999999</v>
      </c>
      <c r="D5375">
        <v>0.26665899999999998</v>
      </c>
      <c r="E5375">
        <v>7.1107000000000004E-2</v>
      </c>
      <c r="F5375">
        <v>5373</v>
      </c>
      <c r="G5375">
        <v>31.305812091165009</v>
      </c>
    </row>
    <row r="5376" spans="1:7" x14ac:dyDescent="0.25">
      <c r="A5376">
        <v>0.76770000000000005</v>
      </c>
      <c r="B5376">
        <v>0.58936299999999997</v>
      </c>
      <c r="C5376">
        <v>0.45245400000000002</v>
      </c>
      <c r="D5376">
        <v>0.26665899999999998</v>
      </c>
      <c r="E5376">
        <v>7.1107000000000004E-2</v>
      </c>
      <c r="F5376">
        <v>5374</v>
      </c>
      <c r="G5376">
        <v>31.305882451696654</v>
      </c>
    </row>
    <row r="5377" spans="1:7" x14ac:dyDescent="0.25">
      <c r="A5377">
        <v>0.76773100000000005</v>
      </c>
      <c r="B5377">
        <v>0.58941100000000002</v>
      </c>
      <c r="C5377">
        <v>0.45250899999999999</v>
      </c>
      <c r="D5377">
        <v>0.26671400000000001</v>
      </c>
      <c r="E5377">
        <v>7.1136000000000005E-2</v>
      </c>
      <c r="F5377">
        <v>5375</v>
      </c>
      <c r="G5377">
        <v>31.318525830103475</v>
      </c>
    </row>
    <row r="5378" spans="1:7" x14ac:dyDescent="0.25">
      <c r="A5378">
        <v>0.76776999999999995</v>
      </c>
      <c r="B5378">
        <v>0.58947099999999997</v>
      </c>
      <c r="C5378">
        <v>0.45257900000000001</v>
      </c>
      <c r="D5378">
        <v>0.26678200000000002</v>
      </c>
      <c r="E5378">
        <v>7.1173E-2</v>
      </c>
      <c r="F5378">
        <v>5376</v>
      </c>
      <c r="G5378">
        <v>31.334480711292453</v>
      </c>
    </row>
    <row r="5379" spans="1:7" x14ac:dyDescent="0.25">
      <c r="A5379">
        <v>0.76778999999999997</v>
      </c>
      <c r="B5379">
        <v>0.58950199999999997</v>
      </c>
      <c r="C5379">
        <v>0.45261400000000002</v>
      </c>
      <c r="D5379">
        <v>0.26681700000000003</v>
      </c>
      <c r="E5379">
        <v>7.1191000000000004E-2</v>
      </c>
      <c r="F5379">
        <v>5377</v>
      </c>
      <c r="G5379">
        <v>31.342535744004255</v>
      </c>
    </row>
    <row r="5380" spans="1:7" x14ac:dyDescent="0.25">
      <c r="A5380">
        <v>0.76780499999999996</v>
      </c>
      <c r="B5380">
        <v>0.58952400000000005</v>
      </c>
      <c r="C5380">
        <v>0.45263900000000001</v>
      </c>
      <c r="D5380">
        <v>0.26684200000000002</v>
      </c>
      <c r="E5380">
        <v>7.1204000000000003E-2</v>
      </c>
      <c r="F5380">
        <v>5378</v>
      </c>
      <c r="G5380">
        <v>31.348354683809387</v>
      </c>
    </row>
    <row r="5381" spans="1:7" x14ac:dyDescent="0.25">
      <c r="A5381">
        <v>0.76782899999999998</v>
      </c>
      <c r="B5381">
        <v>0.589561</v>
      </c>
      <c r="C5381">
        <v>0.45268199999999997</v>
      </c>
      <c r="D5381">
        <v>0.26688400000000001</v>
      </c>
      <c r="E5381">
        <v>7.1226999999999999E-2</v>
      </c>
      <c r="F5381">
        <v>5379</v>
      </c>
      <c r="G5381">
        <v>31.358234814864534</v>
      </c>
    </row>
    <row r="5382" spans="1:7" x14ac:dyDescent="0.25">
      <c r="A5382">
        <v>0.76785800000000004</v>
      </c>
      <c r="B5382">
        <v>0.58960599999999996</v>
      </c>
      <c r="C5382">
        <v>0.45273400000000003</v>
      </c>
      <c r="D5382">
        <v>0.26693499999999998</v>
      </c>
      <c r="E5382">
        <v>7.1253999999999998E-2</v>
      </c>
      <c r="F5382">
        <v>5380</v>
      </c>
      <c r="G5382">
        <v>31.370125845781843</v>
      </c>
    </row>
    <row r="5383" spans="1:7" x14ac:dyDescent="0.25">
      <c r="A5383">
        <v>0.76789399999999997</v>
      </c>
      <c r="B5383">
        <v>0.58966099999999999</v>
      </c>
      <c r="C5383">
        <v>0.45279700000000001</v>
      </c>
      <c r="D5383">
        <v>0.26699699999999998</v>
      </c>
      <c r="E5383">
        <v>7.1287000000000003E-2</v>
      </c>
      <c r="F5383">
        <v>5381</v>
      </c>
      <c r="G5383">
        <v>31.384578394374095</v>
      </c>
    </row>
    <row r="5384" spans="1:7" x14ac:dyDescent="0.25">
      <c r="A5384">
        <v>0.76790999999999998</v>
      </c>
      <c r="B5384">
        <v>0.58968600000000004</v>
      </c>
      <c r="C5384">
        <v>0.45282600000000001</v>
      </c>
      <c r="D5384">
        <v>0.26702500000000001</v>
      </c>
      <c r="E5384">
        <v>7.1303000000000005E-2</v>
      </c>
      <c r="F5384">
        <v>5382</v>
      </c>
      <c r="G5384">
        <v>31.391282747781837</v>
      </c>
    </row>
    <row r="5385" spans="1:7" x14ac:dyDescent="0.25">
      <c r="A5385">
        <v>0.76792199999999999</v>
      </c>
      <c r="B5385">
        <v>0.58970400000000001</v>
      </c>
      <c r="C5385">
        <v>0.452847</v>
      </c>
      <c r="D5385">
        <v>0.26704499999999998</v>
      </c>
      <c r="E5385">
        <v>7.1313000000000001E-2</v>
      </c>
      <c r="F5385">
        <v>5383</v>
      </c>
      <c r="G5385">
        <v>31.395963833941448</v>
      </c>
    </row>
    <row r="5386" spans="1:7" x14ac:dyDescent="0.25">
      <c r="A5386">
        <v>0.76792899999999997</v>
      </c>
      <c r="B5386">
        <v>0.58971499999999999</v>
      </c>
      <c r="C5386">
        <v>0.45285999999999998</v>
      </c>
      <c r="D5386">
        <v>0.26705800000000002</v>
      </c>
      <c r="E5386">
        <v>7.1319999999999995E-2</v>
      </c>
      <c r="F5386">
        <v>5384</v>
      </c>
      <c r="G5386">
        <v>31.398936973473575</v>
      </c>
    </row>
    <row r="5387" spans="1:7" x14ac:dyDescent="0.25">
      <c r="A5387">
        <v>0.768038</v>
      </c>
      <c r="B5387">
        <v>0.58988200000000002</v>
      </c>
      <c r="C5387">
        <v>0.45305200000000001</v>
      </c>
      <c r="D5387">
        <v>0.26724700000000001</v>
      </c>
      <c r="E5387">
        <v>7.1420999999999998E-2</v>
      </c>
      <c r="F5387">
        <v>5385</v>
      </c>
      <c r="G5387">
        <v>31.443151992266419</v>
      </c>
    </row>
    <row r="5388" spans="1:7" x14ac:dyDescent="0.25">
      <c r="A5388">
        <v>0.76803999999999994</v>
      </c>
      <c r="B5388">
        <v>0.58988600000000002</v>
      </c>
      <c r="C5388">
        <v>0.45305600000000001</v>
      </c>
      <c r="D5388">
        <v>0.26725199999999999</v>
      </c>
      <c r="E5388">
        <v>7.1423E-2</v>
      </c>
      <c r="F5388">
        <v>5386</v>
      </c>
      <c r="G5388">
        <v>31.444134425669002</v>
      </c>
    </row>
    <row r="5389" spans="1:7" x14ac:dyDescent="0.25">
      <c r="A5389">
        <v>0.76805299999999999</v>
      </c>
      <c r="B5389">
        <v>0.58990600000000004</v>
      </c>
      <c r="C5389">
        <v>0.45307900000000001</v>
      </c>
      <c r="D5389">
        <v>0.26727400000000001</v>
      </c>
      <c r="E5389">
        <v>7.1434999999999998E-2</v>
      </c>
      <c r="F5389">
        <v>5387</v>
      </c>
      <c r="G5389">
        <v>31.449378218817696</v>
      </c>
    </row>
    <row r="5390" spans="1:7" x14ac:dyDescent="0.25">
      <c r="A5390">
        <v>0.76810299999999998</v>
      </c>
      <c r="B5390">
        <v>0.58998099999999998</v>
      </c>
      <c r="C5390">
        <v>0.45316600000000001</v>
      </c>
      <c r="D5390">
        <v>0.26735999999999999</v>
      </c>
      <c r="E5390">
        <v>7.1481000000000003E-2</v>
      </c>
      <c r="F5390">
        <v>5388</v>
      </c>
      <c r="G5390">
        <v>31.469445730720533</v>
      </c>
    </row>
    <row r="5391" spans="1:7" x14ac:dyDescent="0.25">
      <c r="A5391">
        <v>0.76810800000000001</v>
      </c>
      <c r="B5391">
        <v>0.58999000000000001</v>
      </c>
      <c r="C5391">
        <v>0.453177</v>
      </c>
      <c r="D5391">
        <v>0.26737</v>
      </c>
      <c r="E5391">
        <v>7.1486999999999995E-2</v>
      </c>
      <c r="F5391">
        <v>5389</v>
      </c>
      <c r="G5391">
        <v>31.471838851943339</v>
      </c>
    </row>
    <row r="5392" spans="1:7" x14ac:dyDescent="0.25">
      <c r="A5392">
        <v>0.76811399999999996</v>
      </c>
      <c r="B5392">
        <v>0.58999800000000002</v>
      </c>
      <c r="C5392">
        <v>0.45318599999999998</v>
      </c>
      <c r="D5392">
        <v>0.26737899999999998</v>
      </c>
      <c r="E5392">
        <v>7.1492E-2</v>
      </c>
      <c r="F5392">
        <v>5390</v>
      </c>
      <c r="G5392">
        <v>31.473955860214346</v>
      </c>
    </row>
    <row r="5393" spans="1:7" x14ac:dyDescent="0.25">
      <c r="A5393">
        <v>0.76812400000000003</v>
      </c>
      <c r="B5393">
        <v>0.59001499999999996</v>
      </c>
      <c r="C5393">
        <v>0.45320500000000002</v>
      </c>
      <c r="D5393">
        <v>0.26739800000000002</v>
      </c>
      <c r="E5393">
        <v>7.1501999999999996E-2</v>
      </c>
      <c r="F5393">
        <v>5391</v>
      </c>
      <c r="G5393">
        <v>31.478383911915795</v>
      </c>
    </row>
    <row r="5394" spans="1:7" x14ac:dyDescent="0.25">
      <c r="A5394">
        <v>0.76813200000000004</v>
      </c>
      <c r="B5394">
        <v>0.59002699999999997</v>
      </c>
      <c r="C5394">
        <v>0.45321899999999998</v>
      </c>
      <c r="D5394">
        <v>0.26741199999999998</v>
      </c>
      <c r="E5394">
        <v>7.1509000000000003E-2</v>
      </c>
      <c r="F5394">
        <v>5392</v>
      </c>
      <c r="G5394">
        <v>31.48161682080417</v>
      </c>
    </row>
    <row r="5395" spans="1:7" x14ac:dyDescent="0.25">
      <c r="A5395">
        <v>0.76825399999999999</v>
      </c>
      <c r="B5395">
        <v>0.59021500000000005</v>
      </c>
      <c r="C5395">
        <v>0.45343499999999998</v>
      </c>
      <c r="D5395">
        <v>0.26762399999999997</v>
      </c>
      <c r="E5395">
        <v>7.1623000000000006E-2</v>
      </c>
      <c r="F5395">
        <v>5393</v>
      </c>
      <c r="G5395">
        <v>31.531394175239669</v>
      </c>
    </row>
    <row r="5396" spans="1:7" x14ac:dyDescent="0.25">
      <c r="A5396">
        <v>0.76829400000000003</v>
      </c>
      <c r="B5396">
        <v>0.59027499999999999</v>
      </c>
      <c r="C5396">
        <v>0.45350499999999999</v>
      </c>
      <c r="D5396">
        <v>0.26769300000000001</v>
      </c>
      <c r="E5396">
        <v>7.1659E-2</v>
      </c>
      <c r="F5396">
        <v>5394</v>
      </c>
      <c r="G5396">
        <v>31.547508397849239</v>
      </c>
    </row>
    <row r="5397" spans="1:7" x14ac:dyDescent="0.25">
      <c r="A5397">
        <v>0.76832100000000003</v>
      </c>
      <c r="B5397">
        <v>0.59031800000000001</v>
      </c>
      <c r="C5397">
        <v>0.45355400000000001</v>
      </c>
      <c r="D5397">
        <v>0.26774100000000001</v>
      </c>
      <c r="E5397">
        <v>7.1684999999999999E-2</v>
      </c>
      <c r="F5397">
        <v>5395</v>
      </c>
      <c r="G5397">
        <v>31.558811321826045</v>
      </c>
    </row>
    <row r="5398" spans="1:7" x14ac:dyDescent="0.25">
      <c r="A5398">
        <v>0.76836300000000002</v>
      </c>
      <c r="B5398">
        <v>0.59038100000000004</v>
      </c>
      <c r="C5398">
        <v>0.453627</v>
      </c>
      <c r="D5398">
        <v>0.26781300000000002</v>
      </c>
      <c r="E5398">
        <v>7.1723999999999996E-2</v>
      </c>
      <c r="F5398">
        <v>5396</v>
      </c>
      <c r="G5398">
        <v>31.575774910014868</v>
      </c>
    </row>
    <row r="5399" spans="1:7" x14ac:dyDescent="0.25">
      <c r="A5399">
        <v>0.76840299999999995</v>
      </c>
      <c r="B5399">
        <v>0.59044300000000005</v>
      </c>
      <c r="C5399">
        <v>0.45369799999999999</v>
      </c>
      <c r="D5399">
        <v>0.26788299999999998</v>
      </c>
      <c r="E5399">
        <v>7.1761000000000005E-2</v>
      </c>
      <c r="F5399">
        <v>5397</v>
      </c>
      <c r="G5399">
        <v>31.592179057438905</v>
      </c>
    </row>
    <row r="5400" spans="1:7" x14ac:dyDescent="0.25">
      <c r="A5400">
        <v>0.76842600000000005</v>
      </c>
      <c r="B5400">
        <v>0.59047899999999998</v>
      </c>
      <c r="C5400">
        <v>0.45373999999999998</v>
      </c>
      <c r="D5400">
        <v>0.267924</v>
      </c>
      <c r="E5400">
        <v>7.1783E-2</v>
      </c>
      <c r="F5400">
        <v>5398</v>
      </c>
      <c r="G5400">
        <v>31.601824599044324</v>
      </c>
    </row>
    <row r="5401" spans="1:7" x14ac:dyDescent="0.25">
      <c r="A5401">
        <v>0.76849400000000001</v>
      </c>
      <c r="B5401">
        <v>0.59058299999999997</v>
      </c>
      <c r="C5401">
        <v>0.45385900000000001</v>
      </c>
      <c r="D5401">
        <v>0.26804099999999997</v>
      </c>
      <c r="E5401">
        <v>7.1845999999999993E-2</v>
      </c>
      <c r="F5401">
        <v>5399</v>
      </c>
      <c r="G5401">
        <v>31.629452864003738</v>
      </c>
    </row>
    <row r="5402" spans="1:7" x14ac:dyDescent="0.25">
      <c r="A5402">
        <v>0.76854199999999995</v>
      </c>
      <c r="B5402">
        <v>0.59065599999999996</v>
      </c>
      <c r="C5402">
        <v>0.45394400000000001</v>
      </c>
      <c r="D5402">
        <v>0.268125</v>
      </c>
      <c r="E5402">
        <v>7.1890999999999997E-2</v>
      </c>
      <c r="F5402">
        <v>5400</v>
      </c>
      <c r="G5402">
        <v>31.649143664665843</v>
      </c>
    </row>
    <row r="5403" spans="1:7" x14ac:dyDescent="0.25">
      <c r="A5403">
        <v>0.76854900000000004</v>
      </c>
      <c r="B5403">
        <v>0.59066700000000005</v>
      </c>
      <c r="C5403">
        <v>0.45395600000000003</v>
      </c>
      <c r="D5403">
        <v>0.26813700000000001</v>
      </c>
      <c r="E5403">
        <v>7.1898000000000004E-2</v>
      </c>
      <c r="F5403">
        <v>5401</v>
      </c>
      <c r="G5403">
        <v>31.651997478122748</v>
      </c>
    </row>
    <row r="5404" spans="1:7" x14ac:dyDescent="0.25">
      <c r="A5404">
        <v>0.76855700000000005</v>
      </c>
      <c r="B5404">
        <v>0.59067899999999995</v>
      </c>
      <c r="C5404">
        <v>0.45397100000000001</v>
      </c>
      <c r="D5404">
        <v>0.26815099999999997</v>
      </c>
      <c r="E5404">
        <v>7.1904999999999997E-2</v>
      </c>
      <c r="F5404">
        <v>5402</v>
      </c>
      <c r="G5404">
        <v>31.655265737974648</v>
      </c>
    </row>
    <row r="5405" spans="1:7" x14ac:dyDescent="0.25">
      <c r="A5405">
        <v>0.76858400000000004</v>
      </c>
      <c r="B5405">
        <v>0.59072199999999997</v>
      </c>
      <c r="C5405">
        <v>0.45401999999999998</v>
      </c>
      <c r="D5405">
        <v>0.26819999999999999</v>
      </c>
      <c r="E5405">
        <v>7.1930999999999995E-2</v>
      </c>
      <c r="F5405">
        <v>5403</v>
      </c>
      <c r="G5405">
        <v>31.666698745422547</v>
      </c>
    </row>
    <row r="5406" spans="1:7" x14ac:dyDescent="0.25">
      <c r="A5406">
        <v>0.76858499999999996</v>
      </c>
      <c r="B5406">
        <v>0.590723</v>
      </c>
      <c r="C5406">
        <v>0.45402100000000001</v>
      </c>
      <c r="D5406">
        <v>0.26820100000000002</v>
      </c>
      <c r="E5406">
        <v>7.1931999999999996E-2</v>
      </c>
      <c r="F5406">
        <v>5404</v>
      </c>
      <c r="G5406">
        <v>31.666952990745152</v>
      </c>
    </row>
    <row r="5407" spans="1:7" x14ac:dyDescent="0.25">
      <c r="A5407">
        <v>0.76858599999999999</v>
      </c>
      <c r="B5407">
        <v>0.59072400000000003</v>
      </c>
      <c r="C5407">
        <v>0.45402199999999998</v>
      </c>
      <c r="D5407">
        <v>0.26820100000000002</v>
      </c>
      <c r="E5407">
        <v>7.1931999999999996E-2</v>
      </c>
      <c r="F5407">
        <v>5405</v>
      </c>
      <c r="G5407">
        <v>31.667123443455989</v>
      </c>
    </row>
    <row r="5408" spans="1:7" x14ac:dyDescent="0.25">
      <c r="A5408">
        <v>0.76858700000000002</v>
      </c>
      <c r="B5408">
        <v>0.59072599999999997</v>
      </c>
      <c r="C5408">
        <v>0.45402500000000001</v>
      </c>
      <c r="D5408">
        <v>0.26820500000000003</v>
      </c>
      <c r="E5408">
        <v>7.1933999999999998E-2</v>
      </c>
      <c r="F5408">
        <v>5406</v>
      </c>
      <c r="G5408">
        <v>31.667862442831076</v>
      </c>
    </row>
    <row r="5409" spans="1:7" x14ac:dyDescent="0.25">
      <c r="A5409">
        <v>0.76859699999999997</v>
      </c>
      <c r="B5409">
        <v>0.59074099999999996</v>
      </c>
      <c r="C5409">
        <v>0.454042</v>
      </c>
      <c r="D5409">
        <v>0.26822099999999999</v>
      </c>
      <c r="E5409">
        <v>7.1943000000000007E-2</v>
      </c>
      <c r="F5409">
        <v>5407</v>
      </c>
      <c r="G5409">
        <v>31.671807661067991</v>
      </c>
    </row>
    <row r="5410" spans="1:7" x14ac:dyDescent="0.25">
      <c r="A5410">
        <v>0.76861199999999996</v>
      </c>
      <c r="B5410">
        <v>0.59076499999999998</v>
      </c>
      <c r="C5410">
        <v>0.454069</v>
      </c>
      <c r="D5410">
        <v>0.26824799999999999</v>
      </c>
      <c r="E5410">
        <v>7.1956999999999993E-2</v>
      </c>
      <c r="F5410">
        <v>5408</v>
      </c>
      <c r="G5410">
        <v>31.678100541468329</v>
      </c>
    </row>
    <row r="5411" spans="1:7" x14ac:dyDescent="0.25">
      <c r="A5411">
        <v>0.76863099999999995</v>
      </c>
      <c r="B5411">
        <v>0.59079400000000004</v>
      </c>
      <c r="C5411">
        <v>0.45410299999999998</v>
      </c>
      <c r="D5411">
        <v>0.26828099999999999</v>
      </c>
      <c r="E5411">
        <v>7.1974999999999997E-2</v>
      </c>
      <c r="F5411">
        <v>5409</v>
      </c>
      <c r="G5411">
        <v>31.685997574159263</v>
      </c>
    </row>
    <row r="5412" spans="1:7" x14ac:dyDescent="0.25">
      <c r="A5412">
        <v>0.76864900000000003</v>
      </c>
      <c r="B5412">
        <v>0.59082199999999996</v>
      </c>
      <c r="C5412">
        <v>0.45413500000000001</v>
      </c>
      <c r="D5412">
        <v>0.26831300000000002</v>
      </c>
      <c r="E5412">
        <v>7.1992E-2</v>
      </c>
      <c r="F5412">
        <v>5410</v>
      </c>
      <c r="G5412">
        <v>31.693328361132117</v>
      </c>
    </row>
    <row r="5413" spans="1:7" x14ac:dyDescent="0.25">
      <c r="A5413">
        <v>0.76865700000000003</v>
      </c>
      <c r="B5413">
        <v>0.59083300000000005</v>
      </c>
      <c r="C5413">
        <v>0.454148</v>
      </c>
      <c r="D5413">
        <v>0.26832499999999998</v>
      </c>
      <c r="E5413">
        <v>7.1998000000000006E-2</v>
      </c>
      <c r="F5413">
        <v>5411</v>
      </c>
      <c r="G5413">
        <v>31.69634083669229</v>
      </c>
    </row>
    <row r="5414" spans="1:7" x14ac:dyDescent="0.25">
      <c r="A5414">
        <v>0.768679</v>
      </c>
      <c r="B5414">
        <v>0.59086700000000003</v>
      </c>
      <c r="C5414">
        <v>0.45418700000000001</v>
      </c>
      <c r="D5414">
        <v>0.26836399999999999</v>
      </c>
      <c r="E5414">
        <v>7.2019E-2</v>
      </c>
      <c r="F5414">
        <v>5412</v>
      </c>
      <c r="G5414">
        <v>31.705570667824659</v>
      </c>
    </row>
    <row r="5415" spans="1:7" x14ac:dyDescent="0.25">
      <c r="A5415">
        <v>0.76868300000000001</v>
      </c>
      <c r="B5415">
        <v>0.59087299999999998</v>
      </c>
      <c r="C5415">
        <v>0.45419399999999999</v>
      </c>
      <c r="D5415">
        <v>0.26837100000000003</v>
      </c>
      <c r="E5415">
        <v>7.2023000000000004E-2</v>
      </c>
      <c r="F5415">
        <v>5413</v>
      </c>
      <c r="G5415">
        <v>31.707198126762353</v>
      </c>
    </row>
    <row r="5416" spans="1:7" x14ac:dyDescent="0.25">
      <c r="A5416">
        <v>0.76875099999999996</v>
      </c>
      <c r="B5416">
        <v>0.590978</v>
      </c>
      <c r="C5416">
        <v>0.45431500000000002</v>
      </c>
      <c r="D5416">
        <v>0.26849000000000001</v>
      </c>
      <c r="E5416">
        <v>7.2086999999999998E-2</v>
      </c>
      <c r="F5416">
        <v>5414</v>
      </c>
      <c r="G5416">
        <v>31.735259953858922</v>
      </c>
    </row>
    <row r="5417" spans="1:7" x14ac:dyDescent="0.25">
      <c r="A5417">
        <v>0.76878400000000002</v>
      </c>
      <c r="B5417">
        <v>0.591028</v>
      </c>
      <c r="C5417">
        <v>0.45437300000000003</v>
      </c>
      <c r="D5417">
        <v>0.26854699999999998</v>
      </c>
      <c r="E5417">
        <v>7.2118000000000002E-2</v>
      </c>
      <c r="F5417">
        <v>5415</v>
      </c>
      <c r="G5417">
        <v>31.748701982243336</v>
      </c>
    </row>
    <row r="5418" spans="1:7" x14ac:dyDescent="0.25">
      <c r="A5418">
        <v>0.76880899999999996</v>
      </c>
      <c r="B5418">
        <v>0.59106800000000004</v>
      </c>
      <c r="C5418">
        <v>0.45441900000000002</v>
      </c>
      <c r="D5418">
        <v>0.268592</v>
      </c>
      <c r="E5418">
        <v>7.2141999999999998E-2</v>
      </c>
      <c r="F5418">
        <v>5416</v>
      </c>
      <c r="G5418">
        <v>31.759360036445493</v>
      </c>
    </row>
    <row r="5419" spans="1:7" x14ac:dyDescent="0.25">
      <c r="A5419">
        <v>0.76885700000000001</v>
      </c>
      <c r="B5419">
        <v>0.59114100000000003</v>
      </c>
      <c r="C5419">
        <v>0.45450299999999999</v>
      </c>
      <c r="D5419">
        <v>0.268675</v>
      </c>
      <c r="E5419">
        <v>7.2186E-2</v>
      </c>
      <c r="F5419">
        <v>5417</v>
      </c>
      <c r="G5419">
        <v>31.778949618340167</v>
      </c>
    </row>
    <row r="5420" spans="1:7" x14ac:dyDescent="0.25">
      <c r="A5420">
        <v>0.76889799999999997</v>
      </c>
      <c r="B5420">
        <v>0.59120399999999995</v>
      </c>
      <c r="C5420">
        <v>0.45457500000000001</v>
      </c>
      <c r="D5420">
        <v>0.26874599999999998</v>
      </c>
      <c r="E5420">
        <v>7.2224999999999998E-2</v>
      </c>
      <c r="F5420">
        <v>5418</v>
      </c>
      <c r="G5420">
        <v>31.795778836227701</v>
      </c>
    </row>
    <row r="5421" spans="1:7" x14ac:dyDescent="0.25">
      <c r="A5421">
        <v>0.76890700000000001</v>
      </c>
      <c r="B5421">
        <v>0.59121800000000002</v>
      </c>
      <c r="C5421">
        <v>0.454592</v>
      </c>
      <c r="D5421">
        <v>0.26876299999999997</v>
      </c>
      <c r="E5421">
        <v>7.2234000000000007E-2</v>
      </c>
      <c r="F5421">
        <v>5419</v>
      </c>
      <c r="G5421">
        <v>31.799730314439849</v>
      </c>
    </row>
    <row r="5422" spans="1:7" x14ac:dyDescent="0.25">
      <c r="A5422">
        <v>0.76891100000000001</v>
      </c>
      <c r="B5422">
        <v>0.591225</v>
      </c>
      <c r="C5422">
        <v>0.4546</v>
      </c>
      <c r="D5422">
        <v>0.26877099999999998</v>
      </c>
      <c r="E5422">
        <v>7.2237999999999997E-2</v>
      </c>
      <c r="F5422">
        <v>5420</v>
      </c>
      <c r="G5422">
        <v>31.801506575318388</v>
      </c>
    </row>
    <row r="5423" spans="1:7" x14ac:dyDescent="0.25">
      <c r="A5423">
        <v>0.76891500000000002</v>
      </c>
      <c r="B5423">
        <v>0.591229</v>
      </c>
      <c r="C5423">
        <v>0.45460499999999998</v>
      </c>
      <c r="D5423">
        <v>0.26877600000000001</v>
      </c>
      <c r="E5423">
        <v>7.2239999999999999E-2</v>
      </c>
      <c r="F5423">
        <v>5421</v>
      </c>
      <c r="G5423">
        <v>31.802768682494023</v>
      </c>
    </row>
    <row r="5424" spans="1:7" x14ac:dyDescent="0.25">
      <c r="A5424">
        <v>0.76896399999999998</v>
      </c>
      <c r="B5424">
        <v>0.59130499999999997</v>
      </c>
      <c r="C5424">
        <v>0.45469300000000001</v>
      </c>
      <c r="D5424">
        <v>0.26886199999999999</v>
      </c>
      <c r="E5424">
        <v>7.2287000000000004E-2</v>
      </c>
      <c r="F5424">
        <v>5422</v>
      </c>
      <c r="G5424">
        <v>31.823197615480542</v>
      </c>
    </row>
    <row r="5425" spans="1:7" x14ac:dyDescent="0.25">
      <c r="A5425">
        <v>0.76900500000000005</v>
      </c>
      <c r="B5425">
        <v>0.591368</v>
      </c>
      <c r="C5425">
        <v>0.45476499999999997</v>
      </c>
      <c r="D5425">
        <v>0.26893400000000001</v>
      </c>
      <c r="E5425">
        <v>7.2325E-2</v>
      </c>
      <c r="F5425">
        <v>5423</v>
      </c>
      <c r="G5425">
        <v>31.84014249433843</v>
      </c>
    </row>
    <row r="5426" spans="1:7" x14ac:dyDescent="0.25">
      <c r="A5426">
        <v>0.76901299999999995</v>
      </c>
      <c r="B5426">
        <v>0.59138100000000005</v>
      </c>
      <c r="C5426">
        <v>0.45477899999999999</v>
      </c>
      <c r="D5426">
        <v>0.26894800000000002</v>
      </c>
      <c r="E5426">
        <v>7.2332999999999995E-2</v>
      </c>
      <c r="F5426">
        <v>5424</v>
      </c>
      <c r="G5426">
        <v>31.843441108560892</v>
      </c>
    </row>
    <row r="5427" spans="1:7" x14ac:dyDescent="0.25">
      <c r="A5427">
        <v>0.76902099999999995</v>
      </c>
      <c r="B5427">
        <v>0.59139299999999995</v>
      </c>
      <c r="C5427">
        <v>0.45479399999999998</v>
      </c>
      <c r="D5427">
        <v>0.26896199999999998</v>
      </c>
      <c r="E5427">
        <v>7.2340000000000002E-2</v>
      </c>
      <c r="F5427">
        <v>5425</v>
      </c>
      <c r="G5427">
        <v>31.846785869992758</v>
      </c>
    </row>
    <row r="5428" spans="1:7" x14ac:dyDescent="0.25">
      <c r="A5428">
        <v>0.76902400000000004</v>
      </c>
      <c r="B5428">
        <v>0.59139799999999998</v>
      </c>
      <c r="C5428">
        <v>0.45479999999999998</v>
      </c>
      <c r="D5428">
        <v>0.26896799999999998</v>
      </c>
      <c r="E5428">
        <v>7.2344000000000006E-2</v>
      </c>
      <c r="F5428">
        <v>5426</v>
      </c>
      <c r="G5428">
        <v>31.848165554307741</v>
      </c>
    </row>
    <row r="5429" spans="1:7" x14ac:dyDescent="0.25">
      <c r="A5429">
        <v>0.76911700000000005</v>
      </c>
      <c r="B5429">
        <v>0.59154099999999998</v>
      </c>
      <c r="C5429">
        <v>0.45496399999999998</v>
      </c>
      <c r="D5429">
        <v>0.26912999999999998</v>
      </c>
      <c r="E5429">
        <v>7.2430999999999995E-2</v>
      </c>
      <c r="F5429">
        <v>5427</v>
      </c>
      <c r="G5429">
        <v>31.886650142304092</v>
      </c>
    </row>
    <row r="5430" spans="1:7" x14ac:dyDescent="0.25">
      <c r="A5430">
        <v>0.769123</v>
      </c>
      <c r="B5430">
        <v>0.59155000000000002</v>
      </c>
      <c r="C5430">
        <v>0.45497399999999999</v>
      </c>
      <c r="D5430">
        <v>0.26913999999999999</v>
      </c>
      <c r="E5430">
        <v>7.2436E-2</v>
      </c>
      <c r="F5430">
        <v>5428</v>
      </c>
      <c r="G5430">
        <v>31.889022300660336</v>
      </c>
    </row>
    <row r="5431" spans="1:7" x14ac:dyDescent="0.25">
      <c r="A5431">
        <v>0.76913799999999999</v>
      </c>
      <c r="B5431">
        <v>0.59157300000000002</v>
      </c>
      <c r="C5431">
        <v>0.45500099999999999</v>
      </c>
      <c r="D5431">
        <v>0.26916600000000002</v>
      </c>
      <c r="E5431">
        <v>7.2450000000000001E-2</v>
      </c>
      <c r="F5431">
        <v>5429</v>
      </c>
      <c r="G5431">
        <v>31.895232311143506</v>
      </c>
    </row>
    <row r="5432" spans="1:7" x14ac:dyDescent="0.25">
      <c r="A5432">
        <v>0.76914400000000005</v>
      </c>
      <c r="B5432">
        <v>0.59158200000000005</v>
      </c>
      <c r="C5432">
        <v>0.45501200000000003</v>
      </c>
      <c r="D5432">
        <v>0.269177</v>
      </c>
      <c r="E5432">
        <v>7.2456000000000007E-2</v>
      </c>
      <c r="F5432">
        <v>5430</v>
      </c>
      <c r="G5432">
        <v>31.897777271123111</v>
      </c>
    </row>
    <row r="5433" spans="1:7" x14ac:dyDescent="0.25">
      <c r="A5433">
        <v>0.76923300000000006</v>
      </c>
      <c r="B5433">
        <v>0.59172000000000002</v>
      </c>
      <c r="C5433">
        <v>0.45517000000000002</v>
      </c>
      <c r="D5433">
        <v>0.26933299999999999</v>
      </c>
      <c r="E5433">
        <v>7.2539999999999993E-2</v>
      </c>
      <c r="F5433">
        <v>5431</v>
      </c>
      <c r="G5433">
        <v>31.934898556466994</v>
      </c>
    </row>
    <row r="5434" spans="1:7" x14ac:dyDescent="0.25">
      <c r="A5434">
        <v>0.76924300000000001</v>
      </c>
      <c r="B5434">
        <v>0.59173500000000001</v>
      </c>
      <c r="C5434">
        <v>0.45518799999999998</v>
      </c>
      <c r="D5434">
        <v>0.26935100000000001</v>
      </c>
      <c r="E5434">
        <v>7.2550000000000003E-2</v>
      </c>
      <c r="F5434">
        <v>5432</v>
      </c>
      <c r="G5434">
        <v>31.939162975220551</v>
      </c>
    </row>
    <row r="5435" spans="1:7" x14ac:dyDescent="0.25">
      <c r="A5435">
        <v>0.76924599999999999</v>
      </c>
      <c r="B5435">
        <v>0.59174000000000004</v>
      </c>
      <c r="C5435">
        <v>0.45519399999999999</v>
      </c>
      <c r="D5435">
        <v>0.26935599999999998</v>
      </c>
      <c r="E5435">
        <v>7.2553000000000006E-2</v>
      </c>
      <c r="F5435">
        <v>5433</v>
      </c>
      <c r="G5435">
        <v>31.940434772912862</v>
      </c>
    </row>
    <row r="5436" spans="1:7" x14ac:dyDescent="0.25">
      <c r="A5436">
        <v>0.76926000000000005</v>
      </c>
      <c r="B5436">
        <v>0.59176099999999998</v>
      </c>
      <c r="C5436">
        <v>0.45521800000000001</v>
      </c>
      <c r="D5436">
        <v>0.26938000000000001</v>
      </c>
      <c r="E5436">
        <v>7.2566000000000005E-2</v>
      </c>
      <c r="F5436">
        <v>5434</v>
      </c>
      <c r="G5436">
        <v>31.946059231080149</v>
      </c>
    </row>
    <row r="5437" spans="1:7" x14ac:dyDescent="0.25">
      <c r="A5437">
        <v>0.76926099999999997</v>
      </c>
      <c r="B5437">
        <v>0.59176300000000004</v>
      </c>
      <c r="C5437">
        <v>0.45522099999999999</v>
      </c>
      <c r="D5437">
        <v>0.26938299999999998</v>
      </c>
      <c r="E5437">
        <v>7.2567000000000006E-2</v>
      </c>
      <c r="F5437">
        <v>5435</v>
      </c>
      <c r="G5437">
        <v>31.946696857221298</v>
      </c>
    </row>
    <row r="5438" spans="1:7" x14ac:dyDescent="0.25">
      <c r="A5438">
        <v>0.76926399999999995</v>
      </c>
      <c r="B5438">
        <v>0.59176700000000004</v>
      </c>
      <c r="C5438">
        <v>0.45522499999999999</v>
      </c>
      <c r="D5438">
        <v>0.26938699999999999</v>
      </c>
      <c r="E5438">
        <v>7.2568999999999995E-2</v>
      </c>
      <c r="F5438">
        <v>5436</v>
      </c>
      <c r="G5438">
        <v>31.947692047919244</v>
      </c>
    </row>
    <row r="5439" spans="1:7" x14ac:dyDescent="0.25">
      <c r="A5439">
        <v>0.76930699999999996</v>
      </c>
      <c r="B5439">
        <v>0.59183300000000005</v>
      </c>
      <c r="C5439">
        <v>0.45530100000000001</v>
      </c>
      <c r="D5439">
        <v>0.26946199999999998</v>
      </c>
      <c r="E5439">
        <v>7.2609999999999994E-2</v>
      </c>
      <c r="F5439">
        <v>5437</v>
      </c>
      <c r="G5439">
        <v>31.965548233595513</v>
      </c>
    </row>
    <row r="5440" spans="1:7" x14ac:dyDescent="0.25">
      <c r="A5440">
        <v>0.76934599999999997</v>
      </c>
      <c r="B5440">
        <v>0.591893</v>
      </c>
      <c r="C5440">
        <v>0.45537100000000003</v>
      </c>
      <c r="D5440">
        <v>0.26953100000000002</v>
      </c>
      <c r="E5440">
        <v>7.2647000000000003E-2</v>
      </c>
      <c r="F5440">
        <v>5438</v>
      </c>
      <c r="G5440">
        <v>31.981953725168509</v>
      </c>
    </row>
    <row r="5441" spans="1:7" x14ac:dyDescent="0.25">
      <c r="A5441">
        <v>0.76941199999999998</v>
      </c>
      <c r="B5441">
        <v>0.59199400000000002</v>
      </c>
      <c r="C5441">
        <v>0.45548699999999998</v>
      </c>
      <c r="D5441">
        <v>0.269646</v>
      </c>
      <c r="E5441">
        <v>7.2708999999999996E-2</v>
      </c>
      <c r="F5441">
        <v>5439</v>
      </c>
      <c r="G5441">
        <v>32.009312089782405</v>
      </c>
    </row>
    <row r="5442" spans="1:7" x14ac:dyDescent="0.25">
      <c r="A5442">
        <v>0.76950700000000005</v>
      </c>
      <c r="B5442">
        <v>0.59214100000000003</v>
      </c>
      <c r="C5442">
        <v>0.45565600000000001</v>
      </c>
      <c r="D5442">
        <v>0.26981300000000003</v>
      </c>
      <c r="E5442">
        <v>7.2799000000000003E-2</v>
      </c>
      <c r="F5442">
        <v>5440</v>
      </c>
      <c r="G5442">
        <v>32.049052077329058</v>
      </c>
    </row>
    <row r="5443" spans="1:7" x14ac:dyDescent="0.25">
      <c r="A5443">
        <v>0.76954299999999998</v>
      </c>
      <c r="B5443">
        <v>0.59219599999999994</v>
      </c>
      <c r="C5443">
        <v>0.45572000000000001</v>
      </c>
      <c r="D5443">
        <v>0.26987499999999998</v>
      </c>
      <c r="E5443">
        <v>7.2832999999999995E-2</v>
      </c>
      <c r="F5443">
        <v>5441</v>
      </c>
      <c r="G5443">
        <v>32.063981589383559</v>
      </c>
    </row>
    <row r="5444" spans="1:7" x14ac:dyDescent="0.25">
      <c r="A5444">
        <v>0.76955799999999996</v>
      </c>
      <c r="B5444">
        <v>0.59221900000000005</v>
      </c>
      <c r="C5444">
        <v>0.45574599999999998</v>
      </c>
      <c r="D5444">
        <v>0.26990199999999998</v>
      </c>
      <c r="E5444">
        <v>7.2846999999999995E-2</v>
      </c>
      <c r="F5444">
        <v>5442</v>
      </c>
      <c r="G5444">
        <v>32.070245848157015</v>
      </c>
    </row>
    <row r="5445" spans="1:7" x14ac:dyDescent="0.25">
      <c r="A5445">
        <v>0.76960399999999995</v>
      </c>
      <c r="B5445">
        <v>0.59228999999999998</v>
      </c>
      <c r="C5445">
        <v>0.45582899999999998</v>
      </c>
      <c r="D5445">
        <v>0.26998299999999997</v>
      </c>
      <c r="E5445">
        <v>7.2890999999999997E-2</v>
      </c>
      <c r="F5445">
        <v>5443</v>
      </c>
      <c r="G5445">
        <v>32.089628104388417</v>
      </c>
    </row>
    <row r="5446" spans="1:7" x14ac:dyDescent="0.25">
      <c r="A5446">
        <v>0.76961100000000005</v>
      </c>
      <c r="B5446">
        <v>0.59230099999999997</v>
      </c>
      <c r="C5446">
        <v>0.455841</v>
      </c>
      <c r="D5446">
        <v>0.26999499999999999</v>
      </c>
      <c r="E5446">
        <v>7.2897000000000003E-2</v>
      </c>
      <c r="F5446">
        <v>5444</v>
      </c>
      <c r="G5446">
        <v>32.092592731145203</v>
      </c>
    </row>
    <row r="5447" spans="1:7" x14ac:dyDescent="0.25">
      <c r="A5447">
        <v>0.76961999999999997</v>
      </c>
      <c r="B5447">
        <v>0.59231400000000001</v>
      </c>
      <c r="C5447">
        <v>0.45585700000000001</v>
      </c>
      <c r="D5447">
        <v>0.27000999999999997</v>
      </c>
      <c r="E5447">
        <v>7.2905999999999999E-2</v>
      </c>
      <c r="F5447">
        <v>5445</v>
      </c>
      <c r="G5447">
        <v>32.096220075312672</v>
      </c>
    </row>
    <row r="5448" spans="1:7" x14ac:dyDescent="0.25">
      <c r="A5448">
        <v>0.769648</v>
      </c>
      <c r="B5448">
        <v>0.59235899999999997</v>
      </c>
      <c r="C5448">
        <v>0.45590799999999998</v>
      </c>
      <c r="D5448">
        <v>0.270061</v>
      </c>
      <c r="E5448">
        <v>7.2932999999999998E-2</v>
      </c>
      <c r="F5448">
        <v>5446</v>
      </c>
      <c r="G5448">
        <v>32.108310250521598</v>
      </c>
    </row>
    <row r="5449" spans="1:7" x14ac:dyDescent="0.25">
      <c r="A5449">
        <v>0.76965099999999997</v>
      </c>
      <c r="B5449">
        <v>0.59236200000000006</v>
      </c>
      <c r="C5449">
        <v>0.45591199999999998</v>
      </c>
      <c r="D5449">
        <v>0.270065</v>
      </c>
      <c r="E5449">
        <v>7.2935E-2</v>
      </c>
      <c r="F5449">
        <v>5447</v>
      </c>
      <c r="G5449">
        <v>32.109238112220446</v>
      </c>
    </row>
    <row r="5450" spans="1:7" x14ac:dyDescent="0.25">
      <c r="A5450">
        <v>0.76966699999999999</v>
      </c>
      <c r="B5450">
        <v>0.592387</v>
      </c>
      <c r="C5450">
        <v>0.45594099999999999</v>
      </c>
      <c r="D5450">
        <v>0.270094</v>
      </c>
      <c r="E5450">
        <v>7.2951000000000002E-2</v>
      </c>
      <c r="F5450">
        <v>5448</v>
      </c>
      <c r="G5450">
        <v>32.116086043794475</v>
      </c>
    </row>
    <row r="5451" spans="1:7" x14ac:dyDescent="0.25">
      <c r="A5451">
        <v>0.76967699999999994</v>
      </c>
      <c r="B5451">
        <v>0.59240300000000001</v>
      </c>
      <c r="C5451">
        <v>0.455959</v>
      </c>
      <c r="D5451">
        <v>0.27011099999999999</v>
      </c>
      <c r="E5451">
        <v>7.2959999999999997E-2</v>
      </c>
      <c r="F5451">
        <v>5449</v>
      </c>
      <c r="G5451">
        <v>32.120291542849237</v>
      </c>
    </row>
    <row r="5452" spans="1:7" x14ac:dyDescent="0.25">
      <c r="A5452">
        <v>0.76968499999999995</v>
      </c>
      <c r="B5452">
        <v>0.59241500000000002</v>
      </c>
      <c r="C5452">
        <v>0.45597199999999999</v>
      </c>
      <c r="D5452">
        <v>0.270125</v>
      </c>
      <c r="E5452">
        <v>7.2967000000000004E-2</v>
      </c>
      <c r="F5452">
        <v>5450</v>
      </c>
      <c r="G5452">
        <v>32.123533875075111</v>
      </c>
    </row>
    <row r="5453" spans="1:7" x14ac:dyDescent="0.25">
      <c r="A5453">
        <v>0.76968899999999996</v>
      </c>
      <c r="B5453">
        <v>0.592422</v>
      </c>
      <c r="C5453">
        <v>0.45598100000000003</v>
      </c>
      <c r="D5453">
        <v>0.27013300000000001</v>
      </c>
      <c r="E5453">
        <v>7.2971999999999995E-2</v>
      </c>
      <c r="F5453">
        <v>5451</v>
      </c>
      <c r="G5453">
        <v>32.125468364256569</v>
      </c>
    </row>
    <row r="5454" spans="1:7" x14ac:dyDescent="0.25">
      <c r="A5454">
        <v>0.769733</v>
      </c>
      <c r="B5454">
        <v>0.59248900000000004</v>
      </c>
      <c r="C5454">
        <v>0.45605800000000002</v>
      </c>
      <c r="D5454">
        <v>0.27020899999999998</v>
      </c>
      <c r="E5454">
        <v>7.3012999999999995E-2</v>
      </c>
      <c r="F5454">
        <v>5452</v>
      </c>
      <c r="G5454">
        <v>32.143793311498925</v>
      </c>
    </row>
    <row r="5455" spans="1:7" x14ac:dyDescent="0.25">
      <c r="A5455">
        <v>0.769737</v>
      </c>
      <c r="B5455">
        <v>0.59249600000000002</v>
      </c>
      <c r="C5455">
        <v>0.45606600000000003</v>
      </c>
      <c r="D5455">
        <v>0.27021699999999998</v>
      </c>
      <c r="E5455">
        <v>7.3016999999999999E-2</v>
      </c>
      <c r="F5455">
        <v>5453</v>
      </c>
      <c r="G5455">
        <v>32.145623446796037</v>
      </c>
    </row>
    <row r="5456" spans="1:7" x14ac:dyDescent="0.25">
      <c r="A5456">
        <v>0.76974299999999996</v>
      </c>
      <c r="B5456">
        <v>0.59250499999999995</v>
      </c>
      <c r="C5456">
        <v>0.45607700000000001</v>
      </c>
      <c r="D5456">
        <v>0.27022800000000002</v>
      </c>
      <c r="E5456">
        <v>7.3023000000000005E-2</v>
      </c>
      <c r="F5456">
        <v>5454</v>
      </c>
      <c r="G5456">
        <v>32.148169116435533</v>
      </c>
    </row>
    <row r="5457" spans="1:7" x14ac:dyDescent="0.25">
      <c r="A5457">
        <v>0.76974399999999998</v>
      </c>
      <c r="B5457">
        <v>0.59250599999999998</v>
      </c>
      <c r="C5457">
        <v>0.45607799999999998</v>
      </c>
      <c r="D5457">
        <v>0.270229</v>
      </c>
      <c r="E5457">
        <v>7.3024000000000006E-2</v>
      </c>
      <c r="F5457">
        <v>5455</v>
      </c>
      <c r="G5457">
        <v>32.148370812637665</v>
      </c>
    </row>
    <row r="5458" spans="1:7" x14ac:dyDescent="0.25">
      <c r="A5458">
        <v>0.76976500000000003</v>
      </c>
      <c r="B5458">
        <v>0.59253800000000001</v>
      </c>
      <c r="C5458">
        <v>0.45611499999999999</v>
      </c>
      <c r="D5458">
        <v>0.27026499999999998</v>
      </c>
      <c r="E5458">
        <v>7.3042999999999997E-2</v>
      </c>
      <c r="F5458">
        <v>5456</v>
      </c>
      <c r="G5458">
        <v>32.157074082396043</v>
      </c>
    </row>
    <row r="5459" spans="1:7" x14ac:dyDescent="0.25">
      <c r="A5459">
        <v>0.76977600000000002</v>
      </c>
      <c r="B5459">
        <v>0.59255500000000005</v>
      </c>
      <c r="C5459">
        <v>0.45613399999999998</v>
      </c>
      <c r="D5459">
        <v>0.270285</v>
      </c>
      <c r="E5459">
        <v>7.3053999999999994E-2</v>
      </c>
      <c r="F5459">
        <v>5457</v>
      </c>
      <c r="G5459">
        <v>32.161751627682449</v>
      </c>
    </row>
    <row r="5460" spans="1:7" x14ac:dyDescent="0.25">
      <c r="A5460">
        <v>0.76978899999999995</v>
      </c>
      <c r="B5460">
        <v>0.59257499999999996</v>
      </c>
      <c r="C5460">
        <v>0.45615800000000001</v>
      </c>
      <c r="D5460">
        <v>0.27030700000000002</v>
      </c>
      <c r="E5460">
        <v>7.3066000000000006E-2</v>
      </c>
      <c r="F5460">
        <v>5458</v>
      </c>
      <c r="G5460">
        <v>32.167235535536115</v>
      </c>
    </row>
    <row r="5461" spans="1:7" x14ac:dyDescent="0.25">
      <c r="A5461">
        <v>0.76979299999999995</v>
      </c>
      <c r="B5461">
        <v>0.59258200000000005</v>
      </c>
      <c r="C5461">
        <v>0.45616499999999999</v>
      </c>
      <c r="D5461">
        <v>0.27031500000000003</v>
      </c>
      <c r="E5461">
        <v>7.3069999999999996E-2</v>
      </c>
      <c r="F5461">
        <v>5459</v>
      </c>
      <c r="G5461">
        <v>32.169097034789118</v>
      </c>
    </row>
    <row r="5462" spans="1:7" x14ac:dyDescent="0.25">
      <c r="A5462">
        <v>0.76983299999999999</v>
      </c>
      <c r="B5462">
        <v>0.592642</v>
      </c>
      <c r="C5462">
        <v>0.456235</v>
      </c>
      <c r="D5462">
        <v>0.27038400000000001</v>
      </c>
      <c r="E5462">
        <v>7.3108000000000006E-2</v>
      </c>
      <c r="F5462">
        <v>5460</v>
      </c>
      <c r="G5462">
        <v>32.185639175962123</v>
      </c>
    </row>
    <row r="5463" spans="1:7" x14ac:dyDescent="0.25">
      <c r="A5463">
        <v>0.76983500000000005</v>
      </c>
      <c r="B5463">
        <v>0.59264600000000001</v>
      </c>
      <c r="C5463">
        <v>0.45623999999999998</v>
      </c>
      <c r="D5463">
        <v>0.27038899999999999</v>
      </c>
      <c r="E5463">
        <v>7.3109999999999994E-2</v>
      </c>
      <c r="F5463">
        <v>5461</v>
      </c>
      <c r="G5463">
        <v>32.186643723346009</v>
      </c>
    </row>
    <row r="5464" spans="1:7" x14ac:dyDescent="0.25">
      <c r="A5464">
        <v>0.76993</v>
      </c>
      <c r="B5464">
        <v>0.59279199999999999</v>
      </c>
      <c r="C5464">
        <v>0.45640799999999998</v>
      </c>
      <c r="D5464">
        <v>0.27055499999999999</v>
      </c>
      <c r="E5464">
        <v>7.3200000000000001E-2</v>
      </c>
      <c r="F5464">
        <v>5462</v>
      </c>
      <c r="G5464">
        <v>32.226483708817007</v>
      </c>
    </row>
    <row r="5465" spans="1:7" x14ac:dyDescent="0.25">
      <c r="A5465">
        <v>0.76993599999999995</v>
      </c>
      <c r="B5465">
        <v>0.59280100000000002</v>
      </c>
      <c r="C5465">
        <v>0.45641799999999999</v>
      </c>
      <c r="D5465">
        <v>0.270565</v>
      </c>
      <c r="E5465">
        <v>7.3205000000000006E-2</v>
      </c>
      <c r="F5465">
        <v>5463</v>
      </c>
      <c r="G5465">
        <v>32.228959269843429</v>
      </c>
    </row>
    <row r="5466" spans="1:7" x14ac:dyDescent="0.25">
      <c r="A5466">
        <v>0.76999600000000001</v>
      </c>
      <c r="B5466">
        <v>0.59289400000000003</v>
      </c>
      <c r="C5466">
        <v>0.45652599999999999</v>
      </c>
      <c r="D5466">
        <v>0.27067099999999999</v>
      </c>
      <c r="E5466">
        <v>7.3262999999999995E-2</v>
      </c>
      <c r="F5466">
        <v>5464</v>
      </c>
      <c r="G5466">
        <v>32.254398405803542</v>
      </c>
    </row>
    <row r="5467" spans="1:7" x14ac:dyDescent="0.25">
      <c r="A5467">
        <v>0.77000599999999997</v>
      </c>
      <c r="B5467">
        <v>0.59291000000000005</v>
      </c>
      <c r="C5467">
        <v>0.45654499999999998</v>
      </c>
      <c r="D5467">
        <v>0.27068999999999999</v>
      </c>
      <c r="E5467">
        <v>7.3273000000000005E-2</v>
      </c>
      <c r="F5467">
        <v>5465</v>
      </c>
      <c r="G5467">
        <v>32.258868805320311</v>
      </c>
    </row>
    <row r="5468" spans="1:7" x14ac:dyDescent="0.25">
      <c r="A5468">
        <v>0.77007000000000003</v>
      </c>
      <c r="B5468">
        <v>0.59300799999999998</v>
      </c>
      <c r="C5468">
        <v>0.45665800000000001</v>
      </c>
      <c r="D5468">
        <v>0.27080100000000001</v>
      </c>
      <c r="E5468">
        <v>7.3332999999999995E-2</v>
      </c>
      <c r="F5468">
        <v>5466</v>
      </c>
      <c r="G5468">
        <v>32.285684111183514</v>
      </c>
    </row>
    <row r="5469" spans="1:7" x14ac:dyDescent="0.25">
      <c r="A5469">
        <v>0.77011399999999997</v>
      </c>
      <c r="B5469">
        <v>0.59307600000000005</v>
      </c>
      <c r="C5469">
        <v>0.45673599999999998</v>
      </c>
      <c r="D5469">
        <v>0.27088000000000001</v>
      </c>
      <c r="E5469">
        <v>7.3375999999999997E-2</v>
      </c>
      <c r="F5469">
        <v>5467</v>
      </c>
      <c r="G5469">
        <v>32.30442811331622</v>
      </c>
    </row>
    <row r="5470" spans="1:7" x14ac:dyDescent="0.25">
      <c r="A5470">
        <v>0.77014199999999999</v>
      </c>
      <c r="B5470">
        <v>0.59311899999999995</v>
      </c>
      <c r="C5470">
        <v>0.45678600000000003</v>
      </c>
      <c r="D5470">
        <v>0.27092899999999998</v>
      </c>
      <c r="E5470">
        <v>7.3401999999999995E-2</v>
      </c>
      <c r="F5470">
        <v>5468</v>
      </c>
      <c r="G5470">
        <v>32.316223653566027</v>
      </c>
    </row>
    <row r="5471" spans="1:7" x14ac:dyDescent="0.25">
      <c r="A5471">
        <v>0.77015199999999995</v>
      </c>
      <c r="B5471">
        <v>0.59313400000000005</v>
      </c>
      <c r="C5471">
        <v>0.45680399999999999</v>
      </c>
      <c r="D5471">
        <v>0.27094600000000002</v>
      </c>
      <c r="E5471">
        <v>7.3412000000000005E-2</v>
      </c>
      <c r="F5471">
        <v>5469</v>
      </c>
      <c r="G5471">
        <v>32.320411304480636</v>
      </c>
    </row>
    <row r="5472" spans="1:7" x14ac:dyDescent="0.25">
      <c r="A5472">
        <v>0.77017999999999998</v>
      </c>
      <c r="B5472">
        <v>0.59317699999999995</v>
      </c>
      <c r="C5472">
        <v>0.45685300000000001</v>
      </c>
      <c r="D5472">
        <v>0.27099400000000001</v>
      </c>
      <c r="E5472">
        <v>7.3438000000000003E-2</v>
      </c>
      <c r="F5472">
        <v>5470</v>
      </c>
      <c r="G5472">
        <v>32.332067017389328</v>
      </c>
    </row>
    <row r="5473" spans="1:7" x14ac:dyDescent="0.25">
      <c r="A5473">
        <v>0.77022299999999999</v>
      </c>
      <c r="B5473">
        <v>0.59324399999999999</v>
      </c>
      <c r="C5473">
        <v>0.45693</v>
      </c>
      <c r="D5473">
        <v>0.27107100000000001</v>
      </c>
      <c r="E5473">
        <v>7.3479000000000003E-2</v>
      </c>
      <c r="F5473">
        <v>5471</v>
      </c>
      <c r="G5473">
        <v>32.350402757511652</v>
      </c>
    </row>
    <row r="5474" spans="1:7" x14ac:dyDescent="0.25">
      <c r="A5474">
        <v>0.77022800000000002</v>
      </c>
      <c r="B5474">
        <v>0.59325099999999997</v>
      </c>
      <c r="C5474">
        <v>0.45693899999999998</v>
      </c>
      <c r="D5474">
        <v>0.27107900000000001</v>
      </c>
      <c r="E5474">
        <v>7.3483999999999994E-2</v>
      </c>
      <c r="F5474">
        <v>5472</v>
      </c>
      <c r="G5474">
        <v>32.352487103690166</v>
      </c>
    </row>
    <row r="5475" spans="1:7" x14ac:dyDescent="0.25">
      <c r="A5475">
        <v>0.77026399999999995</v>
      </c>
      <c r="B5475">
        <v>0.593306</v>
      </c>
      <c r="C5475">
        <v>0.45700299999999999</v>
      </c>
      <c r="D5475">
        <v>0.27114300000000002</v>
      </c>
      <c r="E5475">
        <v>7.3518E-2</v>
      </c>
      <c r="F5475">
        <v>5473</v>
      </c>
      <c r="G5475">
        <v>32.367718625306665</v>
      </c>
    </row>
    <row r="5476" spans="1:7" x14ac:dyDescent="0.25">
      <c r="A5476">
        <v>0.77028700000000005</v>
      </c>
      <c r="B5476">
        <v>0.59334100000000001</v>
      </c>
      <c r="C5476">
        <v>0.45704299999999998</v>
      </c>
      <c r="D5476">
        <v>0.27118199999999998</v>
      </c>
      <c r="E5476">
        <v>7.3539999999999994E-2</v>
      </c>
      <c r="F5476">
        <v>5474</v>
      </c>
      <c r="G5476">
        <v>32.377310716007564</v>
      </c>
    </row>
    <row r="5477" spans="1:7" x14ac:dyDescent="0.25">
      <c r="A5477">
        <v>0.77032100000000003</v>
      </c>
      <c r="B5477">
        <v>0.59339399999999998</v>
      </c>
      <c r="C5477">
        <v>0.45710400000000001</v>
      </c>
      <c r="D5477">
        <v>0.27124199999999998</v>
      </c>
      <c r="E5477">
        <v>7.3571999999999999E-2</v>
      </c>
      <c r="F5477">
        <v>5475</v>
      </c>
      <c r="G5477">
        <v>32.39179144465993</v>
      </c>
    </row>
    <row r="5478" spans="1:7" x14ac:dyDescent="0.25">
      <c r="A5478">
        <v>0.77033499999999999</v>
      </c>
      <c r="B5478">
        <v>0.59341500000000003</v>
      </c>
      <c r="C5478">
        <v>0.45712799999999998</v>
      </c>
      <c r="D5478">
        <v>0.27126699999999998</v>
      </c>
      <c r="E5478">
        <v>7.3585999999999999E-2</v>
      </c>
      <c r="F5478">
        <v>5476</v>
      </c>
      <c r="G5478">
        <v>32.397698759744024</v>
      </c>
    </row>
    <row r="5479" spans="1:7" x14ac:dyDescent="0.25">
      <c r="A5479">
        <v>0.77034000000000002</v>
      </c>
      <c r="B5479">
        <v>0.59342300000000003</v>
      </c>
      <c r="C5479">
        <v>0.45713700000000002</v>
      </c>
      <c r="D5479">
        <v>0.27127600000000002</v>
      </c>
      <c r="E5479">
        <v>7.3591000000000004E-2</v>
      </c>
      <c r="F5479">
        <v>5477</v>
      </c>
      <c r="G5479">
        <v>32.399793473699738</v>
      </c>
    </row>
    <row r="5480" spans="1:7" x14ac:dyDescent="0.25">
      <c r="A5480">
        <v>0.77035900000000002</v>
      </c>
      <c r="B5480">
        <v>0.59345300000000001</v>
      </c>
      <c r="C5480">
        <v>0.45717200000000002</v>
      </c>
      <c r="D5480">
        <v>0.27131</v>
      </c>
      <c r="E5480">
        <v>7.3608999999999994E-2</v>
      </c>
      <c r="F5480">
        <v>5478</v>
      </c>
      <c r="G5480">
        <v>32.408066071603344</v>
      </c>
    </row>
    <row r="5481" spans="1:7" x14ac:dyDescent="0.25">
      <c r="A5481">
        <v>0.77041999999999999</v>
      </c>
      <c r="B5481">
        <v>0.59354600000000002</v>
      </c>
      <c r="C5481">
        <v>0.45728000000000002</v>
      </c>
      <c r="D5481">
        <v>0.27141700000000002</v>
      </c>
      <c r="E5481">
        <v>7.3666999999999996E-2</v>
      </c>
      <c r="F5481">
        <v>5479</v>
      </c>
      <c r="G5481">
        <v>32.433825249638645</v>
      </c>
    </row>
    <row r="5482" spans="1:7" x14ac:dyDescent="0.25">
      <c r="A5482">
        <v>0.77043099999999998</v>
      </c>
      <c r="B5482">
        <v>0.59356399999999998</v>
      </c>
      <c r="C5482">
        <v>0.45729999999999998</v>
      </c>
      <c r="D5482">
        <v>0.27143699999999998</v>
      </c>
      <c r="E5482">
        <v>7.3677999999999993E-2</v>
      </c>
      <c r="F5482">
        <v>5480</v>
      </c>
      <c r="G5482">
        <v>32.438724793430232</v>
      </c>
    </row>
    <row r="5483" spans="1:7" x14ac:dyDescent="0.25">
      <c r="A5483">
        <v>0.77043099999999998</v>
      </c>
      <c r="B5483">
        <v>0.59356399999999998</v>
      </c>
      <c r="C5483">
        <v>0.45729999999999998</v>
      </c>
      <c r="D5483">
        <v>0.27143699999999998</v>
      </c>
      <c r="E5483">
        <v>7.3677999999999993E-2</v>
      </c>
      <c r="F5483">
        <v>5481</v>
      </c>
      <c r="G5483">
        <v>32.438732923790177</v>
      </c>
    </row>
    <row r="5484" spans="1:7" x14ac:dyDescent="0.25">
      <c r="A5484">
        <v>0.77044100000000004</v>
      </c>
      <c r="B5484">
        <v>0.59357899999999997</v>
      </c>
      <c r="C5484">
        <v>0.45731699999999997</v>
      </c>
      <c r="D5484">
        <v>0.27145399999999997</v>
      </c>
      <c r="E5484">
        <v>7.3687000000000002E-2</v>
      </c>
      <c r="F5484">
        <v>5482</v>
      </c>
      <c r="G5484">
        <v>32.442729148834829</v>
      </c>
    </row>
    <row r="5485" spans="1:7" x14ac:dyDescent="0.25">
      <c r="A5485">
        <v>0.77047699999999997</v>
      </c>
      <c r="B5485">
        <v>0.59363500000000002</v>
      </c>
      <c r="C5485">
        <v>0.45738299999999998</v>
      </c>
      <c r="D5485">
        <v>0.27151900000000001</v>
      </c>
      <c r="E5485">
        <v>7.3721999999999996E-2</v>
      </c>
      <c r="F5485">
        <v>5483</v>
      </c>
      <c r="G5485">
        <v>32.458385612788028</v>
      </c>
    </row>
    <row r="5486" spans="1:7" x14ac:dyDescent="0.25">
      <c r="A5486">
        <v>0.77051199999999997</v>
      </c>
      <c r="B5486">
        <v>0.59368799999999999</v>
      </c>
      <c r="C5486">
        <v>0.45744400000000002</v>
      </c>
      <c r="D5486">
        <v>0.27157900000000001</v>
      </c>
      <c r="E5486">
        <v>7.3755000000000001E-2</v>
      </c>
      <c r="F5486">
        <v>5484</v>
      </c>
      <c r="G5486">
        <v>32.473013367195996</v>
      </c>
    </row>
    <row r="5487" spans="1:7" x14ac:dyDescent="0.25">
      <c r="A5487">
        <v>0.77057900000000001</v>
      </c>
      <c r="B5487">
        <v>0.59379300000000002</v>
      </c>
      <c r="C5487">
        <v>0.45756400000000003</v>
      </c>
      <c r="D5487">
        <v>0.271698</v>
      </c>
      <c r="E5487">
        <v>7.3819999999999997E-2</v>
      </c>
      <c r="F5487">
        <v>5485</v>
      </c>
      <c r="G5487">
        <v>32.501846098568052</v>
      </c>
    </row>
    <row r="5488" spans="1:7" x14ac:dyDescent="0.25">
      <c r="A5488">
        <v>0.77062200000000003</v>
      </c>
      <c r="B5488">
        <v>0.593858</v>
      </c>
      <c r="C5488">
        <v>0.45763999999999999</v>
      </c>
      <c r="D5488">
        <v>0.27177299999999999</v>
      </c>
      <c r="E5488">
        <v>7.3859999999999995E-2</v>
      </c>
      <c r="F5488">
        <v>5486</v>
      </c>
      <c r="G5488">
        <v>32.519856169208751</v>
      </c>
    </row>
    <row r="5489" spans="1:7" x14ac:dyDescent="0.25">
      <c r="A5489">
        <v>0.77062200000000003</v>
      </c>
      <c r="B5489">
        <v>0.59385900000000003</v>
      </c>
      <c r="C5489">
        <v>0.45764100000000002</v>
      </c>
      <c r="D5489">
        <v>0.27177400000000002</v>
      </c>
      <c r="E5489">
        <v>7.3860999999999996E-2</v>
      </c>
      <c r="F5489">
        <v>5487</v>
      </c>
      <c r="G5489">
        <v>32.520107391772221</v>
      </c>
    </row>
    <row r="5490" spans="1:7" x14ac:dyDescent="0.25">
      <c r="A5490">
        <v>0.77062900000000001</v>
      </c>
      <c r="B5490">
        <v>0.59387000000000001</v>
      </c>
      <c r="C5490">
        <v>0.45765400000000001</v>
      </c>
      <c r="D5490">
        <v>0.271787</v>
      </c>
      <c r="E5490">
        <v>7.3868000000000003E-2</v>
      </c>
      <c r="F5490">
        <v>5488</v>
      </c>
      <c r="G5490">
        <v>32.523183473375411</v>
      </c>
    </row>
    <row r="5491" spans="1:7" x14ac:dyDescent="0.25">
      <c r="A5491">
        <v>0.77063199999999998</v>
      </c>
      <c r="B5491">
        <v>0.59387299999999998</v>
      </c>
      <c r="C5491">
        <v>0.45765800000000001</v>
      </c>
      <c r="D5491">
        <v>0.271791</v>
      </c>
      <c r="E5491">
        <v>7.3870000000000005E-2</v>
      </c>
      <c r="F5491">
        <v>5489</v>
      </c>
      <c r="G5491">
        <v>32.524154477185547</v>
      </c>
    </row>
    <row r="5492" spans="1:7" x14ac:dyDescent="0.25">
      <c r="A5492">
        <v>0.77064699999999997</v>
      </c>
      <c r="B5492">
        <v>0.59389700000000001</v>
      </c>
      <c r="C5492">
        <v>0.45768399999999998</v>
      </c>
      <c r="D5492">
        <v>0.27181699999999998</v>
      </c>
      <c r="E5492">
        <v>7.3885000000000006E-2</v>
      </c>
      <c r="F5492">
        <v>5490</v>
      </c>
      <c r="G5492">
        <v>32.530596481559265</v>
      </c>
    </row>
    <row r="5493" spans="1:7" x14ac:dyDescent="0.25">
      <c r="A5493">
        <v>0.77072700000000005</v>
      </c>
      <c r="B5493">
        <v>0.59401999999999999</v>
      </c>
      <c r="C5493">
        <v>0.45782699999999998</v>
      </c>
      <c r="D5493">
        <v>0.27195799999999998</v>
      </c>
      <c r="E5493">
        <v>7.3960999999999999E-2</v>
      </c>
      <c r="F5493">
        <v>5491</v>
      </c>
      <c r="G5493">
        <v>32.564695944153357</v>
      </c>
    </row>
    <row r="5494" spans="1:7" x14ac:dyDescent="0.25">
      <c r="A5494">
        <v>0.77075000000000005</v>
      </c>
      <c r="B5494">
        <v>0.594055</v>
      </c>
      <c r="C5494">
        <v>0.45786700000000002</v>
      </c>
      <c r="D5494">
        <v>0.27199800000000002</v>
      </c>
      <c r="E5494">
        <v>7.3982999999999993E-2</v>
      </c>
      <c r="F5494">
        <v>5492</v>
      </c>
      <c r="G5494">
        <v>32.574478751861342</v>
      </c>
    </row>
    <row r="5495" spans="1:7" x14ac:dyDescent="0.25">
      <c r="A5495">
        <v>0.77083500000000005</v>
      </c>
      <c r="B5495">
        <v>0.59418599999999999</v>
      </c>
      <c r="C5495">
        <v>0.45801900000000001</v>
      </c>
      <c r="D5495">
        <v>0.272148</v>
      </c>
      <c r="E5495">
        <v>7.4065000000000006E-2</v>
      </c>
      <c r="F5495">
        <v>5493</v>
      </c>
      <c r="G5495">
        <v>32.610853098524061</v>
      </c>
    </row>
    <row r="5496" spans="1:7" x14ac:dyDescent="0.25">
      <c r="A5496">
        <v>0.77088800000000002</v>
      </c>
      <c r="B5496">
        <v>0.59426800000000002</v>
      </c>
      <c r="C5496">
        <v>0.45811400000000002</v>
      </c>
      <c r="D5496">
        <v>0.27224300000000001</v>
      </c>
      <c r="E5496">
        <v>7.4116000000000001E-2</v>
      </c>
      <c r="F5496">
        <v>5494</v>
      </c>
      <c r="G5496">
        <v>32.633718000172252</v>
      </c>
    </row>
    <row r="5497" spans="1:7" x14ac:dyDescent="0.25">
      <c r="A5497">
        <v>0.77088999999999996</v>
      </c>
      <c r="B5497">
        <v>0.59427099999999999</v>
      </c>
      <c r="C5497">
        <v>0.458117</v>
      </c>
      <c r="D5497">
        <v>0.27224599999999999</v>
      </c>
      <c r="E5497">
        <v>7.4118000000000003E-2</v>
      </c>
      <c r="F5497">
        <v>5495</v>
      </c>
      <c r="G5497">
        <v>32.634430879060801</v>
      </c>
    </row>
    <row r="5498" spans="1:7" x14ac:dyDescent="0.25">
      <c r="A5498">
        <v>0.77089600000000003</v>
      </c>
      <c r="B5498">
        <v>0.59428099999999995</v>
      </c>
      <c r="C5498">
        <v>0.45812900000000001</v>
      </c>
      <c r="D5498">
        <v>0.272258</v>
      </c>
      <c r="E5498">
        <v>7.4123999999999995E-2</v>
      </c>
      <c r="F5498">
        <v>5496</v>
      </c>
      <c r="G5498">
        <v>32.637362944131169</v>
      </c>
    </row>
    <row r="5499" spans="1:7" x14ac:dyDescent="0.25">
      <c r="A5499">
        <v>0.77095100000000005</v>
      </c>
      <c r="B5499">
        <v>0.59436599999999995</v>
      </c>
      <c r="C5499">
        <v>0.458227</v>
      </c>
      <c r="D5499">
        <v>0.27235399999999998</v>
      </c>
      <c r="E5499">
        <v>7.4177000000000007E-2</v>
      </c>
      <c r="F5499">
        <v>5497</v>
      </c>
      <c r="G5499">
        <v>32.660839406825431</v>
      </c>
    </row>
    <row r="5500" spans="1:7" x14ac:dyDescent="0.25">
      <c r="A5500">
        <v>0.77097400000000005</v>
      </c>
      <c r="B5500">
        <v>0.59440000000000004</v>
      </c>
      <c r="C5500">
        <v>0.45826699999999998</v>
      </c>
      <c r="D5500">
        <v>0.27239400000000002</v>
      </c>
      <c r="E5500">
        <v>7.4199000000000001E-2</v>
      </c>
      <c r="F5500">
        <v>5498</v>
      </c>
      <c r="G5500">
        <v>32.670535780662945</v>
      </c>
    </row>
    <row r="5501" spans="1:7" x14ac:dyDescent="0.25">
      <c r="A5501">
        <v>0.77099300000000004</v>
      </c>
      <c r="B5501">
        <v>0.59443000000000001</v>
      </c>
      <c r="C5501">
        <v>0.45830199999999999</v>
      </c>
      <c r="D5501">
        <v>0.272428</v>
      </c>
      <c r="E5501">
        <v>7.4217000000000005E-2</v>
      </c>
      <c r="F5501">
        <v>5499</v>
      </c>
      <c r="G5501">
        <v>32.678856820399474</v>
      </c>
    </row>
    <row r="5502" spans="1:7" x14ac:dyDescent="0.25">
      <c r="A5502">
        <v>0.77099700000000004</v>
      </c>
      <c r="B5502">
        <v>0.59443699999999999</v>
      </c>
      <c r="C5502">
        <v>0.45830900000000002</v>
      </c>
      <c r="D5502">
        <v>0.27243600000000001</v>
      </c>
      <c r="E5502">
        <v>7.4220999999999995E-2</v>
      </c>
      <c r="F5502">
        <v>5500</v>
      </c>
      <c r="G5502">
        <v>32.680613276144449</v>
      </c>
    </row>
    <row r="5503" spans="1:7" x14ac:dyDescent="0.25">
      <c r="A5503">
        <v>0.77101299999999995</v>
      </c>
      <c r="B5503">
        <v>0.59446100000000002</v>
      </c>
      <c r="C5503">
        <v>0.45833699999999999</v>
      </c>
      <c r="D5503">
        <v>0.27246300000000001</v>
      </c>
      <c r="E5503">
        <v>7.4235999999999996E-2</v>
      </c>
      <c r="F5503">
        <v>5501</v>
      </c>
      <c r="G5503">
        <v>32.687350770485651</v>
      </c>
    </row>
    <row r="5504" spans="1:7" x14ac:dyDescent="0.25">
      <c r="A5504">
        <v>0.77103600000000005</v>
      </c>
      <c r="B5504">
        <v>0.59449700000000005</v>
      </c>
      <c r="C5504">
        <v>0.45837899999999998</v>
      </c>
      <c r="D5504">
        <v>0.272505</v>
      </c>
      <c r="E5504">
        <v>7.4259000000000006E-2</v>
      </c>
      <c r="F5504">
        <v>5502</v>
      </c>
      <c r="G5504">
        <v>32.697455108760693</v>
      </c>
    </row>
    <row r="5505" spans="1:7" x14ac:dyDescent="0.25">
      <c r="A5505">
        <v>0.77105599999999996</v>
      </c>
      <c r="B5505">
        <v>0.59452799999999995</v>
      </c>
      <c r="C5505">
        <v>0.45841500000000002</v>
      </c>
      <c r="D5505">
        <v>0.27254</v>
      </c>
      <c r="E5505">
        <v>7.4277999999999997E-2</v>
      </c>
      <c r="F5505">
        <v>5503</v>
      </c>
      <c r="G5505">
        <v>32.706116281093834</v>
      </c>
    </row>
    <row r="5506" spans="1:7" x14ac:dyDescent="0.25">
      <c r="A5506">
        <v>0.77113900000000002</v>
      </c>
      <c r="B5506">
        <v>0.59465500000000004</v>
      </c>
      <c r="C5506">
        <v>0.458561</v>
      </c>
      <c r="D5506">
        <v>0.27268599999999998</v>
      </c>
      <c r="E5506">
        <v>7.4357000000000006E-2</v>
      </c>
      <c r="F5506">
        <v>5504</v>
      </c>
      <c r="G5506">
        <v>32.741485112834575</v>
      </c>
    </row>
    <row r="5507" spans="1:7" x14ac:dyDescent="0.25">
      <c r="A5507">
        <v>0.77116700000000005</v>
      </c>
      <c r="B5507">
        <v>0.59469899999999998</v>
      </c>
      <c r="C5507">
        <v>0.45861299999999999</v>
      </c>
      <c r="D5507">
        <v>0.27273599999999998</v>
      </c>
      <c r="E5507">
        <v>7.4385000000000007E-2</v>
      </c>
      <c r="F5507">
        <v>5505</v>
      </c>
      <c r="G5507">
        <v>32.753863891838982</v>
      </c>
    </row>
    <row r="5508" spans="1:7" x14ac:dyDescent="0.25">
      <c r="A5508">
        <v>0.77117400000000003</v>
      </c>
      <c r="B5508">
        <v>0.59470999999999996</v>
      </c>
      <c r="C5508">
        <v>0.458625</v>
      </c>
      <c r="D5508">
        <v>0.27274799999999999</v>
      </c>
      <c r="E5508">
        <v>7.4392E-2</v>
      </c>
      <c r="F5508">
        <v>5506</v>
      </c>
      <c r="G5508">
        <v>32.756785669276674</v>
      </c>
    </row>
    <row r="5509" spans="1:7" x14ac:dyDescent="0.25">
      <c r="A5509">
        <v>0.77123399999999998</v>
      </c>
      <c r="B5509">
        <v>0.59480200000000005</v>
      </c>
      <c r="C5509">
        <v>0.458731</v>
      </c>
      <c r="D5509">
        <v>0.27285399999999999</v>
      </c>
      <c r="E5509">
        <v>7.4449000000000001E-2</v>
      </c>
      <c r="F5509">
        <v>5507</v>
      </c>
      <c r="G5509">
        <v>32.78249202166446</v>
      </c>
    </row>
    <row r="5510" spans="1:7" x14ac:dyDescent="0.25">
      <c r="A5510">
        <v>0.771254</v>
      </c>
      <c r="B5510">
        <v>0.59483299999999995</v>
      </c>
      <c r="C5510">
        <v>0.45876699999999998</v>
      </c>
      <c r="D5510">
        <v>0.27289000000000002</v>
      </c>
      <c r="E5510">
        <v>7.4468999999999994E-2</v>
      </c>
      <c r="F5510">
        <v>5508</v>
      </c>
      <c r="G5510">
        <v>32.791188986507223</v>
      </c>
    </row>
    <row r="5511" spans="1:7" x14ac:dyDescent="0.25">
      <c r="A5511">
        <v>0.77132800000000001</v>
      </c>
      <c r="B5511">
        <v>0.59494599999999997</v>
      </c>
      <c r="C5511">
        <v>0.458899</v>
      </c>
      <c r="D5511">
        <v>0.27301999999999998</v>
      </c>
      <c r="E5511">
        <v>7.4539999999999995E-2</v>
      </c>
      <c r="F5511">
        <v>5509</v>
      </c>
      <c r="G5511">
        <v>32.82302362278817</v>
      </c>
    </row>
    <row r="5512" spans="1:7" x14ac:dyDescent="0.25">
      <c r="A5512">
        <v>0.77133200000000002</v>
      </c>
      <c r="B5512">
        <v>0.59495299999999995</v>
      </c>
      <c r="C5512">
        <v>0.45890599999999998</v>
      </c>
      <c r="D5512">
        <v>0.27302700000000002</v>
      </c>
      <c r="E5512">
        <v>7.4543999999999999E-2</v>
      </c>
      <c r="F5512">
        <v>5510</v>
      </c>
      <c r="G5512">
        <v>32.824835737107968</v>
      </c>
    </row>
    <row r="5513" spans="1:7" x14ac:dyDescent="0.25">
      <c r="A5513">
        <v>0.77144999999999997</v>
      </c>
      <c r="B5513">
        <v>0.59513400000000005</v>
      </c>
      <c r="C5513">
        <v>0.45911600000000002</v>
      </c>
      <c r="D5513">
        <v>0.27323599999999998</v>
      </c>
      <c r="E5513">
        <v>7.4658000000000002E-2</v>
      </c>
      <c r="F5513">
        <v>5511</v>
      </c>
      <c r="G5513">
        <v>32.875756353130946</v>
      </c>
    </row>
    <row r="5514" spans="1:7" x14ac:dyDescent="0.25">
      <c r="A5514">
        <v>0.77145399999999997</v>
      </c>
      <c r="B5514">
        <v>0.59514100000000003</v>
      </c>
      <c r="C5514">
        <v>0.45912399999999998</v>
      </c>
      <c r="D5514">
        <v>0.27324399999999999</v>
      </c>
      <c r="E5514">
        <v>7.4662000000000006E-2</v>
      </c>
      <c r="F5514">
        <v>5512</v>
      </c>
      <c r="G5514">
        <v>32.877676845278387</v>
      </c>
    </row>
    <row r="5515" spans="1:7" x14ac:dyDescent="0.25">
      <c r="A5515">
        <v>0.77146199999999998</v>
      </c>
      <c r="B5515">
        <v>0.59515300000000004</v>
      </c>
      <c r="C5515">
        <v>0.45913799999999999</v>
      </c>
      <c r="D5515">
        <v>0.27325700000000003</v>
      </c>
      <c r="E5515">
        <v>7.4668999999999999E-2</v>
      </c>
      <c r="F5515">
        <v>5513</v>
      </c>
      <c r="G5515">
        <v>32.880988436466268</v>
      </c>
    </row>
    <row r="5516" spans="1:7" x14ac:dyDescent="0.25">
      <c r="A5516">
        <v>0.77147100000000002</v>
      </c>
      <c r="B5516">
        <v>0.59516800000000003</v>
      </c>
      <c r="C5516">
        <v>0.45915499999999998</v>
      </c>
      <c r="D5516">
        <v>0.27327400000000002</v>
      </c>
      <c r="E5516">
        <v>7.4678999999999995E-2</v>
      </c>
      <c r="F5516">
        <v>5514</v>
      </c>
      <c r="G5516">
        <v>32.885227802120575</v>
      </c>
    </row>
    <row r="5517" spans="1:7" x14ac:dyDescent="0.25">
      <c r="A5517">
        <v>0.771478</v>
      </c>
      <c r="B5517">
        <v>0.59517799999999998</v>
      </c>
      <c r="C5517">
        <v>0.45916699999999999</v>
      </c>
      <c r="D5517">
        <v>0.27328599999999997</v>
      </c>
      <c r="E5517">
        <v>7.4685000000000001E-2</v>
      </c>
      <c r="F5517">
        <v>5515</v>
      </c>
      <c r="G5517">
        <v>32.888037926502932</v>
      </c>
    </row>
    <row r="5518" spans="1:7" x14ac:dyDescent="0.25">
      <c r="A5518">
        <v>0.771505</v>
      </c>
      <c r="B5518">
        <v>0.59521999999999997</v>
      </c>
      <c r="C5518">
        <v>0.45921499999999998</v>
      </c>
      <c r="D5518">
        <v>0.27333400000000002</v>
      </c>
      <c r="E5518">
        <v>7.4711E-2</v>
      </c>
      <c r="F5518">
        <v>5516</v>
      </c>
      <c r="G5518">
        <v>32.899781802465476</v>
      </c>
    </row>
    <row r="5519" spans="1:7" x14ac:dyDescent="0.25">
      <c r="A5519">
        <v>0.77151499999999995</v>
      </c>
      <c r="B5519">
        <v>0.59523599999999999</v>
      </c>
      <c r="C5519">
        <v>0.459233</v>
      </c>
      <c r="D5519">
        <v>0.27335199999999998</v>
      </c>
      <c r="E5519">
        <v>7.4720999999999996E-2</v>
      </c>
      <c r="F5519">
        <v>5517</v>
      </c>
      <c r="G5519">
        <v>32.9042240627846</v>
      </c>
    </row>
    <row r="5520" spans="1:7" x14ac:dyDescent="0.25">
      <c r="A5520">
        <v>0.77152299999999996</v>
      </c>
      <c r="B5520">
        <v>0.59524699999999997</v>
      </c>
      <c r="C5520">
        <v>0.45924700000000002</v>
      </c>
      <c r="D5520">
        <v>0.27336500000000002</v>
      </c>
      <c r="E5520">
        <v>7.4729000000000004E-2</v>
      </c>
      <c r="F5520">
        <v>5518</v>
      </c>
      <c r="G5520">
        <v>32.907465178071568</v>
      </c>
    </row>
    <row r="5521" spans="1:7" x14ac:dyDescent="0.25">
      <c r="A5521">
        <v>0.77152900000000002</v>
      </c>
      <c r="B5521">
        <v>0.59525799999999995</v>
      </c>
      <c r="C5521">
        <v>0.45925899999999997</v>
      </c>
      <c r="D5521">
        <v>0.27337699999999998</v>
      </c>
      <c r="E5521">
        <v>7.4734999999999996E-2</v>
      </c>
      <c r="F5521">
        <v>5519</v>
      </c>
      <c r="G5521">
        <v>32.910378648328063</v>
      </c>
    </row>
    <row r="5522" spans="1:7" x14ac:dyDescent="0.25">
      <c r="A5522">
        <v>0.77158000000000004</v>
      </c>
      <c r="B5522">
        <v>0.59533599999999998</v>
      </c>
      <c r="C5522">
        <v>0.45934900000000001</v>
      </c>
      <c r="D5522">
        <v>0.27346700000000002</v>
      </c>
      <c r="E5522">
        <v>7.4784000000000003E-2</v>
      </c>
      <c r="F5522">
        <v>5520</v>
      </c>
      <c r="G5522">
        <v>32.932397958408338</v>
      </c>
    </row>
    <row r="5523" spans="1:7" x14ac:dyDescent="0.25">
      <c r="A5523">
        <v>0.77158499999999997</v>
      </c>
      <c r="B5523">
        <v>0.59534299999999996</v>
      </c>
      <c r="C5523">
        <v>0.45935799999999999</v>
      </c>
      <c r="D5523">
        <v>0.27347500000000002</v>
      </c>
      <c r="E5523">
        <v>7.4788999999999994E-2</v>
      </c>
      <c r="F5523">
        <v>5521</v>
      </c>
      <c r="G5523">
        <v>32.934447293039128</v>
      </c>
    </row>
    <row r="5524" spans="1:7" x14ac:dyDescent="0.25">
      <c r="A5524">
        <v>0.77159</v>
      </c>
      <c r="B5524">
        <v>0.59535099999999996</v>
      </c>
      <c r="C5524">
        <v>0.45936700000000003</v>
      </c>
      <c r="D5524">
        <v>0.273484</v>
      </c>
      <c r="E5524">
        <v>7.4793999999999999E-2</v>
      </c>
      <c r="F5524">
        <v>5522</v>
      </c>
      <c r="G5524">
        <v>32.936638450916817</v>
      </c>
    </row>
    <row r="5525" spans="1:7" x14ac:dyDescent="0.25">
      <c r="A5525">
        <v>0.77160399999999996</v>
      </c>
      <c r="B5525">
        <v>0.59537300000000004</v>
      </c>
      <c r="C5525">
        <v>0.45939200000000002</v>
      </c>
      <c r="D5525">
        <v>0.27350999999999998</v>
      </c>
      <c r="E5525">
        <v>7.4807999999999999E-2</v>
      </c>
      <c r="F5525">
        <v>5523</v>
      </c>
      <c r="G5525">
        <v>32.942918644509874</v>
      </c>
    </row>
    <row r="5526" spans="1:7" x14ac:dyDescent="0.25">
      <c r="A5526">
        <v>0.77161000000000002</v>
      </c>
      <c r="B5526">
        <v>0.595383</v>
      </c>
      <c r="C5526">
        <v>0.45940300000000001</v>
      </c>
      <c r="D5526">
        <v>0.27352100000000001</v>
      </c>
      <c r="E5526">
        <v>7.4814000000000005E-2</v>
      </c>
      <c r="F5526">
        <v>5524</v>
      </c>
      <c r="G5526">
        <v>32.945584319749322</v>
      </c>
    </row>
    <row r="5527" spans="1:7" x14ac:dyDescent="0.25">
      <c r="A5527">
        <v>0.77161100000000005</v>
      </c>
      <c r="B5527">
        <v>0.595383</v>
      </c>
      <c r="C5527">
        <v>0.45940399999999998</v>
      </c>
      <c r="D5527">
        <v>0.27352100000000001</v>
      </c>
      <c r="E5527">
        <v>7.4814000000000005E-2</v>
      </c>
      <c r="F5527">
        <v>5525</v>
      </c>
      <c r="G5527">
        <v>32.945679146713523</v>
      </c>
    </row>
    <row r="5528" spans="1:7" x14ac:dyDescent="0.25">
      <c r="A5528">
        <v>0.77162500000000001</v>
      </c>
      <c r="B5528">
        <v>0.59540499999999996</v>
      </c>
      <c r="C5528">
        <v>0.45942899999999998</v>
      </c>
      <c r="D5528">
        <v>0.27354600000000001</v>
      </c>
      <c r="E5528">
        <v>7.4828000000000006E-2</v>
      </c>
      <c r="F5528">
        <v>5526</v>
      </c>
      <c r="G5528">
        <v>32.951835225047418</v>
      </c>
    </row>
    <row r="5529" spans="1:7" x14ac:dyDescent="0.25">
      <c r="A5529">
        <v>0.77164699999999997</v>
      </c>
      <c r="B5529">
        <v>0.59543999999999997</v>
      </c>
      <c r="C5529">
        <v>0.45946999999999999</v>
      </c>
      <c r="D5529">
        <v>0.27358700000000002</v>
      </c>
      <c r="E5529">
        <v>7.485E-2</v>
      </c>
      <c r="F5529">
        <v>5527</v>
      </c>
      <c r="G5529">
        <v>32.96168865088466</v>
      </c>
    </row>
    <row r="5530" spans="1:7" x14ac:dyDescent="0.25">
      <c r="A5530">
        <v>0.77167799999999998</v>
      </c>
      <c r="B5530">
        <v>0.59548699999999999</v>
      </c>
      <c r="C5530">
        <v>0.45952399999999999</v>
      </c>
      <c r="D5530">
        <v>0.27363999999999999</v>
      </c>
      <c r="E5530">
        <v>7.4879000000000001E-2</v>
      </c>
      <c r="F5530">
        <v>5528</v>
      </c>
      <c r="G5530">
        <v>32.97485847311939</v>
      </c>
    </row>
    <row r="5531" spans="1:7" x14ac:dyDescent="0.25">
      <c r="A5531">
        <v>0.77169699999999997</v>
      </c>
      <c r="B5531">
        <v>0.59551699999999996</v>
      </c>
      <c r="C5531">
        <v>0.45955800000000002</v>
      </c>
      <c r="D5531">
        <v>0.273675</v>
      </c>
      <c r="E5531">
        <v>7.4898000000000006E-2</v>
      </c>
      <c r="F5531">
        <v>5529</v>
      </c>
      <c r="G5531">
        <v>32.983309856116769</v>
      </c>
    </row>
    <row r="5532" spans="1:7" x14ac:dyDescent="0.25">
      <c r="A5532">
        <v>0.77170000000000005</v>
      </c>
      <c r="B5532">
        <v>0.59552000000000005</v>
      </c>
      <c r="C5532">
        <v>0.459563</v>
      </c>
      <c r="D5532">
        <v>0.27367900000000001</v>
      </c>
      <c r="E5532">
        <v>7.4899999999999994E-2</v>
      </c>
      <c r="F5532">
        <v>5530</v>
      </c>
      <c r="G5532">
        <v>32.984352601735445</v>
      </c>
    </row>
    <row r="5533" spans="1:7" x14ac:dyDescent="0.25">
      <c r="A5533">
        <v>0.77170300000000003</v>
      </c>
      <c r="B5533">
        <v>0.59552499999999997</v>
      </c>
      <c r="C5533">
        <v>0.45956900000000001</v>
      </c>
      <c r="D5533">
        <v>0.27368500000000001</v>
      </c>
      <c r="E5533">
        <v>7.4902999999999997E-2</v>
      </c>
      <c r="F5533">
        <v>5531</v>
      </c>
      <c r="G5533">
        <v>32.985768816110756</v>
      </c>
    </row>
    <row r="5534" spans="1:7" x14ac:dyDescent="0.25">
      <c r="A5534">
        <v>0.77170399999999995</v>
      </c>
      <c r="B5534">
        <v>0.59552799999999995</v>
      </c>
      <c r="C5534">
        <v>0.45957100000000001</v>
      </c>
      <c r="D5534">
        <v>0.27368700000000001</v>
      </c>
      <c r="E5534">
        <v>7.4904999999999999E-2</v>
      </c>
      <c r="F5534">
        <v>5532</v>
      </c>
      <c r="G5534">
        <v>32.986407990850495</v>
      </c>
    </row>
    <row r="5535" spans="1:7" x14ac:dyDescent="0.25">
      <c r="A5535">
        <v>0.77170700000000003</v>
      </c>
      <c r="B5535">
        <v>0.59553199999999995</v>
      </c>
      <c r="C5535">
        <v>0.45957599999999998</v>
      </c>
      <c r="D5535">
        <v>0.27369199999999999</v>
      </c>
      <c r="E5535">
        <v>7.4907000000000001E-2</v>
      </c>
      <c r="F5535">
        <v>5533</v>
      </c>
      <c r="G5535">
        <v>32.987600491727385</v>
      </c>
    </row>
    <row r="5536" spans="1:7" x14ac:dyDescent="0.25">
      <c r="A5536">
        <v>0.77178999999999998</v>
      </c>
      <c r="B5536">
        <v>0.595661</v>
      </c>
      <c r="C5536">
        <v>0.45972499999999999</v>
      </c>
      <c r="D5536">
        <v>0.27383999999999997</v>
      </c>
      <c r="E5536">
        <v>7.4987999999999999E-2</v>
      </c>
      <c r="F5536">
        <v>5534</v>
      </c>
      <c r="G5536">
        <v>33.023938798650867</v>
      </c>
    </row>
    <row r="5537" spans="1:7" x14ac:dyDescent="0.25">
      <c r="A5537">
        <v>0.77183100000000004</v>
      </c>
      <c r="B5537">
        <v>0.59572400000000003</v>
      </c>
      <c r="C5537">
        <v>0.45979799999999998</v>
      </c>
      <c r="D5537">
        <v>0.27391300000000002</v>
      </c>
      <c r="E5537">
        <v>7.5027999999999997E-2</v>
      </c>
      <c r="F5537">
        <v>5535</v>
      </c>
      <c r="G5537">
        <v>33.041763354781217</v>
      </c>
    </row>
    <row r="5538" spans="1:7" x14ac:dyDescent="0.25">
      <c r="A5538">
        <v>0.77183400000000002</v>
      </c>
      <c r="B5538">
        <v>0.59572800000000004</v>
      </c>
      <c r="C5538">
        <v>0.45980399999999999</v>
      </c>
      <c r="D5538">
        <v>0.27391799999999999</v>
      </c>
      <c r="E5538">
        <v>7.5031E-2</v>
      </c>
      <c r="F5538">
        <v>5536</v>
      </c>
      <c r="G5538">
        <v>33.043116843516898</v>
      </c>
    </row>
    <row r="5539" spans="1:7" x14ac:dyDescent="0.25">
      <c r="A5539">
        <v>0.77184399999999997</v>
      </c>
      <c r="B5539">
        <v>0.59574300000000002</v>
      </c>
      <c r="C5539">
        <v>0.45982099999999998</v>
      </c>
      <c r="D5539">
        <v>0.27393499999999998</v>
      </c>
      <c r="E5539">
        <v>7.5040999999999997E-2</v>
      </c>
      <c r="F5539">
        <v>5537</v>
      </c>
      <c r="G5539">
        <v>33.047337062460166</v>
      </c>
    </row>
    <row r="5540" spans="1:7" x14ac:dyDescent="0.25">
      <c r="A5540">
        <v>0.77184799999999998</v>
      </c>
      <c r="B5540">
        <v>0.59575</v>
      </c>
      <c r="C5540">
        <v>0.45982800000000001</v>
      </c>
      <c r="D5540">
        <v>0.27394299999999999</v>
      </c>
      <c r="E5540">
        <v>7.5045000000000001E-2</v>
      </c>
      <c r="F5540">
        <v>5538</v>
      </c>
      <c r="G5540">
        <v>33.049147965372434</v>
      </c>
    </row>
    <row r="5541" spans="1:7" x14ac:dyDescent="0.25">
      <c r="A5541">
        <v>0.77188400000000001</v>
      </c>
      <c r="B5541">
        <v>0.59580500000000003</v>
      </c>
      <c r="C5541">
        <v>0.45989200000000002</v>
      </c>
      <c r="D5541">
        <v>0.27400600000000003</v>
      </c>
      <c r="E5541">
        <v>7.5079000000000007E-2</v>
      </c>
      <c r="F5541">
        <v>5539</v>
      </c>
      <c r="G5541">
        <v>33.064658330685724</v>
      </c>
    </row>
    <row r="5542" spans="1:7" x14ac:dyDescent="0.25">
      <c r="A5542">
        <v>0.77188900000000005</v>
      </c>
      <c r="B5542">
        <v>0.59581200000000001</v>
      </c>
      <c r="C5542">
        <v>0.459901</v>
      </c>
      <c r="D5542">
        <v>0.27401500000000001</v>
      </c>
      <c r="E5542">
        <v>7.5083999999999998E-2</v>
      </c>
      <c r="F5542">
        <v>5540</v>
      </c>
      <c r="G5542">
        <v>33.066830195702927</v>
      </c>
    </row>
    <row r="5543" spans="1:7" x14ac:dyDescent="0.25">
      <c r="A5543">
        <v>0.77189799999999997</v>
      </c>
      <c r="B5543">
        <v>0.59582599999999997</v>
      </c>
      <c r="C5543">
        <v>0.45991700000000002</v>
      </c>
      <c r="D5543">
        <v>0.27403</v>
      </c>
      <c r="E5543">
        <v>7.5092999999999993E-2</v>
      </c>
      <c r="F5543">
        <v>5541</v>
      </c>
      <c r="G5543">
        <v>33.070693834870625</v>
      </c>
    </row>
    <row r="5544" spans="1:7" x14ac:dyDescent="0.25">
      <c r="A5544">
        <v>0.77194700000000005</v>
      </c>
      <c r="B5544">
        <v>0.59590200000000004</v>
      </c>
      <c r="C5544">
        <v>0.460005</v>
      </c>
      <c r="D5544">
        <v>0.27411799999999997</v>
      </c>
      <c r="E5544">
        <v>7.5140999999999999E-2</v>
      </c>
      <c r="F5544">
        <v>5542</v>
      </c>
      <c r="G5544">
        <v>33.092323315058742</v>
      </c>
    </row>
    <row r="5545" spans="1:7" x14ac:dyDescent="0.25">
      <c r="A5545">
        <v>0.77198800000000001</v>
      </c>
      <c r="B5545">
        <v>0.59596499999999997</v>
      </c>
      <c r="C5545">
        <v>0.46007799999999999</v>
      </c>
      <c r="D5545">
        <v>0.27419100000000002</v>
      </c>
      <c r="E5545">
        <v>7.5179999999999997E-2</v>
      </c>
      <c r="F5545">
        <v>5543</v>
      </c>
      <c r="G5545">
        <v>33.110165694813681</v>
      </c>
    </row>
    <row r="5546" spans="1:7" x14ac:dyDescent="0.25">
      <c r="A5546">
        <v>0.77205800000000002</v>
      </c>
      <c r="B5546">
        <v>0.59607399999999999</v>
      </c>
      <c r="C5546">
        <v>0.460204</v>
      </c>
      <c r="D5546">
        <v>0.274316</v>
      </c>
      <c r="E5546">
        <v>7.5248999999999996E-2</v>
      </c>
      <c r="F5546">
        <v>5544</v>
      </c>
      <c r="G5546">
        <v>33.140981923007224</v>
      </c>
    </row>
    <row r="5547" spans="1:7" x14ac:dyDescent="0.25">
      <c r="A5547">
        <v>0.772065</v>
      </c>
      <c r="B5547">
        <v>0.59608399999999995</v>
      </c>
      <c r="C5547">
        <v>0.46021600000000001</v>
      </c>
      <c r="D5547">
        <v>0.27432800000000002</v>
      </c>
      <c r="E5547">
        <v>7.5256000000000003E-2</v>
      </c>
      <c r="F5547">
        <v>5545</v>
      </c>
      <c r="G5547">
        <v>33.143946441729206</v>
      </c>
    </row>
    <row r="5548" spans="1:7" x14ac:dyDescent="0.25">
      <c r="A5548">
        <v>0.77208100000000002</v>
      </c>
      <c r="B5548">
        <v>0.59610799999999997</v>
      </c>
      <c r="C5548">
        <v>0.46024399999999999</v>
      </c>
      <c r="D5548">
        <v>0.27435500000000002</v>
      </c>
      <c r="E5548">
        <v>7.5271000000000005E-2</v>
      </c>
      <c r="F5548">
        <v>5546</v>
      </c>
      <c r="G5548">
        <v>33.150752194651893</v>
      </c>
    </row>
    <row r="5549" spans="1:7" x14ac:dyDescent="0.25">
      <c r="A5549">
        <v>0.77208699999999997</v>
      </c>
      <c r="B5549">
        <v>0.59611800000000004</v>
      </c>
      <c r="C5549">
        <v>0.46025500000000003</v>
      </c>
      <c r="D5549">
        <v>0.274366</v>
      </c>
      <c r="E5549">
        <v>7.5276999999999997E-2</v>
      </c>
      <c r="F5549">
        <v>5547</v>
      </c>
      <c r="G5549">
        <v>33.153482676107487</v>
      </c>
    </row>
    <row r="5550" spans="1:7" x14ac:dyDescent="0.25">
      <c r="A5550">
        <v>0.77210599999999996</v>
      </c>
      <c r="B5550">
        <v>0.59614800000000001</v>
      </c>
      <c r="C5550">
        <v>0.46028999999999998</v>
      </c>
      <c r="D5550">
        <v>0.27440100000000001</v>
      </c>
      <c r="E5550">
        <v>7.5296000000000002E-2</v>
      </c>
      <c r="F5550">
        <v>5548</v>
      </c>
      <c r="G5550">
        <v>33.161987370338629</v>
      </c>
    </row>
    <row r="5551" spans="1:7" x14ac:dyDescent="0.25">
      <c r="A5551">
        <v>0.77211300000000005</v>
      </c>
      <c r="B5551">
        <v>0.59615799999999997</v>
      </c>
      <c r="C5551">
        <v>0.46030100000000002</v>
      </c>
      <c r="D5551">
        <v>0.27441199999999999</v>
      </c>
      <c r="E5551">
        <v>7.5301999999999994E-2</v>
      </c>
      <c r="F5551">
        <v>5549</v>
      </c>
      <c r="G5551">
        <v>33.164843553544983</v>
      </c>
    </row>
    <row r="5552" spans="1:7" x14ac:dyDescent="0.25">
      <c r="A5552">
        <v>0.77211399999999997</v>
      </c>
      <c r="B5552">
        <v>0.59616000000000002</v>
      </c>
      <c r="C5552">
        <v>0.46030300000000002</v>
      </c>
      <c r="D5552">
        <v>0.27441399999999999</v>
      </c>
      <c r="E5552">
        <v>7.5302999999999995E-2</v>
      </c>
      <c r="F5552">
        <v>5550</v>
      </c>
      <c r="G5552">
        <v>33.165258811830618</v>
      </c>
    </row>
    <row r="5553" spans="1:7" x14ac:dyDescent="0.25">
      <c r="A5553">
        <v>0.772142</v>
      </c>
      <c r="B5553">
        <v>0.59620300000000004</v>
      </c>
      <c r="C5553">
        <v>0.46035300000000001</v>
      </c>
      <c r="D5553">
        <v>0.27446399999999999</v>
      </c>
      <c r="E5553">
        <v>7.5330999999999995E-2</v>
      </c>
      <c r="F5553">
        <v>5551</v>
      </c>
      <c r="G5553">
        <v>33.177640009948945</v>
      </c>
    </row>
    <row r="5554" spans="1:7" x14ac:dyDescent="0.25">
      <c r="A5554">
        <v>0.77217400000000003</v>
      </c>
      <c r="B5554">
        <v>0.59625300000000003</v>
      </c>
      <c r="C5554">
        <v>0.46041100000000001</v>
      </c>
      <c r="D5554">
        <v>0.27452199999999999</v>
      </c>
      <c r="E5554">
        <v>7.5361999999999998E-2</v>
      </c>
      <c r="F5554">
        <v>5552</v>
      </c>
      <c r="G5554">
        <v>33.191871454393748</v>
      </c>
    </row>
    <row r="5555" spans="1:7" x14ac:dyDescent="0.25">
      <c r="A5555">
        <v>0.77218399999999998</v>
      </c>
      <c r="B5555">
        <v>0.59626800000000002</v>
      </c>
      <c r="C5555">
        <v>0.46042899999999998</v>
      </c>
      <c r="D5555">
        <v>0.27453899999999998</v>
      </c>
      <c r="E5555">
        <v>7.5371999999999995E-2</v>
      </c>
      <c r="F5555">
        <v>5553</v>
      </c>
      <c r="G5555">
        <v>33.196218244207842</v>
      </c>
    </row>
    <row r="5556" spans="1:7" x14ac:dyDescent="0.25">
      <c r="A5556">
        <v>0.77218699999999996</v>
      </c>
      <c r="B5556">
        <v>0.59627200000000002</v>
      </c>
      <c r="C5556">
        <v>0.46043400000000001</v>
      </c>
      <c r="D5556">
        <v>0.27454400000000001</v>
      </c>
      <c r="E5556">
        <v>7.5373999999999997E-2</v>
      </c>
      <c r="F5556">
        <v>5554</v>
      </c>
      <c r="G5556">
        <v>33.197308905976662</v>
      </c>
    </row>
    <row r="5557" spans="1:7" x14ac:dyDescent="0.25">
      <c r="A5557">
        <v>0.77222400000000002</v>
      </c>
      <c r="B5557">
        <v>0.59633000000000003</v>
      </c>
      <c r="C5557">
        <v>0.46050000000000002</v>
      </c>
      <c r="D5557">
        <v>0.27461000000000002</v>
      </c>
      <c r="E5557">
        <v>7.5411000000000006E-2</v>
      </c>
      <c r="F5557">
        <v>5555</v>
      </c>
      <c r="G5557">
        <v>33.213684381760487</v>
      </c>
    </row>
    <row r="5558" spans="1:7" x14ac:dyDescent="0.25">
      <c r="A5558">
        <v>0.772227</v>
      </c>
      <c r="B5558">
        <v>0.59633499999999995</v>
      </c>
      <c r="C5558">
        <v>0.46050600000000003</v>
      </c>
      <c r="D5558">
        <v>0.27461600000000003</v>
      </c>
      <c r="E5558">
        <v>7.5413999999999995E-2</v>
      </c>
      <c r="F5558">
        <v>5556</v>
      </c>
      <c r="G5558">
        <v>33.215111564502237</v>
      </c>
    </row>
    <row r="5559" spans="1:7" x14ac:dyDescent="0.25">
      <c r="A5559">
        <v>0.77223399999999998</v>
      </c>
      <c r="B5559">
        <v>0.59634600000000004</v>
      </c>
      <c r="C5559">
        <v>0.46051900000000001</v>
      </c>
      <c r="D5559">
        <v>0.27462799999999998</v>
      </c>
      <c r="E5559">
        <v>7.5421000000000002E-2</v>
      </c>
      <c r="F5559">
        <v>5557</v>
      </c>
      <c r="G5559">
        <v>33.218256271050016</v>
      </c>
    </row>
    <row r="5560" spans="1:7" x14ac:dyDescent="0.25">
      <c r="A5560">
        <v>0.772254</v>
      </c>
      <c r="B5560">
        <v>0.59637600000000002</v>
      </c>
      <c r="C5560">
        <v>0.46055400000000002</v>
      </c>
      <c r="D5560">
        <v>0.27466299999999999</v>
      </c>
      <c r="E5560">
        <v>7.5439999999999993E-2</v>
      </c>
      <c r="F5560">
        <v>5558</v>
      </c>
      <c r="G5560">
        <v>33.226854314314778</v>
      </c>
    </row>
    <row r="5561" spans="1:7" x14ac:dyDescent="0.25">
      <c r="A5561">
        <v>0.77226300000000003</v>
      </c>
      <c r="B5561">
        <v>0.596391</v>
      </c>
      <c r="C5561">
        <v>0.46056999999999998</v>
      </c>
      <c r="D5561">
        <v>0.27467999999999998</v>
      </c>
      <c r="E5561">
        <v>7.5449000000000002E-2</v>
      </c>
      <c r="F5561">
        <v>5559</v>
      </c>
      <c r="G5561">
        <v>33.230956068609416</v>
      </c>
    </row>
    <row r="5562" spans="1:7" x14ac:dyDescent="0.25">
      <c r="A5562">
        <v>0.77228600000000003</v>
      </c>
      <c r="B5562">
        <v>0.59642499999999998</v>
      </c>
      <c r="C5562">
        <v>0.46061099999999999</v>
      </c>
      <c r="D5562">
        <v>0.27472000000000002</v>
      </c>
      <c r="E5562">
        <v>7.5470999999999996E-2</v>
      </c>
      <c r="F5562">
        <v>5560</v>
      </c>
      <c r="G5562">
        <v>33.240892638816526</v>
      </c>
    </row>
    <row r="5563" spans="1:7" x14ac:dyDescent="0.25">
      <c r="A5563">
        <v>0.77229000000000003</v>
      </c>
      <c r="B5563">
        <v>0.59643199999999996</v>
      </c>
      <c r="C5563">
        <v>0.460619</v>
      </c>
      <c r="D5563">
        <v>0.27472800000000003</v>
      </c>
      <c r="E5563">
        <v>7.5475E-2</v>
      </c>
      <c r="F5563">
        <v>5561</v>
      </c>
      <c r="G5563">
        <v>33.242788314606422</v>
      </c>
    </row>
    <row r="5564" spans="1:7" x14ac:dyDescent="0.25">
      <c r="A5564">
        <v>0.77232299999999998</v>
      </c>
      <c r="B5564">
        <v>0.59648299999999999</v>
      </c>
      <c r="C5564">
        <v>0.46067799999999998</v>
      </c>
      <c r="D5564">
        <v>0.27478599999999997</v>
      </c>
      <c r="E5564">
        <v>7.5508000000000006E-2</v>
      </c>
      <c r="F5564">
        <v>5562</v>
      </c>
      <c r="G5564">
        <v>33.257312010126874</v>
      </c>
    </row>
    <row r="5565" spans="1:7" x14ac:dyDescent="0.25">
      <c r="A5565">
        <v>0.77240900000000001</v>
      </c>
      <c r="B5565">
        <v>0.59661600000000004</v>
      </c>
      <c r="C5565">
        <v>0.46083099999999999</v>
      </c>
      <c r="D5565">
        <v>0.27493899999999999</v>
      </c>
      <c r="E5565">
        <v>7.5592000000000006E-2</v>
      </c>
      <c r="F5565">
        <v>5563</v>
      </c>
      <c r="G5565">
        <v>33.29516691562705</v>
      </c>
    </row>
    <row r="5566" spans="1:7" x14ac:dyDescent="0.25">
      <c r="A5566">
        <v>0.77241400000000004</v>
      </c>
      <c r="B5566">
        <v>0.59662400000000004</v>
      </c>
      <c r="C5566">
        <v>0.460841</v>
      </c>
      <c r="D5566">
        <v>0.27494800000000003</v>
      </c>
      <c r="E5566">
        <v>7.5596999999999998E-2</v>
      </c>
      <c r="F5566">
        <v>5564</v>
      </c>
      <c r="G5566">
        <v>33.297446605904248</v>
      </c>
    </row>
    <row r="5567" spans="1:7" x14ac:dyDescent="0.25">
      <c r="A5567">
        <v>0.77244800000000002</v>
      </c>
      <c r="B5567">
        <v>0.59667599999999998</v>
      </c>
      <c r="C5567">
        <v>0.46090199999999998</v>
      </c>
      <c r="D5567">
        <v>0.275009</v>
      </c>
      <c r="E5567">
        <v>7.5630000000000003E-2</v>
      </c>
      <c r="F5567">
        <v>5565</v>
      </c>
      <c r="G5567">
        <v>33.312454366804353</v>
      </c>
    </row>
    <row r="5568" spans="1:7" x14ac:dyDescent="0.25">
      <c r="A5568">
        <v>0.77251199999999998</v>
      </c>
      <c r="B5568">
        <v>0.59677500000000006</v>
      </c>
      <c r="C5568">
        <v>0.46101599999999998</v>
      </c>
      <c r="D5568">
        <v>0.27512300000000001</v>
      </c>
      <c r="E5568">
        <v>7.5692999999999996E-2</v>
      </c>
      <c r="F5568">
        <v>5566</v>
      </c>
      <c r="G5568">
        <v>33.340726123659039</v>
      </c>
    </row>
    <row r="5569" spans="1:7" x14ac:dyDescent="0.25">
      <c r="A5569">
        <v>0.77255799999999997</v>
      </c>
      <c r="B5569">
        <v>0.59684599999999999</v>
      </c>
      <c r="C5569">
        <v>0.46109800000000001</v>
      </c>
      <c r="D5569">
        <v>0.275204</v>
      </c>
      <c r="E5569">
        <v>7.5736999999999999E-2</v>
      </c>
      <c r="F5569">
        <v>5567</v>
      </c>
      <c r="G5569">
        <v>33.360925497162718</v>
      </c>
    </row>
    <row r="5570" spans="1:7" x14ac:dyDescent="0.25">
      <c r="A5570">
        <v>0.77258099999999996</v>
      </c>
      <c r="B5570">
        <v>0.59688099999999999</v>
      </c>
      <c r="C5570">
        <v>0.46113900000000002</v>
      </c>
      <c r="D5570">
        <v>0.27524500000000002</v>
      </c>
      <c r="E5570">
        <v>7.5759999999999994E-2</v>
      </c>
      <c r="F5570">
        <v>5568</v>
      </c>
      <c r="G5570">
        <v>33.370962723705475</v>
      </c>
    </row>
    <row r="5571" spans="1:7" x14ac:dyDescent="0.25">
      <c r="A5571">
        <v>0.77261899999999994</v>
      </c>
      <c r="B5571">
        <v>0.59694100000000005</v>
      </c>
      <c r="C5571">
        <v>0.46120800000000001</v>
      </c>
      <c r="D5571">
        <v>0.275314</v>
      </c>
      <c r="E5571">
        <v>7.5798000000000004E-2</v>
      </c>
      <c r="F5571">
        <v>5569</v>
      </c>
      <c r="G5571">
        <v>33.388037416670265</v>
      </c>
    </row>
    <row r="5572" spans="1:7" x14ac:dyDescent="0.25">
      <c r="A5572">
        <v>0.77268000000000003</v>
      </c>
      <c r="B5572">
        <v>0.59703499999999998</v>
      </c>
      <c r="C5572">
        <v>0.46131699999999998</v>
      </c>
      <c r="D5572">
        <v>0.275422</v>
      </c>
      <c r="E5572">
        <v>7.5856999999999994E-2</v>
      </c>
      <c r="F5572">
        <v>5570</v>
      </c>
      <c r="G5572">
        <v>33.415007410449846</v>
      </c>
    </row>
    <row r="5573" spans="1:7" x14ac:dyDescent="0.25">
      <c r="A5573">
        <v>0.77268000000000003</v>
      </c>
      <c r="B5573">
        <v>0.59703499999999998</v>
      </c>
      <c r="C5573">
        <v>0.46131699999999998</v>
      </c>
      <c r="D5573">
        <v>0.275422</v>
      </c>
      <c r="E5573">
        <v>7.5857999999999995E-2</v>
      </c>
      <c r="F5573">
        <v>5571</v>
      </c>
      <c r="G5573">
        <v>33.415109895254773</v>
      </c>
    </row>
    <row r="5574" spans="1:7" x14ac:dyDescent="0.25">
      <c r="A5574">
        <v>0.77269299999999996</v>
      </c>
      <c r="B5574">
        <v>0.597055</v>
      </c>
      <c r="C5574">
        <v>0.46133999999999997</v>
      </c>
      <c r="D5574">
        <v>0.275445</v>
      </c>
      <c r="E5574">
        <v>7.5870000000000007E-2</v>
      </c>
      <c r="F5574">
        <v>5572</v>
      </c>
      <c r="G5574">
        <v>33.420803218506883</v>
      </c>
    </row>
    <row r="5575" spans="1:7" x14ac:dyDescent="0.25">
      <c r="A5575">
        <v>0.77270399999999995</v>
      </c>
      <c r="B5575">
        <v>0.59707100000000002</v>
      </c>
      <c r="C5575">
        <v>0.46135900000000002</v>
      </c>
      <c r="D5575">
        <v>0.27546399999999999</v>
      </c>
      <c r="E5575">
        <v>7.5881000000000004E-2</v>
      </c>
      <c r="F5575">
        <v>5573</v>
      </c>
      <c r="G5575">
        <v>33.425522694466054</v>
      </c>
    </row>
    <row r="5576" spans="1:7" x14ac:dyDescent="0.25">
      <c r="A5576">
        <v>0.77270899999999998</v>
      </c>
      <c r="B5576">
        <v>0.59707900000000003</v>
      </c>
      <c r="C5576">
        <v>0.461368</v>
      </c>
      <c r="D5576">
        <v>0.27547300000000002</v>
      </c>
      <c r="E5576">
        <v>7.5885999999999995E-2</v>
      </c>
      <c r="F5576">
        <v>5574</v>
      </c>
      <c r="G5576">
        <v>33.427741155414566</v>
      </c>
    </row>
    <row r="5577" spans="1:7" x14ac:dyDescent="0.25">
      <c r="A5577">
        <v>0.77271000000000001</v>
      </c>
      <c r="B5577">
        <v>0.59708000000000006</v>
      </c>
      <c r="C5577">
        <v>0.46137</v>
      </c>
      <c r="D5577">
        <v>0.27547500000000003</v>
      </c>
      <c r="E5577">
        <v>7.5885999999999995E-2</v>
      </c>
      <c r="F5577">
        <v>5575</v>
      </c>
      <c r="G5577">
        <v>33.428093956785666</v>
      </c>
    </row>
    <row r="5578" spans="1:7" x14ac:dyDescent="0.25">
      <c r="A5578">
        <v>0.77272099999999999</v>
      </c>
      <c r="B5578">
        <v>0.59709800000000002</v>
      </c>
      <c r="C5578">
        <v>0.46139000000000002</v>
      </c>
      <c r="D5578">
        <v>0.27549499999999999</v>
      </c>
      <c r="E5578">
        <v>7.5897000000000006E-2</v>
      </c>
      <c r="F5578">
        <v>5576</v>
      </c>
      <c r="G5578">
        <v>33.433137250947496</v>
      </c>
    </row>
    <row r="5579" spans="1:7" x14ac:dyDescent="0.25">
      <c r="A5579">
        <v>0.77285000000000004</v>
      </c>
      <c r="B5579">
        <v>0.59729699999999997</v>
      </c>
      <c r="C5579">
        <v>0.461621</v>
      </c>
      <c r="D5579">
        <v>0.275725</v>
      </c>
      <c r="E5579">
        <v>7.6023999999999994E-2</v>
      </c>
      <c r="F5579">
        <v>5577</v>
      </c>
      <c r="G5579">
        <v>33.490333051307516</v>
      </c>
    </row>
    <row r="5580" spans="1:7" x14ac:dyDescent="0.25">
      <c r="A5580">
        <v>0.77285899999999996</v>
      </c>
      <c r="B5580">
        <v>0.59731100000000004</v>
      </c>
      <c r="C5580">
        <v>0.46163700000000002</v>
      </c>
      <c r="D5580">
        <v>0.27574100000000001</v>
      </c>
      <c r="E5580">
        <v>7.6033000000000003E-2</v>
      </c>
      <c r="F5580">
        <v>5578</v>
      </c>
      <c r="G5580">
        <v>33.494390000147867</v>
      </c>
    </row>
    <row r="5581" spans="1:7" x14ac:dyDescent="0.25">
      <c r="A5581">
        <v>0.77289799999999997</v>
      </c>
      <c r="B5581">
        <v>0.59737099999999999</v>
      </c>
      <c r="C5581">
        <v>0.46170600000000001</v>
      </c>
      <c r="D5581">
        <v>0.27581</v>
      </c>
      <c r="E5581">
        <v>7.6071E-2</v>
      </c>
      <c r="F5581">
        <v>5579</v>
      </c>
      <c r="G5581">
        <v>33.511563349964952</v>
      </c>
    </row>
    <row r="5582" spans="1:7" x14ac:dyDescent="0.25">
      <c r="A5582">
        <v>0.77293500000000004</v>
      </c>
      <c r="B5582">
        <v>0.59742899999999999</v>
      </c>
      <c r="C5582">
        <v>0.46177400000000002</v>
      </c>
      <c r="D5582">
        <v>0.27587699999999998</v>
      </c>
      <c r="E5582">
        <v>7.6107999999999995E-2</v>
      </c>
      <c r="F5582">
        <v>5580</v>
      </c>
      <c r="G5582">
        <v>33.528300095942697</v>
      </c>
    </row>
    <row r="5583" spans="1:7" x14ac:dyDescent="0.25">
      <c r="A5583">
        <v>0.77295999999999998</v>
      </c>
      <c r="B5583">
        <v>0.59746699999999997</v>
      </c>
      <c r="C5583">
        <v>0.46181800000000001</v>
      </c>
      <c r="D5583">
        <v>0.27592100000000003</v>
      </c>
      <c r="E5583">
        <v>7.6133000000000006E-2</v>
      </c>
      <c r="F5583">
        <v>5581</v>
      </c>
      <c r="G5583">
        <v>33.539433184000522</v>
      </c>
    </row>
    <row r="5584" spans="1:7" x14ac:dyDescent="0.25">
      <c r="A5584">
        <v>0.77297700000000003</v>
      </c>
      <c r="B5584">
        <v>0.59749399999999997</v>
      </c>
      <c r="C5584">
        <v>0.46184900000000001</v>
      </c>
      <c r="D5584">
        <v>0.27595199999999998</v>
      </c>
      <c r="E5584">
        <v>7.6148999999999994E-2</v>
      </c>
      <c r="F5584">
        <v>5582</v>
      </c>
      <c r="G5584">
        <v>33.547027791633077</v>
      </c>
    </row>
    <row r="5585" spans="1:7" x14ac:dyDescent="0.25">
      <c r="A5585">
        <v>0.77302499999999996</v>
      </c>
      <c r="B5585">
        <v>0.59756699999999996</v>
      </c>
      <c r="C5585">
        <v>0.46193400000000001</v>
      </c>
      <c r="D5585">
        <v>0.27603699999999998</v>
      </c>
      <c r="E5585">
        <v>7.6196E-2</v>
      </c>
      <c r="F5585">
        <v>5583</v>
      </c>
      <c r="G5585">
        <v>33.568188567916295</v>
      </c>
    </row>
    <row r="5586" spans="1:7" x14ac:dyDescent="0.25">
      <c r="A5586">
        <v>0.77304499999999998</v>
      </c>
      <c r="B5586">
        <v>0.59759899999999999</v>
      </c>
      <c r="C5586">
        <v>0.46197100000000002</v>
      </c>
      <c r="D5586">
        <v>0.27607399999999999</v>
      </c>
      <c r="E5586">
        <v>7.6216999999999993E-2</v>
      </c>
      <c r="F5586">
        <v>5584</v>
      </c>
      <c r="G5586">
        <v>33.577496543070914</v>
      </c>
    </row>
    <row r="5587" spans="1:7" x14ac:dyDescent="0.25">
      <c r="A5587">
        <v>0.77306399999999997</v>
      </c>
      <c r="B5587">
        <v>0.59762800000000005</v>
      </c>
      <c r="C5587">
        <v>0.46200400000000003</v>
      </c>
      <c r="D5587">
        <v>0.27610699999999999</v>
      </c>
      <c r="E5587">
        <v>7.6234999999999997E-2</v>
      </c>
      <c r="F5587">
        <v>5585</v>
      </c>
      <c r="G5587">
        <v>33.585660174476978</v>
      </c>
    </row>
    <row r="5588" spans="1:7" x14ac:dyDescent="0.25">
      <c r="A5588">
        <v>0.77309499999999998</v>
      </c>
      <c r="B5588">
        <v>0.59767700000000001</v>
      </c>
      <c r="C5588">
        <v>0.462061</v>
      </c>
      <c r="D5588">
        <v>0.27616299999999999</v>
      </c>
      <c r="E5588">
        <v>7.6266E-2</v>
      </c>
      <c r="F5588">
        <v>5586</v>
      </c>
      <c r="G5588">
        <v>33.59981100343655</v>
      </c>
    </row>
    <row r="5589" spans="1:7" x14ac:dyDescent="0.25">
      <c r="A5589">
        <v>0.77310199999999996</v>
      </c>
      <c r="B5589">
        <v>0.59768600000000005</v>
      </c>
      <c r="C5589">
        <v>0.46207199999999998</v>
      </c>
      <c r="D5589">
        <v>0.27617399999999998</v>
      </c>
      <c r="E5589">
        <v>7.6272000000000006E-2</v>
      </c>
      <c r="F5589">
        <v>5587</v>
      </c>
      <c r="G5589">
        <v>33.602577220314721</v>
      </c>
    </row>
    <row r="5590" spans="1:7" x14ac:dyDescent="0.25">
      <c r="A5590">
        <v>0.77314499999999997</v>
      </c>
      <c r="B5590">
        <v>0.59775299999999998</v>
      </c>
      <c r="C5590">
        <v>0.46215000000000001</v>
      </c>
      <c r="D5590">
        <v>0.27625100000000002</v>
      </c>
      <c r="E5590">
        <v>7.6314999999999994E-2</v>
      </c>
      <c r="F5590">
        <v>5588</v>
      </c>
      <c r="G5590">
        <v>33.621854583363685</v>
      </c>
    </row>
    <row r="5591" spans="1:7" x14ac:dyDescent="0.25">
      <c r="A5591">
        <v>0.77317800000000003</v>
      </c>
      <c r="B5591">
        <v>0.597804</v>
      </c>
      <c r="C5591">
        <v>0.46220800000000001</v>
      </c>
      <c r="D5591">
        <v>0.27631</v>
      </c>
      <c r="E5591">
        <v>7.6346999999999998E-2</v>
      </c>
      <c r="F5591">
        <v>5589</v>
      </c>
      <c r="G5591">
        <v>33.636507317541493</v>
      </c>
    </row>
    <row r="5592" spans="1:7" x14ac:dyDescent="0.25">
      <c r="A5592">
        <v>0.77322900000000006</v>
      </c>
      <c r="B5592">
        <v>0.59788300000000005</v>
      </c>
      <c r="C5592">
        <v>0.46229999999999999</v>
      </c>
      <c r="D5592">
        <v>0.27640100000000001</v>
      </c>
      <c r="E5592">
        <v>7.6397999999999994E-2</v>
      </c>
      <c r="F5592">
        <v>5590</v>
      </c>
      <c r="G5592">
        <v>33.659350358469077</v>
      </c>
    </row>
    <row r="5593" spans="1:7" x14ac:dyDescent="0.25">
      <c r="A5593">
        <v>0.77323399999999998</v>
      </c>
      <c r="B5593">
        <v>0.59789099999999995</v>
      </c>
      <c r="C5593">
        <v>0.46231</v>
      </c>
      <c r="D5593">
        <v>0.27641100000000002</v>
      </c>
      <c r="E5593">
        <v>7.6402999999999999E-2</v>
      </c>
      <c r="F5593">
        <v>5591</v>
      </c>
      <c r="G5593">
        <v>33.661927379852976</v>
      </c>
    </row>
    <row r="5594" spans="1:7" x14ac:dyDescent="0.25">
      <c r="A5594">
        <v>0.77324999999999999</v>
      </c>
      <c r="B5594">
        <v>0.59791499999999997</v>
      </c>
      <c r="C5594">
        <v>0.46233800000000003</v>
      </c>
      <c r="D5594">
        <v>0.27643899999999999</v>
      </c>
      <c r="E5594">
        <v>7.6419000000000001E-2</v>
      </c>
      <c r="F5594">
        <v>5592</v>
      </c>
      <c r="G5594">
        <v>33.668894155517712</v>
      </c>
    </row>
    <row r="5595" spans="1:7" x14ac:dyDescent="0.25">
      <c r="A5595">
        <v>0.77326799999999996</v>
      </c>
      <c r="B5595">
        <v>0.59794400000000003</v>
      </c>
      <c r="C5595">
        <v>0.46237099999999998</v>
      </c>
      <c r="D5595">
        <v>0.276472</v>
      </c>
      <c r="E5595">
        <v>7.6437000000000005E-2</v>
      </c>
      <c r="F5595">
        <v>5593</v>
      </c>
      <c r="G5595">
        <v>33.677116360320447</v>
      </c>
    </row>
    <row r="5596" spans="1:7" x14ac:dyDescent="0.25">
      <c r="A5596">
        <v>0.773289</v>
      </c>
      <c r="B5596">
        <v>0.59797500000000003</v>
      </c>
      <c r="C5596">
        <v>0.46240700000000001</v>
      </c>
      <c r="D5596">
        <v>0.27650799999999998</v>
      </c>
      <c r="E5596">
        <v>7.6456999999999997E-2</v>
      </c>
      <c r="F5596">
        <v>5594</v>
      </c>
      <c r="G5596">
        <v>33.686232981613642</v>
      </c>
    </row>
    <row r="5597" spans="1:7" x14ac:dyDescent="0.25">
      <c r="A5597">
        <v>0.77329300000000001</v>
      </c>
      <c r="B5597">
        <v>0.59798200000000001</v>
      </c>
      <c r="C5597">
        <v>0.46241500000000002</v>
      </c>
      <c r="D5597">
        <v>0.27651500000000001</v>
      </c>
      <c r="E5597">
        <v>7.6461000000000001E-2</v>
      </c>
      <c r="F5597">
        <v>5595</v>
      </c>
      <c r="G5597">
        <v>33.68802657230804</v>
      </c>
    </row>
    <row r="5598" spans="1:7" x14ac:dyDescent="0.25">
      <c r="A5598">
        <v>0.77329700000000001</v>
      </c>
      <c r="B5598">
        <v>0.59798799999999996</v>
      </c>
      <c r="C5598">
        <v>0.462422</v>
      </c>
      <c r="D5598">
        <v>0.27652300000000002</v>
      </c>
      <c r="E5598">
        <v>7.6465000000000005E-2</v>
      </c>
      <c r="F5598">
        <v>5596</v>
      </c>
      <c r="G5598">
        <v>33.689953163353074</v>
      </c>
    </row>
    <row r="5599" spans="1:7" x14ac:dyDescent="0.25">
      <c r="A5599">
        <v>0.77332199999999995</v>
      </c>
      <c r="B5599">
        <v>0.59802699999999998</v>
      </c>
      <c r="C5599">
        <v>0.46246799999999999</v>
      </c>
      <c r="D5599">
        <v>0.27656799999999998</v>
      </c>
      <c r="E5599">
        <v>7.6490000000000002E-2</v>
      </c>
      <c r="F5599">
        <v>5597</v>
      </c>
      <c r="G5599">
        <v>33.701332453521665</v>
      </c>
    </row>
    <row r="5600" spans="1:7" x14ac:dyDescent="0.25">
      <c r="A5600">
        <v>0.77332400000000001</v>
      </c>
      <c r="B5600">
        <v>0.59802900000000003</v>
      </c>
      <c r="C5600">
        <v>0.46246999999999999</v>
      </c>
      <c r="D5600">
        <v>0.27657100000000001</v>
      </c>
      <c r="E5600">
        <v>7.6491000000000003E-2</v>
      </c>
      <c r="F5600">
        <v>5598</v>
      </c>
      <c r="G5600">
        <v>33.701935106378585</v>
      </c>
    </row>
    <row r="5601" spans="1:7" x14ac:dyDescent="0.25">
      <c r="A5601">
        <v>0.77334899999999995</v>
      </c>
      <c r="B5601">
        <v>0.59806800000000004</v>
      </c>
      <c r="C5601">
        <v>0.46251500000000001</v>
      </c>
      <c r="D5601">
        <v>0.27661599999999997</v>
      </c>
      <c r="E5601">
        <v>7.6516000000000001E-2</v>
      </c>
      <c r="F5601">
        <v>5599</v>
      </c>
      <c r="G5601">
        <v>33.713159106500733</v>
      </c>
    </row>
    <row r="5602" spans="1:7" x14ac:dyDescent="0.25">
      <c r="A5602">
        <v>0.77335500000000001</v>
      </c>
      <c r="B5602">
        <v>0.59807699999999997</v>
      </c>
      <c r="C5602">
        <v>0.46252599999999999</v>
      </c>
      <c r="D5602">
        <v>0.27662599999999998</v>
      </c>
      <c r="E5602">
        <v>7.6522000000000007E-2</v>
      </c>
      <c r="F5602">
        <v>5600</v>
      </c>
      <c r="G5602">
        <v>33.715831095437245</v>
      </c>
    </row>
    <row r="5603" spans="1:7" x14ac:dyDescent="0.25">
      <c r="A5603">
        <v>0.77337699999999998</v>
      </c>
      <c r="B5603">
        <v>0.59811199999999998</v>
      </c>
      <c r="C5603">
        <v>0.46256599999999998</v>
      </c>
      <c r="D5603">
        <v>0.27666600000000002</v>
      </c>
      <c r="E5603">
        <v>7.6544000000000001E-2</v>
      </c>
      <c r="F5603">
        <v>5601</v>
      </c>
      <c r="G5603">
        <v>33.725893366557592</v>
      </c>
    </row>
    <row r="5604" spans="1:7" x14ac:dyDescent="0.25">
      <c r="A5604">
        <v>0.77343200000000001</v>
      </c>
      <c r="B5604">
        <v>0.59819800000000001</v>
      </c>
      <c r="C5604">
        <v>0.46266499999999999</v>
      </c>
      <c r="D5604">
        <v>0.27676499999999998</v>
      </c>
      <c r="E5604">
        <v>7.6599E-2</v>
      </c>
      <c r="F5604">
        <v>5602</v>
      </c>
      <c r="G5604">
        <v>33.750751474426188</v>
      </c>
    </row>
    <row r="5605" spans="1:7" x14ac:dyDescent="0.25">
      <c r="A5605">
        <v>0.773447</v>
      </c>
      <c r="B5605">
        <v>0.59821999999999997</v>
      </c>
      <c r="C5605">
        <v>0.46269100000000002</v>
      </c>
      <c r="D5605">
        <v>0.27679100000000001</v>
      </c>
      <c r="E5605">
        <v>7.6613000000000001E-2</v>
      </c>
      <c r="F5605">
        <v>5603</v>
      </c>
      <c r="G5605">
        <v>33.757268217126885</v>
      </c>
    </row>
    <row r="5606" spans="1:7" x14ac:dyDescent="0.25">
      <c r="A5606">
        <v>0.77345600000000003</v>
      </c>
      <c r="B5606">
        <v>0.59823499999999996</v>
      </c>
      <c r="C5606">
        <v>0.46270800000000001</v>
      </c>
      <c r="D5606">
        <v>0.276808</v>
      </c>
      <c r="E5606">
        <v>7.6622999999999997E-2</v>
      </c>
      <c r="F5606">
        <v>5604</v>
      </c>
      <c r="G5606">
        <v>33.761514867316428</v>
      </c>
    </row>
    <row r="5607" spans="1:7" x14ac:dyDescent="0.25">
      <c r="A5607">
        <v>0.773505</v>
      </c>
      <c r="B5607">
        <v>0.59830899999999998</v>
      </c>
      <c r="C5607">
        <v>0.46279500000000001</v>
      </c>
      <c r="D5607">
        <v>0.276895</v>
      </c>
      <c r="E5607">
        <v>7.6671000000000003E-2</v>
      </c>
      <c r="F5607">
        <v>5605</v>
      </c>
      <c r="G5607">
        <v>33.78323303311889</v>
      </c>
    </row>
    <row r="5608" spans="1:7" x14ac:dyDescent="0.25">
      <c r="A5608">
        <v>0.77353000000000005</v>
      </c>
      <c r="B5608">
        <v>0.59834900000000002</v>
      </c>
      <c r="C5608">
        <v>0.462841</v>
      </c>
      <c r="D5608">
        <v>0.27694000000000002</v>
      </c>
      <c r="E5608">
        <v>7.6696E-2</v>
      </c>
      <c r="F5608">
        <v>5606</v>
      </c>
      <c r="G5608">
        <v>33.794703402850686</v>
      </c>
    </row>
    <row r="5609" spans="1:7" x14ac:dyDescent="0.25">
      <c r="A5609">
        <v>0.77353099999999997</v>
      </c>
      <c r="B5609">
        <v>0.59835000000000005</v>
      </c>
      <c r="C5609">
        <v>0.46284199999999998</v>
      </c>
      <c r="D5609">
        <v>0.27694099999999999</v>
      </c>
      <c r="E5609">
        <v>7.6697000000000001E-2</v>
      </c>
      <c r="F5609">
        <v>5607</v>
      </c>
      <c r="G5609">
        <v>33.794998376969545</v>
      </c>
    </row>
    <row r="5610" spans="1:7" x14ac:dyDescent="0.25">
      <c r="A5610">
        <v>0.77355200000000002</v>
      </c>
      <c r="B5610">
        <v>0.598383</v>
      </c>
      <c r="C5610">
        <v>0.46288000000000001</v>
      </c>
      <c r="D5610">
        <v>0.27698</v>
      </c>
      <c r="E5610">
        <v>7.6717999999999995E-2</v>
      </c>
      <c r="F5610">
        <v>5608</v>
      </c>
      <c r="G5610">
        <v>33.804597094439849</v>
      </c>
    </row>
    <row r="5611" spans="1:7" x14ac:dyDescent="0.25">
      <c r="A5611">
        <v>0.77356599999999998</v>
      </c>
      <c r="B5611">
        <v>0.59840499999999996</v>
      </c>
      <c r="C5611">
        <v>0.46290599999999998</v>
      </c>
      <c r="D5611">
        <v>0.277005</v>
      </c>
      <c r="E5611">
        <v>7.6731999999999995E-2</v>
      </c>
      <c r="F5611">
        <v>5609</v>
      </c>
      <c r="G5611">
        <v>33.811108812108507</v>
      </c>
    </row>
    <row r="5612" spans="1:7" x14ac:dyDescent="0.25">
      <c r="A5612">
        <v>0.773586</v>
      </c>
      <c r="B5612">
        <v>0.59843599999999997</v>
      </c>
      <c r="C5612">
        <v>0.46294099999999999</v>
      </c>
      <c r="D5612">
        <v>0.27704099999999998</v>
      </c>
      <c r="E5612">
        <v>7.6752000000000001E-2</v>
      </c>
      <c r="F5612">
        <v>5610</v>
      </c>
      <c r="G5612">
        <v>33.819978735835839</v>
      </c>
    </row>
    <row r="5613" spans="1:7" x14ac:dyDescent="0.25">
      <c r="A5613">
        <v>0.77359299999999998</v>
      </c>
      <c r="B5613">
        <v>0.59844600000000003</v>
      </c>
      <c r="C5613">
        <v>0.462953</v>
      </c>
      <c r="D5613">
        <v>0.27705200000000002</v>
      </c>
      <c r="E5613">
        <v>7.6758000000000007E-2</v>
      </c>
      <c r="F5613">
        <v>5611</v>
      </c>
      <c r="G5613">
        <v>33.822936976186384</v>
      </c>
    </row>
    <row r="5614" spans="1:7" x14ac:dyDescent="0.25">
      <c r="A5614">
        <v>0.77360499999999999</v>
      </c>
      <c r="B5614">
        <v>0.598464</v>
      </c>
      <c r="C5614">
        <v>0.46297500000000003</v>
      </c>
      <c r="D5614">
        <v>0.27707399999999999</v>
      </c>
      <c r="E5614">
        <v>7.6770000000000005E-2</v>
      </c>
      <c r="F5614">
        <v>5612</v>
      </c>
      <c r="G5614">
        <v>33.828320387786647</v>
      </c>
    </row>
    <row r="5615" spans="1:7" x14ac:dyDescent="0.25">
      <c r="A5615">
        <v>0.77360700000000004</v>
      </c>
      <c r="B5615">
        <v>0.598468</v>
      </c>
      <c r="C5615">
        <v>0.46297899999999997</v>
      </c>
      <c r="D5615">
        <v>0.27707799999999999</v>
      </c>
      <c r="E5615">
        <v>7.6772000000000007E-2</v>
      </c>
      <c r="F5615">
        <v>5613</v>
      </c>
      <c r="G5615">
        <v>33.829459859935682</v>
      </c>
    </row>
    <row r="5616" spans="1:7" x14ac:dyDescent="0.25">
      <c r="A5616">
        <v>0.773644</v>
      </c>
      <c r="B5616">
        <v>0.59852499999999997</v>
      </c>
      <c r="C5616">
        <v>0.46304499999999998</v>
      </c>
      <c r="D5616">
        <v>0.277144</v>
      </c>
      <c r="E5616">
        <v>7.6809000000000002E-2</v>
      </c>
      <c r="F5616">
        <v>5614</v>
      </c>
      <c r="G5616">
        <v>33.845957151185445</v>
      </c>
    </row>
    <row r="5617" spans="1:7" x14ac:dyDescent="0.25">
      <c r="A5617">
        <v>0.77364699999999997</v>
      </c>
      <c r="B5617">
        <v>0.59853000000000001</v>
      </c>
      <c r="C5617">
        <v>0.46305200000000002</v>
      </c>
      <c r="D5617">
        <v>0.27715000000000001</v>
      </c>
      <c r="E5617">
        <v>7.6812000000000005E-2</v>
      </c>
      <c r="F5617">
        <v>5615</v>
      </c>
      <c r="G5617">
        <v>33.847625370433782</v>
      </c>
    </row>
    <row r="5618" spans="1:7" x14ac:dyDescent="0.25">
      <c r="A5618">
        <v>0.77366100000000004</v>
      </c>
      <c r="B5618">
        <v>0.59855100000000006</v>
      </c>
      <c r="C5618">
        <v>0.46307599999999999</v>
      </c>
      <c r="D5618">
        <v>0.277175</v>
      </c>
      <c r="E5618">
        <v>7.6826000000000005E-2</v>
      </c>
      <c r="F5618">
        <v>5616</v>
      </c>
      <c r="G5618">
        <v>33.853698283024812</v>
      </c>
    </row>
    <row r="5619" spans="1:7" x14ac:dyDescent="0.25">
      <c r="A5619">
        <v>0.77366999999999997</v>
      </c>
      <c r="B5619">
        <v>0.59856500000000001</v>
      </c>
      <c r="C5619">
        <v>0.463092</v>
      </c>
      <c r="D5619">
        <v>0.27719100000000002</v>
      </c>
      <c r="E5619">
        <v>7.6835000000000001E-2</v>
      </c>
      <c r="F5619">
        <v>5617</v>
      </c>
      <c r="G5619">
        <v>33.85776498572357</v>
      </c>
    </row>
    <row r="5620" spans="1:7" x14ac:dyDescent="0.25">
      <c r="A5620">
        <v>0.77369100000000002</v>
      </c>
      <c r="B5620">
        <v>0.59859799999999996</v>
      </c>
      <c r="C5620">
        <v>0.46312999999999999</v>
      </c>
      <c r="D5620">
        <v>0.27722799999999997</v>
      </c>
      <c r="E5620">
        <v>7.6855999999999994E-2</v>
      </c>
      <c r="F5620">
        <v>5618</v>
      </c>
      <c r="G5620">
        <v>33.867284133217986</v>
      </c>
    </row>
    <row r="5621" spans="1:7" x14ac:dyDescent="0.25">
      <c r="A5621">
        <v>0.77370499999999998</v>
      </c>
      <c r="B5621">
        <v>0.59862000000000004</v>
      </c>
      <c r="C5621">
        <v>0.46315600000000001</v>
      </c>
      <c r="D5621">
        <v>0.277254</v>
      </c>
      <c r="E5621">
        <v>7.6869999999999994E-2</v>
      </c>
      <c r="F5621">
        <v>5619</v>
      </c>
      <c r="G5621">
        <v>33.873822899454183</v>
      </c>
    </row>
    <row r="5622" spans="1:7" x14ac:dyDescent="0.25">
      <c r="A5622">
        <v>0.77371199999999996</v>
      </c>
      <c r="B5622">
        <v>0.59863100000000002</v>
      </c>
      <c r="C5622">
        <v>0.46316800000000002</v>
      </c>
      <c r="D5622">
        <v>0.27726699999999999</v>
      </c>
      <c r="E5622">
        <v>7.6877000000000001E-2</v>
      </c>
      <c r="F5622">
        <v>5620</v>
      </c>
      <c r="G5622">
        <v>33.876896163495537</v>
      </c>
    </row>
    <row r="5623" spans="1:7" x14ac:dyDescent="0.25">
      <c r="A5623">
        <v>0.77371699999999999</v>
      </c>
      <c r="B5623">
        <v>0.598638</v>
      </c>
      <c r="C5623">
        <v>0.46317599999999998</v>
      </c>
      <c r="D5623">
        <v>0.27727499999999999</v>
      </c>
      <c r="E5623">
        <v>7.6881000000000005E-2</v>
      </c>
      <c r="F5623">
        <v>5621</v>
      </c>
      <c r="G5623">
        <v>33.878993118465118</v>
      </c>
    </row>
    <row r="5624" spans="1:7" x14ac:dyDescent="0.25">
      <c r="A5624">
        <v>0.77374399999999999</v>
      </c>
      <c r="B5624">
        <v>0.59867999999999999</v>
      </c>
      <c r="C5624">
        <v>0.46322600000000003</v>
      </c>
      <c r="D5624">
        <v>0.27732400000000001</v>
      </c>
      <c r="E5624">
        <v>7.6909000000000005E-2</v>
      </c>
      <c r="F5624">
        <v>5622</v>
      </c>
      <c r="G5624">
        <v>33.891421762252371</v>
      </c>
    </row>
    <row r="5625" spans="1:7" x14ac:dyDescent="0.25">
      <c r="A5625">
        <v>0.77376400000000001</v>
      </c>
      <c r="B5625">
        <v>0.59871099999999999</v>
      </c>
      <c r="C5625">
        <v>0.46326200000000001</v>
      </c>
      <c r="D5625">
        <v>0.27736</v>
      </c>
      <c r="E5625">
        <v>7.6928999999999997E-2</v>
      </c>
      <c r="F5625">
        <v>5623</v>
      </c>
      <c r="G5625">
        <v>33.900459449297124</v>
      </c>
    </row>
    <row r="5626" spans="1:7" x14ac:dyDescent="0.25">
      <c r="A5626">
        <v>0.77378199999999997</v>
      </c>
      <c r="B5626">
        <v>0.59873900000000002</v>
      </c>
      <c r="C5626">
        <v>0.46329399999999998</v>
      </c>
      <c r="D5626">
        <v>0.27739200000000003</v>
      </c>
      <c r="E5626">
        <v>7.6946000000000001E-2</v>
      </c>
      <c r="F5626">
        <v>5624</v>
      </c>
      <c r="G5626">
        <v>33.908594006573999</v>
      </c>
    </row>
    <row r="5627" spans="1:7" x14ac:dyDescent="0.25">
      <c r="A5627">
        <v>0.77381599999999995</v>
      </c>
      <c r="B5627">
        <v>0.59879199999999999</v>
      </c>
      <c r="C5627">
        <v>0.46335500000000002</v>
      </c>
      <c r="D5627">
        <v>0.27745300000000001</v>
      </c>
      <c r="E5627">
        <v>7.6980000000000007E-2</v>
      </c>
      <c r="F5627">
        <v>5625</v>
      </c>
      <c r="G5627">
        <v>33.923962572151922</v>
      </c>
    </row>
    <row r="5628" spans="1:7" x14ac:dyDescent="0.25">
      <c r="A5628">
        <v>0.77383199999999996</v>
      </c>
      <c r="B5628">
        <v>0.59881600000000001</v>
      </c>
      <c r="C5628">
        <v>0.46338299999999999</v>
      </c>
      <c r="D5628">
        <v>0.27748099999999998</v>
      </c>
      <c r="E5628">
        <v>7.6995999999999995E-2</v>
      </c>
      <c r="F5628">
        <v>5626</v>
      </c>
      <c r="G5628">
        <v>33.930957418453985</v>
      </c>
    </row>
    <row r="5629" spans="1:7" x14ac:dyDescent="0.25">
      <c r="A5629">
        <v>0.77384200000000003</v>
      </c>
      <c r="B5629">
        <v>0.598831</v>
      </c>
      <c r="C5629">
        <v>0.46339999999999998</v>
      </c>
      <c r="D5629">
        <v>0.27749800000000002</v>
      </c>
      <c r="E5629">
        <v>7.7005000000000004E-2</v>
      </c>
      <c r="F5629">
        <v>5627</v>
      </c>
      <c r="G5629">
        <v>33.935356645288635</v>
      </c>
    </row>
    <row r="5630" spans="1:7" x14ac:dyDescent="0.25">
      <c r="A5630">
        <v>0.77384799999999998</v>
      </c>
      <c r="B5630">
        <v>0.59884000000000004</v>
      </c>
      <c r="C5630">
        <v>0.46341100000000002</v>
      </c>
      <c r="D5630">
        <v>0.27750900000000001</v>
      </c>
      <c r="E5630">
        <v>7.7010999999999996E-2</v>
      </c>
      <c r="F5630">
        <v>5628</v>
      </c>
      <c r="G5630">
        <v>33.938110794691056</v>
      </c>
    </row>
    <row r="5631" spans="1:7" x14ac:dyDescent="0.25">
      <c r="A5631">
        <v>0.77385199999999998</v>
      </c>
      <c r="B5631">
        <v>0.59884800000000005</v>
      </c>
      <c r="C5631">
        <v>0.46342</v>
      </c>
      <c r="D5631">
        <v>0.27751799999999999</v>
      </c>
      <c r="E5631">
        <v>7.7016000000000001E-2</v>
      </c>
      <c r="F5631">
        <v>5629</v>
      </c>
      <c r="G5631">
        <v>33.940329672186643</v>
      </c>
    </row>
    <row r="5632" spans="1:7" x14ac:dyDescent="0.25">
      <c r="A5632">
        <v>0.77385899999999996</v>
      </c>
      <c r="B5632">
        <v>0.59885699999999997</v>
      </c>
      <c r="C5632">
        <v>0.46343099999999998</v>
      </c>
      <c r="D5632">
        <v>0.27752900000000003</v>
      </c>
      <c r="E5632">
        <v>7.7021999999999993E-2</v>
      </c>
      <c r="F5632">
        <v>5630</v>
      </c>
      <c r="G5632">
        <v>33.943137773982905</v>
      </c>
    </row>
    <row r="5633" spans="1:7" x14ac:dyDescent="0.25">
      <c r="A5633">
        <v>0.77386200000000005</v>
      </c>
      <c r="B5633">
        <v>0.59886300000000003</v>
      </c>
      <c r="C5633">
        <v>0.46343800000000002</v>
      </c>
      <c r="D5633">
        <v>0.277536</v>
      </c>
      <c r="E5633">
        <v>7.7025999999999997E-2</v>
      </c>
      <c r="F5633">
        <v>5631</v>
      </c>
      <c r="G5633">
        <v>33.944854917263889</v>
      </c>
    </row>
    <row r="5634" spans="1:7" x14ac:dyDescent="0.25">
      <c r="A5634">
        <v>0.77386900000000003</v>
      </c>
      <c r="B5634">
        <v>0.59887299999999999</v>
      </c>
      <c r="C5634">
        <v>0.463449</v>
      </c>
      <c r="D5634">
        <v>0.27754699999999999</v>
      </c>
      <c r="E5634">
        <v>7.7032000000000003E-2</v>
      </c>
      <c r="F5634">
        <v>5632</v>
      </c>
      <c r="G5634">
        <v>33.947641483175111</v>
      </c>
    </row>
    <row r="5635" spans="1:7" x14ac:dyDescent="0.25">
      <c r="A5635">
        <v>0.77391600000000005</v>
      </c>
      <c r="B5635">
        <v>0.59894599999999998</v>
      </c>
      <c r="C5635">
        <v>0.463534</v>
      </c>
      <c r="D5635">
        <v>0.27763199999999999</v>
      </c>
      <c r="E5635">
        <v>7.7078999999999995E-2</v>
      </c>
      <c r="F5635">
        <v>5633</v>
      </c>
      <c r="G5635">
        <v>33.969115923366672</v>
      </c>
    </row>
    <row r="5636" spans="1:7" x14ac:dyDescent="0.25">
      <c r="A5636">
        <v>0.77392099999999997</v>
      </c>
      <c r="B5636">
        <v>0.59895399999999999</v>
      </c>
      <c r="C5636">
        <v>0.46354299999999998</v>
      </c>
      <c r="D5636">
        <v>0.27764100000000003</v>
      </c>
      <c r="E5636">
        <v>7.7084E-2</v>
      </c>
      <c r="F5636">
        <v>5634</v>
      </c>
      <c r="G5636">
        <v>33.971336028962639</v>
      </c>
    </row>
    <row r="5637" spans="1:7" x14ac:dyDescent="0.25">
      <c r="A5637">
        <v>0.77401799999999998</v>
      </c>
      <c r="B5637">
        <v>0.59910399999999997</v>
      </c>
      <c r="C5637">
        <v>0.46371800000000002</v>
      </c>
      <c r="D5637">
        <v>0.27781499999999998</v>
      </c>
      <c r="E5637">
        <v>7.7181E-2</v>
      </c>
      <c r="F5637">
        <v>5635</v>
      </c>
      <c r="G5637">
        <v>34.01558924884354</v>
      </c>
    </row>
    <row r="5638" spans="1:7" x14ac:dyDescent="0.25">
      <c r="A5638">
        <v>0.77404099999999998</v>
      </c>
      <c r="B5638">
        <v>0.59914000000000001</v>
      </c>
      <c r="C5638">
        <v>0.46375899999999998</v>
      </c>
      <c r="D5638">
        <v>0.27785700000000002</v>
      </c>
      <c r="E5638">
        <v>7.7203999999999995E-2</v>
      </c>
      <c r="F5638">
        <v>5636</v>
      </c>
      <c r="G5638">
        <v>34.026007387512387</v>
      </c>
    </row>
    <row r="5639" spans="1:7" x14ac:dyDescent="0.25">
      <c r="A5639">
        <v>0.77405400000000002</v>
      </c>
      <c r="B5639">
        <v>0.599159</v>
      </c>
      <c r="C5639">
        <v>0.46378200000000003</v>
      </c>
      <c r="D5639">
        <v>0.27787899999999999</v>
      </c>
      <c r="E5639">
        <v>7.7216999999999994E-2</v>
      </c>
      <c r="F5639">
        <v>5637</v>
      </c>
      <c r="G5639">
        <v>34.031730251300409</v>
      </c>
    </row>
    <row r="5640" spans="1:7" x14ac:dyDescent="0.25">
      <c r="A5640">
        <v>0.774057</v>
      </c>
      <c r="B5640">
        <v>0.59916400000000003</v>
      </c>
      <c r="C5640">
        <v>0.463787</v>
      </c>
      <c r="D5640">
        <v>0.27788499999999999</v>
      </c>
      <c r="E5640">
        <v>7.7219999999999997E-2</v>
      </c>
      <c r="F5640">
        <v>5638</v>
      </c>
      <c r="G5640">
        <v>34.033152728229247</v>
      </c>
    </row>
    <row r="5641" spans="1:7" x14ac:dyDescent="0.25">
      <c r="A5641">
        <v>0.77406600000000003</v>
      </c>
      <c r="B5641">
        <v>0.59917699999999996</v>
      </c>
      <c r="C5641">
        <v>0.46380300000000002</v>
      </c>
      <c r="D5641">
        <v>0.27789999999999998</v>
      </c>
      <c r="E5641">
        <v>7.7228000000000005E-2</v>
      </c>
      <c r="F5641">
        <v>5639</v>
      </c>
      <c r="G5641">
        <v>34.037042778918092</v>
      </c>
    </row>
    <row r="5642" spans="1:7" x14ac:dyDescent="0.25">
      <c r="A5642">
        <v>0.77410199999999996</v>
      </c>
      <c r="B5642">
        <v>0.59923400000000004</v>
      </c>
      <c r="C5642">
        <v>0.46386899999999998</v>
      </c>
      <c r="D5642">
        <v>0.27796599999999999</v>
      </c>
      <c r="E5642">
        <v>7.7265E-2</v>
      </c>
      <c r="F5642">
        <v>5640</v>
      </c>
      <c r="G5642">
        <v>34.053790859616569</v>
      </c>
    </row>
    <row r="5643" spans="1:7" x14ac:dyDescent="0.25">
      <c r="A5643">
        <v>0.774142</v>
      </c>
      <c r="B5643">
        <v>0.59929600000000005</v>
      </c>
      <c r="C5643">
        <v>0.46394099999999999</v>
      </c>
      <c r="D5643">
        <v>0.27803800000000001</v>
      </c>
      <c r="E5643">
        <v>7.7304999999999999E-2</v>
      </c>
      <c r="F5643">
        <v>5641</v>
      </c>
      <c r="G5643">
        <v>34.071962243924894</v>
      </c>
    </row>
    <row r="5644" spans="1:7" x14ac:dyDescent="0.25">
      <c r="A5644">
        <v>0.77416300000000005</v>
      </c>
      <c r="B5644">
        <v>0.59932799999999997</v>
      </c>
      <c r="C5644">
        <v>0.463978</v>
      </c>
      <c r="D5644">
        <v>0.27807500000000002</v>
      </c>
      <c r="E5644">
        <v>7.7326000000000006E-2</v>
      </c>
      <c r="F5644">
        <v>5642</v>
      </c>
      <c r="G5644">
        <v>34.081410244612378</v>
      </c>
    </row>
    <row r="5645" spans="1:7" x14ac:dyDescent="0.25">
      <c r="A5645">
        <v>0.77423500000000001</v>
      </c>
      <c r="B5645">
        <v>0.599441</v>
      </c>
      <c r="C5645">
        <v>0.46410800000000002</v>
      </c>
      <c r="D5645">
        <v>0.27820499999999998</v>
      </c>
      <c r="E5645">
        <v>7.7397999999999995E-2</v>
      </c>
      <c r="F5645">
        <v>5643</v>
      </c>
      <c r="G5645">
        <v>34.114465157926574</v>
      </c>
    </row>
    <row r="5646" spans="1:7" x14ac:dyDescent="0.25">
      <c r="A5646">
        <v>0.77424999999999999</v>
      </c>
      <c r="B5646">
        <v>0.59946200000000005</v>
      </c>
      <c r="C5646">
        <v>0.46413300000000002</v>
      </c>
      <c r="D5646">
        <v>0.27823100000000001</v>
      </c>
      <c r="E5646">
        <v>7.7411999999999995E-2</v>
      </c>
      <c r="F5646">
        <v>5644</v>
      </c>
      <c r="G5646">
        <v>34.120867965659912</v>
      </c>
    </row>
    <row r="5647" spans="1:7" x14ac:dyDescent="0.25">
      <c r="A5647">
        <v>0.77429199999999998</v>
      </c>
      <c r="B5647">
        <v>0.59952799999999995</v>
      </c>
      <c r="C5647">
        <v>0.46420899999999998</v>
      </c>
      <c r="D5647">
        <v>0.278306</v>
      </c>
      <c r="E5647">
        <v>7.7453999999999995E-2</v>
      </c>
      <c r="F5647">
        <v>5645</v>
      </c>
      <c r="G5647">
        <v>34.140123021268138</v>
      </c>
    </row>
    <row r="5648" spans="1:7" x14ac:dyDescent="0.25">
      <c r="A5648">
        <v>0.77439999999999998</v>
      </c>
      <c r="B5648">
        <v>0.59969499999999998</v>
      </c>
      <c r="C5648">
        <v>0.46440399999999998</v>
      </c>
      <c r="D5648">
        <v>0.278501</v>
      </c>
      <c r="E5648">
        <v>7.7562999999999993E-2</v>
      </c>
      <c r="F5648">
        <v>5646</v>
      </c>
      <c r="G5648">
        <v>34.189614742009788</v>
      </c>
    </row>
    <row r="5649" spans="1:7" x14ac:dyDescent="0.25">
      <c r="A5649">
        <v>0.77442100000000003</v>
      </c>
      <c r="B5649">
        <v>0.59972800000000004</v>
      </c>
      <c r="C5649">
        <v>0.46444200000000002</v>
      </c>
      <c r="D5649">
        <v>0.27853899999999998</v>
      </c>
      <c r="E5649">
        <v>7.7584E-2</v>
      </c>
      <c r="F5649">
        <v>5647</v>
      </c>
      <c r="G5649">
        <v>34.199370530031374</v>
      </c>
    </row>
    <row r="5650" spans="1:7" x14ac:dyDescent="0.25">
      <c r="A5650">
        <v>0.77442699999999998</v>
      </c>
      <c r="B5650">
        <v>0.59973699999999996</v>
      </c>
      <c r="C5650">
        <v>0.464453</v>
      </c>
      <c r="D5650">
        <v>0.27855000000000002</v>
      </c>
      <c r="E5650">
        <v>7.7590000000000006E-2</v>
      </c>
      <c r="F5650">
        <v>5648</v>
      </c>
      <c r="G5650">
        <v>34.20203568140159</v>
      </c>
    </row>
    <row r="5651" spans="1:7" x14ac:dyDescent="0.25">
      <c r="A5651">
        <v>0.77444199999999996</v>
      </c>
      <c r="B5651">
        <v>0.59976099999999999</v>
      </c>
      <c r="C5651">
        <v>0.46448</v>
      </c>
      <c r="D5651">
        <v>0.27857700000000002</v>
      </c>
      <c r="E5651">
        <v>7.7604999999999993E-2</v>
      </c>
      <c r="F5651">
        <v>5649</v>
      </c>
      <c r="G5651">
        <v>34.209072196860006</v>
      </c>
    </row>
    <row r="5652" spans="1:7" x14ac:dyDescent="0.25">
      <c r="A5652">
        <v>0.77445299999999995</v>
      </c>
      <c r="B5652">
        <v>0.59977800000000003</v>
      </c>
      <c r="C5652">
        <v>0.46450000000000002</v>
      </c>
      <c r="D5652">
        <v>0.27859699999999998</v>
      </c>
      <c r="E5652">
        <v>7.7616000000000004E-2</v>
      </c>
      <c r="F5652">
        <v>5650</v>
      </c>
      <c r="G5652">
        <v>34.214060742660273</v>
      </c>
    </row>
    <row r="5653" spans="1:7" x14ac:dyDescent="0.25">
      <c r="A5653">
        <v>0.77452399999999999</v>
      </c>
      <c r="B5653">
        <v>0.59988699999999995</v>
      </c>
      <c r="C5653">
        <v>0.46462700000000001</v>
      </c>
      <c r="D5653">
        <v>0.27872400000000003</v>
      </c>
      <c r="E5653">
        <v>7.7687000000000006E-2</v>
      </c>
      <c r="F5653">
        <v>5651</v>
      </c>
      <c r="G5653">
        <v>34.246384049174452</v>
      </c>
    </row>
    <row r="5654" spans="1:7" x14ac:dyDescent="0.25">
      <c r="A5654">
        <v>0.77456700000000001</v>
      </c>
      <c r="B5654">
        <v>0.59995399999999999</v>
      </c>
      <c r="C5654">
        <v>0.46470400000000001</v>
      </c>
      <c r="D5654">
        <v>0.27880100000000002</v>
      </c>
      <c r="E5654">
        <v>7.7729999999999994E-2</v>
      </c>
      <c r="F5654">
        <v>5652</v>
      </c>
      <c r="G5654">
        <v>34.266153276280015</v>
      </c>
    </row>
    <row r="5655" spans="1:7" x14ac:dyDescent="0.25">
      <c r="A5655">
        <v>0.77458400000000005</v>
      </c>
      <c r="B5655">
        <v>0.59998099999999999</v>
      </c>
      <c r="C5655">
        <v>0.46473599999999998</v>
      </c>
      <c r="D5655">
        <v>0.278833</v>
      </c>
      <c r="E5655">
        <v>7.7747999999999998E-2</v>
      </c>
      <c r="F5655">
        <v>5653</v>
      </c>
      <c r="G5655">
        <v>34.274149181197608</v>
      </c>
    </row>
    <row r="5656" spans="1:7" x14ac:dyDescent="0.25">
      <c r="A5656">
        <v>0.77460200000000001</v>
      </c>
      <c r="B5656">
        <v>0.60000900000000001</v>
      </c>
      <c r="C5656">
        <v>0.46476800000000001</v>
      </c>
      <c r="D5656">
        <v>0.27886499999999997</v>
      </c>
      <c r="E5656">
        <v>7.7766000000000002E-2</v>
      </c>
      <c r="F5656">
        <v>5654</v>
      </c>
      <c r="G5656">
        <v>34.282402558392178</v>
      </c>
    </row>
    <row r="5657" spans="1:7" x14ac:dyDescent="0.25">
      <c r="A5657">
        <v>0.77460899999999999</v>
      </c>
      <c r="B5657">
        <v>0.60002</v>
      </c>
      <c r="C5657">
        <v>0.464781</v>
      </c>
      <c r="D5657">
        <v>0.27887800000000001</v>
      </c>
      <c r="E5657">
        <v>7.7772999999999995E-2</v>
      </c>
      <c r="F5657">
        <v>5655</v>
      </c>
      <c r="G5657">
        <v>34.285647694311436</v>
      </c>
    </row>
    <row r="5658" spans="1:7" x14ac:dyDescent="0.25">
      <c r="A5658">
        <v>0.77465799999999996</v>
      </c>
      <c r="B5658">
        <v>0.60009500000000005</v>
      </c>
      <c r="C5658">
        <v>0.464868</v>
      </c>
      <c r="D5658">
        <v>0.27896500000000002</v>
      </c>
      <c r="E5658">
        <v>7.7822000000000002E-2</v>
      </c>
      <c r="F5658">
        <v>5656</v>
      </c>
      <c r="G5658">
        <v>34.308019334419349</v>
      </c>
    </row>
    <row r="5659" spans="1:7" x14ac:dyDescent="0.25">
      <c r="A5659">
        <v>0.77466000000000002</v>
      </c>
      <c r="B5659">
        <v>0.60009800000000002</v>
      </c>
      <c r="C5659">
        <v>0.46487099999999998</v>
      </c>
      <c r="D5659">
        <v>0.27896799999999999</v>
      </c>
      <c r="E5659">
        <v>7.7823000000000003E-2</v>
      </c>
      <c r="F5659">
        <v>5657</v>
      </c>
      <c r="G5659">
        <v>34.308792214682903</v>
      </c>
    </row>
    <row r="5660" spans="1:7" x14ac:dyDescent="0.25">
      <c r="A5660">
        <v>0.77467900000000001</v>
      </c>
      <c r="B5660">
        <v>0.60012799999999999</v>
      </c>
      <c r="C5660">
        <v>0.46490700000000001</v>
      </c>
      <c r="D5660">
        <v>0.27900399999999997</v>
      </c>
      <c r="E5660">
        <v>7.7842999999999996E-2</v>
      </c>
      <c r="F5660">
        <v>5658</v>
      </c>
      <c r="G5660">
        <v>34.317855835743075</v>
      </c>
    </row>
    <row r="5661" spans="1:7" x14ac:dyDescent="0.25">
      <c r="A5661">
        <v>0.77468000000000004</v>
      </c>
      <c r="B5661">
        <v>0.60012900000000002</v>
      </c>
      <c r="C5661">
        <v>0.46490799999999999</v>
      </c>
      <c r="D5661">
        <v>0.279005</v>
      </c>
      <c r="E5661">
        <v>7.7843999999999997E-2</v>
      </c>
      <c r="F5661">
        <v>5659</v>
      </c>
      <c r="G5661">
        <v>34.318119463634389</v>
      </c>
    </row>
    <row r="5662" spans="1:7" x14ac:dyDescent="0.25">
      <c r="A5662">
        <v>0.77471599999999996</v>
      </c>
      <c r="B5662">
        <v>0.600186</v>
      </c>
      <c r="C5662">
        <v>0.464974</v>
      </c>
      <c r="D5662">
        <v>0.27907100000000001</v>
      </c>
      <c r="E5662">
        <v>7.7880000000000005E-2</v>
      </c>
      <c r="F5662">
        <v>5660</v>
      </c>
      <c r="G5662">
        <v>34.334928782793995</v>
      </c>
    </row>
    <row r="5663" spans="1:7" x14ac:dyDescent="0.25">
      <c r="A5663">
        <v>0.774729</v>
      </c>
      <c r="B5663">
        <v>0.60020399999999996</v>
      </c>
      <c r="C5663">
        <v>0.46499600000000002</v>
      </c>
      <c r="D5663">
        <v>0.27909200000000001</v>
      </c>
      <c r="E5663">
        <v>7.7893000000000004E-2</v>
      </c>
      <c r="F5663">
        <v>5661</v>
      </c>
      <c r="G5663">
        <v>34.34050100300751</v>
      </c>
    </row>
    <row r="5664" spans="1:7" x14ac:dyDescent="0.25">
      <c r="A5664">
        <v>0.77477799999999997</v>
      </c>
      <c r="B5664">
        <v>0.60028199999999998</v>
      </c>
      <c r="C5664">
        <v>0.46508500000000003</v>
      </c>
      <c r="D5664">
        <v>0.27918199999999999</v>
      </c>
      <c r="E5664">
        <v>7.7942999999999998E-2</v>
      </c>
      <c r="F5664">
        <v>5662</v>
      </c>
      <c r="G5664">
        <v>34.363465790453539</v>
      </c>
    </row>
    <row r="5665" spans="1:7" x14ac:dyDescent="0.25">
      <c r="A5665">
        <v>0.77481199999999995</v>
      </c>
      <c r="B5665">
        <v>0.60033400000000003</v>
      </c>
      <c r="C5665">
        <v>0.465146</v>
      </c>
      <c r="D5665">
        <v>0.27924300000000002</v>
      </c>
      <c r="E5665">
        <v>7.7976000000000004E-2</v>
      </c>
      <c r="F5665">
        <v>5663</v>
      </c>
      <c r="G5665">
        <v>34.37894821429169</v>
      </c>
    </row>
    <row r="5666" spans="1:7" x14ac:dyDescent="0.25">
      <c r="A5666">
        <v>0.77488900000000005</v>
      </c>
      <c r="B5666">
        <v>0.60045300000000001</v>
      </c>
      <c r="C5666">
        <v>0.46528399999999998</v>
      </c>
      <c r="D5666">
        <v>0.27938099999999999</v>
      </c>
      <c r="E5666">
        <v>7.8053999999999998E-2</v>
      </c>
      <c r="F5666">
        <v>5664</v>
      </c>
      <c r="G5666">
        <v>34.414498528808934</v>
      </c>
    </row>
    <row r="5667" spans="1:7" x14ac:dyDescent="0.25">
      <c r="A5667">
        <v>0.77492300000000003</v>
      </c>
      <c r="B5667">
        <v>0.60050499999999996</v>
      </c>
      <c r="C5667">
        <v>0.46534500000000001</v>
      </c>
      <c r="D5667">
        <v>0.27944200000000002</v>
      </c>
      <c r="E5667">
        <v>7.8088000000000005E-2</v>
      </c>
      <c r="F5667">
        <v>5665</v>
      </c>
      <c r="G5667">
        <v>34.43008948781322</v>
      </c>
    </row>
    <row r="5668" spans="1:7" x14ac:dyDescent="0.25">
      <c r="A5668">
        <v>0.77497000000000005</v>
      </c>
      <c r="B5668">
        <v>0.60057899999999997</v>
      </c>
      <c r="C5668">
        <v>0.46543000000000001</v>
      </c>
      <c r="D5668">
        <v>0.279528</v>
      </c>
      <c r="E5668">
        <v>7.8135999999999997E-2</v>
      </c>
      <c r="F5668">
        <v>5666</v>
      </c>
      <c r="G5668">
        <v>34.451969760943491</v>
      </c>
    </row>
    <row r="5669" spans="1:7" x14ac:dyDescent="0.25">
      <c r="A5669">
        <v>0.77498100000000003</v>
      </c>
      <c r="B5669">
        <v>0.60059499999999999</v>
      </c>
      <c r="C5669">
        <v>0.46544999999999997</v>
      </c>
      <c r="D5669">
        <v>0.27954699999999999</v>
      </c>
      <c r="E5669">
        <v>7.8145999999999993E-2</v>
      </c>
      <c r="F5669">
        <v>5667</v>
      </c>
      <c r="G5669">
        <v>34.456857651986383</v>
      </c>
    </row>
    <row r="5670" spans="1:7" x14ac:dyDescent="0.25">
      <c r="A5670">
        <v>0.77499600000000002</v>
      </c>
      <c r="B5670">
        <v>0.60061900000000001</v>
      </c>
      <c r="C5670">
        <v>0.46547699999999997</v>
      </c>
      <c r="D5670">
        <v>0.27957500000000002</v>
      </c>
      <c r="E5670">
        <v>7.8161999999999995E-2</v>
      </c>
      <c r="F5670">
        <v>5668</v>
      </c>
      <c r="G5670">
        <v>34.464032632642748</v>
      </c>
    </row>
    <row r="5671" spans="1:7" x14ac:dyDescent="0.25">
      <c r="A5671">
        <v>0.775003</v>
      </c>
      <c r="B5671">
        <v>0.60062899999999997</v>
      </c>
      <c r="C5671">
        <v>0.46548899999999999</v>
      </c>
      <c r="D5671">
        <v>0.27958699999999997</v>
      </c>
      <c r="E5671">
        <v>7.8169000000000002E-2</v>
      </c>
      <c r="F5671">
        <v>5669</v>
      </c>
      <c r="G5671">
        <v>34.467092077098087</v>
      </c>
    </row>
    <row r="5672" spans="1:7" x14ac:dyDescent="0.25">
      <c r="A5672">
        <v>0.77500800000000003</v>
      </c>
      <c r="B5672">
        <v>0.60063800000000001</v>
      </c>
      <c r="C5672">
        <v>0.46550000000000002</v>
      </c>
      <c r="D5672">
        <v>0.27959699999999998</v>
      </c>
      <c r="E5672">
        <v>7.8173999999999993E-2</v>
      </c>
      <c r="F5672">
        <v>5670</v>
      </c>
      <c r="G5672">
        <v>34.469729466995496</v>
      </c>
    </row>
    <row r="5673" spans="1:7" x14ac:dyDescent="0.25">
      <c r="A5673">
        <v>0.77502400000000005</v>
      </c>
      <c r="B5673">
        <v>0.60066200000000003</v>
      </c>
      <c r="C5673">
        <v>0.46552700000000002</v>
      </c>
      <c r="D5673">
        <v>0.27962399999999998</v>
      </c>
      <c r="E5673">
        <v>7.8189999999999996E-2</v>
      </c>
      <c r="F5673">
        <v>5671</v>
      </c>
      <c r="G5673">
        <v>34.476803949944106</v>
      </c>
    </row>
    <row r="5674" spans="1:7" x14ac:dyDescent="0.25">
      <c r="A5674">
        <v>0.77504099999999998</v>
      </c>
      <c r="B5674">
        <v>0.600688</v>
      </c>
      <c r="C5674">
        <v>0.46555800000000003</v>
      </c>
      <c r="D5674">
        <v>0.27965499999999999</v>
      </c>
      <c r="E5674">
        <v>7.8206999999999999E-2</v>
      </c>
      <c r="F5674">
        <v>5672</v>
      </c>
      <c r="G5674">
        <v>34.48465918767922</v>
      </c>
    </row>
    <row r="5675" spans="1:7" x14ac:dyDescent="0.25">
      <c r="A5675">
        <v>0.77506399999999998</v>
      </c>
      <c r="B5675">
        <v>0.60072400000000004</v>
      </c>
      <c r="C5675">
        <v>0.46560000000000001</v>
      </c>
      <c r="D5675">
        <v>0.27969699999999997</v>
      </c>
      <c r="E5675">
        <v>7.8229999999999994E-2</v>
      </c>
      <c r="F5675">
        <v>5673</v>
      </c>
      <c r="G5675">
        <v>34.495434108475948</v>
      </c>
    </row>
    <row r="5676" spans="1:7" x14ac:dyDescent="0.25">
      <c r="A5676">
        <v>0.77506699999999995</v>
      </c>
      <c r="B5676">
        <v>0.60072899999999996</v>
      </c>
      <c r="C5676">
        <v>0.46560499999999999</v>
      </c>
      <c r="D5676">
        <v>0.27970200000000001</v>
      </c>
      <c r="E5676">
        <v>7.8232999999999997E-2</v>
      </c>
      <c r="F5676">
        <v>5674</v>
      </c>
      <c r="G5676">
        <v>34.49673215901074</v>
      </c>
    </row>
    <row r="5677" spans="1:7" x14ac:dyDescent="0.25">
      <c r="A5677">
        <v>0.77510199999999996</v>
      </c>
      <c r="B5677">
        <v>0.60078299999999996</v>
      </c>
      <c r="C5677">
        <v>0.46566800000000003</v>
      </c>
      <c r="D5677">
        <v>0.27976499999999999</v>
      </c>
      <c r="E5677">
        <v>7.8269000000000005E-2</v>
      </c>
      <c r="F5677">
        <v>5675</v>
      </c>
      <c r="G5677">
        <v>34.512958786680095</v>
      </c>
    </row>
    <row r="5678" spans="1:7" x14ac:dyDescent="0.25">
      <c r="A5678">
        <v>0.77510800000000002</v>
      </c>
      <c r="B5678">
        <v>0.60079199999999999</v>
      </c>
      <c r="C5678">
        <v>0.46567799999999998</v>
      </c>
      <c r="D5678">
        <v>0.27977600000000002</v>
      </c>
      <c r="E5678">
        <v>7.8273999999999996E-2</v>
      </c>
      <c r="F5678">
        <v>5676</v>
      </c>
      <c r="G5678">
        <v>34.515611340188073</v>
      </c>
    </row>
    <row r="5679" spans="1:7" x14ac:dyDescent="0.25">
      <c r="A5679">
        <v>0.775173</v>
      </c>
      <c r="B5679">
        <v>0.60089300000000001</v>
      </c>
      <c r="C5679">
        <v>0.46579599999999999</v>
      </c>
      <c r="D5679">
        <v>0.279893</v>
      </c>
      <c r="E5679">
        <v>7.8340000000000007E-2</v>
      </c>
      <c r="F5679">
        <v>5677</v>
      </c>
      <c r="G5679">
        <v>34.545888177521611</v>
      </c>
    </row>
    <row r="5680" spans="1:7" x14ac:dyDescent="0.25">
      <c r="A5680">
        <v>0.77520999999999995</v>
      </c>
      <c r="B5680">
        <v>0.60094999999999998</v>
      </c>
      <c r="C5680">
        <v>0.46586300000000003</v>
      </c>
      <c r="D5680">
        <v>0.27995999999999999</v>
      </c>
      <c r="E5680">
        <v>7.8378000000000003E-2</v>
      </c>
      <c r="F5680">
        <v>5678</v>
      </c>
      <c r="G5680">
        <v>34.563177590325076</v>
      </c>
    </row>
    <row r="5681" spans="1:7" x14ac:dyDescent="0.25">
      <c r="A5681">
        <v>0.77523399999999998</v>
      </c>
      <c r="B5681">
        <v>0.60098799999999997</v>
      </c>
      <c r="C5681">
        <v>0.46590599999999999</v>
      </c>
      <c r="D5681">
        <v>0.28000399999999998</v>
      </c>
      <c r="E5681">
        <v>7.8401999999999999E-2</v>
      </c>
      <c r="F5681">
        <v>5679</v>
      </c>
      <c r="G5681">
        <v>34.574395615614002</v>
      </c>
    </row>
    <row r="5682" spans="1:7" x14ac:dyDescent="0.25">
      <c r="A5682">
        <v>0.77527400000000002</v>
      </c>
      <c r="B5682">
        <v>0.60104900000000006</v>
      </c>
      <c r="C5682">
        <v>0.46597699999999997</v>
      </c>
      <c r="D5682">
        <v>0.28007500000000002</v>
      </c>
      <c r="E5682">
        <v>7.8441999999999998E-2</v>
      </c>
      <c r="F5682">
        <v>5680</v>
      </c>
      <c r="G5682">
        <v>34.592762954400008</v>
      </c>
    </row>
    <row r="5683" spans="1:7" x14ac:dyDescent="0.25">
      <c r="A5683">
        <v>0.77535900000000002</v>
      </c>
      <c r="B5683">
        <v>0.60118199999999999</v>
      </c>
      <c r="C5683">
        <v>0.46613199999999999</v>
      </c>
      <c r="D5683">
        <v>0.28023100000000001</v>
      </c>
      <c r="E5683">
        <v>7.8529000000000002E-2</v>
      </c>
      <c r="F5683">
        <v>5681</v>
      </c>
      <c r="G5683">
        <v>34.632766491914872</v>
      </c>
    </row>
    <row r="5684" spans="1:7" x14ac:dyDescent="0.25">
      <c r="A5684">
        <v>0.77555300000000005</v>
      </c>
      <c r="B5684">
        <v>0.60148199999999996</v>
      </c>
      <c r="C5684">
        <v>0.46648099999999998</v>
      </c>
      <c r="D5684">
        <v>0.28058</v>
      </c>
      <c r="E5684">
        <v>7.8725000000000003E-2</v>
      </c>
      <c r="F5684">
        <v>5682</v>
      </c>
      <c r="G5684">
        <v>34.722904747319653</v>
      </c>
    </row>
    <row r="5685" spans="1:7" x14ac:dyDescent="0.25">
      <c r="A5685">
        <v>0.77555300000000005</v>
      </c>
      <c r="B5685">
        <v>0.60148199999999996</v>
      </c>
      <c r="C5685">
        <v>0.46648099999999998</v>
      </c>
      <c r="D5685">
        <v>0.28058</v>
      </c>
      <c r="E5685">
        <v>7.8725000000000003E-2</v>
      </c>
      <c r="F5685">
        <v>5683</v>
      </c>
      <c r="G5685">
        <v>34.723003456272728</v>
      </c>
    </row>
    <row r="5686" spans="1:7" x14ac:dyDescent="0.25">
      <c r="A5686">
        <v>0.77560399999999996</v>
      </c>
      <c r="B5686">
        <v>0.60156100000000001</v>
      </c>
      <c r="C5686">
        <v>0.46657300000000002</v>
      </c>
      <c r="D5686">
        <v>0.28067300000000001</v>
      </c>
      <c r="E5686">
        <v>7.8777E-2</v>
      </c>
      <c r="F5686">
        <v>5684</v>
      </c>
      <c r="G5686">
        <v>34.746946428008698</v>
      </c>
    </row>
    <row r="5687" spans="1:7" x14ac:dyDescent="0.25">
      <c r="A5687">
        <v>0.77563000000000004</v>
      </c>
      <c r="B5687">
        <v>0.60160199999999997</v>
      </c>
      <c r="C5687">
        <v>0.46661999999999998</v>
      </c>
      <c r="D5687">
        <v>0.28072000000000003</v>
      </c>
      <c r="E5687">
        <v>7.8802999999999998E-2</v>
      </c>
      <c r="F5687">
        <v>5685</v>
      </c>
      <c r="G5687">
        <v>34.759112515191163</v>
      </c>
    </row>
    <row r="5688" spans="1:7" x14ac:dyDescent="0.25">
      <c r="A5688">
        <v>0.77563899999999997</v>
      </c>
      <c r="B5688">
        <v>0.60161500000000001</v>
      </c>
      <c r="C5688">
        <v>0.466636</v>
      </c>
      <c r="D5688">
        <v>0.28073500000000001</v>
      </c>
      <c r="E5688">
        <v>7.8811999999999993E-2</v>
      </c>
      <c r="F5688">
        <v>5686</v>
      </c>
      <c r="G5688">
        <v>34.763222760162947</v>
      </c>
    </row>
    <row r="5689" spans="1:7" x14ac:dyDescent="0.25">
      <c r="A5689">
        <v>0.77565799999999996</v>
      </c>
      <c r="B5689">
        <v>0.60164600000000001</v>
      </c>
      <c r="C5689">
        <v>0.46667199999999998</v>
      </c>
      <c r="D5689">
        <v>0.28077099999999999</v>
      </c>
      <c r="E5689">
        <v>7.8831999999999999E-2</v>
      </c>
      <c r="F5689">
        <v>5687</v>
      </c>
      <c r="G5689">
        <v>34.772439021984717</v>
      </c>
    </row>
    <row r="5690" spans="1:7" x14ac:dyDescent="0.25">
      <c r="A5690">
        <v>0.77566199999999996</v>
      </c>
      <c r="B5690">
        <v>0.60165100000000005</v>
      </c>
      <c r="C5690">
        <v>0.46667799999999998</v>
      </c>
      <c r="D5690">
        <v>0.28077800000000003</v>
      </c>
      <c r="E5690">
        <v>7.8836000000000003E-2</v>
      </c>
      <c r="F5690">
        <v>5688</v>
      </c>
      <c r="G5690">
        <v>34.774118845257149</v>
      </c>
    </row>
    <row r="5691" spans="1:7" x14ac:dyDescent="0.25">
      <c r="A5691">
        <v>0.77571500000000004</v>
      </c>
      <c r="B5691">
        <v>0.60173399999999999</v>
      </c>
      <c r="C5691">
        <v>0.46677400000000002</v>
      </c>
      <c r="D5691">
        <v>0.28087400000000001</v>
      </c>
      <c r="E5691">
        <v>7.8890000000000002E-2</v>
      </c>
      <c r="F5691">
        <v>5689</v>
      </c>
      <c r="G5691">
        <v>34.799102762964466</v>
      </c>
    </row>
    <row r="5692" spans="1:7" x14ac:dyDescent="0.25">
      <c r="A5692">
        <v>0.77571999999999997</v>
      </c>
      <c r="B5692">
        <v>0.60174099999999997</v>
      </c>
      <c r="C5692">
        <v>0.46678199999999997</v>
      </c>
      <c r="D5692">
        <v>0.28088200000000002</v>
      </c>
      <c r="E5692">
        <v>7.8895000000000007E-2</v>
      </c>
      <c r="F5692">
        <v>5690</v>
      </c>
      <c r="G5692">
        <v>34.801166511456699</v>
      </c>
    </row>
    <row r="5693" spans="1:7" x14ac:dyDescent="0.25">
      <c r="A5693">
        <v>0.77572700000000006</v>
      </c>
      <c r="B5693">
        <v>0.60175199999999995</v>
      </c>
      <c r="C5693">
        <v>0.46679500000000002</v>
      </c>
      <c r="D5693">
        <v>0.28089500000000001</v>
      </c>
      <c r="E5693">
        <v>7.8902E-2</v>
      </c>
      <c r="F5693">
        <v>5691</v>
      </c>
      <c r="G5693">
        <v>34.804472243810906</v>
      </c>
    </row>
    <row r="5694" spans="1:7" x14ac:dyDescent="0.25">
      <c r="A5694">
        <v>0.775787</v>
      </c>
      <c r="B5694">
        <v>0.60184499999999996</v>
      </c>
      <c r="C5694">
        <v>0.46690300000000001</v>
      </c>
      <c r="D5694">
        <v>0.281003</v>
      </c>
      <c r="E5694">
        <v>7.8963000000000005E-2</v>
      </c>
      <c r="F5694">
        <v>5692</v>
      </c>
      <c r="G5694">
        <v>34.83262627449038</v>
      </c>
    </row>
    <row r="5695" spans="1:7" x14ac:dyDescent="0.25">
      <c r="A5695">
        <v>0.77580400000000005</v>
      </c>
      <c r="B5695">
        <v>0.60187299999999999</v>
      </c>
      <c r="C5695">
        <v>0.46693499999999999</v>
      </c>
      <c r="D5695">
        <v>0.28103600000000001</v>
      </c>
      <c r="E5695">
        <v>7.8980999999999996E-2</v>
      </c>
      <c r="F5695">
        <v>5693</v>
      </c>
      <c r="G5695">
        <v>34.84100778546172</v>
      </c>
    </row>
    <row r="5696" spans="1:7" x14ac:dyDescent="0.25">
      <c r="A5696">
        <v>0.77586699999999997</v>
      </c>
      <c r="B5696">
        <v>0.60197000000000001</v>
      </c>
      <c r="C5696">
        <v>0.46704800000000002</v>
      </c>
      <c r="D5696">
        <v>0.28114899999999998</v>
      </c>
      <c r="E5696">
        <v>7.9045000000000004E-2</v>
      </c>
      <c r="F5696">
        <v>5694</v>
      </c>
      <c r="G5696">
        <v>34.870453735065162</v>
      </c>
    </row>
    <row r="5697" spans="1:7" x14ac:dyDescent="0.25">
      <c r="A5697">
        <v>0.77587899999999999</v>
      </c>
      <c r="B5697">
        <v>0.60198799999999997</v>
      </c>
      <c r="C5697">
        <v>0.46706999999999999</v>
      </c>
      <c r="D5697">
        <v>0.281171</v>
      </c>
      <c r="E5697">
        <v>7.9057000000000002E-2</v>
      </c>
      <c r="F5697">
        <v>5695</v>
      </c>
      <c r="G5697">
        <v>34.876096832727889</v>
      </c>
    </row>
    <row r="5698" spans="1:7" x14ac:dyDescent="0.25">
      <c r="A5698">
        <v>0.77591399999999999</v>
      </c>
      <c r="B5698">
        <v>0.60204199999999997</v>
      </c>
      <c r="C5698">
        <v>0.46713300000000002</v>
      </c>
      <c r="D5698">
        <v>0.28123399999999998</v>
      </c>
      <c r="E5698">
        <v>7.9091999999999996E-2</v>
      </c>
      <c r="F5698">
        <v>5696</v>
      </c>
      <c r="G5698">
        <v>34.892451238004483</v>
      </c>
    </row>
    <row r="5699" spans="1:7" x14ac:dyDescent="0.25">
      <c r="A5699">
        <v>0.77593699999999999</v>
      </c>
      <c r="B5699">
        <v>0.602078</v>
      </c>
      <c r="C5699">
        <v>0.46717399999999998</v>
      </c>
      <c r="D5699">
        <v>0.281275</v>
      </c>
      <c r="E5699">
        <v>7.9116000000000006E-2</v>
      </c>
      <c r="F5699">
        <v>5697</v>
      </c>
      <c r="G5699">
        <v>34.903203783985298</v>
      </c>
    </row>
    <row r="5700" spans="1:7" x14ac:dyDescent="0.25">
      <c r="A5700">
        <v>0.77594600000000002</v>
      </c>
      <c r="B5700">
        <v>0.60209199999999996</v>
      </c>
      <c r="C5700">
        <v>0.46719100000000002</v>
      </c>
      <c r="D5700">
        <v>0.28129199999999999</v>
      </c>
      <c r="E5700">
        <v>7.9125000000000001E-2</v>
      </c>
      <c r="F5700">
        <v>5698</v>
      </c>
      <c r="G5700">
        <v>34.907507596410078</v>
      </c>
    </row>
    <row r="5701" spans="1:7" x14ac:dyDescent="0.25">
      <c r="A5701">
        <v>0.77598800000000001</v>
      </c>
      <c r="B5701">
        <v>0.60215700000000005</v>
      </c>
      <c r="C5701">
        <v>0.46726699999999999</v>
      </c>
      <c r="D5701">
        <v>0.28136800000000001</v>
      </c>
      <c r="E5701">
        <v>7.9168000000000002E-2</v>
      </c>
      <c r="F5701">
        <v>5699</v>
      </c>
      <c r="G5701">
        <v>34.927375518705048</v>
      </c>
    </row>
    <row r="5702" spans="1:7" x14ac:dyDescent="0.25">
      <c r="A5702">
        <v>0.77599200000000002</v>
      </c>
      <c r="B5702">
        <v>0.602163</v>
      </c>
      <c r="C5702">
        <v>0.46727400000000002</v>
      </c>
      <c r="D5702">
        <v>0.28137499999999999</v>
      </c>
      <c r="E5702">
        <v>7.9172000000000006E-2</v>
      </c>
      <c r="F5702">
        <v>5700</v>
      </c>
      <c r="G5702">
        <v>34.929269496089141</v>
      </c>
    </row>
    <row r="5703" spans="1:7" x14ac:dyDescent="0.25">
      <c r="A5703">
        <v>0.77600800000000003</v>
      </c>
      <c r="B5703">
        <v>0.60218799999999995</v>
      </c>
      <c r="C5703">
        <v>0.46730300000000002</v>
      </c>
      <c r="D5703">
        <v>0.28140399999999999</v>
      </c>
      <c r="E5703">
        <v>7.9187999999999995E-2</v>
      </c>
      <c r="F5703">
        <v>5701</v>
      </c>
      <c r="G5703">
        <v>34.936833640186407</v>
      </c>
    </row>
    <row r="5704" spans="1:7" x14ac:dyDescent="0.25">
      <c r="A5704">
        <v>0.77602300000000002</v>
      </c>
      <c r="B5704">
        <v>0.60221199999999997</v>
      </c>
      <c r="C5704">
        <v>0.46733000000000002</v>
      </c>
      <c r="D5704">
        <v>0.28143200000000002</v>
      </c>
      <c r="E5704">
        <v>7.9203999999999997E-2</v>
      </c>
      <c r="F5704">
        <v>5702</v>
      </c>
      <c r="G5704">
        <v>34.943933322170587</v>
      </c>
    </row>
    <row r="5705" spans="1:7" x14ac:dyDescent="0.25">
      <c r="A5705">
        <v>0.77602400000000005</v>
      </c>
      <c r="B5705">
        <v>0.602213</v>
      </c>
      <c r="C5705">
        <v>0.46733200000000003</v>
      </c>
      <c r="D5705">
        <v>0.28143299999999999</v>
      </c>
      <c r="E5705">
        <v>7.9204999999999998E-2</v>
      </c>
      <c r="F5705">
        <v>5703</v>
      </c>
      <c r="G5705">
        <v>34.944312741188078</v>
      </c>
    </row>
    <row r="5706" spans="1:7" x14ac:dyDescent="0.25">
      <c r="A5706">
        <v>0.77603599999999995</v>
      </c>
      <c r="B5706">
        <v>0.60223199999999999</v>
      </c>
      <c r="C5706">
        <v>0.46735300000000002</v>
      </c>
      <c r="D5706">
        <v>0.28145500000000001</v>
      </c>
      <c r="E5706">
        <v>7.9216999999999996E-2</v>
      </c>
      <c r="F5706">
        <v>5704</v>
      </c>
      <c r="G5706">
        <v>34.949965599342136</v>
      </c>
    </row>
    <row r="5707" spans="1:7" x14ac:dyDescent="0.25">
      <c r="A5707">
        <v>0.77605900000000005</v>
      </c>
      <c r="B5707">
        <v>0.602267</v>
      </c>
      <c r="C5707">
        <v>0.467395</v>
      </c>
      <c r="D5707">
        <v>0.28149600000000002</v>
      </c>
      <c r="E5707">
        <v>7.9240000000000005E-2</v>
      </c>
      <c r="F5707">
        <v>5705</v>
      </c>
      <c r="G5707">
        <v>34.960816139690351</v>
      </c>
    </row>
    <row r="5708" spans="1:7" x14ac:dyDescent="0.25">
      <c r="A5708">
        <v>0.77607400000000004</v>
      </c>
      <c r="B5708">
        <v>0.60228999999999999</v>
      </c>
      <c r="C5708">
        <v>0.46742099999999998</v>
      </c>
      <c r="D5708">
        <v>0.28152300000000002</v>
      </c>
      <c r="E5708">
        <v>7.9255000000000006E-2</v>
      </c>
      <c r="F5708">
        <v>5706</v>
      </c>
      <c r="G5708">
        <v>34.967798364155755</v>
      </c>
    </row>
    <row r="5709" spans="1:7" x14ac:dyDescent="0.25">
      <c r="A5709">
        <v>0.77608500000000002</v>
      </c>
      <c r="B5709">
        <v>0.60230899999999998</v>
      </c>
      <c r="C5709">
        <v>0.467443</v>
      </c>
      <c r="D5709">
        <v>0.28154499999999999</v>
      </c>
      <c r="E5709">
        <v>7.9268000000000005E-2</v>
      </c>
      <c r="F5709">
        <v>5707</v>
      </c>
      <c r="G5709">
        <v>34.97342965940534</v>
      </c>
    </row>
    <row r="5710" spans="1:7" x14ac:dyDescent="0.25">
      <c r="A5710">
        <v>0.77610500000000004</v>
      </c>
      <c r="B5710">
        <v>0.60233899999999996</v>
      </c>
      <c r="C5710">
        <v>0.46747899999999998</v>
      </c>
      <c r="D5710">
        <v>0.28158100000000003</v>
      </c>
      <c r="E5710">
        <v>7.9287999999999997E-2</v>
      </c>
      <c r="F5710">
        <v>5708</v>
      </c>
      <c r="G5710">
        <v>34.982771762680301</v>
      </c>
    </row>
    <row r="5711" spans="1:7" x14ac:dyDescent="0.25">
      <c r="A5711">
        <v>0.77613200000000004</v>
      </c>
      <c r="B5711">
        <v>0.60238000000000003</v>
      </c>
      <c r="C5711">
        <v>0.467526</v>
      </c>
      <c r="D5711">
        <v>0.28162900000000002</v>
      </c>
      <c r="E5711">
        <v>7.9314999999999997E-2</v>
      </c>
      <c r="F5711">
        <v>5709</v>
      </c>
      <c r="G5711">
        <v>34.995214694635976</v>
      </c>
    </row>
    <row r="5712" spans="1:7" x14ac:dyDescent="0.25">
      <c r="A5712">
        <v>0.77615900000000004</v>
      </c>
      <c r="B5712">
        <v>0.60242300000000004</v>
      </c>
      <c r="C5712">
        <v>0.46757599999999999</v>
      </c>
      <c r="D5712">
        <v>0.28167799999999998</v>
      </c>
      <c r="E5712">
        <v>7.9342999999999997E-2</v>
      </c>
      <c r="F5712">
        <v>5710</v>
      </c>
      <c r="G5712">
        <v>35.008222204951288</v>
      </c>
    </row>
    <row r="5713" spans="1:7" x14ac:dyDescent="0.25">
      <c r="A5713">
        <v>0.77615999999999996</v>
      </c>
      <c r="B5713">
        <v>0.60242399999999996</v>
      </c>
      <c r="C5713">
        <v>0.46757700000000002</v>
      </c>
      <c r="D5713">
        <v>0.28167999999999999</v>
      </c>
      <c r="E5713">
        <v>7.9342999999999997E-2</v>
      </c>
      <c r="F5713">
        <v>5711</v>
      </c>
      <c r="G5713">
        <v>35.008512999285507</v>
      </c>
    </row>
    <row r="5714" spans="1:7" x14ac:dyDescent="0.25">
      <c r="A5714">
        <v>0.77616799999999997</v>
      </c>
      <c r="B5714">
        <v>0.60243599999999997</v>
      </c>
      <c r="C5714">
        <v>0.46759099999999998</v>
      </c>
      <c r="D5714">
        <v>0.281694</v>
      </c>
      <c r="E5714">
        <v>7.9351000000000005E-2</v>
      </c>
      <c r="F5714">
        <v>5712</v>
      </c>
      <c r="G5714">
        <v>35.012250739215297</v>
      </c>
    </row>
    <row r="5715" spans="1:7" x14ac:dyDescent="0.25">
      <c r="A5715">
        <v>0.77619000000000005</v>
      </c>
      <c r="B5715">
        <v>0.60247099999999998</v>
      </c>
      <c r="C5715">
        <v>0.46763199999999999</v>
      </c>
      <c r="D5715">
        <v>0.28173399999999998</v>
      </c>
      <c r="E5715">
        <v>7.9374E-2</v>
      </c>
      <c r="F5715">
        <v>5713</v>
      </c>
      <c r="G5715">
        <v>35.022791929110888</v>
      </c>
    </row>
    <row r="5716" spans="1:7" x14ac:dyDescent="0.25">
      <c r="A5716">
        <v>0.77619000000000005</v>
      </c>
      <c r="B5716">
        <v>0.60247099999999998</v>
      </c>
      <c r="C5716">
        <v>0.46763199999999999</v>
      </c>
      <c r="D5716">
        <v>0.28173500000000001</v>
      </c>
      <c r="E5716">
        <v>7.9375000000000001E-2</v>
      </c>
      <c r="F5716">
        <v>5714</v>
      </c>
      <c r="G5716">
        <v>35.023006098460655</v>
      </c>
    </row>
    <row r="5717" spans="1:7" x14ac:dyDescent="0.25">
      <c r="A5717">
        <v>0.77620900000000004</v>
      </c>
      <c r="B5717">
        <v>0.60250099999999995</v>
      </c>
      <c r="C5717">
        <v>0.467667</v>
      </c>
      <c r="D5717">
        <v>0.28177000000000002</v>
      </c>
      <c r="E5717">
        <v>7.9394000000000006E-2</v>
      </c>
      <c r="F5717">
        <v>5715</v>
      </c>
      <c r="G5717">
        <v>35.032015484057858</v>
      </c>
    </row>
    <row r="5718" spans="1:7" x14ac:dyDescent="0.25">
      <c r="A5718">
        <v>0.77623200000000003</v>
      </c>
      <c r="B5718">
        <v>0.60253699999999999</v>
      </c>
      <c r="C5718">
        <v>0.46770800000000001</v>
      </c>
      <c r="D5718">
        <v>0.28181200000000001</v>
      </c>
      <c r="E5718">
        <v>7.9418000000000002E-2</v>
      </c>
      <c r="F5718">
        <v>5716</v>
      </c>
      <c r="G5718">
        <v>35.04295035259485</v>
      </c>
    </row>
    <row r="5719" spans="1:7" x14ac:dyDescent="0.25">
      <c r="A5719">
        <v>0.77623799999999998</v>
      </c>
      <c r="B5719">
        <v>0.602545</v>
      </c>
      <c r="C5719">
        <v>0.467719</v>
      </c>
      <c r="D5719">
        <v>0.28182200000000002</v>
      </c>
      <c r="E5719">
        <v>7.9423999999999995E-2</v>
      </c>
      <c r="F5719">
        <v>5717</v>
      </c>
      <c r="G5719">
        <v>35.045622194962959</v>
      </c>
    </row>
    <row r="5720" spans="1:7" x14ac:dyDescent="0.25">
      <c r="A5720">
        <v>0.77626700000000004</v>
      </c>
      <c r="B5720">
        <v>0.60259099999999999</v>
      </c>
      <c r="C5720">
        <v>0.46777200000000002</v>
      </c>
      <c r="D5720">
        <v>0.28187499999999999</v>
      </c>
      <c r="E5720">
        <v>7.9453999999999997E-2</v>
      </c>
      <c r="F5720">
        <v>5718</v>
      </c>
      <c r="G5720">
        <v>35.059525984846012</v>
      </c>
    </row>
    <row r="5721" spans="1:7" x14ac:dyDescent="0.25">
      <c r="A5721">
        <v>0.77630399999999999</v>
      </c>
      <c r="B5721">
        <v>0.60264799999999996</v>
      </c>
      <c r="C5721">
        <v>0.46783799999999998</v>
      </c>
      <c r="D5721">
        <v>0.28194200000000003</v>
      </c>
      <c r="E5721">
        <v>7.9491000000000006E-2</v>
      </c>
      <c r="F5721">
        <v>5719</v>
      </c>
      <c r="G5721">
        <v>35.076932127994731</v>
      </c>
    </row>
    <row r="5722" spans="1:7" x14ac:dyDescent="0.25">
      <c r="A5722">
        <v>0.77630399999999999</v>
      </c>
      <c r="B5722">
        <v>0.60264799999999996</v>
      </c>
      <c r="C5722">
        <v>0.467839</v>
      </c>
      <c r="D5722">
        <v>0.28194200000000003</v>
      </c>
      <c r="E5722">
        <v>7.9491000000000006E-2</v>
      </c>
      <c r="F5722">
        <v>5720</v>
      </c>
      <c r="G5722">
        <v>35.077060521450015</v>
      </c>
    </row>
    <row r="5723" spans="1:7" x14ac:dyDescent="0.25">
      <c r="A5723">
        <v>0.77630600000000005</v>
      </c>
      <c r="B5723">
        <v>0.60265100000000005</v>
      </c>
      <c r="C5723">
        <v>0.46784199999999998</v>
      </c>
      <c r="D5723">
        <v>0.281945</v>
      </c>
      <c r="E5723">
        <v>7.9492999999999994E-2</v>
      </c>
      <c r="F5723">
        <v>5721</v>
      </c>
      <c r="G5723">
        <v>35.077837601466037</v>
      </c>
    </row>
    <row r="5724" spans="1:7" x14ac:dyDescent="0.25">
      <c r="A5724">
        <v>0.77634899999999996</v>
      </c>
      <c r="B5724">
        <v>0.60271799999999998</v>
      </c>
      <c r="C5724">
        <v>0.46792</v>
      </c>
      <c r="D5724">
        <v>0.282024</v>
      </c>
      <c r="E5724">
        <v>7.9536999999999997E-2</v>
      </c>
      <c r="F5724">
        <v>5722</v>
      </c>
      <c r="G5724">
        <v>35.098421926536368</v>
      </c>
    </row>
    <row r="5725" spans="1:7" x14ac:dyDescent="0.25">
      <c r="A5725">
        <v>0.77635699999999996</v>
      </c>
      <c r="B5725">
        <v>0.60273100000000002</v>
      </c>
      <c r="C5725">
        <v>0.46793400000000002</v>
      </c>
      <c r="D5725">
        <v>0.28203800000000001</v>
      </c>
      <c r="E5725">
        <v>7.9546000000000006E-2</v>
      </c>
      <c r="F5725">
        <v>5723</v>
      </c>
      <c r="G5725">
        <v>35.102236628157179</v>
      </c>
    </row>
    <row r="5726" spans="1:7" x14ac:dyDescent="0.25">
      <c r="A5726">
        <v>0.77636799999999995</v>
      </c>
      <c r="B5726">
        <v>0.60274700000000003</v>
      </c>
      <c r="C5726">
        <v>0.46795300000000001</v>
      </c>
      <c r="D5726">
        <v>0.282057</v>
      </c>
      <c r="E5726">
        <v>7.9556000000000002E-2</v>
      </c>
      <c r="F5726">
        <v>5724</v>
      </c>
      <c r="G5726">
        <v>35.107216205135131</v>
      </c>
    </row>
    <row r="5727" spans="1:7" x14ac:dyDescent="0.25">
      <c r="A5727">
        <v>0.77636799999999995</v>
      </c>
      <c r="B5727">
        <v>0.60274799999999995</v>
      </c>
      <c r="C5727">
        <v>0.46795399999999998</v>
      </c>
      <c r="D5727">
        <v>0.28205799999999998</v>
      </c>
      <c r="E5727">
        <v>7.9557000000000003E-2</v>
      </c>
      <c r="F5727">
        <v>5725</v>
      </c>
      <c r="G5727">
        <v>35.107443910766314</v>
      </c>
    </row>
    <row r="5728" spans="1:7" x14ac:dyDescent="0.25">
      <c r="A5728">
        <v>0.77637400000000001</v>
      </c>
      <c r="B5728">
        <v>0.60275599999999996</v>
      </c>
      <c r="C5728">
        <v>0.46796399999999999</v>
      </c>
      <c r="D5728">
        <v>0.28206799999999999</v>
      </c>
      <c r="E5728">
        <v>7.9561999999999994E-2</v>
      </c>
      <c r="F5728">
        <v>5726</v>
      </c>
      <c r="G5728">
        <v>35.110017470595032</v>
      </c>
    </row>
    <row r="5729" spans="1:7" x14ac:dyDescent="0.25">
      <c r="A5729">
        <v>0.77639999999999998</v>
      </c>
      <c r="B5729">
        <v>0.60279799999999994</v>
      </c>
      <c r="C5729">
        <v>0.46801199999999998</v>
      </c>
      <c r="D5729">
        <v>0.28211700000000001</v>
      </c>
      <c r="E5729">
        <v>7.9589999999999994E-2</v>
      </c>
      <c r="F5729">
        <v>5727</v>
      </c>
      <c r="G5729">
        <v>35.122702263699985</v>
      </c>
    </row>
    <row r="5730" spans="1:7" x14ac:dyDescent="0.25">
      <c r="A5730">
        <v>0.77643899999999999</v>
      </c>
      <c r="B5730">
        <v>0.602858</v>
      </c>
      <c r="C5730">
        <v>0.46808300000000003</v>
      </c>
      <c r="D5730">
        <v>0.28218799999999999</v>
      </c>
      <c r="E5730">
        <v>7.9630000000000006E-2</v>
      </c>
      <c r="F5730">
        <v>5728</v>
      </c>
      <c r="G5730">
        <v>35.141278795877184</v>
      </c>
    </row>
    <row r="5731" spans="1:7" x14ac:dyDescent="0.25">
      <c r="A5731">
        <v>0.77644299999999999</v>
      </c>
      <c r="B5731">
        <v>0.60286399999999996</v>
      </c>
      <c r="C5731">
        <v>0.46809000000000001</v>
      </c>
      <c r="D5731">
        <v>0.282194</v>
      </c>
      <c r="E5731">
        <v>7.9633999999999996E-2</v>
      </c>
      <c r="F5731">
        <v>5729</v>
      </c>
      <c r="G5731">
        <v>35.143003991844431</v>
      </c>
    </row>
    <row r="5732" spans="1:7" x14ac:dyDescent="0.25">
      <c r="A5732">
        <v>0.77646999999999999</v>
      </c>
      <c r="B5732">
        <v>0.60290500000000002</v>
      </c>
      <c r="C5732">
        <v>0.468138</v>
      </c>
      <c r="D5732">
        <v>0.28224300000000002</v>
      </c>
      <c r="E5732">
        <v>7.9660999999999996E-2</v>
      </c>
      <c r="F5732">
        <v>5730</v>
      </c>
      <c r="G5732">
        <v>35.155655018469652</v>
      </c>
    </row>
    <row r="5733" spans="1:7" x14ac:dyDescent="0.25">
      <c r="A5733">
        <v>0.77650300000000005</v>
      </c>
      <c r="B5733">
        <v>0.60295699999999997</v>
      </c>
      <c r="C5733">
        <v>0.468198</v>
      </c>
      <c r="D5733">
        <v>0.28230300000000003</v>
      </c>
      <c r="E5733">
        <v>7.9695000000000002E-2</v>
      </c>
      <c r="F5733">
        <v>5731</v>
      </c>
      <c r="G5733">
        <v>35.17158297521911</v>
      </c>
    </row>
    <row r="5734" spans="1:7" x14ac:dyDescent="0.25">
      <c r="A5734">
        <v>0.77651899999999996</v>
      </c>
      <c r="B5734">
        <v>0.60298099999999999</v>
      </c>
      <c r="C5734">
        <v>0.46822599999999998</v>
      </c>
      <c r="D5734">
        <v>0.282331</v>
      </c>
      <c r="E5734">
        <v>7.9711000000000004E-2</v>
      </c>
      <c r="F5734">
        <v>5732</v>
      </c>
      <c r="G5734">
        <v>35.178906280954834</v>
      </c>
    </row>
    <row r="5735" spans="1:7" x14ac:dyDescent="0.25">
      <c r="A5735">
        <v>0.77652699999999997</v>
      </c>
      <c r="B5735">
        <v>0.60299499999999995</v>
      </c>
      <c r="C5735">
        <v>0.46824199999999999</v>
      </c>
      <c r="D5735">
        <v>0.28234799999999999</v>
      </c>
      <c r="E5735">
        <v>7.9719999999999999E-2</v>
      </c>
      <c r="F5735">
        <v>5733</v>
      </c>
      <c r="G5735">
        <v>35.183150727793411</v>
      </c>
    </row>
    <row r="5736" spans="1:7" x14ac:dyDescent="0.25">
      <c r="A5736">
        <v>0.776532</v>
      </c>
      <c r="B5736">
        <v>0.60300100000000001</v>
      </c>
      <c r="C5736">
        <v>0.46825</v>
      </c>
      <c r="D5736">
        <v>0.28235500000000002</v>
      </c>
      <c r="E5736">
        <v>7.9724000000000003E-2</v>
      </c>
      <c r="F5736">
        <v>5734</v>
      </c>
      <c r="G5736">
        <v>35.185131831600643</v>
      </c>
    </row>
    <row r="5737" spans="1:7" x14ac:dyDescent="0.25">
      <c r="A5737">
        <v>0.77653399999999995</v>
      </c>
      <c r="B5737">
        <v>0.60300600000000004</v>
      </c>
      <c r="C5737">
        <v>0.46825499999999998</v>
      </c>
      <c r="D5737">
        <v>0.28236</v>
      </c>
      <c r="E5737">
        <v>7.9727000000000006E-2</v>
      </c>
      <c r="F5737">
        <v>5735</v>
      </c>
      <c r="G5737">
        <v>35.186509264342007</v>
      </c>
    </row>
    <row r="5738" spans="1:7" x14ac:dyDescent="0.25">
      <c r="A5738">
        <v>0.77658300000000002</v>
      </c>
      <c r="B5738">
        <v>0.60308099999999998</v>
      </c>
      <c r="C5738">
        <v>0.46834199999999998</v>
      </c>
      <c r="D5738">
        <v>0.28244799999999998</v>
      </c>
      <c r="E5738">
        <v>7.9777000000000001E-2</v>
      </c>
      <c r="F5738">
        <v>5736</v>
      </c>
      <c r="G5738">
        <v>35.20951755685131</v>
      </c>
    </row>
    <row r="5739" spans="1:7" x14ac:dyDescent="0.25">
      <c r="A5739">
        <v>0.77660899999999999</v>
      </c>
      <c r="B5739">
        <v>0.60312100000000002</v>
      </c>
      <c r="C5739">
        <v>0.468389</v>
      </c>
      <c r="D5739">
        <v>0.28249600000000002</v>
      </c>
      <c r="E5739">
        <v>7.9804E-2</v>
      </c>
      <c r="F5739">
        <v>5737</v>
      </c>
      <c r="G5739">
        <v>35.221972621595526</v>
      </c>
    </row>
    <row r="5740" spans="1:7" x14ac:dyDescent="0.25">
      <c r="A5740">
        <v>0.77660899999999999</v>
      </c>
      <c r="B5740">
        <v>0.60312200000000005</v>
      </c>
      <c r="C5740">
        <v>0.46838999999999997</v>
      </c>
      <c r="D5740">
        <v>0.28249600000000002</v>
      </c>
      <c r="E5740">
        <v>7.9804E-2</v>
      </c>
      <c r="F5740">
        <v>5738</v>
      </c>
      <c r="G5740">
        <v>35.222116639432684</v>
      </c>
    </row>
    <row r="5741" spans="1:7" x14ac:dyDescent="0.25">
      <c r="A5741">
        <v>0.77666800000000003</v>
      </c>
      <c r="B5741">
        <v>0.603213</v>
      </c>
      <c r="C5741">
        <v>0.46849600000000002</v>
      </c>
      <c r="D5741">
        <v>0.28260299999999999</v>
      </c>
      <c r="E5741">
        <v>7.9864000000000004E-2</v>
      </c>
      <c r="F5741">
        <v>5739</v>
      </c>
      <c r="G5741">
        <v>35.250172852592648</v>
      </c>
    </row>
    <row r="5742" spans="1:7" x14ac:dyDescent="0.25">
      <c r="A5742">
        <v>0.77671299999999999</v>
      </c>
      <c r="B5742">
        <v>0.60328300000000001</v>
      </c>
      <c r="C5742">
        <v>0.46857700000000002</v>
      </c>
      <c r="D5742">
        <v>0.28268399999999999</v>
      </c>
      <c r="E5742">
        <v>7.9909999999999995E-2</v>
      </c>
      <c r="F5742">
        <v>5740</v>
      </c>
      <c r="G5742">
        <v>35.27154757126727</v>
      </c>
    </row>
    <row r="5743" spans="1:7" x14ac:dyDescent="0.25">
      <c r="A5743">
        <v>0.77672399999999997</v>
      </c>
      <c r="B5743">
        <v>0.60329999999999995</v>
      </c>
      <c r="C5743">
        <v>0.46859800000000001</v>
      </c>
      <c r="D5743">
        <v>0.28270499999999998</v>
      </c>
      <c r="E5743">
        <v>7.9922000000000007E-2</v>
      </c>
      <c r="F5743">
        <v>5741</v>
      </c>
      <c r="G5743">
        <v>35.276976752903288</v>
      </c>
    </row>
    <row r="5744" spans="1:7" x14ac:dyDescent="0.25">
      <c r="A5744">
        <v>0.77675700000000003</v>
      </c>
      <c r="B5744">
        <v>0.603352</v>
      </c>
      <c r="C5744">
        <v>0.46865800000000002</v>
      </c>
      <c r="D5744">
        <v>0.28276600000000002</v>
      </c>
      <c r="E5744">
        <v>7.9955999999999999E-2</v>
      </c>
      <c r="F5744">
        <v>5742</v>
      </c>
      <c r="G5744">
        <v>35.292908274600784</v>
      </c>
    </row>
    <row r="5745" spans="1:7" x14ac:dyDescent="0.25">
      <c r="A5745">
        <v>0.77677799999999997</v>
      </c>
      <c r="B5745">
        <v>0.60338400000000003</v>
      </c>
      <c r="C5745">
        <v>0.468696</v>
      </c>
      <c r="D5745">
        <v>0.282804</v>
      </c>
      <c r="E5745">
        <v>7.9977999999999994E-2</v>
      </c>
      <c r="F5745">
        <v>5743</v>
      </c>
      <c r="G5745">
        <v>35.302903562830679</v>
      </c>
    </row>
    <row r="5746" spans="1:7" x14ac:dyDescent="0.25">
      <c r="A5746">
        <v>0.77678100000000005</v>
      </c>
      <c r="B5746">
        <v>0.60338899999999995</v>
      </c>
      <c r="C5746">
        <v>0.46870099999999998</v>
      </c>
      <c r="D5746">
        <v>0.28280899999999998</v>
      </c>
      <c r="E5746">
        <v>7.9980999999999997E-2</v>
      </c>
      <c r="F5746">
        <v>5744</v>
      </c>
      <c r="G5746">
        <v>35.304390488854921</v>
      </c>
    </row>
    <row r="5747" spans="1:7" x14ac:dyDescent="0.25">
      <c r="A5747">
        <v>0.77679399999999998</v>
      </c>
      <c r="B5747">
        <v>0.60341</v>
      </c>
      <c r="C5747">
        <v>0.468725</v>
      </c>
      <c r="D5747">
        <v>0.282833</v>
      </c>
      <c r="E5747">
        <v>7.9994999999999997E-2</v>
      </c>
      <c r="F5747">
        <v>5745</v>
      </c>
      <c r="G5747">
        <v>35.31067921588064</v>
      </c>
    </row>
    <row r="5748" spans="1:7" x14ac:dyDescent="0.25">
      <c r="A5748">
        <v>0.77679900000000002</v>
      </c>
      <c r="B5748">
        <v>0.60341699999999998</v>
      </c>
      <c r="C5748">
        <v>0.46873399999999998</v>
      </c>
      <c r="D5748">
        <v>0.28284199999999998</v>
      </c>
      <c r="E5748">
        <v>0.08</v>
      </c>
      <c r="F5748">
        <v>5746</v>
      </c>
      <c r="G5748">
        <v>35.312980365702686</v>
      </c>
    </row>
    <row r="5749" spans="1:7" x14ac:dyDescent="0.25">
      <c r="A5749">
        <v>0.776806</v>
      </c>
      <c r="B5749">
        <v>0.60342799999999996</v>
      </c>
      <c r="C5749">
        <v>0.468746</v>
      </c>
      <c r="D5749">
        <v>0.28285500000000002</v>
      </c>
      <c r="E5749">
        <v>8.0006999999999995E-2</v>
      </c>
      <c r="F5749">
        <v>5747</v>
      </c>
      <c r="G5749">
        <v>35.316294471397974</v>
      </c>
    </row>
    <row r="5750" spans="1:7" x14ac:dyDescent="0.25">
      <c r="A5750">
        <v>0.77680800000000005</v>
      </c>
      <c r="B5750">
        <v>0.60343100000000005</v>
      </c>
      <c r="C5750">
        <v>0.46875</v>
      </c>
      <c r="D5750">
        <v>0.282858</v>
      </c>
      <c r="E5750">
        <v>8.0008999999999997E-2</v>
      </c>
      <c r="F5750">
        <v>5748</v>
      </c>
      <c r="G5750">
        <v>35.317163637035847</v>
      </c>
    </row>
    <row r="5751" spans="1:7" x14ac:dyDescent="0.25">
      <c r="A5751">
        <v>0.776833</v>
      </c>
      <c r="B5751">
        <v>0.60346900000000003</v>
      </c>
      <c r="C5751">
        <v>0.46879500000000002</v>
      </c>
      <c r="D5751">
        <v>0.28290300000000002</v>
      </c>
      <c r="E5751">
        <v>8.0033999999999994E-2</v>
      </c>
      <c r="F5751">
        <v>5749</v>
      </c>
      <c r="G5751">
        <v>35.329047202962585</v>
      </c>
    </row>
    <row r="5752" spans="1:7" x14ac:dyDescent="0.25">
      <c r="A5752">
        <v>0.77690700000000001</v>
      </c>
      <c r="B5752">
        <v>0.60358400000000001</v>
      </c>
      <c r="C5752">
        <v>0.46892899999999998</v>
      </c>
      <c r="D5752">
        <v>0.28303800000000001</v>
      </c>
      <c r="E5752">
        <v>8.0111000000000002E-2</v>
      </c>
      <c r="F5752">
        <v>5750</v>
      </c>
      <c r="G5752">
        <v>35.364655852479231</v>
      </c>
    </row>
    <row r="5753" spans="1:7" x14ac:dyDescent="0.25">
      <c r="A5753">
        <v>0.776918</v>
      </c>
      <c r="B5753">
        <v>0.60360199999999997</v>
      </c>
      <c r="C5753">
        <v>0.468949</v>
      </c>
      <c r="D5753">
        <v>0.28305900000000001</v>
      </c>
      <c r="E5753">
        <v>8.0121999999999999E-2</v>
      </c>
      <c r="F5753">
        <v>5751</v>
      </c>
      <c r="G5753">
        <v>35.370055675774822</v>
      </c>
    </row>
    <row r="5754" spans="1:7" x14ac:dyDescent="0.25">
      <c r="A5754">
        <v>0.77691900000000003</v>
      </c>
      <c r="B5754">
        <v>0.60360199999999997</v>
      </c>
      <c r="C5754">
        <v>0.46894999999999998</v>
      </c>
      <c r="D5754">
        <v>0.28305900000000001</v>
      </c>
      <c r="E5754">
        <v>8.0123E-2</v>
      </c>
      <c r="F5754">
        <v>5752</v>
      </c>
      <c r="G5754">
        <v>35.370214122361965</v>
      </c>
    </row>
    <row r="5755" spans="1:7" x14ac:dyDescent="0.25">
      <c r="A5755">
        <v>0.77692600000000001</v>
      </c>
      <c r="B5755">
        <v>0.60361399999999998</v>
      </c>
      <c r="C5755">
        <v>0.46896399999999999</v>
      </c>
      <c r="D5755">
        <v>0.28307300000000002</v>
      </c>
      <c r="E5755">
        <v>8.0130999999999994E-2</v>
      </c>
      <c r="F5755">
        <v>5753</v>
      </c>
      <c r="G5755">
        <v>35.373900200543275</v>
      </c>
    </row>
    <row r="5756" spans="1:7" x14ac:dyDescent="0.25">
      <c r="A5756">
        <v>0.77693400000000001</v>
      </c>
      <c r="B5756">
        <v>0.60362700000000002</v>
      </c>
      <c r="C5756">
        <v>0.46897800000000001</v>
      </c>
      <c r="D5756">
        <v>0.28308800000000001</v>
      </c>
      <c r="E5756">
        <v>8.0139000000000002E-2</v>
      </c>
      <c r="F5756">
        <v>5754</v>
      </c>
      <c r="G5756">
        <v>35.377653444279765</v>
      </c>
    </row>
    <row r="5757" spans="1:7" x14ac:dyDescent="0.25">
      <c r="A5757">
        <v>0.77698</v>
      </c>
      <c r="B5757">
        <v>0.60369799999999996</v>
      </c>
      <c r="C5757">
        <v>0.46906100000000001</v>
      </c>
      <c r="D5757">
        <v>0.28317100000000001</v>
      </c>
      <c r="E5757">
        <v>8.0185999999999993E-2</v>
      </c>
      <c r="F5757">
        <v>5755</v>
      </c>
      <c r="G5757">
        <v>35.399674673025906</v>
      </c>
    </row>
    <row r="5758" spans="1:7" x14ac:dyDescent="0.25">
      <c r="A5758">
        <v>0.77702400000000005</v>
      </c>
      <c r="B5758">
        <v>0.60376700000000005</v>
      </c>
      <c r="C5758">
        <v>0.46914099999999997</v>
      </c>
      <c r="D5758">
        <v>0.283252</v>
      </c>
      <c r="E5758">
        <v>8.0231999999999998E-2</v>
      </c>
      <c r="F5758">
        <v>5756</v>
      </c>
      <c r="G5758">
        <v>35.421005704320976</v>
      </c>
    </row>
    <row r="5759" spans="1:7" x14ac:dyDescent="0.25">
      <c r="A5759">
        <v>0.77704399999999996</v>
      </c>
      <c r="B5759">
        <v>0.60379700000000003</v>
      </c>
      <c r="C5759">
        <v>0.46917599999999998</v>
      </c>
      <c r="D5759">
        <v>0.28328700000000001</v>
      </c>
      <c r="E5759">
        <v>8.0252000000000004E-2</v>
      </c>
      <c r="F5759">
        <v>5757</v>
      </c>
      <c r="G5759">
        <v>35.430264445046681</v>
      </c>
    </row>
    <row r="5760" spans="1:7" x14ac:dyDescent="0.25">
      <c r="A5760">
        <v>0.77708100000000002</v>
      </c>
      <c r="B5760">
        <v>0.60385500000000003</v>
      </c>
      <c r="C5760">
        <v>0.46924399999999999</v>
      </c>
      <c r="D5760">
        <v>0.283356</v>
      </c>
      <c r="E5760">
        <v>8.029E-2</v>
      </c>
      <c r="F5760">
        <v>5758</v>
      </c>
      <c r="G5760">
        <v>35.448365981434065</v>
      </c>
    </row>
    <row r="5761" spans="1:7" x14ac:dyDescent="0.25">
      <c r="A5761">
        <v>0.777088</v>
      </c>
      <c r="B5761">
        <v>0.60386600000000001</v>
      </c>
      <c r="C5761">
        <v>0.46925800000000001</v>
      </c>
      <c r="D5761">
        <v>0.28336899999999998</v>
      </c>
      <c r="E5761">
        <v>8.0297999999999994E-2</v>
      </c>
      <c r="F5761">
        <v>5759</v>
      </c>
      <c r="G5761">
        <v>35.451847254560839</v>
      </c>
    </row>
    <row r="5762" spans="1:7" x14ac:dyDescent="0.25">
      <c r="A5762">
        <v>0.77721600000000002</v>
      </c>
      <c r="B5762">
        <v>0.60406499999999996</v>
      </c>
      <c r="C5762">
        <v>0.46948899999999999</v>
      </c>
      <c r="D5762">
        <v>0.28360200000000002</v>
      </c>
      <c r="E5762">
        <v>8.0430000000000001E-2</v>
      </c>
      <c r="F5762">
        <v>5760</v>
      </c>
      <c r="G5762">
        <v>35.513577261582512</v>
      </c>
    </row>
    <row r="5763" spans="1:7" x14ac:dyDescent="0.25">
      <c r="A5763">
        <v>0.77722199999999997</v>
      </c>
      <c r="B5763">
        <v>0.604074</v>
      </c>
      <c r="C5763">
        <v>0.46949999999999997</v>
      </c>
      <c r="D5763">
        <v>0.283613</v>
      </c>
      <c r="E5763">
        <v>8.0435999999999994E-2</v>
      </c>
      <c r="F5763">
        <v>5761</v>
      </c>
      <c r="G5763">
        <v>35.51643375388376</v>
      </c>
    </row>
    <row r="5764" spans="1:7" x14ac:dyDescent="0.25">
      <c r="A5764">
        <v>0.77723799999999998</v>
      </c>
      <c r="B5764">
        <v>0.60409999999999997</v>
      </c>
      <c r="C5764">
        <v>0.46953</v>
      </c>
      <c r="D5764">
        <v>0.28364299999999998</v>
      </c>
      <c r="E5764">
        <v>8.0452999999999997E-2</v>
      </c>
      <c r="F5764">
        <v>5762</v>
      </c>
      <c r="G5764">
        <v>35.524259515443461</v>
      </c>
    </row>
    <row r="5765" spans="1:7" x14ac:dyDescent="0.25">
      <c r="A5765">
        <v>0.77727800000000002</v>
      </c>
      <c r="B5765">
        <v>0.60416099999999995</v>
      </c>
      <c r="C5765">
        <v>0.46960099999999999</v>
      </c>
      <c r="D5765">
        <v>0.28371499999999999</v>
      </c>
      <c r="E5765">
        <v>8.0493999999999996E-2</v>
      </c>
      <c r="F5765">
        <v>5763</v>
      </c>
      <c r="G5765">
        <v>35.543366635310562</v>
      </c>
    </row>
    <row r="5766" spans="1:7" x14ac:dyDescent="0.25">
      <c r="A5766">
        <v>0.77727900000000005</v>
      </c>
      <c r="B5766">
        <v>0.60416199999999998</v>
      </c>
      <c r="C5766">
        <v>0.46960299999999999</v>
      </c>
      <c r="D5766">
        <v>0.28371600000000002</v>
      </c>
      <c r="E5766">
        <v>8.0494999999999997E-2</v>
      </c>
      <c r="F5766">
        <v>5764</v>
      </c>
      <c r="G5766">
        <v>35.543764179137327</v>
      </c>
    </row>
    <row r="5767" spans="1:7" x14ac:dyDescent="0.25">
      <c r="A5767">
        <v>0.777366</v>
      </c>
      <c r="B5767">
        <v>0.604298</v>
      </c>
      <c r="C5767">
        <v>0.46976099999999998</v>
      </c>
      <c r="D5767">
        <v>0.28387499999999999</v>
      </c>
      <c r="E5767">
        <v>8.0585000000000004E-2</v>
      </c>
      <c r="F5767">
        <v>5765</v>
      </c>
      <c r="G5767">
        <v>35.585898358586377</v>
      </c>
    </row>
    <row r="5768" spans="1:7" x14ac:dyDescent="0.25">
      <c r="A5768">
        <v>0.77739199999999997</v>
      </c>
      <c r="B5768">
        <v>0.60433899999999996</v>
      </c>
      <c r="C5768">
        <v>0.46980899999999998</v>
      </c>
      <c r="D5768">
        <v>0.28392400000000001</v>
      </c>
      <c r="E5768">
        <v>8.0613000000000004E-2</v>
      </c>
      <c r="F5768">
        <v>5766</v>
      </c>
      <c r="G5768">
        <v>35.598698042848731</v>
      </c>
    </row>
    <row r="5769" spans="1:7" x14ac:dyDescent="0.25">
      <c r="A5769">
        <v>0.77742900000000004</v>
      </c>
      <c r="B5769">
        <v>0.60439600000000004</v>
      </c>
      <c r="C5769">
        <v>0.46987499999999999</v>
      </c>
      <c r="D5769">
        <v>0.28399000000000002</v>
      </c>
      <c r="E5769">
        <v>8.0649999999999999E-2</v>
      </c>
      <c r="F5769">
        <v>5767</v>
      </c>
      <c r="G5769">
        <v>35.616381692893945</v>
      </c>
    </row>
    <row r="5770" spans="1:7" x14ac:dyDescent="0.25">
      <c r="A5770">
        <v>0.77747900000000003</v>
      </c>
      <c r="B5770">
        <v>0.60447300000000004</v>
      </c>
      <c r="C5770">
        <v>0.46996500000000002</v>
      </c>
      <c r="D5770">
        <v>0.28408099999999997</v>
      </c>
      <c r="E5770">
        <v>8.0701999999999996E-2</v>
      </c>
      <c r="F5770">
        <v>5768</v>
      </c>
      <c r="G5770">
        <v>35.640466485455455</v>
      </c>
    </row>
    <row r="5771" spans="1:7" x14ac:dyDescent="0.25">
      <c r="A5771">
        <v>0.77751599999999998</v>
      </c>
      <c r="B5771">
        <v>0.60453199999999996</v>
      </c>
      <c r="C5771">
        <v>0.47003299999999998</v>
      </c>
      <c r="D5771">
        <v>0.28415000000000001</v>
      </c>
      <c r="E5771">
        <v>8.0740999999999993E-2</v>
      </c>
      <c r="F5771">
        <v>5769</v>
      </c>
      <c r="G5771">
        <v>35.658822815159105</v>
      </c>
    </row>
    <row r="5772" spans="1:7" x14ac:dyDescent="0.25">
      <c r="A5772">
        <v>0.77755799999999997</v>
      </c>
      <c r="B5772">
        <v>0.60459700000000005</v>
      </c>
      <c r="C5772">
        <v>0.470109</v>
      </c>
      <c r="D5772">
        <v>0.28422700000000001</v>
      </c>
      <c r="E5772">
        <v>8.0784999999999996E-2</v>
      </c>
      <c r="F5772">
        <v>5770</v>
      </c>
      <c r="G5772">
        <v>35.679152238067317</v>
      </c>
    </row>
    <row r="5773" spans="1:7" x14ac:dyDescent="0.25">
      <c r="A5773">
        <v>0.77757100000000001</v>
      </c>
      <c r="B5773">
        <v>0.60461699999999996</v>
      </c>
      <c r="C5773">
        <v>0.47013300000000002</v>
      </c>
      <c r="D5773">
        <v>0.28425099999999998</v>
      </c>
      <c r="E5773">
        <v>8.0797999999999995E-2</v>
      </c>
      <c r="F5773">
        <v>5771</v>
      </c>
      <c r="G5773">
        <v>35.685560573345249</v>
      </c>
    </row>
    <row r="5774" spans="1:7" x14ac:dyDescent="0.25">
      <c r="A5774">
        <v>0.77759</v>
      </c>
      <c r="B5774">
        <v>0.60464600000000002</v>
      </c>
      <c r="C5774">
        <v>0.470167</v>
      </c>
      <c r="D5774">
        <v>0.28428399999999998</v>
      </c>
      <c r="E5774">
        <v>8.0818000000000001E-2</v>
      </c>
      <c r="F5774">
        <v>5772</v>
      </c>
      <c r="G5774">
        <v>35.694530252671164</v>
      </c>
    </row>
    <row r="5775" spans="1:7" x14ac:dyDescent="0.25">
      <c r="A5775">
        <v>0.77761999999999998</v>
      </c>
      <c r="B5775">
        <v>0.60469300000000004</v>
      </c>
      <c r="C5775">
        <v>0.47022199999999997</v>
      </c>
      <c r="D5775">
        <v>0.28433999999999998</v>
      </c>
      <c r="E5775">
        <v>8.0849000000000004E-2</v>
      </c>
      <c r="F5775">
        <v>5773</v>
      </c>
      <c r="G5775">
        <v>35.709262806576675</v>
      </c>
    </row>
    <row r="5776" spans="1:7" x14ac:dyDescent="0.25">
      <c r="A5776">
        <v>0.77763599999999999</v>
      </c>
      <c r="B5776">
        <v>0.60471799999999998</v>
      </c>
      <c r="C5776">
        <v>0.47025099999999997</v>
      </c>
      <c r="D5776">
        <v>0.28436899999999998</v>
      </c>
      <c r="E5776">
        <v>8.0865999999999993E-2</v>
      </c>
      <c r="F5776">
        <v>5774</v>
      </c>
      <c r="G5776">
        <v>35.717064025323204</v>
      </c>
    </row>
    <row r="5777" spans="1:7" x14ac:dyDescent="0.25">
      <c r="A5777">
        <v>0.77767600000000003</v>
      </c>
      <c r="B5777">
        <v>0.60477899999999996</v>
      </c>
      <c r="C5777">
        <v>0.47032200000000002</v>
      </c>
      <c r="D5777">
        <v>0.284441</v>
      </c>
      <c r="E5777">
        <v>8.0907000000000007E-2</v>
      </c>
      <c r="F5777">
        <v>5775</v>
      </c>
      <c r="G5777">
        <v>35.736300016753788</v>
      </c>
    </row>
    <row r="5778" spans="1:7" x14ac:dyDescent="0.25">
      <c r="A5778">
        <v>0.77767699999999995</v>
      </c>
      <c r="B5778">
        <v>0.60478200000000004</v>
      </c>
      <c r="C5778">
        <v>0.47032499999999999</v>
      </c>
      <c r="D5778">
        <v>0.28444399999999997</v>
      </c>
      <c r="E5778">
        <v>8.0907999999999994E-2</v>
      </c>
      <c r="F5778">
        <v>5776</v>
      </c>
      <c r="G5778">
        <v>35.737070787673069</v>
      </c>
    </row>
    <row r="5779" spans="1:7" x14ac:dyDescent="0.25">
      <c r="A5779">
        <v>0.77774299999999996</v>
      </c>
      <c r="B5779">
        <v>0.60488299999999995</v>
      </c>
      <c r="C5779">
        <v>0.47044399999999997</v>
      </c>
      <c r="D5779">
        <v>0.28456399999999998</v>
      </c>
      <c r="E5779">
        <v>8.0976000000000006E-2</v>
      </c>
      <c r="F5779">
        <v>5777</v>
      </c>
      <c r="G5779">
        <v>35.768874676542517</v>
      </c>
    </row>
    <row r="5780" spans="1:7" x14ac:dyDescent="0.25">
      <c r="A5780">
        <v>0.777756</v>
      </c>
      <c r="B5780">
        <v>0.604904</v>
      </c>
      <c r="C5780">
        <v>0.47046700000000002</v>
      </c>
      <c r="D5780">
        <v>0.28458699999999998</v>
      </c>
      <c r="E5780">
        <v>8.0990000000000006E-2</v>
      </c>
      <c r="F5780">
        <v>5778</v>
      </c>
      <c r="G5780">
        <v>35.775229835076885</v>
      </c>
    </row>
    <row r="5781" spans="1:7" x14ac:dyDescent="0.25">
      <c r="A5781">
        <v>0.77780199999999999</v>
      </c>
      <c r="B5781">
        <v>0.60497599999999996</v>
      </c>
      <c r="C5781">
        <v>0.470551</v>
      </c>
      <c r="D5781">
        <v>0.28467199999999998</v>
      </c>
      <c r="E5781">
        <v>8.1037999999999999E-2</v>
      </c>
      <c r="F5781">
        <v>5779</v>
      </c>
      <c r="G5781">
        <v>35.797796372905452</v>
      </c>
    </row>
    <row r="5782" spans="1:7" x14ac:dyDescent="0.25">
      <c r="A5782">
        <v>0.77783400000000003</v>
      </c>
      <c r="B5782">
        <v>0.60502599999999995</v>
      </c>
      <c r="C5782">
        <v>0.47060999999999997</v>
      </c>
      <c r="D5782">
        <v>0.28473100000000001</v>
      </c>
      <c r="E5782">
        <v>8.1072000000000005E-2</v>
      </c>
      <c r="F5782">
        <v>5780</v>
      </c>
      <c r="G5782">
        <v>35.813619131240777</v>
      </c>
    </row>
    <row r="5783" spans="1:7" x14ac:dyDescent="0.25">
      <c r="A5783">
        <v>0.77784399999999998</v>
      </c>
      <c r="B5783">
        <v>0.60504100000000005</v>
      </c>
      <c r="C5783">
        <v>0.47062799999999999</v>
      </c>
      <c r="D5783">
        <v>0.28474899999999997</v>
      </c>
      <c r="E5783">
        <v>8.1082000000000001E-2</v>
      </c>
      <c r="F5783">
        <v>5781</v>
      </c>
      <c r="G5783">
        <v>35.818403449684865</v>
      </c>
    </row>
    <row r="5784" spans="1:7" x14ac:dyDescent="0.25">
      <c r="A5784">
        <v>0.77789900000000001</v>
      </c>
      <c r="B5784">
        <v>0.60512699999999997</v>
      </c>
      <c r="C5784">
        <v>0.47072799999999998</v>
      </c>
      <c r="D5784">
        <v>0.28484999999999999</v>
      </c>
      <c r="E5784">
        <v>8.1140000000000004E-2</v>
      </c>
      <c r="F5784">
        <v>5782</v>
      </c>
      <c r="G5784">
        <v>35.845350271876121</v>
      </c>
    </row>
    <row r="5785" spans="1:7" x14ac:dyDescent="0.25">
      <c r="A5785">
        <v>0.77791399999999999</v>
      </c>
      <c r="B5785">
        <v>0.60514999999999997</v>
      </c>
      <c r="C5785">
        <v>0.47075499999999998</v>
      </c>
      <c r="D5785">
        <v>0.28487800000000002</v>
      </c>
      <c r="E5785">
        <v>8.1155000000000005E-2</v>
      </c>
      <c r="F5785">
        <v>5783</v>
      </c>
      <c r="G5785">
        <v>35.852688076365432</v>
      </c>
    </row>
    <row r="5786" spans="1:7" x14ac:dyDescent="0.25">
      <c r="A5786">
        <v>0.77793000000000001</v>
      </c>
      <c r="B5786">
        <v>0.60517500000000002</v>
      </c>
      <c r="C5786">
        <v>0.47078399999999998</v>
      </c>
      <c r="D5786">
        <v>0.28490700000000002</v>
      </c>
      <c r="E5786">
        <v>8.1171999999999994E-2</v>
      </c>
      <c r="F5786">
        <v>5784</v>
      </c>
      <c r="G5786">
        <v>35.860480246470068</v>
      </c>
    </row>
    <row r="5787" spans="1:7" x14ac:dyDescent="0.25">
      <c r="A5787">
        <v>0.77798599999999996</v>
      </c>
      <c r="B5787">
        <v>0.605263</v>
      </c>
      <c r="C5787">
        <v>0.47088600000000003</v>
      </c>
      <c r="D5787">
        <v>0.28500999999999999</v>
      </c>
      <c r="E5787">
        <v>8.1230999999999998E-2</v>
      </c>
      <c r="F5787">
        <v>5785</v>
      </c>
      <c r="G5787">
        <v>35.8879984846563</v>
      </c>
    </row>
    <row r="5788" spans="1:7" x14ac:dyDescent="0.25">
      <c r="A5788">
        <v>0.77798999999999996</v>
      </c>
      <c r="B5788">
        <v>0.60526800000000003</v>
      </c>
      <c r="C5788">
        <v>0.47089199999999998</v>
      </c>
      <c r="D5788">
        <v>0.28501599999999999</v>
      </c>
      <c r="E5788">
        <v>8.1234000000000001E-2</v>
      </c>
      <c r="F5788">
        <v>5786</v>
      </c>
      <c r="G5788">
        <v>35.889681996990205</v>
      </c>
    </row>
    <row r="5789" spans="1:7" x14ac:dyDescent="0.25">
      <c r="A5789">
        <v>0.77806600000000004</v>
      </c>
      <c r="B5789">
        <v>0.60538599999999998</v>
      </c>
      <c r="C5789">
        <v>0.47103</v>
      </c>
      <c r="D5789">
        <v>0.28515499999999999</v>
      </c>
      <c r="E5789">
        <v>8.1312999999999996E-2</v>
      </c>
      <c r="F5789">
        <v>5787</v>
      </c>
      <c r="G5789">
        <v>35.926947047947714</v>
      </c>
    </row>
    <row r="5790" spans="1:7" x14ac:dyDescent="0.25">
      <c r="A5790">
        <v>0.77809600000000001</v>
      </c>
      <c r="B5790">
        <v>0.605433</v>
      </c>
      <c r="C5790">
        <v>0.47108499999999998</v>
      </c>
      <c r="D5790">
        <v>0.28521099999999999</v>
      </c>
      <c r="E5790">
        <v>8.1345000000000001E-2</v>
      </c>
      <c r="F5790">
        <v>5788</v>
      </c>
      <c r="G5790">
        <v>35.941862710962617</v>
      </c>
    </row>
    <row r="5791" spans="1:7" x14ac:dyDescent="0.25">
      <c r="A5791">
        <v>0.778115</v>
      </c>
      <c r="B5791">
        <v>0.60546299999999997</v>
      </c>
      <c r="C5791">
        <v>0.47111999999999998</v>
      </c>
      <c r="D5791">
        <v>0.285246</v>
      </c>
      <c r="E5791">
        <v>8.1365000000000007E-2</v>
      </c>
      <c r="F5791">
        <v>5789</v>
      </c>
      <c r="G5791">
        <v>35.951226256887288</v>
      </c>
    </row>
    <row r="5792" spans="1:7" x14ac:dyDescent="0.25">
      <c r="A5792">
        <v>0.77811699999999995</v>
      </c>
      <c r="B5792">
        <v>0.60546599999999995</v>
      </c>
      <c r="C5792">
        <v>0.47112399999999999</v>
      </c>
      <c r="D5792">
        <v>0.28525</v>
      </c>
      <c r="E5792">
        <v>8.1366999999999995E-2</v>
      </c>
      <c r="F5792">
        <v>5790</v>
      </c>
      <c r="G5792">
        <v>35.952225977620174</v>
      </c>
    </row>
    <row r="5793" spans="1:7" x14ac:dyDescent="0.25">
      <c r="A5793">
        <v>0.77812599999999998</v>
      </c>
      <c r="B5793">
        <v>0.60548000000000002</v>
      </c>
      <c r="C5793">
        <v>0.47114</v>
      </c>
      <c r="D5793">
        <v>0.28526600000000002</v>
      </c>
      <c r="E5793">
        <v>8.1376000000000004E-2</v>
      </c>
      <c r="F5793">
        <v>5791</v>
      </c>
      <c r="G5793">
        <v>35.956534937309854</v>
      </c>
    </row>
    <row r="5794" spans="1:7" x14ac:dyDescent="0.25">
      <c r="A5794">
        <v>0.77813200000000005</v>
      </c>
      <c r="B5794">
        <v>0.60548999999999997</v>
      </c>
      <c r="C5794">
        <v>0.47115200000000002</v>
      </c>
      <c r="D5794">
        <v>0.28527799999999998</v>
      </c>
      <c r="E5794">
        <v>8.1382999999999997E-2</v>
      </c>
      <c r="F5794">
        <v>5792</v>
      </c>
      <c r="G5794">
        <v>35.959755520494035</v>
      </c>
    </row>
    <row r="5795" spans="1:7" x14ac:dyDescent="0.25">
      <c r="A5795">
        <v>0.77814300000000003</v>
      </c>
      <c r="B5795">
        <v>0.60550700000000002</v>
      </c>
      <c r="C5795">
        <v>0.47117100000000001</v>
      </c>
      <c r="D5795">
        <v>0.28529700000000002</v>
      </c>
      <c r="E5795">
        <v>8.1393999999999994E-2</v>
      </c>
      <c r="F5795">
        <v>5793</v>
      </c>
      <c r="G5795">
        <v>35.964963487948509</v>
      </c>
    </row>
    <row r="5796" spans="1:7" x14ac:dyDescent="0.25">
      <c r="A5796">
        <v>0.778146</v>
      </c>
      <c r="B5796">
        <v>0.60551200000000005</v>
      </c>
      <c r="C5796">
        <v>0.47117700000000001</v>
      </c>
      <c r="D5796">
        <v>0.28530299999999997</v>
      </c>
      <c r="E5796">
        <v>8.1397999999999998E-2</v>
      </c>
      <c r="F5796">
        <v>5794</v>
      </c>
      <c r="G5796">
        <v>35.966530191471506</v>
      </c>
    </row>
    <row r="5797" spans="1:7" x14ac:dyDescent="0.25">
      <c r="A5797">
        <v>0.77818500000000002</v>
      </c>
      <c r="B5797">
        <v>0.605572</v>
      </c>
      <c r="C5797">
        <v>0.47124700000000003</v>
      </c>
      <c r="D5797">
        <v>0.28537400000000002</v>
      </c>
      <c r="E5797">
        <v>8.1437999999999997E-2</v>
      </c>
      <c r="F5797">
        <v>5795</v>
      </c>
      <c r="G5797">
        <v>35.985617487876112</v>
      </c>
    </row>
    <row r="5798" spans="1:7" x14ac:dyDescent="0.25">
      <c r="A5798">
        <v>0.77825100000000003</v>
      </c>
      <c r="B5798">
        <v>0.60567400000000005</v>
      </c>
      <c r="C5798">
        <v>0.47136600000000001</v>
      </c>
      <c r="D5798">
        <v>0.28549400000000003</v>
      </c>
      <c r="E5798">
        <v>8.1506999999999996E-2</v>
      </c>
      <c r="F5798">
        <v>5796</v>
      </c>
      <c r="G5798">
        <v>36.017867779473448</v>
      </c>
    </row>
    <row r="5799" spans="1:7" x14ac:dyDescent="0.25">
      <c r="A5799">
        <v>0.77826700000000004</v>
      </c>
      <c r="B5799">
        <v>0.60570000000000002</v>
      </c>
      <c r="C5799">
        <v>0.47139599999999998</v>
      </c>
      <c r="D5799">
        <v>0.285524</v>
      </c>
      <c r="E5799">
        <v>8.1523999999999999E-2</v>
      </c>
      <c r="F5799">
        <v>5797</v>
      </c>
      <c r="G5799">
        <v>36.025950488125815</v>
      </c>
    </row>
    <row r="5800" spans="1:7" x14ac:dyDescent="0.25">
      <c r="A5800">
        <v>0.77827199999999996</v>
      </c>
      <c r="B5800">
        <v>0.60570800000000002</v>
      </c>
      <c r="C5800">
        <v>0.47140599999999999</v>
      </c>
      <c r="D5800">
        <v>0.28553400000000001</v>
      </c>
      <c r="E5800">
        <v>8.1530000000000005E-2</v>
      </c>
      <c r="F5800">
        <v>5798</v>
      </c>
      <c r="G5800">
        <v>36.028570821903166</v>
      </c>
    </row>
    <row r="5801" spans="1:7" x14ac:dyDescent="0.25">
      <c r="A5801">
        <v>0.77828299999999995</v>
      </c>
      <c r="B5801">
        <v>0.60572499999999996</v>
      </c>
      <c r="C5801">
        <v>0.47142499999999998</v>
      </c>
      <c r="D5801">
        <v>0.28555399999999997</v>
      </c>
      <c r="E5801">
        <v>8.1541000000000002E-2</v>
      </c>
      <c r="F5801">
        <v>5799</v>
      </c>
      <c r="G5801">
        <v>36.033842157505568</v>
      </c>
    </row>
    <row r="5802" spans="1:7" x14ac:dyDescent="0.25">
      <c r="A5802">
        <v>0.778304</v>
      </c>
      <c r="B5802">
        <v>0.60575699999999999</v>
      </c>
      <c r="C5802">
        <v>0.47146399999999999</v>
      </c>
      <c r="D5802">
        <v>0.28559299999999999</v>
      </c>
      <c r="E5802">
        <v>8.1562999999999997E-2</v>
      </c>
      <c r="F5802">
        <v>5800</v>
      </c>
      <c r="G5802">
        <v>36.044264407008882</v>
      </c>
    </row>
    <row r="5803" spans="1:7" x14ac:dyDescent="0.25">
      <c r="A5803">
        <v>0.77836300000000003</v>
      </c>
      <c r="B5803">
        <v>0.60584899999999997</v>
      </c>
      <c r="C5803">
        <v>0.47156999999999999</v>
      </c>
      <c r="D5803">
        <v>0.28570000000000001</v>
      </c>
      <c r="E5803">
        <v>8.1625000000000003E-2</v>
      </c>
      <c r="F5803">
        <v>5801</v>
      </c>
      <c r="G5803">
        <v>36.073162864638043</v>
      </c>
    </row>
    <row r="5804" spans="1:7" x14ac:dyDescent="0.25">
      <c r="A5804">
        <v>0.77836300000000003</v>
      </c>
      <c r="B5804">
        <v>0.60584899999999997</v>
      </c>
      <c r="C5804">
        <v>0.47157100000000002</v>
      </c>
      <c r="D5804">
        <v>0.28570099999999998</v>
      </c>
      <c r="E5804">
        <v>8.1625000000000003E-2</v>
      </c>
      <c r="F5804">
        <v>5802</v>
      </c>
      <c r="G5804">
        <v>36.073403019305594</v>
      </c>
    </row>
    <row r="5805" spans="1:7" x14ac:dyDescent="0.25">
      <c r="A5805">
        <v>0.77838200000000002</v>
      </c>
      <c r="B5805">
        <v>0.60587899999999995</v>
      </c>
      <c r="C5805">
        <v>0.471605</v>
      </c>
      <c r="D5805">
        <v>0.28573500000000002</v>
      </c>
      <c r="E5805">
        <v>8.1644999999999995E-2</v>
      </c>
      <c r="F5805">
        <v>5803</v>
      </c>
      <c r="G5805">
        <v>36.082663834560421</v>
      </c>
    </row>
    <row r="5806" spans="1:7" x14ac:dyDescent="0.25">
      <c r="A5806">
        <v>0.77840799999999999</v>
      </c>
      <c r="B5806">
        <v>0.60592000000000001</v>
      </c>
      <c r="C5806">
        <v>0.47165299999999999</v>
      </c>
      <c r="D5806">
        <v>0.28578399999999998</v>
      </c>
      <c r="E5806">
        <v>8.1671999999999995E-2</v>
      </c>
      <c r="F5806">
        <v>5804</v>
      </c>
      <c r="G5806">
        <v>36.09563533280231</v>
      </c>
    </row>
    <row r="5807" spans="1:7" x14ac:dyDescent="0.25">
      <c r="A5807">
        <v>0.77841199999999999</v>
      </c>
      <c r="B5807">
        <v>0.60592599999999996</v>
      </c>
      <c r="C5807">
        <v>0.47166000000000002</v>
      </c>
      <c r="D5807">
        <v>0.28579100000000002</v>
      </c>
      <c r="E5807">
        <v>8.1677E-2</v>
      </c>
      <c r="F5807">
        <v>5805</v>
      </c>
      <c r="G5807">
        <v>36.097659581791795</v>
      </c>
    </row>
    <row r="5808" spans="1:7" x14ac:dyDescent="0.25">
      <c r="A5808">
        <v>0.77842999999999996</v>
      </c>
      <c r="B5808">
        <v>0.60595399999999999</v>
      </c>
      <c r="C5808">
        <v>0.47169299999999997</v>
      </c>
      <c r="D5808">
        <v>0.28582400000000002</v>
      </c>
      <c r="E5808">
        <v>8.1696000000000005E-2</v>
      </c>
      <c r="F5808">
        <v>5806</v>
      </c>
      <c r="G5808">
        <v>36.106578741948461</v>
      </c>
    </row>
    <row r="5809" spans="1:7" x14ac:dyDescent="0.25">
      <c r="A5809">
        <v>0.77843399999999996</v>
      </c>
      <c r="B5809">
        <v>0.60596000000000005</v>
      </c>
      <c r="C5809">
        <v>0.47170000000000001</v>
      </c>
      <c r="D5809">
        <v>0.285831</v>
      </c>
      <c r="E5809">
        <v>8.1698999999999994E-2</v>
      </c>
      <c r="F5809">
        <v>5807</v>
      </c>
      <c r="G5809">
        <v>36.108335450143919</v>
      </c>
    </row>
    <row r="5810" spans="1:7" x14ac:dyDescent="0.25">
      <c r="A5810">
        <v>0.77851700000000001</v>
      </c>
      <c r="B5810">
        <v>0.60608899999999999</v>
      </c>
      <c r="C5810">
        <v>0.47185100000000002</v>
      </c>
      <c r="D5810">
        <v>0.28598400000000002</v>
      </c>
      <c r="E5810">
        <v>8.1786999999999999E-2</v>
      </c>
      <c r="F5810">
        <v>5808</v>
      </c>
      <c r="G5810">
        <v>36.149599168604283</v>
      </c>
    </row>
    <row r="5811" spans="1:7" x14ac:dyDescent="0.25">
      <c r="A5811">
        <v>0.778528</v>
      </c>
      <c r="B5811">
        <v>0.606105</v>
      </c>
      <c r="C5811">
        <v>0.47187000000000001</v>
      </c>
      <c r="D5811">
        <v>0.28600300000000001</v>
      </c>
      <c r="E5811">
        <v>8.1796999999999995E-2</v>
      </c>
      <c r="F5811">
        <v>5809</v>
      </c>
      <c r="G5811">
        <v>36.154581234705276</v>
      </c>
    </row>
    <row r="5812" spans="1:7" x14ac:dyDescent="0.25">
      <c r="A5812">
        <v>0.77854000000000001</v>
      </c>
      <c r="B5812">
        <v>0.606124</v>
      </c>
      <c r="C5812">
        <v>0.47189199999999998</v>
      </c>
      <c r="D5812">
        <v>0.28602499999999997</v>
      </c>
      <c r="E5812">
        <v>8.1809999999999994E-2</v>
      </c>
      <c r="F5812">
        <v>5810</v>
      </c>
      <c r="G5812">
        <v>36.160724489477346</v>
      </c>
    </row>
    <row r="5813" spans="1:7" x14ac:dyDescent="0.25">
      <c r="A5813">
        <v>0.77854699999999999</v>
      </c>
      <c r="B5813">
        <v>0.60613499999999998</v>
      </c>
      <c r="C5813">
        <v>0.47190399999999999</v>
      </c>
      <c r="D5813">
        <v>0.28603800000000001</v>
      </c>
      <c r="E5813">
        <v>8.1818000000000002E-2</v>
      </c>
      <c r="F5813">
        <v>5811</v>
      </c>
      <c r="G5813">
        <v>36.164030425007262</v>
      </c>
    </row>
    <row r="5814" spans="1:7" x14ac:dyDescent="0.25">
      <c r="A5814">
        <v>0.77854999999999996</v>
      </c>
      <c r="B5814">
        <v>0.60614000000000001</v>
      </c>
      <c r="C5814">
        <v>0.47191</v>
      </c>
      <c r="D5814">
        <v>0.28604400000000002</v>
      </c>
      <c r="E5814">
        <v>8.1821000000000005E-2</v>
      </c>
      <c r="F5814">
        <v>5812</v>
      </c>
      <c r="G5814">
        <v>36.165664652159194</v>
      </c>
    </row>
    <row r="5815" spans="1:7" x14ac:dyDescent="0.25">
      <c r="A5815">
        <v>0.77863300000000002</v>
      </c>
      <c r="B5815">
        <v>0.60626999999999998</v>
      </c>
      <c r="C5815">
        <v>0.47206199999999998</v>
      </c>
      <c r="D5815">
        <v>0.28619699999999998</v>
      </c>
      <c r="E5815">
        <v>8.1908999999999996E-2</v>
      </c>
      <c r="F5815">
        <v>5813</v>
      </c>
      <c r="G5815">
        <v>36.206981635471891</v>
      </c>
    </row>
    <row r="5816" spans="1:7" x14ac:dyDescent="0.25">
      <c r="A5816">
        <v>0.77863800000000005</v>
      </c>
      <c r="B5816">
        <v>0.60627799999999998</v>
      </c>
      <c r="C5816">
        <v>0.47207100000000002</v>
      </c>
      <c r="D5816">
        <v>0.28620600000000002</v>
      </c>
      <c r="E5816">
        <v>8.1914000000000001E-2</v>
      </c>
      <c r="F5816">
        <v>5814</v>
      </c>
      <c r="G5816">
        <v>36.209479733264139</v>
      </c>
    </row>
    <row r="5817" spans="1:7" x14ac:dyDescent="0.25">
      <c r="A5817">
        <v>0.77867500000000001</v>
      </c>
      <c r="B5817">
        <v>0.60633400000000004</v>
      </c>
      <c r="C5817">
        <v>0.47213699999999997</v>
      </c>
      <c r="D5817">
        <v>0.286273</v>
      </c>
      <c r="E5817">
        <v>8.1951999999999997E-2</v>
      </c>
      <c r="F5817">
        <v>5815</v>
      </c>
      <c r="G5817">
        <v>36.227523540470351</v>
      </c>
    </row>
    <row r="5818" spans="1:7" x14ac:dyDescent="0.25">
      <c r="A5818">
        <v>0.778694</v>
      </c>
      <c r="B5818">
        <v>0.60636500000000004</v>
      </c>
      <c r="C5818">
        <v>0.47217300000000001</v>
      </c>
      <c r="D5818">
        <v>0.28630899999999998</v>
      </c>
      <c r="E5818">
        <v>8.1973000000000004E-2</v>
      </c>
      <c r="F5818">
        <v>5816</v>
      </c>
      <c r="G5818">
        <v>36.237270765176213</v>
      </c>
    </row>
    <row r="5819" spans="1:7" x14ac:dyDescent="0.25">
      <c r="A5819">
        <v>0.77871299999999999</v>
      </c>
      <c r="B5819">
        <v>0.60639399999999999</v>
      </c>
      <c r="C5819">
        <v>0.47220699999999999</v>
      </c>
      <c r="D5819">
        <v>0.28634399999999999</v>
      </c>
      <c r="E5819">
        <v>8.1992999999999996E-2</v>
      </c>
      <c r="F5819">
        <v>5817</v>
      </c>
      <c r="G5819">
        <v>36.246720450182643</v>
      </c>
    </row>
    <row r="5820" spans="1:7" x14ac:dyDescent="0.25">
      <c r="A5820">
        <v>0.77875099999999997</v>
      </c>
      <c r="B5820">
        <v>0.60645300000000002</v>
      </c>
      <c r="C5820">
        <v>0.47227599999999997</v>
      </c>
      <c r="D5820">
        <v>0.28641299999999997</v>
      </c>
      <c r="E5820">
        <v>8.2031999999999994E-2</v>
      </c>
      <c r="F5820">
        <v>5818</v>
      </c>
      <c r="G5820">
        <v>36.26542753745597</v>
      </c>
    </row>
    <row r="5821" spans="1:7" x14ac:dyDescent="0.25">
      <c r="A5821">
        <v>0.77878199999999997</v>
      </c>
      <c r="B5821">
        <v>0.60650099999999996</v>
      </c>
      <c r="C5821">
        <v>0.47233199999999997</v>
      </c>
      <c r="D5821">
        <v>0.28647</v>
      </c>
      <c r="E5821">
        <v>8.2064999999999999E-2</v>
      </c>
      <c r="F5821">
        <v>5819</v>
      </c>
      <c r="G5821">
        <v>36.280803364771209</v>
      </c>
    </row>
    <row r="5822" spans="1:7" x14ac:dyDescent="0.25">
      <c r="A5822">
        <v>0.77890000000000004</v>
      </c>
      <c r="B5822">
        <v>0.60668500000000003</v>
      </c>
      <c r="C5822">
        <v>0.47254600000000002</v>
      </c>
      <c r="D5822">
        <v>0.28668700000000003</v>
      </c>
      <c r="E5822">
        <v>8.2188999999999998E-2</v>
      </c>
      <c r="F5822">
        <v>5820</v>
      </c>
      <c r="G5822">
        <v>36.339433026058529</v>
      </c>
    </row>
    <row r="5823" spans="1:7" x14ac:dyDescent="0.25">
      <c r="A5823">
        <v>0.77891999999999995</v>
      </c>
      <c r="B5823">
        <v>0.60671600000000003</v>
      </c>
      <c r="C5823">
        <v>0.47258299999999998</v>
      </c>
      <c r="D5823">
        <v>0.28672300000000001</v>
      </c>
      <c r="E5823">
        <v>8.2210000000000005E-2</v>
      </c>
      <c r="F5823">
        <v>5821</v>
      </c>
      <c r="G5823">
        <v>36.349393316076394</v>
      </c>
    </row>
    <row r="5824" spans="1:7" x14ac:dyDescent="0.25">
      <c r="A5824">
        <v>0.77897499999999997</v>
      </c>
      <c r="B5824">
        <v>0.60680299999999998</v>
      </c>
      <c r="C5824">
        <v>0.47268399999999999</v>
      </c>
      <c r="D5824">
        <v>0.28682600000000003</v>
      </c>
      <c r="E5824">
        <v>8.2268999999999995E-2</v>
      </c>
      <c r="F5824">
        <v>5822</v>
      </c>
      <c r="G5824">
        <v>36.377289550696339</v>
      </c>
    </row>
    <row r="5825" spans="1:7" x14ac:dyDescent="0.25">
      <c r="A5825">
        <v>0.77898800000000001</v>
      </c>
      <c r="B5825">
        <v>0.606823</v>
      </c>
      <c r="C5825">
        <v>0.47270800000000002</v>
      </c>
      <c r="D5825">
        <v>0.28684999999999999</v>
      </c>
      <c r="E5825">
        <v>8.2282999999999995E-2</v>
      </c>
      <c r="F5825">
        <v>5823</v>
      </c>
      <c r="G5825">
        <v>36.383757465313977</v>
      </c>
    </row>
    <row r="5826" spans="1:7" x14ac:dyDescent="0.25">
      <c r="A5826">
        <v>0.77899600000000002</v>
      </c>
      <c r="B5826">
        <v>0.60683399999999998</v>
      </c>
      <c r="C5826">
        <v>0.472721</v>
      </c>
      <c r="D5826">
        <v>0.28686299999999998</v>
      </c>
      <c r="E5826">
        <v>8.2291000000000003E-2</v>
      </c>
      <c r="F5826">
        <v>5824</v>
      </c>
      <c r="G5826">
        <v>36.387365561748474</v>
      </c>
    </row>
    <row r="5827" spans="1:7" x14ac:dyDescent="0.25">
      <c r="A5827">
        <v>0.77900199999999997</v>
      </c>
      <c r="B5827">
        <v>0.60684400000000005</v>
      </c>
      <c r="C5827">
        <v>0.47273199999999999</v>
      </c>
      <c r="D5827">
        <v>0.28687400000000002</v>
      </c>
      <c r="E5827">
        <v>8.2296999999999995E-2</v>
      </c>
      <c r="F5827">
        <v>5825</v>
      </c>
      <c r="G5827">
        <v>36.390360962166206</v>
      </c>
    </row>
    <row r="5828" spans="1:7" x14ac:dyDescent="0.25">
      <c r="A5828">
        <v>0.77901600000000004</v>
      </c>
      <c r="B5828">
        <v>0.60686600000000002</v>
      </c>
      <c r="C5828">
        <v>0.47275800000000001</v>
      </c>
      <c r="D5828">
        <v>0.28690100000000002</v>
      </c>
      <c r="E5828">
        <v>8.2311999999999996E-2</v>
      </c>
      <c r="F5828">
        <v>5826</v>
      </c>
      <c r="G5828">
        <v>36.39759438508753</v>
      </c>
    </row>
    <row r="5829" spans="1:7" x14ac:dyDescent="0.25">
      <c r="A5829">
        <v>0.77902499999999997</v>
      </c>
      <c r="B5829">
        <v>0.60687999999999998</v>
      </c>
      <c r="C5829">
        <v>0.472775</v>
      </c>
      <c r="D5829">
        <v>0.28691800000000001</v>
      </c>
      <c r="E5829">
        <v>8.2322000000000006E-2</v>
      </c>
      <c r="F5829">
        <v>5827</v>
      </c>
      <c r="G5829">
        <v>36.402068971250131</v>
      </c>
    </row>
    <row r="5830" spans="1:7" x14ac:dyDescent="0.25">
      <c r="A5830">
        <v>0.77906200000000003</v>
      </c>
      <c r="B5830">
        <v>0.60693699999999995</v>
      </c>
      <c r="C5830">
        <v>0.47284100000000001</v>
      </c>
      <c r="D5830">
        <v>0.28698499999999999</v>
      </c>
      <c r="E5830">
        <v>8.2360000000000003E-2</v>
      </c>
      <c r="F5830">
        <v>5828</v>
      </c>
      <c r="G5830">
        <v>36.420324672578531</v>
      </c>
    </row>
    <row r="5831" spans="1:7" x14ac:dyDescent="0.25">
      <c r="A5831">
        <v>0.77912499999999996</v>
      </c>
      <c r="B5831">
        <v>0.60703600000000002</v>
      </c>
      <c r="C5831">
        <v>0.47295700000000002</v>
      </c>
      <c r="D5831">
        <v>0.28710200000000002</v>
      </c>
      <c r="E5831">
        <v>8.2428000000000001E-2</v>
      </c>
      <c r="F5831">
        <v>5829</v>
      </c>
      <c r="G5831">
        <v>36.452227100096835</v>
      </c>
    </row>
    <row r="5832" spans="1:7" x14ac:dyDescent="0.25">
      <c r="A5832">
        <v>0.779173</v>
      </c>
      <c r="B5832">
        <v>0.60711099999999996</v>
      </c>
      <c r="C5832">
        <v>0.47304499999999999</v>
      </c>
      <c r="D5832">
        <v>0.28719099999999997</v>
      </c>
      <c r="E5832">
        <v>8.2478999999999997E-2</v>
      </c>
      <c r="F5832">
        <v>5830</v>
      </c>
      <c r="G5832">
        <v>36.476381695656855</v>
      </c>
    </row>
    <row r="5833" spans="1:7" x14ac:dyDescent="0.25">
      <c r="A5833">
        <v>0.77918699999999996</v>
      </c>
      <c r="B5833">
        <v>0.60713300000000003</v>
      </c>
      <c r="C5833">
        <v>0.47307100000000002</v>
      </c>
      <c r="D5833">
        <v>0.287217</v>
      </c>
      <c r="E5833">
        <v>8.2492999999999997E-2</v>
      </c>
      <c r="F5833">
        <v>5831</v>
      </c>
      <c r="G5833">
        <v>36.483377873298281</v>
      </c>
    </row>
    <row r="5834" spans="1:7" x14ac:dyDescent="0.25">
      <c r="A5834">
        <v>0.77921499999999999</v>
      </c>
      <c r="B5834">
        <v>0.60717600000000005</v>
      </c>
      <c r="C5834">
        <v>0.47311999999999999</v>
      </c>
      <c r="D5834">
        <v>0.28726699999999999</v>
      </c>
      <c r="E5834">
        <v>8.2522999999999999E-2</v>
      </c>
      <c r="F5834">
        <v>5832</v>
      </c>
      <c r="G5834">
        <v>36.49714564207315</v>
      </c>
    </row>
    <row r="5835" spans="1:7" x14ac:dyDescent="0.25">
      <c r="A5835">
        <v>0.779227</v>
      </c>
      <c r="B5835">
        <v>0.60719500000000004</v>
      </c>
      <c r="C5835">
        <v>0.47314299999999998</v>
      </c>
      <c r="D5835">
        <v>0.28728999999999999</v>
      </c>
      <c r="E5835">
        <v>8.2535999999999998E-2</v>
      </c>
      <c r="F5835">
        <v>5833</v>
      </c>
      <c r="G5835">
        <v>36.503302270419184</v>
      </c>
    </row>
    <row r="5836" spans="1:7" x14ac:dyDescent="0.25">
      <c r="A5836">
        <v>0.77928699999999995</v>
      </c>
      <c r="B5836">
        <v>0.60728899999999997</v>
      </c>
      <c r="C5836">
        <v>0.47325200000000001</v>
      </c>
      <c r="D5836">
        <v>0.28740100000000002</v>
      </c>
      <c r="E5836">
        <v>8.2599000000000006E-2</v>
      </c>
      <c r="F5836">
        <v>5834</v>
      </c>
      <c r="G5836">
        <v>36.533469190427589</v>
      </c>
    </row>
    <row r="5837" spans="1:7" x14ac:dyDescent="0.25">
      <c r="A5837">
        <v>0.77929400000000004</v>
      </c>
      <c r="B5837">
        <v>0.60729999999999995</v>
      </c>
      <c r="C5837">
        <v>0.47326499999999999</v>
      </c>
      <c r="D5837">
        <v>0.287414</v>
      </c>
      <c r="E5837">
        <v>8.2607E-2</v>
      </c>
      <c r="F5837">
        <v>5835</v>
      </c>
      <c r="G5837">
        <v>36.536979411406627</v>
      </c>
    </row>
    <row r="5838" spans="1:7" x14ac:dyDescent="0.25">
      <c r="A5838">
        <v>0.779312</v>
      </c>
      <c r="B5838">
        <v>0.60732799999999998</v>
      </c>
      <c r="C5838">
        <v>0.473298</v>
      </c>
      <c r="D5838">
        <v>0.28744700000000001</v>
      </c>
      <c r="E5838">
        <v>8.2626000000000005E-2</v>
      </c>
      <c r="F5838">
        <v>5836</v>
      </c>
      <c r="G5838">
        <v>36.546070159435828</v>
      </c>
    </row>
    <row r="5839" spans="1:7" x14ac:dyDescent="0.25">
      <c r="A5839">
        <v>0.77932500000000005</v>
      </c>
      <c r="B5839">
        <v>0.60734699999999997</v>
      </c>
      <c r="C5839">
        <v>0.47332099999999999</v>
      </c>
      <c r="D5839">
        <v>0.28747</v>
      </c>
      <c r="E5839">
        <v>8.2639000000000004E-2</v>
      </c>
      <c r="F5839">
        <v>5837</v>
      </c>
      <c r="G5839">
        <v>36.552356948119645</v>
      </c>
    </row>
    <row r="5840" spans="1:7" x14ac:dyDescent="0.25">
      <c r="A5840">
        <v>0.77934999999999999</v>
      </c>
      <c r="B5840">
        <v>0.60738700000000001</v>
      </c>
      <c r="C5840">
        <v>0.47336699999999998</v>
      </c>
      <c r="D5840">
        <v>0.28751700000000002</v>
      </c>
      <c r="E5840">
        <v>8.2666000000000003E-2</v>
      </c>
      <c r="F5840">
        <v>5838</v>
      </c>
      <c r="G5840">
        <v>36.565198649103287</v>
      </c>
    </row>
    <row r="5841" spans="1:7" x14ac:dyDescent="0.25">
      <c r="A5841">
        <v>0.77935399999999999</v>
      </c>
      <c r="B5841">
        <v>0.60739299999999996</v>
      </c>
      <c r="C5841">
        <v>0.47337499999999999</v>
      </c>
      <c r="D5841">
        <v>0.28752499999999998</v>
      </c>
      <c r="E5841">
        <v>8.2669999999999993E-2</v>
      </c>
      <c r="F5841">
        <v>5839</v>
      </c>
      <c r="G5841">
        <v>36.567250641456049</v>
      </c>
    </row>
    <row r="5842" spans="1:7" x14ac:dyDescent="0.25">
      <c r="A5842">
        <v>0.77936000000000005</v>
      </c>
      <c r="B5842">
        <v>0.607402</v>
      </c>
      <c r="C5842">
        <v>0.473385</v>
      </c>
      <c r="D5842">
        <v>0.28753499999999999</v>
      </c>
      <c r="E5842">
        <v>8.2675999999999999E-2</v>
      </c>
      <c r="F5842">
        <v>5840</v>
      </c>
      <c r="G5842">
        <v>36.570050575779632</v>
      </c>
    </row>
    <row r="5843" spans="1:7" x14ac:dyDescent="0.25">
      <c r="A5843">
        <v>0.77936000000000005</v>
      </c>
      <c r="B5843">
        <v>0.60740300000000003</v>
      </c>
      <c r="C5843">
        <v>0.473385</v>
      </c>
      <c r="D5843">
        <v>0.28753600000000001</v>
      </c>
      <c r="E5843">
        <v>8.2677E-2</v>
      </c>
      <c r="F5843">
        <v>5841</v>
      </c>
      <c r="G5843">
        <v>36.570205897011192</v>
      </c>
    </row>
    <row r="5844" spans="1:7" x14ac:dyDescent="0.25">
      <c r="A5844">
        <v>0.77938700000000005</v>
      </c>
      <c r="B5844">
        <v>0.60744399999999998</v>
      </c>
      <c r="C5844">
        <v>0.47343400000000002</v>
      </c>
      <c r="D5844">
        <v>0.28758499999999998</v>
      </c>
      <c r="E5844">
        <v>8.2705000000000001E-2</v>
      </c>
      <c r="F5844">
        <v>5842</v>
      </c>
      <c r="G5844">
        <v>36.583747843867215</v>
      </c>
    </row>
    <row r="5845" spans="1:7" x14ac:dyDescent="0.25">
      <c r="A5845">
        <v>0.77941800000000006</v>
      </c>
      <c r="B5845">
        <v>0.60749200000000003</v>
      </c>
      <c r="C5845">
        <v>0.47349000000000002</v>
      </c>
      <c r="D5845">
        <v>0.28764200000000001</v>
      </c>
      <c r="E5845">
        <v>8.2738000000000006E-2</v>
      </c>
      <c r="F5845">
        <v>5843</v>
      </c>
      <c r="G5845">
        <v>36.5992203463761</v>
      </c>
    </row>
    <row r="5846" spans="1:7" x14ac:dyDescent="0.25">
      <c r="A5846">
        <v>0.77942100000000003</v>
      </c>
      <c r="B5846">
        <v>0.60749699999999995</v>
      </c>
      <c r="C5846">
        <v>0.47349599999999997</v>
      </c>
      <c r="D5846">
        <v>0.28764699999999999</v>
      </c>
      <c r="E5846">
        <v>8.2740999999999995E-2</v>
      </c>
      <c r="F5846">
        <v>5844</v>
      </c>
      <c r="G5846">
        <v>36.600638613163525</v>
      </c>
    </row>
    <row r="5847" spans="1:7" x14ac:dyDescent="0.25">
      <c r="A5847">
        <v>0.77947999999999995</v>
      </c>
      <c r="B5847">
        <v>0.60758900000000005</v>
      </c>
      <c r="C5847">
        <v>0.473603</v>
      </c>
      <c r="D5847">
        <v>0.28775600000000001</v>
      </c>
      <c r="E5847">
        <v>8.2804000000000003E-2</v>
      </c>
      <c r="F5847">
        <v>5845</v>
      </c>
      <c r="G5847">
        <v>36.630403928081812</v>
      </c>
    </row>
    <row r="5848" spans="1:7" x14ac:dyDescent="0.25">
      <c r="A5848">
        <v>0.77951999999999999</v>
      </c>
      <c r="B5848">
        <v>0.60765199999999997</v>
      </c>
      <c r="C5848">
        <v>0.47367700000000001</v>
      </c>
      <c r="D5848">
        <v>0.28782999999999997</v>
      </c>
      <c r="E5848">
        <v>8.2846000000000003E-2</v>
      </c>
      <c r="F5848">
        <v>5846</v>
      </c>
      <c r="G5848">
        <v>36.650716165155458</v>
      </c>
    </row>
    <row r="5849" spans="1:7" x14ac:dyDescent="0.25">
      <c r="A5849">
        <v>0.77959199999999995</v>
      </c>
      <c r="B5849">
        <v>0.60776399999999997</v>
      </c>
      <c r="C5849">
        <v>0.47380800000000001</v>
      </c>
      <c r="D5849">
        <v>0.28796300000000002</v>
      </c>
      <c r="E5849">
        <v>8.2922999999999997E-2</v>
      </c>
      <c r="F5849">
        <v>5847</v>
      </c>
      <c r="G5849">
        <v>36.687096783224121</v>
      </c>
    </row>
    <row r="5850" spans="1:7" x14ac:dyDescent="0.25">
      <c r="A5850">
        <v>0.77959900000000004</v>
      </c>
      <c r="B5850">
        <v>0.60777400000000004</v>
      </c>
      <c r="C5850">
        <v>0.47382000000000002</v>
      </c>
      <c r="D5850">
        <v>0.28797499999999998</v>
      </c>
      <c r="E5850">
        <v>8.2930000000000004E-2</v>
      </c>
      <c r="F5850">
        <v>5848</v>
      </c>
      <c r="G5850">
        <v>36.690385157541115</v>
      </c>
    </row>
    <row r="5851" spans="1:7" x14ac:dyDescent="0.25">
      <c r="A5851">
        <v>0.77962100000000001</v>
      </c>
      <c r="B5851">
        <v>0.60780900000000004</v>
      </c>
      <c r="C5851">
        <v>0.47386099999999998</v>
      </c>
      <c r="D5851">
        <v>0.28801700000000002</v>
      </c>
      <c r="E5851">
        <v>8.2954E-2</v>
      </c>
      <c r="F5851">
        <v>5849</v>
      </c>
      <c r="G5851">
        <v>36.701697099725855</v>
      </c>
    </row>
    <row r="5852" spans="1:7" x14ac:dyDescent="0.25">
      <c r="A5852">
        <v>0.77964900000000004</v>
      </c>
      <c r="B5852">
        <v>0.60785299999999998</v>
      </c>
      <c r="C5852">
        <v>0.473912</v>
      </c>
      <c r="D5852">
        <v>0.28806900000000002</v>
      </c>
      <c r="E5852">
        <v>8.2984000000000002E-2</v>
      </c>
      <c r="F5852">
        <v>5850</v>
      </c>
      <c r="G5852">
        <v>36.715896183347454</v>
      </c>
    </row>
    <row r="5853" spans="1:7" x14ac:dyDescent="0.25">
      <c r="A5853">
        <v>0.77965600000000002</v>
      </c>
      <c r="B5853">
        <v>0.60786300000000004</v>
      </c>
      <c r="C5853">
        <v>0.47392400000000001</v>
      </c>
      <c r="D5853">
        <v>0.28808099999999998</v>
      </c>
      <c r="E5853">
        <v>8.2990999999999995E-2</v>
      </c>
      <c r="F5853">
        <v>5851</v>
      </c>
      <c r="G5853">
        <v>36.719382160290472</v>
      </c>
    </row>
    <row r="5854" spans="1:7" x14ac:dyDescent="0.25">
      <c r="A5854">
        <v>0.779725</v>
      </c>
      <c r="B5854">
        <v>0.60797100000000004</v>
      </c>
      <c r="C5854">
        <v>0.47405000000000003</v>
      </c>
      <c r="D5854">
        <v>0.28820899999999999</v>
      </c>
      <c r="E5854">
        <v>8.3063999999999999E-2</v>
      </c>
      <c r="F5854">
        <v>5852</v>
      </c>
      <c r="G5854">
        <v>36.754339116568822</v>
      </c>
    </row>
    <row r="5855" spans="1:7" x14ac:dyDescent="0.25">
      <c r="A5855">
        <v>0.77973899999999996</v>
      </c>
      <c r="B5855">
        <v>0.60799300000000001</v>
      </c>
      <c r="C5855">
        <v>0.474076</v>
      </c>
      <c r="D5855">
        <v>0.28823500000000002</v>
      </c>
      <c r="E5855">
        <v>8.3079E-2</v>
      </c>
      <c r="F5855">
        <v>5853</v>
      </c>
      <c r="G5855">
        <v>36.761464542713796</v>
      </c>
    </row>
    <row r="5856" spans="1:7" x14ac:dyDescent="0.25">
      <c r="A5856">
        <v>0.77975700000000003</v>
      </c>
      <c r="B5856">
        <v>0.60802100000000003</v>
      </c>
      <c r="C5856">
        <v>0.474109</v>
      </c>
      <c r="D5856">
        <v>0.28826800000000002</v>
      </c>
      <c r="E5856">
        <v>8.3098000000000005E-2</v>
      </c>
      <c r="F5856">
        <v>5854</v>
      </c>
      <c r="G5856">
        <v>36.770563404470707</v>
      </c>
    </row>
    <row r="5857" spans="1:7" x14ac:dyDescent="0.25">
      <c r="A5857">
        <v>0.77975899999999998</v>
      </c>
      <c r="B5857">
        <v>0.60802400000000001</v>
      </c>
      <c r="C5857">
        <v>0.47411199999999998</v>
      </c>
      <c r="D5857">
        <v>0.288271</v>
      </c>
      <c r="E5857">
        <v>8.3099999999999993E-2</v>
      </c>
      <c r="F5857">
        <v>5855</v>
      </c>
      <c r="G5857">
        <v>36.771427026892255</v>
      </c>
    </row>
    <row r="5858" spans="1:7" x14ac:dyDescent="0.25">
      <c r="A5858">
        <v>0.77975899999999998</v>
      </c>
      <c r="B5858">
        <v>0.60802500000000004</v>
      </c>
      <c r="C5858">
        <v>0.47411300000000001</v>
      </c>
      <c r="D5858">
        <v>0.28827199999999997</v>
      </c>
      <c r="E5858">
        <v>8.3100999999999994E-2</v>
      </c>
      <c r="F5858">
        <v>5856</v>
      </c>
      <c r="G5858">
        <v>36.771719484972053</v>
      </c>
    </row>
    <row r="5859" spans="1:7" x14ac:dyDescent="0.25">
      <c r="A5859">
        <v>0.77983100000000005</v>
      </c>
      <c r="B5859">
        <v>0.60813600000000001</v>
      </c>
      <c r="C5859">
        <v>0.47424300000000003</v>
      </c>
      <c r="D5859">
        <v>0.28840399999999999</v>
      </c>
      <c r="E5859">
        <v>8.3177000000000001E-2</v>
      </c>
      <c r="F5859">
        <v>5857</v>
      </c>
      <c r="G5859">
        <v>36.807949909970958</v>
      </c>
    </row>
    <row r="5860" spans="1:7" x14ac:dyDescent="0.25">
      <c r="A5860">
        <v>0.77985599999999999</v>
      </c>
      <c r="B5860">
        <v>0.60817500000000002</v>
      </c>
      <c r="C5860">
        <v>0.47428900000000002</v>
      </c>
      <c r="D5860">
        <v>0.28845100000000001</v>
      </c>
      <c r="E5860">
        <v>8.3204E-2</v>
      </c>
      <c r="F5860">
        <v>5858</v>
      </c>
      <c r="G5860">
        <v>36.82080632960016</v>
      </c>
    </row>
    <row r="5861" spans="1:7" x14ac:dyDescent="0.25">
      <c r="A5861">
        <v>0.77988800000000003</v>
      </c>
      <c r="B5861">
        <v>0.60822500000000002</v>
      </c>
      <c r="C5861">
        <v>0.47434700000000002</v>
      </c>
      <c r="D5861">
        <v>0.28850999999999999</v>
      </c>
      <c r="E5861">
        <v>8.3238000000000006E-2</v>
      </c>
      <c r="F5861">
        <v>5859</v>
      </c>
      <c r="G5861">
        <v>36.836924962654201</v>
      </c>
    </row>
    <row r="5862" spans="1:7" x14ac:dyDescent="0.25">
      <c r="A5862">
        <v>0.77989600000000003</v>
      </c>
      <c r="B5862">
        <v>0.60823700000000003</v>
      </c>
      <c r="C5862">
        <v>0.47436200000000001</v>
      </c>
      <c r="D5862">
        <v>0.288524</v>
      </c>
      <c r="E5862">
        <v>8.3246000000000001E-2</v>
      </c>
      <c r="F5862">
        <v>5860</v>
      </c>
      <c r="G5862">
        <v>36.84094015216273</v>
      </c>
    </row>
    <row r="5863" spans="1:7" x14ac:dyDescent="0.25">
      <c r="A5863">
        <v>0.77989699999999995</v>
      </c>
      <c r="B5863">
        <v>0.60824</v>
      </c>
      <c r="C5863">
        <v>0.47436499999999998</v>
      </c>
      <c r="D5863">
        <v>0.28852800000000001</v>
      </c>
      <c r="E5863">
        <v>8.3248000000000003E-2</v>
      </c>
      <c r="F5863">
        <v>5861</v>
      </c>
      <c r="G5863">
        <v>36.841791875604443</v>
      </c>
    </row>
    <row r="5864" spans="1:7" x14ac:dyDescent="0.25">
      <c r="A5864">
        <v>0.77991600000000005</v>
      </c>
      <c r="B5864">
        <v>0.60826899999999995</v>
      </c>
      <c r="C5864">
        <v>0.47439900000000002</v>
      </c>
      <c r="D5864">
        <v>0.28856199999999999</v>
      </c>
      <c r="E5864">
        <v>8.3267999999999995E-2</v>
      </c>
      <c r="F5864">
        <v>5862</v>
      </c>
      <c r="G5864">
        <v>36.85127680725418</v>
      </c>
    </row>
    <row r="5865" spans="1:7" x14ac:dyDescent="0.25">
      <c r="A5865">
        <v>0.77993000000000001</v>
      </c>
      <c r="B5865">
        <v>0.60829</v>
      </c>
      <c r="C5865">
        <v>0.47442400000000001</v>
      </c>
      <c r="D5865">
        <v>0.28858699999999998</v>
      </c>
      <c r="E5865">
        <v>8.3282999999999996E-2</v>
      </c>
      <c r="F5865">
        <v>5863</v>
      </c>
      <c r="G5865">
        <v>36.858236306117853</v>
      </c>
    </row>
    <row r="5866" spans="1:7" x14ac:dyDescent="0.25">
      <c r="A5866">
        <v>0.77996200000000004</v>
      </c>
      <c r="B5866">
        <v>0.60834100000000002</v>
      </c>
      <c r="C5866">
        <v>0.47448299999999999</v>
      </c>
      <c r="D5866">
        <v>0.28864800000000002</v>
      </c>
      <c r="E5866">
        <v>8.3317000000000002E-2</v>
      </c>
      <c r="F5866">
        <v>5864</v>
      </c>
      <c r="G5866">
        <v>36.874793604584347</v>
      </c>
    </row>
    <row r="5867" spans="1:7" x14ac:dyDescent="0.25">
      <c r="A5867">
        <v>0.78002800000000005</v>
      </c>
      <c r="B5867">
        <v>0.60844299999999996</v>
      </c>
      <c r="C5867">
        <v>0.474603</v>
      </c>
      <c r="D5867">
        <v>0.288769</v>
      </c>
      <c r="E5867">
        <v>8.3387000000000003E-2</v>
      </c>
      <c r="F5867">
        <v>5865</v>
      </c>
      <c r="G5867">
        <v>36.908131403075039</v>
      </c>
    </row>
    <row r="5868" spans="1:7" x14ac:dyDescent="0.25">
      <c r="A5868">
        <v>0.78006299999999995</v>
      </c>
      <c r="B5868">
        <v>0.60849900000000001</v>
      </c>
      <c r="C5868">
        <v>0.47466700000000001</v>
      </c>
      <c r="D5868">
        <v>0.28883500000000001</v>
      </c>
      <c r="E5868">
        <v>8.3424999999999999E-2</v>
      </c>
      <c r="F5868">
        <v>5866</v>
      </c>
      <c r="G5868">
        <v>36.926257220536755</v>
      </c>
    </row>
    <row r="5869" spans="1:7" x14ac:dyDescent="0.25">
      <c r="A5869">
        <v>0.78006699999999995</v>
      </c>
      <c r="B5869">
        <v>0.60850499999999996</v>
      </c>
      <c r="C5869">
        <v>0.47467500000000001</v>
      </c>
      <c r="D5869">
        <v>0.28884199999999999</v>
      </c>
      <c r="E5869">
        <v>8.3430000000000004E-2</v>
      </c>
      <c r="F5869">
        <v>5867</v>
      </c>
      <c r="G5869">
        <v>36.928275620807611</v>
      </c>
    </row>
    <row r="5870" spans="1:7" x14ac:dyDescent="0.25">
      <c r="A5870">
        <v>0.78006799999999998</v>
      </c>
      <c r="B5870">
        <v>0.60850599999999999</v>
      </c>
      <c r="C5870">
        <v>0.47467599999999999</v>
      </c>
      <c r="D5870">
        <v>0.28884300000000002</v>
      </c>
      <c r="E5870">
        <v>8.3430000000000004E-2</v>
      </c>
      <c r="F5870">
        <v>5868</v>
      </c>
      <c r="G5870">
        <v>36.928577038230799</v>
      </c>
    </row>
    <row r="5871" spans="1:7" x14ac:dyDescent="0.25">
      <c r="A5871">
        <v>0.78008299999999997</v>
      </c>
      <c r="B5871">
        <v>0.60853000000000002</v>
      </c>
      <c r="C5871">
        <v>0.47470400000000001</v>
      </c>
      <c r="D5871">
        <v>0.28887099999999999</v>
      </c>
      <c r="E5871">
        <v>8.3446999999999993E-2</v>
      </c>
      <c r="F5871">
        <v>5869</v>
      </c>
      <c r="G5871">
        <v>36.936374946584756</v>
      </c>
    </row>
    <row r="5872" spans="1:7" x14ac:dyDescent="0.25">
      <c r="A5872">
        <v>0.78010699999999999</v>
      </c>
      <c r="B5872">
        <v>0.60856699999999997</v>
      </c>
      <c r="C5872">
        <v>0.47474699999999997</v>
      </c>
      <c r="D5872">
        <v>0.28891600000000001</v>
      </c>
      <c r="E5872">
        <v>8.3472000000000005E-2</v>
      </c>
      <c r="F5872">
        <v>5870</v>
      </c>
      <c r="G5872">
        <v>36.948582142618491</v>
      </c>
    </row>
    <row r="5873" spans="1:7" x14ac:dyDescent="0.25">
      <c r="A5873">
        <v>0.78010999999999997</v>
      </c>
      <c r="B5873">
        <v>0.60857099999999997</v>
      </c>
      <c r="C5873">
        <v>0.47475200000000001</v>
      </c>
      <c r="D5873">
        <v>0.28892000000000001</v>
      </c>
      <c r="E5873">
        <v>8.3474999999999994E-2</v>
      </c>
      <c r="F5873">
        <v>5871</v>
      </c>
      <c r="G5873">
        <v>36.949889494611902</v>
      </c>
    </row>
    <row r="5874" spans="1:7" x14ac:dyDescent="0.25">
      <c r="A5874">
        <v>0.78018200000000004</v>
      </c>
      <c r="B5874">
        <v>0.60868299999999997</v>
      </c>
      <c r="C5874">
        <v>0.47488399999999997</v>
      </c>
      <c r="D5874">
        <v>0.28905399999999998</v>
      </c>
      <c r="E5874">
        <v>8.3552000000000001E-2</v>
      </c>
      <c r="F5874">
        <v>5872</v>
      </c>
      <c r="G5874">
        <v>36.986695628047386</v>
      </c>
    </row>
    <row r="5875" spans="1:7" x14ac:dyDescent="0.25">
      <c r="A5875">
        <v>0.78020800000000001</v>
      </c>
      <c r="B5875">
        <v>0.60872400000000004</v>
      </c>
      <c r="C5875">
        <v>0.47493200000000002</v>
      </c>
      <c r="D5875">
        <v>0.289103</v>
      </c>
      <c r="E5875">
        <v>8.3580000000000002E-2</v>
      </c>
      <c r="F5875">
        <v>5873</v>
      </c>
      <c r="G5875">
        <v>37.000167675683116</v>
      </c>
    </row>
    <row r="5876" spans="1:7" x14ac:dyDescent="0.25">
      <c r="A5876">
        <v>0.78024300000000002</v>
      </c>
      <c r="B5876">
        <v>0.60877899999999996</v>
      </c>
      <c r="C5876">
        <v>0.47499599999999997</v>
      </c>
      <c r="D5876">
        <v>0.28916700000000001</v>
      </c>
      <c r="E5876">
        <v>8.3617999999999998E-2</v>
      </c>
      <c r="F5876">
        <v>5874</v>
      </c>
      <c r="G5876">
        <v>37.018080159664002</v>
      </c>
    </row>
    <row r="5877" spans="1:7" x14ac:dyDescent="0.25">
      <c r="A5877">
        <v>0.78029800000000005</v>
      </c>
      <c r="B5877">
        <v>0.60886399999999996</v>
      </c>
      <c r="C5877">
        <v>0.47509600000000002</v>
      </c>
      <c r="D5877">
        <v>0.289269</v>
      </c>
      <c r="E5877">
        <v>8.3676E-2</v>
      </c>
      <c r="F5877">
        <v>5875</v>
      </c>
      <c r="G5877">
        <v>37.046101297709079</v>
      </c>
    </row>
    <row r="5878" spans="1:7" x14ac:dyDescent="0.25">
      <c r="A5878">
        <v>0.78032299999999999</v>
      </c>
      <c r="B5878">
        <v>0.608904</v>
      </c>
      <c r="C5878">
        <v>0.47514200000000001</v>
      </c>
      <c r="D5878">
        <v>0.28931600000000002</v>
      </c>
      <c r="E5878">
        <v>8.3704000000000001E-2</v>
      </c>
      <c r="F5878">
        <v>5876</v>
      </c>
      <c r="G5878">
        <v>37.059140485975391</v>
      </c>
    </row>
    <row r="5879" spans="1:7" x14ac:dyDescent="0.25">
      <c r="A5879">
        <v>0.78035900000000002</v>
      </c>
      <c r="B5879">
        <v>0.60896099999999997</v>
      </c>
      <c r="C5879">
        <v>0.47520800000000002</v>
      </c>
      <c r="D5879">
        <v>0.289383</v>
      </c>
      <c r="E5879">
        <v>8.3742999999999998E-2</v>
      </c>
      <c r="F5879">
        <v>5877</v>
      </c>
      <c r="G5879">
        <v>37.077749467264113</v>
      </c>
    </row>
    <row r="5880" spans="1:7" x14ac:dyDescent="0.25">
      <c r="A5880">
        <v>0.78036399999999995</v>
      </c>
      <c r="B5880">
        <v>0.60896899999999998</v>
      </c>
      <c r="C5880">
        <v>0.475217</v>
      </c>
      <c r="D5880">
        <v>0.28939199999999998</v>
      </c>
      <c r="E5880">
        <v>8.3748000000000003E-2</v>
      </c>
      <c r="F5880">
        <v>5878</v>
      </c>
      <c r="G5880">
        <v>37.08027392641926</v>
      </c>
    </row>
    <row r="5881" spans="1:7" x14ac:dyDescent="0.25">
      <c r="A5881">
        <v>0.78036399999999995</v>
      </c>
      <c r="B5881">
        <v>0.60896899999999998</v>
      </c>
      <c r="C5881">
        <v>0.475217</v>
      </c>
      <c r="D5881">
        <v>0.28939300000000001</v>
      </c>
      <c r="E5881">
        <v>8.3748000000000003E-2</v>
      </c>
      <c r="F5881">
        <v>5879</v>
      </c>
      <c r="G5881">
        <v>37.080299235714854</v>
      </c>
    </row>
    <row r="5882" spans="1:7" x14ac:dyDescent="0.25">
      <c r="A5882">
        <v>0.78040500000000002</v>
      </c>
      <c r="B5882">
        <v>0.60903200000000002</v>
      </c>
      <c r="C5882">
        <v>0.47529199999999999</v>
      </c>
      <c r="D5882">
        <v>0.289468</v>
      </c>
      <c r="E5882">
        <v>8.3792000000000005E-2</v>
      </c>
      <c r="F5882">
        <v>5880</v>
      </c>
      <c r="G5882">
        <v>37.101291568938542</v>
      </c>
    </row>
    <row r="5883" spans="1:7" x14ac:dyDescent="0.25">
      <c r="A5883">
        <v>0.78042100000000003</v>
      </c>
      <c r="B5883">
        <v>0.60905699999999996</v>
      </c>
      <c r="C5883">
        <v>0.47532000000000002</v>
      </c>
      <c r="D5883">
        <v>0.289497</v>
      </c>
      <c r="E5883">
        <v>8.3808999999999995E-2</v>
      </c>
      <c r="F5883">
        <v>5881</v>
      </c>
      <c r="G5883">
        <v>37.109235345465223</v>
      </c>
    </row>
    <row r="5884" spans="1:7" x14ac:dyDescent="0.25">
      <c r="A5884">
        <v>0.78045799999999999</v>
      </c>
      <c r="B5884">
        <v>0.60911499999999996</v>
      </c>
      <c r="C5884">
        <v>0.47538799999999998</v>
      </c>
      <c r="D5884">
        <v>0.28956599999999999</v>
      </c>
      <c r="E5884">
        <v>8.3848000000000006E-2</v>
      </c>
      <c r="F5884">
        <v>5882</v>
      </c>
      <c r="G5884">
        <v>37.128306388564425</v>
      </c>
    </row>
    <row r="5885" spans="1:7" x14ac:dyDescent="0.25">
      <c r="A5885">
        <v>0.78049100000000005</v>
      </c>
      <c r="B5885">
        <v>0.60916700000000001</v>
      </c>
      <c r="C5885">
        <v>0.47544900000000001</v>
      </c>
      <c r="D5885">
        <v>0.289628</v>
      </c>
      <c r="E5885">
        <v>8.3884E-2</v>
      </c>
      <c r="F5885">
        <v>5883</v>
      </c>
      <c r="G5885">
        <v>37.145451991887761</v>
      </c>
    </row>
    <row r="5886" spans="1:7" x14ac:dyDescent="0.25">
      <c r="A5886">
        <v>0.78050399999999998</v>
      </c>
      <c r="B5886">
        <v>0.60918700000000003</v>
      </c>
      <c r="C5886">
        <v>0.47547299999999998</v>
      </c>
      <c r="D5886">
        <v>0.28965200000000002</v>
      </c>
      <c r="E5886">
        <v>8.3898E-2</v>
      </c>
      <c r="F5886">
        <v>5884</v>
      </c>
      <c r="G5886">
        <v>37.15223267715411</v>
      </c>
    </row>
    <row r="5887" spans="1:7" x14ac:dyDescent="0.25">
      <c r="A5887">
        <v>0.78053300000000003</v>
      </c>
      <c r="B5887">
        <v>0.60923099999999997</v>
      </c>
      <c r="C5887">
        <v>0.47552499999999998</v>
      </c>
      <c r="D5887">
        <v>0.28970499999999999</v>
      </c>
      <c r="E5887">
        <v>8.3929000000000004E-2</v>
      </c>
      <c r="F5887">
        <v>5885</v>
      </c>
      <c r="G5887">
        <v>37.166796776155763</v>
      </c>
    </row>
    <row r="5888" spans="1:7" x14ac:dyDescent="0.25">
      <c r="A5888">
        <v>0.78055799999999997</v>
      </c>
      <c r="B5888">
        <v>0.60927100000000001</v>
      </c>
      <c r="C5888">
        <v>0.47557100000000002</v>
      </c>
      <c r="D5888">
        <v>0.28975099999999998</v>
      </c>
      <c r="E5888">
        <v>8.3956000000000003E-2</v>
      </c>
      <c r="F5888">
        <v>5886</v>
      </c>
      <c r="G5888">
        <v>37.179743238022269</v>
      </c>
    </row>
    <row r="5889" spans="1:7" x14ac:dyDescent="0.25">
      <c r="A5889">
        <v>0.78057600000000005</v>
      </c>
      <c r="B5889">
        <v>0.60929800000000001</v>
      </c>
      <c r="C5889">
        <v>0.475603</v>
      </c>
      <c r="D5889">
        <v>0.28978399999999999</v>
      </c>
      <c r="E5889">
        <v>8.3974999999999994E-2</v>
      </c>
      <c r="F5889">
        <v>5887</v>
      </c>
      <c r="G5889">
        <v>37.188875438130481</v>
      </c>
    </row>
    <row r="5890" spans="1:7" x14ac:dyDescent="0.25">
      <c r="A5890">
        <v>0.78059900000000004</v>
      </c>
      <c r="B5890">
        <v>0.60933499999999996</v>
      </c>
      <c r="C5890">
        <v>0.47564600000000001</v>
      </c>
      <c r="D5890">
        <v>0.28982799999999997</v>
      </c>
      <c r="E5890">
        <v>8.4000000000000005E-2</v>
      </c>
      <c r="F5890">
        <v>5888</v>
      </c>
      <c r="G5890">
        <v>37.200913042719698</v>
      </c>
    </row>
    <row r="5891" spans="1:7" x14ac:dyDescent="0.25">
      <c r="A5891">
        <v>0.78062500000000001</v>
      </c>
      <c r="B5891">
        <v>0.60937600000000003</v>
      </c>
      <c r="C5891">
        <v>0.47569400000000001</v>
      </c>
      <c r="D5891">
        <v>0.289877</v>
      </c>
      <c r="E5891">
        <v>8.4029000000000006E-2</v>
      </c>
      <c r="F5891">
        <v>5889</v>
      </c>
      <c r="G5891">
        <v>37.214533908724334</v>
      </c>
    </row>
    <row r="5892" spans="1:7" x14ac:dyDescent="0.25">
      <c r="A5892">
        <v>0.78064599999999995</v>
      </c>
      <c r="B5892">
        <v>0.60940799999999995</v>
      </c>
      <c r="C5892">
        <v>0.47573199999999999</v>
      </c>
      <c r="D5892">
        <v>0.28991499999999998</v>
      </c>
      <c r="E5892">
        <v>8.4051000000000001E-2</v>
      </c>
      <c r="F5892">
        <v>5890</v>
      </c>
      <c r="G5892">
        <v>37.225172819920331</v>
      </c>
    </row>
    <row r="5893" spans="1:7" x14ac:dyDescent="0.25">
      <c r="A5893">
        <v>0.78064800000000001</v>
      </c>
      <c r="B5893">
        <v>0.60941100000000004</v>
      </c>
      <c r="C5893">
        <v>0.47573599999999999</v>
      </c>
      <c r="D5893">
        <v>0.28991899999999998</v>
      </c>
      <c r="E5893">
        <v>8.4053000000000003E-2</v>
      </c>
      <c r="F5893">
        <v>5891</v>
      </c>
      <c r="G5893">
        <v>37.226181086887898</v>
      </c>
    </row>
    <row r="5894" spans="1:7" x14ac:dyDescent="0.25">
      <c r="A5894">
        <v>0.78065600000000002</v>
      </c>
      <c r="B5894">
        <v>0.60942399999999997</v>
      </c>
      <c r="C5894">
        <v>0.47575099999999998</v>
      </c>
      <c r="D5894">
        <v>0.28993400000000003</v>
      </c>
      <c r="E5894">
        <v>8.4061999999999998E-2</v>
      </c>
      <c r="F5894">
        <v>5892</v>
      </c>
      <c r="G5894">
        <v>37.230420373381406</v>
      </c>
    </row>
    <row r="5895" spans="1:7" x14ac:dyDescent="0.25">
      <c r="A5895">
        <v>0.78070600000000001</v>
      </c>
      <c r="B5895">
        <v>0.60950199999999999</v>
      </c>
      <c r="C5895">
        <v>0.47584100000000001</v>
      </c>
      <c r="D5895">
        <v>0.29002600000000001</v>
      </c>
      <c r="E5895">
        <v>8.4114999999999995E-2</v>
      </c>
      <c r="F5895">
        <v>5893</v>
      </c>
      <c r="G5895">
        <v>37.256006879419054</v>
      </c>
    </row>
    <row r="5896" spans="1:7" x14ac:dyDescent="0.25">
      <c r="A5896">
        <v>0.78071900000000005</v>
      </c>
      <c r="B5896">
        <v>0.60952300000000004</v>
      </c>
      <c r="C5896">
        <v>0.47586600000000001</v>
      </c>
      <c r="D5896">
        <v>0.290051</v>
      </c>
      <c r="E5896">
        <v>8.4129999999999996E-2</v>
      </c>
      <c r="F5896">
        <v>5894</v>
      </c>
      <c r="G5896">
        <v>37.262993859886919</v>
      </c>
    </row>
    <row r="5897" spans="1:7" x14ac:dyDescent="0.25">
      <c r="A5897">
        <v>0.78074299999999996</v>
      </c>
      <c r="B5897">
        <v>0.60955899999999996</v>
      </c>
      <c r="C5897">
        <v>0.47590900000000003</v>
      </c>
      <c r="D5897">
        <v>0.29009499999999999</v>
      </c>
      <c r="E5897">
        <v>8.4154999999999994E-2</v>
      </c>
      <c r="F5897">
        <v>5895</v>
      </c>
      <c r="G5897">
        <v>37.275186001897815</v>
      </c>
    </row>
    <row r="5898" spans="1:7" x14ac:dyDescent="0.25">
      <c r="A5898">
        <v>0.78079699999999996</v>
      </c>
      <c r="B5898">
        <v>0.60964499999999999</v>
      </c>
      <c r="C5898">
        <v>0.47600900000000002</v>
      </c>
      <c r="D5898">
        <v>0.29019600000000001</v>
      </c>
      <c r="E5898">
        <v>8.4213999999999997E-2</v>
      </c>
      <c r="F5898">
        <v>5896</v>
      </c>
      <c r="G5898">
        <v>37.303367605185748</v>
      </c>
    </row>
    <row r="5899" spans="1:7" x14ac:dyDescent="0.25">
      <c r="A5899">
        <v>0.78080000000000005</v>
      </c>
      <c r="B5899">
        <v>0.609649</v>
      </c>
      <c r="C5899">
        <v>0.47601399999999999</v>
      </c>
      <c r="D5899">
        <v>0.29020099999999999</v>
      </c>
      <c r="E5899">
        <v>8.4217E-2</v>
      </c>
      <c r="F5899">
        <v>5897</v>
      </c>
      <c r="G5899">
        <v>37.30478472207357</v>
      </c>
    </row>
    <row r="5900" spans="1:7" x14ac:dyDescent="0.25">
      <c r="A5900">
        <v>0.78081299999999998</v>
      </c>
      <c r="B5900">
        <v>0.60967000000000005</v>
      </c>
      <c r="C5900">
        <v>0.47603800000000002</v>
      </c>
      <c r="D5900">
        <v>0.29022599999999998</v>
      </c>
      <c r="E5900">
        <v>8.4231E-2</v>
      </c>
      <c r="F5900">
        <v>5898</v>
      </c>
      <c r="G5900">
        <v>37.311672373721869</v>
      </c>
    </row>
    <row r="5901" spans="1:7" x14ac:dyDescent="0.25">
      <c r="A5901">
        <v>0.78088199999999997</v>
      </c>
      <c r="B5901">
        <v>0.60977700000000001</v>
      </c>
      <c r="C5901">
        <v>0.47616399999999998</v>
      </c>
      <c r="D5901">
        <v>0.290354</v>
      </c>
      <c r="E5901">
        <v>8.4305000000000005E-2</v>
      </c>
      <c r="F5901">
        <v>5899</v>
      </c>
      <c r="G5901">
        <v>37.347287657463468</v>
      </c>
    </row>
    <row r="5902" spans="1:7" x14ac:dyDescent="0.25">
      <c r="A5902">
        <v>0.78088500000000005</v>
      </c>
      <c r="B5902">
        <v>0.60978100000000002</v>
      </c>
      <c r="C5902">
        <v>0.47616900000000001</v>
      </c>
      <c r="D5902">
        <v>0.29035899999999998</v>
      </c>
      <c r="E5902">
        <v>8.4307999999999994E-2</v>
      </c>
      <c r="F5902">
        <v>5900</v>
      </c>
      <c r="G5902">
        <v>37.348738889818065</v>
      </c>
    </row>
    <row r="5903" spans="1:7" x14ac:dyDescent="0.25">
      <c r="A5903">
        <v>0.78092600000000001</v>
      </c>
      <c r="B5903">
        <v>0.60984499999999997</v>
      </c>
      <c r="C5903">
        <v>0.476244</v>
      </c>
      <c r="D5903">
        <v>0.290435</v>
      </c>
      <c r="E5903">
        <v>8.4352999999999997E-2</v>
      </c>
      <c r="F5903">
        <v>5901</v>
      </c>
      <c r="G5903">
        <v>37.369923719836081</v>
      </c>
    </row>
    <row r="5904" spans="1:7" x14ac:dyDescent="0.25">
      <c r="A5904">
        <v>0.78093800000000002</v>
      </c>
      <c r="B5904">
        <v>0.60986399999999996</v>
      </c>
      <c r="C5904">
        <v>0.47626600000000002</v>
      </c>
      <c r="D5904">
        <v>0.29045799999999999</v>
      </c>
      <c r="E5904">
        <v>8.4365999999999997E-2</v>
      </c>
      <c r="F5904">
        <v>5902</v>
      </c>
      <c r="G5904">
        <v>37.376301510771</v>
      </c>
    </row>
    <row r="5905" spans="1:7" x14ac:dyDescent="0.25">
      <c r="A5905">
        <v>0.78094300000000005</v>
      </c>
      <c r="B5905">
        <v>0.60987100000000005</v>
      </c>
      <c r="C5905">
        <v>0.476275</v>
      </c>
      <c r="D5905">
        <v>0.290466</v>
      </c>
      <c r="E5905">
        <v>8.4371000000000002E-2</v>
      </c>
      <c r="F5905">
        <v>5903</v>
      </c>
      <c r="G5905">
        <v>37.378600782374015</v>
      </c>
    </row>
    <row r="5906" spans="1:7" x14ac:dyDescent="0.25">
      <c r="A5906">
        <v>0.78096100000000002</v>
      </c>
      <c r="B5906">
        <v>0.6099</v>
      </c>
      <c r="C5906">
        <v>0.47630800000000001</v>
      </c>
      <c r="D5906">
        <v>0.29049999999999998</v>
      </c>
      <c r="E5906">
        <v>8.4390000000000007E-2</v>
      </c>
      <c r="F5906">
        <v>5904</v>
      </c>
      <c r="G5906">
        <v>37.388106212570364</v>
      </c>
    </row>
    <row r="5907" spans="1:7" x14ac:dyDescent="0.25">
      <c r="A5907">
        <v>0.78100999999999998</v>
      </c>
      <c r="B5907">
        <v>0.60997599999999996</v>
      </c>
      <c r="C5907">
        <v>0.47639700000000001</v>
      </c>
      <c r="D5907">
        <v>0.29059099999999999</v>
      </c>
      <c r="E5907">
        <v>8.4443000000000004E-2</v>
      </c>
      <c r="F5907">
        <v>5905</v>
      </c>
      <c r="G5907">
        <v>37.413478707575749</v>
      </c>
    </row>
    <row r="5908" spans="1:7" x14ac:dyDescent="0.25">
      <c r="A5908">
        <v>0.78101500000000001</v>
      </c>
      <c r="B5908">
        <v>0.609985</v>
      </c>
      <c r="C5908">
        <v>0.47640700000000002</v>
      </c>
      <c r="D5908">
        <v>0.290601</v>
      </c>
      <c r="E5908">
        <v>8.4448999999999996E-2</v>
      </c>
      <c r="F5908">
        <v>5906</v>
      </c>
      <c r="G5908">
        <v>37.416305193997893</v>
      </c>
    </row>
    <row r="5909" spans="1:7" x14ac:dyDescent="0.25">
      <c r="A5909">
        <v>0.781057</v>
      </c>
      <c r="B5909">
        <v>0.61005100000000001</v>
      </c>
      <c r="C5909">
        <v>0.47648499999999999</v>
      </c>
      <c r="D5909">
        <v>0.29067999999999999</v>
      </c>
      <c r="E5909">
        <v>8.4495000000000001E-2</v>
      </c>
      <c r="F5909">
        <v>5907</v>
      </c>
      <c r="G5909">
        <v>37.438210166209515</v>
      </c>
    </row>
    <row r="5910" spans="1:7" x14ac:dyDescent="0.25">
      <c r="A5910">
        <v>0.78108999999999995</v>
      </c>
      <c r="B5910">
        <v>0.610101</v>
      </c>
      <c r="C5910">
        <v>0.47654400000000002</v>
      </c>
      <c r="D5910">
        <v>0.29074</v>
      </c>
      <c r="E5910">
        <v>8.4529999999999994E-2</v>
      </c>
      <c r="F5910">
        <v>5908</v>
      </c>
      <c r="G5910">
        <v>37.455056487850719</v>
      </c>
    </row>
    <row r="5911" spans="1:7" x14ac:dyDescent="0.25">
      <c r="A5911">
        <v>0.78110400000000002</v>
      </c>
      <c r="B5911">
        <v>0.610124</v>
      </c>
      <c r="C5911">
        <v>0.47656999999999999</v>
      </c>
      <c r="D5911">
        <v>0.290767</v>
      </c>
      <c r="E5911">
        <v>8.4544999999999995E-2</v>
      </c>
      <c r="F5911">
        <v>5909</v>
      </c>
      <c r="G5911">
        <v>37.462577316048403</v>
      </c>
    </row>
    <row r="5912" spans="1:7" x14ac:dyDescent="0.25">
      <c r="A5912">
        <v>0.78119400000000006</v>
      </c>
      <c r="B5912">
        <v>0.610263</v>
      </c>
      <c r="C5912">
        <v>0.47673399999999999</v>
      </c>
      <c r="D5912">
        <v>0.290933</v>
      </c>
      <c r="E5912">
        <v>8.4641999999999995E-2</v>
      </c>
      <c r="F5912">
        <v>5910</v>
      </c>
      <c r="G5912">
        <v>37.509107835078737</v>
      </c>
    </row>
    <row r="5913" spans="1:7" x14ac:dyDescent="0.25">
      <c r="A5913">
        <v>0.78120400000000001</v>
      </c>
      <c r="B5913">
        <v>0.61028000000000004</v>
      </c>
      <c r="C5913">
        <v>0.47675299999999998</v>
      </c>
      <c r="D5913">
        <v>0.29095300000000002</v>
      </c>
      <c r="E5913">
        <v>8.4653000000000006E-2</v>
      </c>
      <c r="F5913">
        <v>5911</v>
      </c>
      <c r="G5913">
        <v>37.514537286058641</v>
      </c>
    </row>
    <row r="5914" spans="1:7" x14ac:dyDescent="0.25">
      <c r="A5914">
        <v>0.78133799999999998</v>
      </c>
      <c r="B5914">
        <v>0.61048899999999995</v>
      </c>
      <c r="C5914">
        <v>0.47699799999999998</v>
      </c>
      <c r="D5914">
        <v>0.29120200000000002</v>
      </c>
      <c r="E5914">
        <v>8.4798999999999999E-2</v>
      </c>
      <c r="F5914">
        <v>5912</v>
      </c>
      <c r="G5914">
        <v>37.584468678313044</v>
      </c>
    </row>
    <row r="5915" spans="1:7" x14ac:dyDescent="0.25">
      <c r="A5915">
        <v>0.78135600000000005</v>
      </c>
      <c r="B5915">
        <v>0.61051599999999995</v>
      </c>
      <c r="C5915">
        <v>0.47703000000000001</v>
      </c>
      <c r="D5915">
        <v>0.29123500000000002</v>
      </c>
      <c r="E5915">
        <v>8.4818000000000005E-2</v>
      </c>
      <c r="F5915">
        <v>5913</v>
      </c>
      <c r="G5915">
        <v>37.593690774545898</v>
      </c>
    </row>
    <row r="5916" spans="1:7" x14ac:dyDescent="0.25">
      <c r="A5916">
        <v>0.78137999999999996</v>
      </c>
      <c r="B5916">
        <v>0.61055499999999996</v>
      </c>
      <c r="C5916">
        <v>0.477076</v>
      </c>
      <c r="D5916">
        <v>0.29128100000000001</v>
      </c>
      <c r="E5916">
        <v>8.4845000000000004E-2</v>
      </c>
      <c r="F5916">
        <v>5914</v>
      </c>
      <c r="G5916">
        <v>37.606585437279982</v>
      </c>
    </row>
    <row r="5917" spans="1:7" x14ac:dyDescent="0.25">
      <c r="A5917">
        <v>0.78139199999999998</v>
      </c>
      <c r="B5917">
        <v>0.61057300000000003</v>
      </c>
      <c r="C5917">
        <v>0.47709699999999999</v>
      </c>
      <c r="D5917">
        <v>0.29130299999999998</v>
      </c>
      <c r="E5917">
        <v>8.4857000000000002E-2</v>
      </c>
      <c r="F5917">
        <v>5915</v>
      </c>
      <c r="G5917">
        <v>37.612720084250093</v>
      </c>
    </row>
    <row r="5918" spans="1:7" x14ac:dyDescent="0.25">
      <c r="A5918">
        <v>0.78140100000000001</v>
      </c>
      <c r="B5918">
        <v>0.61058800000000002</v>
      </c>
      <c r="C5918">
        <v>0.47711399999999998</v>
      </c>
      <c r="D5918">
        <v>0.29132000000000002</v>
      </c>
      <c r="E5918">
        <v>8.4867999999999999E-2</v>
      </c>
      <c r="F5918">
        <v>5916</v>
      </c>
      <c r="G5918">
        <v>37.617652551976178</v>
      </c>
    </row>
    <row r="5919" spans="1:7" x14ac:dyDescent="0.25">
      <c r="A5919">
        <v>0.78142400000000001</v>
      </c>
      <c r="B5919">
        <v>0.61062300000000003</v>
      </c>
      <c r="C5919">
        <v>0.477155</v>
      </c>
      <c r="D5919">
        <v>0.29136200000000001</v>
      </c>
      <c r="E5919">
        <v>8.4891999999999995E-2</v>
      </c>
      <c r="F5919">
        <v>5917</v>
      </c>
      <c r="G5919">
        <v>37.629405326308849</v>
      </c>
    </row>
    <row r="5920" spans="1:7" x14ac:dyDescent="0.25">
      <c r="A5920">
        <v>0.78143399999999996</v>
      </c>
      <c r="B5920">
        <v>0.61063900000000004</v>
      </c>
      <c r="C5920">
        <v>0.47717399999999999</v>
      </c>
      <c r="D5920">
        <v>0.291381</v>
      </c>
      <c r="E5920">
        <v>8.4903000000000006E-2</v>
      </c>
      <c r="F5920">
        <v>5918</v>
      </c>
      <c r="G5920">
        <v>37.634662067661012</v>
      </c>
    </row>
    <row r="5921" spans="1:7" x14ac:dyDescent="0.25">
      <c r="A5921">
        <v>0.78146499999999997</v>
      </c>
      <c r="B5921">
        <v>0.61068800000000001</v>
      </c>
      <c r="C5921">
        <v>0.47723100000000002</v>
      </c>
      <c r="D5921">
        <v>0.291439</v>
      </c>
      <c r="E5921">
        <v>8.4936999999999999E-2</v>
      </c>
      <c r="F5921">
        <v>5919</v>
      </c>
      <c r="G5921">
        <v>37.65111589595908</v>
      </c>
    </row>
    <row r="5922" spans="1:7" x14ac:dyDescent="0.25">
      <c r="A5922">
        <v>0.78149199999999996</v>
      </c>
      <c r="B5922">
        <v>0.61073</v>
      </c>
      <c r="C5922">
        <v>0.47727999999999998</v>
      </c>
      <c r="D5922">
        <v>0.291489</v>
      </c>
      <c r="E5922">
        <v>8.4966E-2</v>
      </c>
      <c r="F5922">
        <v>5920</v>
      </c>
      <c r="G5922">
        <v>37.665168409624805</v>
      </c>
    </row>
    <row r="5923" spans="1:7" x14ac:dyDescent="0.25">
      <c r="A5923">
        <v>0.78149199999999996</v>
      </c>
      <c r="B5923">
        <v>0.61073</v>
      </c>
      <c r="C5923">
        <v>0.47727999999999998</v>
      </c>
      <c r="D5923">
        <v>0.291489</v>
      </c>
      <c r="E5923">
        <v>8.4966E-2</v>
      </c>
      <c r="F5923">
        <v>5921</v>
      </c>
      <c r="G5923">
        <v>37.665170755259552</v>
      </c>
    </row>
    <row r="5924" spans="1:7" x14ac:dyDescent="0.25">
      <c r="A5924">
        <v>0.78160700000000005</v>
      </c>
      <c r="B5924">
        <v>0.61090900000000004</v>
      </c>
      <c r="C5924">
        <v>0.477491</v>
      </c>
      <c r="D5924">
        <v>0.29170400000000002</v>
      </c>
      <c r="E5924">
        <v>8.5091E-2</v>
      </c>
      <c r="F5924">
        <v>5922</v>
      </c>
      <c r="G5924">
        <v>37.725448485556242</v>
      </c>
    </row>
    <row r="5925" spans="1:7" x14ac:dyDescent="0.25">
      <c r="A5925">
        <v>0.78161400000000003</v>
      </c>
      <c r="B5925">
        <v>0.61092100000000005</v>
      </c>
      <c r="C5925">
        <v>0.47750399999999998</v>
      </c>
      <c r="D5925">
        <v>0.291717</v>
      </c>
      <c r="E5925">
        <v>8.5098999999999994E-2</v>
      </c>
      <c r="F5925">
        <v>5923</v>
      </c>
      <c r="G5925">
        <v>37.729262412998317</v>
      </c>
    </row>
    <row r="5926" spans="1:7" x14ac:dyDescent="0.25">
      <c r="A5926">
        <v>0.78164</v>
      </c>
      <c r="B5926">
        <v>0.61096099999999998</v>
      </c>
      <c r="C5926">
        <v>0.47755199999999998</v>
      </c>
      <c r="D5926">
        <v>0.29176600000000003</v>
      </c>
      <c r="E5926">
        <v>8.5126999999999994E-2</v>
      </c>
      <c r="F5926">
        <v>5924</v>
      </c>
      <c r="G5926">
        <v>37.742982223662892</v>
      </c>
    </row>
    <row r="5927" spans="1:7" x14ac:dyDescent="0.25">
      <c r="A5927">
        <v>0.78164199999999995</v>
      </c>
      <c r="B5927">
        <v>0.61096499999999998</v>
      </c>
      <c r="C5927">
        <v>0.47755599999999998</v>
      </c>
      <c r="D5927">
        <v>0.29176999999999997</v>
      </c>
      <c r="E5927">
        <v>8.5129999999999997E-2</v>
      </c>
      <c r="F5927">
        <v>5925</v>
      </c>
      <c r="G5927">
        <v>37.744078735076769</v>
      </c>
    </row>
    <row r="5928" spans="1:7" x14ac:dyDescent="0.25">
      <c r="A5928">
        <v>0.78168800000000005</v>
      </c>
      <c r="B5928">
        <v>0.61103700000000005</v>
      </c>
      <c r="C5928">
        <v>0.47764000000000001</v>
      </c>
      <c r="D5928">
        <v>0.291856</v>
      </c>
      <c r="E5928">
        <v>8.5180000000000006E-2</v>
      </c>
      <c r="F5928">
        <v>5926</v>
      </c>
      <c r="G5928">
        <v>37.768341986319683</v>
      </c>
    </row>
    <row r="5929" spans="1:7" x14ac:dyDescent="0.25">
      <c r="A5929">
        <v>0.78169299999999997</v>
      </c>
      <c r="B5929">
        <v>0.61104400000000003</v>
      </c>
      <c r="C5929">
        <v>0.47764899999999999</v>
      </c>
      <c r="D5929">
        <v>0.29186400000000001</v>
      </c>
      <c r="E5929">
        <v>8.5184999999999997E-2</v>
      </c>
      <c r="F5929">
        <v>5927</v>
      </c>
      <c r="G5929">
        <v>37.770711523367545</v>
      </c>
    </row>
    <row r="5930" spans="1:7" x14ac:dyDescent="0.25">
      <c r="A5930">
        <v>0.78171000000000002</v>
      </c>
      <c r="B5930">
        <v>0.61107</v>
      </c>
      <c r="C5930">
        <v>0.47767900000000002</v>
      </c>
      <c r="D5930">
        <v>0.29189599999999999</v>
      </c>
      <c r="E5930">
        <v>8.5203000000000001E-2</v>
      </c>
      <c r="F5930">
        <v>5928</v>
      </c>
      <c r="G5930">
        <v>37.77956694745297</v>
      </c>
    </row>
    <row r="5931" spans="1:7" x14ac:dyDescent="0.25">
      <c r="A5931">
        <v>0.78171800000000002</v>
      </c>
      <c r="B5931">
        <v>0.61108200000000001</v>
      </c>
      <c r="C5931">
        <v>0.47769400000000001</v>
      </c>
      <c r="D5931">
        <v>0.29191</v>
      </c>
      <c r="E5931">
        <v>8.5211999999999996E-2</v>
      </c>
      <c r="F5931">
        <v>5929</v>
      </c>
      <c r="G5931">
        <v>37.783731027553785</v>
      </c>
    </row>
    <row r="5932" spans="1:7" x14ac:dyDescent="0.25">
      <c r="A5932">
        <v>0.78176500000000004</v>
      </c>
      <c r="B5932">
        <v>0.61115600000000003</v>
      </c>
      <c r="C5932">
        <v>0.47777999999999998</v>
      </c>
      <c r="D5932">
        <v>0.29199799999999998</v>
      </c>
      <c r="E5932">
        <v>8.5263000000000005E-2</v>
      </c>
      <c r="F5932">
        <v>5930</v>
      </c>
      <c r="G5932">
        <v>37.808469818111568</v>
      </c>
    </row>
    <row r="5933" spans="1:7" x14ac:dyDescent="0.25">
      <c r="A5933">
        <v>0.78176800000000002</v>
      </c>
      <c r="B5933">
        <v>0.61116099999999995</v>
      </c>
      <c r="C5933">
        <v>0.47778599999999999</v>
      </c>
      <c r="D5933">
        <v>0.29200399999999999</v>
      </c>
      <c r="E5933">
        <v>8.5265999999999995E-2</v>
      </c>
      <c r="F5933">
        <v>5931</v>
      </c>
      <c r="G5933">
        <v>37.810072497872426</v>
      </c>
    </row>
    <row r="5934" spans="1:7" x14ac:dyDescent="0.25">
      <c r="A5934">
        <v>0.78176900000000005</v>
      </c>
      <c r="B5934">
        <v>0.61116300000000001</v>
      </c>
      <c r="C5934">
        <v>0.47778799999999999</v>
      </c>
      <c r="D5934">
        <v>0.29200700000000002</v>
      </c>
      <c r="E5934">
        <v>8.5267999999999997E-2</v>
      </c>
      <c r="F5934">
        <v>5932</v>
      </c>
      <c r="G5934">
        <v>37.810881232437069</v>
      </c>
    </row>
    <row r="5935" spans="1:7" x14ac:dyDescent="0.25">
      <c r="A5935">
        <v>0.78176999999999996</v>
      </c>
      <c r="B5935">
        <v>0.61116400000000004</v>
      </c>
      <c r="C5935">
        <v>0.47778999999999999</v>
      </c>
      <c r="D5935">
        <v>0.29200799999999999</v>
      </c>
      <c r="E5935">
        <v>8.5268999999999998E-2</v>
      </c>
      <c r="F5935">
        <v>5933</v>
      </c>
      <c r="G5935">
        <v>37.811329674087688</v>
      </c>
    </row>
    <row r="5936" spans="1:7" x14ac:dyDescent="0.25">
      <c r="A5936">
        <v>0.78179299999999996</v>
      </c>
      <c r="B5936">
        <v>0.61120099999999999</v>
      </c>
      <c r="C5936">
        <v>0.47783300000000001</v>
      </c>
      <c r="D5936">
        <v>0.29205199999999998</v>
      </c>
      <c r="E5936">
        <v>8.5293999999999995E-2</v>
      </c>
      <c r="F5936">
        <v>5934</v>
      </c>
      <c r="G5936">
        <v>37.823633044438054</v>
      </c>
    </row>
    <row r="5937" spans="1:7" x14ac:dyDescent="0.25">
      <c r="A5937">
        <v>0.78180899999999998</v>
      </c>
      <c r="B5937">
        <v>0.61122500000000002</v>
      </c>
      <c r="C5937">
        <v>0.47786099999999998</v>
      </c>
      <c r="D5937">
        <v>0.29208000000000001</v>
      </c>
      <c r="E5937">
        <v>8.5310999999999998E-2</v>
      </c>
      <c r="F5937">
        <v>5935</v>
      </c>
      <c r="G5937">
        <v>37.831734793885929</v>
      </c>
    </row>
    <row r="5938" spans="1:7" x14ac:dyDescent="0.25">
      <c r="A5938">
        <v>0.78182600000000002</v>
      </c>
      <c r="B5938">
        <v>0.61125200000000002</v>
      </c>
      <c r="C5938">
        <v>0.47789300000000001</v>
      </c>
      <c r="D5938">
        <v>0.29211300000000001</v>
      </c>
      <c r="E5938">
        <v>8.5330000000000003E-2</v>
      </c>
      <c r="F5938">
        <v>5936</v>
      </c>
      <c r="G5938">
        <v>37.841092791988245</v>
      </c>
    </row>
    <row r="5939" spans="1:7" x14ac:dyDescent="0.25">
      <c r="A5939">
        <v>0.781829</v>
      </c>
      <c r="B5939">
        <v>0.61125700000000005</v>
      </c>
      <c r="C5939">
        <v>0.47789799999999999</v>
      </c>
      <c r="D5939">
        <v>0.29211900000000002</v>
      </c>
      <c r="E5939">
        <v>8.5333000000000006E-2</v>
      </c>
      <c r="F5939">
        <v>5937</v>
      </c>
      <c r="G5939">
        <v>37.842520471398814</v>
      </c>
    </row>
    <row r="5940" spans="1:7" x14ac:dyDescent="0.25">
      <c r="A5940">
        <v>0.78186699999999998</v>
      </c>
      <c r="B5940">
        <v>0.61131599999999997</v>
      </c>
      <c r="C5940">
        <v>0.477968</v>
      </c>
      <c r="D5940">
        <v>0.29218899999999998</v>
      </c>
      <c r="E5940">
        <v>8.5375000000000006E-2</v>
      </c>
      <c r="F5940">
        <v>5938</v>
      </c>
      <c r="G5940">
        <v>37.862527048580397</v>
      </c>
    </row>
    <row r="5941" spans="1:7" x14ac:dyDescent="0.25">
      <c r="A5941">
        <v>0.78190899999999997</v>
      </c>
      <c r="B5941">
        <v>0.61138199999999998</v>
      </c>
      <c r="C5941">
        <v>0.478045</v>
      </c>
      <c r="D5941">
        <v>0.292269</v>
      </c>
      <c r="E5941">
        <v>8.5420999999999997E-2</v>
      </c>
      <c r="F5941">
        <v>5939</v>
      </c>
      <c r="G5941">
        <v>37.884929292136164</v>
      </c>
    </row>
    <row r="5942" spans="1:7" x14ac:dyDescent="0.25">
      <c r="A5942">
        <v>0.78191299999999997</v>
      </c>
      <c r="B5942">
        <v>0.61138800000000004</v>
      </c>
      <c r="C5942">
        <v>0.47805300000000001</v>
      </c>
      <c r="D5942">
        <v>0.29227599999999998</v>
      </c>
      <c r="E5942">
        <v>8.5425000000000001E-2</v>
      </c>
      <c r="F5942">
        <v>5940</v>
      </c>
      <c r="G5942">
        <v>37.887015838531312</v>
      </c>
    </row>
    <row r="5943" spans="1:7" x14ac:dyDescent="0.25">
      <c r="A5943">
        <v>0.78192099999999998</v>
      </c>
      <c r="B5943">
        <v>0.61140099999999997</v>
      </c>
      <c r="C5943">
        <v>0.47806700000000002</v>
      </c>
      <c r="D5943">
        <v>0.29229100000000002</v>
      </c>
      <c r="E5943">
        <v>8.5433999999999996E-2</v>
      </c>
      <c r="F5943">
        <v>5941</v>
      </c>
      <c r="G5943">
        <v>37.891271254875392</v>
      </c>
    </row>
    <row r="5944" spans="1:7" x14ac:dyDescent="0.25">
      <c r="A5944">
        <v>0.78193100000000004</v>
      </c>
      <c r="B5944">
        <v>0.61141599999999996</v>
      </c>
      <c r="C5944">
        <v>0.47808499999999998</v>
      </c>
      <c r="D5944">
        <v>0.29230899999999999</v>
      </c>
      <c r="E5944">
        <v>8.5444999999999993E-2</v>
      </c>
      <c r="F5944">
        <v>5942</v>
      </c>
      <c r="G5944">
        <v>37.896410150483341</v>
      </c>
    </row>
    <row r="5945" spans="1:7" x14ac:dyDescent="0.25">
      <c r="A5945">
        <v>0.78204399999999996</v>
      </c>
      <c r="B5945">
        <v>0.61159399999999997</v>
      </c>
      <c r="C5945">
        <v>0.47829300000000002</v>
      </c>
      <c r="D5945">
        <v>0.29252099999999998</v>
      </c>
      <c r="E5945">
        <v>8.5569000000000006E-2</v>
      </c>
      <c r="F5945">
        <v>5943</v>
      </c>
      <c r="G5945">
        <v>37.956456514864456</v>
      </c>
    </row>
    <row r="5946" spans="1:7" x14ac:dyDescent="0.25">
      <c r="A5946">
        <v>0.78208599999999995</v>
      </c>
      <c r="B5946">
        <v>0.61165800000000004</v>
      </c>
      <c r="C5946">
        <v>0.47836899999999999</v>
      </c>
      <c r="D5946">
        <v>0.29259800000000002</v>
      </c>
      <c r="E5946">
        <v>8.5613999999999996E-2</v>
      </c>
      <c r="F5946">
        <v>5944</v>
      </c>
      <c r="G5946">
        <v>37.978335232594475</v>
      </c>
    </row>
    <row r="5947" spans="1:7" x14ac:dyDescent="0.25">
      <c r="A5947">
        <v>0.78209499999999998</v>
      </c>
      <c r="B5947">
        <v>0.61167199999999999</v>
      </c>
      <c r="C5947">
        <v>0.478385</v>
      </c>
      <c r="D5947">
        <v>0.29261500000000001</v>
      </c>
      <c r="E5947">
        <v>8.5623000000000005E-2</v>
      </c>
      <c r="F5947">
        <v>5945</v>
      </c>
      <c r="G5947">
        <v>37.983047058974897</v>
      </c>
    </row>
    <row r="5948" spans="1:7" x14ac:dyDescent="0.25">
      <c r="A5948">
        <v>0.78215699999999999</v>
      </c>
      <c r="B5948">
        <v>0.61176900000000001</v>
      </c>
      <c r="C5948">
        <v>0.47849999999999998</v>
      </c>
      <c r="D5948">
        <v>0.29273199999999999</v>
      </c>
      <c r="E5948">
        <v>8.5692000000000004E-2</v>
      </c>
      <c r="F5948">
        <v>5946</v>
      </c>
      <c r="G5948">
        <v>38.01616110446416</v>
      </c>
    </row>
    <row r="5949" spans="1:7" x14ac:dyDescent="0.25">
      <c r="A5949">
        <v>0.78217400000000004</v>
      </c>
      <c r="B5949">
        <v>0.61179600000000001</v>
      </c>
      <c r="C5949">
        <v>0.47853099999999998</v>
      </c>
      <c r="D5949">
        <v>0.292763</v>
      </c>
      <c r="E5949">
        <v>8.5709999999999995E-2</v>
      </c>
      <c r="F5949">
        <v>5947</v>
      </c>
      <c r="G5949">
        <v>38.025148808457487</v>
      </c>
    </row>
    <row r="5950" spans="1:7" x14ac:dyDescent="0.25">
      <c r="A5950">
        <v>0.78217800000000004</v>
      </c>
      <c r="B5950">
        <v>0.61180199999999996</v>
      </c>
      <c r="C5950">
        <v>0.47853699999999999</v>
      </c>
      <c r="D5950">
        <v>0.29276999999999997</v>
      </c>
      <c r="E5950">
        <v>8.5713999999999999E-2</v>
      </c>
      <c r="F5950">
        <v>5948</v>
      </c>
      <c r="G5950">
        <v>38.027068994044875</v>
      </c>
    </row>
    <row r="5951" spans="1:7" x14ac:dyDescent="0.25">
      <c r="A5951">
        <v>0.78220299999999998</v>
      </c>
      <c r="B5951">
        <v>0.611842</v>
      </c>
      <c r="C5951">
        <v>0.47858499999999998</v>
      </c>
      <c r="D5951">
        <v>0.29281800000000002</v>
      </c>
      <c r="E5951">
        <v>8.5743E-2</v>
      </c>
      <c r="F5951">
        <v>5949</v>
      </c>
      <c r="G5951">
        <v>38.040837043717382</v>
      </c>
    </row>
    <row r="5952" spans="1:7" x14ac:dyDescent="0.25">
      <c r="A5952">
        <v>0.78224800000000005</v>
      </c>
      <c r="B5952">
        <v>0.61191099999999998</v>
      </c>
      <c r="C5952">
        <v>0.47866599999999998</v>
      </c>
      <c r="D5952">
        <v>0.29290100000000002</v>
      </c>
      <c r="E5952">
        <v>8.5791000000000006E-2</v>
      </c>
      <c r="F5952">
        <v>5950</v>
      </c>
      <c r="G5952">
        <v>38.064395356408795</v>
      </c>
    </row>
    <row r="5953" spans="1:7" x14ac:dyDescent="0.25">
      <c r="A5953">
        <v>0.78225199999999995</v>
      </c>
      <c r="B5953">
        <v>0.61191799999999996</v>
      </c>
      <c r="C5953">
        <v>0.47867399999999999</v>
      </c>
      <c r="D5953">
        <v>0.29291</v>
      </c>
      <c r="E5953">
        <v>8.5795999999999997E-2</v>
      </c>
      <c r="F5953">
        <v>5951</v>
      </c>
      <c r="G5953">
        <v>38.066761953196973</v>
      </c>
    </row>
    <row r="5954" spans="1:7" x14ac:dyDescent="0.25">
      <c r="A5954">
        <v>0.78225699999999998</v>
      </c>
      <c r="B5954">
        <v>0.61192599999999997</v>
      </c>
      <c r="C5954">
        <v>0.47868300000000003</v>
      </c>
      <c r="D5954">
        <v>0.29291800000000001</v>
      </c>
      <c r="E5954">
        <v>8.5801000000000002E-2</v>
      </c>
      <c r="F5954">
        <v>5952</v>
      </c>
      <c r="G5954">
        <v>38.069266702723091</v>
      </c>
    </row>
    <row r="5955" spans="1:7" x14ac:dyDescent="0.25">
      <c r="A5955">
        <v>0.78227000000000002</v>
      </c>
      <c r="B5955">
        <v>0.61194700000000002</v>
      </c>
      <c r="C5955">
        <v>0.47870800000000002</v>
      </c>
      <c r="D5955">
        <v>0.29294399999999998</v>
      </c>
      <c r="E5955">
        <v>8.5816000000000003E-2</v>
      </c>
      <c r="F5955">
        <v>5953</v>
      </c>
      <c r="G5955">
        <v>38.076401666191195</v>
      </c>
    </row>
    <row r="5956" spans="1:7" x14ac:dyDescent="0.25">
      <c r="A5956">
        <v>0.78227899999999995</v>
      </c>
      <c r="B5956">
        <v>0.61195999999999995</v>
      </c>
      <c r="C5956">
        <v>0.47872300000000001</v>
      </c>
      <c r="D5956">
        <v>0.29296</v>
      </c>
      <c r="E5956">
        <v>8.5824999999999999E-2</v>
      </c>
      <c r="F5956">
        <v>5954</v>
      </c>
      <c r="G5956">
        <v>38.080987805356536</v>
      </c>
    </row>
    <row r="5957" spans="1:7" x14ac:dyDescent="0.25">
      <c r="A5957">
        <v>0.782304</v>
      </c>
      <c r="B5957">
        <v>0.61199999999999999</v>
      </c>
      <c r="C5957">
        <v>0.478771</v>
      </c>
      <c r="D5957">
        <v>0.29300799999999999</v>
      </c>
      <c r="E5957">
        <v>8.5854E-2</v>
      </c>
      <c r="F5957">
        <v>5955</v>
      </c>
      <c r="G5957">
        <v>38.094660343800591</v>
      </c>
    </row>
    <row r="5958" spans="1:7" x14ac:dyDescent="0.25">
      <c r="A5958">
        <v>0.78234700000000001</v>
      </c>
      <c r="B5958">
        <v>0.61206700000000003</v>
      </c>
      <c r="C5958">
        <v>0.478848</v>
      </c>
      <c r="D5958">
        <v>0.29308699999999999</v>
      </c>
      <c r="E5958">
        <v>8.5900000000000004E-2</v>
      </c>
      <c r="F5958">
        <v>5956</v>
      </c>
      <c r="G5958">
        <v>38.117209601094117</v>
      </c>
    </row>
    <row r="5959" spans="1:7" x14ac:dyDescent="0.25">
      <c r="A5959">
        <v>0.78237699999999999</v>
      </c>
      <c r="B5959">
        <v>0.61211400000000005</v>
      </c>
      <c r="C5959">
        <v>0.478904</v>
      </c>
      <c r="D5959">
        <v>0.29314400000000002</v>
      </c>
      <c r="E5959">
        <v>8.5933999999999996E-2</v>
      </c>
      <c r="F5959">
        <v>5957</v>
      </c>
      <c r="G5959">
        <v>38.133497604608166</v>
      </c>
    </row>
    <row r="5960" spans="1:7" x14ac:dyDescent="0.25">
      <c r="A5960">
        <v>0.78238600000000003</v>
      </c>
      <c r="B5960">
        <v>0.61212699999999998</v>
      </c>
      <c r="C5960">
        <v>0.47892000000000001</v>
      </c>
      <c r="D5960">
        <v>0.29315999999999998</v>
      </c>
      <c r="E5960">
        <v>8.5943000000000006E-2</v>
      </c>
      <c r="F5960">
        <v>5958</v>
      </c>
      <c r="G5960">
        <v>38.137915703660248</v>
      </c>
    </row>
    <row r="5961" spans="1:7" x14ac:dyDescent="0.25">
      <c r="A5961">
        <v>0.78240200000000004</v>
      </c>
      <c r="B5961">
        <v>0.61215200000000003</v>
      </c>
      <c r="C5961">
        <v>0.47894900000000001</v>
      </c>
      <c r="D5961">
        <v>0.29319000000000001</v>
      </c>
      <c r="E5961">
        <v>8.5959999999999995E-2</v>
      </c>
      <c r="F5961">
        <v>5959</v>
      </c>
      <c r="G5961">
        <v>38.146430152888804</v>
      </c>
    </row>
    <row r="5962" spans="1:7" x14ac:dyDescent="0.25">
      <c r="A5962">
        <v>0.78242699999999998</v>
      </c>
      <c r="B5962">
        <v>0.61219299999999999</v>
      </c>
      <c r="C5962">
        <v>0.47899599999999998</v>
      </c>
      <c r="D5962">
        <v>0.293238</v>
      </c>
      <c r="E5962">
        <v>8.5988999999999996E-2</v>
      </c>
      <c r="F5962">
        <v>5960</v>
      </c>
      <c r="G5962">
        <v>38.160274930599698</v>
      </c>
    </row>
    <row r="5963" spans="1:7" x14ac:dyDescent="0.25">
      <c r="A5963">
        <v>0.782447</v>
      </c>
      <c r="B5963">
        <v>0.61222399999999999</v>
      </c>
      <c r="C5963">
        <v>0.47903200000000001</v>
      </c>
      <c r="D5963">
        <v>0.29327500000000001</v>
      </c>
      <c r="E5963">
        <v>8.6010000000000003E-2</v>
      </c>
      <c r="F5963">
        <v>5961</v>
      </c>
      <c r="G5963">
        <v>38.170766910009945</v>
      </c>
    </row>
    <row r="5964" spans="1:7" x14ac:dyDescent="0.25">
      <c r="A5964">
        <v>0.78245500000000001</v>
      </c>
      <c r="B5964">
        <v>0.61223499999999997</v>
      </c>
      <c r="C5964">
        <v>0.47904600000000003</v>
      </c>
      <c r="D5964">
        <v>0.29328900000000002</v>
      </c>
      <c r="E5964">
        <v>8.6018999999999998E-2</v>
      </c>
      <c r="F5964">
        <v>5962</v>
      </c>
      <c r="G5964">
        <v>38.174836408846353</v>
      </c>
    </row>
    <row r="5965" spans="1:7" x14ac:dyDescent="0.25">
      <c r="A5965">
        <v>0.78245600000000004</v>
      </c>
      <c r="B5965">
        <v>0.61223799999999995</v>
      </c>
      <c r="C5965">
        <v>0.47904999999999998</v>
      </c>
      <c r="D5965">
        <v>0.29329300000000003</v>
      </c>
      <c r="E5965">
        <v>8.6019999999999999E-2</v>
      </c>
      <c r="F5965">
        <v>5963</v>
      </c>
      <c r="G5965">
        <v>38.175776875413398</v>
      </c>
    </row>
    <row r="5966" spans="1:7" x14ac:dyDescent="0.25">
      <c r="A5966">
        <v>0.78249599999999997</v>
      </c>
      <c r="B5966">
        <v>0.61229999999999996</v>
      </c>
      <c r="C5966">
        <v>0.47912199999999999</v>
      </c>
      <c r="D5966">
        <v>0.29336600000000002</v>
      </c>
      <c r="E5966">
        <v>8.6064000000000002E-2</v>
      </c>
      <c r="F5966">
        <v>5964</v>
      </c>
      <c r="G5966">
        <v>38.196774389497186</v>
      </c>
    </row>
    <row r="5967" spans="1:7" x14ac:dyDescent="0.25">
      <c r="A5967">
        <v>0.78249999999999997</v>
      </c>
      <c r="B5967">
        <v>0.61230600000000002</v>
      </c>
      <c r="C5967">
        <v>0.47912900000000003</v>
      </c>
      <c r="D5967">
        <v>0.29337400000000002</v>
      </c>
      <c r="E5967">
        <v>8.6068000000000006E-2</v>
      </c>
      <c r="F5967">
        <v>5965</v>
      </c>
      <c r="G5967">
        <v>38.198996088190043</v>
      </c>
    </row>
    <row r="5968" spans="1:7" x14ac:dyDescent="0.25">
      <c r="A5968">
        <v>0.78250799999999998</v>
      </c>
      <c r="B5968">
        <v>0.61231899999999995</v>
      </c>
      <c r="C5968">
        <v>0.47914499999999999</v>
      </c>
      <c r="D5968">
        <v>0.29338999999999998</v>
      </c>
      <c r="E5968">
        <v>8.6077000000000001E-2</v>
      </c>
      <c r="F5968">
        <v>5966</v>
      </c>
      <c r="G5968">
        <v>38.203482216230618</v>
      </c>
    </row>
    <row r="5969" spans="1:7" x14ac:dyDescent="0.25">
      <c r="A5969">
        <v>0.78257500000000002</v>
      </c>
      <c r="B5969">
        <v>0.61242399999999997</v>
      </c>
      <c r="C5969">
        <v>0.479267</v>
      </c>
      <c r="D5969">
        <v>0.29351500000000003</v>
      </c>
      <c r="E5969">
        <v>8.6151000000000005E-2</v>
      </c>
      <c r="F5969">
        <v>5967</v>
      </c>
      <c r="G5969">
        <v>38.23920660670106</v>
      </c>
    </row>
    <row r="5970" spans="1:7" x14ac:dyDescent="0.25">
      <c r="A5970">
        <v>0.78262799999999999</v>
      </c>
      <c r="B5970">
        <v>0.61250700000000002</v>
      </c>
      <c r="C5970">
        <v>0.47936499999999999</v>
      </c>
      <c r="D5970">
        <v>0.29361399999999999</v>
      </c>
      <c r="E5970">
        <v>8.6208999999999994E-2</v>
      </c>
      <c r="F5970">
        <v>5968</v>
      </c>
      <c r="G5970">
        <v>38.267603859272803</v>
      </c>
    </row>
    <row r="5971" spans="1:7" x14ac:dyDescent="0.25">
      <c r="A5971">
        <v>0.78264199999999995</v>
      </c>
      <c r="B5971">
        <v>0.61252799999999996</v>
      </c>
      <c r="C5971">
        <v>0.47938999999999998</v>
      </c>
      <c r="D5971">
        <v>0.29364000000000001</v>
      </c>
      <c r="E5971">
        <v>8.6223999999999995E-2</v>
      </c>
      <c r="F5971">
        <v>5969</v>
      </c>
      <c r="G5971">
        <v>38.274989206262916</v>
      </c>
    </row>
    <row r="5972" spans="1:7" x14ac:dyDescent="0.25">
      <c r="A5972">
        <v>0.78264999999999996</v>
      </c>
      <c r="B5972">
        <v>0.612541</v>
      </c>
      <c r="C5972">
        <v>0.47940500000000003</v>
      </c>
      <c r="D5972">
        <v>0.293655</v>
      </c>
      <c r="E5972">
        <v>8.6233000000000004E-2</v>
      </c>
      <c r="F5972">
        <v>5970</v>
      </c>
      <c r="G5972">
        <v>38.279241433113754</v>
      </c>
    </row>
    <row r="5973" spans="1:7" x14ac:dyDescent="0.25">
      <c r="A5973">
        <v>0.78268499999999996</v>
      </c>
      <c r="B5973">
        <v>0.61259600000000003</v>
      </c>
      <c r="C5973">
        <v>0.47946899999999998</v>
      </c>
      <c r="D5973">
        <v>0.29372100000000001</v>
      </c>
      <c r="E5973">
        <v>8.6272000000000001E-2</v>
      </c>
      <c r="F5973">
        <v>5971</v>
      </c>
      <c r="G5973">
        <v>38.298163049051013</v>
      </c>
    </row>
    <row r="5974" spans="1:7" x14ac:dyDescent="0.25">
      <c r="A5974">
        <v>0.78273099999999995</v>
      </c>
      <c r="B5974">
        <v>0.61266799999999999</v>
      </c>
      <c r="C5974">
        <v>0.47955399999999998</v>
      </c>
      <c r="D5974">
        <v>0.29380699999999998</v>
      </c>
      <c r="E5974">
        <v>8.6322999999999997E-2</v>
      </c>
      <c r="F5974">
        <v>5972</v>
      </c>
      <c r="G5974">
        <v>38.322898900156595</v>
      </c>
    </row>
    <row r="5975" spans="1:7" x14ac:dyDescent="0.25">
      <c r="A5975">
        <v>0.78275300000000003</v>
      </c>
      <c r="B5975">
        <v>0.61270199999999997</v>
      </c>
      <c r="C5975">
        <v>0.47959400000000002</v>
      </c>
      <c r="D5975">
        <v>0.293848</v>
      </c>
      <c r="E5975">
        <v>8.6346999999999993E-2</v>
      </c>
      <c r="F5975">
        <v>5973</v>
      </c>
      <c r="G5975">
        <v>38.334590349734732</v>
      </c>
    </row>
    <row r="5976" spans="1:7" x14ac:dyDescent="0.25">
      <c r="A5976">
        <v>0.782779</v>
      </c>
      <c r="B5976">
        <v>0.61274300000000004</v>
      </c>
      <c r="C5976">
        <v>0.47964200000000001</v>
      </c>
      <c r="D5976">
        <v>0.29389799999999999</v>
      </c>
      <c r="E5976">
        <v>8.6375999999999994E-2</v>
      </c>
      <c r="F5976">
        <v>5974</v>
      </c>
      <c r="G5976">
        <v>38.348710763249642</v>
      </c>
    </row>
    <row r="5977" spans="1:7" x14ac:dyDescent="0.25">
      <c r="A5977">
        <v>0.78278700000000001</v>
      </c>
      <c r="B5977">
        <v>0.61275599999999997</v>
      </c>
      <c r="C5977">
        <v>0.47965799999999997</v>
      </c>
      <c r="D5977">
        <v>0.29391299999999998</v>
      </c>
      <c r="E5977">
        <v>8.6385000000000003E-2</v>
      </c>
      <c r="F5977">
        <v>5975</v>
      </c>
      <c r="G5977">
        <v>38.353152435210745</v>
      </c>
    </row>
    <row r="5978" spans="1:7" x14ac:dyDescent="0.25">
      <c r="A5978">
        <v>0.78278999999999999</v>
      </c>
      <c r="B5978">
        <v>0.61275999999999997</v>
      </c>
      <c r="C5978">
        <v>0.47966199999999998</v>
      </c>
      <c r="D5978">
        <v>0.29391800000000001</v>
      </c>
      <c r="E5978">
        <v>8.6388000000000006E-2</v>
      </c>
      <c r="F5978">
        <v>5976</v>
      </c>
      <c r="G5978">
        <v>38.354527958499169</v>
      </c>
    </row>
    <row r="5979" spans="1:7" x14ac:dyDescent="0.25">
      <c r="A5979">
        <v>0.78280499999999997</v>
      </c>
      <c r="B5979">
        <v>0.61278299999999997</v>
      </c>
      <c r="C5979">
        <v>0.47968899999999998</v>
      </c>
      <c r="D5979">
        <v>0.29394599999999999</v>
      </c>
      <c r="E5979">
        <v>8.6403999999999995E-2</v>
      </c>
      <c r="F5979">
        <v>5977</v>
      </c>
      <c r="G5979">
        <v>38.362470822646081</v>
      </c>
    </row>
    <row r="5980" spans="1:7" x14ac:dyDescent="0.25">
      <c r="A5980">
        <v>0.78283000000000003</v>
      </c>
      <c r="B5980">
        <v>0.61282199999999998</v>
      </c>
      <c r="C5980">
        <v>0.47973500000000002</v>
      </c>
      <c r="D5980">
        <v>0.29399199999999998</v>
      </c>
      <c r="E5980">
        <v>8.6431999999999995E-2</v>
      </c>
      <c r="F5980">
        <v>5978</v>
      </c>
      <c r="G5980">
        <v>38.375896370283726</v>
      </c>
    </row>
    <row r="5981" spans="1:7" x14ac:dyDescent="0.25">
      <c r="A5981">
        <v>0.78283400000000003</v>
      </c>
      <c r="B5981">
        <v>0.61282899999999996</v>
      </c>
      <c r="C5981">
        <v>0.479744</v>
      </c>
      <c r="D5981">
        <v>0.29400100000000001</v>
      </c>
      <c r="E5981">
        <v>8.6437E-2</v>
      </c>
      <c r="F5981">
        <v>5979</v>
      </c>
      <c r="G5981">
        <v>38.378367065731283</v>
      </c>
    </row>
    <row r="5982" spans="1:7" x14ac:dyDescent="0.25">
      <c r="A5982">
        <v>0.78283999999999998</v>
      </c>
      <c r="B5982">
        <v>0.61283900000000002</v>
      </c>
      <c r="C5982">
        <v>0.47975499999999999</v>
      </c>
      <c r="D5982">
        <v>0.29401300000000002</v>
      </c>
      <c r="E5982">
        <v>8.6443000000000006E-2</v>
      </c>
      <c r="F5982">
        <v>5980</v>
      </c>
      <c r="G5982">
        <v>38.381676417522698</v>
      </c>
    </row>
    <row r="5983" spans="1:7" x14ac:dyDescent="0.25">
      <c r="A5983">
        <v>0.78285099999999996</v>
      </c>
      <c r="B5983">
        <v>0.61285599999999996</v>
      </c>
      <c r="C5983">
        <v>0.47977500000000001</v>
      </c>
      <c r="D5983">
        <v>0.29403299999999999</v>
      </c>
      <c r="E5983">
        <v>8.6455000000000004E-2</v>
      </c>
      <c r="F5983">
        <v>5981</v>
      </c>
      <c r="G5983">
        <v>38.387504446977282</v>
      </c>
    </row>
    <row r="5984" spans="1:7" x14ac:dyDescent="0.25">
      <c r="A5984">
        <v>0.78286199999999995</v>
      </c>
      <c r="B5984">
        <v>0.612873</v>
      </c>
      <c r="C5984">
        <v>0.47979500000000003</v>
      </c>
      <c r="D5984">
        <v>0.29405300000000001</v>
      </c>
      <c r="E5984">
        <v>8.6467000000000002E-2</v>
      </c>
      <c r="F5984">
        <v>5982</v>
      </c>
      <c r="G5984">
        <v>38.393367554949329</v>
      </c>
    </row>
    <row r="5985" spans="1:7" x14ac:dyDescent="0.25">
      <c r="A5985">
        <v>0.78290000000000004</v>
      </c>
      <c r="B5985">
        <v>0.61293299999999995</v>
      </c>
      <c r="C5985">
        <v>0.47986600000000001</v>
      </c>
      <c r="D5985">
        <v>0.29412500000000003</v>
      </c>
      <c r="E5985">
        <v>8.6510000000000004E-2</v>
      </c>
      <c r="F5985">
        <v>5983</v>
      </c>
      <c r="G5985">
        <v>38.414094145560824</v>
      </c>
    </row>
    <row r="5986" spans="1:7" x14ac:dyDescent="0.25">
      <c r="A5986">
        <v>0.78292099999999998</v>
      </c>
      <c r="B5986">
        <v>0.61296499999999998</v>
      </c>
      <c r="C5986">
        <v>0.47990300000000002</v>
      </c>
      <c r="D5986">
        <v>0.29416300000000001</v>
      </c>
      <c r="E5986">
        <v>8.6531999999999998E-2</v>
      </c>
      <c r="F5986">
        <v>5984</v>
      </c>
      <c r="G5986">
        <v>38.424936948523168</v>
      </c>
    </row>
    <row r="5987" spans="1:7" x14ac:dyDescent="0.25">
      <c r="A5987">
        <v>0.78295899999999996</v>
      </c>
      <c r="B5987">
        <v>0.61302500000000004</v>
      </c>
      <c r="C5987">
        <v>0.47997400000000001</v>
      </c>
      <c r="D5987">
        <v>0.294236</v>
      </c>
      <c r="E5987">
        <v>8.6574999999999999E-2</v>
      </c>
      <c r="F5987">
        <v>5985</v>
      </c>
      <c r="G5987">
        <v>38.445840422445336</v>
      </c>
    </row>
    <row r="5988" spans="1:7" x14ac:dyDescent="0.25">
      <c r="A5988">
        <v>0.78296299999999996</v>
      </c>
      <c r="B5988">
        <v>0.61302999999999996</v>
      </c>
      <c r="C5988">
        <v>0.47998000000000002</v>
      </c>
      <c r="D5988">
        <v>0.294242</v>
      </c>
      <c r="E5988">
        <v>8.6579000000000003E-2</v>
      </c>
      <c r="F5988">
        <v>5986</v>
      </c>
      <c r="G5988">
        <v>38.447621363311846</v>
      </c>
    </row>
    <row r="5989" spans="1:7" x14ac:dyDescent="0.25">
      <c r="A5989">
        <v>0.78297000000000005</v>
      </c>
      <c r="B5989">
        <v>0.61304199999999998</v>
      </c>
      <c r="C5989">
        <v>0.47999399999999998</v>
      </c>
      <c r="D5989">
        <v>0.29425600000000002</v>
      </c>
      <c r="E5989">
        <v>8.6586999999999997E-2</v>
      </c>
      <c r="F5989">
        <v>5987</v>
      </c>
      <c r="G5989">
        <v>38.45163193601725</v>
      </c>
    </row>
    <row r="5990" spans="1:7" x14ac:dyDescent="0.25">
      <c r="A5990">
        <v>0.78297799999999995</v>
      </c>
      <c r="B5990">
        <v>0.61305399999999999</v>
      </c>
      <c r="C5990">
        <v>0.48000799999999999</v>
      </c>
      <c r="D5990">
        <v>0.294271</v>
      </c>
      <c r="E5990">
        <v>8.6595000000000005E-2</v>
      </c>
      <c r="F5990">
        <v>5988</v>
      </c>
      <c r="G5990">
        <v>38.455905235821987</v>
      </c>
    </row>
    <row r="5991" spans="1:7" x14ac:dyDescent="0.25">
      <c r="A5991">
        <v>0.78303500000000004</v>
      </c>
      <c r="B5991">
        <v>0.61314400000000002</v>
      </c>
      <c r="C5991">
        <v>0.48011399999999999</v>
      </c>
      <c r="D5991">
        <v>0.294379</v>
      </c>
      <c r="E5991">
        <v>8.6659E-2</v>
      </c>
      <c r="F5991">
        <v>5989</v>
      </c>
      <c r="G5991">
        <v>38.486974238310928</v>
      </c>
    </row>
    <row r="5992" spans="1:7" x14ac:dyDescent="0.25">
      <c r="A5992">
        <v>0.783049</v>
      </c>
      <c r="B5992">
        <v>0.61316499999999996</v>
      </c>
      <c r="C5992">
        <v>0.48013899999999998</v>
      </c>
      <c r="D5992">
        <v>0.294404</v>
      </c>
      <c r="E5992">
        <v>8.6674000000000001E-2</v>
      </c>
      <c r="F5992">
        <v>5990</v>
      </c>
      <c r="G5992">
        <v>38.494224724413776</v>
      </c>
    </row>
    <row r="5993" spans="1:7" x14ac:dyDescent="0.25">
      <c r="A5993">
        <v>0.78305599999999997</v>
      </c>
      <c r="B5993">
        <v>0.61317699999999997</v>
      </c>
      <c r="C5993">
        <v>0.48015200000000002</v>
      </c>
      <c r="D5993">
        <v>0.29441800000000001</v>
      </c>
      <c r="E5993">
        <v>8.6681999999999995E-2</v>
      </c>
      <c r="F5993">
        <v>5991</v>
      </c>
      <c r="G5993">
        <v>38.498090001961749</v>
      </c>
    </row>
    <row r="5994" spans="1:7" x14ac:dyDescent="0.25">
      <c r="A5994">
        <v>0.78307400000000005</v>
      </c>
      <c r="B5994">
        <v>0.613205</v>
      </c>
      <c r="C5994">
        <v>0.48018499999999997</v>
      </c>
      <c r="D5994">
        <v>0.29445199999999999</v>
      </c>
      <c r="E5994">
        <v>8.6702000000000001E-2</v>
      </c>
      <c r="F5994">
        <v>5992</v>
      </c>
      <c r="G5994">
        <v>38.507842040386663</v>
      </c>
    </row>
    <row r="5995" spans="1:7" x14ac:dyDescent="0.25">
      <c r="A5995">
        <v>0.78307800000000005</v>
      </c>
      <c r="B5995">
        <v>0.61321099999999995</v>
      </c>
      <c r="C5995">
        <v>0.48019200000000001</v>
      </c>
      <c r="D5995">
        <v>0.29445900000000003</v>
      </c>
      <c r="E5995">
        <v>8.6706000000000005E-2</v>
      </c>
      <c r="F5995">
        <v>5993</v>
      </c>
      <c r="G5995">
        <v>38.509870148088304</v>
      </c>
    </row>
    <row r="5996" spans="1:7" x14ac:dyDescent="0.25">
      <c r="A5996">
        <v>0.78309700000000004</v>
      </c>
      <c r="B5996">
        <v>0.61324199999999995</v>
      </c>
      <c r="C5996">
        <v>0.48022799999999999</v>
      </c>
      <c r="D5996">
        <v>0.29449599999999998</v>
      </c>
      <c r="E5996">
        <v>8.6728E-2</v>
      </c>
      <c r="F5996">
        <v>5994</v>
      </c>
      <c r="G5996">
        <v>38.520522790777669</v>
      </c>
    </row>
    <row r="5997" spans="1:7" x14ac:dyDescent="0.25">
      <c r="A5997">
        <v>0.78310299999999999</v>
      </c>
      <c r="B5997">
        <v>0.61324999999999996</v>
      </c>
      <c r="C5997">
        <v>0.480238</v>
      </c>
      <c r="D5997">
        <v>0.29450599999999999</v>
      </c>
      <c r="E5997">
        <v>8.6734000000000006E-2</v>
      </c>
      <c r="F5997">
        <v>5995</v>
      </c>
      <c r="G5997">
        <v>38.523544847307917</v>
      </c>
    </row>
    <row r="5998" spans="1:7" x14ac:dyDescent="0.25">
      <c r="A5998">
        <v>0.78312700000000002</v>
      </c>
      <c r="B5998">
        <v>0.61328700000000003</v>
      </c>
      <c r="C5998">
        <v>0.48028100000000001</v>
      </c>
      <c r="D5998">
        <v>0.29454999999999998</v>
      </c>
      <c r="E5998">
        <v>8.6760000000000004E-2</v>
      </c>
      <c r="F5998">
        <v>5996</v>
      </c>
      <c r="G5998">
        <v>38.536270841359723</v>
      </c>
    </row>
    <row r="5999" spans="1:7" x14ac:dyDescent="0.25">
      <c r="A5999">
        <v>0.78312700000000002</v>
      </c>
      <c r="B5999">
        <v>0.61328899999999997</v>
      </c>
      <c r="C5999">
        <v>0.48028300000000002</v>
      </c>
      <c r="D5999">
        <v>0.29455199999999998</v>
      </c>
      <c r="E5999">
        <v>8.6761000000000005E-2</v>
      </c>
      <c r="F5999">
        <v>5997</v>
      </c>
      <c r="G5999">
        <v>38.536752280656934</v>
      </c>
    </row>
    <row r="6000" spans="1:7" x14ac:dyDescent="0.25">
      <c r="A6000">
        <v>0.78314799999999996</v>
      </c>
      <c r="B6000">
        <v>0.61331999999999998</v>
      </c>
      <c r="C6000">
        <v>0.48032000000000002</v>
      </c>
      <c r="D6000">
        <v>0.29459000000000002</v>
      </c>
      <c r="E6000">
        <v>8.6782999999999999E-2</v>
      </c>
      <c r="F6000">
        <v>5998</v>
      </c>
      <c r="G6000">
        <v>38.547711377651837</v>
      </c>
    </row>
    <row r="6001" spans="1:7" x14ac:dyDescent="0.25">
      <c r="A6001">
        <v>0.78319499999999997</v>
      </c>
      <c r="B6001">
        <v>0.61339500000000002</v>
      </c>
      <c r="C6001">
        <v>0.480408</v>
      </c>
      <c r="D6001">
        <v>0.29468</v>
      </c>
      <c r="E6001">
        <v>8.6835999999999997E-2</v>
      </c>
      <c r="F6001">
        <v>5999</v>
      </c>
      <c r="G6001">
        <v>38.573497310599876</v>
      </c>
    </row>
    <row r="6002" spans="1:7" x14ac:dyDescent="0.25">
      <c r="A6002">
        <v>0.78323799999999999</v>
      </c>
      <c r="B6002">
        <v>0.61346199999999995</v>
      </c>
      <c r="C6002">
        <v>0.48048600000000002</v>
      </c>
      <c r="D6002">
        <v>0.29476000000000002</v>
      </c>
      <c r="E6002">
        <v>8.6883000000000002E-2</v>
      </c>
      <c r="F6002">
        <v>6000</v>
      </c>
      <c r="G6002">
        <v>38.596667568179193</v>
      </c>
    </row>
    <row r="6003" spans="1:7" x14ac:dyDescent="0.25">
      <c r="A6003">
        <v>0.78327199999999997</v>
      </c>
      <c r="B6003">
        <v>0.61351500000000003</v>
      </c>
      <c r="C6003">
        <v>0.480549</v>
      </c>
      <c r="D6003">
        <v>0.29482399999999997</v>
      </c>
      <c r="E6003">
        <v>8.6920999999999998E-2</v>
      </c>
      <c r="F6003">
        <v>6001</v>
      </c>
      <c r="G6003">
        <v>38.615117789735621</v>
      </c>
    </row>
    <row r="6004" spans="1:7" x14ac:dyDescent="0.25">
      <c r="A6004">
        <v>0.78330999999999995</v>
      </c>
      <c r="B6004">
        <v>0.61357399999999995</v>
      </c>
      <c r="C6004">
        <v>0.48061900000000002</v>
      </c>
      <c r="D6004">
        <v>0.29489500000000002</v>
      </c>
      <c r="E6004">
        <v>8.6962999999999999E-2</v>
      </c>
      <c r="F6004">
        <v>6002</v>
      </c>
      <c r="G6004">
        <v>38.635704187463261</v>
      </c>
    </row>
    <row r="6005" spans="1:7" x14ac:dyDescent="0.25">
      <c r="A6005">
        <v>0.78332900000000005</v>
      </c>
      <c r="B6005">
        <v>0.61360499999999996</v>
      </c>
      <c r="C6005">
        <v>0.48065400000000003</v>
      </c>
      <c r="D6005">
        <v>0.29493200000000003</v>
      </c>
      <c r="E6005">
        <v>8.6985000000000007E-2</v>
      </c>
      <c r="F6005">
        <v>6003</v>
      </c>
      <c r="G6005">
        <v>38.646236741454054</v>
      </c>
    </row>
    <row r="6006" spans="1:7" x14ac:dyDescent="0.25">
      <c r="A6006">
        <v>0.783335</v>
      </c>
      <c r="B6006">
        <v>0.61361299999999996</v>
      </c>
      <c r="C6006">
        <v>0.48066500000000001</v>
      </c>
      <c r="D6006">
        <v>0.29494199999999998</v>
      </c>
      <c r="E6006">
        <v>8.6990999999999999E-2</v>
      </c>
      <c r="F6006">
        <v>6004</v>
      </c>
      <c r="G6006">
        <v>38.649276996516917</v>
      </c>
    </row>
    <row r="6007" spans="1:7" x14ac:dyDescent="0.25">
      <c r="A6007">
        <v>0.78334300000000001</v>
      </c>
      <c r="B6007">
        <v>0.613626</v>
      </c>
      <c r="C6007">
        <v>0.48067900000000002</v>
      </c>
      <c r="D6007">
        <v>0.29495700000000002</v>
      </c>
      <c r="E6007">
        <v>8.6999999999999994E-2</v>
      </c>
      <c r="F6007">
        <v>6005</v>
      </c>
      <c r="G6007">
        <v>38.65349476595302</v>
      </c>
    </row>
    <row r="6008" spans="1:7" x14ac:dyDescent="0.25">
      <c r="A6008">
        <v>0.78335999999999995</v>
      </c>
      <c r="B6008">
        <v>0.61365199999999998</v>
      </c>
      <c r="C6008">
        <v>0.480711</v>
      </c>
      <c r="D6008">
        <v>0.294989</v>
      </c>
      <c r="E6008">
        <v>8.7018999999999999E-2</v>
      </c>
      <c r="F6008">
        <v>6006</v>
      </c>
      <c r="G6008">
        <v>38.662859339691991</v>
      </c>
    </row>
    <row r="6009" spans="1:7" x14ac:dyDescent="0.25">
      <c r="A6009">
        <v>0.78339800000000004</v>
      </c>
      <c r="B6009">
        <v>0.61371200000000004</v>
      </c>
      <c r="C6009">
        <v>0.48077999999999999</v>
      </c>
      <c r="D6009">
        <v>0.29506100000000002</v>
      </c>
      <c r="E6009">
        <v>8.7060999999999999E-2</v>
      </c>
      <c r="F6009">
        <v>6007</v>
      </c>
      <c r="G6009">
        <v>38.683490194327653</v>
      </c>
    </row>
    <row r="6010" spans="1:7" x14ac:dyDescent="0.25">
      <c r="A6010">
        <v>0.78345500000000001</v>
      </c>
      <c r="B6010">
        <v>0.61380100000000004</v>
      </c>
      <c r="C6010">
        <v>0.48088500000000001</v>
      </c>
      <c r="D6010">
        <v>0.29516799999999999</v>
      </c>
      <c r="E6010">
        <v>8.7123999999999993E-2</v>
      </c>
      <c r="F6010">
        <v>6008</v>
      </c>
      <c r="G6010">
        <v>38.714540978351941</v>
      </c>
    </row>
    <row r="6011" spans="1:7" x14ac:dyDescent="0.25">
      <c r="A6011">
        <v>0.783474</v>
      </c>
      <c r="B6011">
        <v>0.61383100000000002</v>
      </c>
      <c r="C6011">
        <v>0.48092099999999999</v>
      </c>
      <c r="D6011">
        <v>0.29520400000000002</v>
      </c>
      <c r="E6011">
        <v>8.7145E-2</v>
      </c>
      <c r="F6011">
        <v>6009</v>
      </c>
      <c r="G6011">
        <v>38.724989967038155</v>
      </c>
    </row>
    <row r="6012" spans="1:7" x14ac:dyDescent="0.25">
      <c r="A6012">
        <v>0.78347599999999995</v>
      </c>
      <c r="B6012">
        <v>0.61383399999999999</v>
      </c>
      <c r="C6012">
        <v>0.48092400000000002</v>
      </c>
      <c r="D6012">
        <v>0.29520800000000003</v>
      </c>
      <c r="E6012">
        <v>8.7147000000000002E-2</v>
      </c>
      <c r="F6012">
        <v>6010</v>
      </c>
      <c r="G6012">
        <v>38.72598600783315</v>
      </c>
    </row>
    <row r="6013" spans="1:7" x14ac:dyDescent="0.25">
      <c r="A6013">
        <v>0.78349800000000003</v>
      </c>
      <c r="B6013">
        <v>0.61387000000000003</v>
      </c>
      <c r="C6013">
        <v>0.480966</v>
      </c>
      <c r="D6013">
        <v>0.29525000000000001</v>
      </c>
      <c r="E6013">
        <v>8.7173E-2</v>
      </c>
      <c r="F6013">
        <v>6011</v>
      </c>
      <c r="G6013">
        <v>38.738363855406888</v>
      </c>
    </row>
    <row r="6014" spans="1:7" x14ac:dyDescent="0.25">
      <c r="A6014">
        <v>0.78356300000000001</v>
      </c>
      <c r="B6014">
        <v>0.61397199999999996</v>
      </c>
      <c r="C6014">
        <v>0.48108600000000001</v>
      </c>
      <c r="D6014">
        <v>0.295373</v>
      </c>
      <c r="E6014">
        <v>8.7245000000000003E-2</v>
      </c>
      <c r="F6014">
        <v>6012</v>
      </c>
      <c r="G6014">
        <v>38.773943334976174</v>
      </c>
    </row>
    <row r="6015" spans="1:7" x14ac:dyDescent="0.25">
      <c r="A6015">
        <v>0.78359599999999996</v>
      </c>
      <c r="B6015">
        <v>0.61402299999999999</v>
      </c>
      <c r="C6015">
        <v>0.48114600000000002</v>
      </c>
      <c r="D6015">
        <v>0.29543399999999997</v>
      </c>
      <c r="E6015">
        <v>8.7280999999999997E-2</v>
      </c>
      <c r="F6015">
        <v>6013</v>
      </c>
      <c r="G6015">
        <v>38.791718580279039</v>
      </c>
    </row>
    <row r="6016" spans="1:7" x14ac:dyDescent="0.25">
      <c r="A6016">
        <v>0.78361400000000003</v>
      </c>
      <c r="B6016">
        <v>0.61405100000000001</v>
      </c>
      <c r="C6016">
        <v>0.48117900000000002</v>
      </c>
      <c r="D6016">
        <v>0.29546800000000001</v>
      </c>
      <c r="E6016">
        <v>8.7302000000000005E-2</v>
      </c>
      <c r="F6016">
        <v>6014</v>
      </c>
      <c r="G6016">
        <v>38.801601216102434</v>
      </c>
    </row>
    <row r="6017" spans="1:7" x14ac:dyDescent="0.25">
      <c r="A6017">
        <v>0.78362699999999996</v>
      </c>
      <c r="B6017">
        <v>0.61407100000000003</v>
      </c>
      <c r="C6017">
        <v>0.48120299999999999</v>
      </c>
      <c r="D6017">
        <v>0.29549300000000001</v>
      </c>
      <c r="E6017">
        <v>8.7316000000000005E-2</v>
      </c>
      <c r="F6017">
        <v>6015</v>
      </c>
      <c r="G6017">
        <v>38.808658245436995</v>
      </c>
    </row>
    <row r="6018" spans="1:7" x14ac:dyDescent="0.25">
      <c r="A6018">
        <v>0.78363099999999997</v>
      </c>
      <c r="B6018">
        <v>0.61407800000000001</v>
      </c>
      <c r="C6018">
        <v>0.481211</v>
      </c>
      <c r="D6018">
        <v>0.29550100000000001</v>
      </c>
      <c r="E6018">
        <v>8.7320999999999996E-2</v>
      </c>
      <c r="F6018">
        <v>6016</v>
      </c>
      <c r="G6018">
        <v>38.810946592376368</v>
      </c>
    </row>
    <row r="6019" spans="1:7" x14ac:dyDescent="0.25">
      <c r="A6019">
        <v>0.78365799999999997</v>
      </c>
      <c r="B6019">
        <v>0.61412</v>
      </c>
      <c r="C6019">
        <v>0.48126099999999999</v>
      </c>
      <c r="D6019">
        <v>0.29555199999999998</v>
      </c>
      <c r="E6019">
        <v>8.7350999999999998E-2</v>
      </c>
      <c r="F6019">
        <v>6017</v>
      </c>
      <c r="G6019">
        <v>38.825815115537459</v>
      </c>
    </row>
    <row r="6020" spans="1:7" x14ac:dyDescent="0.25">
      <c r="A6020">
        <v>0.78366400000000003</v>
      </c>
      <c r="B6020">
        <v>0.61412900000000004</v>
      </c>
      <c r="C6020">
        <v>0.481271</v>
      </c>
      <c r="D6020">
        <v>0.29556199999999999</v>
      </c>
      <c r="E6020">
        <v>8.7357000000000004E-2</v>
      </c>
      <c r="F6020">
        <v>6018</v>
      </c>
      <c r="G6020">
        <v>38.828871835689014</v>
      </c>
    </row>
    <row r="6021" spans="1:7" x14ac:dyDescent="0.25">
      <c r="A6021">
        <v>0.78366400000000003</v>
      </c>
      <c r="B6021">
        <v>0.61412999999999995</v>
      </c>
      <c r="C6021">
        <v>0.481271</v>
      </c>
      <c r="D6021">
        <v>0.29556300000000002</v>
      </c>
      <c r="E6021">
        <v>8.7358000000000005E-2</v>
      </c>
      <c r="F6021">
        <v>6019</v>
      </c>
      <c r="G6021">
        <v>38.829054397171475</v>
      </c>
    </row>
    <row r="6022" spans="1:7" x14ac:dyDescent="0.25">
      <c r="A6022">
        <v>0.78367100000000001</v>
      </c>
      <c r="B6022">
        <v>0.61414000000000002</v>
      </c>
      <c r="C6022">
        <v>0.48128300000000002</v>
      </c>
      <c r="D6022">
        <v>0.29557499999999998</v>
      </c>
      <c r="E6022">
        <v>8.7364999999999998E-2</v>
      </c>
      <c r="F6022">
        <v>6020</v>
      </c>
      <c r="G6022">
        <v>38.832624932390466</v>
      </c>
    </row>
    <row r="6023" spans="1:7" x14ac:dyDescent="0.25">
      <c r="A6023">
        <v>0.78367799999999999</v>
      </c>
      <c r="B6023">
        <v>0.614151</v>
      </c>
      <c r="C6023">
        <v>0.48129699999999997</v>
      </c>
      <c r="D6023">
        <v>0.29558899999999999</v>
      </c>
      <c r="E6023">
        <v>8.7373000000000006E-2</v>
      </c>
      <c r="F6023">
        <v>6021</v>
      </c>
      <c r="G6023">
        <v>38.836532787390297</v>
      </c>
    </row>
    <row r="6024" spans="1:7" x14ac:dyDescent="0.25">
      <c r="A6024">
        <v>0.78372399999999998</v>
      </c>
      <c r="B6024">
        <v>0.61422399999999999</v>
      </c>
      <c r="C6024">
        <v>0.48138199999999998</v>
      </c>
      <c r="D6024">
        <v>0.29567599999999999</v>
      </c>
      <c r="E6024">
        <v>8.7424000000000002E-2</v>
      </c>
      <c r="F6024">
        <v>6022</v>
      </c>
      <c r="G6024">
        <v>38.861871841329901</v>
      </c>
    </row>
    <row r="6025" spans="1:7" x14ac:dyDescent="0.25">
      <c r="A6025">
        <v>0.78378999999999999</v>
      </c>
      <c r="B6025">
        <v>0.61432600000000004</v>
      </c>
      <c r="C6025">
        <v>0.48150300000000001</v>
      </c>
      <c r="D6025">
        <v>0.29580000000000001</v>
      </c>
      <c r="E6025">
        <v>8.7498000000000006E-2</v>
      </c>
      <c r="F6025">
        <v>6023</v>
      </c>
      <c r="G6025">
        <v>38.897869961010748</v>
      </c>
    </row>
    <row r="6026" spans="1:7" x14ac:dyDescent="0.25">
      <c r="A6026">
        <v>0.78379900000000002</v>
      </c>
      <c r="B6026">
        <v>0.61434</v>
      </c>
      <c r="C6026">
        <v>0.48151899999999997</v>
      </c>
      <c r="D6026">
        <v>0.295817</v>
      </c>
      <c r="E6026">
        <v>8.7507000000000001E-2</v>
      </c>
      <c r="F6026">
        <v>6024</v>
      </c>
      <c r="G6026">
        <v>38.902723457476682</v>
      </c>
    </row>
    <row r="6027" spans="1:7" x14ac:dyDescent="0.25">
      <c r="A6027">
        <v>0.78381100000000004</v>
      </c>
      <c r="B6027">
        <v>0.61435899999999999</v>
      </c>
      <c r="C6027">
        <v>0.48154200000000003</v>
      </c>
      <c r="D6027">
        <v>0.29583999999999999</v>
      </c>
      <c r="E6027">
        <v>8.7521000000000002E-2</v>
      </c>
      <c r="F6027">
        <v>6025</v>
      </c>
      <c r="G6027">
        <v>38.909436622266171</v>
      </c>
    </row>
    <row r="6028" spans="1:7" x14ac:dyDescent="0.25">
      <c r="A6028">
        <v>0.78389799999999998</v>
      </c>
      <c r="B6028">
        <v>0.61449600000000004</v>
      </c>
      <c r="C6028">
        <v>0.48170200000000002</v>
      </c>
      <c r="D6028">
        <v>0.29600399999999999</v>
      </c>
      <c r="E6028">
        <v>8.7618000000000001E-2</v>
      </c>
      <c r="F6028">
        <v>6026</v>
      </c>
      <c r="G6028">
        <v>38.957133150102941</v>
      </c>
    </row>
    <row r="6029" spans="1:7" x14ac:dyDescent="0.25">
      <c r="A6029">
        <v>0.78393500000000005</v>
      </c>
      <c r="B6029">
        <v>0.61455400000000004</v>
      </c>
      <c r="C6029">
        <v>0.48176999999999998</v>
      </c>
      <c r="D6029">
        <v>0.296074</v>
      </c>
      <c r="E6029">
        <v>8.7660000000000002E-2</v>
      </c>
      <c r="F6029">
        <v>6027</v>
      </c>
      <c r="G6029">
        <v>38.97761419605397</v>
      </c>
    </row>
    <row r="6030" spans="1:7" x14ac:dyDescent="0.25">
      <c r="A6030">
        <v>0.78401900000000002</v>
      </c>
      <c r="B6030">
        <v>0.61468500000000004</v>
      </c>
      <c r="C6030">
        <v>0.48192499999999999</v>
      </c>
      <c r="D6030">
        <v>0.296232</v>
      </c>
      <c r="E6030">
        <v>8.7752999999999998E-2</v>
      </c>
      <c r="F6030">
        <v>6028</v>
      </c>
      <c r="G6030">
        <v>39.023762861725103</v>
      </c>
    </row>
    <row r="6031" spans="1:7" x14ac:dyDescent="0.25">
      <c r="A6031">
        <v>0.78404200000000002</v>
      </c>
      <c r="B6031">
        <v>0.61472300000000002</v>
      </c>
      <c r="C6031">
        <v>0.48196899999999998</v>
      </c>
      <c r="D6031">
        <v>0.29627700000000001</v>
      </c>
      <c r="E6031">
        <v>8.7779999999999997E-2</v>
      </c>
      <c r="F6031">
        <v>6029</v>
      </c>
      <c r="G6031">
        <v>39.036855044746673</v>
      </c>
    </row>
    <row r="6032" spans="1:7" x14ac:dyDescent="0.25">
      <c r="A6032">
        <v>0.78404700000000005</v>
      </c>
      <c r="B6032">
        <v>0.61473</v>
      </c>
      <c r="C6032">
        <v>0.48197800000000002</v>
      </c>
      <c r="D6032">
        <v>0.29628599999999999</v>
      </c>
      <c r="E6032">
        <v>8.7786000000000003E-2</v>
      </c>
      <c r="F6032">
        <v>6030</v>
      </c>
      <c r="G6032">
        <v>39.039554400005208</v>
      </c>
    </row>
    <row r="6033" spans="1:7" x14ac:dyDescent="0.25">
      <c r="A6033">
        <v>0.78407899999999997</v>
      </c>
      <c r="B6033">
        <v>0.61477999999999999</v>
      </c>
      <c r="C6033">
        <v>0.48203600000000002</v>
      </c>
      <c r="D6033">
        <v>0.296346</v>
      </c>
      <c r="E6033">
        <v>8.7820999999999996E-2</v>
      </c>
      <c r="F6033">
        <v>6031</v>
      </c>
      <c r="G6033">
        <v>39.056904459150118</v>
      </c>
    </row>
    <row r="6034" spans="1:7" x14ac:dyDescent="0.25">
      <c r="A6034">
        <v>0.78410299999999999</v>
      </c>
      <c r="B6034">
        <v>0.61481699999999995</v>
      </c>
      <c r="C6034">
        <v>0.48208000000000001</v>
      </c>
      <c r="D6034">
        <v>0.29639100000000002</v>
      </c>
      <c r="E6034">
        <v>8.7847999999999996E-2</v>
      </c>
      <c r="F6034">
        <v>6032</v>
      </c>
      <c r="G6034">
        <v>39.070137600747231</v>
      </c>
    </row>
    <row r="6035" spans="1:7" x14ac:dyDescent="0.25">
      <c r="A6035">
        <v>0.78410400000000002</v>
      </c>
      <c r="B6035">
        <v>0.614819</v>
      </c>
      <c r="C6035">
        <v>0.48208200000000001</v>
      </c>
      <c r="D6035">
        <v>0.29639300000000002</v>
      </c>
      <c r="E6035">
        <v>8.7848999999999997E-2</v>
      </c>
      <c r="F6035">
        <v>6033</v>
      </c>
      <c r="G6035">
        <v>39.070846864849941</v>
      </c>
    </row>
    <row r="6036" spans="1:7" x14ac:dyDescent="0.25">
      <c r="A6036">
        <v>0.78410899999999994</v>
      </c>
      <c r="B6036">
        <v>0.61482700000000001</v>
      </c>
      <c r="C6036">
        <v>0.48209200000000002</v>
      </c>
      <c r="D6036">
        <v>0.29640300000000003</v>
      </c>
      <c r="E6036">
        <v>8.7855000000000003E-2</v>
      </c>
      <c r="F6036">
        <v>6034</v>
      </c>
      <c r="G6036">
        <v>39.073715776298009</v>
      </c>
    </row>
    <row r="6037" spans="1:7" x14ac:dyDescent="0.25">
      <c r="A6037">
        <v>0.78411299999999995</v>
      </c>
      <c r="B6037">
        <v>0.61483299999999996</v>
      </c>
      <c r="C6037">
        <v>0.48209800000000003</v>
      </c>
      <c r="D6037">
        <v>0.29641000000000001</v>
      </c>
      <c r="E6037">
        <v>8.7859000000000007E-2</v>
      </c>
      <c r="F6037">
        <v>6035</v>
      </c>
      <c r="G6037">
        <v>39.075638021377287</v>
      </c>
    </row>
    <row r="6038" spans="1:7" x14ac:dyDescent="0.25">
      <c r="A6038">
        <v>0.78412099999999996</v>
      </c>
      <c r="B6038">
        <v>0.614846</v>
      </c>
      <c r="C6038">
        <v>0.48211399999999999</v>
      </c>
      <c r="D6038">
        <v>0.29642600000000002</v>
      </c>
      <c r="E6038">
        <v>8.7868000000000002E-2</v>
      </c>
      <c r="F6038">
        <v>6036</v>
      </c>
      <c r="G6038">
        <v>39.08039608102154</v>
      </c>
    </row>
    <row r="6039" spans="1:7" x14ac:dyDescent="0.25">
      <c r="A6039">
        <v>0.78413900000000003</v>
      </c>
      <c r="B6039">
        <v>0.61487400000000003</v>
      </c>
      <c r="C6039">
        <v>0.48214699999999999</v>
      </c>
      <c r="D6039">
        <v>0.29646</v>
      </c>
      <c r="E6039">
        <v>8.7888999999999995E-2</v>
      </c>
      <c r="F6039">
        <v>6037</v>
      </c>
      <c r="G6039">
        <v>39.090308222096724</v>
      </c>
    </row>
    <row r="6040" spans="1:7" x14ac:dyDescent="0.25">
      <c r="A6040">
        <v>0.78419000000000005</v>
      </c>
      <c r="B6040">
        <v>0.614954</v>
      </c>
      <c r="C6040">
        <v>0.48224099999999998</v>
      </c>
      <c r="D6040">
        <v>0.29655599999999999</v>
      </c>
      <c r="E6040">
        <v>8.7944999999999995E-2</v>
      </c>
      <c r="F6040">
        <v>6038</v>
      </c>
      <c r="G6040">
        <v>39.118314120582546</v>
      </c>
    </row>
    <row r="6041" spans="1:7" x14ac:dyDescent="0.25">
      <c r="A6041">
        <v>0.784219</v>
      </c>
      <c r="B6041">
        <v>0.61499899999999996</v>
      </c>
      <c r="C6041">
        <v>0.482294</v>
      </c>
      <c r="D6041">
        <v>0.29660999999999998</v>
      </c>
      <c r="E6041">
        <v>8.7977E-2</v>
      </c>
      <c r="F6041">
        <v>6039</v>
      </c>
      <c r="G6041">
        <v>39.134185453123344</v>
      </c>
    </row>
    <row r="6042" spans="1:7" x14ac:dyDescent="0.25">
      <c r="A6042">
        <v>0.78426700000000005</v>
      </c>
      <c r="B6042">
        <v>0.61507500000000004</v>
      </c>
      <c r="C6042">
        <v>0.48238300000000001</v>
      </c>
      <c r="D6042">
        <v>0.29670200000000002</v>
      </c>
      <c r="E6042">
        <v>8.8031999999999999E-2</v>
      </c>
      <c r="F6042">
        <v>6040</v>
      </c>
      <c r="G6042">
        <v>39.161173287249795</v>
      </c>
    </row>
    <row r="6043" spans="1:7" x14ac:dyDescent="0.25">
      <c r="A6043">
        <v>0.78428500000000001</v>
      </c>
      <c r="B6043">
        <v>0.61510299999999996</v>
      </c>
      <c r="C6043">
        <v>0.48241600000000001</v>
      </c>
      <c r="D6043">
        <v>0.29673500000000003</v>
      </c>
      <c r="E6043">
        <v>8.8052000000000005E-2</v>
      </c>
      <c r="F6043">
        <v>6041</v>
      </c>
      <c r="G6043">
        <v>39.170807710254273</v>
      </c>
    </row>
    <row r="6044" spans="1:7" x14ac:dyDescent="0.25">
      <c r="A6044">
        <v>0.78428600000000004</v>
      </c>
      <c r="B6044">
        <v>0.61510500000000001</v>
      </c>
      <c r="C6044">
        <v>0.48241800000000001</v>
      </c>
      <c r="D6044">
        <v>0.296738</v>
      </c>
      <c r="E6044">
        <v>8.8053000000000006E-2</v>
      </c>
      <c r="F6044">
        <v>6042</v>
      </c>
      <c r="G6044">
        <v>39.17165070626622</v>
      </c>
    </row>
    <row r="6045" spans="1:7" x14ac:dyDescent="0.25">
      <c r="A6045">
        <v>0.78433799999999998</v>
      </c>
      <c r="B6045">
        <v>0.61518700000000004</v>
      </c>
      <c r="C6045">
        <v>0.48251500000000003</v>
      </c>
      <c r="D6045">
        <v>0.29683700000000002</v>
      </c>
      <c r="E6045">
        <v>8.8111999999999996E-2</v>
      </c>
      <c r="F6045">
        <v>6043</v>
      </c>
      <c r="G6045">
        <v>39.200601782752216</v>
      </c>
    </row>
    <row r="6046" spans="1:7" x14ac:dyDescent="0.25">
      <c r="A6046">
        <v>0.78435100000000002</v>
      </c>
      <c r="B6046">
        <v>0.61520699999999995</v>
      </c>
      <c r="C6046">
        <v>0.48253800000000002</v>
      </c>
      <c r="D6046">
        <v>0.29686099999999999</v>
      </c>
      <c r="E6046">
        <v>8.8125999999999996E-2</v>
      </c>
      <c r="F6046">
        <v>6044</v>
      </c>
      <c r="G6046">
        <v>39.207682788276109</v>
      </c>
    </row>
    <row r="6047" spans="1:7" x14ac:dyDescent="0.25">
      <c r="A6047">
        <v>0.78437199999999996</v>
      </c>
      <c r="B6047">
        <v>0.61524000000000001</v>
      </c>
      <c r="C6047">
        <v>0.48257699999999998</v>
      </c>
      <c r="D6047">
        <v>0.29690100000000003</v>
      </c>
      <c r="E6047">
        <v>8.8150000000000006E-2</v>
      </c>
      <c r="F6047">
        <v>6045</v>
      </c>
      <c r="G6047">
        <v>39.219397075896161</v>
      </c>
    </row>
    <row r="6048" spans="1:7" x14ac:dyDescent="0.25">
      <c r="A6048">
        <v>0.78444499999999995</v>
      </c>
      <c r="B6048">
        <v>0.61535399999999996</v>
      </c>
      <c r="C6048">
        <v>0.48271199999999997</v>
      </c>
      <c r="D6048">
        <v>0.297039</v>
      </c>
      <c r="E6048">
        <v>8.8232000000000005E-2</v>
      </c>
      <c r="F6048">
        <v>6046</v>
      </c>
      <c r="G6048">
        <v>39.259912858184066</v>
      </c>
    </row>
    <row r="6049" spans="1:7" x14ac:dyDescent="0.25">
      <c r="A6049">
        <v>0.78445500000000001</v>
      </c>
      <c r="B6049">
        <v>0.61536999999999997</v>
      </c>
      <c r="C6049">
        <v>0.48272999999999999</v>
      </c>
      <c r="D6049">
        <v>0.29705799999999999</v>
      </c>
      <c r="E6049">
        <v>8.8243000000000002E-2</v>
      </c>
      <c r="F6049">
        <v>6047</v>
      </c>
      <c r="G6049">
        <v>39.265490230969682</v>
      </c>
    </row>
    <row r="6050" spans="1:7" x14ac:dyDescent="0.25">
      <c r="A6050">
        <v>0.78446000000000005</v>
      </c>
      <c r="B6050">
        <v>0.61537799999999998</v>
      </c>
      <c r="C6050">
        <v>0.48273899999999997</v>
      </c>
      <c r="D6050">
        <v>0.29706700000000003</v>
      </c>
      <c r="E6050">
        <v>8.8248999999999994E-2</v>
      </c>
      <c r="F6050">
        <v>6048</v>
      </c>
      <c r="G6050">
        <v>39.268203716542899</v>
      </c>
    </row>
    <row r="6051" spans="1:7" x14ac:dyDescent="0.25">
      <c r="A6051">
        <v>0.78450600000000004</v>
      </c>
      <c r="B6051">
        <v>0.61544900000000002</v>
      </c>
      <c r="C6051">
        <v>0.48282399999999998</v>
      </c>
      <c r="D6051">
        <v>0.29715399999999997</v>
      </c>
      <c r="E6051">
        <v>8.8300000000000003E-2</v>
      </c>
      <c r="F6051">
        <v>6049</v>
      </c>
      <c r="G6051">
        <v>39.293601805746263</v>
      </c>
    </row>
    <row r="6052" spans="1:7" x14ac:dyDescent="0.25">
      <c r="A6052">
        <v>0.78451000000000004</v>
      </c>
      <c r="B6052">
        <v>0.61545499999999997</v>
      </c>
      <c r="C6052">
        <v>0.48283100000000001</v>
      </c>
      <c r="D6052">
        <v>0.29716100000000001</v>
      </c>
      <c r="E6052">
        <v>8.8303999999999994E-2</v>
      </c>
      <c r="F6052">
        <v>6050</v>
      </c>
      <c r="G6052">
        <v>39.29567564544196</v>
      </c>
    </row>
    <row r="6053" spans="1:7" x14ac:dyDescent="0.25">
      <c r="A6053">
        <v>0.78451400000000004</v>
      </c>
      <c r="B6053">
        <v>0.61546299999999998</v>
      </c>
      <c r="C6053">
        <v>0.48283900000000002</v>
      </c>
      <c r="D6053">
        <v>0.29716900000000002</v>
      </c>
      <c r="E6053">
        <v>8.831E-2</v>
      </c>
      <c r="F6053">
        <v>6051</v>
      </c>
      <c r="G6053">
        <v>39.298295304581437</v>
      </c>
    </row>
    <row r="6054" spans="1:7" x14ac:dyDescent="0.25">
      <c r="A6054">
        <v>0.78458399999999995</v>
      </c>
      <c r="B6054">
        <v>0.61557300000000004</v>
      </c>
      <c r="C6054">
        <v>0.48296899999999998</v>
      </c>
      <c r="D6054">
        <v>0.29730200000000001</v>
      </c>
      <c r="E6054">
        <v>8.8388999999999995E-2</v>
      </c>
      <c r="F6054">
        <v>6052</v>
      </c>
      <c r="G6054">
        <v>39.337392505434536</v>
      </c>
    </row>
    <row r="6055" spans="1:7" x14ac:dyDescent="0.25">
      <c r="A6055">
        <v>0.78458499999999998</v>
      </c>
      <c r="B6055">
        <v>0.61557300000000004</v>
      </c>
      <c r="C6055">
        <v>0.48296899999999998</v>
      </c>
      <c r="D6055">
        <v>0.29730299999999998</v>
      </c>
      <c r="E6055">
        <v>8.8388999999999995E-2</v>
      </c>
      <c r="F6055">
        <v>6053</v>
      </c>
      <c r="G6055">
        <v>39.33747050549713</v>
      </c>
    </row>
    <row r="6056" spans="1:7" x14ac:dyDescent="0.25">
      <c r="A6056">
        <v>0.78459599999999996</v>
      </c>
      <c r="B6056">
        <v>0.615591</v>
      </c>
      <c r="C6056">
        <v>0.48298999999999997</v>
      </c>
      <c r="D6056">
        <v>0.29732399999999998</v>
      </c>
      <c r="E6056">
        <v>8.8401999999999994E-2</v>
      </c>
      <c r="F6056">
        <v>6054</v>
      </c>
      <c r="G6056">
        <v>39.343811180840248</v>
      </c>
    </row>
    <row r="6057" spans="1:7" x14ac:dyDescent="0.25">
      <c r="A6057">
        <v>0.78460399999999997</v>
      </c>
      <c r="B6057">
        <v>0.61560400000000004</v>
      </c>
      <c r="C6057">
        <v>0.48300500000000002</v>
      </c>
      <c r="D6057">
        <v>0.29733999999999999</v>
      </c>
      <c r="E6057">
        <v>8.8411000000000003E-2</v>
      </c>
      <c r="F6057">
        <v>6055</v>
      </c>
      <c r="G6057">
        <v>39.348340555283009</v>
      </c>
    </row>
    <row r="6058" spans="1:7" x14ac:dyDescent="0.25">
      <c r="A6058">
        <v>0.784605</v>
      </c>
      <c r="B6058">
        <v>0.61560499999999996</v>
      </c>
      <c r="C6058">
        <v>0.48300700000000002</v>
      </c>
      <c r="D6058">
        <v>0.29734100000000002</v>
      </c>
      <c r="E6058">
        <v>8.8412000000000004E-2</v>
      </c>
      <c r="F6058">
        <v>6056</v>
      </c>
      <c r="G6058">
        <v>39.348864946382122</v>
      </c>
    </row>
    <row r="6059" spans="1:7" x14ac:dyDescent="0.25">
      <c r="A6059">
        <v>0.78463799999999995</v>
      </c>
      <c r="B6059">
        <v>0.61565599999999998</v>
      </c>
      <c r="C6059">
        <v>0.48306700000000002</v>
      </c>
      <c r="D6059">
        <v>0.29740299999999997</v>
      </c>
      <c r="E6059">
        <v>8.8449E-2</v>
      </c>
      <c r="F6059">
        <v>6057</v>
      </c>
      <c r="G6059">
        <v>39.367148234877845</v>
      </c>
    </row>
    <row r="6060" spans="1:7" x14ac:dyDescent="0.25">
      <c r="A6060">
        <v>0.78465399999999996</v>
      </c>
      <c r="B6060">
        <v>0.61568100000000003</v>
      </c>
      <c r="C6060">
        <v>0.483097</v>
      </c>
      <c r="D6060">
        <v>0.29743399999999998</v>
      </c>
      <c r="E6060">
        <v>8.8467000000000004E-2</v>
      </c>
      <c r="F6060">
        <v>6058</v>
      </c>
      <c r="G6060">
        <v>39.376058476130126</v>
      </c>
    </row>
    <row r="6061" spans="1:7" x14ac:dyDescent="0.25">
      <c r="A6061">
        <v>0.78465600000000002</v>
      </c>
      <c r="B6061">
        <v>0.61568400000000001</v>
      </c>
      <c r="C6061">
        <v>0.48309999999999997</v>
      </c>
      <c r="D6061">
        <v>0.29743700000000001</v>
      </c>
      <c r="E6061">
        <v>8.8469000000000006E-2</v>
      </c>
      <c r="F6061">
        <v>6059</v>
      </c>
      <c r="G6061">
        <v>39.37710010998309</v>
      </c>
    </row>
    <row r="6062" spans="1:7" x14ac:dyDescent="0.25">
      <c r="A6062">
        <v>0.78466800000000003</v>
      </c>
      <c r="B6062">
        <v>0.615703</v>
      </c>
      <c r="C6062">
        <v>0.48312300000000002</v>
      </c>
      <c r="D6062">
        <v>0.29746</v>
      </c>
      <c r="E6062">
        <v>8.8483000000000006E-2</v>
      </c>
      <c r="F6062">
        <v>6060</v>
      </c>
      <c r="G6062">
        <v>39.38387030403743</v>
      </c>
    </row>
    <row r="6063" spans="1:7" x14ac:dyDescent="0.25">
      <c r="A6063">
        <v>0.78468300000000002</v>
      </c>
      <c r="B6063">
        <v>0.61572700000000002</v>
      </c>
      <c r="C6063">
        <v>0.483151</v>
      </c>
      <c r="D6063">
        <v>0.297489</v>
      </c>
      <c r="E6063">
        <v>8.8499999999999995E-2</v>
      </c>
      <c r="F6063">
        <v>6061</v>
      </c>
      <c r="G6063">
        <v>39.392342838236488</v>
      </c>
    </row>
    <row r="6064" spans="1:7" x14ac:dyDescent="0.25">
      <c r="A6064">
        <v>0.78468499999999997</v>
      </c>
      <c r="B6064">
        <v>0.61573100000000003</v>
      </c>
      <c r="C6064">
        <v>0.483155</v>
      </c>
      <c r="D6064">
        <v>0.29749300000000001</v>
      </c>
      <c r="E6064">
        <v>8.8501999999999997E-2</v>
      </c>
      <c r="F6064">
        <v>6062</v>
      </c>
      <c r="G6064">
        <v>39.393546851321531</v>
      </c>
    </row>
    <row r="6065" spans="1:7" x14ac:dyDescent="0.25">
      <c r="A6065">
        <v>0.78469199999999995</v>
      </c>
      <c r="B6065">
        <v>0.61574200000000001</v>
      </c>
      <c r="C6065">
        <v>0.48316799999999999</v>
      </c>
      <c r="D6065">
        <v>0.29750700000000002</v>
      </c>
      <c r="E6065">
        <v>8.8510000000000005E-2</v>
      </c>
      <c r="F6065">
        <v>6063</v>
      </c>
      <c r="G6065">
        <v>39.397669915000179</v>
      </c>
    </row>
    <row r="6066" spans="1:7" x14ac:dyDescent="0.25">
      <c r="A6066">
        <v>0.78470899999999999</v>
      </c>
      <c r="B6066">
        <v>0.61576900000000001</v>
      </c>
      <c r="C6066">
        <v>0.48319899999999999</v>
      </c>
      <c r="D6066">
        <v>0.297539</v>
      </c>
      <c r="E6066">
        <v>8.8529999999999998E-2</v>
      </c>
      <c r="F6066">
        <v>6064</v>
      </c>
      <c r="G6066">
        <v>39.40710632123335</v>
      </c>
    </row>
    <row r="6067" spans="1:7" x14ac:dyDescent="0.25">
      <c r="A6067">
        <v>0.78472200000000003</v>
      </c>
      <c r="B6067">
        <v>0.615788</v>
      </c>
      <c r="C6067">
        <v>0.48322199999999998</v>
      </c>
      <c r="D6067">
        <v>0.29756199999999999</v>
      </c>
      <c r="E6067">
        <v>8.8542999999999997E-2</v>
      </c>
      <c r="F6067">
        <v>6065</v>
      </c>
      <c r="G6067">
        <v>39.413948209043177</v>
      </c>
    </row>
    <row r="6068" spans="1:7" x14ac:dyDescent="0.25">
      <c r="A6068">
        <v>0.78473400000000004</v>
      </c>
      <c r="B6068">
        <v>0.61580699999999999</v>
      </c>
      <c r="C6068">
        <v>0.48324499999999998</v>
      </c>
      <c r="D6068">
        <v>0.29758499999999999</v>
      </c>
      <c r="E6068">
        <v>8.8556999999999997E-2</v>
      </c>
      <c r="F6068">
        <v>6066</v>
      </c>
      <c r="G6068">
        <v>39.420747124075277</v>
      </c>
    </row>
    <row r="6069" spans="1:7" x14ac:dyDescent="0.25">
      <c r="A6069">
        <v>0.78473400000000004</v>
      </c>
      <c r="B6069">
        <v>0.61580699999999999</v>
      </c>
      <c r="C6069">
        <v>0.48324499999999998</v>
      </c>
      <c r="D6069">
        <v>0.29758600000000002</v>
      </c>
      <c r="E6069">
        <v>8.8556999999999997E-2</v>
      </c>
      <c r="F6069">
        <v>6067</v>
      </c>
      <c r="G6069">
        <v>39.420916349678059</v>
      </c>
    </row>
    <row r="6070" spans="1:7" x14ac:dyDescent="0.25">
      <c r="A6070">
        <v>0.784744</v>
      </c>
      <c r="B6070">
        <v>0.61582400000000004</v>
      </c>
      <c r="C6070">
        <v>0.48326400000000003</v>
      </c>
      <c r="D6070">
        <v>0.29760599999999998</v>
      </c>
      <c r="E6070">
        <v>8.8568999999999995E-2</v>
      </c>
      <c r="F6070">
        <v>6068</v>
      </c>
      <c r="G6070">
        <v>39.426731033160365</v>
      </c>
    </row>
    <row r="6071" spans="1:7" x14ac:dyDescent="0.25">
      <c r="A6071">
        <v>0.78475499999999998</v>
      </c>
      <c r="B6071">
        <v>0.61584099999999997</v>
      </c>
      <c r="C6071">
        <v>0.48328399999999999</v>
      </c>
      <c r="D6071">
        <v>0.297626</v>
      </c>
      <c r="E6071">
        <v>8.8580999999999993E-2</v>
      </c>
      <c r="F6071">
        <v>6069</v>
      </c>
      <c r="G6071">
        <v>39.432744265521798</v>
      </c>
    </row>
    <row r="6072" spans="1:7" x14ac:dyDescent="0.25">
      <c r="A6072">
        <v>0.78480499999999997</v>
      </c>
      <c r="B6072">
        <v>0.61592000000000002</v>
      </c>
      <c r="C6072">
        <v>0.483377</v>
      </c>
      <c r="D6072">
        <v>0.29772100000000001</v>
      </c>
      <c r="E6072">
        <v>8.8637999999999995E-2</v>
      </c>
      <c r="F6072">
        <v>6070</v>
      </c>
      <c r="G6072">
        <v>39.460897428775077</v>
      </c>
    </row>
    <row r="6073" spans="1:7" x14ac:dyDescent="0.25">
      <c r="A6073">
        <v>0.78487200000000001</v>
      </c>
      <c r="B6073">
        <v>0.61602299999999999</v>
      </c>
      <c r="C6073">
        <v>0.48349900000000001</v>
      </c>
      <c r="D6073">
        <v>0.29784699999999997</v>
      </c>
      <c r="E6073">
        <v>8.8713E-2</v>
      </c>
      <c r="F6073">
        <v>6071</v>
      </c>
      <c r="G6073">
        <v>39.497975820506063</v>
      </c>
    </row>
    <row r="6074" spans="1:7" x14ac:dyDescent="0.25">
      <c r="A6074">
        <v>0.78491100000000003</v>
      </c>
      <c r="B6074">
        <v>0.61608499999999999</v>
      </c>
      <c r="C6074">
        <v>0.483572</v>
      </c>
      <c r="D6074">
        <v>0.29792200000000002</v>
      </c>
      <c r="E6074">
        <v>8.8757000000000003E-2</v>
      </c>
      <c r="F6074">
        <v>6072</v>
      </c>
      <c r="G6074">
        <v>39.520033500735323</v>
      </c>
    </row>
    <row r="6075" spans="1:7" x14ac:dyDescent="0.25">
      <c r="A6075">
        <v>0.784945</v>
      </c>
      <c r="B6075">
        <v>0.61613799999999996</v>
      </c>
      <c r="C6075">
        <v>0.48363499999999998</v>
      </c>
      <c r="D6075">
        <v>0.29798599999999997</v>
      </c>
      <c r="E6075">
        <v>8.8794999999999999E-2</v>
      </c>
      <c r="F6075">
        <v>6073</v>
      </c>
      <c r="G6075">
        <v>39.539011605757153</v>
      </c>
    </row>
    <row r="6076" spans="1:7" x14ac:dyDescent="0.25">
      <c r="A6076">
        <v>0.78496699999999997</v>
      </c>
      <c r="B6076">
        <v>0.616174</v>
      </c>
      <c r="C6076">
        <v>0.48367599999999999</v>
      </c>
      <c r="D6076">
        <v>0.29802800000000002</v>
      </c>
      <c r="E6076">
        <v>8.8820999999999997E-2</v>
      </c>
      <c r="F6076">
        <v>6074</v>
      </c>
      <c r="G6076">
        <v>39.551648654333391</v>
      </c>
    </row>
    <row r="6077" spans="1:7" x14ac:dyDescent="0.25">
      <c r="A6077">
        <v>0.78500199999999998</v>
      </c>
      <c r="B6077">
        <v>0.616228</v>
      </c>
      <c r="C6077">
        <v>0.48374</v>
      </c>
      <c r="D6077">
        <v>0.29809400000000003</v>
      </c>
      <c r="E6077">
        <v>8.8859999999999995E-2</v>
      </c>
      <c r="F6077">
        <v>6075</v>
      </c>
      <c r="G6077">
        <v>39.571191744470035</v>
      </c>
    </row>
    <row r="6078" spans="1:7" x14ac:dyDescent="0.25">
      <c r="A6078">
        <v>0.78502799999999995</v>
      </c>
      <c r="B6078">
        <v>0.61626800000000004</v>
      </c>
      <c r="C6078">
        <v>0.483788</v>
      </c>
      <c r="D6078">
        <v>0.29814299999999999</v>
      </c>
      <c r="E6078">
        <v>8.8888999999999996E-2</v>
      </c>
      <c r="F6078">
        <v>6076</v>
      </c>
      <c r="G6078">
        <v>39.585529894445322</v>
      </c>
    </row>
    <row r="6079" spans="1:7" x14ac:dyDescent="0.25">
      <c r="A6079">
        <v>0.78512599999999999</v>
      </c>
      <c r="B6079">
        <v>0.61642300000000005</v>
      </c>
      <c r="C6079">
        <v>0.48397000000000001</v>
      </c>
      <c r="D6079">
        <v>0.29833100000000001</v>
      </c>
      <c r="E6079">
        <v>8.9000999999999997E-2</v>
      </c>
      <c r="F6079">
        <v>6077</v>
      </c>
      <c r="G6079">
        <v>39.641199445960652</v>
      </c>
    </row>
    <row r="6080" spans="1:7" x14ac:dyDescent="0.25">
      <c r="A6080">
        <v>0.78522199999999998</v>
      </c>
      <c r="B6080">
        <v>0.61657399999999996</v>
      </c>
      <c r="C6080">
        <v>0.48414800000000002</v>
      </c>
      <c r="D6080">
        <v>0.29851299999999997</v>
      </c>
      <c r="E6080">
        <v>8.9109999999999995E-2</v>
      </c>
      <c r="F6080">
        <v>6078</v>
      </c>
      <c r="G6080">
        <v>39.695332510664386</v>
      </c>
    </row>
    <row r="6081" spans="1:7" x14ac:dyDescent="0.25">
      <c r="A6081">
        <v>0.78525299999999998</v>
      </c>
      <c r="B6081">
        <v>0.61662300000000003</v>
      </c>
      <c r="C6081">
        <v>0.484205</v>
      </c>
      <c r="D6081">
        <v>0.298572</v>
      </c>
      <c r="E6081">
        <v>8.9145000000000002E-2</v>
      </c>
      <c r="F6081">
        <v>6079</v>
      </c>
      <c r="G6081">
        <v>39.712832892107123</v>
      </c>
    </row>
    <row r="6082" spans="1:7" x14ac:dyDescent="0.25">
      <c r="A6082">
        <v>0.78525599999999995</v>
      </c>
      <c r="B6082">
        <v>0.61662799999999995</v>
      </c>
      <c r="C6082">
        <v>0.484211</v>
      </c>
      <c r="D6082">
        <v>0.29857800000000001</v>
      </c>
      <c r="E6082">
        <v>8.9149000000000006E-2</v>
      </c>
      <c r="F6082">
        <v>6080</v>
      </c>
      <c r="G6082">
        <v>39.714539849132692</v>
      </c>
    </row>
    <row r="6083" spans="1:7" x14ac:dyDescent="0.25">
      <c r="A6083">
        <v>0.78525699999999998</v>
      </c>
      <c r="B6083">
        <v>0.61662899999999998</v>
      </c>
      <c r="C6083">
        <v>0.48421199999999998</v>
      </c>
      <c r="D6083">
        <v>0.29857899999999998</v>
      </c>
      <c r="E6083">
        <v>8.9149000000000006E-2</v>
      </c>
      <c r="F6083">
        <v>6081</v>
      </c>
      <c r="G6083">
        <v>39.714921905106159</v>
      </c>
    </row>
    <row r="6084" spans="1:7" x14ac:dyDescent="0.25">
      <c r="A6084">
        <v>0.78526399999999996</v>
      </c>
      <c r="B6084">
        <v>0.61663999999999997</v>
      </c>
      <c r="C6084">
        <v>0.48422500000000002</v>
      </c>
      <c r="D6084">
        <v>0.29859200000000002</v>
      </c>
      <c r="E6084">
        <v>8.9157E-2</v>
      </c>
      <c r="F6084">
        <v>6082</v>
      </c>
      <c r="G6084">
        <v>39.718904227709302</v>
      </c>
    </row>
    <row r="6085" spans="1:7" x14ac:dyDescent="0.25">
      <c r="A6085">
        <v>0.78529000000000004</v>
      </c>
      <c r="B6085">
        <v>0.61668000000000001</v>
      </c>
      <c r="C6085">
        <v>0.48427300000000001</v>
      </c>
      <c r="D6085">
        <v>0.29864200000000002</v>
      </c>
      <c r="E6085">
        <v>8.9187000000000002E-2</v>
      </c>
      <c r="F6085">
        <v>6083</v>
      </c>
      <c r="G6085">
        <v>39.733540240695191</v>
      </c>
    </row>
    <row r="6086" spans="1:7" x14ac:dyDescent="0.25">
      <c r="A6086">
        <v>0.78530299999999997</v>
      </c>
      <c r="B6086">
        <v>0.61670000000000003</v>
      </c>
      <c r="C6086">
        <v>0.484296</v>
      </c>
      <c r="D6086">
        <v>0.29866599999999999</v>
      </c>
      <c r="E6086">
        <v>8.9201000000000003E-2</v>
      </c>
      <c r="F6086">
        <v>6084</v>
      </c>
      <c r="G6086">
        <v>39.740678857832137</v>
      </c>
    </row>
    <row r="6087" spans="1:7" x14ac:dyDescent="0.25">
      <c r="A6087">
        <v>0.78531799999999996</v>
      </c>
      <c r="B6087">
        <v>0.61672400000000005</v>
      </c>
      <c r="C6087">
        <v>0.48432500000000001</v>
      </c>
      <c r="D6087">
        <v>0.29869499999999999</v>
      </c>
      <c r="E6087">
        <v>8.9218000000000006E-2</v>
      </c>
      <c r="F6087">
        <v>6085</v>
      </c>
      <c r="G6087">
        <v>39.749317974124331</v>
      </c>
    </row>
    <row r="6088" spans="1:7" x14ac:dyDescent="0.25">
      <c r="A6088">
        <v>0.785362</v>
      </c>
      <c r="B6088">
        <v>0.61679399999999995</v>
      </c>
      <c r="C6088">
        <v>0.48440699999999998</v>
      </c>
      <c r="D6088">
        <v>0.29877900000000002</v>
      </c>
      <c r="E6088">
        <v>8.9269000000000001E-2</v>
      </c>
      <c r="F6088">
        <v>6086</v>
      </c>
      <c r="G6088">
        <v>39.77445645074063</v>
      </c>
    </row>
    <row r="6089" spans="1:7" x14ac:dyDescent="0.25">
      <c r="A6089">
        <v>0.78537100000000004</v>
      </c>
      <c r="B6089">
        <v>0.61680800000000002</v>
      </c>
      <c r="C6089">
        <v>0.48442299999999999</v>
      </c>
      <c r="D6089">
        <v>0.29879600000000001</v>
      </c>
      <c r="E6089">
        <v>8.9278999999999997E-2</v>
      </c>
      <c r="F6089">
        <v>6087</v>
      </c>
      <c r="G6089">
        <v>39.779500897289672</v>
      </c>
    </row>
    <row r="6090" spans="1:7" x14ac:dyDescent="0.25">
      <c r="A6090">
        <v>0.785385</v>
      </c>
      <c r="B6090">
        <v>0.61682999999999999</v>
      </c>
      <c r="C6090">
        <v>0.48444900000000002</v>
      </c>
      <c r="D6090">
        <v>0.29882300000000001</v>
      </c>
      <c r="E6090">
        <v>8.9294999999999999E-2</v>
      </c>
      <c r="F6090">
        <v>6088</v>
      </c>
      <c r="G6090">
        <v>39.787472529578586</v>
      </c>
    </row>
    <row r="6091" spans="1:7" x14ac:dyDescent="0.25">
      <c r="A6091">
        <v>0.78542999999999996</v>
      </c>
      <c r="B6091">
        <v>0.61690100000000003</v>
      </c>
      <c r="C6091">
        <v>0.48453299999999999</v>
      </c>
      <c r="D6091">
        <v>0.29890899999999998</v>
      </c>
      <c r="E6091">
        <v>8.9346999999999996E-2</v>
      </c>
      <c r="F6091">
        <v>6089</v>
      </c>
      <c r="G6091">
        <v>39.813123564670477</v>
      </c>
    </row>
    <row r="6092" spans="1:7" x14ac:dyDescent="0.25">
      <c r="A6092">
        <v>0.78549000000000002</v>
      </c>
      <c r="B6092">
        <v>0.61699499999999996</v>
      </c>
      <c r="C6092">
        <v>0.48464400000000002</v>
      </c>
      <c r="D6092">
        <v>0.29902299999999998</v>
      </c>
      <c r="E6092">
        <v>8.9414999999999994E-2</v>
      </c>
      <c r="F6092">
        <v>6090</v>
      </c>
      <c r="G6092">
        <v>39.847118118804111</v>
      </c>
    </row>
    <row r="6093" spans="1:7" x14ac:dyDescent="0.25">
      <c r="A6093">
        <v>0.78550500000000001</v>
      </c>
      <c r="B6093">
        <v>0.61701799999999996</v>
      </c>
      <c r="C6093">
        <v>0.48466999999999999</v>
      </c>
      <c r="D6093">
        <v>0.29904999999999998</v>
      </c>
      <c r="E6093">
        <v>8.9430999999999997E-2</v>
      </c>
      <c r="F6093">
        <v>6091</v>
      </c>
      <c r="G6093">
        <v>39.855205057329904</v>
      </c>
    </row>
    <row r="6094" spans="1:7" x14ac:dyDescent="0.25">
      <c r="A6094">
        <v>0.78552299999999997</v>
      </c>
      <c r="B6094">
        <v>0.61704599999999998</v>
      </c>
      <c r="C6094">
        <v>0.48470400000000002</v>
      </c>
      <c r="D6094">
        <v>0.29908499999999999</v>
      </c>
      <c r="E6094">
        <v>8.9452000000000004E-2</v>
      </c>
      <c r="F6094">
        <v>6092</v>
      </c>
      <c r="G6094">
        <v>39.865589650479947</v>
      </c>
    </row>
    <row r="6095" spans="1:7" x14ac:dyDescent="0.25">
      <c r="A6095">
        <v>0.78555600000000003</v>
      </c>
      <c r="B6095">
        <v>0.61709800000000004</v>
      </c>
      <c r="C6095">
        <v>0.484765</v>
      </c>
      <c r="D6095">
        <v>0.299147</v>
      </c>
      <c r="E6095">
        <v>8.9488999999999999E-2</v>
      </c>
      <c r="F6095">
        <v>6093</v>
      </c>
      <c r="G6095">
        <v>39.884193654762356</v>
      </c>
    </row>
    <row r="6096" spans="1:7" x14ac:dyDescent="0.25">
      <c r="A6096">
        <v>0.78558799999999995</v>
      </c>
      <c r="B6096">
        <v>0.61714899999999995</v>
      </c>
      <c r="C6096">
        <v>0.48482500000000001</v>
      </c>
      <c r="D6096">
        <v>0.299209</v>
      </c>
      <c r="E6096">
        <v>8.9525999999999994E-2</v>
      </c>
      <c r="F6096">
        <v>6094</v>
      </c>
      <c r="G6096">
        <v>39.902723526418178</v>
      </c>
    </row>
    <row r="6097" spans="1:7" x14ac:dyDescent="0.25">
      <c r="A6097">
        <v>0.78562699999999996</v>
      </c>
      <c r="B6097">
        <v>0.61720900000000001</v>
      </c>
      <c r="C6097">
        <v>0.48489599999999999</v>
      </c>
      <c r="D6097">
        <v>0.29928199999999999</v>
      </c>
      <c r="E6097">
        <v>8.9569999999999997E-2</v>
      </c>
      <c r="F6097">
        <v>6095</v>
      </c>
      <c r="G6097">
        <v>39.924548595734151</v>
      </c>
    </row>
    <row r="6098" spans="1:7" x14ac:dyDescent="0.25">
      <c r="A6098">
        <v>0.78567699999999996</v>
      </c>
      <c r="B6098">
        <v>0.61728899999999998</v>
      </c>
      <c r="C6098">
        <v>0.48498999999999998</v>
      </c>
      <c r="D6098">
        <v>0.29937900000000001</v>
      </c>
      <c r="E6098">
        <v>8.9627999999999999E-2</v>
      </c>
      <c r="F6098">
        <v>6096</v>
      </c>
      <c r="G6098">
        <v>39.953529204781717</v>
      </c>
    </row>
    <row r="6099" spans="1:7" x14ac:dyDescent="0.25">
      <c r="A6099">
        <v>0.78568199999999999</v>
      </c>
      <c r="B6099">
        <v>0.61729500000000004</v>
      </c>
      <c r="C6099">
        <v>0.48499799999999998</v>
      </c>
      <c r="D6099">
        <v>0.29938700000000001</v>
      </c>
      <c r="E6099">
        <v>8.9632000000000003E-2</v>
      </c>
      <c r="F6099">
        <v>6097</v>
      </c>
      <c r="G6099">
        <v>39.955818946993396</v>
      </c>
    </row>
    <row r="6100" spans="1:7" x14ac:dyDescent="0.25">
      <c r="A6100">
        <v>0.78570799999999996</v>
      </c>
      <c r="B6100">
        <v>0.61733700000000002</v>
      </c>
      <c r="C6100">
        <v>0.48504700000000001</v>
      </c>
      <c r="D6100">
        <v>0.29943700000000001</v>
      </c>
      <c r="E6100">
        <v>8.9663000000000007E-2</v>
      </c>
      <c r="F6100">
        <v>6098</v>
      </c>
      <c r="G6100">
        <v>39.970929263122265</v>
      </c>
    </row>
    <row r="6101" spans="1:7" x14ac:dyDescent="0.25">
      <c r="A6101">
        <v>0.78571400000000002</v>
      </c>
      <c r="B6101">
        <v>0.61734599999999995</v>
      </c>
      <c r="C6101">
        <v>0.48505700000000002</v>
      </c>
      <c r="D6101">
        <v>0.29944799999999999</v>
      </c>
      <c r="E6101">
        <v>8.9668999999999999E-2</v>
      </c>
      <c r="F6101">
        <v>6099</v>
      </c>
      <c r="G6101">
        <v>39.974192015985707</v>
      </c>
    </row>
    <row r="6102" spans="1:7" x14ac:dyDescent="0.25">
      <c r="A6102">
        <v>0.78571400000000002</v>
      </c>
      <c r="B6102">
        <v>0.61734599999999995</v>
      </c>
      <c r="C6102">
        <v>0.48505799999999999</v>
      </c>
      <c r="D6102">
        <v>0.29944900000000002</v>
      </c>
      <c r="E6102">
        <v>8.967E-2</v>
      </c>
      <c r="F6102">
        <v>6100</v>
      </c>
      <c r="G6102">
        <v>39.974327009747306</v>
      </c>
    </row>
    <row r="6103" spans="1:7" x14ac:dyDescent="0.25">
      <c r="A6103">
        <v>0.78572900000000001</v>
      </c>
      <c r="B6103">
        <v>0.61736999999999997</v>
      </c>
      <c r="C6103">
        <v>0.48508499999999999</v>
      </c>
      <c r="D6103">
        <v>0.29947699999999999</v>
      </c>
      <c r="E6103">
        <v>8.9686000000000002E-2</v>
      </c>
      <c r="F6103">
        <v>6101</v>
      </c>
      <c r="G6103">
        <v>39.982769524315913</v>
      </c>
    </row>
    <row r="6104" spans="1:7" x14ac:dyDescent="0.25">
      <c r="A6104">
        <v>0.78577699999999995</v>
      </c>
      <c r="B6104">
        <v>0.61744600000000005</v>
      </c>
      <c r="C6104">
        <v>0.48517500000000002</v>
      </c>
      <c r="D6104">
        <v>0.29957</v>
      </c>
      <c r="E6104">
        <v>8.9742000000000002E-2</v>
      </c>
      <c r="F6104">
        <v>6102</v>
      </c>
      <c r="G6104">
        <v>40.010524111831565</v>
      </c>
    </row>
    <row r="6105" spans="1:7" x14ac:dyDescent="0.25">
      <c r="A6105">
        <v>0.78582700000000005</v>
      </c>
      <c r="B6105">
        <v>0.61752399999999996</v>
      </c>
      <c r="C6105">
        <v>0.485267</v>
      </c>
      <c r="D6105">
        <v>0.29966399999999999</v>
      </c>
      <c r="E6105">
        <v>8.9798000000000003E-2</v>
      </c>
      <c r="F6105">
        <v>6103</v>
      </c>
      <c r="G6105">
        <v>40.038741432536156</v>
      </c>
    </row>
    <row r="6106" spans="1:7" x14ac:dyDescent="0.25">
      <c r="A6106">
        <v>0.78583099999999995</v>
      </c>
      <c r="B6106">
        <v>0.61753000000000002</v>
      </c>
      <c r="C6106">
        <v>0.48527399999999998</v>
      </c>
      <c r="D6106">
        <v>0.29967100000000002</v>
      </c>
      <c r="E6106">
        <v>8.9802999999999994E-2</v>
      </c>
      <c r="F6106">
        <v>6104</v>
      </c>
      <c r="G6106">
        <v>40.040935465469872</v>
      </c>
    </row>
    <row r="6107" spans="1:7" x14ac:dyDescent="0.25">
      <c r="A6107">
        <v>0.78583999999999998</v>
      </c>
      <c r="B6107">
        <v>0.61754399999999998</v>
      </c>
      <c r="C6107">
        <v>0.48529</v>
      </c>
      <c r="D6107">
        <v>0.29968800000000001</v>
      </c>
      <c r="E6107">
        <v>8.9813000000000004E-2</v>
      </c>
      <c r="F6107">
        <v>6105</v>
      </c>
      <c r="G6107">
        <v>40.046050830350751</v>
      </c>
    </row>
    <row r="6108" spans="1:7" x14ac:dyDescent="0.25">
      <c r="A6108">
        <v>0.78585400000000005</v>
      </c>
      <c r="B6108">
        <v>0.61756599999999995</v>
      </c>
      <c r="C6108">
        <v>0.485317</v>
      </c>
      <c r="D6108">
        <v>0.29971500000000001</v>
      </c>
      <c r="E6108">
        <v>8.9829000000000006E-2</v>
      </c>
      <c r="F6108">
        <v>6106</v>
      </c>
      <c r="G6108">
        <v>40.054166867038383</v>
      </c>
    </row>
    <row r="6109" spans="1:7" x14ac:dyDescent="0.25">
      <c r="A6109">
        <v>0.78587300000000004</v>
      </c>
      <c r="B6109">
        <v>0.61759699999999995</v>
      </c>
      <c r="C6109">
        <v>0.48535299999999998</v>
      </c>
      <c r="D6109">
        <v>0.29975200000000002</v>
      </c>
      <c r="E6109">
        <v>8.9851E-2</v>
      </c>
      <c r="F6109">
        <v>6107</v>
      </c>
      <c r="G6109">
        <v>40.065310744736195</v>
      </c>
    </row>
    <row r="6110" spans="1:7" x14ac:dyDescent="0.25">
      <c r="A6110">
        <v>0.78590300000000002</v>
      </c>
      <c r="B6110">
        <v>0.61764300000000005</v>
      </c>
      <c r="C6110">
        <v>0.48540800000000001</v>
      </c>
      <c r="D6110">
        <v>0.29980899999999999</v>
      </c>
      <c r="E6110">
        <v>8.9885000000000007E-2</v>
      </c>
      <c r="F6110">
        <v>6108</v>
      </c>
      <c r="G6110">
        <v>40.082261480456886</v>
      </c>
    </row>
    <row r="6111" spans="1:7" x14ac:dyDescent="0.25">
      <c r="A6111">
        <v>0.78594900000000001</v>
      </c>
      <c r="B6111">
        <v>0.61771600000000004</v>
      </c>
      <c r="C6111">
        <v>0.48549300000000001</v>
      </c>
      <c r="D6111">
        <v>0.299896</v>
      </c>
      <c r="E6111">
        <v>8.9938000000000004E-2</v>
      </c>
      <c r="F6111">
        <v>6109</v>
      </c>
      <c r="G6111">
        <v>40.108570086410651</v>
      </c>
    </row>
    <row r="6112" spans="1:7" x14ac:dyDescent="0.25">
      <c r="A6112">
        <v>0.78596299999999997</v>
      </c>
      <c r="B6112">
        <v>0.61773800000000001</v>
      </c>
      <c r="C6112">
        <v>0.48551899999999998</v>
      </c>
      <c r="D6112">
        <v>0.29992400000000002</v>
      </c>
      <c r="E6112">
        <v>8.9954000000000006E-2</v>
      </c>
      <c r="F6112">
        <v>6110</v>
      </c>
      <c r="G6112">
        <v>40.116780843800193</v>
      </c>
    </row>
    <row r="6113" spans="1:7" x14ac:dyDescent="0.25">
      <c r="A6113">
        <v>0.78596999999999995</v>
      </c>
      <c r="B6113">
        <v>0.61774899999999999</v>
      </c>
      <c r="C6113">
        <v>0.48553200000000002</v>
      </c>
      <c r="D6113">
        <v>0.29993700000000001</v>
      </c>
      <c r="E6113">
        <v>8.9962E-2</v>
      </c>
      <c r="F6113">
        <v>6111</v>
      </c>
      <c r="G6113">
        <v>40.120778537697731</v>
      </c>
    </row>
    <row r="6114" spans="1:7" x14ac:dyDescent="0.25">
      <c r="A6114">
        <v>0.78597499999999998</v>
      </c>
      <c r="B6114">
        <v>0.617757</v>
      </c>
      <c r="C6114">
        <v>0.485541</v>
      </c>
      <c r="D6114">
        <v>0.29994599999999999</v>
      </c>
      <c r="E6114">
        <v>8.9968000000000006E-2</v>
      </c>
      <c r="F6114">
        <v>6112</v>
      </c>
      <c r="G6114">
        <v>40.123521872649597</v>
      </c>
    </row>
    <row r="6115" spans="1:7" x14ac:dyDescent="0.25">
      <c r="A6115">
        <v>0.78602300000000003</v>
      </c>
      <c r="B6115">
        <v>0.61783200000000005</v>
      </c>
      <c r="C6115">
        <v>0.48563000000000001</v>
      </c>
      <c r="D6115">
        <v>0.30003800000000003</v>
      </c>
      <c r="E6115">
        <v>9.0023000000000006E-2</v>
      </c>
      <c r="F6115">
        <v>6113</v>
      </c>
      <c r="G6115">
        <v>40.150970757510791</v>
      </c>
    </row>
    <row r="6116" spans="1:7" x14ac:dyDescent="0.25">
      <c r="A6116">
        <v>0.78602799999999995</v>
      </c>
      <c r="B6116">
        <v>0.61783900000000003</v>
      </c>
      <c r="C6116">
        <v>0.48563899999999999</v>
      </c>
      <c r="D6116">
        <v>0.30004700000000001</v>
      </c>
      <c r="E6116">
        <v>9.0027999999999997E-2</v>
      </c>
      <c r="F6116">
        <v>6114</v>
      </c>
      <c r="G6116">
        <v>40.153706118154211</v>
      </c>
    </row>
    <row r="6117" spans="1:7" x14ac:dyDescent="0.25">
      <c r="A6117">
        <v>0.78602899999999998</v>
      </c>
      <c r="B6117">
        <v>0.61784099999999997</v>
      </c>
      <c r="C6117">
        <v>0.48564099999999999</v>
      </c>
      <c r="D6117">
        <v>0.30004900000000001</v>
      </c>
      <c r="E6117">
        <v>9.0028999999999998E-2</v>
      </c>
      <c r="F6117">
        <v>6115</v>
      </c>
      <c r="G6117">
        <v>40.154330517258877</v>
      </c>
    </row>
    <row r="6118" spans="1:7" x14ac:dyDescent="0.25">
      <c r="A6118">
        <v>0.78603999999999996</v>
      </c>
      <c r="B6118">
        <v>0.61785900000000005</v>
      </c>
      <c r="C6118">
        <v>0.48566199999999998</v>
      </c>
      <c r="D6118">
        <v>0.30007099999999998</v>
      </c>
      <c r="E6118">
        <v>9.0042999999999998E-2</v>
      </c>
      <c r="F6118">
        <v>6116</v>
      </c>
      <c r="G6118">
        <v>40.161041176309148</v>
      </c>
    </row>
    <row r="6119" spans="1:7" x14ac:dyDescent="0.25">
      <c r="A6119">
        <v>0.78604300000000005</v>
      </c>
      <c r="B6119">
        <v>0.61786399999999997</v>
      </c>
      <c r="C6119">
        <v>0.48566799999999999</v>
      </c>
      <c r="D6119">
        <v>0.30007699999999998</v>
      </c>
      <c r="E6119">
        <v>9.0046000000000001E-2</v>
      </c>
      <c r="F6119">
        <v>6117</v>
      </c>
      <c r="G6119">
        <v>40.162826345002806</v>
      </c>
    </row>
    <row r="6120" spans="1:7" x14ac:dyDescent="0.25">
      <c r="A6120">
        <v>0.78609799999999996</v>
      </c>
      <c r="B6120">
        <v>0.61795</v>
      </c>
      <c r="C6120">
        <v>0.48576900000000001</v>
      </c>
      <c r="D6120">
        <v>0.30018099999999998</v>
      </c>
      <c r="E6120">
        <v>9.0108999999999995E-2</v>
      </c>
      <c r="F6120">
        <v>6118</v>
      </c>
      <c r="G6120">
        <v>40.194104230521141</v>
      </c>
    </row>
    <row r="6121" spans="1:7" x14ac:dyDescent="0.25">
      <c r="A6121">
        <v>0.78612899999999997</v>
      </c>
      <c r="B6121">
        <v>0.61799800000000005</v>
      </c>
      <c r="C6121">
        <v>0.48582599999999998</v>
      </c>
      <c r="D6121">
        <v>0.30023899999999998</v>
      </c>
      <c r="E6121">
        <v>9.0144000000000002E-2</v>
      </c>
      <c r="F6121">
        <v>6119</v>
      </c>
      <c r="G6121">
        <v>40.211729196816094</v>
      </c>
    </row>
    <row r="6122" spans="1:7" x14ac:dyDescent="0.25">
      <c r="A6122">
        <v>0.78613</v>
      </c>
      <c r="B6122">
        <v>0.61799999999999999</v>
      </c>
      <c r="C6122">
        <v>0.48582900000000001</v>
      </c>
      <c r="D6122">
        <v>0.30024200000000001</v>
      </c>
      <c r="E6122">
        <v>9.0145000000000003E-2</v>
      </c>
      <c r="F6122">
        <v>6120</v>
      </c>
      <c r="G6122">
        <v>40.212601264315801</v>
      </c>
    </row>
    <row r="6123" spans="1:7" x14ac:dyDescent="0.25">
      <c r="A6123">
        <v>0.78614700000000004</v>
      </c>
      <c r="B6123">
        <v>0.61802699999999999</v>
      </c>
      <c r="C6123">
        <v>0.48586000000000001</v>
      </c>
      <c r="D6123">
        <v>0.30027399999999999</v>
      </c>
      <c r="E6123">
        <v>9.0164999999999995E-2</v>
      </c>
      <c r="F6123">
        <v>6121</v>
      </c>
      <c r="G6123">
        <v>40.222268053791304</v>
      </c>
    </row>
    <row r="6124" spans="1:7" x14ac:dyDescent="0.25">
      <c r="A6124">
        <v>0.78618100000000002</v>
      </c>
      <c r="B6124">
        <v>0.61807999999999996</v>
      </c>
      <c r="C6124">
        <v>0.48592200000000002</v>
      </c>
      <c r="D6124">
        <v>0.30033900000000002</v>
      </c>
      <c r="E6124">
        <v>9.0203000000000005E-2</v>
      </c>
      <c r="F6124">
        <v>6122</v>
      </c>
      <c r="G6124">
        <v>40.241657312253437</v>
      </c>
    </row>
    <row r="6125" spans="1:7" x14ac:dyDescent="0.25">
      <c r="A6125">
        <v>0.78620400000000001</v>
      </c>
      <c r="B6125">
        <v>0.61811700000000003</v>
      </c>
      <c r="C6125">
        <v>0.48596600000000001</v>
      </c>
      <c r="D6125">
        <v>0.30038399999999998</v>
      </c>
      <c r="E6125">
        <v>9.0230000000000005E-2</v>
      </c>
      <c r="F6125">
        <v>6123</v>
      </c>
      <c r="G6125">
        <v>40.255236350801681</v>
      </c>
    </row>
    <row r="6126" spans="1:7" x14ac:dyDescent="0.25">
      <c r="A6126">
        <v>0.786246</v>
      </c>
      <c r="B6126">
        <v>0.61818200000000001</v>
      </c>
      <c r="C6126">
        <v>0.486043</v>
      </c>
      <c r="D6126">
        <v>0.30046299999999998</v>
      </c>
      <c r="E6126">
        <v>9.0277999999999997E-2</v>
      </c>
      <c r="F6126">
        <v>6124</v>
      </c>
      <c r="G6126">
        <v>40.279174582435672</v>
      </c>
    </row>
    <row r="6127" spans="1:7" x14ac:dyDescent="0.25">
      <c r="A6127">
        <v>0.78626600000000002</v>
      </c>
      <c r="B6127">
        <v>0.61821400000000004</v>
      </c>
      <c r="C6127">
        <v>0.48608000000000001</v>
      </c>
      <c r="D6127">
        <v>0.30050199999999999</v>
      </c>
      <c r="E6127">
        <v>9.0301000000000006E-2</v>
      </c>
      <c r="F6127">
        <v>6125</v>
      </c>
      <c r="G6127">
        <v>40.290750801839899</v>
      </c>
    </row>
    <row r="6128" spans="1:7" x14ac:dyDescent="0.25">
      <c r="A6128">
        <v>0.78626600000000002</v>
      </c>
      <c r="B6128">
        <v>0.61821499999999996</v>
      </c>
      <c r="C6128">
        <v>0.48608099999999999</v>
      </c>
      <c r="D6128">
        <v>0.30050300000000002</v>
      </c>
      <c r="E6128">
        <v>9.0301999999999993E-2</v>
      </c>
      <c r="F6128">
        <v>6126</v>
      </c>
      <c r="G6128">
        <v>40.291088698751082</v>
      </c>
    </row>
    <row r="6129" spans="1:7" x14ac:dyDescent="0.25">
      <c r="A6129">
        <v>0.78632299999999999</v>
      </c>
      <c r="B6129">
        <v>0.61830399999999996</v>
      </c>
      <c r="C6129">
        <v>0.48618699999999998</v>
      </c>
      <c r="D6129">
        <v>0.30061100000000002</v>
      </c>
      <c r="E6129">
        <v>9.0367000000000003E-2</v>
      </c>
      <c r="F6129">
        <v>6127</v>
      </c>
      <c r="G6129">
        <v>40.323800027358267</v>
      </c>
    </row>
    <row r="6130" spans="1:7" x14ac:dyDescent="0.25">
      <c r="A6130">
        <v>0.78637500000000005</v>
      </c>
      <c r="B6130">
        <v>0.61838499999999996</v>
      </c>
      <c r="C6130">
        <v>0.48628199999999999</v>
      </c>
      <c r="D6130">
        <v>0.300709</v>
      </c>
      <c r="E6130">
        <v>9.0426000000000006E-2</v>
      </c>
      <c r="F6130">
        <v>6128</v>
      </c>
      <c r="G6130">
        <v>40.353532359547224</v>
      </c>
    </row>
    <row r="6131" spans="1:7" x14ac:dyDescent="0.25">
      <c r="A6131">
        <v>0.78640699999999997</v>
      </c>
      <c r="B6131">
        <v>0.61843700000000001</v>
      </c>
      <c r="C6131">
        <v>0.48634300000000003</v>
      </c>
      <c r="D6131">
        <v>0.30077199999999998</v>
      </c>
      <c r="E6131">
        <v>9.0464000000000003E-2</v>
      </c>
      <c r="F6131">
        <v>6129</v>
      </c>
      <c r="G6131">
        <v>40.372571496466939</v>
      </c>
    </row>
    <row r="6132" spans="1:7" x14ac:dyDescent="0.25">
      <c r="A6132">
        <v>0.78642400000000001</v>
      </c>
      <c r="B6132">
        <v>0.61846199999999996</v>
      </c>
      <c r="C6132">
        <v>0.486373</v>
      </c>
      <c r="D6132">
        <v>0.30080299999999999</v>
      </c>
      <c r="E6132">
        <v>9.0482999999999994E-2</v>
      </c>
      <c r="F6132">
        <v>6130</v>
      </c>
      <c r="G6132">
        <v>40.381947003005969</v>
      </c>
    </row>
    <row r="6133" spans="1:7" x14ac:dyDescent="0.25">
      <c r="A6133">
        <v>0.78642999999999996</v>
      </c>
      <c r="B6133">
        <v>0.61847200000000002</v>
      </c>
      <c r="C6133">
        <v>0.48638500000000001</v>
      </c>
      <c r="D6133">
        <v>0.300815</v>
      </c>
      <c r="E6133">
        <v>9.0490000000000001E-2</v>
      </c>
      <c r="F6133">
        <v>6131</v>
      </c>
      <c r="G6133">
        <v>40.38549742906136</v>
      </c>
    </row>
    <row r="6134" spans="1:7" x14ac:dyDescent="0.25">
      <c r="A6134">
        <v>0.78647500000000004</v>
      </c>
      <c r="B6134">
        <v>0.61854200000000004</v>
      </c>
      <c r="C6134">
        <v>0.48646800000000001</v>
      </c>
      <c r="D6134">
        <v>0.30090099999999997</v>
      </c>
      <c r="E6134">
        <v>9.0540999999999996E-2</v>
      </c>
      <c r="F6134">
        <v>6132</v>
      </c>
      <c r="G6134">
        <v>40.411386764397292</v>
      </c>
    </row>
    <row r="6135" spans="1:7" x14ac:dyDescent="0.25">
      <c r="A6135">
        <v>0.786493</v>
      </c>
      <c r="B6135">
        <v>0.61857200000000001</v>
      </c>
      <c r="C6135">
        <v>0.48650199999999999</v>
      </c>
      <c r="D6135">
        <v>0.30093599999999998</v>
      </c>
      <c r="E6135">
        <v>9.0563000000000005E-2</v>
      </c>
      <c r="F6135">
        <v>6133</v>
      </c>
      <c r="G6135">
        <v>40.422196581297904</v>
      </c>
    </row>
    <row r="6136" spans="1:7" x14ac:dyDescent="0.25">
      <c r="A6136">
        <v>0.78649400000000003</v>
      </c>
      <c r="B6136">
        <v>0.61857300000000004</v>
      </c>
      <c r="C6136">
        <v>0.48650399999999999</v>
      </c>
      <c r="D6136">
        <v>0.30093799999999998</v>
      </c>
      <c r="E6136">
        <v>9.0564000000000006E-2</v>
      </c>
      <c r="F6136">
        <v>6134</v>
      </c>
      <c r="G6136">
        <v>40.422655488848925</v>
      </c>
    </row>
    <row r="6137" spans="1:7" x14ac:dyDescent="0.25">
      <c r="A6137">
        <v>0.78650500000000001</v>
      </c>
      <c r="B6137">
        <v>0.61858999999999997</v>
      </c>
      <c r="C6137">
        <v>0.48652400000000001</v>
      </c>
      <c r="D6137">
        <v>0.300958</v>
      </c>
      <c r="E6137">
        <v>9.0576000000000004E-2</v>
      </c>
      <c r="F6137">
        <v>6135</v>
      </c>
      <c r="G6137">
        <v>40.428862978651956</v>
      </c>
    </row>
    <row r="6138" spans="1:7" x14ac:dyDescent="0.25">
      <c r="A6138">
        <v>0.786524</v>
      </c>
      <c r="B6138">
        <v>0.61861999999999995</v>
      </c>
      <c r="C6138">
        <v>0.48655900000000002</v>
      </c>
      <c r="D6138">
        <v>0.30099500000000001</v>
      </c>
      <c r="E6138">
        <v>9.0597999999999998E-2</v>
      </c>
      <c r="F6138">
        <v>6136</v>
      </c>
      <c r="G6138">
        <v>40.43993938088375</v>
      </c>
    </row>
    <row r="6139" spans="1:7" x14ac:dyDescent="0.25">
      <c r="A6139">
        <v>0.78652599999999995</v>
      </c>
      <c r="B6139">
        <v>0.61862399999999995</v>
      </c>
      <c r="C6139">
        <v>0.486564</v>
      </c>
      <c r="D6139">
        <v>0.30099999999999999</v>
      </c>
      <c r="E6139">
        <v>9.0601000000000001E-2</v>
      </c>
      <c r="F6139">
        <v>6137</v>
      </c>
      <c r="G6139">
        <v>40.441448033394657</v>
      </c>
    </row>
    <row r="6140" spans="1:7" x14ac:dyDescent="0.25">
      <c r="A6140">
        <v>0.78654000000000002</v>
      </c>
      <c r="B6140">
        <v>0.618645</v>
      </c>
      <c r="C6140">
        <v>0.48658899999999999</v>
      </c>
      <c r="D6140">
        <v>0.30102600000000002</v>
      </c>
      <c r="E6140">
        <v>9.0617000000000003E-2</v>
      </c>
      <c r="F6140">
        <v>6138</v>
      </c>
      <c r="G6140">
        <v>40.449351111556048</v>
      </c>
    </row>
    <row r="6141" spans="1:7" x14ac:dyDescent="0.25">
      <c r="A6141">
        <v>0.78654100000000005</v>
      </c>
      <c r="B6141">
        <v>0.61864699999999995</v>
      </c>
      <c r="C6141">
        <v>0.486591</v>
      </c>
      <c r="D6141">
        <v>0.30102800000000002</v>
      </c>
      <c r="E6141">
        <v>9.0618000000000004E-2</v>
      </c>
      <c r="F6141">
        <v>6139</v>
      </c>
      <c r="G6141">
        <v>40.449893084509057</v>
      </c>
    </row>
    <row r="6142" spans="1:7" x14ac:dyDescent="0.25">
      <c r="A6142">
        <v>0.78662900000000002</v>
      </c>
      <c r="B6142">
        <v>0.61878599999999995</v>
      </c>
      <c r="C6142">
        <v>0.48675499999999999</v>
      </c>
      <c r="D6142">
        <v>0.30119699999999999</v>
      </c>
      <c r="E6142">
        <v>9.0719999999999995E-2</v>
      </c>
      <c r="F6142">
        <v>6140</v>
      </c>
      <c r="G6142">
        <v>40.501283658336568</v>
      </c>
    </row>
    <row r="6143" spans="1:7" x14ac:dyDescent="0.25">
      <c r="A6143">
        <v>0.78666100000000005</v>
      </c>
      <c r="B6143">
        <v>0.61883600000000005</v>
      </c>
      <c r="C6143">
        <v>0.486815</v>
      </c>
      <c r="D6143">
        <v>0.30125800000000003</v>
      </c>
      <c r="E6143">
        <v>9.0757000000000004E-2</v>
      </c>
      <c r="F6143">
        <v>6141</v>
      </c>
      <c r="G6143">
        <v>40.519843178764518</v>
      </c>
    </row>
    <row r="6144" spans="1:7" x14ac:dyDescent="0.25">
      <c r="A6144">
        <v>0.78672200000000003</v>
      </c>
      <c r="B6144">
        <v>0.61893100000000001</v>
      </c>
      <c r="C6144">
        <v>0.486927</v>
      </c>
      <c r="D6144">
        <v>0.30137399999999998</v>
      </c>
      <c r="E6144">
        <v>9.0827000000000005E-2</v>
      </c>
      <c r="F6144">
        <v>6142</v>
      </c>
      <c r="G6144">
        <v>40.555072657200178</v>
      </c>
    </row>
    <row r="6145" spans="1:7" x14ac:dyDescent="0.25">
      <c r="A6145">
        <v>0.78673599999999999</v>
      </c>
      <c r="B6145">
        <v>0.618954</v>
      </c>
      <c r="C6145">
        <v>0.48695300000000002</v>
      </c>
      <c r="D6145">
        <v>0.30140099999999997</v>
      </c>
      <c r="E6145">
        <v>9.0842999999999993E-2</v>
      </c>
      <c r="F6145">
        <v>6143</v>
      </c>
      <c r="G6145">
        <v>40.56328430426219</v>
      </c>
    </row>
    <row r="6146" spans="1:7" x14ac:dyDescent="0.25">
      <c r="A6146">
        <v>0.78674299999999997</v>
      </c>
      <c r="B6146">
        <v>0.61896499999999999</v>
      </c>
      <c r="C6146">
        <v>0.48696699999999998</v>
      </c>
      <c r="D6146">
        <v>0.30141499999999999</v>
      </c>
      <c r="E6146">
        <v>9.0851000000000001E-2</v>
      </c>
      <c r="F6146">
        <v>6144</v>
      </c>
      <c r="G6146">
        <v>40.567529314822977</v>
      </c>
    </row>
    <row r="6147" spans="1:7" x14ac:dyDescent="0.25">
      <c r="A6147">
        <v>0.78675499999999998</v>
      </c>
      <c r="B6147">
        <v>0.61898299999999995</v>
      </c>
      <c r="C6147">
        <v>0.48698799999999998</v>
      </c>
      <c r="D6147">
        <v>0.30143799999999998</v>
      </c>
      <c r="E6147">
        <v>9.0865000000000001E-2</v>
      </c>
      <c r="F6147">
        <v>6145</v>
      </c>
      <c r="G6147">
        <v>40.574307137039241</v>
      </c>
    </row>
    <row r="6148" spans="1:7" x14ac:dyDescent="0.25">
      <c r="A6148">
        <v>0.78678199999999998</v>
      </c>
      <c r="B6148">
        <v>0.61902599999999997</v>
      </c>
      <c r="C6148">
        <v>0.48703800000000003</v>
      </c>
      <c r="D6148">
        <v>0.30148900000000001</v>
      </c>
      <c r="E6148">
        <v>9.0896000000000005E-2</v>
      </c>
      <c r="F6148">
        <v>6146</v>
      </c>
      <c r="G6148">
        <v>40.589942206546056</v>
      </c>
    </row>
    <row r="6149" spans="1:7" x14ac:dyDescent="0.25">
      <c r="A6149">
        <v>0.78679100000000002</v>
      </c>
      <c r="B6149">
        <v>0.61904000000000003</v>
      </c>
      <c r="C6149">
        <v>0.48705500000000002</v>
      </c>
      <c r="D6149">
        <v>0.301506</v>
      </c>
      <c r="E6149">
        <v>9.0906000000000001E-2</v>
      </c>
      <c r="F6149">
        <v>6147</v>
      </c>
      <c r="G6149">
        <v>40.595189379518565</v>
      </c>
    </row>
    <row r="6150" spans="1:7" x14ac:dyDescent="0.25">
      <c r="A6150">
        <v>0.78679100000000002</v>
      </c>
      <c r="B6150">
        <v>0.61904000000000003</v>
      </c>
      <c r="C6150">
        <v>0.48705599999999999</v>
      </c>
      <c r="D6150">
        <v>0.30150700000000002</v>
      </c>
      <c r="E6150">
        <v>9.0907000000000002E-2</v>
      </c>
      <c r="F6150">
        <v>6148</v>
      </c>
      <c r="G6150">
        <v>40.595383779541216</v>
      </c>
    </row>
    <row r="6151" spans="1:7" x14ac:dyDescent="0.25">
      <c r="A6151">
        <v>0.78679299999999996</v>
      </c>
      <c r="B6151">
        <v>0.61904400000000004</v>
      </c>
      <c r="C6151">
        <v>0.48705999999999999</v>
      </c>
      <c r="D6151">
        <v>0.30151099999999997</v>
      </c>
      <c r="E6151">
        <v>9.0909000000000004E-2</v>
      </c>
      <c r="F6151">
        <v>6149</v>
      </c>
      <c r="G6151">
        <v>40.596628518767211</v>
      </c>
    </row>
    <row r="6152" spans="1:7" x14ac:dyDescent="0.25">
      <c r="A6152">
        <v>0.786833</v>
      </c>
      <c r="B6152">
        <v>0.61910699999999996</v>
      </c>
      <c r="C6152">
        <v>0.48713400000000001</v>
      </c>
      <c r="D6152">
        <v>0.30158800000000002</v>
      </c>
      <c r="E6152">
        <v>9.0954999999999994E-2</v>
      </c>
      <c r="F6152">
        <v>6150</v>
      </c>
      <c r="G6152">
        <v>40.619995982643516</v>
      </c>
    </row>
    <row r="6153" spans="1:7" x14ac:dyDescent="0.25">
      <c r="A6153">
        <v>0.78683499999999995</v>
      </c>
      <c r="B6153">
        <v>0.61910900000000002</v>
      </c>
      <c r="C6153">
        <v>0.48713600000000001</v>
      </c>
      <c r="D6153">
        <v>0.301591</v>
      </c>
      <c r="E6153">
        <v>9.0956999999999996E-2</v>
      </c>
      <c r="F6153">
        <v>6151</v>
      </c>
      <c r="G6153">
        <v>40.620799074799663</v>
      </c>
    </row>
    <row r="6154" spans="1:7" x14ac:dyDescent="0.25">
      <c r="A6154">
        <v>0.78684399999999999</v>
      </c>
      <c r="B6154">
        <v>0.61912299999999998</v>
      </c>
      <c r="C6154">
        <v>0.487153</v>
      </c>
      <c r="D6154">
        <v>0.30160799999999999</v>
      </c>
      <c r="E6154">
        <v>9.0967000000000006E-2</v>
      </c>
      <c r="F6154">
        <v>6152</v>
      </c>
      <c r="G6154">
        <v>40.625975519191918</v>
      </c>
    </row>
    <row r="6155" spans="1:7" x14ac:dyDescent="0.25">
      <c r="A6155">
        <v>0.78686699999999998</v>
      </c>
      <c r="B6155">
        <v>0.61916000000000004</v>
      </c>
      <c r="C6155">
        <v>0.48719699999999999</v>
      </c>
      <c r="D6155">
        <v>0.301653</v>
      </c>
      <c r="E6155">
        <v>9.0994000000000005E-2</v>
      </c>
      <c r="F6155">
        <v>6153</v>
      </c>
      <c r="G6155">
        <v>40.639725559627685</v>
      </c>
    </row>
    <row r="6156" spans="1:7" x14ac:dyDescent="0.25">
      <c r="A6156">
        <v>0.78688000000000002</v>
      </c>
      <c r="B6156">
        <v>0.61918099999999998</v>
      </c>
      <c r="C6156">
        <v>0.48722100000000002</v>
      </c>
      <c r="D6156">
        <v>0.301678</v>
      </c>
      <c r="E6156">
        <v>9.1009999999999994E-2</v>
      </c>
      <c r="F6156">
        <v>6154</v>
      </c>
      <c r="G6156">
        <v>40.647387898282425</v>
      </c>
    </row>
    <row r="6157" spans="1:7" x14ac:dyDescent="0.25">
      <c r="A6157">
        <v>0.78690700000000002</v>
      </c>
      <c r="B6157">
        <v>0.61922299999999997</v>
      </c>
      <c r="C6157">
        <v>0.48727100000000001</v>
      </c>
      <c r="D6157">
        <v>0.30173</v>
      </c>
      <c r="E6157">
        <v>9.1040999999999997E-2</v>
      </c>
      <c r="F6157">
        <v>6155</v>
      </c>
      <c r="G6157">
        <v>40.663210993174062</v>
      </c>
    </row>
    <row r="6158" spans="1:7" x14ac:dyDescent="0.25">
      <c r="A6158">
        <v>0.78695999999999999</v>
      </c>
      <c r="B6158">
        <v>0.61930600000000002</v>
      </c>
      <c r="C6158">
        <v>0.487369</v>
      </c>
      <c r="D6158">
        <v>0.30183100000000002</v>
      </c>
      <c r="E6158">
        <v>9.1102000000000002E-2</v>
      </c>
      <c r="F6158">
        <v>6156</v>
      </c>
      <c r="G6158">
        <v>40.693924644838212</v>
      </c>
    </row>
    <row r="6159" spans="1:7" x14ac:dyDescent="0.25">
      <c r="A6159">
        <v>0.78698400000000002</v>
      </c>
      <c r="B6159">
        <v>0.61934400000000001</v>
      </c>
      <c r="C6159">
        <v>0.48741299999999999</v>
      </c>
      <c r="D6159">
        <v>0.30187599999999998</v>
      </c>
      <c r="E6159">
        <v>9.1129000000000002E-2</v>
      </c>
      <c r="F6159">
        <v>6157</v>
      </c>
      <c r="G6159">
        <v>40.70787860517283</v>
      </c>
    </row>
    <row r="6160" spans="1:7" x14ac:dyDescent="0.25">
      <c r="A6160">
        <v>0.78698500000000005</v>
      </c>
      <c r="B6160">
        <v>0.61934500000000003</v>
      </c>
      <c r="C6160">
        <v>0.48741600000000002</v>
      </c>
      <c r="D6160">
        <v>0.30187900000000001</v>
      </c>
      <c r="E6160">
        <v>9.1131000000000004E-2</v>
      </c>
      <c r="F6160">
        <v>6158</v>
      </c>
      <c r="G6160">
        <v>40.708605085924709</v>
      </c>
    </row>
    <row r="6161" spans="1:7" x14ac:dyDescent="0.25">
      <c r="A6161">
        <v>0.78698900000000005</v>
      </c>
      <c r="B6161">
        <v>0.61935200000000001</v>
      </c>
      <c r="C6161">
        <v>0.48742400000000002</v>
      </c>
      <c r="D6161">
        <v>0.30188700000000002</v>
      </c>
      <c r="E6161">
        <v>9.1135999999999995E-2</v>
      </c>
      <c r="F6161">
        <v>6159</v>
      </c>
      <c r="G6161">
        <v>40.711147558854641</v>
      </c>
    </row>
    <row r="6162" spans="1:7" x14ac:dyDescent="0.25">
      <c r="A6162">
        <v>0.78700199999999998</v>
      </c>
      <c r="B6162">
        <v>0.61937200000000003</v>
      </c>
      <c r="C6162">
        <v>0.48744700000000002</v>
      </c>
      <c r="D6162">
        <v>0.30191099999999998</v>
      </c>
      <c r="E6162">
        <v>9.1149999999999995E-2</v>
      </c>
      <c r="F6162">
        <v>6160</v>
      </c>
      <c r="G6162">
        <v>40.718382476547617</v>
      </c>
    </row>
    <row r="6163" spans="1:7" x14ac:dyDescent="0.25">
      <c r="A6163">
        <v>0.787026</v>
      </c>
      <c r="B6163">
        <v>0.61941000000000002</v>
      </c>
      <c r="C6163">
        <v>0.48749199999999998</v>
      </c>
      <c r="D6163">
        <v>0.301958</v>
      </c>
      <c r="E6163">
        <v>9.1177999999999995E-2</v>
      </c>
      <c r="F6163">
        <v>6161</v>
      </c>
      <c r="G6163">
        <v>40.732688551794709</v>
      </c>
    </row>
    <row r="6164" spans="1:7" x14ac:dyDescent="0.25">
      <c r="A6164">
        <v>0.78707300000000002</v>
      </c>
      <c r="B6164">
        <v>0.61948499999999995</v>
      </c>
      <c r="C6164">
        <v>0.48758000000000001</v>
      </c>
      <c r="D6164">
        <v>0.30204799999999998</v>
      </c>
      <c r="E6164">
        <v>9.1232999999999995E-2</v>
      </c>
      <c r="F6164">
        <v>6162</v>
      </c>
      <c r="G6164">
        <v>40.760398103445425</v>
      </c>
    </row>
    <row r="6165" spans="1:7" x14ac:dyDescent="0.25">
      <c r="A6165">
        <v>0.78707400000000005</v>
      </c>
      <c r="B6165">
        <v>0.61948499999999995</v>
      </c>
      <c r="C6165">
        <v>0.48758000000000001</v>
      </c>
      <c r="D6165">
        <v>0.30204900000000001</v>
      </c>
      <c r="E6165">
        <v>9.1232999999999995E-2</v>
      </c>
      <c r="F6165">
        <v>6163</v>
      </c>
      <c r="G6165">
        <v>40.760480867820704</v>
      </c>
    </row>
    <row r="6166" spans="1:7" x14ac:dyDescent="0.25">
      <c r="A6166">
        <v>0.78710100000000005</v>
      </c>
      <c r="B6166">
        <v>0.61952799999999997</v>
      </c>
      <c r="C6166">
        <v>0.48763099999999998</v>
      </c>
      <c r="D6166">
        <v>0.30210199999999998</v>
      </c>
      <c r="E6166">
        <v>9.1264999999999999E-2</v>
      </c>
      <c r="F6166">
        <v>6164</v>
      </c>
      <c r="G6166">
        <v>40.776644424740972</v>
      </c>
    </row>
    <row r="6167" spans="1:7" x14ac:dyDescent="0.25">
      <c r="A6167">
        <v>0.78714700000000004</v>
      </c>
      <c r="B6167">
        <v>0.61960099999999996</v>
      </c>
      <c r="C6167">
        <v>0.48771700000000001</v>
      </c>
      <c r="D6167">
        <v>0.30219000000000001</v>
      </c>
      <c r="E6167">
        <v>9.1318999999999997E-2</v>
      </c>
      <c r="F6167">
        <v>6165</v>
      </c>
      <c r="G6167">
        <v>40.80369760512388</v>
      </c>
    </row>
    <row r="6168" spans="1:7" x14ac:dyDescent="0.25">
      <c r="A6168">
        <v>0.78725900000000004</v>
      </c>
      <c r="B6168">
        <v>0.61977700000000002</v>
      </c>
      <c r="C6168">
        <v>0.48792600000000003</v>
      </c>
      <c r="D6168">
        <v>0.30240499999999998</v>
      </c>
      <c r="E6168">
        <v>9.1449000000000003E-2</v>
      </c>
      <c r="F6168">
        <v>6166</v>
      </c>
      <c r="G6168">
        <v>40.869575015132916</v>
      </c>
    </row>
    <row r="6169" spans="1:7" x14ac:dyDescent="0.25">
      <c r="A6169">
        <v>0.78725999999999996</v>
      </c>
      <c r="B6169">
        <v>0.61977899999999997</v>
      </c>
      <c r="C6169">
        <v>0.487927</v>
      </c>
      <c r="D6169">
        <v>0.30240699999999998</v>
      </c>
      <c r="E6169">
        <v>9.1450000000000004E-2</v>
      </c>
      <c r="F6169">
        <v>6167</v>
      </c>
      <c r="G6169">
        <v>40.870110554376275</v>
      </c>
    </row>
    <row r="6170" spans="1:7" x14ac:dyDescent="0.25">
      <c r="A6170">
        <v>0.78727499999999995</v>
      </c>
      <c r="B6170">
        <v>0.61980199999999996</v>
      </c>
      <c r="C6170">
        <v>0.48795500000000003</v>
      </c>
      <c r="D6170">
        <v>0.30243599999999998</v>
      </c>
      <c r="E6170">
        <v>9.1467000000000007E-2</v>
      </c>
      <c r="F6170">
        <v>6168</v>
      </c>
      <c r="G6170">
        <v>40.878857313368805</v>
      </c>
    </row>
    <row r="6171" spans="1:7" x14ac:dyDescent="0.25">
      <c r="A6171">
        <v>0.78743600000000002</v>
      </c>
      <c r="B6171">
        <v>0.62005600000000005</v>
      </c>
      <c r="C6171">
        <v>0.48825499999999999</v>
      </c>
      <c r="D6171">
        <v>0.30274499999999999</v>
      </c>
      <c r="E6171">
        <v>9.1655E-2</v>
      </c>
      <c r="F6171">
        <v>6169</v>
      </c>
      <c r="G6171">
        <v>40.973865123359566</v>
      </c>
    </row>
    <row r="6172" spans="1:7" x14ac:dyDescent="0.25">
      <c r="A6172">
        <v>0.78744899999999995</v>
      </c>
      <c r="B6172">
        <v>0.62007599999999996</v>
      </c>
      <c r="C6172">
        <v>0.48827799999999999</v>
      </c>
      <c r="D6172">
        <v>0.30276999999999998</v>
      </c>
      <c r="E6172">
        <v>9.1669E-2</v>
      </c>
      <c r="F6172">
        <v>6170</v>
      </c>
      <c r="G6172">
        <v>40.981344288255684</v>
      </c>
    </row>
    <row r="6173" spans="1:7" x14ac:dyDescent="0.25">
      <c r="A6173">
        <v>0.78752699999999998</v>
      </c>
      <c r="B6173">
        <v>0.62019800000000003</v>
      </c>
      <c r="C6173">
        <v>0.488423</v>
      </c>
      <c r="D6173">
        <v>0.30291899999999999</v>
      </c>
      <c r="E6173">
        <v>9.1759999999999994E-2</v>
      </c>
      <c r="F6173">
        <v>6171</v>
      </c>
      <c r="G6173">
        <v>41.027343922210861</v>
      </c>
    </row>
    <row r="6174" spans="1:7" x14ac:dyDescent="0.25">
      <c r="A6174">
        <v>0.78755900000000001</v>
      </c>
      <c r="B6174">
        <v>0.62024999999999997</v>
      </c>
      <c r="C6174">
        <v>0.48848399999999997</v>
      </c>
      <c r="D6174">
        <v>0.30298199999999997</v>
      </c>
      <c r="E6174">
        <v>9.1798000000000005E-2</v>
      </c>
      <c r="F6174">
        <v>6172</v>
      </c>
      <c r="G6174">
        <v>41.046610876735897</v>
      </c>
    </row>
    <row r="6175" spans="1:7" x14ac:dyDescent="0.25">
      <c r="A6175">
        <v>0.78757299999999997</v>
      </c>
      <c r="B6175">
        <v>0.62027200000000005</v>
      </c>
      <c r="C6175">
        <v>0.48850900000000003</v>
      </c>
      <c r="D6175">
        <v>0.30300899999999997</v>
      </c>
      <c r="E6175">
        <v>9.1814000000000007E-2</v>
      </c>
      <c r="F6175">
        <v>6173</v>
      </c>
      <c r="G6175">
        <v>41.054848914554555</v>
      </c>
    </row>
    <row r="6176" spans="1:7" x14ac:dyDescent="0.25">
      <c r="A6176">
        <v>0.78758300000000003</v>
      </c>
      <c r="B6176">
        <v>0.62028700000000003</v>
      </c>
      <c r="C6176">
        <v>0.48852699999999999</v>
      </c>
      <c r="D6176">
        <v>0.30302699999999999</v>
      </c>
      <c r="E6176">
        <v>9.1825000000000004E-2</v>
      </c>
      <c r="F6176">
        <v>6174</v>
      </c>
      <c r="G6176">
        <v>41.060496278576842</v>
      </c>
    </row>
    <row r="6177" spans="1:7" x14ac:dyDescent="0.25">
      <c r="A6177">
        <v>0.78758700000000004</v>
      </c>
      <c r="B6177">
        <v>0.62029299999999998</v>
      </c>
      <c r="C6177">
        <v>0.488535</v>
      </c>
      <c r="D6177">
        <v>0.303035</v>
      </c>
      <c r="E6177">
        <v>9.1829999999999995E-2</v>
      </c>
      <c r="F6177">
        <v>6175</v>
      </c>
      <c r="G6177">
        <v>41.06289544138771</v>
      </c>
    </row>
    <row r="6178" spans="1:7" x14ac:dyDescent="0.25">
      <c r="A6178">
        <v>0.78767600000000004</v>
      </c>
      <c r="B6178">
        <v>0.62043400000000004</v>
      </c>
      <c r="C6178">
        <v>0.488701</v>
      </c>
      <c r="D6178">
        <v>0.30320599999999998</v>
      </c>
      <c r="E6178">
        <v>9.1934000000000002E-2</v>
      </c>
      <c r="F6178">
        <v>6176</v>
      </c>
      <c r="G6178">
        <v>41.115766732964794</v>
      </c>
    </row>
    <row r="6179" spans="1:7" x14ac:dyDescent="0.25">
      <c r="A6179">
        <v>0.78768499999999997</v>
      </c>
      <c r="B6179">
        <v>0.62044699999999997</v>
      </c>
      <c r="C6179">
        <v>0.48871700000000001</v>
      </c>
      <c r="D6179">
        <v>0.30322300000000002</v>
      </c>
      <c r="E6179">
        <v>9.1943999999999998E-2</v>
      </c>
      <c r="F6179">
        <v>6177</v>
      </c>
      <c r="G6179">
        <v>41.120965792858428</v>
      </c>
    </row>
    <row r="6180" spans="1:7" x14ac:dyDescent="0.25">
      <c r="A6180">
        <v>0.78777399999999997</v>
      </c>
      <c r="B6180">
        <v>0.62058800000000003</v>
      </c>
      <c r="C6180">
        <v>0.48888399999999999</v>
      </c>
      <c r="D6180">
        <v>0.303396</v>
      </c>
      <c r="E6180">
        <v>9.2049000000000006E-2</v>
      </c>
      <c r="F6180">
        <v>6178</v>
      </c>
      <c r="G6180">
        <v>41.174188659377286</v>
      </c>
    </row>
    <row r="6181" spans="1:7" x14ac:dyDescent="0.25">
      <c r="A6181">
        <v>0.78787200000000002</v>
      </c>
      <c r="B6181">
        <v>0.62074300000000004</v>
      </c>
      <c r="C6181">
        <v>0.489066</v>
      </c>
      <c r="D6181">
        <v>0.30358400000000002</v>
      </c>
      <c r="E6181">
        <v>9.2162999999999995E-2</v>
      </c>
      <c r="F6181">
        <v>6179</v>
      </c>
      <c r="G6181">
        <v>41.232519924297911</v>
      </c>
    </row>
    <row r="6182" spans="1:7" x14ac:dyDescent="0.25">
      <c r="A6182">
        <v>0.78787300000000005</v>
      </c>
      <c r="B6182">
        <v>0.62074399999999996</v>
      </c>
      <c r="C6182">
        <v>0.489068</v>
      </c>
      <c r="D6182">
        <v>0.30358600000000002</v>
      </c>
      <c r="E6182">
        <v>9.2164999999999997E-2</v>
      </c>
      <c r="F6182">
        <v>6180</v>
      </c>
      <c r="G6182">
        <v>41.233085703732719</v>
      </c>
    </row>
    <row r="6183" spans="1:7" x14ac:dyDescent="0.25">
      <c r="A6183">
        <v>0.78788499999999995</v>
      </c>
      <c r="B6183">
        <v>0.62076200000000004</v>
      </c>
      <c r="C6183">
        <v>0.489089</v>
      </c>
      <c r="D6183">
        <v>0.30360799999999999</v>
      </c>
      <c r="E6183">
        <v>9.2177999999999996E-2</v>
      </c>
      <c r="F6183">
        <v>6181</v>
      </c>
      <c r="G6183">
        <v>41.239738428712116</v>
      </c>
    </row>
    <row r="6184" spans="1:7" x14ac:dyDescent="0.25">
      <c r="A6184">
        <v>0.78795499999999996</v>
      </c>
      <c r="B6184">
        <v>0.62087300000000001</v>
      </c>
      <c r="C6184">
        <v>0.48921900000000001</v>
      </c>
      <c r="D6184">
        <v>0.30374299999999999</v>
      </c>
      <c r="E6184">
        <v>9.2259999999999995E-2</v>
      </c>
      <c r="F6184">
        <v>6182</v>
      </c>
      <c r="G6184">
        <v>41.281596574986629</v>
      </c>
    </row>
    <row r="6185" spans="1:7" x14ac:dyDescent="0.25">
      <c r="A6185">
        <v>0.78795499999999996</v>
      </c>
      <c r="B6185">
        <v>0.62087300000000001</v>
      </c>
      <c r="C6185">
        <v>0.48921999999999999</v>
      </c>
      <c r="D6185">
        <v>0.30374400000000001</v>
      </c>
      <c r="E6185">
        <v>9.2259999999999995E-2</v>
      </c>
      <c r="F6185">
        <v>6183</v>
      </c>
      <c r="G6185">
        <v>41.281917661532631</v>
      </c>
    </row>
    <row r="6186" spans="1:7" x14ac:dyDescent="0.25">
      <c r="A6186">
        <v>0.78800199999999998</v>
      </c>
      <c r="B6186">
        <v>0.62094700000000003</v>
      </c>
      <c r="C6186">
        <v>0.48930699999999999</v>
      </c>
      <c r="D6186">
        <v>0.30383399999999999</v>
      </c>
      <c r="E6186">
        <v>9.2314999999999994E-2</v>
      </c>
      <c r="F6186">
        <v>6184</v>
      </c>
      <c r="G6186">
        <v>41.309674567661858</v>
      </c>
    </row>
    <row r="6187" spans="1:7" x14ac:dyDescent="0.25">
      <c r="A6187">
        <v>0.78802300000000003</v>
      </c>
      <c r="B6187">
        <v>0.62097999999999998</v>
      </c>
      <c r="C6187">
        <v>0.48934699999999998</v>
      </c>
      <c r="D6187">
        <v>0.30387500000000001</v>
      </c>
      <c r="E6187">
        <v>9.2340000000000005E-2</v>
      </c>
      <c r="F6187">
        <v>6185</v>
      </c>
      <c r="G6187">
        <v>41.32246947941919</v>
      </c>
    </row>
    <row r="6188" spans="1:7" x14ac:dyDescent="0.25">
      <c r="A6188">
        <v>0.78805999999999998</v>
      </c>
      <c r="B6188">
        <v>0.62103900000000001</v>
      </c>
      <c r="C6188">
        <v>0.48941600000000002</v>
      </c>
      <c r="D6188">
        <v>0.30394599999999999</v>
      </c>
      <c r="E6188">
        <v>9.2383000000000007E-2</v>
      </c>
      <c r="F6188">
        <v>6186</v>
      </c>
      <c r="G6188">
        <v>41.344657090657968</v>
      </c>
    </row>
    <row r="6189" spans="1:7" x14ac:dyDescent="0.25">
      <c r="A6189">
        <v>0.78811100000000001</v>
      </c>
      <c r="B6189">
        <v>0.62111899999999998</v>
      </c>
      <c r="C6189">
        <v>0.48951099999999997</v>
      </c>
      <c r="D6189">
        <v>0.30404500000000001</v>
      </c>
      <c r="E6189">
        <v>9.2442999999999997E-2</v>
      </c>
      <c r="F6189">
        <v>6187</v>
      </c>
      <c r="G6189">
        <v>41.375126244434696</v>
      </c>
    </row>
    <row r="6190" spans="1:7" x14ac:dyDescent="0.25">
      <c r="A6190">
        <v>0.78812099999999996</v>
      </c>
      <c r="B6190">
        <v>0.62113399999999996</v>
      </c>
      <c r="C6190">
        <v>0.48952899999999999</v>
      </c>
      <c r="D6190">
        <v>0.30406300000000003</v>
      </c>
      <c r="E6190">
        <v>9.2453999999999995E-2</v>
      </c>
      <c r="F6190">
        <v>6188</v>
      </c>
      <c r="G6190">
        <v>41.380905652775638</v>
      </c>
    </row>
    <row r="6191" spans="1:7" x14ac:dyDescent="0.25">
      <c r="A6191">
        <v>0.78818900000000003</v>
      </c>
      <c r="B6191">
        <v>0.62124199999999996</v>
      </c>
      <c r="C6191">
        <v>0.48965599999999998</v>
      </c>
      <c r="D6191">
        <v>0.30419499999999999</v>
      </c>
      <c r="E6191">
        <v>9.2535000000000006E-2</v>
      </c>
      <c r="F6191">
        <v>6189</v>
      </c>
      <c r="G6191">
        <v>41.42180461889027</v>
      </c>
    </row>
    <row r="6192" spans="1:7" x14ac:dyDescent="0.25">
      <c r="A6192">
        <v>0.78819300000000003</v>
      </c>
      <c r="B6192">
        <v>0.62124900000000005</v>
      </c>
      <c r="C6192">
        <v>0.48966399999999999</v>
      </c>
      <c r="D6192">
        <v>0.304203</v>
      </c>
      <c r="E6192">
        <v>9.2538999999999996E-2</v>
      </c>
      <c r="F6192">
        <v>6190</v>
      </c>
      <c r="G6192">
        <v>41.424310964465711</v>
      </c>
    </row>
    <row r="6193" spans="1:7" x14ac:dyDescent="0.25">
      <c r="A6193">
        <v>0.78820999999999997</v>
      </c>
      <c r="B6193">
        <v>0.62127500000000002</v>
      </c>
      <c r="C6193">
        <v>0.48969499999999999</v>
      </c>
      <c r="D6193">
        <v>0.30423499999999998</v>
      </c>
      <c r="E6193">
        <v>9.2559000000000002E-2</v>
      </c>
      <c r="F6193">
        <v>6191</v>
      </c>
      <c r="G6193">
        <v>41.43438891486808</v>
      </c>
    </row>
    <row r="6194" spans="1:7" x14ac:dyDescent="0.25">
      <c r="A6194">
        <v>0.78820999999999997</v>
      </c>
      <c r="B6194">
        <v>0.62127600000000005</v>
      </c>
      <c r="C6194">
        <v>0.48969600000000002</v>
      </c>
      <c r="D6194">
        <v>0.30423600000000001</v>
      </c>
      <c r="E6194">
        <v>9.2560000000000003E-2</v>
      </c>
      <c r="F6194">
        <v>6192</v>
      </c>
      <c r="G6194">
        <v>41.434577036484676</v>
      </c>
    </row>
    <row r="6195" spans="1:7" x14ac:dyDescent="0.25">
      <c r="A6195">
        <v>0.788215</v>
      </c>
      <c r="B6195">
        <v>0.62128300000000003</v>
      </c>
      <c r="C6195">
        <v>0.489705</v>
      </c>
      <c r="D6195">
        <v>0.30424499999999999</v>
      </c>
      <c r="E6195">
        <v>9.2564999999999995E-2</v>
      </c>
      <c r="F6195">
        <v>6193</v>
      </c>
      <c r="G6195">
        <v>41.437454750479176</v>
      </c>
    </row>
    <row r="6196" spans="1:7" x14ac:dyDescent="0.25">
      <c r="A6196">
        <v>0.78825199999999995</v>
      </c>
      <c r="B6196">
        <v>0.62134100000000003</v>
      </c>
      <c r="C6196">
        <v>0.48977300000000001</v>
      </c>
      <c r="D6196">
        <v>0.30431599999999998</v>
      </c>
      <c r="E6196">
        <v>9.2607999999999996E-2</v>
      </c>
      <c r="F6196">
        <v>6194</v>
      </c>
      <c r="G6196">
        <v>41.459500174115078</v>
      </c>
    </row>
    <row r="6197" spans="1:7" x14ac:dyDescent="0.25">
      <c r="A6197">
        <v>0.78825699999999999</v>
      </c>
      <c r="B6197">
        <v>0.62134900000000004</v>
      </c>
      <c r="C6197">
        <v>0.48978300000000002</v>
      </c>
      <c r="D6197">
        <v>0.30432599999999999</v>
      </c>
      <c r="E6197">
        <v>9.2614000000000002E-2</v>
      </c>
      <c r="F6197">
        <v>6195</v>
      </c>
      <c r="G6197">
        <v>41.462591721749753</v>
      </c>
    </row>
    <row r="6198" spans="1:7" x14ac:dyDescent="0.25">
      <c r="A6198">
        <v>0.78829199999999999</v>
      </c>
      <c r="B6198">
        <v>0.62140499999999999</v>
      </c>
      <c r="C6198">
        <v>0.48984899999999998</v>
      </c>
      <c r="D6198">
        <v>0.304394</v>
      </c>
      <c r="E6198">
        <v>9.2656000000000002E-2</v>
      </c>
      <c r="F6198">
        <v>6196</v>
      </c>
      <c r="G6198">
        <v>41.483807164527647</v>
      </c>
    </row>
    <row r="6199" spans="1:7" x14ac:dyDescent="0.25">
      <c r="A6199">
        <v>0.78831899999999999</v>
      </c>
      <c r="B6199">
        <v>0.62144600000000005</v>
      </c>
      <c r="C6199">
        <v>0.489898</v>
      </c>
      <c r="D6199">
        <v>0.30444500000000002</v>
      </c>
      <c r="E6199">
        <v>9.2687000000000005E-2</v>
      </c>
      <c r="F6199">
        <v>6197</v>
      </c>
      <c r="G6199">
        <v>41.499624230894248</v>
      </c>
    </row>
    <row r="6200" spans="1:7" x14ac:dyDescent="0.25">
      <c r="A6200">
        <v>0.78837000000000002</v>
      </c>
      <c r="B6200">
        <v>0.62152799999999997</v>
      </c>
      <c r="C6200">
        <v>0.48999399999999999</v>
      </c>
      <c r="D6200">
        <v>0.30454500000000001</v>
      </c>
      <c r="E6200">
        <v>9.2746999999999996E-2</v>
      </c>
      <c r="F6200">
        <v>6198</v>
      </c>
      <c r="G6200">
        <v>41.53060920546519</v>
      </c>
    </row>
    <row r="6201" spans="1:7" x14ac:dyDescent="0.25">
      <c r="A6201">
        <v>0.78837100000000004</v>
      </c>
      <c r="B6201">
        <v>0.621529</v>
      </c>
      <c r="C6201">
        <v>0.48999599999999999</v>
      </c>
      <c r="D6201">
        <v>0.30454700000000001</v>
      </c>
      <c r="E6201">
        <v>9.2748999999999998E-2</v>
      </c>
      <c r="F6201">
        <v>6199</v>
      </c>
      <c r="G6201">
        <v>41.531245274001854</v>
      </c>
    </row>
    <row r="6202" spans="1:7" x14ac:dyDescent="0.25">
      <c r="A6202">
        <v>0.78838699999999995</v>
      </c>
      <c r="B6202">
        <v>0.62155400000000005</v>
      </c>
      <c r="C6202">
        <v>0.49002499999999999</v>
      </c>
      <c r="D6202">
        <v>0.30457699999999999</v>
      </c>
      <c r="E6202">
        <v>9.2767000000000002E-2</v>
      </c>
      <c r="F6202">
        <v>6200</v>
      </c>
      <c r="G6202">
        <v>41.540654407549084</v>
      </c>
    </row>
    <row r="6203" spans="1:7" x14ac:dyDescent="0.25">
      <c r="A6203">
        <v>0.78842800000000002</v>
      </c>
      <c r="B6203">
        <v>0.62161900000000003</v>
      </c>
      <c r="C6203">
        <v>0.49010199999999998</v>
      </c>
      <c r="D6203">
        <v>0.30465700000000001</v>
      </c>
      <c r="E6203">
        <v>9.2815999999999996E-2</v>
      </c>
      <c r="F6203">
        <v>6201</v>
      </c>
      <c r="G6203">
        <v>41.565522638335267</v>
      </c>
    </row>
    <row r="6204" spans="1:7" x14ac:dyDescent="0.25">
      <c r="A6204">
        <v>0.78845799999999999</v>
      </c>
      <c r="B6204">
        <v>0.62166600000000005</v>
      </c>
      <c r="C6204">
        <v>0.49015700000000001</v>
      </c>
      <c r="D6204">
        <v>0.30471399999999998</v>
      </c>
      <c r="E6204">
        <v>9.2850000000000002E-2</v>
      </c>
      <c r="F6204">
        <v>6202</v>
      </c>
      <c r="G6204">
        <v>41.583328219115685</v>
      </c>
    </row>
    <row r="6205" spans="1:7" x14ac:dyDescent="0.25">
      <c r="A6205">
        <v>0.78847500000000004</v>
      </c>
      <c r="B6205">
        <v>0.62169300000000005</v>
      </c>
      <c r="C6205">
        <v>0.49019000000000001</v>
      </c>
      <c r="D6205">
        <v>0.30474800000000002</v>
      </c>
      <c r="E6205">
        <v>9.2870999999999995E-2</v>
      </c>
      <c r="F6205">
        <v>6203</v>
      </c>
      <c r="G6205">
        <v>41.593968047470803</v>
      </c>
    </row>
    <row r="6206" spans="1:7" x14ac:dyDescent="0.25">
      <c r="A6206">
        <v>0.78848399999999996</v>
      </c>
      <c r="B6206">
        <v>0.62170700000000001</v>
      </c>
      <c r="C6206">
        <v>0.490207</v>
      </c>
      <c r="D6206">
        <v>0.30476500000000001</v>
      </c>
      <c r="E6206">
        <v>9.2882000000000006E-2</v>
      </c>
      <c r="F6206">
        <v>6204</v>
      </c>
      <c r="G6206">
        <v>41.599389119528432</v>
      </c>
    </row>
    <row r="6207" spans="1:7" x14ac:dyDescent="0.25">
      <c r="A6207">
        <v>0.78853300000000004</v>
      </c>
      <c r="B6207">
        <v>0.621784</v>
      </c>
      <c r="C6207">
        <v>0.49029800000000001</v>
      </c>
      <c r="D6207">
        <v>0.30485899999999999</v>
      </c>
      <c r="E6207">
        <v>9.2938999999999994E-2</v>
      </c>
      <c r="F6207">
        <v>6205</v>
      </c>
      <c r="G6207">
        <v>41.62883462650565</v>
      </c>
    </row>
    <row r="6208" spans="1:7" x14ac:dyDescent="0.25">
      <c r="A6208">
        <v>0.78855399999999998</v>
      </c>
      <c r="B6208">
        <v>0.62181799999999998</v>
      </c>
      <c r="C6208">
        <v>0.49033700000000002</v>
      </c>
      <c r="D6208">
        <v>0.3049</v>
      </c>
      <c r="E6208">
        <v>9.2964000000000005E-2</v>
      </c>
      <c r="F6208">
        <v>6206</v>
      </c>
      <c r="G6208">
        <v>41.641536003563374</v>
      </c>
    </row>
    <row r="6209" spans="1:7" x14ac:dyDescent="0.25">
      <c r="A6209">
        <v>0.78859000000000001</v>
      </c>
      <c r="B6209">
        <v>0.62187400000000004</v>
      </c>
      <c r="C6209">
        <v>0.49040299999999998</v>
      </c>
      <c r="D6209">
        <v>0.30496899999999999</v>
      </c>
      <c r="E6209">
        <v>9.3006000000000005E-2</v>
      </c>
      <c r="F6209">
        <v>6207</v>
      </c>
      <c r="G6209">
        <v>41.662969020193096</v>
      </c>
    </row>
    <row r="6210" spans="1:7" x14ac:dyDescent="0.25">
      <c r="A6210">
        <v>0.78861999999999999</v>
      </c>
      <c r="B6210">
        <v>0.62192099999999995</v>
      </c>
      <c r="C6210">
        <v>0.49046000000000001</v>
      </c>
      <c r="D6210">
        <v>0.30502699999999999</v>
      </c>
      <c r="E6210">
        <v>9.3042E-2</v>
      </c>
      <c r="F6210">
        <v>6208</v>
      </c>
      <c r="G6210">
        <v>41.681338634267249</v>
      </c>
    </row>
    <row r="6211" spans="1:7" x14ac:dyDescent="0.25">
      <c r="A6211">
        <v>0.78865700000000005</v>
      </c>
      <c r="B6211">
        <v>0.62197999999999998</v>
      </c>
      <c r="C6211">
        <v>0.49052800000000002</v>
      </c>
      <c r="D6211">
        <v>0.30509900000000001</v>
      </c>
      <c r="E6211">
        <v>9.3085000000000001E-2</v>
      </c>
      <c r="F6211">
        <v>6209</v>
      </c>
      <c r="G6211">
        <v>41.70366251414697</v>
      </c>
    </row>
    <row r="6212" spans="1:7" x14ac:dyDescent="0.25">
      <c r="A6212">
        <v>0.78867100000000001</v>
      </c>
      <c r="B6212">
        <v>0.62200200000000005</v>
      </c>
      <c r="C6212">
        <v>0.49055500000000002</v>
      </c>
      <c r="D6212">
        <v>0.30512600000000001</v>
      </c>
      <c r="E6212">
        <v>9.3102000000000004E-2</v>
      </c>
      <c r="F6212">
        <v>6210</v>
      </c>
      <c r="G6212">
        <v>41.712176803931349</v>
      </c>
    </row>
    <row r="6213" spans="1:7" x14ac:dyDescent="0.25">
      <c r="A6213">
        <v>0.78870200000000001</v>
      </c>
      <c r="B6213">
        <v>0.62205100000000002</v>
      </c>
      <c r="C6213">
        <v>0.49061199999999999</v>
      </c>
      <c r="D6213">
        <v>0.30518600000000001</v>
      </c>
      <c r="E6213">
        <v>9.3137999999999999E-2</v>
      </c>
      <c r="F6213">
        <v>6211</v>
      </c>
      <c r="G6213">
        <v>41.730898122943309</v>
      </c>
    </row>
    <row r="6214" spans="1:7" x14ac:dyDescent="0.25">
      <c r="A6214">
        <v>0.78870600000000002</v>
      </c>
      <c r="B6214">
        <v>0.622058</v>
      </c>
      <c r="C6214">
        <v>0.49062099999999997</v>
      </c>
      <c r="D6214">
        <v>0.30519400000000002</v>
      </c>
      <c r="E6214">
        <v>9.3144000000000005E-2</v>
      </c>
      <c r="F6214">
        <v>6212</v>
      </c>
      <c r="G6214">
        <v>41.73364006755147</v>
      </c>
    </row>
    <row r="6215" spans="1:7" x14ac:dyDescent="0.25">
      <c r="A6215">
        <v>0.78871500000000005</v>
      </c>
      <c r="B6215">
        <v>0.62207199999999996</v>
      </c>
      <c r="C6215">
        <v>0.49063800000000002</v>
      </c>
      <c r="D6215">
        <v>0.30521199999999998</v>
      </c>
      <c r="E6215">
        <v>9.3154000000000001E-2</v>
      </c>
      <c r="F6215">
        <v>6213</v>
      </c>
      <c r="G6215">
        <v>41.739051178251486</v>
      </c>
    </row>
    <row r="6216" spans="1:7" x14ac:dyDescent="0.25">
      <c r="A6216">
        <v>0.78872299999999995</v>
      </c>
      <c r="B6216">
        <v>0.62208399999999997</v>
      </c>
      <c r="C6216">
        <v>0.49065199999999998</v>
      </c>
      <c r="D6216">
        <v>0.30522700000000003</v>
      </c>
      <c r="E6216">
        <v>9.3162999999999996E-2</v>
      </c>
      <c r="F6216">
        <v>6214</v>
      </c>
      <c r="G6216">
        <v>41.743700090735508</v>
      </c>
    </row>
    <row r="6217" spans="1:7" x14ac:dyDescent="0.25">
      <c r="A6217">
        <v>0.78873300000000002</v>
      </c>
      <c r="B6217">
        <v>0.62209999999999999</v>
      </c>
      <c r="C6217">
        <v>0.49067100000000002</v>
      </c>
      <c r="D6217">
        <v>0.30524600000000002</v>
      </c>
      <c r="E6217">
        <v>9.3174999999999994E-2</v>
      </c>
      <c r="F6217">
        <v>6215</v>
      </c>
      <c r="G6217">
        <v>41.749773601972649</v>
      </c>
    </row>
    <row r="6218" spans="1:7" x14ac:dyDescent="0.25">
      <c r="A6218">
        <v>0.78880700000000004</v>
      </c>
      <c r="B6218">
        <v>0.62221599999999999</v>
      </c>
      <c r="C6218">
        <v>0.49080800000000002</v>
      </c>
      <c r="D6218">
        <v>0.30538799999999999</v>
      </c>
      <c r="E6218">
        <v>9.3261999999999998E-2</v>
      </c>
      <c r="F6218">
        <v>6216</v>
      </c>
      <c r="G6218">
        <v>41.794435121297902</v>
      </c>
    </row>
    <row r="6219" spans="1:7" x14ac:dyDescent="0.25">
      <c r="A6219">
        <v>0.78881999999999997</v>
      </c>
      <c r="B6219">
        <v>0.62223799999999996</v>
      </c>
      <c r="C6219">
        <v>0.49083399999999999</v>
      </c>
      <c r="D6219">
        <v>0.30541499999999999</v>
      </c>
      <c r="E6219">
        <v>9.3278E-2</v>
      </c>
      <c r="F6219">
        <v>6217</v>
      </c>
      <c r="G6219">
        <v>41.802820884680337</v>
      </c>
    </row>
    <row r="6220" spans="1:7" x14ac:dyDescent="0.25">
      <c r="A6220">
        <v>0.78885899999999998</v>
      </c>
      <c r="B6220">
        <v>0.62229900000000005</v>
      </c>
      <c r="C6220">
        <v>0.49090600000000001</v>
      </c>
      <c r="D6220">
        <v>0.30548999999999998</v>
      </c>
      <c r="E6220">
        <v>9.3324000000000004E-2</v>
      </c>
      <c r="F6220">
        <v>6218</v>
      </c>
      <c r="G6220">
        <v>41.826452009396235</v>
      </c>
    </row>
    <row r="6221" spans="1:7" x14ac:dyDescent="0.25">
      <c r="A6221">
        <v>0.78890099999999996</v>
      </c>
      <c r="B6221">
        <v>0.62236499999999995</v>
      </c>
      <c r="C6221">
        <v>0.490985</v>
      </c>
      <c r="D6221">
        <v>0.30557200000000001</v>
      </c>
      <c r="E6221">
        <v>9.3373999999999999E-2</v>
      </c>
      <c r="F6221">
        <v>6219</v>
      </c>
      <c r="G6221">
        <v>41.852096495410308</v>
      </c>
    </row>
    <row r="6222" spans="1:7" x14ac:dyDescent="0.25">
      <c r="A6222">
        <v>0.78893000000000002</v>
      </c>
      <c r="B6222">
        <v>0.62241100000000005</v>
      </c>
      <c r="C6222">
        <v>0.491039</v>
      </c>
      <c r="D6222">
        <v>0.30562800000000001</v>
      </c>
      <c r="E6222">
        <v>9.3409000000000006E-2</v>
      </c>
      <c r="F6222">
        <v>6220</v>
      </c>
      <c r="G6222">
        <v>41.869793224418217</v>
      </c>
    </row>
    <row r="6223" spans="1:7" x14ac:dyDescent="0.25">
      <c r="A6223">
        <v>0.78896100000000002</v>
      </c>
      <c r="B6223">
        <v>0.62245899999999998</v>
      </c>
      <c r="C6223">
        <v>0.49109599999999998</v>
      </c>
      <c r="D6223">
        <v>0.30568699999999999</v>
      </c>
      <c r="E6223">
        <v>9.3445E-2</v>
      </c>
      <c r="F6223">
        <v>6221</v>
      </c>
      <c r="G6223">
        <v>41.888303223083376</v>
      </c>
    </row>
    <row r="6224" spans="1:7" x14ac:dyDescent="0.25">
      <c r="A6224">
        <v>0.78897799999999996</v>
      </c>
      <c r="B6224">
        <v>0.62248700000000001</v>
      </c>
      <c r="C6224">
        <v>0.49112800000000001</v>
      </c>
      <c r="D6224">
        <v>0.30572100000000002</v>
      </c>
      <c r="E6224">
        <v>9.3465000000000006E-2</v>
      </c>
      <c r="F6224">
        <v>6222</v>
      </c>
      <c r="G6224">
        <v>41.898891605685378</v>
      </c>
    </row>
    <row r="6225" spans="1:7" x14ac:dyDescent="0.25">
      <c r="A6225">
        <v>0.78898699999999999</v>
      </c>
      <c r="B6225">
        <v>0.62250000000000005</v>
      </c>
      <c r="C6225">
        <v>0.49114400000000002</v>
      </c>
      <c r="D6225">
        <v>0.30573699999999998</v>
      </c>
      <c r="E6225">
        <v>9.3475000000000003E-2</v>
      </c>
      <c r="F6225">
        <v>6223</v>
      </c>
      <c r="G6225">
        <v>41.903937461034786</v>
      </c>
    </row>
    <row r="6226" spans="1:7" x14ac:dyDescent="0.25">
      <c r="A6226">
        <v>0.78913199999999994</v>
      </c>
      <c r="B6226">
        <v>0.62272899999999998</v>
      </c>
      <c r="C6226">
        <v>0.49141499999999999</v>
      </c>
      <c r="D6226">
        <v>0.30601800000000001</v>
      </c>
      <c r="E6226">
        <v>9.3646999999999994E-2</v>
      </c>
      <c r="F6226">
        <v>6224</v>
      </c>
      <c r="G6226">
        <v>41.99248834266654</v>
      </c>
    </row>
    <row r="6227" spans="1:7" x14ac:dyDescent="0.25">
      <c r="A6227">
        <v>0.78914600000000001</v>
      </c>
      <c r="B6227">
        <v>0.62275199999999997</v>
      </c>
      <c r="C6227">
        <v>0.49144300000000002</v>
      </c>
      <c r="D6227">
        <v>0.30604700000000001</v>
      </c>
      <c r="E6227">
        <v>9.3664999999999998E-2</v>
      </c>
      <c r="F6227">
        <v>6225</v>
      </c>
      <c r="G6227">
        <v>42.001575849137716</v>
      </c>
    </row>
    <row r="6228" spans="1:7" x14ac:dyDescent="0.25">
      <c r="A6228">
        <v>0.78920400000000002</v>
      </c>
      <c r="B6228">
        <v>0.62284399999999995</v>
      </c>
      <c r="C6228">
        <v>0.49155100000000002</v>
      </c>
      <c r="D6228">
        <v>0.30615900000000001</v>
      </c>
      <c r="E6228">
        <v>9.3732999999999997E-2</v>
      </c>
      <c r="F6228">
        <v>6226</v>
      </c>
      <c r="G6228">
        <v>42.036997852256604</v>
      </c>
    </row>
    <row r="6229" spans="1:7" x14ac:dyDescent="0.25">
      <c r="A6229">
        <v>0.78921799999999998</v>
      </c>
      <c r="B6229">
        <v>0.622865</v>
      </c>
      <c r="C6229">
        <v>0.49157699999999999</v>
      </c>
      <c r="D6229">
        <v>0.30618600000000001</v>
      </c>
      <c r="E6229">
        <v>9.375E-2</v>
      </c>
      <c r="F6229">
        <v>6227</v>
      </c>
      <c r="G6229">
        <v>42.045486904042782</v>
      </c>
    </row>
    <row r="6230" spans="1:7" x14ac:dyDescent="0.25">
      <c r="A6230">
        <v>0.78923100000000002</v>
      </c>
      <c r="B6230">
        <v>0.62288600000000005</v>
      </c>
      <c r="C6230">
        <v>0.49160100000000001</v>
      </c>
      <c r="D6230">
        <v>0.30621199999999998</v>
      </c>
      <c r="E6230">
        <v>9.3765000000000001E-2</v>
      </c>
      <c r="F6230">
        <v>6228</v>
      </c>
      <c r="G6230">
        <v>42.053510439374755</v>
      </c>
    </row>
    <row r="6231" spans="1:7" x14ac:dyDescent="0.25">
      <c r="A6231">
        <v>0.78923200000000004</v>
      </c>
      <c r="B6231">
        <v>0.62288699999999997</v>
      </c>
      <c r="C6231">
        <v>0.49160199999999998</v>
      </c>
      <c r="D6231">
        <v>0.30621199999999998</v>
      </c>
      <c r="E6231">
        <v>9.3766000000000002E-2</v>
      </c>
      <c r="F6231">
        <v>6229</v>
      </c>
      <c r="G6231">
        <v>42.053737125650258</v>
      </c>
    </row>
    <row r="6232" spans="1:7" x14ac:dyDescent="0.25">
      <c r="A6232">
        <v>0.78925500000000004</v>
      </c>
      <c r="B6232">
        <v>0.62292400000000003</v>
      </c>
      <c r="C6232">
        <v>0.49164600000000003</v>
      </c>
      <c r="D6232">
        <v>0.30625799999999997</v>
      </c>
      <c r="E6232">
        <v>9.3794000000000002E-2</v>
      </c>
      <c r="F6232">
        <v>6230</v>
      </c>
      <c r="G6232">
        <v>42.068237080727798</v>
      </c>
    </row>
    <row r="6233" spans="1:7" x14ac:dyDescent="0.25">
      <c r="A6233">
        <v>0.78927499999999995</v>
      </c>
      <c r="B6233">
        <v>0.62295599999999995</v>
      </c>
      <c r="C6233">
        <v>0.49168400000000001</v>
      </c>
      <c r="D6233">
        <v>0.30629699999999999</v>
      </c>
      <c r="E6233">
        <v>9.3817999999999999E-2</v>
      </c>
      <c r="F6233">
        <v>6231</v>
      </c>
      <c r="G6233">
        <v>42.080589437927237</v>
      </c>
    </row>
    <row r="6234" spans="1:7" x14ac:dyDescent="0.25">
      <c r="A6234">
        <v>0.78928399999999999</v>
      </c>
      <c r="B6234">
        <v>0.62297000000000002</v>
      </c>
      <c r="C6234">
        <v>0.49170000000000003</v>
      </c>
      <c r="D6234">
        <v>0.30631399999999998</v>
      </c>
      <c r="E6234">
        <v>9.3828999999999996E-2</v>
      </c>
      <c r="F6234">
        <v>6232</v>
      </c>
      <c r="G6234">
        <v>42.086025036583635</v>
      </c>
    </row>
    <row r="6235" spans="1:7" x14ac:dyDescent="0.25">
      <c r="A6235">
        <v>0.78929400000000005</v>
      </c>
      <c r="B6235">
        <v>0.62298500000000001</v>
      </c>
      <c r="C6235">
        <v>0.49171799999999999</v>
      </c>
      <c r="D6235">
        <v>0.30633300000000002</v>
      </c>
      <c r="E6235">
        <v>9.3840000000000007E-2</v>
      </c>
      <c r="F6235">
        <v>6233</v>
      </c>
      <c r="G6235">
        <v>42.091755290215573</v>
      </c>
    </row>
    <row r="6236" spans="1:7" x14ac:dyDescent="0.25">
      <c r="A6236">
        <v>0.78932999999999998</v>
      </c>
      <c r="B6236">
        <v>0.62304300000000001</v>
      </c>
      <c r="C6236">
        <v>0.49178699999999997</v>
      </c>
      <c r="D6236">
        <v>0.30640400000000001</v>
      </c>
      <c r="E6236">
        <v>9.3882999999999994E-2</v>
      </c>
      <c r="F6236">
        <v>6234</v>
      </c>
      <c r="G6236">
        <v>42.114354477527783</v>
      </c>
    </row>
    <row r="6237" spans="1:7" x14ac:dyDescent="0.25">
      <c r="A6237">
        <v>0.78934000000000004</v>
      </c>
      <c r="B6237">
        <v>0.623058</v>
      </c>
      <c r="C6237">
        <v>0.49180499999999999</v>
      </c>
      <c r="D6237">
        <v>0.306423</v>
      </c>
      <c r="E6237">
        <v>9.3895000000000006E-2</v>
      </c>
      <c r="F6237">
        <v>6235</v>
      </c>
      <c r="G6237">
        <v>42.120321912458607</v>
      </c>
    </row>
    <row r="6238" spans="1:7" x14ac:dyDescent="0.25">
      <c r="A6238">
        <v>0.78934599999999999</v>
      </c>
      <c r="B6238">
        <v>0.62306700000000004</v>
      </c>
      <c r="C6238">
        <v>0.491815</v>
      </c>
      <c r="D6238">
        <v>0.30643300000000001</v>
      </c>
      <c r="E6238">
        <v>9.3900999999999998E-2</v>
      </c>
      <c r="F6238">
        <v>6236</v>
      </c>
      <c r="G6238">
        <v>42.123651470171126</v>
      </c>
    </row>
    <row r="6239" spans="1:7" x14ac:dyDescent="0.25">
      <c r="A6239">
        <v>0.78935</v>
      </c>
      <c r="B6239">
        <v>0.62307299999999999</v>
      </c>
      <c r="C6239">
        <v>0.49182300000000001</v>
      </c>
      <c r="D6239">
        <v>0.30644199999999999</v>
      </c>
      <c r="E6239">
        <v>9.3907000000000004E-2</v>
      </c>
      <c r="F6239">
        <v>6237</v>
      </c>
      <c r="G6239">
        <v>42.1262696110565</v>
      </c>
    </row>
    <row r="6240" spans="1:7" x14ac:dyDescent="0.25">
      <c r="A6240">
        <v>0.78936099999999998</v>
      </c>
      <c r="B6240">
        <v>0.62309099999999995</v>
      </c>
      <c r="C6240">
        <v>0.491844</v>
      </c>
      <c r="D6240">
        <v>0.30646299999999999</v>
      </c>
      <c r="E6240">
        <v>9.3920000000000003E-2</v>
      </c>
      <c r="F6240">
        <v>6238</v>
      </c>
      <c r="G6240">
        <v>42.133095602309524</v>
      </c>
    </row>
    <row r="6241" spans="1:7" x14ac:dyDescent="0.25">
      <c r="A6241">
        <v>0.78940200000000005</v>
      </c>
      <c r="B6241">
        <v>0.62315600000000004</v>
      </c>
      <c r="C6241">
        <v>0.491921</v>
      </c>
      <c r="D6241">
        <v>0.30654399999999998</v>
      </c>
      <c r="E6241">
        <v>9.3968999999999997E-2</v>
      </c>
      <c r="F6241">
        <v>6239</v>
      </c>
      <c r="G6241">
        <v>42.158550562901496</v>
      </c>
    </row>
    <row r="6242" spans="1:7" x14ac:dyDescent="0.25">
      <c r="A6242">
        <v>0.78940900000000003</v>
      </c>
      <c r="B6242">
        <v>0.623166</v>
      </c>
      <c r="C6242">
        <v>0.49193199999999998</v>
      </c>
      <c r="D6242">
        <v>0.30655500000000002</v>
      </c>
      <c r="E6242">
        <v>9.3976000000000004E-2</v>
      </c>
      <c r="F6242">
        <v>6240</v>
      </c>
      <c r="G6242">
        <v>42.162286657995203</v>
      </c>
    </row>
    <row r="6243" spans="1:7" x14ac:dyDescent="0.25">
      <c r="A6243">
        <v>0.78942599999999996</v>
      </c>
      <c r="B6243">
        <v>0.623193</v>
      </c>
      <c r="C6243">
        <v>0.49196499999999999</v>
      </c>
      <c r="D6243">
        <v>0.306589</v>
      </c>
      <c r="E6243">
        <v>9.3996999999999997E-2</v>
      </c>
      <c r="F6243">
        <v>6241</v>
      </c>
      <c r="G6243">
        <v>42.17292957662459</v>
      </c>
    </row>
    <row r="6244" spans="1:7" x14ac:dyDescent="0.25">
      <c r="A6244">
        <v>0.78946499999999997</v>
      </c>
      <c r="B6244">
        <v>0.62325399999999997</v>
      </c>
      <c r="C6244">
        <v>0.492037</v>
      </c>
      <c r="D6244">
        <v>0.30666399999999999</v>
      </c>
      <c r="E6244">
        <v>9.4043000000000002E-2</v>
      </c>
      <c r="F6244">
        <v>6242</v>
      </c>
      <c r="G6244">
        <v>42.196809191043755</v>
      </c>
    </row>
    <row r="6245" spans="1:7" x14ac:dyDescent="0.25">
      <c r="A6245">
        <v>0.78949199999999997</v>
      </c>
      <c r="B6245">
        <v>0.62329699999999999</v>
      </c>
      <c r="C6245">
        <v>0.49208800000000003</v>
      </c>
      <c r="D6245">
        <v>0.30671700000000002</v>
      </c>
      <c r="E6245">
        <v>9.4076000000000007E-2</v>
      </c>
      <c r="F6245">
        <v>6243</v>
      </c>
      <c r="G6245">
        <v>42.213579185071161</v>
      </c>
    </row>
    <row r="6246" spans="1:7" x14ac:dyDescent="0.25">
      <c r="A6246">
        <v>0.78949499999999995</v>
      </c>
      <c r="B6246">
        <v>0.62330300000000005</v>
      </c>
      <c r="C6246">
        <v>0.492095</v>
      </c>
      <c r="D6246">
        <v>0.306724</v>
      </c>
      <c r="E6246">
        <v>9.4079999999999997E-2</v>
      </c>
      <c r="F6246">
        <v>6244</v>
      </c>
      <c r="G6246">
        <v>42.215742126150602</v>
      </c>
    </row>
    <row r="6247" spans="1:7" x14ac:dyDescent="0.25">
      <c r="A6247">
        <v>0.78957299999999997</v>
      </c>
      <c r="B6247">
        <v>0.62342500000000001</v>
      </c>
      <c r="C6247">
        <v>0.49223899999999998</v>
      </c>
      <c r="D6247">
        <v>0.30687399999999998</v>
      </c>
      <c r="E6247">
        <v>9.4172000000000006E-2</v>
      </c>
      <c r="F6247">
        <v>6245</v>
      </c>
      <c r="G6247">
        <v>42.263370979022689</v>
      </c>
    </row>
    <row r="6248" spans="1:7" x14ac:dyDescent="0.25">
      <c r="A6248">
        <v>0.78958499999999998</v>
      </c>
      <c r="B6248">
        <v>0.62344500000000003</v>
      </c>
      <c r="C6248">
        <v>0.49226300000000001</v>
      </c>
      <c r="D6248">
        <v>0.30689899999999998</v>
      </c>
      <c r="E6248">
        <v>9.4187000000000007E-2</v>
      </c>
      <c r="F6248">
        <v>6246</v>
      </c>
      <c r="G6248">
        <v>42.271208681916143</v>
      </c>
    </row>
    <row r="6249" spans="1:7" x14ac:dyDescent="0.25">
      <c r="A6249">
        <v>0.78958700000000004</v>
      </c>
      <c r="B6249">
        <v>0.623448</v>
      </c>
      <c r="C6249">
        <v>0.49226599999999998</v>
      </c>
      <c r="D6249">
        <v>0.30690200000000001</v>
      </c>
      <c r="E6249">
        <v>9.4188999999999995E-2</v>
      </c>
      <c r="F6249">
        <v>6247</v>
      </c>
      <c r="G6249">
        <v>42.272331988374489</v>
      </c>
    </row>
    <row r="6250" spans="1:7" x14ac:dyDescent="0.25">
      <c r="A6250">
        <v>0.78970099999999999</v>
      </c>
      <c r="B6250">
        <v>0.62362799999999996</v>
      </c>
      <c r="C6250">
        <v>0.49247999999999997</v>
      </c>
      <c r="D6250">
        <v>0.30712499999999998</v>
      </c>
      <c r="E6250">
        <v>9.4325000000000006E-2</v>
      </c>
      <c r="F6250">
        <v>6248</v>
      </c>
      <c r="G6250">
        <v>42.342898656389124</v>
      </c>
    </row>
    <row r="6251" spans="1:7" x14ac:dyDescent="0.25">
      <c r="A6251">
        <v>0.78971999999999998</v>
      </c>
      <c r="B6251">
        <v>0.62365700000000002</v>
      </c>
      <c r="C6251">
        <v>0.49251400000000001</v>
      </c>
      <c r="D6251">
        <v>0.30715999999999999</v>
      </c>
      <c r="E6251">
        <v>9.4347E-2</v>
      </c>
      <c r="F6251">
        <v>6249</v>
      </c>
      <c r="G6251">
        <v>42.354130581080128</v>
      </c>
    </row>
    <row r="6252" spans="1:7" x14ac:dyDescent="0.25">
      <c r="A6252">
        <v>0.78980099999999998</v>
      </c>
      <c r="B6252">
        <v>0.62378500000000003</v>
      </c>
      <c r="C6252">
        <v>0.49266599999999999</v>
      </c>
      <c r="D6252">
        <v>0.30731799999999998</v>
      </c>
      <c r="E6252">
        <v>9.4444E-2</v>
      </c>
      <c r="F6252">
        <v>6250</v>
      </c>
      <c r="G6252">
        <v>42.404491601962867</v>
      </c>
    </row>
    <row r="6253" spans="1:7" x14ac:dyDescent="0.25">
      <c r="A6253">
        <v>0.78984299999999996</v>
      </c>
      <c r="B6253">
        <v>0.62385199999999996</v>
      </c>
      <c r="C6253">
        <v>0.49274499999999999</v>
      </c>
      <c r="D6253">
        <v>0.30740000000000001</v>
      </c>
      <c r="E6253">
        <v>9.4494999999999996E-2</v>
      </c>
      <c r="F6253">
        <v>6251</v>
      </c>
      <c r="G6253">
        <v>42.430702245904449</v>
      </c>
    </row>
    <row r="6254" spans="1:7" x14ac:dyDescent="0.25">
      <c r="A6254">
        <v>0.78993599999999997</v>
      </c>
      <c r="B6254">
        <v>0.624</v>
      </c>
      <c r="C6254">
        <v>0.49292000000000002</v>
      </c>
      <c r="D6254">
        <v>0.30758200000000002</v>
      </c>
      <c r="E6254">
        <v>9.4606999999999997E-2</v>
      </c>
      <c r="F6254">
        <v>6252</v>
      </c>
      <c r="G6254">
        <v>42.488629246509497</v>
      </c>
    </row>
    <row r="6255" spans="1:7" x14ac:dyDescent="0.25">
      <c r="A6255">
        <v>0.78996500000000003</v>
      </c>
      <c r="B6255">
        <v>0.62404499999999996</v>
      </c>
      <c r="C6255">
        <v>0.49297400000000002</v>
      </c>
      <c r="D6255">
        <v>0.30763800000000002</v>
      </c>
      <c r="E6255">
        <v>9.4641000000000003E-2</v>
      </c>
      <c r="F6255">
        <v>6253</v>
      </c>
      <c r="G6255">
        <v>42.5065362713407</v>
      </c>
    </row>
    <row r="6256" spans="1:7" x14ac:dyDescent="0.25">
      <c r="A6256">
        <v>0.78997700000000004</v>
      </c>
      <c r="B6256">
        <v>0.62406399999999995</v>
      </c>
      <c r="C6256">
        <v>0.49299700000000002</v>
      </c>
      <c r="D6256">
        <v>0.30766199999999999</v>
      </c>
      <c r="E6256">
        <v>9.4656000000000004E-2</v>
      </c>
      <c r="F6256">
        <v>6254</v>
      </c>
      <c r="G6256">
        <v>42.514137641708714</v>
      </c>
    </row>
    <row r="6257" spans="1:7" x14ac:dyDescent="0.25">
      <c r="A6257">
        <v>0.78998400000000002</v>
      </c>
      <c r="B6257">
        <v>0.62407400000000002</v>
      </c>
      <c r="C6257">
        <v>0.49300899999999998</v>
      </c>
      <c r="D6257">
        <v>0.307674</v>
      </c>
      <c r="E6257">
        <v>9.4662999999999997E-2</v>
      </c>
      <c r="F6257">
        <v>6255</v>
      </c>
      <c r="G6257">
        <v>42.518105357070638</v>
      </c>
    </row>
    <row r="6258" spans="1:7" x14ac:dyDescent="0.25">
      <c r="A6258">
        <v>0.78998599999999997</v>
      </c>
      <c r="B6258">
        <v>0.62407800000000002</v>
      </c>
      <c r="C6258">
        <v>0.49301299999999998</v>
      </c>
      <c r="D6258">
        <v>0.30767800000000001</v>
      </c>
      <c r="E6258">
        <v>9.4666E-2</v>
      </c>
      <c r="F6258">
        <v>6256</v>
      </c>
      <c r="G6258">
        <v>42.519516778033605</v>
      </c>
    </row>
    <row r="6259" spans="1:7" x14ac:dyDescent="0.25">
      <c r="A6259">
        <v>0.79000999999999999</v>
      </c>
      <c r="B6259">
        <v>0.62411499999999998</v>
      </c>
      <c r="C6259">
        <v>0.49305700000000002</v>
      </c>
      <c r="D6259">
        <v>0.30772500000000003</v>
      </c>
      <c r="E6259">
        <v>9.4694E-2</v>
      </c>
      <c r="F6259">
        <v>6257</v>
      </c>
      <c r="G6259">
        <v>42.53422669935366</v>
      </c>
    </row>
    <row r="6260" spans="1:7" x14ac:dyDescent="0.25">
      <c r="A6260">
        <v>0.79002399999999995</v>
      </c>
      <c r="B6260">
        <v>0.62413799999999997</v>
      </c>
      <c r="C6260">
        <v>0.493085</v>
      </c>
      <c r="D6260">
        <v>0.307753</v>
      </c>
      <c r="E6260">
        <v>9.4712000000000005E-2</v>
      </c>
      <c r="F6260">
        <v>6258</v>
      </c>
      <c r="G6260">
        <v>42.543323086670426</v>
      </c>
    </row>
    <row r="6261" spans="1:7" x14ac:dyDescent="0.25">
      <c r="A6261">
        <v>0.79005700000000001</v>
      </c>
      <c r="B6261">
        <v>0.62419000000000002</v>
      </c>
      <c r="C6261">
        <v>0.49314599999999997</v>
      </c>
      <c r="D6261">
        <v>0.30781599999999998</v>
      </c>
      <c r="E6261">
        <v>9.4751000000000002E-2</v>
      </c>
      <c r="F6261">
        <v>6259</v>
      </c>
      <c r="G6261">
        <v>42.563626765566816</v>
      </c>
    </row>
    <row r="6262" spans="1:7" x14ac:dyDescent="0.25">
      <c r="A6262">
        <v>0.79006100000000001</v>
      </c>
      <c r="B6262">
        <v>0.62419599999999997</v>
      </c>
      <c r="C6262">
        <v>0.49315300000000001</v>
      </c>
      <c r="D6262">
        <v>0.30782399999999999</v>
      </c>
      <c r="E6262">
        <v>9.4756000000000007E-2</v>
      </c>
      <c r="F6262">
        <v>6260</v>
      </c>
      <c r="G6262">
        <v>42.566089384224256</v>
      </c>
    </row>
    <row r="6263" spans="1:7" x14ac:dyDescent="0.25">
      <c r="A6263">
        <v>0.79006799999999999</v>
      </c>
      <c r="B6263">
        <v>0.62420799999999999</v>
      </c>
      <c r="C6263">
        <v>0.49316700000000002</v>
      </c>
      <c r="D6263">
        <v>0.30783899999999997</v>
      </c>
      <c r="E6263">
        <v>9.4765000000000002E-2</v>
      </c>
      <c r="F6263">
        <v>6261</v>
      </c>
      <c r="G6263">
        <v>42.570702959415406</v>
      </c>
    </row>
    <row r="6264" spans="1:7" x14ac:dyDescent="0.25">
      <c r="A6264">
        <v>0.79010100000000005</v>
      </c>
      <c r="B6264">
        <v>0.62426000000000004</v>
      </c>
      <c r="C6264">
        <v>0.49322899999999997</v>
      </c>
      <c r="D6264">
        <v>0.30790299999999998</v>
      </c>
      <c r="E6264">
        <v>9.4803999999999999E-2</v>
      </c>
      <c r="F6264">
        <v>6262</v>
      </c>
      <c r="G6264">
        <v>42.591355884996268</v>
      </c>
    </row>
    <row r="6265" spans="1:7" x14ac:dyDescent="0.25">
      <c r="A6265">
        <v>0.79012199999999999</v>
      </c>
      <c r="B6265">
        <v>0.62429199999999996</v>
      </c>
      <c r="C6265">
        <v>0.49326700000000001</v>
      </c>
      <c r="D6265">
        <v>0.30794300000000002</v>
      </c>
      <c r="E6265">
        <v>9.4828999999999997E-2</v>
      </c>
      <c r="F6265">
        <v>6263</v>
      </c>
      <c r="G6265">
        <v>42.603985151348127</v>
      </c>
    </row>
    <row r="6266" spans="1:7" x14ac:dyDescent="0.25">
      <c r="A6266">
        <v>0.79012700000000002</v>
      </c>
      <c r="B6266">
        <v>0.62429999999999997</v>
      </c>
      <c r="C6266">
        <v>0.49327599999999999</v>
      </c>
      <c r="D6266">
        <v>0.307952</v>
      </c>
      <c r="E6266">
        <v>9.4835000000000003E-2</v>
      </c>
      <c r="F6266">
        <v>6264</v>
      </c>
      <c r="G6266">
        <v>42.607138430477541</v>
      </c>
    </row>
    <row r="6267" spans="1:7" x14ac:dyDescent="0.25">
      <c r="A6267">
        <v>0.79012800000000005</v>
      </c>
      <c r="B6267">
        <v>0.62430200000000002</v>
      </c>
      <c r="C6267">
        <v>0.49327799999999999</v>
      </c>
      <c r="D6267">
        <v>0.30795400000000001</v>
      </c>
      <c r="E6267">
        <v>9.4836000000000004E-2</v>
      </c>
      <c r="F6267">
        <v>6265</v>
      </c>
      <c r="G6267">
        <v>42.607689025244774</v>
      </c>
    </row>
    <row r="6268" spans="1:7" x14ac:dyDescent="0.25">
      <c r="A6268">
        <v>0.79016600000000004</v>
      </c>
      <c r="B6268">
        <v>0.62436199999999997</v>
      </c>
      <c r="C6268">
        <v>0.49335000000000001</v>
      </c>
      <c r="D6268">
        <v>0.308029</v>
      </c>
      <c r="E6268">
        <v>9.4881999999999994E-2</v>
      </c>
      <c r="F6268">
        <v>6266</v>
      </c>
      <c r="G6268">
        <v>42.631679636741751</v>
      </c>
    </row>
    <row r="6269" spans="1:7" x14ac:dyDescent="0.25">
      <c r="A6269">
        <v>0.79016799999999998</v>
      </c>
      <c r="B6269">
        <v>0.62436499999999995</v>
      </c>
      <c r="C6269">
        <v>0.49335400000000001</v>
      </c>
      <c r="D6269">
        <v>0.308033</v>
      </c>
      <c r="E6269">
        <v>9.4883999999999996E-2</v>
      </c>
      <c r="F6269">
        <v>6267</v>
      </c>
      <c r="G6269">
        <v>42.632940139623457</v>
      </c>
    </row>
    <row r="6270" spans="1:7" x14ac:dyDescent="0.25">
      <c r="A6270">
        <v>0.79018100000000002</v>
      </c>
      <c r="B6270">
        <v>0.624386</v>
      </c>
      <c r="C6270">
        <v>0.49337799999999998</v>
      </c>
      <c r="D6270">
        <v>0.308058</v>
      </c>
      <c r="E6270">
        <v>9.4899999999999998E-2</v>
      </c>
      <c r="F6270">
        <v>6268</v>
      </c>
      <c r="G6270">
        <v>42.640975145450824</v>
      </c>
    </row>
    <row r="6271" spans="1:7" x14ac:dyDescent="0.25">
      <c r="A6271">
        <v>0.79018100000000002</v>
      </c>
      <c r="B6271">
        <v>0.62438700000000003</v>
      </c>
      <c r="C6271">
        <v>0.49337900000000001</v>
      </c>
      <c r="D6271">
        <v>0.30805900000000003</v>
      </c>
      <c r="E6271">
        <v>9.4899999999999998E-2</v>
      </c>
      <c r="F6271">
        <v>6269</v>
      </c>
      <c r="G6271">
        <v>42.641278573526641</v>
      </c>
    </row>
    <row r="6272" spans="1:7" x14ac:dyDescent="0.25">
      <c r="A6272">
        <v>0.79018699999999997</v>
      </c>
      <c r="B6272">
        <v>0.62439599999999995</v>
      </c>
      <c r="C6272">
        <v>0.49339</v>
      </c>
      <c r="D6272">
        <v>0.30807099999999998</v>
      </c>
      <c r="E6272">
        <v>9.4908000000000006E-2</v>
      </c>
      <c r="F6272">
        <v>6270</v>
      </c>
      <c r="G6272">
        <v>42.645067522467642</v>
      </c>
    </row>
    <row r="6273" spans="1:7" x14ac:dyDescent="0.25">
      <c r="A6273">
        <v>0.79020800000000002</v>
      </c>
      <c r="B6273">
        <v>0.62442799999999998</v>
      </c>
      <c r="C6273">
        <v>0.49342799999999998</v>
      </c>
      <c r="D6273">
        <v>0.30811100000000002</v>
      </c>
      <c r="E6273">
        <v>9.4932000000000002E-2</v>
      </c>
      <c r="F6273">
        <v>6271</v>
      </c>
      <c r="G6273">
        <v>42.657793617840348</v>
      </c>
    </row>
    <row r="6274" spans="1:7" x14ac:dyDescent="0.25">
      <c r="A6274">
        <v>0.79022899999999996</v>
      </c>
      <c r="B6274">
        <v>0.62446100000000004</v>
      </c>
      <c r="C6274">
        <v>0.49346699999999999</v>
      </c>
      <c r="D6274">
        <v>0.30815100000000001</v>
      </c>
      <c r="E6274">
        <v>9.4957E-2</v>
      </c>
      <c r="F6274">
        <v>6272</v>
      </c>
      <c r="G6274">
        <v>42.67080842596588</v>
      </c>
    </row>
    <row r="6275" spans="1:7" x14ac:dyDescent="0.25">
      <c r="A6275">
        <v>0.79034499999999996</v>
      </c>
      <c r="B6275">
        <v>0.62464600000000003</v>
      </c>
      <c r="C6275">
        <v>0.49368600000000001</v>
      </c>
      <c r="D6275">
        <v>0.30837900000000001</v>
      </c>
      <c r="E6275">
        <v>9.5097000000000001E-2</v>
      </c>
      <c r="F6275">
        <v>6273</v>
      </c>
      <c r="G6275">
        <v>42.743886876775413</v>
      </c>
    </row>
    <row r="6276" spans="1:7" x14ac:dyDescent="0.25">
      <c r="A6276">
        <v>0.79040500000000002</v>
      </c>
      <c r="B6276">
        <v>0.62473999999999996</v>
      </c>
      <c r="C6276">
        <v>0.49379800000000001</v>
      </c>
      <c r="D6276">
        <v>0.30849500000000002</v>
      </c>
      <c r="E6276">
        <v>9.5169000000000004E-2</v>
      </c>
      <c r="F6276">
        <v>6274</v>
      </c>
      <c r="G6276">
        <v>42.781416579592026</v>
      </c>
    </row>
    <row r="6277" spans="1:7" x14ac:dyDescent="0.25">
      <c r="A6277">
        <v>0.79041600000000001</v>
      </c>
      <c r="B6277">
        <v>0.62475700000000001</v>
      </c>
      <c r="C6277">
        <v>0.49381799999999998</v>
      </c>
      <c r="D6277">
        <v>0.30851600000000001</v>
      </c>
      <c r="E6277">
        <v>9.5182000000000003E-2</v>
      </c>
      <c r="F6277">
        <v>6275</v>
      </c>
      <c r="G6277">
        <v>42.788064222206799</v>
      </c>
    </row>
    <row r="6278" spans="1:7" x14ac:dyDescent="0.25">
      <c r="A6278">
        <v>0.79044000000000003</v>
      </c>
      <c r="B6278">
        <v>0.62479499999999999</v>
      </c>
      <c r="C6278">
        <v>0.493863</v>
      </c>
      <c r="D6278">
        <v>0.30856299999999998</v>
      </c>
      <c r="E6278">
        <v>9.5211000000000004E-2</v>
      </c>
      <c r="F6278">
        <v>6276</v>
      </c>
      <c r="G6278">
        <v>42.803218785898274</v>
      </c>
    </row>
    <row r="6279" spans="1:7" x14ac:dyDescent="0.25">
      <c r="A6279">
        <v>0.79044599999999998</v>
      </c>
      <c r="B6279">
        <v>0.62480400000000003</v>
      </c>
      <c r="C6279">
        <v>0.49387399999999998</v>
      </c>
      <c r="D6279">
        <v>0.30857400000000001</v>
      </c>
      <c r="E6279">
        <v>9.5217999999999997E-2</v>
      </c>
      <c r="F6279">
        <v>6277</v>
      </c>
      <c r="G6279">
        <v>42.806841227396674</v>
      </c>
    </row>
    <row r="6280" spans="1:7" x14ac:dyDescent="0.25">
      <c r="A6280">
        <v>0.79046000000000005</v>
      </c>
      <c r="B6280">
        <v>0.62482599999999999</v>
      </c>
      <c r="C6280">
        <v>0.49390000000000001</v>
      </c>
      <c r="D6280">
        <v>0.30860199999999999</v>
      </c>
      <c r="E6280">
        <v>9.5235E-2</v>
      </c>
      <c r="F6280">
        <v>6278</v>
      </c>
      <c r="G6280">
        <v>42.81563762184426</v>
      </c>
    </row>
    <row r="6281" spans="1:7" x14ac:dyDescent="0.25">
      <c r="A6281">
        <v>0.79047000000000001</v>
      </c>
      <c r="B6281">
        <v>0.62484200000000001</v>
      </c>
      <c r="C6281">
        <v>0.493919</v>
      </c>
      <c r="D6281">
        <v>0.30862200000000001</v>
      </c>
      <c r="E6281">
        <v>9.5246999999999998E-2</v>
      </c>
      <c r="F6281">
        <v>6279</v>
      </c>
      <c r="G6281">
        <v>42.822013434379144</v>
      </c>
    </row>
    <row r="6282" spans="1:7" x14ac:dyDescent="0.25">
      <c r="A6282">
        <v>0.79054800000000003</v>
      </c>
      <c r="B6282">
        <v>0.62496600000000002</v>
      </c>
      <c r="C6282">
        <v>0.49406600000000001</v>
      </c>
      <c r="D6282">
        <v>0.30877399999999999</v>
      </c>
      <c r="E6282">
        <v>9.5340999999999995E-2</v>
      </c>
      <c r="F6282">
        <v>6280</v>
      </c>
      <c r="G6282">
        <v>42.87115213675267</v>
      </c>
    </row>
    <row r="6283" spans="1:7" x14ac:dyDescent="0.25">
      <c r="A6283">
        <v>0.79061099999999995</v>
      </c>
      <c r="B6283">
        <v>0.62506600000000001</v>
      </c>
      <c r="C6283">
        <v>0.49418400000000001</v>
      </c>
      <c r="D6283">
        <v>0.30889699999999998</v>
      </c>
      <c r="E6283">
        <v>9.5417000000000002E-2</v>
      </c>
      <c r="F6283">
        <v>6281</v>
      </c>
      <c r="G6283">
        <v>42.910803663462879</v>
      </c>
    </row>
    <row r="6284" spans="1:7" x14ac:dyDescent="0.25">
      <c r="A6284">
        <v>0.79064599999999996</v>
      </c>
      <c r="B6284">
        <v>0.62512199999999996</v>
      </c>
      <c r="C6284">
        <v>0.49425000000000002</v>
      </c>
      <c r="D6284">
        <v>0.30896600000000002</v>
      </c>
      <c r="E6284">
        <v>9.5460000000000003E-2</v>
      </c>
      <c r="F6284">
        <v>6282</v>
      </c>
      <c r="G6284">
        <v>42.933186522924828</v>
      </c>
    </row>
    <row r="6285" spans="1:7" x14ac:dyDescent="0.25">
      <c r="A6285">
        <v>0.79067799999999999</v>
      </c>
      <c r="B6285">
        <v>0.62517100000000003</v>
      </c>
      <c r="C6285">
        <v>0.494309</v>
      </c>
      <c r="D6285">
        <v>0.30902800000000002</v>
      </c>
      <c r="E6285">
        <v>9.5498E-2</v>
      </c>
      <c r="F6285">
        <v>6283</v>
      </c>
      <c r="G6285">
        <v>42.952926912428502</v>
      </c>
    </row>
    <row r="6286" spans="1:7" x14ac:dyDescent="0.25">
      <c r="A6286">
        <v>0.790682</v>
      </c>
      <c r="B6286">
        <v>0.62517699999999998</v>
      </c>
      <c r="C6286">
        <v>0.49431599999999998</v>
      </c>
      <c r="D6286">
        <v>0.309035</v>
      </c>
      <c r="E6286">
        <v>9.5503000000000005E-2</v>
      </c>
      <c r="F6286">
        <v>6284</v>
      </c>
      <c r="G6286">
        <v>42.955457391420616</v>
      </c>
    </row>
    <row r="6287" spans="1:7" x14ac:dyDescent="0.25">
      <c r="A6287">
        <v>0.79070099999999999</v>
      </c>
      <c r="B6287">
        <v>0.62520799999999999</v>
      </c>
      <c r="C6287">
        <v>0.49435299999999999</v>
      </c>
      <c r="D6287">
        <v>0.30907400000000002</v>
      </c>
      <c r="E6287">
        <v>9.5527000000000001E-2</v>
      </c>
      <c r="F6287">
        <v>6285</v>
      </c>
      <c r="G6287">
        <v>42.967819860752101</v>
      </c>
    </row>
    <row r="6288" spans="1:7" x14ac:dyDescent="0.25">
      <c r="A6288">
        <v>0.79075300000000004</v>
      </c>
      <c r="B6288">
        <v>0.62529100000000004</v>
      </c>
      <c r="C6288">
        <v>0.49445099999999997</v>
      </c>
      <c r="D6288">
        <v>0.30917600000000001</v>
      </c>
      <c r="E6288">
        <v>9.5589999999999994E-2</v>
      </c>
      <c r="F6288">
        <v>6286</v>
      </c>
      <c r="G6288">
        <v>43.000799553627374</v>
      </c>
    </row>
    <row r="6289" spans="1:7" x14ac:dyDescent="0.25">
      <c r="A6289">
        <v>0.79077200000000003</v>
      </c>
      <c r="B6289">
        <v>0.62532100000000002</v>
      </c>
      <c r="C6289">
        <v>0.49448599999999998</v>
      </c>
      <c r="D6289">
        <v>0.30921300000000002</v>
      </c>
      <c r="E6289">
        <v>9.5613000000000004E-2</v>
      </c>
      <c r="F6289">
        <v>6287</v>
      </c>
      <c r="G6289">
        <v>43.012773568049589</v>
      </c>
    </row>
    <row r="6290" spans="1:7" x14ac:dyDescent="0.25">
      <c r="A6290">
        <v>0.79083800000000004</v>
      </c>
      <c r="B6290">
        <v>0.62542500000000001</v>
      </c>
      <c r="C6290">
        <v>0.49460999999999999</v>
      </c>
      <c r="D6290">
        <v>0.30934200000000001</v>
      </c>
      <c r="E6290">
        <v>9.5691999999999999E-2</v>
      </c>
      <c r="F6290">
        <v>6288</v>
      </c>
      <c r="G6290">
        <v>43.054540135547015</v>
      </c>
    </row>
    <row r="6291" spans="1:7" x14ac:dyDescent="0.25">
      <c r="A6291">
        <v>0.79084900000000002</v>
      </c>
      <c r="B6291">
        <v>0.62544200000000005</v>
      </c>
      <c r="C6291">
        <v>0.49463099999999999</v>
      </c>
      <c r="D6291">
        <v>0.309363</v>
      </c>
      <c r="E6291">
        <v>9.5704999999999998E-2</v>
      </c>
      <c r="F6291">
        <v>6289</v>
      </c>
      <c r="G6291">
        <v>43.061395721939412</v>
      </c>
    </row>
    <row r="6292" spans="1:7" x14ac:dyDescent="0.25">
      <c r="A6292">
        <v>0.79092399999999996</v>
      </c>
      <c r="B6292">
        <v>0.62556</v>
      </c>
      <c r="C6292">
        <v>0.49476999999999999</v>
      </c>
      <c r="D6292">
        <v>0.30950899999999998</v>
      </c>
      <c r="E6292">
        <v>9.5796000000000006E-2</v>
      </c>
      <c r="F6292">
        <v>6290</v>
      </c>
      <c r="G6292">
        <v>43.108626814154434</v>
      </c>
    </row>
    <row r="6293" spans="1:7" x14ac:dyDescent="0.25">
      <c r="A6293">
        <v>0.79093400000000003</v>
      </c>
      <c r="B6293">
        <v>0.62557600000000002</v>
      </c>
      <c r="C6293">
        <v>0.49478899999999998</v>
      </c>
      <c r="D6293">
        <v>0.309529</v>
      </c>
      <c r="E6293">
        <v>9.5808000000000004E-2</v>
      </c>
      <c r="F6293">
        <v>6291</v>
      </c>
      <c r="G6293">
        <v>43.115067249104001</v>
      </c>
    </row>
    <row r="6294" spans="1:7" x14ac:dyDescent="0.25">
      <c r="A6294">
        <v>0.79100499999999996</v>
      </c>
      <c r="B6294">
        <v>0.62568800000000002</v>
      </c>
      <c r="C6294">
        <v>0.49492199999999997</v>
      </c>
      <c r="D6294">
        <v>0.30966700000000003</v>
      </c>
      <c r="E6294">
        <v>9.5893999999999993E-2</v>
      </c>
      <c r="F6294">
        <v>6292</v>
      </c>
      <c r="G6294">
        <v>43.160004431009696</v>
      </c>
    </row>
    <row r="6295" spans="1:7" x14ac:dyDescent="0.25">
      <c r="A6295">
        <v>0.79100599999999999</v>
      </c>
      <c r="B6295">
        <v>0.62568999999999997</v>
      </c>
      <c r="C6295">
        <v>0.49492399999999998</v>
      </c>
      <c r="D6295">
        <v>0.30966900000000003</v>
      </c>
      <c r="E6295">
        <v>9.5894999999999994E-2</v>
      </c>
      <c r="F6295">
        <v>6293</v>
      </c>
      <c r="G6295">
        <v>43.160651975863772</v>
      </c>
    </row>
    <row r="6296" spans="1:7" x14ac:dyDescent="0.25">
      <c r="A6296">
        <v>0.79100899999999996</v>
      </c>
      <c r="B6296">
        <v>0.62569600000000003</v>
      </c>
      <c r="C6296">
        <v>0.49493100000000001</v>
      </c>
      <c r="D6296">
        <v>0.30967600000000001</v>
      </c>
      <c r="E6296">
        <v>9.5898999999999998E-2</v>
      </c>
      <c r="F6296">
        <v>6294</v>
      </c>
      <c r="G6296">
        <v>43.162958626779826</v>
      </c>
    </row>
    <row r="6297" spans="1:7" x14ac:dyDescent="0.25">
      <c r="A6297">
        <v>0.79107300000000003</v>
      </c>
      <c r="B6297">
        <v>0.62579600000000002</v>
      </c>
      <c r="C6297">
        <v>0.49504999999999999</v>
      </c>
      <c r="D6297">
        <v>0.30980000000000002</v>
      </c>
      <c r="E6297">
        <v>9.5976000000000006E-2</v>
      </c>
      <c r="F6297">
        <v>6295</v>
      </c>
      <c r="G6297">
        <v>43.203353500532451</v>
      </c>
    </row>
    <row r="6298" spans="1:7" x14ac:dyDescent="0.25">
      <c r="A6298">
        <v>0.791076</v>
      </c>
      <c r="B6298">
        <v>0.62580100000000005</v>
      </c>
      <c r="C6298">
        <v>0.495056</v>
      </c>
      <c r="D6298">
        <v>0.309807</v>
      </c>
      <c r="E6298">
        <v>9.5979999999999996E-2</v>
      </c>
      <c r="F6298">
        <v>6296</v>
      </c>
      <c r="G6298">
        <v>43.205412926242452</v>
      </c>
    </row>
    <row r="6299" spans="1:7" x14ac:dyDescent="0.25">
      <c r="A6299">
        <v>0.79111799999999999</v>
      </c>
      <c r="B6299">
        <v>0.62586699999999995</v>
      </c>
      <c r="C6299">
        <v>0.49513499999999999</v>
      </c>
      <c r="D6299">
        <v>0.30988900000000003</v>
      </c>
      <c r="E6299">
        <v>9.6031000000000005E-2</v>
      </c>
      <c r="F6299">
        <v>6297</v>
      </c>
      <c r="G6299">
        <v>43.232028420286127</v>
      </c>
    </row>
    <row r="6300" spans="1:7" x14ac:dyDescent="0.25">
      <c r="A6300">
        <v>0.79114600000000002</v>
      </c>
      <c r="B6300">
        <v>0.62591200000000002</v>
      </c>
      <c r="C6300">
        <v>0.49518699999999999</v>
      </c>
      <c r="D6300">
        <v>0.309944</v>
      </c>
      <c r="E6300">
        <v>9.6064999999999998E-2</v>
      </c>
      <c r="F6300">
        <v>6298</v>
      </c>
      <c r="G6300">
        <v>43.249915979481585</v>
      </c>
    </row>
    <row r="6301" spans="1:7" x14ac:dyDescent="0.25">
      <c r="A6301">
        <v>0.79115500000000005</v>
      </c>
      <c r="B6301">
        <v>0.62592700000000001</v>
      </c>
      <c r="C6301">
        <v>0.49520500000000001</v>
      </c>
      <c r="D6301">
        <v>0.30996200000000002</v>
      </c>
      <c r="E6301">
        <v>9.6076999999999996E-2</v>
      </c>
      <c r="F6301">
        <v>6299</v>
      </c>
      <c r="G6301">
        <v>43.256039016413354</v>
      </c>
    </row>
    <row r="6302" spans="1:7" x14ac:dyDescent="0.25">
      <c r="A6302">
        <v>0.791161</v>
      </c>
      <c r="B6302">
        <v>0.62593600000000005</v>
      </c>
      <c r="C6302">
        <v>0.49521599999999999</v>
      </c>
      <c r="D6302">
        <v>0.309973</v>
      </c>
      <c r="E6302">
        <v>9.6083000000000002E-2</v>
      </c>
      <c r="F6302">
        <v>6300</v>
      </c>
      <c r="G6302">
        <v>43.259539433892556</v>
      </c>
    </row>
    <row r="6303" spans="1:7" x14ac:dyDescent="0.25">
      <c r="A6303">
        <v>0.79117000000000004</v>
      </c>
      <c r="B6303">
        <v>0.62595000000000001</v>
      </c>
      <c r="C6303">
        <v>0.49523299999999998</v>
      </c>
      <c r="D6303">
        <v>0.30999100000000002</v>
      </c>
      <c r="E6303">
        <v>9.6093999999999999E-2</v>
      </c>
      <c r="F6303">
        <v>6301</v>
      </c>
      <c r="G6303">
        <v>43.265268647860871</v>
      </c>
    </row>
    <row r="6304" spans="1:7" x14ac:dyDescent="0.25">
      <c r="A6304">
        <v>0.79117099999999996</v>
      </c>
      <c r="B6304">
        <v>0.62595100000000004</v>
      </c>
      <c r="C6304">
        <v>0.49523400000000001</v>
      </c>
      <c r="D6304">
        <v>0.30999199999999999</v>
      </c>
      <c r="E6304">
        <v>9.6095E-2</v>
      </c>
      <c r="F6304">
        <v>6302</v>
      </c>
      <c r="G6304">
        <v>43.265800099828432</v>
      </c>
    </row>
    <row r="6305" spans="1:7" x14ac:dyDescent="0.25">
      <c r="A6305">
        <v>0.79117800000000005</v>
      </c>
      <c r="B6305">
        <v>0.62596300000000005</v>
      </c>
      <c r="C6305">
        <v>0.49524800000000002</v>
      </c>
      <c r="D6305">
        <v>0.31000699999999998</v>
      </c>
      <c r="E6305">
        <v>9.6103999999999995E-2</v>
      </c>
      <c r="F6305">
        <v>6303</v>
      </c>
      <c r="G6305">
        <v>43.270440510034746</v>
      </c>
    </row>
    <row r="6306" spans="1:7" x14ac:dyDescent="0.25">
      <c r="A6306">
        <v>0.79122300000000001</v>
      </c>
      <c r="B6306">
        <v>0.62603399999999998</v>
      </c>
      <c r="C6306">
        <v>0.49533199999999999</v>
      </c>
      <c r="D6306">
        <v>0.31009500000000001</v>
      </c>
      <c r="E6306">
        <v>9.6158999999999994E-2</v>
      </c>
      <c r="F6306">
        <v>6304</v>
      </c>
      <c r="G6306">
        <v>43.299168360033136</v>
      </c>
    </row>
    <row r="6307" spans="1:7" x14ac:dyDescent="0.25">
      <c r="A6307">
        <v>0.79123299999999996</v>
      </c>
      <c r="B6307">
        <v>0.62604899999999997</v>
      </c>
      <c r="C6307">
        <v>0.49535000000000001</v>
      </c>
      <c r="D6307">
        <v>0.310114</v>
      </c>
      <c r="E6307">
        <v>9.6170000000000005E-2</v>
      </c>
      <c r="F6307">
        <v>6305</v>
      </c>
      <c r="G6307">
        <v>43.305259889016767</v>
      </c>
    </row>
    <row r="6308" spans="1:7" x14ac:dyDescent="0.25">
      <c r="A6308">
        <v>0.791238</v>
      </c>
      <c r="B6308">
        <v>0.62605699999999997</v>
      </c>
      <c r="C6308">
        <v>0.49536000000000002</v>
      </c>
      <c r="D6308">
        <v>0.31012400000000001</v>
      </c>
      <c r="E6308">
        <v>9.6176999999999999E-2</v>
      </c>
      <c r="F6308">
        <v>6306</v>
      </c>
      <c r="G6308">
        <v>43.308639655240619</v>
      </c>
    </row>
    <row r="6309" spans="1:7" x14ac:dyDescent="0.25">
      <c r="A6309">
        <v>0.79125699999999999</v>
      </c>
      <c r="B6309">
        <v>0.62608799999999998</v>
      </c>
      <c r="C6309">
        <v>0.49539699999999998</v>
      </c>
      <c r="D6309">
        <v>0.31016199999999999</v>
      </c>
      <c r="E6309">
        <v>9.6200999999999995E-2</v>
      </c>
      <c r="F6309">
        <v>6307</v>
      </c>
      <c r="G6309">
        <v>43.321065010725</v>
      </c>
    </row>
    <row r="6310" spans="1:7" x14ac:dyDescent="0.25">
      <c r="A6310">
        <v>0.79125699999999999</v>
      </c>
      <c r="B6310">
        <v>0.62608799999999998</v>
      </c>
      <c r="C6310">
        <v>0.49539699999999998</v>
      </c>
      <c r="D6310">
        <v>0.31016199999999999</v>
      </c>
      <c r="E6310">
        <v>9.6200999999999995E-2</v>
      </c>
      <c r="F6310">
        <v>6308</v>
      </c>
      <c r="G6310">
        <v>43.321146035947272</v>
      </c>
    </row>
    <row r="6311" spans="1:7" x14ac:dyDescent="0.25">
      <c r="A6311">
        <v>0.79132199999999997</v>
      </c>
      <c r="B6311">
        <v>0.62619000000000002</v>
      </c>
      <c r="C6311">
        <v>0.49551800000000001</v>
      </c>
      <c r="D6311">
        <v>0.31028899999999998</v>
      </c>
      <c r="E6311">
        <v>9.6279000000000003E-2</v>
      </c>
      <c r="F6311">
        <v>6309</v>
      </c>
      <c r="G6311">
        <v>43.362399473342862</v>
      </c>
    </row>
    <row r="6312" spans="1:7" x14ac:dyDescent="0.25">
      <c r="A6312">
        <v>0.79133299999999995</v>
      </c>
      <c r="B6312">
        <v>0.62620799999999999</v>
      </c>
      <c r="C6312">
        <v>0.49553900000000001</v>
      </c>
      <c r="D6312">
        <v>0.31030999999999997</v>
      </c>
      <c r="E6312">
        <v>9.6293000000000004E-2</v>
      </c>
      <c r="F6312">
        <v>6310</v>
      </c>
      <c r="G6312">
        <v>43.369453630019557</v>
      </c>
    </row>
    <row r="6313" spans="1:7" x14ac:dyDescent="0.25">
      <c r="A6313">
        <v>0.79136399999999996</v>
      </c>
      <c r="B6313">
        <v>0.62625699999999995</v>
      </c>
      <c r="C6313">
        <v>0.49559700000000001</v>
      </c>
      <c r="D6313">
        <v>0.31037100000000001</v>
      </c>
      <c r="E6313">
        <v>9.6329999999999999E-2</v>
      </c>
      <c r="F6313">
        <v>6311</v>
      </c>
      <c r="G6313">
        <v>43.389136551550749</v>
      </c>
    </row>
    <row r="6314" spans="1:7" x14ac:dyDescent="0.25">
      <c r="A6314">
        <v>0.79138299999999995</v>
      </c>
      <c r="B6314">
        <v>0.62628700000000004</v>
      </c>
      <c r="C6314">
        <v>0.49563299999999999</v>
      </c>
      <c r="D6314">
        <v>0.31040800000000002</v>
      </c>
      <c r="E6314">
        <v>9.6352999999999994E-2</v>
      </c>
      <c r="F6314">
        <v>6312</v>
      </c>
      <c r="G6314">
        <v>43.401409893854385</v>
      </c>
    </row>
    <row r="6315" spans="1:7" x14ac:dyDescent="0.25">
      <c r="A6315">
        <v>0.79138399999999998</v>
      </c>
      <c r="B6315">
        <v>0.62628799999999996</v>
      </c>
      <c r="C6315">
        <v>0.49563400000000002</v>
      </c>
      <c r="D6315">
        <v>0.31041000000000002</v>
      </c>
      <c r="E6315">
        <v>9.6353999999999995E-2</v>
      </c>
      <c r="F6315">
        <v>6313</v>
      </c>
      <c r="G6315">
        <v>43.401941908717795</v>
      </c>
    </row>
    <row r="6316" spans="1:7" x14ac:dyDescent="0.25">
      <c r="A6316">
        <v>0.79140299999999997</v>
      </c>
      <c r="B6316">
        <v>0.62631899999999996</v>
      </c>
      <c r="C6316">
        <v>0.49567099999999997</v>
      </c>
      <c r="D6316">
        <v>0.31044899999999997</v>
      </c>
      <c r="E6316">
        <v>9.6378000000000005E-2</v>
      </c>
      <c r="F6316">
        <v>6314</v>
      </c>
      <c r="G6316">
        <v>43.41459744089255</v>
      </c>
    </row>
    <row r="6317" spans="1:7" x14ac:dyDescent="0.25">
      <c r="A6317">
        <v>0.79142199999999996</v>
      </c>
      <c r="B6317">
        <v>0.62634999999999996</v>
      </c>
      <c r="C6317">
        <v>0.49570700000000001</v>
      </c>
      <c r="D6317">
        <v>0.31048599999999998</v>
      </c>
      <c r="E6317">
        <v>9.6401000000000001E-2</v>
      </c>
      <c r="F6317">
        <v>6315</v>
      </c>
      <c r="G6317">
        <v>43.426755174829559</v>
      </c>
    </row>
    <row r="6318" spans="1:7" x14ac:dyDescent="0.25">
      <c r="A6318">
        <v>0.79142500000000005</v>
      </c>
      <c r="B6318">
        <v>0.62635399999999997</v>
      </c>
      <c r="C6318">
        <v>0.49571199999999999</v>
      </c>
      <c r="D6318">
        <v>0.31049100000000002</v>
      </c>
      <c r="E6318">
        <v>9.6405000000000005E-2</v>
      </c>
      <c r="F6318">
        <v>6316</v>
      </c>
      <c r="G6318">
        <v>43.428490714851065</v>
      </c>
    </row>
    <row r="6319" spans="1:7" x14ac:dyDescent="0.25">
      <c r="A6319">
        <v>0.79143699999999995</v>
      </c>
      <c r="B6319">
        <v>0.62637200000000004</v>
      </c>
      <c r="C6319">
        <v>0.49573400000000001</v>
      </c>
      <c r="D6319">
        <v>0.31051400000000001</v>
      </c>
      <c r="E6319">
        <v>9.6419000000000005E-2</v>
      </c>
      <c r="F6319">
        <v>6317</v>
      </c>
      <c r="G6319">
        <v>43.435953502244814</v>
      </c>
    </row>
    <row r="6320" spans="1:7" x14ac:dyDescent="0.25">
      <c r="A6320">
        <v>0.791493</v>
      </c>
      <c r="B6320">
        <v>0.62646199999999996</v>
      </c>
      <c r="C6320">
        <v>0.49584</v>
      </c>
      <c r="D6320">
        <v>0.31062499999999998</v>
      </c>
      <c r="E6320">
        <v>9.6488000000000004E-2</v>
      </c>
      <c r="F6320">
        <v>6318</v>
      </c>
      <c r="G6320">
        <v>43.472232755972094</v>
      </c>
    </row>
    <row r="6321" spans="1:7" x14ac:dyDescent="0.25">
      <c r="A6321">
        <v>0.79150699999999996</v>
      </c>
      <c r="B6321">
        <v>0.62648400000000004</v>
      </c>
      <c r="C6321">
        <v>0.495867</v>
      </c>
      <c r="D6321">
        <v>0.31065199999999998</v>
      </c>
      <c r="E6321">
        <v>9.6504999999999994E-2</v>
      </c>
      <c r="F6321">
        <v>6319</v>
      </c>
      <c r="G6321">
        <v>43.481234354749859</v>
      </c>
    </row>
    <row r="6322" spans="1:7" x14ac:dyDescent="0.25">
      <c r="A6322">
        <v>0.79153600000000002</v>
      </c>
      <c r="B6322">
        <v>0.626529</v>
      </c>
      <c r="C6322">
        <v>0.49592000000000003</v>
      </c>
      <c r="D6322">
        <v>0.31070799999999998</v>
      </c>
      <c r="E6322">
        <v>9.6540000000000001E-2</v>
      </c>
      <c r="F6322">
        <v>6320</v>
      </c>
      <c r="G6322">
        <v>43.499558079757911</v>
      </c>
    </row>
    <row r="6323" spans="1:7" x14ac:dyDescent="0.25">
      <c r="A6323">
        <v>0.79155200000000003</v>
      </c>
      <c r="B6323">
        <v>0.62655400000000006</v>
      </c>
      <c r="C6323">
        <v>0.49595</v>
      </c>
      <c r="D6323">
        <v>0.31074000000000002</v>
      </c>
      <c r="E6323">
        <v>9.6559000000000006E-2</v>
      </c>
      <c r="F6323">
        <v>6321</v>
      </c>
      <c r="G6323">
        <v>43.509758174511276</v>
      </c>
    </row>
    <row r="6324" spans="1:7" x14ac:dyDescent="0.25">
      <c r="A6324">
        <v>0.79159999999999997</v>
      </c>
      <c r="B6324">
        <v>0.62663100000000005</v>
      </c>
      <c r="C6324">
        <v>0.49604100000000001</v>
      </c>
      <c r="D6324">
        <v>0.31083499999999997</v>
      </c>
      <c r="E6324">
        <v>9.6617999999999996E-2</v>
      </c>
      <c r="F6324">
        <v>6322</v>
      </c>
      <c r="G6324">
        <v>43.540917531943897</v>
      </c>
    </row>
    <row r="6325" spans="1:7" x14ac:dyDescent="0.25">
      <c r="A6325">
        <v>0.79162600000000005</v>
      </c>
      <c r="B6325">
        <v>0.62667099999999998</v>
      </c>
      <c r="C6325">
        <v>0.496089</v>
      </c>
      <c r="D6325">
        <v>0.31088500000000002</v>
      </c>
      <c r="E6325">
        <v>9.6648999999999999E-2</v>
      </c>
      <c r="F6325">
        <v>6323</v>
      </c>
      <c r="G6325">
        <v>43.557360669115404</v>
      </c>
    </row>
    <row r="6326" spans="1:7" x14ac:dyDescent="0.25">
      <c r="A6326">
        <v>0.79164699999999999</v>
      </c>
      <c r="B6326">
        <v>0.62670499999999996</v>
      </c>
      <c r="C6326">
        <v>0.49612899999999999</v>
      </c>
      <c r="D6326">
        <v>0.31092599999999998</v>
      </c>
      <c r="E6326">
        <v>9.6674999999999997E-2</v>
      </c>
      <c r="F6326">
        <v>6324</v>
      </c>
      <c r="G6326">
        <v>43.570950233345947</v>
      </c>
    </row>
    <row r="6327" spans="1:7" x14ac:dyDescent="0.25">
      <c r="A6327">
        <v>0.79165700000000006</v>
      </c>
      <c r="B6327">
        <v>0.62672099999999997</v>
      </c>
      <c r="C6327">
        <v>0.49614799999999998</v>
      </c>
      <c r="D6327">
        <v>0.310946</v>
      </c>
      <c r="E6327">
        <v>9.6687999999999996E-2</v>
      </c>
      <c r="F6327">
        <v>6325</v>
      </c>
      <c r="G6327">
        <v>43.577560295508533</v>
      </c>
    </row>
    <row r="6328" spans="1:7" x14ac:dyDescent="0.25">
      <c r="A6328">
        <v>0.79169800000000001</v>
      </c>
      <c r="B6328">
        <v>0.62678500000000004</v>
      </c>
      <c r="C6328">
        <v>0.496224</v>
      </c>
      <c r="D6328">
        <v>0.31102600000000002</v>
      </c>
      <c r="E6328">
        <v>9.6737000000000004E-2</v>
      </c>
      <c r="F6328">
        <v>6326</v>
      </c>
      <c r="G6328">
        <v>43.603601469989215</v>
      </c>
    </row>
    <row r="6329" spans="1:7" x14ac:dyDescent="0.25">
      <c r="A6329">
        <v>0.79173400000000005</v>
      </c>
      <c r="B6329">
        <v>0.62684200000000001</v>
      </c>
      <c r="C6329">
        <v>0.49629200000000001</v>
      </c>
      <c r="D6329">
        <v>0.31109700000000001</v>
      </c>
      <c r="E6329">
        <v>9.6781000000000006E-2</v>
      </c>
      <c r="F6329">
        <v>6327</v>
      </c>
      <c r="G6329">
        <v>43.62681483547356</v>
      </c>
    </row>
    <row r="6330" spans="1:7" x14ac:dyDescent="0.25">
      <c r="A6330">
        <v>0.79174599999999995</v>
      </c>
      <c r="B6330">
        <v>0.62686200000000003</v>
      </c>
      <c r="C6330">
        <v>0.49631500000000001</v>
      </c>
      <c r="D6330">
        <v>0.31112099999999998</v>
      </c>
      <c r="E6330">
        <v>9.6795999999999993E-2</v>
      </c>
      <c r="F6330">
        <v>6328</v>
      </c>
      <c r="G6330">
        <v>43.634905753576653</v>
      </c>
    </row>
    <row r="6331" spans="1:7" x14ac:dyDescent="0.25">
      <c r="A6331">
        <v>0.79175799999999996</v>
      </c>
      <c r="B6331">
        <v>0.62687999999999999</v>
      </c>
      <c r="C6331">
        <v>0.49633699999999997</v>
      </c>
      <c r="D6331">
        <v>0.31114399999999998</v>
      </c>
      <c r="E6331">
        <v>9.6810999999999994E-2</v>
      </c>
      <c r="F6331">
        <v>6329</v>
      </c>
      <c r="G6331">
        <v>43.642480402708003</v>
      </c>
    </row>
    <row r="6332" spans="1:7" x14ac:dyDescent="0.25">
      <c r="A6332">
        <v>0.79179299999999997</v>
      </c>
      <c r="B6332">
        <v>0.62693600000000005</v>
      </c>
      <c r="C6332">
        <v>0.49640299999999998</v>
      </c>
      <c r="D6332">
        <v>0.31121300000000002</v>
      </c>
      <c r="E6332">
        <v>9.6853999999999996E-2</v>
      </c>
      <c r="F6332">
        <v>6330</v>
      </c>
      <c r="G6332">
        <v>43.665135234005831</v>
      </c>
    </row>
    <row r="6333" spans="1:7" x14ac:dyDescent="0.25">
      <c r="A6333">
        <v>0.79179900000000003</v>
      </c>
      <c r="B6333">
        <v>0.626946</v>
      </c>
      <c r="C6333">
        <v>0.496415</v>
      </c>
      <c r="D6333">
        <v>0.311226</v>
      </c>
      <c r="E6333">
        <v>9.6861000000000003E-2</v>
      </c>
      <c r="F6333">
        <v>6331</v>
      </c>
      <c r="G6333">
        <v>43.66923841563225</v>
      </c>
    </row>
    <row r="6334" spans="1:7" x14ac:dyDescent="0.25">
      <c r="A6334">
        <v>0.79184100000000002</v>
      </c>
      <c r="B6334">
        <v>0.62701200000000001</v>
      </c>
      <c r="C6334">
        <v>0.49649300000000002</v>
      </c>
      <c r="D6334">
        <v>0.311307</v>
      </c>
      <c r="E6334">
        <v>9.6911999999999998E-2</v>
      </c>
      <c r="F6334">
        <v>6332</v>
      </c>
      <c r="G6334">
        <v>43.696009044120956</v>
      </c>
    </row>
    <row r="6335" spans="1:7" x14ac:dyDescent="0.25">
      <c r="A6335">
        <v>0.791879</v>
      </c>
      <c r="B6335">
        <v>0.62707199999999996</v>
      </c>
      <c r="C6335">
        <v>0.49656499999999998</v>
      </c>
      <c r="D6335">
        <v>0.31138199999999999</v>
      </c>
      <c r="E6335">
        <v>9.6959000000000004E-2</v>
      </c>
      <c r="F6335">
        <v>6333</v>
      </c>
      <c r="G6335">
        <v>43.720781213029142</v>
      </c>
    </row>
    <row r="6336" spans="1:7" x14ac:dyDescent="0.25">
      <c r="A6336">
        <v>0.79190499999999997</v>
      </c>
      <c r="B6336">
        <v>0.62711300000000003</v>
      </c>
      <c r="C6336">
        <v>0.496614</v>
      </c>
      <c r="D6336">
        <v>0.31143300000000002</v>
      </c>
      <c r="E6336">
        <v>9.6990999999999994E-2</v>
      </c>
      <c r="F6336">
        <v>6334</v>
      </c>
      <c r="G6336">
        <v>43.737516929779538</v>
      </c>
    </row>
    <row r="6337" spans="1:7" x14ac:dyDescent="0.25">
      <c r="A6337">
        <v>0.79191900000000004</v>
      </c>
      <c r="B6337">
        <v>0.627135</v>
      </c>
      <c r="C6337">
        <v>0.49664000000000003</v>
      </c>
      <c r="D6337">
        <v>0.31146099999999999</v>
      </c>
      <c r="E6337">
        <v>9.7007999999999997E-2</v>
      </c>
      <c r="F6337">
        <v>6335</v>
      </c>
      <c r="G6337">
        <v>43.746637906059128</v>
      </c>
    </row>
    <row r="6338" spans="1:7" x14ac:dyDescent="0.25">
      <c r="A6338">
        <v>0.79192200000000001</v>
      </c>
      <c r="B6338">
        <v>0.62714099999999995</v>
      </c>
      <c r="C6338">
        <v>0.49664700000000001</v>
      </c>
      <c r="D6338">
        <v>0.31146699999999999</v>
      </c>
      <c r="E6338">
        <v>9.7012000000000001E-2</v>
      </c>
      <c r="F6338">
        <v>6336</v>
      </c>
      <c r="G6338">
        <v>43.748787421177717</v>
      </c>
    </row>
    <row r="6339" spans="1:7" x14ac:dyDescent="0.25">
      <c r="A6339">
        <v>0.79195400000000005</v>
      </c>
      <c r="B6339">
        <v>0.62719100000000005</v>
      </c>
      <c r="C6339">
        <v>0.49670599999999998</v>
      </c>
      <c r="D6339">
        <v>0.31152999999999997</v>
      </c>
      <c r="E6339">
        <v>9.7050999999999998E-2</v>
      </c>
      <c r="F6339">
        <v>6337</v>
      </c>
      <c r="G6339">
        <v>43.7693649917233</v>
      </c>
    </row>
    <row r="6340" spans="1:7" x14ac:dyDescent="0.25">
      <c r="A6340">
        <v>0.79196900000000003</v>
      </c>
      <c r="B6340">
        <v>0.627216</v>
      </c>
      <c r="C6340">
        <v>0.49673499999999998</v>
      </c>
      <c r="D6340">
        <v>0.31156</v>
      </c>
      <c r="E6340">
        <v>9.7070000000000004E-2</v>
      </c>
      <c r="F6340">
        <v>6338</v>
      </c>
      <c r="G6340">
        <v>43.77940049698578</v>
      </c>
    </row>
    <row r="6341" spans="1:7" x14ac:dyDescent="0.25">
      <c r="A6341">
        <v>0.79197300000000004</v>
      </c>
      <c r="B6341">
        <v>0.62722100000000003</v>
      </c>
      <c r="C6341">
        <v>0.49674200000000002</v>
      </c>
      <c r="D6341">
        <v>0.31156699999999998</v>
      </c>
      <c r="E6341">
        <v>9.7073999999999994E-2</v>
      </c>
      <c r="F6341">
        <v>6339</v>
      </c>
      <c r="G6341">
        <v>43.781787218425357</v>
      </c>
    </row>
    <row r="6342" spans="1:7" x14ac:dyDescent="0.25">
      <c r="A6342">
        <v>0.79203800000000002</v>
      </c>
      <c r="B6342">
        <v>0.62732399999999999</v>
      </c>
      <c r="C6342">
        <v>0.496865</v>
      </c>
      <c r="D6342">
        <v>0.311695</v>
      </c>
      <c r="E6342">
        <v>9.7154000000000004E-2</v>
      </c>
      <c r="F6342">
        <v>6340</v>
      </c>
      <c r="G6342">
        <v>43.824017250868181</v>
      </c>
    </row>
    <row r="6343" spans="1:7" x14ac:dyDescent="0.25">
      <c r="A6343">
        <v>0.79204399999999997</v>
      </c>
      <c r="B6343">
        <v>0.62733300000000003</v>
      </c>
      <c r="C6343">
        <v>0.49687500000000001</v>
      </c>
      <c r="D6343">
        <v>0.31170599999999998</v>
      </c>
      <c r="E6343">
        <v>9.7160999999999997E-2</v>
      </c>
      <c r="F6343">
        <v>6341</v>
      </c>
      <c r="G6343">
        <v>43.827534507192027</v>
      </c>
    </row>
    <row r="6344" spans="1:7" x14ac:dyDescent="0.25">
      <c r="A6344">
        <v>0.79206200000000004</v>
      </c>
      <c r="B6344">
        <v>0.62736199999999998</v>
      </c>
      <c r="C6344">
        <v>0.49691000000000002</v>
      </c>
      <c r="D6344">
        <v>0.31174200000000002</v>
      </c>
      <c r="E6344">
        <v>9.7183000000000005E-2</v>
      </c>
      <c r="F6344">
        <v>6342</v>
      </c>
      <c r="G6344">
        <v>43.839440333573791</v>
      </c>
    </row>
    <row r="6345" spans="1:7" x14ac:dyDescent="0.25">
      <c r="A6345">
        <v>0.79207700000000003</v>
      </c>
      <c r="B6345">
        <v>0.627386</v>
      </c>
      <c r="C6345">
        <v>0.49693799999999999</v>
      </c>
      <c r="D6345">
        <v>0.31177199999999999</v>
      </c>
      <c r="E6345">
        <v>9.7201999999999997E-2</v>
      </c>
      <c r="F6345">
        <v>6343</v>
      </c>
      <c r="G6345">
        <v>43.849339855695021</v>
      </c>
    </row>
    <row r="6346" spans="1:7" x14ac:dyDescent="0.25">
      <c r="A6346">
        <v>0.79218</v>
      </c>
      <c r="B6346">
        <v>0.62755000000000005</v>
      </c>
      <c r="C6346">
        <v>0.49713299999999999</v>
      </c>
      <c r="D6346">
        <v>0.311975</v>
      </c>
      <c r="E6346">
        <v>9.7328999999999999E-2</v>
      </c>
      <c r="F6346">
        <v>6344</v>
      </c>
      <c r="G6346">
        <v>43.916527840732371</v>
      </c>
    </row>
    <row r="6347" spans="1:7" x14ac:dyDescent="0.25">
      <c r="A6347">
        <v>0.79218999999999995</v>
      </c>
      <c r="B6347">
        <v>0.62756599999999996</v>
      </c>
      <c r="C6347">
        <v>0.49715100000000001</v>
      </c>
      <c r="D6347">
        <v>0.31199500000000002</v>
      </c>
      <c r="E6347">
        <v>9.7340999999999997E-2</v>
      </c>
      <c r="F6347">
        <v>6345</v>
      </c>
      <c r="G6347">
        <v>43.922999171003319</v>
      </c>
    </row>
    <row r="6348" spans="1:7" x14ac:dyDescent="0.25">
      <c r="A6348">
        <v>0.79223500000000002</v>
      </c>
      <c r="B6348">
        <v>0.62763599999999997</v>
      </c>
      <c r="C6348">
        <v>0.49723600000000001</v>
      </c>
      <c r="D6348">
        <v>0.312083</v>
      </c>
      <c r="E6348">
        <v>9.7395999999999996E-2</v>
      </c>
      <c r="F6348">
        <v>6346</v>
      </c>
      <c r="G6348">
        <v>43.952138793734179</v>
      </c>
    </row>
    <row r="6349" spans="1:7" x14ac:dyDescent="0.25">
      <c r="A6349">
        <v>0.79225100000000004</v>
      </c>
      <c r="B6349">
        <v>0.62766200000000005</v>
      </c>
      <c r="C6349">
        <v>0.49726599999999999</v>
      </c>
      <c r="D6349">
        <v>0.31211499999999998</v>
      </c>
      <c r="E6349">
        <v>9.7416000000000003E-2</v>
      </c>
      <c r="F6349">
        <v>6347</v>
      </c>
      <c r="G6349">
        <v>43.962759099679225</v>
      </c>
    </row>
    <row r="6350" spans="1:7" x14ac:dyDescent="0.25">
      <c r="A6350">
        <v>0.79226399999999997</v>
      </c>
      <c r="B6350">
        <v>0.62768299999999999</v>
      </c>
      <c r="C6350">
        <v>0.49729099999999998</v>
      </c>
      <c r="D6350">
        <v>0.312141</v>
      </c>
      <c r="E6350">
        <v>9.7432000000000005E-2</v>
      </c>
      <c r="F6350">
        <v>6348</v>
      </c>
      <c r="G6350">
        <v>43.971238410764556</v>
      </c>
    </row>
    <row r="6351" spans="1:7" x14ac:dyDescent="0.25">
      <c r="A6351">
        <v>0.7923</v>
      </c>
      <c r="B6351">
        <v>0.62773900000000005</v>
      </c>
      <c r="C6351">
        <v>0.49735800000000002</v>
      </c>
      <c r="D6351">
        <v>0.31221100000000002</v>
      </c>
      <c r="E6351">
        <v>9.7475999999999993E-2</v>
      </c>
      <c r="F6351">
        <v>6349</v>
      </c>
      <c r="G6351">
        <v>43.994604854871874</v>
      </c>
    </row>
    <row r="6352" spans="1:7" x14ac:dyDescent="0.25">
      <c r="A6352">
        <v>0.79235599999999995</v>
      </c>
      <c r="B6352">
        <v>0.62782899999999997</v>
      </c>
      <c r="C6352">
        <v>0.49746400000000002</v>
      </c>
      <c r="D6352">
        <v>0.31232199999999999</v>
      </c>
      <c r="E6352">
        <v>9.7545000000000007E-2</v>
      </c>
      <c r="F6352">
        <v>6350</v>
      </c>
      <c r="G6352">
        <v>44.031326965994417</v>
      </c>
    </row>
    <row r="6353" spans="1:7" x14ac:dyDescent="0.25">
      <c r="A6353">
        <v>0.79236899999999999</v>
      </c>
      <c r="B6353">
        <v>0.62784899999999999</v>
      </c>
      <c r="C6353">
        <v>0.49748799999999999</v>
      </c>
      <c r="D6353">
        <v>0.31234800000000001</v>
      </c>
      <c r="E6353">
        <v>9.7560999999999995E-2</v>
      </c>
      <c r="F6353">
        <v>6351</v>
      </c>
      <c r="G6353">
        <v>44.039856649250041</v>
      </c>
    </row>
    <row r="6354" spans="1:7" x14ac:dyDescent="0.25">
      <c r="A6354">
        <v>0.792381</v>
      </c>
      <c r="B6354">
        <v>0.62786799999999998</v>
      </c>
      <c r="C6354">
        <v>0.49751000000000001</v>
      </c>
      <c r="D6354">
        <v>0.31237100000000001</v>
      </c>
      <c r="E6354">
        <v>9.7574999999999995E-2</v>
      </c>
      <c r="F6354">
        <v>6352</v>
      </c>
      <c r="G6354">
        <v>44.047473814405912</v>
      </c>
    </row>
    <row r="6355" spans="1:7" x14ac:dyDescent="0.25">
      <c r="A6355">
        <v>0.79239400000000004</v>
      </c>
      <c r="B6355">
        <v>0.627888</v>
      </c>
      <c r="C6355">
        <v>0.49753500000000001</v>
      </c>
      <c r="D6355">
        <v>0.31239699999999998</v>
      </c>
      <c r="E6355">
        <v>9.7591999999999998E-2</v>
      </c>
      <c r="F6355">
        <v>6353</v>
      </c>
      <c r="G6355">
        <v>44.056048377384563</v>
      </c>
    </row>
    <row r="6356" spans="1:7" x14ac:dyDescent="0.25">
      <c r="A6356">
        <v>0.79240500000000003</v>
      </c>
      <c r="B6356">
        <v>0.62790500000000005</v>
      </c>
      <c r="C6356">
        <v>0.49755500000000003</v>
      </c>
      <c r="D6356">
        <v>0.31241799999999997</v>
      </c>
      <c r="E6356">
        <v>9.7604999999999997E-2</v>
      </c>
      <c r="F6356">
        <v>6354</v>
      </c>
      <c r="G6356">
        <v>44.063071413453883</v>
      </c>
    </row>
    <row r="6357" spans="1:7" x14ac:dyDescent="0.25">
      <c r="A6357">
        <v>0.79242800000000002</v>
      </c>
      <c r="B6357">
        <v>0.627942</v>
      </c>
      <c r="C6357">
        <v>0.49759799999999998</v>
      </c>
      <c r="D6357">
        <v>0.31246299999999999</v>
      </c>
      <c r="E6357">
        <v>9.7632999999999998E-2</v>
      </c>
      <c r="F6357">
        <v>6355</v>
      </c>
      <c r="G6357">
        <v>44.078002254163557</v>
      </c>
    </row>
    <row r="6358" spans="1:7" x14ac:dyDescent="0.25">
      <c r="A6358">
        <v>0.79244899999999996</v>
      </c>
      <c r="B6358">
        <v>0.62797599999999998</v>
      </c>
      <c r="C6358">
        <v>0.497639</v>
      </c>
      <c r="D6358">
        <v>0.31250499999999998</v>
      </c>
      <c r="E6358">
        <v>9.7658999999999996E-2</v>
      </c>
      <c r="F6358">
        <v>6356</v>
      </c>
      <c r="G6358">
        <v>44.092108671905656</v>
      </c>
    </row>
    <row r="6359" spans="1:7" x14ac:dyDescent="0.25">
      <c r="A6359">
        <v>0.79245100000000002</v>
      </c>
      <c r="B6359">
        <v>0.62797800000000004</v>
      </c>
      <c r="C6359">
        <v>0.497641</v>
      </c>
      <c r="D6359">
        <v>0.31250800000000001</v>
      </c>
      <c r="E6359">
        <v>9.7660999999999998E-2</v>
      </c>
      <c r="F6359">
        <v>6357</v>
      </c>
      <c r="G6359">
        <v>44.092975959840018</v>
      </c>
    </row>
    <row r="6360" spans="1:7" x14ac:dyDescent="0.25">
      <c r="A6360">
        <v>0.79248099999999999</v>
      </c>
      <c r="B6360">
        <v>0.62802599999999997</v>
      </c>
      <c r="C6360">
        <v>0.497699</v>
      </c>
      <c r="D6360">
        <v>0.31256800000000001</v>
      </c>
      <c r="E6360">
        <v>9.7698999999999994E-2</v>
      </c>
      <c r="F6360">
        <v>6358</v>
      </c>
      <c r="G6360">
        <v>44.113018135420781</v>
      </c>
    </row>
    <row r="6361" spans="1:7" x14ac:dyDescent="0.25">
      <c r="A6361">
        <v>0.79249499999999995</v>
      </c>
      <c r="B6361">
        <v>0.62804800000000005</v>
      </c>
      <c r="C6361">
        <v>0.497724</v>
      </c>
      <c r="D6361">
        <v>0.31259399999999998</v>
      </c>
      <c r="E6361">
        <v>9.7714999999999996E-2</v>
      </c>
      <c r="F6361">
        <v>6359</v>
      </c>
      <c r="G6361">
        <v>44.121806663567227</v>
      </c>
    </row>
    <row r="6362" spans="1:7" x14ac:dyDescent="0.25">
      <c r="A6362">
        <v>0.79250200000000004</v>
      </c>
      <c r="B6362">
        <v>0.62805999999999995</v>
      </c>
      <c r="C6362">
        <v>0.49773899999999999</v>
      </c>
      <c r="D6362">
        <v>0.31260900000000003</v>
      </c>
      <c r="E6362">
        <v>9.7725000000000006E-2</v>
      </c>
      <c r="F6362">
        <v>6360</v>
      </c>
      <c r="G6362">
        <v>44.126776606171745</v>
      </c>
    </row>
    <row r="6363" spans="1:7" x14ac:dyDescent="0.25">
      <c r="A6363">
        <v>0.79250699999999996</v>
      </c>
      <c r="B6363">
        <v>0.62806799999999996</v>
      </c>
      <c r="C6363">
        <v>0.497749</v>
      </c>
      <c r="D6363">
        <v>0.31262000000000001</v>
      </c>
      <c r="E6363">
        <v>9.7730999999999998E-2</v>
      </c>
      <c r="F6363">
        <v>6361</v>
      </c>
      <c r="G6363">
        <v>44.13026592817674</v>
      </c>
    </row>
    <row r="6364" spans="1:7" x14ac:dyDescent="0.25">
      <c r="A6364">
        <v>0.79251300000000002</v>
      </c>
      <c r="B6364">
        <v>0.628077</v>
      </c>
      <c r="C6364">
        <v>0.49775999999999998</v>
      </c>
      <c r="D6364">
        <v>0.31263200000000002</v>
      </c>
      <c r="E6364">
        <v>9.7739000000000006E-2</v>
      </c>
      <c r="F6364">
        <v>6362</v>
      </c>
      <c r="G6364">
        <v>44.134146749847673</v>
      </c>
    </row>
    <row r="6365" spans="1:7" x14ac:dyDescent="0.25">
      <c r="A6365">
        <v>0.79252800000000001</v>
      </c>
      <c r="B6365">
        <v>0.62809999999999999</v>
      </c>
      <c r="C6365">
        <v>0.49778699999999998</v>
      </c>
      <c r="D6365">
        <v>0.31265999999999999</v>
      </c>
      <c r="E6365">
        <v>9.7755999999999996E-2</v>
      </c>
      <c r="F6365">
        <v>6363</v>
      </c>
      <c r="G6365">
        <v>44.143629329995463</v>
      </c>
    </row>
    <row r="6366" spans="1:7" x14ac:dyDescent="0.25">
      <c r="A6366">
        <v>0.79252999999999996</v>
      </c>
      <c r="B6366">
        <v>0.628104</v>
      </c>
      <c r="C6366">
        <v>0.49779200000000001</v>
      </c>
      <c r="D6366">
        <v>0.31266500000000003</v>
      </c>
      <c r="E6366">
        <v>9.7758999999999999E-2</v>
      </c>
      <c r="F6366">
        <v>6364</v>
      </c>
      <c r="G6366">
        <v>44.145263905313314</v>
      </c>
    </row>
    <row r="6367" spans="1:7" x14ac:dyDescent="0.25">
      <c r="A6367">
        <v>0.79253600000000002</v>
      </c>
      <c r="B6367">
        <v>0.62811300000000003</v>
      </c>
      <c r="C6367">
        <v>0.49780200000000002</v>
      </c>
      <c r="D6367">
        <v>0.31267600000000001</v>
      </c>
      <c r="E6367">
        <v>9.7766000000000006E-2</v>
      </c>
      <c r="F6367">
        <v>6365</v>
      </c>
      <c r="G6367">
        <v>44.149012483532339</v>
      </c>
    </row>
    <row r="6368" spans="1:7" x14ac:dyDescent="0.25">
      <c r="A6368">
        <v>0.79267299999999996</v>
      </c>
      <c r="B6368">
        <v>0.62833000000000006</v>
      </c>
      <c r="C6368">
        <v>0.49806</v>
      </c>
      <c r="D6368">
        <v>0.312946</v>
      </c>
      <c r="E6368">
        <v>9.7934999999999994E-2</v>
      </c>
      <c r="F6368">
        <v>6366</v>
      </c>
      <c r="G6368">
        <v>44.238827535211762</v>
      </c>
    </row>
    <row r="6369" spans="1:7" x14ac:dyDescent="0.25">
      <c r="A6369">
        <v>0.79269400000000001</v>
      </c>
      <c r="B6369">
        <v>0.62836400000000003</v>
      </c>
      <c r="C6369">
        <v>0.49810100000000002</v>
      </c>
      <c r="D6369">
        <v>0.31298900000000002</v>
      </c>
      <c r="E6369">
        <v>9.7961999999999994E-2</v>
      </c>
      <c r="F6369">
        <v>6367</v>
      </c>
      <c r="G6369">
        <v>44.253016554070882</v>
      </c>
    </row>
    <row r="6370" spans="1:7" x14ac:dyDescent="0.25">
      <c r="A6370">
        <v>0.79273700000000002</v>
      </c>
      <c r="B6370">
        <v>0.62843199999999999</v>
      </c>
      <c r="C6370">
        <v>0.49818099999999998</v>
      </c>
      <c r="D6370">
        <v>0.31307299999999999</v>
      </c>
      <c r="E6370">
        <v>9.8014000000000004E-2</v>
      </c>
      <c r="F6370">
        <v>6368</v>
      </c>
      <c r="G6370">
        <v>44.281035132378328</v>
      </c>
    </row>
    <row r="6371" spans="1:7" x14ac:dyDescent="0.25">
      <c r="A6371">
        <v>0.79275799999999996</v>
      </c>
      <c r="B6371">
        <v>0.62846500000000005</v>
      </c>
      <c r="C6371">
        <v>0.49822</v>
      </c>
      <c r="D6371">
        <v>0.313114</v>
      </c>
      <c r="E6371">
        <v>9.8040000000000002E-2</v>
      </c>
      <c r="F6371">
        <v>6369</v>
      </c>
      <c r="G6371">
        <v>44.294913595557631</v>
      </c>
    </row>
    <row r="6372" spans="1:7" x14ac:dyDescent="0.25">
      <c r="A6372">
        <v>0.79277299999999995</v>
      </c>
      <c r="B6372">
        <v>0.62848999999999999</v>
      </c>
      <c r="C6372">
        <v>0.49825000000000003</v>
      </c>
      <c r="D6372">
        <v>0.31314500000000001</v>
      </c>
      <c r="E6372">
        <v>9.8059999999999994E-2</v>
      </c>
      <c r="F6372">
        <v>6370</v>
      </c>
      <c r="G6372">
        <v>44.305206844717112</v>
      </c>
    </row>
    <row r="6373" spans="1:7" x14ac:dyDescent="0.25">
      <c r="A6373">
        <v>0.79278300000000002</v>
      </c>
      <c r="B6373">
        <v>0.62850499999999998</v>
      </c>
      <c r="C6373">
        <v>0.49826799999999999</v>
      </c>
      <c r="D6373">
        <v>0.31316300000000002</v>
      </c>
      <c r="E6373">
        <v>9.8071000000000005E-2</v>
      </c>
      <c r="F6373">
        <v>6371</v>
      </c>
      <c r="G6373">
        <v>44.31137283702855</v>
      </c>
    </row>
    <row r="6374" spans="1:7" x14ac:dyDescent="0.25">
      <c r="A6374">
        <v>0.79280700000000004</v>
      </c>
      <c r="B6374">
        <v>0.62854299999999996</v>
      </c>
      <c r="C6374">
        <v>0.49831300000000001</v>
      </c>
      <c r="D6374">
        <v>0.31321100000000002</v>
      </c>
      <c r="E6374">
        <v>9.8100999999999994E-2</v>
      </c>
      <c r="F6374">
        <v>6372</v>
      </c>
      <c r="G6374">
        <v>44.327273536979746</v>
      </c>
    </row>
    <row r="6375" spans="1:7" x14ac:dyDescent="0.25">
      <c r="A6375">
        <v>0.79281900000000005</v>
      </c>
      <c r="B6375">
        <v>0.62856299999999998</v>
      </c>
      <c r="C6375">
        <v>0.49833699999999997</v>
      </c>
      <c r="D6375">
        <v>0.31323600000000001</v>
      </c>
      <c r="E6375">
        <v>9.8116999999999996E-2</v>
      </c>
      <c r="F6375">
        <v>6373</v>
      </c>
      <c r="G6375">
        <v>44.335531319282708</v>
      </c>
    </row>
    <row r="6376" spans="1:7" x14ac:dyDescent="0.25">
      <c r="A6376">
        <v>0.79282799999999998</v>
      </c>
      <c r="B6376">
        <v>0.62857700000000005</v>
      </c>
      <c r="C6376">
        <v>0.49835299999999999</v>
      </c>
      <c r="D6376">
        <v>0.313253</v>
      </c>
      <c r="E6376">
        <v>9.8128000000000007E-2</v>
      </c>
      <c r="F6376">
        <v>6374</v>
      </c>
      <c r="G6376">
        <v>44.341442474110174</v>
      </c>
    </row>
    <row r="6377" spans="1:7" x14ac:dyDescent="0.25">
      <c r="A6377">
        <v>0.79283999999999999</v>
      </c>
      <c r="B6377">
        <v>0.62859500000000001</v>
      </c>
      <c r="C6377">
        <v>0.49837599999999999</v>
      </c>
      <c r="D6377">
        <v>0.31327700000000003</v>
      </c>
      <c r="E6377">
        <v>9.8141999999999993E-2</v>
      </c>
      <c r="F6377">
        <v>6375</v>
      </c>
      <c r="G6377">
        <v>44.349244472333154</v>
      </c>
    </row>
    <row r="6378" spans="1:7" x14ac:dyDescent="0.25">
      <c r="A6378">
        <v>0.79290300000000002</v>
      </c>
      <c r="B6378">
        <v>0.628695</v>
      </c>
      <c r="C6378">
        <v>0.49849399999999999</v>
      </c>
      <c r="D6378">
        <v>0.31340099999999999</v>
      </c>
      <c r="E6378">
        <v>9.8220000000000002E-2</v>
      </c>
      <c r="F6378">
        <v>6376</v>
      </c>
      <c r="G6378">
        <v>44.390665630669396</v>
      </c>
    </row>
    <row r="6379" spans="1:7" x14ac:dyDescent="0.25">
      <c r="A6379">
        <v>0.79290400000000005</v>
      </c>
      <c r="B6379">
        <v>0.62869699999999995</v>
      </c>
      <c r="C6379">
        <v>0.49849700000000002</v>
      </c>
      <c r="D6379">
        <v>0.31340299999999999</v>
      </c>
      <c r="E6379">
        <v>9.8222000000000004E-2</v>
      </c>
      <c r="F6379">
        <v>6377</v>
      </c>
      <c r="G6379">
        <v>44.391594170874662</v>
      </c>
    </row>
    <row r="6380" spans="1:7" x14ac:dyDescent="0.25">
      <c r="A6380">
        <v>0.792906</v>
      </c>
      <c r="B6380">
        <v>0.62870000000000004</v>
      </c>
      <c r="C6380">
        <v>0.4985</v>
      </c>
      <c r="D6380">
        <v>0.31340699999999999</v>
      </c>
      <c r="E6380">
        <v>9.8224000000000006E-2</v>
      </c>
      <c r="F6380">
        <v>6378</v>
      </c>
      <c r="G6380">
        <v>44.39288218580235</v>
      </c>
    </row>
    <row r="6381" spans="1:7" x14ac:dyDescent="0.25">
      <c r="A6381">
        <v>0.79291199999999995</v>
      </c>
      <c r="B6381">
        <v>0.62870899999999996</v>
      </c>
      <c r="C6381">
        <v>0.49851099999999998</v>
      </c>
      <c r="D6381">
        <v>0.31341799999999997</v>
      </c>
      <c r="E6381">
        <v>9.8230999999999999E-2</v>
      </c>
      <c r="F6381">
        <v>6379</v>
      </c>
      <c r="G6381">
        <v>44.396535789698177</v>
      </c>
    </row>
    <row r="6382" spans="1:7" x14ac:dyDescent="0.25">
      <c r="A6382">
        <v>0.79296</v>
      </c>
      <c r="B6382">
        <v>0.62878500000000004</v>
      </c>
      <c r="C6382">
        <v>0.49860100000000002</v>
      </c>
      <c r="D6382">
        <v>0.31351299999999999</v>
      </c>
      <c r="E6382">
        <v>9.8290000000000002E-2</v>
      </c>
      <c r="F6382">
        <v>6380</v>
      </c>
      <c r="G6382">
        <v>44.428193127001052</v>
      </c>
    </row>
    <row r="6383" spans="1:7" x14ac:dyDescent="0.25">
      <c r="A6383">
        <v>0.79297700000000004</v>
      </c>
      <c r="B6383">
        <v>0.62881200000000004</v>
      </c>
      <c r="C6383">
        <v>0.49863299999999999</v>
      </c>
      <c r="D6383">
        <v>0.31354700000000002</v>
      </c>
      <c r="E6383">
        <v>9.8311999999999997E-2</v>
      </c>
      <c r="F6383">
        <v>6381</v>
      </c>
      <c r="G6383">
        <v>44.43962257830561</v>
      </c>
    </row>
    <row r="6384" spans="1:7" x14ac:dyDescent="0.25">
      <c r="A6384">
        <v>0.79297899999999999</v>
      </c>
      <c r="B6384">
        <v>0.62881500000000001</v>
      </c>
      <c r="C6384">
        <v>0.498637</v>
      </c>
      <c r="D6384">
        <v>0.31355100000000002</v>
      </c>
      <c r="E6384">
        <v>9.8313999999999999E-2</v>
      </c>
      <c r="F6384">
        <v>6382</v>
      </c>
      <c r="G6384">
        <v>44.440965327149385</v>
      </c>
    </row>
    <row r="6385" spans="1:7" x14ac:dyDescent="0.25">
      <c r="A6385">
        <v>0.79301100000000002</v>
      </c>
      <c r="B6385">
        <v>0.62886699999999995</v>
      </c>
      <c r="C6385">
        <v>0.498699</v>
      </c>
      <c r="D6385">
        <v>0.31361499999999998</v>
      </c>
      <c r="E6385">
        <v>9.8354999999999998E-2</v>
      </c>
      <c r="F6385">
        <v>6383</v>
      </c>
      <c r="G6385">
        <v>44.462571054810113</v>
      </c>
    </row>
    <row r="6386" spans="1:7" x14ac:dyDescent="0.25">
      <c r="A6386">
        <v>0.79301500000000003</v>
      </c>
      <c r="B6386">
        <v>0.62887300000000002</v>
      </c>
      <c r="C6386">
        <v>0.49870599999999998</v>
      </c>
      <c r="D6386">
        <v>0.31362299999999999</v>
      </c>
      <c r="E6386">
        <v>9.8359000000000002E-2</v>
      </c>
      <c r="F6386">
        <v>6384</v>
      </c>
      <c r="G6386">
        <v>44.465180488835145</v>
      </c>
    </row>
    <row r="6387" spans="1:7" x14ac:dyDescent="0.25">
      <c r="A6387">
        <v>0.79305199999999998</v>
      </c>
      <c r="B6387">
        <v>0.62893200000000005</v>
      </c>
      <c r="C6387">
        <v>0.498776</v>
      </c>
      <c r="D6387">
        <v>0.31369599999999997</v>
      </c>
      <c r="E6387">
        <v>9.8405000000000006E-2</v>
      </c>
      <c r="F6387">
        <v>6385</v>
      </c>
      <c r="G6387">
        <v>44.489744107007056</v>
      </c>
    </row>
    <row r="6388" spans="1:7" x14ac:dyDescent="0.25">
      <c r="A6388">
        <v>0.79305400000000004</v>
      </c>
      <c r="B6388">
        <v>0.62893500000000002</v>
      </c>
      <c r="C6388">
        <v>0.49878</v>
      </c>
      <c r="D6388">
        <v>0.31369999999999998</v>
      </c>
      <c r="E6388">
        <v>9.8407999999999995E-2</v>
      </c>
      <c r="F6388">
        <v>6386</v>
      </c>
      <c r="G6388">
        <v>44.490985450118103</v>
      </c>
    </row>
    <row r="6389" spans="1:7" x14ac:dyDescent="0.25">
      <c r="A6389">
        <v>0.79306699999999997</v>
      </c>
      <c r="B6389">
        <v>0.62895500000000004</v>
      </c>
      <c r="C6389">
        <v>0.49880400000000003</v>
      </c>
      <c r="D6389">
        <v>0.313726</v>
      </c>
      <c r="E6389">
        <v>9.8423999999999998E-2</v>
      </c>
      <c r="F6389">
        <v>6387</v>
      </c>
      <c r="G6389">
        <v>44.49953881706179</v>
      </c>
    </row>
    <row r="6390" spans="1:7" x14ac:dyDescent="0.25">
      <c r="A6390">
        <v>0.79311100000000001</v>
      </c>
      <c r="B6390">
        <v>0.62902499999999995</v>
      </c>
      <c r="C6390">
        <v>0.498886</v>
      </c>
      <c r="D6390">
        <v>0.31381199999999998</v>
      </c>
      <c r="E6390">
        <v>9.8477999999999996E-2</v>
      </c>
      <c r="F6390">
        <v>6388</v>
      </c>
      <c r="G6390">
        <v>44.528484661921311</v>
      </c>
    </row>
    <row r="6391" spans="1:7" x14ac:dyDescent="0.25">
      <c r="A6391">
        <v>0.79313900000000004</v>
      </c>
      <c r="B6391">
        <v>0.62906899999999999</v>
      </c>
      <c r="C6391">
        <v>0.49893900000000002</v>
      </c>
      <c r="D6391">
        <v>0.31386700000000001</v>
      </c>
      <c r="E6391">
        <v>9.8512000000000002E-2</v>
      </c>
      <c r="F6391">
        <v>6389</v>
      </c>
      <c r="G6391">
        <v>44.546908533990916</v>
      </c>
    </row>
    <row r="6392" spans="1:7" x14ac:dyDescent="0.25">
      <c r="A6392">
        <v>0.79316799999999998</v>
      </c>
      <c r="B6392">
        <v>0.62911499999999998</v>
      </c>
      <c r="C6392">
        <v>0.49899300000000002</v>
      </c>
      <c r="D6392">
        <v>0.31392399999999998</v>
      </c>
      <c r="E6392">
        <v>9.8547999999999997E-2</v>
      </c>
      <c r="F6392">
        <v>6390</v>
      </c>
      <c r="G6392">
        <v>44.566220539531784</v>
      </c>
    </row>
    <row r="6393" spans="1:7" x14ac:dyDescent="0.25">
      <c r="A6393">
        <v>0.79318200000000005</v>
      </c>
      <c r="B6393">
        <v>0.62913799999999998</v>
      </c>
      <c r="C6393">
        <v>0.49902099999999999</v>
      </c>
      <c r="D6393">
        <v>0.31395299999999998</v>
      </c>
      <c r="E6393">
        <v>9.8566000000000001E-2</v>
      </c>
      <c r="F6393">
        <v>6391</v>
      </c>
      <c r="G6393">
        <v>44.575870735491833</v>
      </c>
    </row>
    <row r="6394" spans="1:7" x14ac:dyDescent="0.25">
      <c r="A6394">
        <v>0.79323699999999997</v>
      </c>
      <c r="B6394">
        <v>0.62922500000000003</v>
      </c>
      <c r="C6394">
        <v>0.49912499999999999</v>
      </c>
      <c r="D6394">
        <v>0.31406200000000001</v>
      </c>
      <c r="E6394">
        <v>9.8635E-2</v>
      </c>
      <c r="F6394">
        <v>6392</v>
      </c>
      <c r="G6394">
        <v>44.612616122384019</v>
      </c>
    </row>
    <row r="6395" spans="1:7" x14ac:dyDescent="0.25">
      <c r="A6395">
        <v>0.79326200000000002</v>
      </c>
      <c r="B6395">
        <v>0.62926499999999996</v>
      </c>
      <c r="C6395">
        <v>0.499172</v>
      </c>
      <c r="D6395">
        <v>0.31411099999999997</v>
      </c>
      <c r="E6395">
        <v>9.8666000000000004E-2</v>
      </c>
      <c r="F6395">
        <v>6393</v>
      </c>
      <c r="G6395">
        <v>44.629111759540535</v>
      </c>
    </row>
    <row r="6396" spans="1:7" x14ac:dyDescent="0.25">
      <c r="A6396">
        <v>0.79326799999999997</v>
      </c>
      <c r="B6396">
        <v>0.62927500000000003</v>
      </c>
      <c r="C6396">
        <v>0.49918400000000002</v>
      </c>
      <c r="D6396">
        <v>0.31412400000000001</v>
      </c>
      <c r="E6396">
        <v>9.8673999999999998E-2</v>
      </c>
      <c r="F6396">
        <v>6394</v>
      </c>
      <c r="G6396">
        <v>44.633335642341905</v>
      </c>
    </row>
    <row r="6397" spans="1:7" x14ac:dyDescent="0.25">
      <c r="A6397">
        <v>0.79328600000000005</v>
      </c>
      <c r="B6397">
        <v>0.62930299999999995</v>
      </c>
      <c r="C6397">
        <v>0.49921700000000002</v>
      </c>
      <c r="D6397">
        <v>0.31415900000000002</v>
      </c>
      <c r="E6397">
        <v>9.8696000000000006E-2</v>
      </c>
      <c r="F6397">
        <v>6395</v>
      </c>
      <c r="G6397">
        <v>44.645193659204104</v>
      </c>
    </row>
    <row r="6398" spans="1:7" x14ac:dyDescent="0.25">
      <c r="A6398">
        <v>0.79328699999999996</v>
      </c>
      <c r="B6398">
        <v>0.62930399999999997</v>
      </c>
      <c r="C6398">
        <v>0.49921900000000002</v>
      </c>
      <c r="D6398">
        <v>0.31416100000000002</v>
      </c>
      <c r="E6398">
        <v>9.8697000000000007E-2</v>
      </c>
      <c r="F6398">
        <v>6396</v>
      </c>
      <c r="G6398">
        <v>44.645866654967307</v>
      </c>
    </row>
    <row r="6399" spans="1:7" x14ac:dyDescent="0.25">
      <c r="A6399">
        <v>0.79328900000000002</v>
      </c>
      <c r="B6399">
        <v>0.62930799999999998</v>
      </c>
      <c r="C6399">
        <v>0.49922299999999997</v>
      </c>
      <c r="D6399">
        <v>0.31416500000000003</v>
      </c>
      <c r="E6399">
        <v>9.8699999999999996E-2</v>
      </c>
      <c r="F6399">
        <v>6397</v>
      </c>
      <c r="G6399">
        <v>44.647253839218145</v>
      </c>
    </row>
    <row r="6400" spans="1:7" x14ac:dyDescent="0.25">
      <c r="A6400">
        <v>0.79329000000000005</v>
      </c>
      <c r="B6400">
        <v>0.62930799999999998</v>
      </c>
      <c r="C6400">
        <v>0.499224</v>
      </c>
      <c r="D6400">
        <v>0.314166</v>
      </c>
      <c r="E6400">
        <v>9.8699999999999996E-2</v>
      </c>
      <c r="F6400">
        <v>6398</v>
      </c>
      <c r="G6400">
        <v>44.647496681288381</v>
      </c>
    </row>
    <row r="6401" spans="1:7" x14ac:dyDescent="0.25">
      <c r="A6401">
        <v>0.79329300000000003</v>
      </c>
      <c r="B6401">
        <v>0.62931300000000001</v>
      </c>
      <c r="C6401">
        <v>0.49923000000000001</v>
      </c>
      <c r="D6401">
        <v>0.31417200000000001</v>
      </c>
      <c r="E6401">
        <v>9.8704E-2</v>
      </c>
      <c r="F6401">
        <v>6399</v>
      </c>
      <c r="G6401">
        <v>44.649554484977671</v>
      </c>
    </row>
    <row r="6402" spans="1:7" x14ac:dyDescent="0.25">
      <c r="A6402">
        <v>0.79330000000000001</v>
      </c>
      <c r="B6402">
        <v>0.62932500000000002</v>
      </c>
      <c r="C6402">
        <v>0.49924299999999999</v>
      </c>
      <c r="D6402">
        <v>0.31418600000000002</v>
      </c>
      <c r="E6402">
        <v>9.8712999999999995E-2</v>
      </c>
      <c r="F6402">
        <v>6400</v>
      </c>
      <c r="G6402">
        <v>44.65431060220034</v>
      </c>
    </row>
    <row r="6403" spans="1:7" x14ac:dyDescent="0.25">
      <c r="A6403">
        <v>0.79330599999999996</v>
      </c>
      <c r="B6403">
        <v>0.62933399999999995</v>
      </c>
      <c r="C6403">
        <v>0.49925399999999998</v>
      </c>
      <c r="D6403">
        <v>0.31419799999999998</v>
      </c>
      <c r="E6403">
        <v>9.8720000000000002E-2</v>
      </c>
      <c r="F6403">
        <v>6401</v>
      </c>
      <c r="G6403">
        <v>44.658221393518232</v>
      </c>
    </row>
    <row r="6404" spans="1:7" x14ac:dyDescent="0.25">
      <c r="A6404">
        <v>0.79332999999999998</v>
      </c>
      <c r="B6404">
        <v>0.62937299999999996</v>
      </c>
      <c r="C6404">
        <v>0.49930000000000002</v>
      </c>
      <c r="D6404">
        <v>0.31424600000000003</v>
      </c>
      <c r="E6404">
        <v>9.8750000000000004E-2</v>
      </c>
      <c r="F6404">
        <v>6402</v>
      </c>
      <c r="G6404">
        <v>44.674489594135196</v>
      </c>
    </row>
    <row r="6405" spans="1:7" x14ac:dyDescent="0.25">
      <c r="A6405">
        <v>0.79352299999999998</v>
      </c>
      <c r="B6405">
        <v>0.62967799999999996</v>
      </c>
      <c r="C6405">
        <v>0.499664</v>
      </c>
      <c r="D6405">
        <v>0.31462800000000002</v>
      </c>
      <c r="E6405">
        <v>9.8990999999999996E-2</v>
      </c>
      <c r="F6405">
        <v>6403</v>
      </c>
      <c r="G6405">
        <v>44.803377894900116</v>
      </c>
    </row>
    <row r="6406" spans="1:7" x14ac:dyDescent="0.25">
      <c r="A6406">
        <v>0.79354400000000003</v>
      </c>
      <c r="B6406">
        <v>0.62971200000000005</v>
      </c>
      <c r="C6406">
        <v>0.49970399999999998</v>
      </c>
      <c r="D6406">
        <v>0.31467000000000001</v>
      </c>
      <c r="E6406">
        <v>9.9016999999999994E-2</v>
      </c>
      <c r="F6406">
        <v>6404</v>
      </c>
      <c r="G6406">
        <v>44.817667244405818</v>
      </c>
    </row>
    <row r="6407" spans="1:7" x14ac:dyDescent="0.25">
      <c r="A6407">
        <v>0.79356099999999996</v>
      </c>
      <c r="B6407">
        <v>0.62973900000000005</v>
      </c>
      <c r="C6407">
        <v>0.49973600000000001</v>
      </c>
      <c r="D6407">
        <v>0.31470300000000001</v>
      </c>
      <c r="E6407">
        <v>9.9038000000000001E-2</v>
      </c>
      <c r="F6407">
        <v>6405</v>
      </c>
      <c r="G6407">
        <v>44.828783293842591</v>
      </c>
    </row>
    <row r="6408" spans="1:7" x14ac:dyDescent="0.25">
      <c r="A6408">
        <v>0.793601</v>
      </c>
      <c r="B6408">
        <v>0.62980199999999997</v>
      </c>
      <c r="C6408">
        <v>0.49981199999999998</v>
      </c>
      <c r="D6408">
        <v>0.31478299999999998</v>
      </c>
      <c r="E6408">
        <v>9.9087999999999996E-2</v>
      </c>
      <c r="F6408">
        <v>6406</v>
      </c>
      <c r="G6408">
        <v>44.855731619924697</v>
      </c>
    </row>
    <row r="6409" spans="1:7" x14ac:dyDescent="0.25">
      <c r="A6409">
        <v>0.79360399999999998</v>
      </c>
      <c r="B6409">
        <v>0.62980800000000003</v>
      </c>
      <c r="C6409">
        <v>0.49981799999999998</v>
      </c>
      <c r="D6409">
        <v>0.31479000000000001</v>
      </c>
      <c r="E6409">
        <v>9.9093000000000001E-2</v>
      </c>
      <c r="F6409">
        <v>6407</v>
      </c>
      <c r="G6409">
        <v>44.858139189439697</v>
      </c>
    </row>
    <row r="6410" spans="1:7" x14ac:dyDescent="0.25">
      <c r="A6410">
        <v>0.79362699999999997</v>
      </c>
      <c r="B6410">
        <v>0.62984300000000004</v>
      </c>
      <c r="C6410">
        <v>0.49986000000000003</v>
      </c>
      <c r="D6410">
        <v>0.314834</v>
      </c>
      <c r="E6410">
        <v>9.912E-2</v>
      </c>
      <c r="F6410">
        <v>6408</v>
      </c>
      <c r="G6410">
        <v>44.873027752579681</v>
      </c>
    </row>
    <row r="6411" spans="1:7" x14ac:dyDescent="0.25">
      <c r="A6411">
        <v>0.79364400000000002</v>
      </c>
      <c r="B6411">
        <v>0.62987099999999996</v>
      </c>
      <c r="C6411">
        <v>0.49989400000000001</v>
      </c>
      <c r="D6411">
        <v>0.31486900000000001</v>
      </c>
      <c r="E6411">
        <v>9.9141999999999994E-2</v>
      </c>
      <c r="F6411">
        <v>6409</v>
      </c>
      <c r="G6411">
        <v>44.884883336097879</v>
      </c>
    </row>
    <row r="6412" spans="1:7" x14ac:dyDescent="0.25">
      <c r="A6412">
        <v>0.79368499999999997</v>
      </c>
      <c r="B6412">
        <v>0.62993600000000005</v>
      </c>
      <c r="C6412">
        <v>0.49997000000000003</v>
      </c>
      <c r="D6412">
        <v>0.31494899999999998</v>
      </c>
      <c r="E6412">
        <v>9.9193000000000003E-2</v>
      </c>
      <c r="F6412">
        <v>6410</v>
      </c>
      <c r="G6412">
        <v>44.912169540716555</v>
      </c>
    </row>
    <row r="6413" spans="1:7" x14ac:dyDescent="0.25">
      <c r="A6413">
        <v>0.79372799999999999</v>
      </c>
      <c r="B6413">
        <v>0.63000299999999998</v>
      </c>
      <c r="C6413">
        <v>0.50005100000000002</v>
      </c>
      <c r="D6413">
        <v>0.31503399999999998</v>
      </c>
      <c r="E6413">
        <v>9.9246000000000001E-2</v>
      </c>
      <c r="F6413">
        <v>6411</v>
      </c>
      <c r="G6413">
        <v>44.940828203668922</v>
      </c>
    </row>
    <row r="6414" spans="1:7" x14ac:dyDescent="0.25">
      <c r="A6414">
        <v>0.79375499999999999</v>
      </c>
      <c r="B6414">
        <v>0.63004599999999999</v>
      </c>
      <c r="C6414">
        <v>0.50010200000000005</v>
      </c>
      <c r="D6414">
        <v>0.31508799999999998</v>
      </c>
      <c r="E6414">
        <v>9.9279999999999993E-2</v>
      </c>
      <c r="F6414">
        <v>6412</v>
      </c>
      <c r="G6414">
        <v>44.959091081091017</v>
      </c>
    </row>
    <row r="6415" spans="1:7" x14ac:dyDescent="0.25">
      <c r="A6415">
        <v>0.79381100000000004</v>
      </c>
      <c r="B6415">
        <v>0.63013600000000003</v>
      </c>
      <c r="C6415">
        <v>0.50020900000000001</v>
      </c>
      <c r="D6415">
        <v>0.31519900000000001</v>
      </c>
      <c r="E6415">
        <v>9.9350999999999995E-2</v>
      </c>
      <c r="F6415">
        <v>6413</v>
      </c>
      <c r="G6415">
        <v>44.997039173290901</v>
      </c>
    </row>
    <row r="6416" spans="1:7" x14ac:dyDescent="0.25">
      <c r="A6416">
        <v>0.79383599999999999</v>
      </c>
      <c r="B6416">
        <v>0.63017599999999996</v>
      </c>
      <c r="C6416">
        <v>0.50025600000000003</v>
      </c>
      <c r="D6416">
        <v>0.31524999999999997</v>
      </c>
      <c r="E6416">
        <v>9.9381999999999998E-2</v>
      </c>
      <c r="F6416">
        <v>6414</v>
      </c>
      <c r="G6416">
        <v>45.014067584709423</v>
      </c>
    </row>
    <row r="6417" spans="1:7" x14ac:dyDescent="0.25">
      <c r="A6417">
        <v>0.79386299999999999</v>
      </c>
      <c r="B6417">
        <v>0.63021799999999994</v>
      </c>
      <c r="C6417">
        <v>0.50030600000000003</v>
      </c>
      <c r="D6417">
        <v>0.31530200000000003</v>
      </c>
      <c r="E6417">
        <v>9.9415000000000003E-2</v>
      </c>
      <c r="F6417">
        <v>6415</v>
      </c>
      <c r="G6417">
        <v>45.031881727913898</v>
      </c>
    </row>
    <row r="6418" spans="1:7" x14ac:dyDescent="0.25">
      <c r="A6418">
        <v>0.79387799999999997</v>
      </c>
      <c r="B6418">
        <v>0.63024199999999997</v>
      </c>
      <c r="C6418">
        <v>0.50033499999999997</v>
      </c>
      <c r="D6418">
        <v>0.315332</v>
      </c>
      <c r="E6418">
        <v>9.9433999999999995E-2</v>
      </c>
      <c r="F6418">
        <v>6416</v>
      </c>
      <c r="G6418">
        <v>45.041951814594867</v>
      </c>
    </row>
    <row r="6419" spans="1:7" x14ac:dyDescent="0.25">
      <c r="A6419">
        <v>0.79389500000000002</v>
      </c>
      <c r="B6419">
        <v>0.63027</v>
      </c>
      <c r="C6419">
        <v>0.50036800000000003</v>
      </c>
      <c r="D6419">
        <v>0.31536700000000001</v>
      </c>
      <c r="E6419">
        <v>9.9456000000000003E-2</v>
      </c>
      <c r="F6419">
        <v>6417</v>
      </c>
      <c r="G6419">
        <v>45.053912310250752</v>
      </c>
    </row>
    <row r="6420" spans="1:7" x14ac:dyDescent="0.25">
      <c r="A6420">
        <v>0.79390899999999998</v>
      </c>
      <c r="B6420">
        <v>0.63029199999999996</v>
      </c>
      <c r="C6420">
        <v>0.50039400000000001</v>
      </c>
      <c r="D6420">
        <v>0.31539400000000001</v>
      </c>
      <c r="E6420">
        <v>9.9474000000000007E-2</v>
      </c>
      <c r="F6420">
        <v>6418</v>
      </c>
      <c r="G6420">
        <v>45.063319484078711</v>
      </c>
    </row>
    <row r="6421" spans="1:7" x14ac:dyDescent="0.25">
      <c r="A6421">
        <v>0.79394399999999998</v>
      </c>
      <c r="B6421">
        <v>0.63034800000000002</v>
      </c>
      <c r="C6421">
        <v>0.50046100000000004</v>
      </c>
      <c r="D6421">
        <v>0.31546400000000002</v>
      </c>
      <c r="E6421">
        <v>9.9517999999999995E-2</v>
      </c>
      <c r="F6421">
        <v>6419</v>
      </c>
      <c r="G6421">
        <v>45.087093385321452</v>
      </c>
    </row>
    <row r="6422" spans="1:7" x14ac:dyDescent="0.25">
      <c r="A6422">
        <v>0.79397600000000002</v>
      </c>
      <c r="B6422">
        <v>0.63039800000000001</v>
      </c>
      <c r="C6422">
        <v>0.50052099999999999</v>
      </c>
      <c r="D6422">
        <v>0.31552799999999998</v>
      </c>
      <c r="E6422">
        <v>9.9557999999999994E-2</v>
      </c>
      <c r="F6422">
        <v>6420</v>
      </c>
      <c r="G6422">
        <v>45.108596618956504</v>
      </c>
    </row>
    <row r="6423" spans="1:7" x14ac:dyDescent="0.25">
      <c r="A6423">
        <v>0.79402499999999998</v>
      </c>
      <c r="B6423">
        <v>0.63047600000000004</v>
      </c>
      <c r="C6423">
        <v>0.500614</v>
      </c>
      <c r="D6423">
        <v>0.31562499999999999</v>
      </c>
      <c r="E6423">
        <v>9.9618999999999999E-2</v>
      </c>
      <c r="F6423">
        <v>6421</v>
      </c>
      <c r="G6423">
        <v>45.14174292158674</v>
      </c>
    </row>
    <row r="6424" spans="1:7" x14ac:dyDescent="0.25">
      <c r="A6424">
        <v>0.79405899999999996</v>
      </c>
      <c r="B6424">
        <v>0.63053000000000003</v>
      </c>
      <c r="C6424">
        <v>0.50067799999999996</v>
      </c>
      <c r="D6424">
        <v>0.31569199999999997</v>
      </c>
      <c r="E6424">
        <v>9.9662000000000001E-2</v>
      </c>
      <c r="F6424">
        <v>6422</v>
      </c>
      <c r="G6424">
        <v>45.1647604764295</v>
      </c>
    </row>
    <row r="6425" spans="1:7" x14ac:dyDescent="0.25">
      <c r="A6425">
        <v>0.79411699999999996</v>
      </c>
      <c r="B6425">
        <v>0.63062099999999999</v>
      </c>
      <c r="C6425">
        <v>0.50078699999999998</v>
      </c>
      <c r="D6425">
        <v>0.315807</v>
      </c>
      <c r="E6425">
        <v>9.9734000000000003E-2</v>
      </c>
      <c r="F6425">
        <v>6423</v>
      </c>
      <c r="G6425">
        <v>45.20384305331384</v>
      </c>
    </row>
    <row r="6426" spans="1:7" x14ac:dyDescent="0.25">
      <c r="A6426">
        <v>0.79413699999999998</v>
      </c>
      <c r="B6426">
        <v>0.63065400000000005</v>
      </c>
      <c r="C6426">
        <v>0.50082599999999999</v>
      </c>
      <c r="D6426">
        <v>0.31584800000000002</v>
      </c>
      <c r="E6426">
        <v>9.9760000000000001E-2</v>
      </c>
      <c r="F6426">
        <v>6424</v>
      </c>
      <c r="G6426">
        <v>45.217785714388697</v>
      </c>
    </row>
    <row r="6427" spans="1:7" x14ac:dyDescent="0.25">
      <c r="A6427">
        <v>0.79414799999999997</v>
      </c>
      <c r="B6427">
        <v>0.63066999999999995</v>
      </c>
      <c r="C6427">
        <v>0.50084499999999998</v>
      </c>
      <c r="D6427">
        <v>0.31586799999999998</v>
      </c>
      <c r="E6427">
        <v>9.9773000000000001E-2</v>
      </c>
      <c r="F6427">
        <v>6425</v>
      </c>
      <c r="G6427">
        <v>45.224815101831133</v>
      </c>
    </row>
    <row r="6428" spans="1:7" x14ac:dyDescent="0.25">
      <c r="A6428">
        <v>0.79418100000000003</v>
      </c>
      <c r="B6428">
        <v>0.63072399999999995</v>
      </c>
      <c r="C6428">
        <v>0.50090900000000005</v>
      </c>
      <c r="D6428">
        <v>0.31593500000000002</v>
      </c>
      <c r="E6428">
        <v>9.9815000000000001E-2</v>
      </c>
      <c r="F6428">
        <v>6426</v>
      </c>
      <c r="G6428">
        <v>45.247568208503829</v>
      </c>
    </row>
    <row r="6429" spans="1:7" x14ac:dyDescent="0.25">
      <c r="A6429">
        <v>0.79418500000000003</v>
      </c>
      <c r="B6429">
        <v>0.63072899999999998</v>
      </c>
      <c r="C6429">
        <v>0.500915</v>
      </c>
      <c r="D6429">
        <v>0.315942</v>
      </c>
      <c r="E6429">
        <v>9.9819000000000005E-2</v>
      </c>
      <c r="F6429">
        <v>6427</v>
      </c>
      <c r="G6429">
        <v>45.249886384723354</v>
      </c>
    </row>
    <row r="6430" spans="1:7" x14ac:dyDescent="0.25">
      <c r="A6430">
        <v>0.79420999999999997</v>
      </c>
      <c r="B6430">
        <v>0.63076900000000002</v>
      </c>
      <c r="C6430">
        <v>0.50096300000000005</v>
      </c>
      <c r="D6430">
        <v>0.315992</v>
      </c>
      <c r="E6430">
        <v>9.9850999999999995E-2</v>
      </c>
      <c r="F6430">
        <v>6428</v>
      </c>
      <c r="G6430">
        <v>45.267027330430267</v>
      </c>
    </row>
    <row r="6431" spans="1:7" x14ac:dyDescent="0.25">
      <c r="A6431">
        <v>0.79421399999999998</v>
      </c>
      <c r="B6431">
        <v>0.630776</v>
      </c>
      <c r="C6431">
        <v>0.50097100000000006</v>
      </c>
      <c r="D6431">
        <v>0.316</v>
      </c>
      <c r="E6431">
        <v>9.9856E-2</v>
      </c>
      <c r="F6431">
        <v>6429</v>
      </c>
      <c r="G6431">
        <v>45.269767698984801</v>
      </c>
    </row>
    <row r="6432" spans="1:7" x14ac:dyDescent="0.25">
      <c r="A6432">
        <v>0.79425699999999999</v>
      </c>
      <c r="B6432">
        <v>0.63084499999999999</v>
      </c>
      <c r="C6432">
        <v>0.50105299999999997</v>
      </c>
      <c r="D6432">
        <v>0.31608599999999998</v>
      </c>
      <c r="E6432">
        <v>9.9911E-2</v>
      </c>
      <c r="F6432">
        <v>6430</v>
      </c>
      <c r="G6432">
        <v>45.299307420960432</v>
      </c>
    </row>
    <row r="6433" spans="1:7" x14ac:dyDescent="0.25">
      <c r="A6433">
        <v>0.794265</v>
      </c>
      <c r="B6433">
        <v>0.630857</v>
      </c>
      <c r="C6433">
        <v>0.50106799999999996</v>
      </c>
      <c r="D6433">
        <v>0.31610199999999999</v>
      </c>
      <c r="E6433">
        <v>9.9919999999999995E-2</v>
      </c>
      <c r="F6433">
        <v>6431</v>
      </c>
      <c r="G6433">
        <v>45.304645881788822</v>
      </c>
    </row>
    <row r="6434" spans="1:7" x14ac:dyDescent="0.25">
      <c r="A6434">
        <v>0.79428100000000001</v>
      </c>
      <c r="B6434">
        <v>0.63088299999999997</v>
      </c>
      <c r="C6434">
        <v>0.50109800000000004</v>
      </c>
      <c r="D6434">
        <v>0.31613400000000003</v>
      </c>
      <c r="E6434">
        <v>9.9941000000000002E-2</v>
      </c>
      <c r="F6434">
        <v>6432</v>
      </c>
      <c r="G6434">
        <v>45.315581239182073</v>
      </c>
    </row>
    <row r="6435" spans="1:7" x14ac:dyDescent="0.25">
      <c r="A6435">
        <v>0.79433200000000004</v>
      </c>
      <c r="B6435">
        <v>0.63096300000000005</v>
      </c>
      <c r="C6435">
        <v>0.50119400000000003</v>
      </c>
      <c r="D6435">
        <v>0.31623499999999999</v>
      </c>
      <c r="E6435">
        <v>0.100005</v>
      </c>
      <c r="F6435">
        <v>6433</v>
      </c>
      <c r="G6435">
        <v>45.350127865690617</v>
      </c>
    </row>
    <row r="6436" spans="1:7" x14ac:dyDescent="0.25">
      <c r="A6436">
        <v>0.79434300000000002</v>
      </c>
      <c r="B6436">
        <v>0.63098100000000001</v>
      </c>
      <c r="C6436">
        <v>0.50121599999999999</v>
      </c>
      <c r="D6436">
        <v>0.31625799999999998</v>
      </c>
      <c r="E6436">
        <v>0.100019</v>
      </c>
      <c r="F6436">
        <v>6434</v>
      </c>
      <c r="G6436">
        <v>45.357904752056022</v>
      </c>
    </row>
    <row r="6437" spans="1:7" x14ac:dyDescent="0.25">
      <c r="A6437">
        <v>0.79436099999999998</v>
      </c>
      <c r="B6437">
        <v>0.63100999999999996</v>
      </c>
      <c r="C6437">
        <v>0.50124899999999994</v>
      </c>
      <c r="D6437">
        <v>0.31629299999999999</v>
      </c>
      <c r="E6437">
        <v>0.100041</v>
      </c>
      <c r="F6437">
        <v>6435</v>
      </c>
      <c r="G6437">
        <v>45.3700755805027</v>
      </c>
    </row>
    <row r="6438" spans="1:7" x14ac:dyDescent="0.25">
      <c r="A6438">
        <v>0.79436600000000002</v>
      </c>
      <c r="B6438">
        <v>0.63101799999999997</v>
      </c>
      <c r="C6438">
        <v>0.50125900000000001</v>
      </c>
      <c r="D6438">
        <v>0.31630399999999997</v>
      </c>
      <c r="E6438">
        <v>0.100048</v>
      </c>
      <c r="F6438">
        <v>6436</v>
      </c>
      <c r="G6438">
        <v>45.373633708339739</v>
      </c>
    </row>
    <row r="6439" spans="1:7" x14ac:dyDescent="0.25">
      <c r="A6439">
        <v>0.79441300000000004</v>
      </c>
      <c r="B6439">
        <v>0.63109099999999996</v>
      </c>
      <c r="C6439">
        <v>0.50134699999999999</v>
      </c>
      <c r="D6439">
        <v>0.31639600000000001</v>
      </c>
      <c r="E6439">
        <v>0.100106</v>
      </c>
      <c r="F6439">
        <v>6437</v>
      </c>
      <c r="G6439">
        <v>45.405241208248434</v>
      </c>
    </row>
    <row r="6440" spans="1:7" x14ac:dyDescent="0.25">
      <c r="A6440">
        <v>0.79452500000000004</v>
      </c>
      <c r="B6440">
        <v>0.63127</v>
      </c>
      <c r="C6440">
        <v>0.50156000000000001</v>
      </c>
      <c r="D6440">
        <v>0.31662000000000001</v>
      </c>
      <c r="E6440">
        <v>0.100248</v>
      </c>
      <c r="F6440">
        <v>6438</v>
      </c>
      <c r="G6440">
        <v>45.482173766058864</v>
      </c>
    </row>
    <row r="6441" spans="1:7" x14ac:dyDescent="0.25">
      <c r="A6441">
        <v>0.79459400000000002</v>
      </c>
      <c r="B6441">
        <v>0.63138000000000005</v>
      </c>
      <c r="C6441">
        <v>0.50168999999999997</v>
      </c>
      <c r="D6441">
        <v>0.31675700000000001</v>
      </c>
      <c r="E6441">
        <v>0.10033499999999999</v>
      </c>
      <c r="F6441">
        <v>6439</v>
      </c>
      <c r="G6441">
        <v>45.529322727740428</v>
      </c>
    </row>
    <row r="6442" spans="1:7" x14ac:dyDescent="0.25">
      <c r="A6442">
        <v>0.794597</v>
      </c>
      <c r="B6442">
        <v>0.63138399999999995</v>
      </c>
      <c r="C6442">
        <v>0.50169600000000003</v>
      </c>
      <c r="D6442">
        <v>0.31676300000000002</v>
      </c>
      <c r="E6442">
        <v>0.100339</v>
      </c>
      <c r="F6442">
        <v>6440</v>
      </c>
      <c r="G6442">
        <v>45.531417283815344</v>
      </c>
    </row>
    <row r="6443" spans="1:7" x14ac:dyDescent="0.25">
      <c r="A6443">
        <v>0.79461499999999996</v>
      </c>
      <c r="B6443">
        <v>0.631413</v>
      </c>
      <c r="C6443">
        <v>0.50173000000000001</v>
      </c>
      <c r="D6443">
        <v>0.316799</v>
      </c>
      <c r="E6443">
        <v>0.10036200000000001</v>
      </c>
      <c r="F6443">
        <v>6441</v>
      </c>
      <c r="G6443">
        <v>45.54368941327796</v>
      </c>
    </row>
    <row r="6444" spans="1:7" x14ac:dyDescent="0.25">
      <c r="A6444">
        <v>0.79463499999999998</v>
      </c>
      <c r="B6444">
        <v>0.63144500000000003</v>
      </c>
      <c r="C6444">
        <v>0.50176900000000002</v>
      </c>
      <c r="D6444">
        <v>0.31684000000000001</v>
      </c>
      <c r="E6444">
        <v>0.100387</v>
      </c>
      <c r="F6444">
        <v>6442</v>
      </c>
      <c r="G6444">
        <v>45.557744170670965</v>
      </c>
    </row>
    <row r="6445" spans="1:7" x14ac:dyDescent="0.25">
      <c r="A6445">
        <v>0.79466099999999995</v>
      </c>
      <c r="B6445">
        <v>0.63148599999999999</v>
      </c>
      <c r="C6445">
        <v>0.50181799999999999</v>
      </c>
      <c r="D6445">
        <v>0.31689099999999998</v>
      </c>
      <c r="E6445">
        <v>0.10042</v>
      </c>
      <c r="F6445">
        <v>6443</v>
      </c>
      <c r="G6445">
        <v>45.575404791727308</v>
      </c>
    </row>
    <row r="6446" spans="1:7" x14ac:dyDescent="0.25">
      <c r="A6446">
        <v>0.79466499999999995</v>
      </c>
      <c r="B6446">
        <v>0.63149299999999997</v>
      </c>
      <c r="C6446">
        <v>0.50182599999999999</v>
      </c>
      <c r="D6446">
        <v>0.31689899999999999</v>
      </c>
      <c r="E6446">
        <v>0.100425</v>
      </c>
      <c r="F6446">
        <v>6444</v>
      </c>
      <c r="G6446">
        <v>45.578248970301189</v>
      </c>
    </row>
    <row r="6447" spans="1:7" x14ac:dyDescent="0.25">
      <c r="A6447">
        <v>0.79468099999999997</v>
      </c>
      <c r="B6447">
        <v>0.631517</v>
      </c>
      <c r="C6447">
        <v>0.50185500000000005</v>
      </c>
      <c r="D6447">
        <v>0.31692999999999999</v>
      </c>
      <c r="E6447">
        <v>0.10044500000000001</v>
      </c>
      <c r="F6447">
        <v>6445</v>
      </c>
      <c r="G6447">
        <v>45.58877715718549</v>
      </c>
    </row>
    <row r="6448" spans="1:7" x14ac:dyDescent="0.25">
      <c r="A6448">
        <v>0.79469500000000004</v>
      </c>
      <c r="B6448">
        <v>0.63154100000000002</v>
      </c>
      <c r="C6448">
        <v>0.50188299999999997</v>
      </c>
      <c r="D6448">
        <v>0.31695899999999999</v>
      </c>
      <c r="E6448">
        <v>0.100463</v>
      </c>
      <c r="F6448">
        <v>6446</v>
      </c>
      <c r="G6448">
        <v>45.59893040255745</v>
      </c>
    </row>
    <row r="6449" spans="1:7" x14ac:dyDescent="0.25">
      <c r="A6449">
        <v>0.79470300000000005</v>
      </c>
      <c r="B6449">
        <v>0.63155399999999995</v>
      </c>
      <c r="C6449">
        <v>0.50189799999999996</v>
      </c>
      <c r="D6449">
        <v>0.31697500000000001</v>
      </c>
      <c r="E6449">
        <v>0.10047300000000001</v>
      </c>
      <c r="F6449">
        <v>6447</v>
      </c>
      <c r="G6449">
        <v>45.604431105609478</v>
      </c>
    </row>
    <row r="6450" spans="1:7" x14ac:dyDescent="0.25">
      <c r="A6450">
        <v>0.79477299999999995</v>
      </c>
      <c r="B6450">
        <v>0.631664</v>
      </c>
      <c r="C6450">
        <v>0.50202899999999995</v>
      </c>
      <c r="D6450">
        <v>0.31711400000000001</v>
      </c>
      <c r="E6450">
        <v>0.100561</v>
      </c>
      <c r="F6450">
        <v>6448</v>
      </c>
      <c r="G6450">
        <v>45.652210392732073</v>
      </c>
    </row>
    <row r="6451" spans="1:7" x14ac:dyDescent="0.25">
      <c r="A6451">
        <v>0.79478099999999996</v>
      </c>
      <c r="B6451">
        <v>0.63167600000000002</v>
      </c>
      <c r="C6451">
        <v>0.50204400000000005</v>
      </c>
      <c r="D6451">
        <v>0.31712899999999999</v>
      </c>
      <c r="E6451">
        <v>0.10057099999999999</v>
      </c>
      <c r="F6451">
        <v>6449</v>
      </c>
      <c r="G6451">
        <v>45.657480852895986</v>
      </c>
    </row>
    <row r="6452" spans="1:7" x14ac:dyDescent="0.25">
      <c r="A6452">
        <v>0.79479299999999997</v>
      </c>
      <c r="B6452">
        <v>0.63169699999999995</v>
      </c>
      <c r="C6452">
        <v>0.50206799999999996</v>
      </c>
      <c r="D6452">
        <v>0.31715500000000002</v>
      </c>
      <c r="E6452">
        <v>0.100587</v>
      </c>
      <c r="F6452">
        <v>6450</v>
      </c>
      <c r="G6452">
        <v>45.666336979339683</v>
      </c>
    </row>
    <row r="6453" spans="1:7" x14ac:dyDescent="0.25">
      <c r="A6453">
        <v>0.79480799999999996</v>
      </c>
      <c r="B6453">
        <v>0.63171999999999995</v>
      </c>
      <c r="C6453">
        <v>0.50209599999999999</v>
      </c>
      <c r="D6453">
        <v>0.31718400000000002</v>
      </c>
      <c r="E6453">
        <v>0.100606</v>
      </c>
      <c r="F6453">
        <v>6451</v>
      </c>
      <c r="G6453">
        <v>45.676466580414989</v>
      </c>
    </row>
    <row r="6454" spans="1:7" x14ac:dyDescent="0.25">
      <c r="A6454">
        <v>0.79480899999999999</v>
      </c>
      <c r="B6454">
        <v>0.63172200000000001</v>
      </c>
      <c r="C6454">
        <v>0.50209800000000004</v>
      </c>
      <c r="D6454">
        <v>0.317187</v>
      </c>
      <c r="E6454">
        <v>0.100607</v>
      </c>
      <c r="F6454">
        <v>6452</v>
      </c>
      <c r="G6454">
        <v>45.677289091163374</v>
      </c>
    </row>
    <row r="6455" spans="1:7" x14ac:dyDescent="0.25">
      <c r="A6455">
        <v>0.79482900000000001</v>
      </c>
      <c r="B6455">
        <v>0.63175400000000004</v>
      </c>
      <c r="C6455">
        <v>0.50213600000000003</v>
      </c>
      <c r="D6455">
        <v>0.31722600000000001</v>
      </c>
      <c r="E6455">
        <v>0.100633</v>
      </c>
      <c r="F6455">
        <v>6453</v>
      </c>
      <c r="G6455">
        <v>45.691052172447755</v>
      </c>
    </row>
    <row r="6456" spans="1:7" x14ac:dyDescent="0.25">
      <c r="A6456">
        <v>0.79485899999999998</v>
      </c>
      <c r="B6456">
        <v>0.63180099999999995</v>
      </c>
      <c r="C6456">
        <v>0.502193</v>
      </c>
      <c r="D6456">
        <v>0.31728600000000001</v>
      </c>
      <c r="E6456">
        <v>0.100671</v>
      </c>
      <c r="F6456">
        <v>6454</v>
      </c>
      <c r="G6456">
        <v>45.71175244234783</v>
      </c>
    </row>
    <row r="6457" spans="1:7" x14ac:dyDescent="0.25">
      <c r="A6457">
        <v>0.79491299999999998</v>
      </c>
      <c r="B6457">
        <v>0.63188699999999998</v>
      </c>
      <c r="C6457">
        <v>0.50229500000000005</v>
      </c>
      <c r="D6457">
        <v>0.31739299999999998</v>
      </c>
      <c r="E6457">
        <v>0.100739</v>
      </c>
      <c r="F6457">
        <v>6455</v>
      </c>
      <c r="G6457">
        <v>45.748700491289405</v>
      </c>
    </row>
    <row r="6458" spans="1:7" x14ac:dyDescent="0.25">
      <c r="A6458">
        <v>0.79494399999999998</v>
      </c>
      <c r="B6458">
        <v>0.63193699999999997</v>
      </c>
      <c r="C6458">
        <v>0.502355</v>
      </c>
      <c r="D6458">
        <v>0.31745600000000002</v>
      </c>
      <c r="E6458">
        <v>0.10077899999999999</v>
      </c>
      <c r="F6458">
        <v>6456</v>
      </c>
      <c r="G6458">
        <v>45.77049337984824</v>
      </c>
    </row>
    <row r="6459" spans="1:7" x14ac:dyDescent="0.25">
      <c r="A6459">
        <v>0.79496699999999998</v>
      </c>
      <c r="B6459">
        <v>0.63197199999999998</v>
      </c>
      <c r="C6459">
        <v>0.50239599999999995</v>
      </c>
      <c r="D6459">
        <v>0.3175</v>
      </c>
      <c r="E6459">
        <v>0.10080600000000001</v>
      </c>
      <c r="F6459">
        <v>6457</v>
      </c>
      <c r="G6459">
        <v>45.785703476478545</v>
      </c>
    </row>
    <row r="6460" spans="1:7" x14ac:dyDescent="0.25">
      <c r="A6460">
        <v>0.79498100000000005</v>
      </c>
      <c r="B6460">
        <v>0.63199499999999997</v>
      </c>
      <c r="C6460">
        <v>0.50242399999999998</v>
      </c>
      <c r="D6460">
        <v>0.31752999999999998</v>
      </c>
      <c r="E6460">
        <v>0.100825</v>
      </c>
      <c r="F6460">
        <v>6458</v>
      </c>
      <c r="G6460">
        <v>45.795898887505707</v>
      </c>
    </row>
    <row r="6461" spans="1:7" x14ac:dyDescent="0.25">
      <c r="A6461">
        <v>0.79500999999999999</v>
      </c>
      <c r="B6461">
        <v>0.63204099999999996</v>
      </c>
      <c r="C6461">
        <v>0.50247900000000001</v>
      </c>
      <c r="D6461">
        <v>0.31758799999999998</v>
      </c>
      <c r="E6461">
        <v>0.10086199999999999</v>
      </c>
      <c r="F6461">
        <v>6459</v>
      </c>
      <c r="G6461">
        <v>45.815921331041082</v>
      </c>
    </row>
    <row r="6462" spans="1:7" x14ac:dyDescent="0.25">
      <c r="A6462">
        <v>0.79503500000000005</v>
      </c>
      <c r="B6462">
        <v>0.632081</v>
      </c>
      <c r="C6462">
        <v>0.50252699999999995</v>
      </c>
      <c r="D6462">
        <v>0.31763799999999998</v>
      </c>
      <c r="E6462">
        <v>0.100894</v>
      </c>
      <c r="F6462">
        <v>6460</v>
      </c>
      <c r="G6462">
        <v>45.833382954584955</v>
      </c>
    </row>
    <row r="6463" spans="1:7" x14ac:dyDescent="0.25">
      <c r="A6463">
        <v>0.79503699999999999</v>
      </c>
      <c r="B6463">
        <v>0.63208399999999998</v>
      </c>
      <c r="C6463">
        <v>0.50253099999999995</v>
      </c>
      <c r="D6463">
        <v>0.31764199999999998</v>
      </c>
      <c r="E6463">
        <v>0.100896</v>
      </c>
      <c r="F6463">
        <v>6461</v>
      </c>
      <c r="G6463">
        <v>45.834704499315336</v>
      </c>
    </row>
    <row r="6464" spans="1:7" x14ac:dyDescent="0.25">
      <c r="A6464">
        <v>0.795045</v>
      </c>
      <c r="B6464">
        <v>0.63209599999999999</v>
      </c>
      <c r="C6464">
        <v>0.50254399999999999</v>
      </c>
      <c r="D6464">
        <v>0.31765599999999999</v>
      </c>
      <c r="E6464">
        <v>0.10090499999999999</v>
      </c>
      <c r="F6464">
        <v>6462</v>
      </c>
      <c r="G6464">
        <v>45.839684550419811</v>
      </c>
    </row>
    <row r="6465" spans="1:7" x14ac:dyDescent="0.25">
      <c r="A6465">
        <v>0.795045</v>
      </c>
      <c r="B6465">
        <v>0.63209700000000002</v>
      </c>
      <c r="C6465">
        <v>0.50254500000000002</v>
      </c>
      <c r="D6465">
        <v>0.31765700000000002</v>
      </c>
      <c r="E6465">
        <v>0.100906</v>
      </c>
      <c r="F6465">
        <v>6463</v>
      </c>
      <c r="G6465">
        <v>45.840020630132187</v>
      </c>
    </row>
    <row r="6466" spans="1:7" x14ac:dyDescent="0.25">
      <c r="A6466">
        <v>0.79506399999999999</v>
      </c>
      <c r="B6466">
        <v>0.63212599999999997</v>
      </c>
      <c r="C6466">
        <v>0.50258100000000006</v>
      </c>
      <c r="D6466">
        <v>0.31769500000000001</v>
      </c>
      <c r="E6466">
        <v>0.10093000000000001</v>
      </c>
      <c r="F6466">
        <v>6464</v>
      </c>
      <c r="G6466">
        <v>45.852983583245518</v>
      </c>
    </row>
    <row r="6467" spans="1:7" x14ac:dyDescent="0.25">
      <c r="A6467">
        <v>0.795068</v>
      </c>
      <c r="B6467">
        <v>0.63213200000000003</v>
      </c>
      <c r="C6467">
        <v>0.50258800000000003</v>
      </c>
      <c r="D6467">
        <v>0.31770199999999998</v>
      </c>
      <c r="E6467">
        <v>0.100935</v>
      </c>
      <c r="F6467">
        <v>6465</v>
      </c>
      <c r="G6467">
        <v>45.855589555644563</v>
      </c>
    </row>
    <row r="6468" spans="1:7" x14ac:dyDescent="0.25">
      <c r="A6468">
        <v>0.795076</v>
      </c>
      <c r="B6468">
        <v>0.63214499999999996</v>
      </c>
      <c r="C6468">
        <v>0.50260400000000005</v>
      </c>
      <c r="D6468">
        <v>0.31771899999999997</v>
      </c>
      <c r="E6468">
        <v>0.10094500000000001</v>
      </c>
      <c r="F6468">
        <v>6466</v>
      </c>
      <c r="G6468">
        <v>45.861280425230674</v>
      </c>
    </row>
    <row r="6469" spans="1:7" x14ac:dyDescent="0.25">
      <c r="A6469">
        <v>0.79513299999999998</v>
      </c>
      <c r="B6469">
        <v>0.63223700000000005</v>
      </c>
      <c r="C6469">
        <v>0.50271200000000005</v>
      </c>
      <c r="D6469">
        <v>0.31783299999999998</v>
      </c>
      <c r="E6469">
        <v>0.101018</v>
      </c>
      <c r="F6469">
        <v>6467</v>
      </c>
      <c r="G6469">
        <v>45.901070117014811</v>
      </c>
    </row>
    <row r="6470" spans="1:7" x14ac:dyDescent="0.25">
      <c r="A6470">
        <v>0.79517899999999997</v>
      </c>
      <c r="B6470">
        <v>0.63231000000000004</v>
      </c>
      <c r="C6470">
        <v>0.50280000000000002</v>
      </c>
      <c r="D6470">
        <v>0.31792500000000001</v>
      </c>
      <c r="E6470">
        <v>0.101076</v>
      </c>
      <c r="F6470">
        <v>6468</v>
      </c>
      <c r="G6470">
        <v>45.932923675933225</v>
      </c>
    </row>
    <row r="6471" spans="1:7" x14ac:dyDescent="0.25">
      <c r="A6471">
        <v>0.79518200000000006</v>
      </c>
      <c r="B6471">
        <v>0.63231499999999996</v>
      </c>
      <c r="C6471">
        <v>0.50280599999999998</v>
      </c>
      <c r="D6471">
        <v>0.31793199999999999</v>
      </c>
      <c r="E6471">
        <v>0.101081</v>
      </c>
      <c r="F6471">
        <v>6469</v>
      </c>
      <c r="G6471">
        <v>45.935218845259911</v>
      </c>
    </row>
    <row r="6472" spans="1:7" x14ac:dyDescent="0.25">
      <c r="A6472">
        <v>0.79535</v>
      </c>
      <c r="B6472">
        <v>0.63258199999999998</v>
      </c>
      <c r="C6472">
        <v>0.50312500000000004</v>
      </c>
      <c r="D6472">
        <v>0.318268</v>
      </c>
      <c r="E6472">
        <v>0.101294</v>
      </c>
      <c r="F6472">
        <v>6470</v>
      </c>
      <c r="G6472">
        <v>46.052072524775625</v>
      </c>
    </row>
    <row r="6473" spans="1:7" x14ac:dyDescent="0.25">
      <c r="A6473">
        <v>0.79536499999999999</v>
      </c>
      <c r="B6473">
        <v>0.632606</v>
      </c>
      <c r="C6473">
        <v>0.50315299999999996</v>
      </c>
      <c r="D6473">
        <v>0.31829800000000003</v>
      </c>
      <c r="E6473">
        <v>0.101313</v>
      </c>
      <c r="F6473">
        <v>6471</v>
      </c>
      <c r="G6473">
        <v>46.062461717033422</v>
      </c>
    </row>
    <row r="6474" spans="1:7" x14ac:dyDescent="0.25">
      <c r="A6474">
        <v>0.79536899999999999</v>
      </c>
      <c r="B6474">
        <v>0.63261100000000003</v>
      </c>
      <c r="C6474">
        <v>0.50315900000000002</v>
      </c>
      <c r="D6474">
        <v>0.31830399999999998</v>
      </c>
      <c r="E6474">
        <v>0.10131800000000001</v>
      </c>
      <c r="F6474">
        <v>6472</v>
      </c>
      <c r="G6474">
        <v>46.064735112782266</v>
      </c>
    </row>
    <row r="6475" spans="1:7" x14ac:dyDescent="0.25">
      <c r="A6475">
        <v>0.79537899999999995</v>
      </c>
      <c r="B6475">
        <v>0.63262799999999997</v>
      </c>
      <c r="C6475">
        <v>0.50317900000000004</v>
      </c>
      <c r="D6475">
        <v>0.31832500000000002</v>
      </c>
      <c r="E6475">
        <v>0.101331</v>
      </c>
      <c r="F6475">
        <v>6473</v>
      </c>
      <c r="G6475">
        <v>46.071897245004408</v>
      </c>
    </row>
    <row r="6476" spans="1:7" x14ac:dyDescent="0.25">
      <c r="A6476">
        <v>0.79543799999999998</v>
      </c>
      <c r="B6476">
        <v>0.63272099999999998</v>
      </c>
      <c r="C6476">
        <v>0.50329000000000002</v>
      </c>
      <c r="D6476">
        <v>0.31844299999999998</v>
      </c>
      <c r="E6476">
        <v>0.101406</v>
      </c>
      <c r="F6476">
        <v>6474</v>
      </c>
      <c r="G6476">
        <v>46.112993183105687</v>
      </c>
    </row>
    <row r="6477" spans="1:7" x14ac:dyDescent="0.25">
      <c r="A6477">
        <v>0.79543900000000001</v>
      </c>
      <c r="B6477">
        <v>0.63272300000000004</v>
      </c>
      <c r="C6477">
        <v>0.50329199999999996</v>
      </c>
      <c r="D6477">
        <v>0.31844499999999998</v>
      </c>
      <c r="E6477">
        <v>0.101407</v>
      </c>
      <c r="F6477">
        <v>6475</v>
      </c>
      <c r="G6477">
        <v>46.113660721328863</v>
      </c>
    </row>
    <row r="6478" spans="1:7" x14ac:dyDescent="0.25">
      <c r="A6478">
        <v>0.79544599999999999</v>
      </c>
      <c r="B6478">
        <v>0.63273400000000002</v>
      </c>
      <c r="C6478">
        <v>0.503305</v>
      </c>
      <c r="D6478">
        <v>0.31845800000000002</v>
      </c>
      <c r="E6478">
        <v>0.10141600000000001</v>
      </c>
      <c r="F6478">
        <v>6476</v>
      </c>
      <c r="G6478">
        <v>46.118418125479849</v>
      </c>
    </row>
    <row r="6479" spans="1:7" x14ac:dyDescent="0.25">
      <c r="A6479">
        <v>0.79547999999999996</v>
      </c>
      <c r="B6479">
        <v>0.63278900000000005</v>
      </c>
      <c r="C6479">
        <v>0.50337100000000001</v>
      </c>
      <c r="D6479">
        <v>0.318527</v>
      </c>
      <c r="E6479">
        <v>0.10145999999999999</v>
      </c>
      <c r="F6479">
        <v>6477</v>
      </c>
      <c r="G6479">
        <v>46.142598916063179</v>
      </c>
    </row>
    <row r="6480" spans="1:7" x14ac:dyDescent="0.25">
      <c r="A6480">
        <v>0.79552299999999998</v>
      </c>
      <c r="B6480">
        <v>0.63285800000000003</v>
      </c>
      <c r="C6480">
        <v>0.50345300000000004</v>
      </c>
      <c r="D6480">
        <v>0.31861400000000001</v>
      </c>
      <c r="E6480">
        <v>0.10151499999999999</v>
      </c>
      <c r="F6480">
        <v>6478</v>
      </c>
      <c r="G6480">
        <v>46.172827369595197</v>
      </c>
    </row>
    <row r="6481" spans="1:7" x14ac:dyDescent="0.25">
      <c r="A6481">
        <v>0.79553499999999999</v>
      </c>
      <c r="B6481">
        <v>0.63287599999999999</v>
      </c>
      <c r="C6481">
        <v>0.50347399999999998</v>
      </c>
      <c r="D6481">
        <v>0.318637</v>
      </c>
      <c r="E6481">
        <v>0.10152899999999999</v>
      </c>
      <c r="F6481">
        <v>6479</v>
      </c>
      <c r="G6481">
        <v>46.180723185537879</v>
      </c>
    </row>
    <row r="6482" spans="1:7" x14ac:dyDescent="0.25">
      <c r="A6482">
        <v>0.79554000000000002</v>
      </c>
      <c r="B6482">
        <v>0.632884</v>
      </c>
      <c r="C6482">
        <v>0.50348400000000004</v>
      </c>
      <c r="D6482">
        <v>0.31864700000000001</v>
      </c>
      <c r="E6482">
        <v>0.101536</v>
      </c>
      <c r="F6482">
        <v>6480</v>
      </c>
      <c r="G6482">
        <v>46.184239494580034</v>
      </c>
    </row>
    <row r="6483" spans="1:7" x14ac:dyDescent="0.25">
      <c r="A6483">
        <v>0.79554999999999998</v>
      </c>
      <c r="B6483">
        <v>0.63289899999999999</v>
      </c>
      <c r="C6483">
        <v>0.50350300000000003</v>
      </c>
      <c r="D6483">
        <v>0.318666</v>
      </c>
      <c r="E6483">
        <v>0.101548</v>
      </c>
      <c r="F6483">
        <v>6481</v>
      </c>
      <c r="G6483">
        <v>46.191062322041603</v>
      </c>
    </row>
    <row r="6484" spans="1:7" x14ac:dyDescent="0.25">
      <c r="A6484">
        <v>0.79558700000000004</v>
      </c>
      <c r="B6484">
        <v>0.63295800000000002</v>
      </c>
      <c r="C6484">
        <v>0.50357300000000005</v>
      </c>
      <c r="D6484">
        <v>0.318741</v>
      </c>
      <c r="E6484">
        <v>0.10159600000000001</v>
      </c>
      <c r="F6484">
        <v>6482</v>
      </c>
      <c r="G6484">
        <v>46.217041993791902</v>
      </c>
    </row>
    <row r="6485" spans="1:7" x14ac:dyDescent="0.25">
      <c r="A6485">
        <v>0.79559599999999997</v>
      </c>
      <c r="B6485">
        <v>0.63297300000000001</v>
      </c>
      <c r="C6485">
        <v>0.50358999999999998</v>
      </c>
      <c r="D6485">
        <v>0.31875900000000001</v>
      </c>
      <c r="E6485">
        <v>0.101607</v>
      </c>
      <c r="F6485">
        <v>6483</v>
      </c>
      <c r="G6485">
        <v>46.223383787267991</v>
      </c>
    </row>
    <row r="6486" spans="1:7" x14ac:dyDescent="0.25">
      <c r="A6486">
        <v>0.79561499999999996</v>
      </c>
      <c r="B6486">
        <v>0.63300400000000001</v>
      </c>
      <c r="C6486">
        <v>0.50362700000000005</v>
      </c>
      <c r="D6486">
        <v>0.31879800000000003</v>
      </c>
      <c r="E6486">
        <v>0.101632</v>
      </c>
      <c r="F6486">
        <v>6484</v>
      </c>
      <c r="G6486">
        <v>46.237036170171677</v>
      </c>
    </row>
    <row r="6487" spans="1:7" x14ac:dyDescent="0.25">
      <c r="A6487">
        <v>0.79564400000000002</v>
      </c>
      <c r="B6487">
        <v>0.63304899999999997</v>
      </c>
      <c r="C6487">
        <v>0.50368100000000005</v>
      </c>
      <c r="D6487">
        <v>0.318855</v>
      </c>
      <c r="E6487">
        <v>0.10166799999999999</v>
      </c>
      <c r="F6487">
        <v>6485</v>
      </c>
      <c r="G6487">
        <v>46.256932235516544</v>
      </c>
    </row>
    <row r="6488" spans="1:7" x14ac:dyDescent="0.25">
      <c r="A6488">
        <v>0.79571999999999998</v>
      </c>
      <c r="B6488">
        <v>0.63317000000000001</v>
      </c>
      <c r="C6488">
        <v>0.503826</v>
      </c>
      <c r="D6488">
        <v>0.31900699999999999</v>
      </c>
      <c r="E6488">
        <v>0.101766</v>
      </c>
      <c r="F6488">
        <v>6486</v>
      </c>
      <c r="G6488">
        <v>46.310361326718002</v>
      </c>
    </row>
    <row r="6489" spans="1:7" x14ac:dyDescent="0.25">
      <c r="A6489">
        <v>0.79579599999999995</v>
      </c>
      <c r="B6489">
        <v>0.63329199999999997</v>
      </c>
      <c r="C6489">
        <v>0.50397099999999995</v>
      </c>
      <c r="D6489">
        <v>0.31916099999999997</v>
      </c>
      <c r="E6489">
        <v>0.101864</v>
      </c>
      <c r="F6489">
        <v>6487</v>
      </c>
      <c r="G6489">
        <v>46.364184525589366</v>
      </c>
    </row>
    <row r="6490" spans="1:7" x14ac:dyDescent="0.25">
      <c r="A6490">
        <v>0.79584699999999997</v>
      </c>
      <c r="B6490">
        <v>0.63337200000000005</v>
      </c>
      <c r="C6490">
        <v>0.50406700000000004</v>
      </c>
      <c r="D6490">
        <v>0.31926199999999999</v>
      </c>
      <c r="E6490">
        <v>0.10192900000000001</v>
      </c>
      <c r="F6490">
        <v>6488</v>
      </c>
      <c r="G6490">
        <v>46.399818107125455</v>
      </c>
    </row>
    <row r="6491" spans="1:7" x14ac:dyDescent="0.25">
      <c r="A6491">
        <v>0.79588800000000004</v>
      </c>
      <c r="B6491">
        <v>0.63343799999999995</v>
      </c>
      <c r="C6491">
        <v>0.50414499999999995</v>
      </c>
      <c r="D6491">
        <v>0.31934499999999999</v>
      </c>
      <c r="E6491">
        <v>0.101981</v>
      </c>
      <c r="F6491">
        <v>6489</v>
      </c>
      <c r="G6491">
        <v>46.428682889654411</v>
      </c>
    </row>
    <row r="6492" spans="1:7" x14ac:dyDescent="0.25">
      <c r="A6492">
        <v>0.795906</v>
      </c>
      <c r="B6492">
        <v>0.63346599999999997</v>
      </c>
      <c r="C6492">
        <v>0.50417900000000004</v>
      </c>
      <c r="D6492">
        <v>0.31938100000000003</v>
      </c>
      <c r="E6492">
        <v>0.102004</v>
      </c>
      <c r="F6492">
        <v>6490</v>
      </c>
      <c r="G6492">
        <v>46.441307336305087</v>
      </c>
    </row>
    <row r="6493" spans="1:7" x14ac:dyDescent="0.25">
      <c r="A6493">
        <v>0.79591000000000001</v>
      </c>
      <c r="B6493">
        <v>0.63347399999999998</v>
      </c>
      <c r="C6493">
        <v>0.50418799999999997</v>
      </c>
      <c r="D6493">
        <v>0.31939000000000001</v>
      </c>
      <c r="E6493">
        <v>0.10201</v>
      </c>
      <c r="F6493">
        <v>6491</v>
      </c>
      <c r="G6493">
        <v>46.444585398349659</v>
      </c>
    </row>
    <row r="6494" spans="1:7" x14ac:dyDescent="0.25">
      <c r="A6494">
        <v>0.79594900000000002</v>
      </c>
      <c r="B6494">
        <v>0.63353499999999996</v>
      </c>
      <c r="C6494">
        <v>0.50426199999999999</v>
      </c>
      <c r="D6494">
        <v>0.319467</v>
      </c>
      <c r="E6494">
        <v>0.102059</v>
      </c>
      <c r="F6494">
        <v>6492</v>
      </c>
      <c r="G6494">
        <v>46.471861529556797</v>
      </c>
    </row>
    <row r="6495" spans="1:7" x14ac:dyDescent="0.25">
      <c r="A6495">
        <v>0.79598199999999997</v>
      </c>
      <c r="B6495">
        <v>0.63358700000000001</v>
      </c>
      <c r="C6495">
        <v>0.50432299999999997</v>
      </c>
      <c r="D6495">
        <v>0.31953300000000001</v>
      </c>
      <c r="E6495">
        <v>0.102101</v>
      </c>
      <c r="F6495">
        <v>6493</v>
      </c>
      <c r="G6495">
        <v>46.494767659690893</v>
      </c>
    </row>
    <row r="6496" spans="1:7" x14ac:dyDescent="0.25">
      <c r="A6496">
        <v>0.79599299999999995</v>
      </c>
      <c r="B6496">
        <v>0.63360499999999997</v>
      </c>
      <c r="C6496">
        <v>0.50434500000000004</v>
      </c>
      <c r="D6496">
        <v>0.31955600000000001</v>
      </c>
      <c r="E6496">
        <v>0.102116</v>
      </c>
      <c r="F6496">
        <v>6494</v>
      </c>
      <c r="G6496">
        <v>46.502953650693797</v>
      </c>
    </row>
    <row r="6497" spans="1:7" x14ac:dyDescent="0.25">
      <c r="A6497">
        <v>0.79599500000000001</v>
      </c>
      <c r="B6497">
        <v>0.63360899999999998</v>
      </c>
      <c r="C6497">
        <v>0.50434999999999997</v>
      </c>
      <c r="D6497">
        <v>0.31956000000000001</v>
      </c>
      <c r="E6497">
        <v>0.102119</v>
      </c>
      <c r="F6497">
        <v>6495</v>
      </c>
      <c r="G6497">
        <v>46.504548666034374</v>
      </c>
    </row>
    <row r="6498" spans="1:7" x14ac:dyDescent="0.25">
      <c r="A6498">
        <v>0.79601299999999997</v>
      </c>
      <c r="B6498">
        <v>0.63363599999999998</v>
      </c>
      <c r="C6498">
        <v>0.50438300000000003</v>
      </c>
      <c r="D6498">
        <v>0.31959500000000002</v>
      </c>
      <c r="E6498">
        <v>0.102141</v>
      </c>
      <c r="F6498">
        <v>6496</v>
      </c>
      <c r="G6498">
        <v>46.516771041736114</v>
      </c>
    </row>
    <row r="6499" spans="1:7" x14ac:dyDescent="0.25">
      <c r="A6499">
        <v>0.796018</v>
      </c>
      <c r="B6499">
        <v>0.63364399999999999</v>
      </c>
      <c r="C6499">
        <v>0.50439199999999995</v>
      </c>
      <c r="D6499">
        <v>0.31960499999999997</v>
      </c>
      <c r="E6499">
        <v>0.102147</v>
      </c>
      <c r="F6499">
        <v>6497</v>
      </c>
      <c r="G6499">
        <v>46.520274300753805</v>
      </c>
    </row>
    <row r="6500" spans="1:7" x14ac:dyDescent="0.25">
      <c r="A6500">
        <v>0.796041</v>
      </c>
      <c r="B6500">
        <v>0.63368199999999997</v>
      </c>
      <c r="C6500">
        <v>0.50443700000000002</v>
      </c>
      <c r="D6500">
        <v>0.31965300000000002</v>
      </c>
      <c r="E6500">
        <v>0.102178</v>
      </c>
      <c r="F6500">
        <v>6498</v>
      </c>
      <c r="G6500">
        <v>46.537087750376337</v>
      </c>
    </row>
    <row r="6501" spans="1:7" x14ac:dyDescent="0.25">
      <c r="A6501">
        <v>0.796122</v>
      </c>
      <c r="B6501">
        <v>0.63381100000000001</v>
      </c>
      <c r="C6501">
        <v>0.50459100000000001</v>
      </c>
      <c r="D6501">
        <v>0.31981500000000002</v>
      </c>
      <c r="E6501">
        <v>0.102282</v>
      </c>
      <c r="F6501">
        <v>6499</v>
      </c>
      <c r="G6501">
        <v>46.594298788699454</v>
      </c>
    </row>
    <row r="6502" spans="1:7" x14ac:dyDescent="0.25">
      <c r="A6502">
        <v>0.79613599999999995</v>
      </c>
      <c r="B6502">
        <v>0.63383199999999995</v>
      </c>
      <c r="C6502">
        <v>0.50461599999999995</v>
      </c>
      <c r="D6502">
        <v>0.31984200000000002</v>
      </c>
      <c r="E6502">
        <v>0.102299</v>
      </c>
      <c r="F6502">
        <v>6500</v>
      </c>
      <c r="G6502">
        <v>46.603710208432986</v>
      </c>
    </row>
    <row r="6503" spans="1:7" x14ac:dyDescent="0.25">
      <c r="A6503">
        <v>0.79619300000000004</v>
      </c>
      <c r="B6503">
        <v>0.63392300000000001</v>
      </c>
      <c r="C6503">
        <v>0.50472499999999998</v>
      </c>
      <c r="D6503">
        <v>0.31995699999999999</v>
      </c>
      <c r="E6503">
        <v>0.102372</v>
      </c>
      <c r="F6503">
        <v>6501</v>
      </c>
      <c r="G6503">
        <v>46.644279367402618</v>
      </c>
    </row>
    <row r="6504" spans="1:7" x14ac:dyDescent="0.25">
      <c r="A6504">
        <v>0.79619899999999999</v>
      </c>
      <c r="B6504">
        <v>0.63393299999999997</v>
      </c>
      <c r="C6504">
        <v>0.50473699999999999</v>
      </c>
      <c r="D6504">
        <v>0.319969</v>
      </c>
      <c r="E6504">
        <v>0.10238</v>
      </c>
      <c r="F6504">
        <v>6502</v>
      </c>
      <c r="G6504">
        <v>46.64868147880555</v>
      </c>
    </row>
    <row r="6505" spans="1:7" x14ac:dyDescent="0.25">
      <c r="A6505">
        <v>0.79620400000000002</v>
      </c>
      <c r="B6505">
        <v>0.63394099999999998</v>
      </c>
      <c r="C6505">
        <v>0.50474600000000003</v>
      </c>
      <c r="D6505">
        <v>0.31997900000000001</v>
      </c>
      <c r="E6505">
        <v>0.102386</v>
      </c>
      <c r="F6505">
        <v>6503</v>
      </c>
      <c r="G6505">
        <v>46.65204433634257</v>
      </c>
    </row>
    <row r="6506" spans="1:7" x14ac:dyDescent="0.25">
      <c r="A6506">
        <v>0.79625699999999999</v>
      </c>
      <c r="B6506">
        <v>0.63402499999999995</v>
      </c>
      <c r="C6506">
        <v>0.50484700000000005</v>
      </c>
      <c r="D6506">
        <v>0.32008500000000001</v>
      </c>
      <c r="E6506">
        <v>0.102455</v>
      </c>
      <c r="F6506">
        <v>6504</v>
      </c>
      <c r="G6506">
        <v>46.68962502179275</v>
      </c>
    </row>
    <row r="6507" spans="1:7" x14ac:dyDescent="0.25">
      <c r="A6507">
        <v>0.79635500000000004</v>
      </c>
      <c r="B6507">
        <v>0.63418200000000002</v>
      </c>
      <c r="C6507">
        <v>0.50503399999999998</v>
      </c>
      <c r="D6507">
        <v>0.32028299999999998</v>
      </c>
      <c r="E6507">
        <v>0.10258100000000001</v>
      </c>
      <c r="F6507">
        <v>6505</v>
      </c>
      <c r="G6507">
        <v>46.759673326660412</v>
      </c>
    </row>
    <row r="6508" spans="1:7" x14ac:dyDescent="0.25">
      <c r="A6508">
        <v>0.79636499999999999</v>
      </c>
      <c r="B6508">
        <v>0.63419599999999998</v>
      </c>
      <c r="C6508">
        <v>0.50505199999999995</v>
      </c>
      <c r="D6508">
        <v>0.32030199999999998</v>
      </c>
      <c r="E6508">
        <v>0.102593</v>
      </c>
      <c r="F6508">
        <v>6506</v>
      </c>
      <c r="G6508">
        <v>46.76627277364792</v>
      </c>
    </row>
    <row r="6509" spans="1:7" x14ac:dyDescent="0.25">
      <c r="A6509">
        <v>0.79636700000000005</v>
      </c>
      <c r="B6509">
        <v>0.63420100000000001</v>
      </c>
      <c r="C6509">
        <v>0.50505699999999998</v>
      </c>
      <c r="D6509">
        <v>0.32030700000000001</v>
      </c>
      <c r="E6509">
        <v>0.10259699999999999</v>
      </c>
      <c r="F6509">
        <v>6507</v>
      </c>
      <c r="G6509">
        <v>46.768175130490626</v>
      </c>
    </row>
    <row r="6510" spans="1:7" x14ac:dyDescent="0.25">
      <c r="A6510">
        <v>0.79638900000000001</v>
      </c>
      <c r="B6510">
        <v>0.63423600000000002</v>
      </c>
      <c r="C6510">
        <v>0.50509800000000005</v>
      </c>
      <c r="D6510">
        <v>0.320351</v>
      </c>
      <c r="E6510">
        <v>0.10262499999999999</v>
      </c>
      <c r="F6510">
        <v>6508</v>
      </c>
      <c r="G6510">
        <v>46.783760986808133</v>
      </c>
    </row>
    <row r="6511" spans="1:7" x14ac:dyDescent="0.25">
      <c r="A6511">
        <v>0.79641799999999996</v>
      </c>
      <c r="B6511">
        <v>0.63428200000000001</v>
      </c>
      <c r="C6511">
        <v>0.50515399999999999</v>
      </c>
      <c r="D6511">
        <v>0.32040999999999997</v>
      </c>
      <c r="E6511">
        <v>0.102663</v>
      </c>
      <c r="F6511">
        <v>6509</v>
      </c>
      <c r="G6511">
        <v>46.804606239803135</v>
      </c>
    </row>
    <row r="6512" spans="1:7" x14ac:dyDescent="0.25">
      <c r="A6512">
        <v>0.796427</v>
      </c>
      <c r="B6512">
        <v>0.63429599999999997</v>
      </c>
      <c r="C6512">
        <v>0.50517100000000004</v>
      </c>
      <c r="D6512">
        <v>0.32042799999999999</v>
      </c>
      <c r="E6512">
        <v>0.102674</v>
      </c>
      <c r="F6512">
        <v>6510</v>
      </c>
      <c r="G6512">
        <v>46.810834716805793</v>
      </c>
    </row>
    <row r="6513" spans="1:7" x14ac:dyDescent="0.25">
      <c r="A6513">
        <v>0.796431</v>
      </c>
      <c r="B6513">
        <v>0.63430200000000003</v>
      </c>
      <c r="C6513">
        <v>0.50517800000000002</v>
      </c>
      <c r="D6513">
        <v>0.32043500000000003</v>
      </c>
      <c r="E6513">
        <v>0.10267900000000001</v>
      </c>
      <c r="F6513">
        <v>6511</v>
      </c>
      <c r="G6513">
        <v>46.813549085184391</v>
      </c>
    </row>
    <row r="6514" spans="1:7" x14ac:dyDescent="0.25">
      <c r="A6514">
        <v>0.79645999999999995</v>
      </c>
      <c r="B6514">
        <v>0.63434900000000005</v>
      </c>
      <c r="C6514">
        <v>0.50523300000000004</v>
      </c>
      <c r="D6514">
        <v>0.320494</v>
      </c>
      <c r="E6514">
        <v>0.102716</v>
      </c>
      <c r="F6514">
        <v>6512</v>
      </c>
      <c r="G6514">
        <v>46.834335252121768</v>
      </c>
    </row>
    <row r="6515" spans="1:7" x14ac:dyDescent="0.25">
      <c r="A6515">
        <v>0.79646499999999998</v>
      </c>
      <c r="B6515">
        <v>0.63435600000000003</v>
      </c>
      <c r="C6515">
        <v>0.50524199999999997</v>
      </c>
      <c r="D6515">
        <v>0.32050299999999998</v>
      </c>
      <c r="E6515">
        <v>0.10272199999999999</v>
      </c>
      <c r="F6515">
        <v>6513</v>
      </c>
      <c r="G6515">
        <v>46.837665160187093</v>
      </c>
    </row>
    <row r="6516" spans="1:7" x14ac:dyDescent="0.25">
      <c r="A6516">
        <v>0.796485</v>
      </c>
      <c r="B6516">
        <v>0.63438799999999995</v>
      </c>
      <c r="C6516">
        <v>0.50528099999999998</v>
      </c>
      <c r="D6516">
        <v>0.320544</v>
      </c>
      <c r="E6516">
        <v>0.10274899999999999</v>
      </c>
      <c r="F6516">
        <v>6514</v>
      </c>
      <c r="G6516">
        <v>46.852188367476998</v>
      </c>
    </row>
    <row r="6517" spans="1:7" x14ac:dyDescent="0.25">
      <c r="A6517">
        <v>0.79649199999999998</v>
      </c>
      <c r="B6517">
        <v>0.63439900000000005</v>
      </c>
      <c r="C6517">
        <v>0.50529400000000002</v>
      </c>
      <c r="D6517">
        <v>0.32055800000000001</v>
      </c>
      <c r="E6517">
        <v>0.102757</v>
      </c>
      <c r="F6517">
        <v>6515</v>
      </c>
      <c r="G6517">
        <v>46.856966525292833</v>
      </c>
    </row>
    <row r="6518" spans="1:7" x14ac:dyDescent="0.25">
      <c r="A6518">
        <v>0.79649800000000004</v>
      </c>
      <c r="B6518">
        <v>0.63440799999999997</v>
      </c>
      <c r="C6518">
        <v>0.505305</v>
      </c>
      <c r="D6518">
        <v>0.32057000000000002</v>
      </c>
      <c r="E6518">
        <v>0.102765</v>
      </c>
      <c r="F6518">
        <v>6516</v>
      </c>
      <c r="G6518">
        <v>46.861195320249728</v>
      </c>
    </row>
    <row r="6519" spans="1:7" x14ac:dyDescent="0.25">
      <c r="A6519">
        <v>0.796516</v>
      </c>
      <c r="B6519">
        <v>0.63443799999999995</v>
      </c>
      <c r="C6519">
        <v>0.50534000000000001</v>
      </c>
      <c r="D6519">
        <v>0.32060699999999998</v>
      </c>
      <c r="E6519">
        <v>0.10278900000000001</v>
      </c>
      <c r="F6519">
        <v>6517</v>
      </c>
      <c r="G6519">
        <v>46.874504496872895</v>
      </c>
    </row>
    <row r="6520" spans="1:7" x14ac:dyDescent="0.25">
      <c r="A6520">
        <v>0.79653600000000002</v>
      </c>
      <c r="B6520">
        <v>0.63446899999999995</v>
      </c>
      <c r="C6520">
        <v>0.50537699999999997</v>
      </c>
      <c r="D6520">
        <v>0.32064599999999999</v>
      </c>
      <c r="E6520">
        <v>0.102814</v>
      </c>
      <c r="F6520">
        <v>6518</v>
      </c>
      <c r="G6520">
        <v>46.888290458266638</v>
      </c>
    </row>
    <row r="6521" spans="1:7" x14ac:dyDescent="0.25">
      <c r="A6521">
        <v>0.79659400000000002</v>
      </c>
      <c r="B6521">
        <v>0.63456299999999999</v>
      </c>
      <c r="C6521">
        <v>0.50548899999999997</v>
      </c>
      <c r="D6521">
        <v>0.32076399999999999</v>
      </c>
      <c r="E6521">
        <v>0.10289</v>
      </c>
      <c r="F6521">
        <v>6519</v>
      </c>
      <c r="G6521">
        <v>46.93031610116838</v>
      </c>
    </row>
    <row r="6522" spans="1:7" x14ac:dyDescent="0.25">
      <c r="A6522">
        <v>0.796597</v>
      </c>
      <c r="B6522">
        <v>0.63456699999999999</v>
      </c>
      <c r="C6522">
        <v>0.50549500000000003</v>
      </c>
      <c r="D6522">
        <v>0.32077</v>
      </c>
      <c r="E6522">
        <v>0.102894</v>
      </c>
      <c r="F6522">
        <v>6520</v>
      </c>
      <c r="G6522">
        <v>46.932481633844134</v>
      </c>
    </row>
    <row r="6523" spans="1:7" x14ac:dyDescent="0.25">
      <c r="A6523">
        <v>0.79660500000000001</v>
      </c>
      <c r="B6523">
        <v>0.63458000000000003</v>
      </c>
      <c r="C6523">
        <v>0.50550899999999999</v>
      </c>
      <c r="D6523">
        <v>0.32078600000000002</v>
      </c>
      <c r="E6523">
        <v>0.102904</v>
      </c>
      <c r="F6523">
        <v>6521</v>
      </c>
      <c r="G6523">
        <v>46.937966232469833</v>
      </c>
    </row>
    <row r="6524" spans="1:7" x14ac:dyDescent="0.25">
      <c r="A6524">
        <v>0.79661800000000005</v>
      </c>
      <c r="B6524">
        <v>0.63460000000000005</v>
      </c>
      <c r="C6524">
        <v>0.50553400000000004</v>
      </c>
      <c r="D6524">
        <v>0.32081199999999999</v>
      </c>
      <c r="E6524">
        <v>0.10292</v>
      </c>
      <c r="F6524">
        <v>6522</v>
      </c>
      <c r="G6524">
        <v>46.947084959342668</v>
      </c>
    </row>
    <row r="6525" spans="1:7" x14ac:dyDescent="0.25">
      <c r="A6525">
        <v>0.79666400000000004</v>
      </c>
      <c r="B6525">
        <v>0.63467399999999996</v>
      </c>
      <c r="C6525">
        <v>0.50562200000000002</v>
      </c>
      <c r="D6525">
        <v>0.320905</v>
      </c>
      <c r="E6525">
        <v>0.10298</v>
      </c>
      <c r="F6525">
        <v>6523</v>
      </c>
      <c r="G6525">
        <v>46.980456419891155</v>
      </c>
    </row>
    <row r="6526" spans="1:7" x14ac:dyDescent="0.25">
      <c r="A6526">
        <v>0.79671700000000001</v>
      </c>
      <c r="B6526">
        <v>0.63475700000000002</v>
      </c>
      <c r="C6526">
        <v>0.505722</v>
      </c>
      <c r="D6526">
        <v>0.32101099999999999</v>
      </c>
      <c r="E6526">
        <v>0.103048</v>
      </c>
      <c r="F6526">
        <v>6524</v>
      </c>
      <c r="G6526">
        <v>47.017936447548415</v>
      </c>
    </row>
    <row r="6527" spans="1:7" x14ac:dyDescent="0.25">
      <c r="A6527">
        <v>0.79676400000000003</v>
      </c>
      <c r="B6527">
        <v>0.63483199999999995</v>
      </c>
      <c r="C6527">
        <v>0.50581100000000001</v>
      </c>
      <c r="D6527">
        <v>0.321106</v>
      </c>
      <c r="E6527">
        <v>0.10310900000000001</v>
      </c>
      <c r="F6527">
        <v>6525</v>
      </c>
      <c r="G6527">
        <v>47.051733043679441</v>
      </c>
    </row>
    <row r="6528" spans="1:7" x14ac:dyDescent="0.25">
      <c r="A6528">
        <v>0.79676899999999995</v>
      </c>
      <c r="B6528">
        <v>0.63484099999999999</v>
      </c>
      <c r="C6528">
        <v>0.50582199999999999</v>
      </c>
      <c r="D6528">
        <v>0.32111699999999999</v>
      </c>
      <c r="E6528">
        <v>0.103116</v>
      </c>
      <c r="F6528">
        <v>6526</v>
      </c>
      <c r="G6528">
        <v>47.05568135906568</v>
      </c>
    </row>
    <row r="6529" spans="1:7" x14ac:dyDescent="0.25">
      <c r="A6529">
        <v>0.796821</v>
      </c>
      <c r="B6529">
        <v>0.63492400000000004</v>
      </c>
      <c r="C6529">
        <v>0.50592099999999995</v>
      </c>
      <c r="D6529">
        <v>0.32122099999999998</v>
      </c>
      <c r="E6529">
        <v>0.103183</v>
      </c>
      <c r="F6529">
        <v>6527</v>
      </c>
      <c r="G6529">
        <v>47.092882787499214</v>
      </c>
    </row>
    <row r="6530" spans="1:7" x14ac:dyDescent="0.25">
      <c r="A6530">
        <v>0.797099</v>
      </c>
      <c r="B6530">
        <v>0.63536700000000002</v>
      </c>
      <c r="C6530">
        <v>0.50645099999999998</v>
      </c>
      <c r="D6530">
        <v>0.32178200000000001</v>
      </c>
      <c r="E6530">
        <v>0.103544</v>
      </c>
      <c r="F6530">
        <v>6528</v>
      </c>
      <c r="G6530">
        <v>47.293642709708372</v>
      </c>
    </row>
    <row r="6531" spans="1:7" x14ac:dyDescent="0.25">
      <c r="A6531">
        <v>0.79711699999999996</v>
      </c>
      <c r="B6531">
        <v>0.63539500000000004</v>
      </c>
      <c r="C6531">
        <v>0.50648400000000005</v>
      </c>
      <c r="D6531">
        <v>0.32181799999999999</v>
      </c>
      <c r="E6531">
        <v>0.10356700000000001</v>
      </c>
      <c r="F6531">
        <v>6529</v>
      </c>
      <c r="G6531">
        <v>47.306338032530242</v>
      </c>
    </row>
    <row r="6532" spans="1:7" x14ac:dyDescent="0.25">
      <c r="A6532">
        <v>0.79720199999999997</v>
      </c>
      <c r="B6532">
        <v>0.63553199999999999</v>
      </c>
      <c r="C6532">
        <v>0.50664699999999996</v>
      </c>
      <c r="D6532">
        <v>0.32199</v>
      </c>
      <c r="E6532">
        <v>0.10367800000000001</v>
      </c>
      <c r="F6532">
        <v>6530</v>
      </c>
      <c r="G6532">
        <v>47.368227142129506</v>
      </c>
    </row>
    <row r="6533" spans="1:7" x14ac:dyDescent="0.25">
      <c r="A6533">
        <v>0.79720400000000002</v>
      </c>
      <c r="B6533">
        <v>0.63553499999999996</v>
      </c>
      <c r="C6533">
        <v>0.50665099999999996</v>
      </c>
      <c r="D6533">
        <v>0.321994</v>
      </c>
      <c r="E6533">
        <v>0.10367999999999999</v>
      </c>
      <c r="F6533">
        <v>6531</v>
      </c>
      <c r="G6533">
        <v>47.369605583972799</v>
      </c>
    </row>
    <row r="6534" spans="1:7" x14ac:dyDescent="0.25">
      <c r="A6534">
        <v>0.797207</v>
      </c>
      <c r="B6534">
        <v>0.63553899999999997</v>
      </c>
      <c r="C6534">
        <v>0.506656</v>
      </c>
      <c r="D6534">
        <v>0.32200000000000001</v>
      </c>
      <c r="E6534">
        <v>0.103684</v>
      </c>
      <c r="F6534">
        <v>6532</v>
      </c>
      <c r="G6534">
        <v>47.371631861513613</v>
      </c>
    </row>
    <row r="6535" spans="1:7" x14ac:dyDescent="0.25">
      <c r="A6535">
        <v>0.79720800000000003</v>
      </c>
      <c r="B6535">
        <v>0.63554100000000002</v>
      </c>
      <c r="C6535">
        <v>0.50665899999999997</v>
      </c>
      <c r="D6535">
        <v>0.32200299999999998</v>
      </c>
      <c r="E6535">
        <v>0.103686</v>
      </c>
      <c r="F6535">
        <v>6533</v>
      </c>
      <c r="G6535">
        <v>47.372645013049556</v>
      </c>
    </row>
    <row r="6536" spans="1:7" x14ac:dyDescent="0.25">
      <c r="A6536">
        <v>0.79721399999999998</v>
      </c>
      <c r="B6536">
        <v>0.63555099999999998</v>
      </c>
      <c r="C6536">
        <v>0.50666999999999995</v>
      </c>
      <c r="D6536">
        <v>0.32201400000000002</v>
      </c>
      <c r="E6536">
        <v>0.10369299999999999</v>
      </c>
      <c r="F6536">
        <v>6534</v>
      </c>
      <c r="G6536">
        <v>47.376894860143814</v>
      </c>
    </row>
    <row r="6537" spans="1:7" x14ac:dyDescent="0.25">
      <c r="A6537">
        <v>0.79721699999999995</v>
      </c>
      <c r="B6537">
        <v>0.63555499999999998</v>
      </c>
      <c r="C6537">
        <v>0.50667499999999999</v>
      </c>
      <c r="D6537">
        <v>0.32201999999999997</v>
      </c>
      <c r="E6537">
        <v>0.103697</v>
      </c>
      <c r="F6537">
        <v>6535</v>
      </c>
      <c r="G6537">
        <v>47.378849540539214</v>
      </c>
    </row>
    <row r="6538" spans="1:7" x14ac:dyDescent="0.25">
      <c r="A6538">
        <v>0.79723100000000002</v>
      </c>
      <c r="B6538">
        <v>0.63557799999999998</v>
      </c>
      <c r="C6538">
        <v>0.50670199999999999</v>
      </c>
      <c r="D6538">
        <v>0.32204899999999997</v>
      </c>
      <c r="E6538">
        <v>0.103715</v>
      </c>
      <c r="F6538">
        <v>6536</v>
      </c>
      <c r="G6538">
        <v>47.389230922362557</v>
      </c>
    </row>
    <row r="6539" spans="1:7" x14ac:dyDescent="0.25">
      <c r="A6539">
        <v>0.79725100000000004</v>
      </c>
      <c r="B6539">
        <v>0.63560799999999995</v>
      </c>
      <c r="C6539">
        <v>0.50673900000000005</v>
      </c>
      <c r="D6539">
        <v>0.32208799999999999</v>
      </c>
      <c r="E6539">
        <v>0.10374</v>
      </c>
      <c r="F6539">
        <v>6537</v>
      </c>
      <c r="G6539">
        <v>47.403187577899459</v>
      </c>
    </row>
    <row r="6540" spans="1:7" x14ac:dyDescent="0.25">
      <c r="A6540">
        <v>0.79729300000000003</v>
      </c>
      <c r="B6540">
        <v>0.63567600000000002</v>
      </c>
      <c r="C6540">
        <v>0.50682000000000005</v>
      </c>
      <c r="D6540">
        <v>0.32217400000000002</v>
      </c>
      <c r="E6540">
        <v>0.103796</v>
      </c>
      <c r="F6540">
        <v>6538</v>
      </c>
      <c r="G6540">
        <v>47.434120376288092</v>
      </c>
    </row>
    <row r="6541" spans="1:7" x14ac:dyDescent="0.25">
      <c r="A6541">
        <v>0.79732700000000001</v>
      </c>
      <c r="B6541">
        <v>0.63573100000000005</v>
      </c>
      <c r="C6541">
        <v>0.50688599999999995</v>
      </c>
      <c r="D6541">
        <v>0.322243</v>
      </c>
      <c r="E6541">
        <v>0.103841</v>
      </c>
      <c r="F6541">
        <v>6539</v>
      </c>
      <c r="G6541">
        <v>47.459021243280873</v>
      </c>
    </row>
    <row r="6542" spans="1:7" x14ac:dyDescent="0.25">
      <c r="A6542">
        <v>0.79733699999999996</v>
      </c>
      <c r="B6542">
        <v>0.63574699999999995</v>
      </c>
      <c r="C6542">
        <v>0.50690500000000005</v>
      </c>
      <c r="D6542">
        <v>0.32226300000000002</v>
      </c>
      <c r="E6542">
        <v>0.103853</v>
      </c>
      <c r="F6542">
        <v>6540</v>
      </c>
      <c r="G6542">
        <v>47.466214359983461</v>
      </c>
    </row>
    <row r="6543" spans="1:7" x14ac:dyDescent="0.25">
      <c r="A6543">
        <v>0.79733799999999999</v>
      </c>
      <c r="B6543">
        <v>0.63574799999999998</v>
      </c>
      <c r="C6543">
        <v>0.50690599999999997</v>
      </c>
      <c r="D6543">
        <v>0.32226500000000002</v>
      </c>
      <c r="E6543">
        <v>0.103855</v>
      </c>
      <c r="F6543">
        <v>6541</v>
      </c>
      <c r="G6543">
        <v>47.466848326666288</v>
      </c>
    </row>
    <row r="6544" spans="1:7" x14ac:dyDescent="0.25">
      <c r="A6544">
        <v>0.79737400000000003</v>
      </c>
      <c r="B6544">
        <v>0.63580599999999998</v>
      </c>
      <c r="C6544">
        <v>0.50697599999999998</v>
      </c>
      <c r="D6544">
        <v>0.32233800000000001</v>
      </c>
      <c r="E6544">
        <v>0.10390199999999999</v>
      </c>
      <c r="F6544">
        <v>6542</v>
      </c>
      <c r="G6544">
        <v>47.493301847847817</v>
      </c>
    </row>
    <row r="6545" spans="1:7" x14ac:dyDescent="0.25">
      <c r="A6545">
        <v>0.79740800000000001</v>
      </c>
      <c r="B6545">
        <v>0.63585999999999998</v>
      </c>
      <c r="C6545">
        <v>0.50703900000000002</v>
      </c>
      <c r="D6545">
        <v>0.32240600000000003</v>
      </c>
      <c r="E6545">
        <v>0.103946</v>
      </c>
      <c r="F6545">
        <v>6543</v>
      </c>
      <c r="G6545">
        <v>47.517686623057223</v>
      </c>
    </row>
    <row r="6546" spans="1:7" x14ac:dyDescent="0.25">
      <c r="A6546">
        <v>0.79749700000000001</v>
      </c>
      <c r="B6546">
        <v>0.63600199999999996</v>
      </c>
      <c r="C6546">
        <v>0.50721000000000005</v>
      </c>
      <c r="D6546">
        <v>0.32258599999999998</v>
      </c>
      <c r="E6546">
        <v>0.104062</v>
      </c>
      <c r="F6546">
        <v>6544</v>
      </c>
      <c r="G6546">
        <v>47.582779913619213</v>
      </c>
    </row>
    <row r="6547" spans="1:7" x14ac:dyDescent="0.25">
      <c r="A6547">
        <v>0.79749999999999999</v>
      </c>
      <c r="B6547">
        <v>0.63600699999999999</v>
      </c>
      <c r="C6547">
        <v>0.507216</v>
      </c>
      <c r="D6547">
        <v>0.32259300000000002</v>
      </c>
      <c r="E6547">
        <v>0.10406600000000001</v>
      </c>
      <c r="F6547">
        <v>6545</v>
      </c>
      <c r="G6547">
        <v>47.584972299750596</v>
      </c>
    </row>
    <row r="6548" spans="1:7" x14ac:dyDescent="0.25">
      <c r="A6548">
        <v>0.79751300000000003</v>
      </c>
      <c r="B6548">
        <v>0.63602700000000001</v>
      </c>
      <c r="C6548">
        <v>0.50724000000000002</v>
      </c>
      <c r="D6548">
        <v>0.32261800000000002</v>
      </c>
      <c r="E6548">
        <v>0.10408299999999999</v>
      </c>
      <c r="F6548">
        <v>6546</v>
      </c>
      <c r="G6548">
        <v>47.594258549182463</v>
      </c>
    </row>
    <row r="6549" spans="1:7" x14ac:dyDescent="0.25">
      <c r="A6549">
        <v>0.79752400000000001</v>
      </c>
      <c r="B6549">
        <v>0.63604400000000005</v>
      </c>
      <c r="C6549">
        <v>0.50726000000000004</v>
      </c>
      <c r="D6549">
        <v>0.32263999999999998</v>
      </c>
      <c r="E6549">
        <v>0.104097</v>
      </c>
      <c r="F6549">
        <v>6547</v>
      </c>
      <c r="G6549">
        <v>47.602079927139023</v>
      </c>
    </row>
    <row r="6550" spans="1:7" x14ac:dyDescent="0.25">
      <c r="A6550">
        <v>0.79761099999999996</v>
      </c>
      <c r="B6550">
        <v>0.63618300000000005</v>
      </c>
      <c r="C6550">
        <v>0.50742699999999996</v>
      </c>
      <c r="D6550">
        <v>0.32281599999999999</v>
      </c>
      <c r="E6550">
        <v>0.10421</v>
      </c>
      <c r="F6550">
        <v>6548</v>
      </c>
      <c r="G6550">
        <v>47.665813186357013</v>
      </c>
    </row>
    <row r="6551" spans="1:7" x14ac:dyDescent="0.25">
      <c r="A6551">
        <v>0.79764699999999999</v>
      </c>
      <c r="B6551">
        <v>0.63624000000000003</v>
      </c>
      <c r="C6551">
        <v>0.50749500000000003</v>
      </c>
      <c r="D6551">
        <v>0.32288899999999998</v>
      </c>
      <c r="E6551">
        <v>0.104257</v>
      </c>
      <c r="F6551">
        <v>6549</v>
      </c>
      <c r="G6551">
        <v>47.692060183779375</v>
      </c>
    </row>
    <row r="6552" spans="1:7" x14ac:dyDescent="0.25">
      <c r="A6552">
        <v>0.79768300000000003</v>
      </c>
      <c r="B6552">
        <v>0.63629800000000003</v>
      </c>
      <c r="C6552">
        <v>0.50756400000000002</v>
      </c>
      <c r="D6552">
        <v>0.32296200000000003</v>
      </c>
      <c r="E6552">
        <v>0.10430399999999999</v>
      </c>
      <c r="F6552">
        <v>6550</v>
      </c>
      <c r="G6552">
        <v>47.718339205044806</v>
      </c>
    </row>
    <row r="6553" spans="1:7" x14ac:dyDescent="0.25">
      <c r="A6553">
        <v>0.79769299999999999</v>
      </c>
      <c r="B6553">
        <v>0.63631400000000005</v>
      </c>
      <c r="C6553">
        <v>0.50758300000000001</v>
      </c>
      <c r="D6553">
        <v>0.32298199999999999</v>
      </c>
      <c r="E6553">
        <v>0.10431699999999999</v>
      </c>
      <c r="F6553">
        <v>6551</v>
      </c>
      <c r="G6553">
        <v>47.725659555365837</v>
      </c>
    </row>
    <row r="6554" spans="1:7" x14ac:dyDescent="0.25">
      <c r="A6554">
        <v>0.79772100000000001</v>
      </c>
      <c r="B6554">
        <v>0.63635799999999998</v>
      </c>
      <c r="C6554">
        <v>0.50763599999999998</v>
      </c>
      <c r="D6554">
        <v>0.32303799999999999</v>
      </c>
      <c r="E6554">
        <v>0.104354</v>
      </c>
      <c r="F6554">
        <v>6552</v>
      </c>
      <c r="G6554">
        <v>47.746158158372552</v>
      </c>
    </row>
    <row r="6555" spans="1:7" x14ac:dyDescent="0.25">
      <c r="A6555">
        <v>0.79774400000000001</v>
      </c>
      <c r="B6555">
        <v>0.63639599999999996</v>
      </c>
      <c r="C6555">
        <v>0.50768100000000005</v>
      </c>
      <c r="D6555">
        <v>0.32308599999999998</v>
      </c>
      <c r="E6555">
        <v>0.10438500000000001</v>
      </c>
      <c r="F6555">
        <v>6553</v>
      </c>
      <c r="G6555">
        <v>47.763360769419869</v>
      </c>
    </row>
    <row r="6556" spans="1:7" x14ac:dyDescent="0.25">
      <c r="A6556">
        <v>0.79774599999999996</v>
      </c>
      <c r="B6556">
        <v>0.63639800000000002</v>
      </c>
      <c r="C6556">
        <v>0.50768400000000002</v>
      </c>
      <c r="D6556">
        <v>0.32308999999999999</v>
      </c>
      <c r="E6556">
        <v>0.10438699999999999</v>
      </c>
      <c r="F6556">
        <v>6554</v>
      </c>
      <c r="G6556">
        <v>47.76465730142715</v>
      </c>
    </row>
    <row r="6557" spans="1:7" x14ac:dyDescent="0.25">
      <c r="A6557">
        <v>0.79775300000000005</v>
      </c>
      <c r="B6557">
        <v>0.636409</v>
      </c>
      <c r="C6557">
        <v>0.50769699999999995</v>
      </c>
      <c r="D6557">
        <v>0.32310299999999997</v>
      </c>
      <c r="E6557">
        <v>0.104396</v>
      </c>
      <c r="F6557">
        <v>6555</v>
      </c>
      <c r="G6557">
        <v>47.769695603926955</v>
      </c>
    </row>
    <row r="6558" spans="1:7" x14ac:dyDescent="0.25">
      <c r="A6558">
        <v>0.79777600000000004</v>
      </c>
      <c r="B6558">
        <v>0.63644599999999996</v>
      </c>
      <c r="C6558">
        <v>0.507741</v>
      </c>
      <c r="D6558">
        <v>0.32314999999999999</v>
      </c>
      <c r="E6558">
        <v>0.104426</v>
      </c>
      <c r="F6558">
        <v>6556</v>
      </c>
      <c r="G6558">
        <v>47.786599627354242</v>
      </c>
    </row>
    <row r="6559" spans="1:7" x14ac:dyDescent="0.25">
      <c r="A6559">
        <v>0.79779599999999995</v>
      </c>
      <c r="B6559">
        <v>0.63647900000000002</v>
      </c>
      <c r="C6559">
        <v>0.50778000000000001</v>
      </c>
      <c r="D6559">
        <v>0.32319100000000001</v>
      </c>
      <c r="E6559">
        <v>0.104452</v>
      </c>
      <c r="F6559">
        <v>6557</v>
      </c>
      <c r="G6559">
        <v>47.80147915045805</v>
      </c>
    </row>
    <row r="6560" spans="1:7" x14ac:dyDescent="0.25">
      <c r="A6560">
        <v>0.79782699999999995</v>
      </c>
      <c r="B6560">
        <v>0.63652799999999998</v>
      </c>
      <c r="C6560">
        <v>0.50783900000000004</v>
      </c>
      <c r="D6560">
        <v>0.32325300000000001</v>
      </c>
      <c r="E6560">
        <v>0.104493</v>
      </c>
      <c r="F6560">
        <v>6558</v>
      </c>
      <c r="G6560">
        <v>47.82405096271907</v>
      </c>
    </row>
    <row r="6561" spans="1:7" x14ac:dyDescent="0.25">
      <c r="A6561">
        <v>0.79784299999999997</v>
      </c>
      <c r="B6561">
        <v>0.63655300000000004</v>
      </c>
      <c r="C6561">
        <v>0.50786900000000001</v>
      </c>
      <c r="D6561">
        <v>0.32328600000000002</v>
      </c>
      <c r="E6561">
        <v>0.104514</v>
      </c>
      <c r="F6561">
        <v>6559</v>
      </c>
      <c r="G6561">
        <v>47.835818375338704</v>
      </c>
    </row>
    <row r="6562" spans="1:7" x14ac:dyDescent="0.25">
      <c r="A6562">
        <v>0.79788300000000001</v>
      </c>
      <c r="B6562">
        <v>0.63661699999999999</v>
      </c>
      <c r="C6562">
        <v>0.50794600000000001</v>
      </c>
      <c r="D6562">
        <v>0.32336700000000002</v>
      </c>
      <c r="E6562">
        <v>0.10456600000000001</v>
      </c>
      <c r="F6562">
        <v>6560</v>
      </c>
      <c r="G6562">
        <v>47.865453422695133</v>
      </c>
    </row>
    <row r="6563" spans="1:7" x14ac:dyDescent="0.25">
      <c r="A6563">
        <v>0.797906</v>
      </c>
      <c r="B6563">
        <v>0.63665400000000005</v>
      </c>
      <c r="C6563">
        <v>0.50799000000000005</v>
      </c>
      <c r="D6563">
        <v>0.32341399999999998</v>
      </c>
      <c r="E6563">
        <v>0.104597</v>
      </c>
      <c r="F6563">
        <v>6561</v>
      </c>
      <c r="G6563">
        <v>47.882322534672639</v>
      </c>
    </row>
    <row r="6564" spans="1:7" x14ac:dyDescent="0.25">
      <c r="A6564">
        <v>0.79790700000000003</v>
      </c>
      <c r="B6564">
        <v>0.63665499999999997</v>
      </c>
      <c r="C6564">
        <v>0.507992</v>
      </c>
      <c r="D6564">
        <v>0.32341599999999998</v>
      </c>
      <c r="E6564">
        <v>0.104598</v>
      </c>
      <c r="F6564">
        <v>6562</v>
      </c>
      <c r="G6564">
        <v>47.882935186629517</v>
      </c>
    </row>
    <row r="6565" spans="1:7" x14ac:dyDescent="0.25">
      <c r="A6565">
        <v>0.79797300000000004</v>
      </c>
      <c r="B6565">
        <v>0.63676200000000005</v>
      </c>
      <c r="C6565">
        <v>0.50811899999999999</v>
      </c>
      <c r="D6565">
        <v>0.32355</v>
      </c>
      <c r="E6565">
        <v>0.104685</v>
      </c>
      <c r="F6565">
        <v>6563</v>
      </c>
      <c r="G6565">
        <v>47.931995848211606</v>
      </c>
    </row>
    <row r="6566" spans="1:7" x14ac:dyDescent="0.25">
      <c r="A6566">
        <v>0.79801800000000001</v>
      </c>
      <c r="B6566">
        <v>0.63683199999999995</v>
      </c>
      <c r="C6566">
        <v>0.50820399999999999</v>
      </c>
      <c r="D6566">
        <v>0.32364100000000001</v>
      </c>
      <c r="E6566">
        <v>0.104743</v>
      </c>
      <c r="F6566">
        <v>6564</v>
      </c>
      <c r="G6566">
        <v>47.964775030365971</v>
      </c>
    </row>
    <row r="6567" spans="1:7" x14ac:dyDescent="0.25">
      <c r="A6567">
        <v>0.79808900000000005</v>
      </c>
      <c r="B6567">
        <v>0.63694600000000001</v>
      </c>
      <c r="C6567">
        <v>0.50833899999999999</v>
      </c>
      <c r="D6567">
        <v>0.32378400000000002</v>
      </c>
      <c r="E6567">
        <v>0.104836</v>
      </c>
      <c r="F6567">
        <v>6565</v>
      </c>
      <c r="G6567">
        <v>48.017093114102302</v>
      </c>
    </row>
    <row r="6568" spans="1:7" x14ac:dyDescent="0.25">
      <c r="A6568">
        <v>0.79808999999999997</v>
      </c>
      <c r="B6568">
        <v>0.63694799999999996</v>
      </c>
      <c r="C6568">
        <v>0.50834199999999996</v>
      </c>
      <c r="D6568">
        <v>0.32378800000000002</v>
      </c>
      <c r="E6568">
        <v>0.104839</v>
      </c>
      <c r="F6568">
        <v>6566</v>
      </c>
      <c r="G6568">
        <v>48.018362031407285</v>
      </c>
    </row>
    <row r="6569" spans="1:7" x14ac:dyDescent="0.25">
      <c r="A6569">
        <v>0.79810199999999998</v>
      </c>
      <c r="B6569">
        <v>0.63696699999999995</v>
      </c>
      <c r="C6569">
        <v>0.50836499999999996</v>
      </c>
      <c r="D6569">
        <v>0.32381199999999999</v>
      </c>
      <c r="E6569">
        <v>0.104854</v>
      </c>
      <c r="F6569">
        <v>6567</v>
      </c>
      <c r="G6569">
        <v>48.027163968654698</v>
      </c>
    </row>
    <row r="6570" spans="1:7" x14ac:dyDescent="0.25">
      <c r="A6570">
        <v>0.79810800000000004</v>
      </c>
      <c r="B6570">
        <v>0.63697700000000002</v>
      </c>
      <c r="C6570">
        <v>0.50837600000000005</v>
      </c>
      <c r="D6570">
        <v>0.323824</v>
      </c>
      <c r="E6570">
        <v>0.104862</v>
      </c>
      <c r="F6570">
        <v>6568</v>
      </c>
      <c r="G6570">
        <v>48.031551007305211</v>
      </c>
    </row>
    <row r="6571" spans="1:7" x14ac:dyDescent="0.25">
      <c r="A6571">
        <v>0.79811399999999999</v>
      </c>
      <c r="B6571">
        <v>0.63698600000000005</v>
      </c>
      <c r="C6571">
        <v>0.50838700000000003</v>
      </c>
      <c r="D6571">
        <v>0.32383600000000001</v>
      </c>
      <c r="E6571">
        <v>0.10487</v>
      </c>
      <c r="F6571">
        <v>6569</v>
      </c>
      <c r="G6571">
        <v>48.035810349461123</v>
      </c>
    </row>
    <row r="6572" spans="1:7" x14ac:dyDescent="0.25">
      <c r="A6572">
        <v>0.79812000000000005</v>
      </c>
      <c r="B6572">
        <v>0.63699499999999998</v>
      </c>
      <c r="C6572">
        <v>0.50839900000000005</v>
      </c>
      <c r="D6572">
        <v>0.323847</v>
      </c>
      <c r="E6572">
        <v>0.104877</v>
      </c>
      <c r="F6572">
        <v>6570</v>
      </c>
      <c r="G6572">
        <v>48.040137099291755</v>
      </c>
    </row>
    <row r="6573" spans="1:7" x14ac:dyDescent="0.25">
      <c r="A6573">
        <v>0.79812499999999997</v>
      </c>
      <c r="B6573">
        <v>0.63700400000000001</v>
      </c>
      <c r="C6573">
        <v>0.508409</v>
      </c>
      <c r="D6573">
        <v>0.32385900000000001</v>
      </c>
      <c r="E6573">
        <v>0.10488500000000001</v>
      </c>
      <c r="F6573">
        <v>6571</v>
      </c>
      <c r="G6573">
        <v>48.044265064261545</v>
      </c>
    </row>
    <row r="6574" spans="1:7" x14ac:dyDescent="0.25">
      <c r="A6574">
        <v>0.798126</v>
      </c>
      <c r="B6574">
        <v>0.63700500000000004</v>
      </c>
      <c r="C6574">
        <v>0.50841000000000003</v>
      </c>
      <c r="D6574">
        <v>0.32385999999999998</v>
      </c>
      <c r="E6574">
        <v>0.10488500000000001</v>
      </c>
      <c r="F6574">
        <v>6572</v>
      </c>
      <c r="G6574">
        <v>48.044744012019265</v>
      </c>
    </row>
    <row r="6575" spans="1:7" x14ac:dyDescent="0.25">
      <c r="A6575">
        <v>0.79812899999999998</v>
      </c>
      <c r="B6575">
        <v>0.63700999999999997</v>
      </c>
      <c r="C6575">
        <v>0.50841599999999998</v>
      </c>
      <c r="D6575">
        <v>0.32386599999999999</v>
      </c>
      <c r="E6575">
        <v>0.10489</v>
      </c>
      <c r="F6575">
        <v>6573</v>
      </c>
      <c r="G6575">
        <v>48.047065474412044</v>
      </c>
    </row>
    <row r="6576" spans="1:7" x14ac:dyDescent="0.25">
      <c r="A6576">
        <v>0.79814099999999999</v>
      </c>
      <c r="B6576">
        <v>0.63702899999999996</v>
      </c>
      <c r="C6576">
        <v>0.50843899999999997</v>
      </c>
      <c r="D6576">
        <v>0.32389099999999998</v>
      </c>
      <c r="E6576">
        <v>0.104905</v>
      </c>
      <c r="F6576">
        <v>6574</v>
      </c>
      <c r="G6576">
        <v>48.055919435760686</v>
      </c>
    </row>
    <row r="6577" spans="1:7" x14ac:dyDescent="0.25">
      <c r="A6577">
        <v>0.798176</v>
      </c>
      <c r="B6577">
        <v>0.63708500000000001</v>
      </c>
      <c r="C6577">
        <v>0.50850600000000001</v>
      </c>
      <c r="D6577">
        <v>0.32396200000000003</v>
      </c>
      <c r="E6577">
        <v>0.104951</v>
      </c>
      <c r="F6577">
        <v>6575</v>
      </c>
      <c r="G6577">
        <v>48.081806290874688</v>
      </c>
    </row>
    <row r="6578" spans="1:7" x14ac:dyDescent="0.25">
      <c r="A6578">
        <v>0.79824700000000004</v>
      </c>
      <c r="B6578">
        <v>0.63719800000000004</v>
      </c>
      <c r="C6578">
        <v>0.50864100000000001</v>
      </c>
      <c r="D6578">
        <v>0.32410499999999998</v>
      </c>
      <c r="E6578">
        <v>0.105044</v>
      </c>
      <c r="F6578">
        <v>6576</v>
      </c>
      <c r="G6578">
        <v>48.133977595883209</v>
      </c>
    </row>
    <row r="6579" spans="1:7" x14ac:dyDescent="0.25">
      <c r="A6579">
        <v>0.79828600000000005</v>
      </c>
      <c r="B6579">
        <v>0.63726000000000005</v>
      </c>
      <c r="C6579">
        <v>0.50871599999999995</v>
      </c>
      <c r="D6579">
        <v>0.32418400000000003</v>
      </c>
      <c r="E6579">
        <v>0.10509499999999999</v>
      </c>
      <c r="F6579">
        <v>6577</v>
      </c>
      <c r="G6579">
        <v>48.16303961124256</v>
      </c>
    </row>
    <row r="6580" spans="1:7" x14ac:dyDescent="0.25">
      <c r="A6580">
        <v>0.79833500000000002</v>
      </c>
      <c r="B6580">
        <v>0.63733899999999999</v>
      </c>
      <c r="C6580">
        <v>0.50880999999999998</v>
      </c>
      <c r="D6580">
        <v>0.32428400000000002</v>
      </c>
      <c r="E6580">
        <v>0.10516</v>
      </c>
      <c r="F6580">
        <v>6578</v>
      </c>
      <c r="G6580">
        <v>48.199558078287417</v>
      </c>
    </row>
    <row r="6581" spans="1:7" x14ac:dyDescent="0.25">
      <c r="A6581">
        <v>0.79834400000000005</v>
      </c>
      <c r="B6581">
        <v>0.63735299999999995</v>
      </c>
      <c r="C6581">
        <v>0.50882700000000003</v>
      </c>
      <c r="D6581">
        <v>0.32430199999999998</v>
      </c>
      <c r="E6581">
        <v>0.105172</v>
      </c>
      <c r="F6581">
        <v>6579</v>
      </c>
      <c r="G6581">
        <v>48.206181476168354</v>
      </c>
    </row>
    <row r="6582" spans="1:7" x14ac:dyDescent="0.25">
      <c r="A6582">
        <v>0.79838799999999999</v>
      </c>
      <c r="B6582">
        <v>0.63742299999999996</v>
      </c>
      <c r="C6582">
        <v>0.50890999999999997</v>
      </c>
      <c r="D6582">
        <v>0.32439099999999998</v>
      </c>
      <c r="E6582">
        <v>0.10523</v>
      </c>
      <c r="F6582">
        <v>6580</v>
      </c>
      <c r="G6582">
        <v>48.238789610399337</v>
      </c>
    </row>
    <row r="6583" spans="1:7" x14ac:dyDescent="0.25">
      <c r="A6583">
        <v>0.79840699999999998</v>
      </c>
      <c r="B6583">
        <v>0.63745300000000005</v>
      </c>
      <c r="C6583">
        <v>0.50894700000000004</v>
      </c>
      <c r="D6583">
        <v>0.32443</v>
      </c>
      <c r="E6583">
        <v>0.105255</v>
      </c>
      <c r="F6583">
        <v>6581</v>
      </c>
      <c r="G6583">
        <v>48.253102004600663</v>
      </c>
    </row>
    <row r="6584" spans="1:7" x14ac:dyDescent="0.25">
      <c r="A6584">
        <v>0.79842100000000005</v>
      </c>
      <c r="B6584">
        <v>0.63747600000000004</v>
      </c>
      <c r="C6584">
        <v>0.50897499999999996</v>
      </c>
      <c r="D6584">
        <v>0.324459</v>
      </c>
      <c r="E6584">
        <v>0.10527400000000001</v>
      </c>
      <c r="F6584">
        <v>6582</v>
      </c>
      <c r="G6584">
        <v>48.263760480949472</v>
      </c>
    </row>
    <row r="6585" spans="1:7" x14ac:dyDescent="0.25">
      <c r="A6585">
        <v>0.79847599999999996</v>
      </c>
      <c r="B6585">
        <v>0.63756400000000002</v>
      </c>
      <c r="C6585">
        <v>0.50907999999999998</v>
      </c>
      <c r="D6585">
        <v>0.324571</v>
      </c>
      <c r="E6585">
        <v>0.105346</v>
      </c>
      <c r="F6585">
        <v>6583</v>
      </c>
      <c r="G6585">
        <v>48.30470783971063</v>
      </c>
    </row>
    <row r="6586" spans="1:7" x14ac:dyDescent="0.25">
      <c r="A6586">
        <v>0.79848200000000003</v>
      </c>
      <c r="B6586">
        <v>0.63757399999999997</v>
      </c>
      <c r="C6586">
        <v>0.50909099999999996</v>
      </c>
      <c r="D6586">
        <v>0.32458300000000001</v>
      </c>
      <c r="E6586">
        <v>0.105354</v>
      </c>
      <c r="F6586">
        <v>6584</v>
      </c>
      <c r="G6586">
        <v>48.309083948153045</v>
      </c>
    </row>
    <row r="6587" spans="1:7" x14ac:dyDescent="0.25">
      <c r="A6587">
        <v>0.798485</v>
      </c>
      <c r="B6587">
        <v>0.63757900000000001</v>
      </c>
      <c r="C6587">
        <v>0.50909700000000002</v>
      </c>
      <c r="D6587">
        <v>0.32458900000000002</v>
      </c>
      <c r="E6587">
        <v>0.10535799999999999</v>
      </c>
      <c r="F6587">
        <v>6585</v>
      </c>
      <c r="G6587">
        <v>48.311439467036827</v>
      </c>
    </row>
    <row r="6588" spans="1:7" x14ac:dyDescent="0.25">
      <c r="A6588">
        <v>0.79849999999999999</v>
      </c>
      <c r="B6588">
        <v>0.63760300000000003</v>
      </c>
      <c r="C6588">
        <v>0.50912599999999997</v>
      </c>
      <c r="D6588">
        <v>0.32462000000000002</v>
      </c>
      <c r="E6588">
        <v>0.105378</v>
      </c>
      <c r="F6588">
        <v>6586</v>
      </c>
      <c r="G6588">
        <v>48.322645309279388</v>
      </c>
    </row>
    <row r="6589" spans="1:7" x14ac:dyDescent="0.25">
      <c r="A6589">
        <v>0.79851399999999995</v>
      </c>
      <c r="B6589">
        <v>0.637625</v>
      </c>
      <c r="C6589">
        <v>0.50915299999999997</v>
      </c>
      <c r="D6589">
        <v>0.32464900000000002</v>
      </c>
      <c r="E6589">
        <v>0.105397</v>
      </c>
      <c r="F6589">
        <v>6587</v>
      </c>
      <c r="G6589">
        <v>48.333171053174027</v>
      </c>
    </row>
    <row r="6590" spans="1:7" x14ac:dyDescent="0.25">
      <c r="A6590">
        <v>0.79851399999999995</v>
      </c>
      <c r="B6590">
        <v>0.637625</v>
      </c>
      <c r="C6590">
        <v>0.50915299999999997</v>
      </c>
      <c r="D6590">
        <v>0.32464900000000002</v>
      </c>
      <c r="E6590">
        <v>0.105397</v>
      </c>
      <c r="F6590">
        <v>6588</v>
      </c>
      <c r="G6590">
        <v>48.333247414902615</v>
      </c>
    </row>
    <row r="6591" spans="1:7" x14ac:dyDescent="0.25">
      <c r="A6591">
        <v>0.79853099999999999</v>
      </c>
      <c r="B6591">
        <v>0.637652</v>
      </c>
      <c r="C6591">
        <v>0.509185</v>
      </c>
      <c r="D6591">
        <v>0.32468200000000003</v>
      </c>
      <c r="E6591">
        <v>0.105419</v>
      </c>
      <c r="F6591">
        <v>6589</v>
      </c>
      <c r="G6591">
        <v>48.345561249122632</v>
      </c>
    </row>
    <row r="6592" spans="1:7" x14ac:dyDescent="0.25">
      <c r="A6592">
        <v>0.79854000000000003</v>
      </c>
      <c r="B6592">
        <v>0.63766599999999996</v>
      </c>
      <c r="C6592">
        <v>0.50920200000000004</v>
      </c>
      <c r="D6592">
        <v>0.32470100000000002</v>
      </c>
      <c r="E6592">
        <v>0.105431</v>
      </c>
      <c r="F6592">
        <v>6590</v>
      </c>
      <c r="G6592">
        <v>48.352353850245834</v>
      </c>
    </row>
    <row r="6593" spans="1:7" x14ac:dyDescent="0.25">
      <c r="A6593">
        <v>0.79854000000000003</v>
      </c>
      <c r="B6593">
        <v>0.63766699999999998</v>
      </c>
      <c r="C6593">
        <v>0.50920299999999996</v>
      </c>
      <c r="D6593">
        <v>0.32470199999999999</v>
      </c>
      <c r="E6593">
        <v>0.105431</v>
      </c>
      <c r="F6593">
        <v>6591</v>
      </c>
      <c r="G6593">
        <v>48.352618124436987</v>
      </c>
    </row>
    <row r="6594" spans="1:7" x14ac:dyDescent="0.25">
      <c r="A6594">
        <v>0.79855500000000001</v>
      </c>
      <c r="B6594">
        <v>0.63768999999999998</v>
      </c>
      <c r="C6594">
        <v>0.50923099999999999</v>
      </c>
      <c r="D6594">
        <v>0.32473200000000002</v>
      </c>
      <c r="E6594">
        <v>0.105451</v>
      </c>
      <c r="F6594">
        <v>6592</v>
      </c>
      <c r="G6594">
        <v>48.363628962250601</v>
      </c>
    </row>
    <row r="6595" spans="1:7" x14ac:dyDescent="0.25">
      <c r="A6595">
        <v>0.79856300000000002</v>
      </c>
      <c r="B6595">
        <v>0.63770300000000002</v>
      </c>
      <c r="C6595">
        <v>0.50924599999999998</v>
      </c>
      <c r="D6595">
        <v>0.32474799999999998</v>
      </c>
      <c r="E6595">
        <v>0.105461</v>
      </c>
      <c r="F6595">
        <v>6593</v>
      </c>
      <c r="G6595">
        <v>48.369518989805336</v>
      </c>
    </row>
    <row r="6596" spans="1:7" x14ac:dyDescent="0.25">
      <c r="A6596">
        <v>0.798593</v>
      </c>
      <c r="B6596">
        <v>0.63775099999999996</v>
      </c>
      <c r="C6596">
        <v>0.50930399999999998</v>
      </c>
      <c r="D6596">
        <v>0.32480900000000001</v>
      </c>
      <c r="E6596">
        <v>0.105501</v>
      </c>
      <c r="F6596">
        <v>6594</v>
      </c>
      <c r="G6596">
        <v>48.39200330242501</v>
      </c>
    </row>
    <row r="6597" spans="1:7" x14ac:dyDescent="0.25">
      <c r="A6597">
        <v>0.79860399999999998</v>
      </c>
      <c r="B6597">
        <v>0.637768</v>
      </c>
      <c r="C6597">
        <v>0.509324</v>
      </c>
      <c r="D6597">
        <v>0.32483099999999998</v>
      </c>
      <c r="E6597">
        <v>0.105515</v>
      </c>
      <c r="F6597">
        <v>6595</v>
      </c>
      <c r="G6597">
        <v>48.400000819599093</v>
      </c>
    </row>
    <row r="6598" spans="1:7" x14ac:dyDescent="0.25">
      <c r="A6598">
        <v>0.79865299999999995</v>
      </c>
      <c r="B6598">
        <v>0.63784700000000005</v>
      </c>
      <c r="C6598">
        <v>0.50941899999999996</v>
      </c>
      <c r="D6598">
        <v>0.32493100000000003</v>
      </c>
      <c r="E6598">
        <v>0.10557999999999999</v>
      </c>
      <c r="F6598">
        <v>6596</v>
      </c>
      <c r="G6598">
        <v>48.436993009945958</v>
      </c>
    </row>
    <row r="6599" spans="1:7" x14ac:dyDescent="0.25">
      <c r="A6599">
        <v>0.79866000000000004</v>
      </c>
      <c r="B6599">
        <v>0.63785700000000001</v>
      </c>
      <c r="C6599">
        <v>0.50943099999999997</v>
      </c>
      <c r="D6599">
        <v>0.32494400000000001</v>
      </c>
      <c r="E6599">
        <v>0.105589</v>
      </c>
      <c r="F6599">
        <v>6597</v>
      </c>
      <c r="G6599">
        <v>48.44172805060758</v>
      </c>
    </row>
    <row r="6600" spans="1:7" x14ac:dyDescent="0.25">
      <c r="A6600">
        <v>0.79866000000000004</v>
      </c>
      <c r="B6600">
        <v>0.63785800000000004</v>
      </c>
      <c r="C6600">
        <v>0.509432</v>
      </c>
      <c r="D6600">
        <v>0.32494499999999998</v>
      </c>
      <c r="E6600">
        <v>0.10559</v>
      </c>
      <c r="F6600">
        <v>6598</v>
      </c>
      <c r="G6600">
        <v>48.442240734066615</v>
      </c>
    </row>
    <row r="6601" spans="1:7" x14ac:dyDescent="0.25">
      <c r="A6601">
        <v>0.79869199999999996</v>
      </c>
      <c r="B6601">
        <v>0.63790899999999995</v>
      </c>
      <c r="C6601">
        <v>0.50949299999999997</v>
      </c>
      <c r="D6601">
        <v>0.32501000000000002</v>
      </c>
      <c r="E6601">
        <v>0.105631</v>
      </c>
      <c r="F6601">
        <v>6599</v>
      </c>
      <c r="G6601">
        <v>48.465912349300375</v>
      </c>
    </row>
    <row r="6602" spans="1:7" x14ac:dyDescent="0.25">
      <c r="A6602">
        <v>0.79869599999999996</v>
      </c>
      <c r="B6602">
        <v>0.63791500000000001</v>
      </c>
      <c r="C6602">
        <v>0.50949999999999995</v>
      </c>
      <c r="D6602">
        <v>0.32501799999999997</v>
      </c>
      <c r="E6602">
        <v>0.10563699999999999</v>
      </c>
      <c r="F6602">
        <v>6600</v>
      </c>
      <c r="G6602">
        <v>48.469001848579801</v>
      </c>
    </row>
    <row r="6603" spans="1:7" x14ac:dyDescent="0.25">
      <c r="A6603">
        <v>0.79869800000000002</v>
      </c>
      <c r="B6603">
        <v>0.63791900000000001</v>
      </c>
      <c r="C6603">
        <v>0.50950499999999999</v>
      </c>
      <c r="D6603">
        <v>0.32502300000000001</v>
      </c>
      <c r="E6603">
        <v>0.10564</v>
      </c>
      <c r="F6603">
        <v>6601</v>
      </c>
      <c r="G6603">
        <v>48.470644414900981</v>
      </c>
    </row>
    <row r="6604" spans="1:7" x14ac:dyDescent="0.25">
      <c r="A6604">
        <v>0.79871099999999995</v>
      </c>
      <c r="B6604">
        <v>0.63793999999999995</v>
      </c>
      <c r="C6604">
        <v>0.50953000000000004</v>
      </c>
      <c r="D6604">
        <v>0.32505000000000001</v>
      </c>
      <c r="E6604">
        <v>0.105657</v>
      </c>
      <c r="F6604">
        <v>6602</v>
      </c>
      <c r="G6604">
        <v>48.480573606438988</v>
      </c>
    </row>
    <row r="6605" spans="1:7" x14ac:dyDescent="0.25">
      <c r="A6605">
        <v>0.79876599999999998</v>
      </c>
      <c r="B6605">
        <v>0.63802700000000001</v>
      </c>
      <c r="C6605">
        <v>0.50963400000000003</v>
      </c>
      <c r="D6605">
        <v>0.32516</v>
      </c>
      <c r="E6605">
        <v>0.105729</v>
      </c>
      <c r="F6605">
        <v>6603</v>
      </c>
      <c r="G6605">
        <v>48.521416562051243</v>
      </c>
    </row>
    <row r="6606" spans="1:7" x14ac:dyDescent="0.25">
      <c r="A6606">
        <v>0.798813</v>
      </c>
      <c r="B6606">
        <v>0.63810199999999995</v>
      </c>
      <c r="C6606">
        <v>0.50972399999999995</v>
      </c>
      <c r="D6606">
        <v>0.32525599999999999</v>
      </c>
      <c r="E6606">
        <v>0.105791</v>
      </c>
      <c r="F6606">
        <v>6604</v>
      </c>
      <c r="G6606">
        <v>48.556671559578255</v>
      </c>
    </row>
    <row r="6607" spans="1:7" x14ac:dyDescent="0.25">
      <c r="A6607">
        <v>0.79883400000000004</v>
      </c>
      <c r="B6607">
        <v>0.63813600000000004</v>
      </c>
      <c r="C6607">
        <v>0.50976500000000002</v>
      </c>
      <c r="D6607">
        <v>0.325299</v>
      </c>
      <c r="E6607">
        <v>0.10582</v>
      </c>
      <c r="F6607">
        <v>6605</v>
      </c>
      <c r="G6607">
        <v>48.572705457744945</v>
      </c>
    </row>
    <row r="6608" spans="1:7" x14ac:dyDescent="0.25">
      <c r="A6608">
        <v>0.79887300000000006</v>
      </c>
      <c r="B6608">
        <v>0.63819899999999996</v>
      </c>
      <c r="C6608">
        <v>0.50983999999999996</v>
      </c>
      <c r="D6608">
        <v>0.32537899999999997</v>
      </c>
      <c r="E6608">
        <v>0.10587199999999999</v>
      </c>
      <c r="F6608">
        <v>6606</v>
      </c>
      <c r="G6608">
        <v>48.602149212474025</v>
      </c>
    </row>
    <row r="6609" spans="1:7" x14ac:dyDescent="0.25">
      <c r="A6609">
        <v>0.79893800000000004</v>
      </c>
      <c r="B6609">
        <v>0.63830200000000004</v>
      </c>
      <c r="C6609">
        <v>0.50996399999999997</v>
      </c>
      <c r="D6609">
        <v>0.32551099999999999</v>
      </c>
      <c r="E6609">
        <v>0.105957</v>
      </c>
      <c r="F6609">
        <v>6607</v>
      </c>
      <c r="G6609">
        <v>48.650704696033173</v>
      </c>
    </row>
    <row r="6610" spans="1:7" x14ac:dyDescent="0.25">
      <c r="A6610">
        <v>0.79895700000000003</v>
      </c>
      <c r="B6610">
        <v>0.63833200000000001</v>
      </c>
      <c r="C6610">
        <v>0.51</v>
      </c>
      <c r="D6610">
        <v>0.32555000000000001</v>
      </c>
      <c r="E6610">
        <v>0.10598299999999999</v>
      </c>
      <c r="F6610">
        <v>6608</v>
      </c>
      <c r="G6610">
        <v>48.665088649690944</v>
      </c>
    </row>
    <row r="6611" spans="1:7" x14ac:dyDescent="0.25">
      <c r="A6611">
        <v>0.79897099999999999</v>
      </c>
      <c r="B6611">
        <v>0.63835500000000001</v>
      </c>
      <c r="C6611">
        <v>0.51002700000000001</v>
      </c>
      <c r="D6611">
        <v>0.32557799999999998</v>
      </c>
      <c r="E6611">
        <v>0.106001</v>
      </c>
      <c r="F6611">
        <v>6609</v>
      </c>
      <c r="G6611">
        <v>48.675572903346485</v>
      </c>
    </row>
    <row r="6612" spans="1:7" x14ac:dyDescent="0.25">
      <c r="A6612">
        <v>0.79898499999999995</v>
      </c>
      <c r="B6612">
        <v>0.63837699999999997</v>
      </c>
      <c r="C6612">
        <v>0.51005400000000001</v>
      </c>
      <c r="D6612">
        <v>0.32560699999999998</v>
      </c>
      <c r="E6612">
        <v>0.10602</v>
      </c>
      <c r="F6612">
        <v>6610</v>
      </c>
      <c r="G6612">
        <v>48.686252336901944</v>
      </c>
    </row>
    <row r="6613" spans="1:7" x14ac:dyDescent="0.25">
      <c r="A6613">
        <v>0.79906100000000002</v>
      </c>
      <c r="B6613">
        <v>0.63849800000000001</v>
      </c>
      <c r="C6613">
        <v>0.51019800000000004</v>
      </c>
      <c r="D6613">
        <v>0.32576100000000002</v>
      </c>
      <c r="E6613">
        <v>0.10612000000000001</v>
      </c>
      <c r="F6613">
        <v>6611</v>
      </c>
      <c r="G6613">
        <v>48.743180161984725</v>
      </c>
    </row>
    <row r="6614" spans="1:7" x14ac:dyDescent="0.25">
      <c r="A6614">
        <v>0.79912000000000005</v>
      </c>
      <c r="B6614">
        <v>0.63859200000000005</v>
      </c>
      <c r="C6614">
        <v>0.51031099999999996</v>
      </c>
      <c r="D6614">
        <v>0.32588099999999998</v>
      </c>
      <c r="E6614">
        <v>0.106198</v>
      </c>
      <c r="F6614">
        <v>6612</v>
      </c>
      <c r="G6614">
        <v>48.787715734603815</v>
      </c>
    </row>
    <row r="6615" spans="1:7" x14ac:dyDescent="0.25">
      <c r="A6615">
        <v>0.79912300000000003</v>
      </c>
      <c r="B6615">
        <v>0.638598</v>
      </c>
      <c r="C6615">
        <v>0.51031899999999997</v>
      </c>
      <c r="D6615">
        <v>0.32588899999999998</v>
      </c>
      <c r="E6615">
        <v>0.10620400000000001</v>
      </c>
      <c r="F6615">
        <v>6613</v>
      </c>
      <c r="G6615">
        <v>48.790703157335656</v>
      </c>
    </row>
    <row r="6616" spans="1:7" x14ac:dyDescent="0.25">
      <c r="A6616">
        <v>0.79913400000000001</v>
      </c>
      <c r="B6616">
        <v>0.63861599999999996</v>
      </c>
      <c r="C6616">
        <v>0.51034000000000002</v>
      </c>
      <c r="D6616">
        <v>0.32591100000000001</v>
      </c>
      <c r="E6616">
        <v>0.10621800000000001</v>
      </c>
      <c r="F6616">
        <v>6614</v>
      </c>
      <c r="G6616">
        <v>48.799043562649381</v>
      </c>
    </row>
    <row r="6617" spans="1:7" x14ac:dyDescent="0.25">
      <c r="A6617">
        <v>0.79913999999999996</v>
      </c>
      <c r="B6617">
        <v>0.63862600000000003</v>
      </c>
      <c r="C6617">
        <v>0.510351</v>
      </c>
      <c r="D6617">
        <v>0.32592399999999999</v>
      </c>
      <c r="E6617">
        <v>0.106226</v>
      </c>
      <c r="F6617">
        <v>6615</v>
      </c>
      <c r="G6617">
        <v>48.803566808571965</v>
      </c>
    </row>
    <row r="6618" spans="1:7" x14ac:dyDescent="0.25">
      <c r="A6618">
        <v>0.79914799999999997</v>
      </c>
      <c r="B6618">
        <v>0.63863700000000001</v>
      </c>
      <c r="C6618">
        <v>0.51036499999999996</v>
      </c>
      <c r="D6618">
        <v>0.32593800000000001</v>
      </c>
      <c r="E6618">
        <v>0.106236</v>
      </c>
      <c r="F6618">
        <v>6616</v>
      </c>
      <c r="G6618">
        <v>48.808997174518531</v>
      </c>
    </row>
    <row r="6619" spans="1:7" x14ac:dyDescent="0.25">
      <c r="A6619">
        <v>0.79919600000000002</v>
      </c>
      <c r="B6619">
        <v>0.638714</v>
      </c>
      <c r="C6619">
        <v>0.51045700000000005</v>
      </c>
      <c r="D6619">
        <v>0.32603599999999999</v>
      </c>
      <c r="E6619">
        <v>0.106299</v>
      </c>
      <c r="F6619">
        <v>6617</v>
      </c>
      <c r="G6619">
        <v>48.845317864172927</v>
      </c>
    </row>
    <row r="6620" spans="1:7" x14ac:dyDescent="0.25">
      <c r="A6620">
        <v>0.79919700000000005</v>
      </c>
      <c r="B6620">
        <v>0.63871500000000003</v>
      </c>
      <c r="C6620">
        <v>0.510459</v>
      </c>
      <c r="D6620">
        <v>0.32603799999999999</v>
      </c>
      <c r="E6620">
        <v>0.10630100000000001</v>
      </c>
      <c r="F6620">
        <v>6618</v>
      </c>
      <c r="G6620">
        <v>48.846090940084764</v>
      </c>
    </row>
    <row r="6621" spans="1:7" x14ac:dyDescent="0.25">
      <c r="A6621">
        <v>0.79920000000000002</v>
      </c>
      <c r="B6621">
        <v>0.63872099999999998</v>
      </c>
      <c r="C6621">
        <v>0.51046599999999998</v>
      </c>
      <c r="D6621">
        <v>0.32604499999999997</v>
      </c>
      <c r="E6621">
        <v>0.106306</v>
      </c>
      <c r="F6621">
        <v>6619</v>
      </c>
      <c r="G6621">
        <v>48.84880978266132</v>
      </c>
    </row>
    <row r="6622" spans="1:7" x14ac:dyDescent="0.25">
      <c r="A6622">
        <v>0.79926299999999995</v>
      </c>
      <c r="B6622">
        <v>0.63882099999999997</v>
      </c>
      <c r="C6622">
        <v>0.51058599999999998</v>
      </c>
      <c r="D6622">
        <v>0.32617299999999999</v>
      </c>
      <c r="E6622">
        <v>0.106389</v>
      </c>
      <c r="F6622">
        <v>6620</v>
      </c>
      <c r="G6622">
        <v>48.896329927128647</v>
      </c>
    </row>
    <row r="6623" spans="1:7" x14ac:dyDescent="0.25">
      <c r="A6623">
        <v>0.79930800000000002</v>
      </c>
      <c r="B6623">
        <v>0.63889399999999996</v>
      </c>
      <c r="C6623">
        <v>0.51067300000000004</v>
      </c>
      <c r="D6623">
        <v>0.326266</v>
      </c>
      <c r="E6623">
        <v>0.106449</v>
      </c>
      <c r="F6623">
        <v>6621</v>
      </c>
      <c r="G6623">
        <v>48.930733428169553</v>
      </c>
    </row>
    <row r="6624" spans="1:7" x14ac:dyDescent="0.25">
      <c r="A6624">
        <v>0.79931799999999997</v>
      </c>
      <c r="B6624">
        <v>0.63890999999999998</v>
      </c>
      <c r="C6624">
        <v>0.51069200000000003</v>
      </c>
      <c r="D6624">
        <v>0.32628600000000002</v>
      </c>
      <c r="E6624">
        <v>0.106463</v>
      </c>
      <c r="F6624">
        <v>6622</v>
      </c>
      <c r="G6624">
        <v>48.9383310492967</v>
      </c>
    </row>
    <row r="6625" spans="1:7" x14ac:dyDescent="0.25">
      <c r="A6625">
        <v>0.79934000000000005</v>
      </c>
      <c r="B6625">
        <v>0.63894499999999999</v>
      </c>
      <c r="C6625">
        <v>0.51073400000000002</v>
      </c>
      <c r="D6625">
        <v>0.32633099999999998</v>
      </c>
      <c r="E6625">
        <v>0.106492</v>
      </c>
      <c r="F6625">
        <v>6623</v>
      </c>
      <c r="G6625">
        <v>48.955008588468147</v>
      </c>
    </row>
    <row r="6626" spans="1:7" x14ac:dyDescent="0.25">
      <c r="A6626">
        <v>0.799346</v>
      </c>
      <c r="B6626">
        <v>0.63895400000000002</v>
      </c>
      <c r="C6626">
        <v>0.510745</v>
      </c>
      <c r="D6626">
        <v>0.32634299999999999</v>
      </c>
      <c r="E6626">
        <v>0.106499</v>
      </c>
      <c r="F6626">
        <v>6624</v>
      </c>
      <c r="G6626">
        <v>48.959290743136016</v>
      </c>
    </row>
    <row r="6627" spans="1:7" x14ac:dyDescent="0.25">
      <c r="A6627">
        <v>0.79938900000000002</v>
      </c>
      <c r="B6627">
        <v>0.63902199999999998</v>
      </c>
      <c r="C6627">
        <v>0.51082700000000003</v>
      </c>
      <c r="D6627">
        <v>0.32643</v>
      </c>
      <c r="E6627">
        <v>0.106557</v>
      </c>
      <c r="F6627">
        <v>6625</v>
      </c>
      <c r="G6627">
        <v>48.991914781961789</v>
      </c>
    </row>
    <row r="6628" spans="1:7" x14ac:dyDescent="0.25">
      <c r="A6628">
        <v>0.79947500000000005</v>
      </c>
      <c r="B6628">
        <v>0.63915999999999995</v>
      </c>
      <c r="C6628">
        <v>0.51099300000000003</v>
      </c>
      <c r="D6628">
        <v>0.32660600000000001</v>
      </c>
      <c r="E6628">
        <v>0.106672</v>
      </c>
      <c r="F6628">
        <v>6626</v>
      </c>
      <c r="G6628">
        <v>49.057597543134293</v>
      </c>
    </row>
    <row r="6629" spans="1:7" x14ac:dyDescent="0.25">
      <c r="A6629">
        <v>0.79949599999999998</v>
      </c>
      <c r="B6629">
        <v>0.63919400000000004</v>
      </c>
      <c r="C6629">
        <v>0.51103299999999996</v>
      </c>
      <c r="D6629">
        <v>0.32664900000000002</v>
      </c>
      <c r="E6629">
        <v>0.106699</v>
      </c>
      <c r="F6629">
        <v>6627</v>
      </c>
      <c r="G6629">
        <v>49.073452823206559</v>
      </c>
    </row>
    <row r="6630" spans="1:7" x14ac:dyDescent="0.25">
      <c r="A6630">
        <v>0.79950399999999999</v>
      </c>
      <c r="B6630">
        <v>0.63920600000000005</v>
      </c>
      <c r="C6630">
        <v>0.51104799999999995</v>
      </c>
      <c r="D6630">
        <v>0.32666499999999998</v>
      </c>
      <c r="E6630">
        <v>0.10671</v>
      </c>
      <c r="F6630">
        <v>6628</v>
      </c>
      <c r="G6630">
        <v>49.079464170718467</v>
      </c>
    </row>
    <row r="6631" spans="1:7" x14ac:dyDescent="0.25">
      <c r="A6631">
        <v>0.799516</v>
      </c>
      <c r="B6631">
        <v>0.63922500000000004</v>
      </c>
      <c r="C6631">
        <v>0.51107000000000002</v>
      </c>
      <c r="D6631">
        <v>0.32668900000000001</v>
      </c>
      <c r="E6631">
        <v>0.106726</v>
      </c>
      <c r="F6631">
        <v>6629</v>
      </c>
      <c r="G6631">
        <v>49.088478442353086</v>
      </c>
    </row>
    <row r="6632" spans="1:7" x14ac:dyDescent="0.25">
      <c r="A6632">
        <v>0.79957400000000001</v>
      </c>
      <c r="B6632">
        <v>0.63931800000000005</v>
      </c>
      <c r="C6632">
        <v>0.51118200000000003</v>
      </c>
      <c r="D6632">
        <v>0.32680799999999999</v>
      </c>
      <c r="E6632">
        <v>0.106803</v>
      </c>
      <c r="F6632">
        <v>6630</v>
      </c>
      <c r="G6632">
        <v>49.132849474293657</v>
      </c>
    </row>
    <row r="6633" spans="1:7" x14ac:dyDescent="0.25">
      <c r="A6633">
        <v>0.79962200000000005</v>
      </c>
      <c r="B6633">
        <v>0.63939599999999996</v>
      </c>
      <c r="C6633">
        <v>0.51127500000000003</v>
      </c>
      <c r="D6633">
        <v>0.326907</v>
      </c>
      <c r="E6633">
        <v>0.106868</v>
      </c>
      <c r="F6633">
        <v>6631</v>
      </c>
      <c r="G6633">
        <v>49.169856076333524</v>
      </c>
    </row>
    <row r="6634" spans="1:7" x14ac:dyDescent="0.25">
      <c r="A6634">
        <v>0.79969400000000002</v>
      </c>
      <c r="B6634">
        <v>0.63951000000000002</v>
      </c>
      <c r="C6634">
        <v>0.51141300000000001</v>
      </c>
      <c r="D6634">
        <v>0.32705400000000001</v>
      </c>
      <c r="E6634">
        <v>0.106964</v>
      </c>
      <c r="F6634">
        <v>6632</v>
      </c>
      <c r="G6634">
        <v>49.224770582252134</v>
      </c>
    </row>
    <row r="6635" spans="1:7" x14ac:dyDescent="0.25">
      <c r="A6635">
        <v>0.799736</v>
      </c>
      <c r="B6635">
        <v>0.63957799999999998</v>
      </c>
      <c r="C6635">
        <v>0.51149299999999998</v>
      </c>
      <c r="D6635">
        <v>0.32713999999999999</v>
      </c>
      <c r="E6635">
        <v>0.10702</v>
      </c>
      <c r="F6635">
        <v>6633</v>
      </c>
      <c r="G6635">
        <v>49.256973735778026</v>
      </c>
    </row>
    <row r="6636" spans="1:7" x14ac:dyDescent="0.25">
      <c r="A6636">
        <v>0.79975200000000002</v>
      </c>
      <c r="B6636">
        <v>0.63960399999999995</v>
      </c>
      <c r="C6636">
        <v>0.51152399999999998</v>
      </c>
      <c r="D6636">
        <v>0.32717299999999999</v>
      </c>
      <c r="E6636">
        <v>0.107042</v>
      </c>
      <c r="F6636">
        <v>6634</v>
      </c>
      <c r="G6636">
        <v>49.26940172195674</v>
      </c>
    </row>
    <row r="6637" spans="1:7" x14ac:dyDescent="0.25">
      <c r="A6637">
        <v>0.79977299999999996</v>
      </c>
      <c r="B6637">
        <v>0.63963700000000001</v>
      </c>
      <c r="C6637">
        <v>0.51156400000000002</v>
      </c>
      <c r="D6637">
        <v>0.32721600000000001</v>
      </c>
      <c r="E6637">
        <v>0.10707</v>
      </c>
      <c r="F6637">
        <v>6635</v>
      </c>
      <c r="G6637">
        <v>49.285427628076228</v>
      </c>
    </row>
    <row r="6638" spans="1:7" x14ac:dyDescent="0.25">
      <c r="A6638">
        <v>0.79983400000000004</v>
      </c>
      <c r="B6638">
        <v>0.63973400000000002</v>
      </c>
      <c r="C6638">
        <v>0.51168100000000005</v>
      </c>
      <c r="D6638">
        <v>0.32734000000000002</v>
      </c>
      <c r="E6638">
        <v>0.107152</v>
      </c>
      <c r="F6638">
        <v>6636</v>
      </c>
      <c r="G6638">
        <v>49.332178176517139</v>
      </c>
    </row>
    <row r="6639" spans="1:7" x14ac:dyDescent="0.25">
      <c r="A6639">
        <v>0.79986299999999999</v>
      </c>
      <c r="B6639">
        <v>0.63978000000000002</v>
      </c>
      <c r="C6639">
        <v>0.51173599999999997</v>
      </c>
      <c r="D6639">
        <v>0.327399</v>
      </c>
      <c r="E6639">
        <v>0.10718999999999999</v>
      </c>
      <c r="F6639">
        <v>6637</v>
      </c>
      <c r="G6639">
        <v>49.354111022713148</v>
      </c>
    </row>
    <row r="6640" spans="1:7" x14ac:dyDescent="0.25">
      <c r="A6640">
        <v>0.79994500000000002</v>
      </c>
      <c r="B6640">
        <v>0.63991299999999995</v>
      </c>
      <c r="C6640">
        <v>0.51189499999999999</v>
      </c>
      <c r="D6640">
        <v>0.32756800000000003</v>
      </c>
      <c r="E6640">
        <v>0.10730099999999999</v>
      </c>
      <c r="F6640">
        <v>6638</v>
      </c>
      <c r="G6640">
        <v>49.417810103443401</v>
      </c>
    </row>
    <row r="6641" spans="1:7" x14ac:dyDescent="0.25">
      <c r="A6641">
        <v>0.79997600000000002</v>
      </c>
      <c r="B6641">
        <v>0.63996200000000003</v>
      </c>
      <c r="C6641">
        <v>0.51195400000000002</v>
      </c>
      <c r="D6641">
        <v>0.32763100000000001</v>
      </c>
      <c r="E6641">
        <v>0.10734200000000001</v>
      </c>
      <c r="F6641">
        <v>6639</v>
      </c>
      <c r="G6641">
        <v>49.441480858529658</v>
      </c>
    </row>
    <row r="6642" spans="1:7" x14ac:dyDescent="0.25">
      <c r="A6642">
        <v>0.79999799999999999</v>
      </c>
      <c r="B6642">
        <v>0.63999600000000001</v>
      </c>
      <c r="C6642">
        <v>0.51199499999999998</v>
      </c>
      <c r="D6642">
        <v>0.32767499999999999</v>
      </c>
      <c r="E6642">
        <v>0.10737099999999999</v>
      </c>
      <c r="F6642">
        <v>6640</v>
      </c>
      <c r="G6642">
        <v>49.458086945626405</v>
      </c>
    </row>
    <row r="6643" spans="1:7" x14ac:dyDescent="0.25">
      <c r="A6643">
        <v>0.80002700000000004</v>
      </c>
      <c r="B6643">
        <v>0.64004300000000003</v>
      </c>
      <c r="C6643">
        <v>0.51205199999999995</v>
      </c>
      <c r="D6643">
        <v>0.327735</v>
      </c>
      <c r="E6643">
        <v>0.10741000000000001</v>
      </c>
      <c r="F6643">
        <v>6641</v>
      </c>
      <c r="G6643">
        <v>49.480613189338754</v>
      </c>
    </row>
    <row r="6644" spans="1:7" x14ac:dyDescent="0.25">
      <c r="A6644">
        <v>0.80004299999999995</v>
      </c>
      <c r="B6644">
        <v>0.640069</v>
      </c>
      <c r="C6644">
        <v>0.51208299999999995</v>
      </c>
      <c r="D6644">
        <v>0.327768</v>
      </c>
      <c r="E6644">
        <v>0.107432</v>
      </c>
      <c r="F6644">
        <v>6642</v>
      </c>
      <c r="G6644">
        <v>49.493122284948299</v>
      </c>
    </row>
    <row r="6645" spans="1:7" x14ac:dyDescent="0.25">
      <c r="A6645">
        <v>0.80006299999999997</v>
      </c>
      <c r="B6645">
        <v>0.64010100000000003</v>
      </c>
      <c r="C6645">
        <v>0.51212199999999997</v>
      </c>
      <c r="D6645">
        <v>0.32780999999999999</v>
      </c>
      <c r="E6645">
        <v>0.107459</v>
      </c>
      <c r="F6645">
        <v>6643</v>
      </c>
      <c r="G6645">
        <v>49.508745174390491</v>
      </c>
    </row>
    <row r="6646" spans="1:7" x14ac:dyDescent="0.25">
      <c r="A6646">
        <v>0.80012099999999997</v>
      </c>
      <c r="B6646">
        <v>0.64019300000000001</v>
      </c>
      <c r="C6646">
        <v>0.51223099999999999</v>
      </c>
      <c r="D6646">
        <v>0.32792700000000002</v>
      </c>
      <c r="E6646">
        <v>0.10753600000000001</v>
      </c>
      <c r="F6646">
        <v>6644</v>
      </c>
      <c r="G6646">
        <v>49.552945966025504</v>
      </c>
    </row>
    <row r="6647" spans="1:7" x14ac:dyDescent="0.25">
      <c r="A6647">
        <v>0.80014099999999999</v>
      </c>
      <c r="B6647">
        <v>0.64022599999999996</v>
      </c>
      <c r="C6647">
        <v>0.51227100000000003</v>
      </c>
      <c r="D6647">
        <v>0.32796900000000001</v>
      </c>
      <c r="E6647">
        <v>0.10756400000000001</v>
      </c>
      <c r="F6647">
        <v>6645</v>
      </c>
      <c r="G6647">
        <v>49.568866499557913</v>
      </c>
    </row>
    <row r="6648" spans="1:7" x14ac:dyDescent="0.25">
      <c r="A6648">
        <v>0.80019700000000005</v>
      </c>
      <c r="B6648">
        <v>0.640316</v>
      </c>
      <c r="C6648">
        <v>0.51237900000000003</v>
      </c>
      <c r="D6648">
        <v>0.32808399999999999</v>
      </c>
      <c r="E6648">
        <v>0.107639</v>
      </c>
      <c r="F6648">
        <v>6646</v>
      </c>
      <c r="G6648">
        <v>49.612294657249009</v>
      </c>
    </row>
    <row r="6649" spans="1:7" x14ac:dyDescent="0.25">
      <c r="A6649">
        <v>0.80028699999999997</v>
      </c>
      <c r="B6649">
        <v>0.64046000000000003</v>
      </c>
      <c r="C6649">
        <v>0.51255200000000001</v>
      </c>
      <c r="D6649">
        <v>0.32826899999999998</v>
      </c>
      <c r="E6649">
        <v>0.10775999999999999</v>
      </c>
      <c r="F6649">
        <v>6647</v>
      </c>
      <c r="G6649">
        <v>49.682110278228222</v>
      </c>
    </row>
    <row r="6650" spans="1:7" x14ac:dyDescent="0.25">
      <c r="A6650">
        <v>0.80028699999999997</v>
      </c>
      <c r="B6650">
        <v>0.64046000000000003</v>
      </c>
      <c r="C6650">
        <v>0.51255200000000001</v>
      </c>
      <c r="D6650">
        <v>0.32826899999999998</v>
      </c>
      <c r="E6650">
        <v>0.107761</v>
      </c>
      <c r="F6650">
        <v>6648</v>
      </c>
      <c r="G6650">
        <v>49.682195801634862</v>
      </c>
    </row>
    <row r="6651" spans="1:7" x14ac:dyDescent="0.25">
      <c r="A6651">
        <v>0.80031200000000002</v>
      </c>
      <c r="B6651">
        <v>0.64049900000000004</v>
      </c>
      <c r="C6651">
        <v>0.51259900000000003</v>
      </c>
      <c r="D6651">
        <v>0.32831900000000003</v>
      </c>
      <c r="E6651">
        <v>0.107793</v>
      </c>
      <c r="F6651">
        <v>6649</v>
      </c>
      <c r="G6651">
        <v>49.700996180910252</v>
      </c>
    </row>
    <row r="6652" spans="1:7" x14ac:dyDescent="0.25">
      <c r="A6652">
        <v>0.80034499999999997</v>
      </c>
      <c r="B6652">
        <v>0.64055300000000004</v>
      </c>
      <c r="C6652">
        <v>0.51266299999999998</v>
      </c>
      <c r="D6652">
        <v>0.32838800000000001</v>
      </c>
      <c r="E6652">
        <v>0.107839</v>
      </c>
      <c r="F6652">
        <v>6650</v>
      </c>
      <c r="G6652">
        <v>49.727101203068251</v>
      </c>
    </row>
    <row r="6653" spans="1:7" x14ac:dyDescent="0.25">
      <c r="A6653">
        <v>0.80037100000000005</v>
      </c>
      <c r="B6653">
        <v>0.640594</v>
      </c>
      <c r="C6653">
        <v>0.51271199999999995</v>
      </c>
      <c r="D6653">
        <v>0.32844000000000001</v>
      </c>
      <c r="E6653">
        <v>0.107873</v>
      </c>
      <c r="F6653">
        <v>6651</v>
      </c>
      <c r="G6653">
        <v>49.746962751340561</v>
      </c>
    </row>
    <row r="6654" spans="1:7" x14ac:dyDescent="0.25">
      <c r="A6654">
        <v>0.80038299999999996</v>
      </c>
      <c r="B6654">
        <v>0.64061299999999999</v>
      </c>
      <c r="C6654">
        <v>0.51273500000000005</v>
      </c>
      <c r="D6654">
        <v>0.32846500000000001</v>
      </c>
      <c r="E6654">
        <v>0.107889</v>
      </c>
      <c r="F6654">
        <v>6652</v>
      </c>
      <c r="G6654">
        <v>49.756241592288397</v>
      </c>
    </row>
    <row r="6655" spans="1:7" x14ac:dyDescent="0.25">
      <c r="A6655">
        <v>0.80047599999999997</v>
      </c>
      <c r="B6655">
        <v>0.64076200000000005</v>
      </c>
      <c r="C6655">
        <v>0.51291500000000001</v>
      </c>
      <c r="D6655">
        <v>0.328656</v>
      </c>
      <c r="E6655">
        <v>0.108015</v>
      </c>
      <c r="F6655">
        <v>6653</v>
      </c>
      <c r="G6655">
        <v>49.828832899783215</v>
      </c>
    </row>
    <row r="6656" spans="1:7" x14ac:dyDescent="0.25">
      <c r="A6656">
        <v>0.80049300000000001</v>
      </c>
      <c r="B6656">
        <v>0.64078999999999997</v>
      </c>
      <c r="C6656">
        <v>0.51294799999999996</v>
      </c>
      <c r="D6656">
        <v>0.32869199999999998</v>
      </c>
      <c r="E6656">
        <v>0.108038</v>
      </c>
      <c r="F6656">
        <v>6654</v>
      </c>
      <c r="G6656">
        <v>49.842369896280317</v>
      </c>
    </row>
    <row r="6657" spans="1:7" x14ac:dyDescent="0.25">
      <c r="A6657">
        <v>0.80054899999999996</v>
      </c>
      <c r="B6657">
        <v>0.64087899999999998</v>
      </c>
      <c r="C6657">
        <v>0.51305500000000004</v>
      </c>
      <c r="D6657">
        <v>0.32880599999999999</v>
      </c>
      <c r="E6657">
        <v>0.108114</v>
      </c>
      <c r="F6657">
        <v>6655</v>
      </c>
      <c r="G6657">
        <v>49.885888125344444</v>
      </c>
    </row>
    <row r="6658" spans="1:7" x14ac:dyDescent="0.25">
      <c r="A6658">
        <v>0.800566</v>
      </c>
      <c r="B6658">
        <v>0.64090499999999995</v>
      </c>
      <c r="C6658">
        <v>0.51308699999999996</v>
      </c>
      <c r="D6658">
        <v>0.32884000000000002</v>
      </c>
      <c r="E6658">
        <v>0.108136</v>
      </c>
      <c r="F6658">
        <v>6656</v>
      </c>
      <c r="G6658">
        <v>49.898689443781727</v>
      </c>
    </row>
    <row r="6659" spans="1:7" x14ac:dyDescent="0.25">
      <c r="A6659">
        <v>0.80066099999999996</v>
      </c>
      <c r="B6659">
        <v>0.64105800000000002</v>
      </c>
      <c r="C6659">
        <v>0.51327</v>
      </c>
      <c r="D6659">
        <v>0.329036</v>
      </c>
      <c r="E6659">
        <v>0.108264</v>
      </c>
      <c r="F6659">
        <v>6657</v>
      </c>
      <c r="G6659">
        <v>49.973048355143533</v>
      </c>
    </row>
    <row r="6660" spans="1:7" x14ac:dyDescent="0.25">
      <c r="A6660">
        <v>0.80067500000000003</v>
      </c>
      <c r="B6660">
        <v>0.64107999999999998</v>
      </c>
      <c r="C6660">
        <v>0.513297</v>
      </c>
      <c r="D6660">
        <v>0.329065</v>
      </c>
      <c r="E6660">
        <v>0.108283</v>
      </c>
      <c r="F6660">
        <v>6658</v>
      </c>
      <c r="G6660">
        <v>49.984081720036947</v>
      </c>
    </row>
    <row r="6661" spans="1:7" x14ac:dyDescent="0.25">
      <c r="A6661">
        <v>0.80067500000000003</v>
      </c>
      <c r="B6661">
        <v>0.64108100000000001</v>
      </c>
      <c r="C6661">
        <v>0.513297</v>
      </c>
      <c r="D6661">
        <v>0.329065</v>
      </c>
      <c r="E6661">
        <v>0.10828400000000001</v>
      </c>
      <c r="F6661">
        <v>6659</v>
      </c>
      <c r="G6661">
        <v>49.984263413436828</v>
      </c>
    </row>
    <row r="6662" spans="1:7" x14ac:dyDescent="0.25">
      <c r="A6662">
        <v>0.80068499999999998</v>
      </c>
      <c r="B6662">
        <v>0.641096</v>
      </c>
      <c r="C6662">
        <v>0.51331599999999999</v>
      </c>
      <c r="D6662">
        <v>0.32908500000000002</v>
      </c>
      <c r="E6662">
        <v>0.108297</v>
      </c>
      <c r="F6662">
        <v>6660</v>
      </c>
      <c r="G6662">
        <v>49.9916924428084</v>
      </c>
    </row>
    <row r="6663" spans="1:7" x14ac:dyDescent="0.25">
      <c r="A6663">
        <v>0.80070799999999998</v>
      </c>
      <c r="B6663">
        <v>0.64113399999999998</v>
      </c>
      <c r="C6663">
        <v>0.51336199999999999</v>
      </c>
      <c r="D6663">
        <v>0.32913399999999998</v>
      </c>
      <c r="E6663">
        <v>0.10832899999999999</v>
      </c>
      <c r="F6663">
        <v>6661</v>
      </c>
      <c r="G6663">
        <v>50.01036444549468</v>
      </c>
    </row>
    <row r="6664" spans="1:7" x14ac:dyDescent="0.25">
      <c r="A6664">
        <v>0.80071999999999999</v>
      </c>
      <c r="B6664">
        <v>0.64115200000000006</v>
      </c>
      <c r="C6664">
        <v>0.51338300000000003</v>
      </c>
      <c r="D6664">
        <v>0.32915699999999998</v>
      </c>
      <c r="E6664">
        <v>0.108344</v>
      </c>
      <c r="F6664">
        <v>6662</v>
      </c>
      <c r="G6664">
        <v>50.019230916201806</v>
      </c>
    </row>
    <row r="6665" spans="1:7" x14ac:dyDescent="0.25">
      <c r="A6665">
        <v>0.80076999999999998</v>
      </c>
      <c r="B6665">
        <v>0.64123300000000005</v>
      </c>
      <c r="C6665">
        <v>0.51348000000000005</v>
      </c>
      <c r="D6665">
        <v>0.32926100000000003</v>
      </c>
      <c r="E6665">
        <v>0.108413</v>
      </c>
      <c r="F6665">
        <v>6663</v>
      </c>
      <c r="G6665">
        <v>50.058833872490887</v>
      </c>
    </row>
    <row r="6666" spans="1:7" x14ac:dyDescent="0.25">
      <c r="A6666">
        <v>0.80078899999999997</v>
      </c>
      <c r="B6666">
        <v>0.64126399999999995</v>
      </c>
      <c r="C6666">
        <v>0.513517</v>
      </c>
      <c r="D6666">
        <v>0.32929999999999998</v>
      </c>
      <c r="E6666">
        <v>0.10843899999999999</v>
      </c>
      <c r="F6666">
        <v>6664</v>
      </c>
      <c r="G6666">
        <v>50.073838390647765</v>
      </c>
    </row>
    <row r="6667" spans="1:7" x14ac:dyDescent="0.25">
      <c r="A6667">
        <v>0.80083099999999996</v>
      </c>
      <c r="B6667">
        <v>0.64133099999999998</v>
      </c>
      <c r="C6667">
        <v>0.513598</v>
      </c>
      <c r="D6667">
        <v>0.32938600000000001</v>
      </c>
      <c r="E6667">
        <v>0.10849499999999999</v>
      </c>
      <c r="F6667">
        <v>6665</v>
      </c>
      <c r="G6667">
        <v>50.106679001622155</v>
      </c>
    </row>
    <row r="6668" spans="1:7" x14ac:dyDescent="0.25">
      <c r="A6668">
        <v>0.80085200000000001</v>
      </c>
      <c r="B6668">
        <v>0.64136300000000002</v>
      </c>
      <c r="C6668">
        <v>0.51363700000000001</v>
      </c>
      <c r="D6668">
        <v>0.329428</v>
      </c>
      <c r="E6668">
        <v>0.10852299999999999</v>
      </c>
      <c r="F6668">
        <v>6666</v>
      </c>
      <c r="G6668">
        <v>50.122577685159698</v>
      </c>
    </row>
    <row r="6669" spans="1:7" x14ac:dyDescent="0.25">
      <c r="A6669">
        <v>0.80086400000000002</v>
      </c>
      <c r="B6669">
        <v>0.64138300000000004</v>
      </c>
      <c r="C6669">
        <v>0.51366000000000001</v>
      </c>
      <c r="D6669">
        <v>0.329453</v>
      </c>
      <c r="E6669">
        <v>0.108539</v>
      </c>
      <c r="F6669">
        <v>6667</v>
      </c>
      <c r="G6669">
        <v>50.132101212955149</v>
      </c>
    </row>
    <row r="6670" spans="1:7" x14ac:dyDescent="0.25">
      <c r="A6670">
        <v>0.80086400000000002</v>
      </c>
      <c r="B6670">
        <v>0.64138399999999995</v>
      </c>
      <c r="C6670">
        <v>0.51366100000000003</v>
      </c>
      <c r="D6670">
        <v>0.32945400000000002</v>
      </c>
      <c r="E6670">
        <v>0.10854</v>
      </c>
      <c r="F6670">
        <v>6668</v>
      </c>
      <c r="G6670">
        <v>50.132624293001768</v>
      </c>
    </row>
    <row r="6671" spans="1:7" x14ac:dyDescent="0.25">
      <c r="A6671">
        <v>0.80086800000000002</v>
      </c>
      <c r="B6671">
        <v>0.64139000000000002</v>
      </c>
      <c r="C6671">
        <v>0.51366900000000004</v>
      </c>
      <c r="D6671">
        <v>0.32946199999999998</v>
      </c>
      <c r="E6671">
        <v>0.108545</v>
      </c>
      <c r="F6671">
        <v>6669</v>
      </c>
      <c r="G6671">
        <v>50.135708414664677</v>
      </c>
    </row>
    <row r="6672" spans="1:7" x14ac:dyDescent="0.25">
      <c r="A6672">
        <v>0.80089200000000005</v>
      </c>
      <c r="B6672">
        <v>0.64142699999999997</v>
      </c>
      <c r="C6672">
        <v>0.513714</v>
      </c>
      <c r="D6672">
        <v>0.32951000000000003</v>
      </c>
      <c r="E6672">
        <v>0.10857700000000001</v>
      </c>
      <c r="F6672">
        <v>6670</v>
      </c>
      <c r="G6672">
        <v>50.154099528725588</v>
      </c>
    </row>
    <row r="6673" spans="1:7" x14ac:dyDescent="0.25">
      <c r="A6673">
        <v>0.80092699999999994</v>
      </c>
      <c r="B6673">
        <v>0.64148400000000005</v>
      </c>
      <c r="C6673">
        <v>0.51378199999999996</v>
      </c>
      <c r="D6673">
        <v>0.32958300000000001</v>
      </c>
      <c r="E6673">
        <v>0.108625</v>
      </c>
      <c r="F6673">
        <v>6671</v>
      </c>
      <c r="G6673">
        <v>50.181758366974478</v>
      </c>
    </row>
    <row r="6674" spans="1:7" x14ac:dyDescent="0.25">
      <c r="A6674">
        <v>0.80095700000000003</v>
      </c>
      <c r="B6674">
        <v>0.64153199999999999</v>
      </c>
      <c r="C6674">
        <v>0.51383900000000005</v>
      </c>
      <c r="D6674">
        <v>0.32964399999999999</v>
      </c>
      <c r="E6674">
        <v>0.108665</v>
      </c>
      <c r="F6674">
        <v>6672</v>
      </c>
      <c r="G6674">
        <v>50.205340893671561</v>
      </c>
    </row>
    <row r="6675" spans="1:7" x14ac:dyDescent="0.25">
      <c r="A6675">
        <v>0.800983</v>
      </c>
      <c r="B6675">
        <v>0.64157299999999995</v>
      </c>
      <c r="C6675">
        <v>0.51388900000000004</v>
      </c>
      <c r="D6675">
        <v>0.32969700000000002</v>
      </c>
      <c r="E6675">
        <v>0.1087</v>
      </c>
      <c r="F6675">
        <v>6673</v>
      </c>
      <c r="G6675">
        <v>50.225720347752137</v>
      </c>
    </row>
    <row r="6676" spans="1:7" x14ac:dyDescent="0.25">
      <c r="A6676">
        <v>0.80098400000000003</v>
      </c>
      <c r="B6676">
        <v>0.64157500000000001</v>
      </c>
      <c r="C6676">
        <v>0.51389099999999999</v>
      </c>
      <c r="D6676">
        <v>0.32969999999999999</v>
      </c>
      <c r="E6676">
        <v>0.10870199999999999</v>
      </c>
      <c r="F6676">
        <v>6674</v>
      </c>
      <c r="G6676">
        <v>50.2265180302903</v>
      </c>
    </row>
    <row r="6677" spans="1:7" x14ac:dyDescent="0.25">
      <c r="A6677">
        <v>0.80099399999999998</v>
      </c>
      <c r="B6677">
        <v>0.64159200000000005</v>
      </c>
      <c r="C6677">
        <v>0.51391100000000001</v>
      </c>
      <c r="D6677">
        <v>0.32972099999999999</v>
      </c>
      <c r="E6677">
        <v>0.10871599999999999</v>
      </c>
      <c r="F6677">
        <v>6675</v>
      </c>
      <c r="G6677">
        <v>50.234826251304035</v>
      </c>
    </row>
    <row r="6678" spans="1:7" x14ac:dyDescent="0.25">
      <c r="A6678">
        <v>0.80105300000000002</v>
      </c>
      <c r="B6678">
        <v>0.64168499999999995</v>
      </c>
      <c r="C6678">
        <v>0.51402300000000001</v>
      </c>
      <c r="D6678">
        <v>0.329841</v>
      </c>
      <c r="E6678">
        <v>0.108795</v>
      </c>
      <c r="F6678">
        <v>6676</v>
      </c>
      <c r="G6678">
        <v>50.280797939333766</v>
      </c>
    </row>
    <row r="6679" spans="1:7" x14ac:dyDescent="0.25">
      <c r="A6679">
        <v>0.80114300000000005</v>
      </c>
      <c r="B6679">
        <v>0.64183100000000004</v>
      </c>
      <c r="C6679">
        <v>0.51419800000000004</v>
      </c>
      <c r="D6679">
        <v>0.33002799999999999</v>
      </c>
      <c r="E6679">
        <v>0.108919</v>
      </c>
      <c r="F6679">
        <v>6677</v>
      </c>
      <c r="G6679">
        <v>50.352549386112329</v>
      </c>
    </row>
    <row r="6680" spans="1:7" x14ac:dyDescent="0.25">
      <c r="A6680">
        <v>0.801145</v>
      </c>
      <c r="B6680">
        <v>0.64183400000000002</v>
      </c>
      <c r="C6680">
        <v>0.51420200000000005</v>
      </c>
      <c r="D6680">
        <v>0.33003199999999999</v>
      </c>
      <c r="E6680">
        <v>0.108921</v>
      </c>
      <c r="F6680">
        <v>6678</v>
      </c>
      <c r="G6680">
        <v>50.354090302346137</v>
      </c>
    </row>
    <row r="6681" spans="1:7" x14ac:dyDescent="0.25">
      <c r="A6681">
        <v>0.80116399999999999</v>
      </c>
      <c r="B6681">
        <v>0.64186399999999999</v>
      </c>
      <c r="C6681">
        <v>0.514239</v>
      </c>
      <c r="D6681">
        <v>0.33007199999999998</v>
      </c>
      <c r="E6681">
        <v>0.108947</v>
      </c>
      <c r="F6681">
        <v>6679</v>
      </c>
      <c r="G6681">
        <v>50.369167635219249</v>
      </c>
    </row>
    <row r="6682" spans="1:7" x14ac:dyDescent="0.25">
      <c r="A6682">
        <v>0.80116600000000004</v>
      </c>
      <c r="B6682">
        <v>0.64186799999999999</v>
      </c>
      <c r="C6682">
        <v>0.51424300000000001</v>
      </c>
      <c r="D6682">
        <v>0.33007599999999998</v>
      </c>
      <c r="E6682">
        <v>0.10895000000000001</v>
      </c>
      <c r="F6682">
        <v>6680</v>
      </c>
      <c r="G6682">
        <v>50.370863093563663</v>
      </c>
    </row>
    <row r="6683" spans="1:7" x14ac:dyDescent="0.25">
      <c r="A6683">
        <v>0.801203</v>
      </c>
      <c r="B6683">
        <v>0.641926</v>
      </c>
      <c r="C6683">
        <v>0.51431300000000002</v>
      </c>
      <c r="D6683">
        <v>0.33015099999999997</v>
      </c>
      <c r="E6683">
        <v>0.109</v>
      </c>
      <c r="F6683">
        <v>6681</v>
      </c>
      <c r="G6683">
        <v>50.399672548209217</v>
      </c>
    </row>
    <row r="6684" spans="1:7" x14ac:dyDescent="0.25">
      <c r="A6684">
        <v>0.80122400000000005</v>
      </c>
      <c r="B6684">
        <v>0.64195999999999998</v>
      </c>
      <c r="C6684">
        <v>0.51435399999999998</v>
      </c>
      <c r="D6684">
        <v>0.33019399999999999</v>
      </c>
      <c r="E6684">
        <v>0.109028</v>
      </c>
      <c r="F6684">
        <v>6682</v>
      </c>
      <c r="G6684">
        <v>50.416344014942247</v>
      </c>
    </row>
    <row r="6685" spans="1:7" x14ac:dyDescent="0.25">
      <c r="A6685">
        <v>0.80123</v>
      </c>
      <c r="B6685">
        <v>0.64197000000000004</v>
      </c>
      <c r="C6685">
        <v>0.51436599999999999</v>
      </c>
      <c r="D6685">
        <v>0.330208</v>
      </c>
      <c r="E6685">
        <v>0.109037</v>
      </c>
      <c r="F6685">
        <v>6683</v>
      </c>
      <c r="G6685">
        <v>50.421424386047967</v>
      </c>
    </row>
    <row r="6686" spans="1:7" x14ac:dyDescent="0.25">
      <c r="A6686">
        <v>0.80133200000000004</v>
      </c>
      <c r="B6686">
        <v>0.64213200000000004</v>
      </c>
      <c r="C6686">
        <v>0.51456100000000005</v>
      </c>
      <c r="D6686">
        <v>0.33041599999999999</v>
      </c>
      <c r="E6686">
        <v>0.10917499999999999</v>
      </c>
      <c r="F6686">
        <v>6684</v>
      </c>
      <c r="G6686">
        <v>50.501743323121708</v>
      </c>
    </row>
    <row r="6687" spans="1:7" x14ac:dyDescent="0.25">
      <c r="A6687">
        <v>0.80133200000000004</v>
      </c>
      <c r="B6687">
        <v>0.64213299999999995</v>
      </c>
      <c r="C6687">
        <v>0.51456199999999996</v>
      </c>
      <c r="D6687">
        <v>0.33041700000000002</v>
      </c>
      <c r="E6687">
        <v>0.109176</v>
      </c>
      <c r="F6687">
        <v>6685</v>
      </c>
      <c r="G6687">
        <v>50.502211557986698</v>
      </c>
    </row>
    <row r="6688" spans="1:7" x14ac:dyDescent="0.25">
      <c r="A6688">
        <v>0.80133399999999999</v>
      </c>
      <c r="B6688">
        <v>0.64213699999999996</v>
      </c>
      <c r="C6688">
        <v>0.51456599999999997</v>
      </c>
      <c r="D6688">
        <v>0.33042199999999999</v>
      </c>
      <c r="E6688">
        <v>0.109178</v>
      </c>
      <c r="F6688">
        <v>6686</v>
      </c>
      <c r="G6688">
        <v>50.503810229743571</v>
      </c>
    </row>
    <row r="6689" spans="1:7" x14ac:dyDescent="0.25">
      <c r="A6689">
        <v>0.80135400000000001</v>
      </c>
      <c r="B6689">
        <v>0.64216799999999996</v>
      </c>
      <c r="C6689">
        <v>0.51460399999999995</v>
      </c>
      <c r="D6689">
        <v>0.33046199999999998</v>
      </c>
      <c r="E6689">
        <v>0.109205</v>
      </c>
      <c r="F6689">
        <v>6687</v>
      </c>
      <c r="G6689">
        <v>50.519405456011938</v>
      </c>
    </row>
    <row r="6690" spans="1:7" x14ac:dyDescent="0.25">
      <c r="A6690">
        <v>0.80136300000000005</v>
      </c>
      <c r="B6690">
        <v>0.64218200000000003</v>
      </c>
      <c r="C6690">
        <v>0.514621</v>
      </c>
      <c r="D6690">
        <v>0.33048100000000002</v>
      </c>
      <c r="E6690">
        <v>0.10921699999999999</v>
      </c>
      <c r="F6690">
        <v>6688</v>
      </c>
      <c r="G6690">
        <v>50.526540898165912</v>
      </c>
    </row>
    <row r="6691" spans="1:7" x14ac:dyDescent="0.25">
      <c r="A6691">
        <v>0.80143600000000004</v>
      </c>
      <c r="B6691">
        <v>0.64229999999999998</v>
      </c>
      <c r="C6691">
        <v>0.51476200000000005</v>
      </c>
      <c r="D6691">
        <v>0.33063199999999998</v>
      </c>
      <c r="E6691">
        <v>0.109317</v>
      </c>
      <c r="F6691">
        <v>6689</v>
      </c>
      <c r="G6691">
        <v>50.584828481198237</v>
      </c>
    </row>
    <row r="6692" spans="1:7" x14ac:dyDescent="0.25">
      <c r="A6692">
        <v>0.80145900000000003</v>
      </c>
      <c r="B6692">
        <v>0.64233700000000005</v>
      </c>
      <c r="C6692">
        <v>0.51480700000000001</v>
      </c>
      <c r="D6692">
        <v>0.33067999999999997</v>
      </c>
      <c r="E6692">
        <v>0.109349</v>
      </c>
      <c r="F6692">
        <v>6690</v>
      </c>
      <c r="G6692">
        <v>50.603355090862003</v>
      </c>
    </row>
    <row r="6693" spans="1:7" x14ac:dyDescent="0.25">
      <c r="A6693">
        <v>0.80145999999999995</v>
      </c>
      <c r="B6693">
        <v>0.64233799999999996</v>
      </c>
      <c r="C6693">
        <v>0.51480899999999996</v>
      </c>
      <c r="D6693">
        <v>0.330681</v>
      </c>
      <c r="E6693">
        <v>0.10935</v>
      </c>
      <c r="F6693">
        <v>6691</v>
      </c>
      <c r="G6693">
        <v>50.603930842534893</v>
      </c>
    </row>
    <row r="6694" spans="1:7" x14ac:dyDescent="0.25">
      <c r="A6694">
        <v>0.80150600000000005</v>
      </c>
      <c r="B6694">
        <v>0.64241099999999995</v>
      </c>
      <c r="C6694">
        <v>0.51489600000000002</v>
      </c>
      <c r="D6694">
        <v>0.33077499999999999</v>
      </c>
      <c r="E6694">
        <v>0.109412</v>
      </c>
      <c r="F6694">
        <v>6692</v>
      </c>
      <c r="G6694">
        <v>50.640233349276102</v>
      </c>
    </row>
    <row r="6695" spans="1:7" x14ac:dyDescent="0.25">
      <c r="A6695">
        <v>0.80152699999999999</v>
      </c>
      <c r="B6695">
        <v>0.64244500000000004</v>
      </c>
      <c r="C6695">
        <v>0.51493699999999998</v>
      </c>
      <c r="D6695">
        <v>0.330818</v>
      </c>
      <c r="E6695">
        <v>0.109441</v>
      </c>
      <c r="F6695">
        <v>6693</v>
      </c>
      <c r="G6695">
        <v>50.656889272447557</v>
      </c>
    </row>
    <row r="6696" spans="1:7" x14ac:dyDescent="0.25">
      <c r="A6696">
        <v>0.80153700000000005</v>
      </c>
      <c r="B6696">
        <v>0.64246199999999998</v>
      </c>
      <c r="C6696">
        <v>0.514957</v>
      </c>
      <c r="D6696">
        <v>0.33084000000000002</v>
      </c>
      <c r="E6696">
        <v>0.109455</v>
      </c>
      <c r="F6696">
        <v>6694</v>
      </c>
      <c r="G6696">
        <v>50.665392411737244</v>
      </c>
    </row>
    <row r="6697" spans="1:7" x14ac:dyDescent="0.25">
      <c r="A6697">
        <v>0.80157599999999996</v>
      </c>
      <c r="B6697">
        <v>0.64252399999999998</v>
      </c>
      <c r="C6697">
        <v>0.51503100000000002</v>
      </c>
      <c r="D6697">
        <v>0.33091999999999999</v>
      </c>
      <c r="E6697">
        <v>0.10950799999999999</v>
      </c>
      <c r="F6697">
        <v>6695</v>
      </c>
      <c r="G6697">
        <v>50.696060413333797</v>
      </c>
    </row>
    <row r="6698" spans="1:7" x14ac:dyDescent="0.25">
      <c r="A6698">
        <v>0.80167600000000006</v>
      </c>
      <c r="B6698">
        <v>0.64268400000000003</v>
      </c>
      <c r="C6698">
        <v>0.51522500000000004</v>
      </c>
      <c r="D6698">
        <v>0.331127</v>
      </c>
      <c r="E6698">
        <v>0.10964500000000001</v>
      </c>
      <c r="F6698">
        <v>6696</v>
      </c>
      <c r="G6698">
        <v>50.776237980035134</v>
      </c>
    </row>
    <row r="6699" spans="1:7" x14ac:dyDescent="0.25">
      <c r="A6699">
        <v>0.80167699999999997</v>
      </c>
      <c r="B6699">
        <v>0.64268599999999998</v>
      </c>
      <c r="C6699">
        <v>0.51522699999999999</v>
      </c>
      <c r="D6699">
        <v>0.33112900000000001</v>
      </c>
      <c r="E6699">
        <v>0.10964699999999999</v>
      </c>
      <c r="F6699">
        <v>6697</v>
      </c>
      <c r="G6699">
        <v>50.777199013929248</v>
      </c>
    </row>
    <row r="6700" spans="1:7" x14ac:dyDescent="0.25">
      <c r="A6700">
        <v>0.801705</v>
      </c>
      <c r="B6700">
        <v>0.64273199999999997</v>
      </c>
      <c r="C6700">
        <v>0.51528200000000002</v>
      </c>
      <c r="D6700">
        <v>0.33118799999999998</v>
      </c>
      <c r="E6700">
        <v>0.109685</v>
      </c>
      <c r="F6700">
        <v>6698</v>
      </c>
      <c r="G6700">
        <v>50.799859535998799</v>
      </c>
    </row>
    <row r="6701" spans="1:7" x14ac:dyDescent="0.25">
      <c r="A6701">
        <v>0.80177799999999999</v>
      </c>
      <c r="B6701">
        <v>0.64284799999999997</v>
      </c>
      <c r="C6701">
        <v>0.51542100000000002</v>
      </c>
      <c r="D6701">
        <v>0.33133699999999999</v>
      </c>
      <c r="E6701">
        <v>0.10978400000000001</v>
      </c>
      <c r="F6701">
        <v>6699</v>
      </c>
      <c r="G6701">
        <v>50.85788059274357</v>
      </c>
    </row>
    <row r="6702" spans="1:7" x14ac:dyDescent="0.25">
      <c r="A6702">
        <v>0.80179</v>
      </c>
      <c r="B6702">
        <v>0.64286699999999997</v>
      </c>
      <c r="C6702">
        <v>0.51544400000000001</v>
      </c>
      <c r="D6702">
        <v>0.33136199999999999</v>
      </c>
      <c r="E6702">
        <v>0.109801</v>
      </c>
      <c r="F6702">
        <v>6700</v>
      </c>
      <c r="G6702">
        <v>50.867412019094921</v>
      </c>
    </row>
    <row r="6703" spans="1:7" x14ac:dyDescent="0.25">
      <c r="A6703">
        <v>0.80180399999999996</v>
      </c>
      <c r="B6703">
        <v>0.64288999999999996</v>
      </c>
      <c r="C6703">
        <v>0.51547200000000004</v>
      </c>
      <c r="D6703">
        <v>0.33139200000000002</v>
      </c>
      <c r="E6703">
        <v>0.10982</v>
      </c>
      <c r="F6703">
        <v>6701</v>
      </c>
      <c r="G6703">
        <v>50.878980201000665</v>
      </c>
    </row>
    <row r="6704" spans="1:7" x14ac:dyDescent="0.25">
      <c r="A6704">
        <v>0.80180799999999997</v>
      </c>
      <c r="B6704">
        <v>0.64289700000000005</v>
      </c>
      <c r="C6704">
        <v>0.51548000000000005</v>
      </c>
      <c r="D6704">
        <v>0.331401</v>
      </c>
      <c r="E6704">
        <v>0.10982600000000001</v>
      </c>
      <c r="F6704">
        <v>6702</v>
      </c>
      <c r="G6704">
        <v>50.882412830410253</v>
      </c>
    </row>
    <row r="6705" spans="1:7" x14ac:dyDescent="0.25">
      <c r="A6705">
        <v>0.80181999999999998</v>
      </c>
      <c r="B6705">
        <v>0.64291500000000001</v>
      </c>
      <c r="C6705">
        <v>0.51550200000000002</v>
      </c>
      <c r="D6705">
        <v>0.331424</v>
      </c>
      <c r="E6705">
        <v>0.109842</v>
      </c>
      <c r="F6705">
        <v>6703</v>
      </c>
      <c r="G6705">
        <v>50.891635027127549</v>
      </c>
    </row>
    <row r="6706" spans="1:7" x14ac:dyDescent="0.25">
      <c r="A6706">
        <v>0.80183099999999996</v>
      </c>
      <c r="B6706">
        <v>0.64293199999999995</v>
      </c>
      <c r="C6706">
        <v>0.51552299999999995</v>
      </c>
      <c r="D6706">
        <v>0.33144600000000002</v>
      </c>
      <c r="E6706">
        <v>0.109856</v>
      </c>
      <c r="F6706">
        <v>6704</v>
      </c>
      <c r="G6706">
        <v>50.900087142446225</v>
      </c>
    </row>
    <row r="6707" spans="1:7" x14ac:dyDescent="0.25">
      <c r="A6707">
        <v>0.80185899999999999</v>
      </c>
      <c r="B6707">
        <v>0.64297800000000005</v>
      </c>
      <c r="C6707">
        <v>0.51557799999999998</v>
      </c>
      <c r="D6707">
        <v>0.33150499999999999</v>
      </c>
      <c r="E6707">
        <v>0.10989599999999999</v>
      </c>
      <c r="F6707">
        <v>6705</v>
      </c>
      <c r="G6707">
        <v>50.923099592896016</v>
      </c>
    </row>
    <row r="6708" spans="1:7" x14ac:dyDescent="0.25">
      <c r="A6708">
        <v>0.80189200000000005</v>
      </c>
      <c r="B6708">
        <v>0.64302999999999999</v>
      </c>
      <c r="C6708">
        <v>0.51564100000000002</v>
      </c>
      <c r="D6708">
        <v>0.33157300000000001</v>
      </c>
      <c r="E6708">
        <v>0.10994</v>
      </c>
      <c r="F6708">
        <v>6706</v>
      </c>
      <c r="G6708">
        <v>50.94926387641268</v>
      </c>
    </row>
    <row r="6709" spans="1:7" x14ac:dyDescent="0.25">
      <c r="A6709">
        <v>0.801983</v>
      </c>
      <c r="B6709">
        <v>0.643177</v>
      </c>
      <c r="C6709">
        <v>0.51581699999999997</v>
      </c>
      <c r="D6709">
        <v>0.33176099999999997</v>
      </c>
      <c r="E6709">
        <v>0.110065</v>
      </c>
      <c r="F6709">
        <v>6707</v>
      </c>
      <c r="G6709">
        <v>51.022656260327857</v>
      </c>
    </row>
    <row r="6710" spans="1:7" x14ac:dyDescent="0.25">
      <c r="A6710">
        <v>0.80205099999999996</v>
      </c>
      <c r="B6710">
        <v>0.643285</v>
      </c>
      <c r="C6710">
        <v>0.51594700000000004</v>
      </c>
      <c r="D6710">
        <v>0.331901</v>
      </c>
      <c r="E6710">
        <v>0.11015800000000001</v>
      </c>
      <c r="F6710">
        <v>6708</v>
      </c>
      <c r="G6710">
        <v>51.077248756227768</v>
      </c>
    </row>
    <row r="6711" spans="1:7" x14ac:dyDescent="0.25">
      <c r="A6711">
        <v>0.80210099999999995</v>
      </c>
      <c r="B6711">
        <v>0.64336499999999996</v>
      </c>
      <c r="C6711">
        <v>0.51604399999999995</v>
      </c>
      <c r="D6711">
        <v>0.33200499999999999</v>
      </c>
      <c r="E6711">
        <v>0.11022700000000001</v>
      </c>
      <c r="F6711">
        <v>6709</v>
      </c>
      <c r="G6711">
        <v>51.117624164134625</v>
      </c>
    </row>
    <row r="6712" spans="1:7" x14ac:dyDescent="0.25">
      <c r="A6712">
        <v>0.802118</v>
      </c>
      <c r="B6712">
        <v>0.64339299999999999</v>
      </c>
      <c r="C6712">
        <v>0.51607700000000001</v>
      </c>
      <c r="D6712">
        <v>0.33204</v>
      </c>
      <c r="E6712">
        <v>0.110251</v>
      </c>
      <c r="F6712">
        <v>6710</v>
      </c>
      <c r="G6712">
        <v>51.131513870035583</v>
      </c>
    </row>
    <row r="6713" spans="1:7" x14ac:dyDescent="0.25">
      <c r="A6713">
        <v>0.80215499999999995</v>
      </c>
      <c r="B6713">
        <v>0.64345300000000005</v>
      </c>
      <c r="C6713">
        <v>0.51614899999999997</v>
      </c>
      <c r="D6713">
        <v>0.33211800000000002</v>
      </c>
      <c r="E6713">
        <v>0.110302</v>
      </c>
      <c r="F6713">
        <v>6711</v>
      </c>
      <c r="G6713">
        <v>51.161776269648122</v>
      </c>
    </row>
    <row r="6714" spans="1:7" x14ac:dyDescent="0.25">
      <c r="A6714">
        <v>0.80216399999999999</v>
      </c>
      <c r="B6714">
        <v>0.64346700000000001</v>
      </c>
      <c r="C6714">
        <v>0.51616600000000001</v>
      </c>
      <c r="D6714">
        <v>0.33213500000000001</v>
      </c>
      <c r="E6714">
        <v>0.110314</v>
      </c>
      <c r="F6714">
        <v>6712</v>
      </c>
      <c r="G6714">
        <v>51.168698097308145</v>
      </c>
    </row>
    <row r="6715" spans="1:7" x14ac:dyDescent="0.25">
      <c r="A6715">
        <v>0.80216600000000005</v>
      </c>
      <c r="B6715">
        <v>0.64347100000000002</v>
      </c>
      <c r="C6715">
        <v>0.51617100000000005</v>
      </c>
      <c r="D6715">
        <v>0.33214100000000002</v>
      </c>
      <c r="E6715">
        <v>0.110318</v>
      </c>
      <c r="F6715">
        <v>6713</v>
      </c>
      <c r="G6715">
        <v>51.170826094815141</v>
      </c>
    </row>
    <row r="6716" spans="1:7" x14ac:dyDescent="0.25">
      <c r="A6716">
        <v>0.80218699999999998</v>
      </c>
      <c r="B6716">
        <v>0.64350399999999996</v>
      </c>
      <c r="C6716">
        <v>0.51621099999999998</v>
      </c>
      <c r="D6716">
        <v>0.33218399999999998</v>
      </c>
      <c r="E6716">
        <v>0.110346</v>
      </c>
      <c r="F6716">
        <v>6714</v>
      </c>
      <c r="G6716">
        <v>51.18749996761543</v>
      </c>
    </row>
    <row r="6717" spans="1:7" x14ac:dyDescent="0.25">
      <c r="A6717">
        <v>0.80218800000000001</v>
      </c>
      <c r="B6717">
        <v>0.64350499999999999</v>
      </c>
      <c r="C6717">
        <v>0.516212</v>
      </c>
      <c r="D6717">
        <v>0.33218500000000001</v>
      </c>
      <c r="E6717">
        <v>0.110347</v>
      </c>
      <c r="F6717">
        <v>6715</v>
      </c>
      <c r="G6717">
        <v>51.188147333919204</v>
      </c>
    </row>
    <row r="6718" spans="1:7" x14ac:dyDescent="0.25">
      <c r="A6718">
        <v>0.80222000000000004</v>
      </c>
      <c r="B6718">
        <v>0.64355700000000005</v>
      </c>
      <c r="C6718">
        <v>0.51627400000000001</v>
      </c>
      <c r="D6718">
        <v>0.33225199999999999</v>
      </c>
      <c r="E6718">
        <v>0.110391</v>
      </c>
      <c r="F6718">
        <v>6716</v>
      </c>
      <c r="G6718">
        <v>51.214255354513092</v>
      </c>
    </row>
    <row r="6719" spans="1:7" x14ac:dyDescent="0.25">
      <c r="A6719">
        <v>0.80222300000000002</v>
      </c>
      <c r="B6719">
        <v>0.64356199999999997</v>
      </c>
      <c r="C6719">
        <v>0.51627999999999996</v>
      </c>
      <c r="D6719">
        <v>0.33225900000000003</v>
      </c>
      <c r="E6719">
        <v>0.11039599999999999</v>
      </c>
      <c r="F6719">
        <v>6717</v>
      </c>
      <c r="G6719">
        <v>51.216831857125847</v>
      </c>
    </row>
    <row r="6720" spans="1:7" x14ac:dyDescent="0.25">
      <c r="A6720">
        <v>0.80223199999999995</v>
      </c>
      <c r="B6720">
        <v>0.64357600000000004</v>
      </c>
      <c r="C6720">
        <v>0.51629700000000001</v>
      </c>
      <c r="D6720">
        <v>0.33227699999999999</v>
      </c>
      <c r="E6720">
        <v>0.11040800000000001</v>
      </c>
      <c r="F6720">
        <v>6718</v>
      </c>
      <c r="G6720">
        <v>51.223885510604084</v>
      </c>
    </row>
    <row r="6721" spans="1:7" x14ac:dyDescent="0.25">
      <c r="A6721">
        <v>0.80225400000000002</v>
      </c>
      <c r="B6721">
        <v>0.64361100000000004</v>
      </c>
      <c r="C6721">
        <v>0.51633899999999999</v>
      </c>
      <c r="D6721">
        <v>0.33232099999999998</v>
      </c>
      <c r="E6721">
        <v>0.11043799999999999</v>
      </c>
      <c r="F6721">
        <v>6719</v>
      </c>
      <c r="G6721">
        <v>51.241417251294813</v>
      </c>
    </row>
    <row r="6722" spans="1:7" x14ac:dyDescent="0.25">
      <c r="A6722">
        <v>0.80229799999999996</v>
      </c>
      <c r="B6722">
        <v>0.64368199999999998</v>
      </c>
      <c r="C6722">
        <v>0.51642500000000002</v>
      </c>
      <c r="D6722">
        <v>0.33241399999999999</v>
      </c>
      <c r="E6722">
        <v>0.110499</v>
      </c>
      <c r="F6722">
        <v>6720</v>
      </c>
      <c r="G6722">
        <v>51.277488224033689</v>
      </c>
    </row>
    <row r="6723" spans="1:7" x14ac:dyDescent="0.25">
      <c r="A6723">
        <v>0.80230199999999996</v>
      </c>
      <c r="B6723">
        <v>0.64368899999999996</v>
      </c>
      <c r="C6723">
        <v>0.51643300000000003</v>
      </c>
      <c r="D6723">
        <v>0.332422</v>
      </c>
      <c r="E6723">
        <v>0.110504</v>
      </c>
      <c r="F6723">
        <v>6721</v>
      </c>
      <c r="G6723">
        <v>51.280806070725291</v>
      </c>
    </row>
    <row r="6724" spans="1:7" x14ac:dyDescent="0.25">
      <c r="A6724">
        <v>0.80232599999999998</v>
      </c>
      <c r="B6724">
        <v>0.64372700000000005</v>
      </c>
      <c r="C6724">
        <v>0.51647900000000002</v>
      </c>
      <c r="D6724">
        <v>0.33247100000000002</v>
      </c>
      <c r="E6724">
        <v>0.110537</v>
      </c>
      <c r="F6724">
        <v>6722</v>
      </c>
      <c r="G6724">
        <v>51.300133832077222</v>
      </c>
    </row>
    <row r="6725" spans="1:7" x14ac:dyDescent="0.25">
      <c r="A6725">
        <v>0.80234700000000003</v>
      </c>
      <c r="B6725">
        <v>0.64376100000000003</v>
      </c>
      <c r="C6725">
        <v>0.51651999999999998</v>
      </c>
      <c r="D6725">
        <v>0.33251500000000001</v>
      </c>
      <c r="E6725">
        <v>0.110566</v>
      </c>
      <c r="F6725">
        <v>6723</v>
      </c>
      <c r="G6725">
        <v>51.317245242085384</v>
      </c>
    </row>
    <row r="6726" spans="1:7" x14ac:dyDescent="0.25">
      <c r="A6726">
        <v>0.80238799999999999</v>
      </c>
      <c r="B6726">
        <v>0.64382700000000004</v>
      </c>
      <c r="C6726">
        <v>0.51659900000000003</v>
      </c>
      <c r="D6726">
        <v>0.33260099999999998</v>
      </c>
      <c r="E6726">
        <v>0.110623</v>
      </c>
      <c r="F6726">
        <v>6724</v>
      </c>
      <c r="G6726">
        <v>51.350837946576171</v>
      </c>
    </row>
    <row r="6727" spans="1:7" x14ac:dyDescent="0.25">
      <c r="A6727">
        <v>0.80240100000000003</v>
      </c>
      <c r="B6727">
        <v>0.64384699999999995</v>
      </c>
      <c r="C6727">
        <v>0.51662399999999997</v>
      </c>
      <c r="D6727">
        <v>0.33262700000000001</v>
      </c>
      <c r="E6727">
        <v>0.110641</v>
      </c>
      <c r="F6727">
        <v>6725</v>
      </c>
      <c r="G6727">
        <v>51.361149594777835</v>
      </c>
    </row>
    <row r="6728" spans="1:7" x14ac:dyDescent="0.25">
      <c r="A6728">
        <v>0.80244899999999997</v>
      </c>
      <c r="B6728">
        <v>0.64392400000000005</v>
      </c>
      <c r="C6728">
        <v>0.51671599999999995</v>
      </c>
      <c r="D6728">
        <v>0.33272600000000002</v>
      </c>
      <c r="E6728">
        <v>0.110706</v>
      </c>
      <c r="F6728">
        <v>6726</v>
      </c>
      <c r="G6728">
        <v>51.399863549010618</v>
      </c>
    </row>
    <row r="6729" spans="1:7" x14ac:dyDescent="0.25">
      <c r="A6729">
        <v>0.80245100000000003</v>
      </c>
      <c r="B6729">
        <v>0.64392799999999994</v>
      </c>
      <c r="C6729">
        <v>0.51672099999999999</v>
      </c>
      <c r="D6729">
        <v>0.332731</v>
      </c>
      <c r="E6729">
        <v>0.11071</v>
      </c>
      <c r="F6729">
        <v>6727</v>
      </c>
      <c r="G6729">
        <v>51.401921413360434</v>
      </c>
    </row>
    <row r="6730" spans="1:7" x14ac:dyDescent="0.25">
      <c r="A6730">
        <v>0.80248900000000001</v>
      </c>
      <c r="B6730">
        <v>0.64398900000000003</v>
      </c>
      <c r="C6730">
        <v>0.51679399999999998</v>
      </c>
      <c r="D6730">
        <v>0.33280900000000002</v>
      </c>
      <c r="E6730">
        <v>0.110762</v>
      </c>
      <c r="F6730">
        <v>6728</v>
      </c>
      <c r="G6730">
        <v>51.432759892827697</v>
      </c>
    </row>
    <row r="6731" spans="1:7" x14ac:dyDescent="0.25">
      <c r="A6731">
        <v>0.80249899999999996</v>
      </c>
      <c r="B6731">
        <v>0.64400500000000005</v>
      </c>
      <c r="C6731">
        <v>0.516814</v>
      </c>
      <c r="D6731">
        <v>0.33283099999999999</v>
      </c>
      <c r="E6731">
        <v>0.110777</v>
      </c>
      <c r="F6731">
        <v>6729</v>
      </c>
      <c r="G6731">
        <v>51.441309039542219</v>
      </c>
    </row>
    <row r="6732" spans="1:7" x14ac:dyDescent="0.25">
      <c r="A6732">
        <v>0.80252199999999996</v>
      </c>
      <c r="B6732">
        <v>0.644042</v>
      </c>
      <c r="C6732">
        <v>0.51685800000000004</v>
      </c>
      <c r="D6732">
        <v>0.33287800000000001</v>
      </c>
      <c r="E6732">
        <v>0.110808</v>
      </c>
      <c r="F6732">
        <v>6730</v>
      </c>
      <c r="G6732">
        <v>51.459887665987942</v>
      </c>
    </row>
    <row r="6733" spans="1:7" x14ac:dyDescent="0.25">
      <c r="A6733">
        <v>0.80256099999999997</v>
      </c>
      <c r="B6733">
        <v>0.64410400000000001</v>
      </c>
      <c r="C6733">
        <v>0.51693299999999998</v>
      </c>
      <c r="D6733">
        <v>0.332959</v>
      </c>
      <c r="E6733">
        <v>0.110862</v>
      </c>
      <c r="F6733">
        <v>6731</v>
      </c>
      <c r="G6733">
        <v>51.491515304201144</v>
      </c>
    </row>
    <row r="6734" spans="1:7" x14ac:dyDescent="0.25">
      <c r="A6734">
        <v>0.80257599999999996</v>
      </c>
      <c r="B6734">
        <v>0.64412800000000003</v>
      </c>
      <c r="C6734">
        <v>0.51696200000000003</v>
      </c>
      <c r="D6734">
        <v>0.33299000000000001</v>
      </c>
      <c r="E6734">
        <v>0.11088199999999999</v>
      </c>
      <c r="F6734">
        <v>6732</v>
      </c>
      <c r="G6734">
        <v>51.503832613566857</v>
      </c>
    </row>
    <row r="6735" spans="1:7" x14ac:dyDescent="0.25">
      <c r="A6735">
        <v>0.80258600000000002</v>
      </c>
      <c r="B6735">
        <v>0.64414499999999997</v>
      </c>
      <c r="C6735">
        <v>0.51698200000000005</v>
      </c>
      <c r="D6735">
        <v>0.333011</v>
      </c>
      <c r="E6735">
        <v>0.11089599999999999</v>
      </c>
      <c r="F6735">
        <v>6733</v>
      </c>
      <c r="G6735">
        <v>51.512131136343825</v>
      </c>
    </row>
    <row r="6736" spans="1:7" x14ac:dyDescent="0.25">
      <c r="A6736">
        <v>0.80262599999999995</v>
      </c>
      <c r="B6736">
        <v>0.64420900000000003</v>
      </c>
      <c r="C6736">
        <v>0.51705999999999996</v>
      </c>
      <c r="D6736">
        <v>0.33309499999999997</v>
      </c>
      <c r="E6736">
        <v>0.110952</v>
      </c>
      <c r="F6736">
        <v>6734</v>
      </c>
      <c r="G6736">
        <v>51.54499726120298</v>
      </c>
    </row>
    <row r="6737" spans="1:7" x14ac:dyDescent="0.25">
      <c r="A6737">
        <v>0.80265699999999995</v>
      </c>
      <c r="B6737">
        <v>0.64425900000000003</v>
      </c>
      <c r="C6737">
        <v>0.517119</v>
      </c>
      <c r="D6737">
        <v>0.33315800000000001</v>
      </c>
      <c r="E6737">
        <v>0.110995</v>
      </c>
      <c r="F6737">
        <v>6735</v>
      </c>
      <c r="G6737">
        <v>51.570195871436162</v>
      </c>
    </row>
    <row r="6738" spans="1:7" x14ac:dyDescent="0.25">
      <c r="A6738">
        <v>0.80269000000000001</v>
      </c>
      <c r="B6738">
        <v>0.64431099999999997</v>
      </c>
      <c r="C6738">
        <v>0.517181</v>
      </c>
      <c r="D6738">
        <v>0.33322499999999999</v>
      </c>
      <c r="E6738">
        <v>0.111039</v>
      </c>
      <c r="F6738">
        <v>6736</v>
      </c>
      <c r="G6738">
        <v>51.596612511981959</v>
      </c>
    </row>
    <row r="6739" spans="1:7" x14ac:dyDescent="0.25">
      <c r="A6739">
        <v>0.802705</v>
      </c>
      <c r="B6739">
        <v>0.64433499999999999</v>
      </c>
      <c r="C6739">
        <v>0.51721099999999998</v>
      </c>
      <c r="D6739">
        <v>0.33325700000000003</v>
      </c>
      <c r="E6739">
        <v>0.11106000000000001</v>
      </c>
      <c r="F6739">
        <v>6737</v>
      </c>
      <c r="G6739">
        <v>51.609171625601768</v>
      </c>
    </row>
    <row r="6740" spans="1:7" x14ac:dyDescent="0.25">
      <c r="A6740">
        <v>0.80271899999999996</v>
      </c>
      <c r="B6740">
        <v>0.64435799999999999</v>
      </c>
      <c r="C6740">
        <v>0.517239</v>
      </c>
      <c r="D6740">
        <v>0.333287</v>
      </c>
      <c r="E6740">
        <v>0.11108</v>
      </c>
      <c r="F6740">
        <v>6738</v>
      </c>
      <c r="G6740">
        <v>51.621015300947924</v>
      </c>
    </row>
    <row r="6741" spans="1:7" x14ac:dyDescent="0.25">
      <c r="A6741">
        <v>0.80272399999999999</v>
      </c>
      <c r="B6741">
        <v>0.64436499999999997</v>
      </c>
      <c r="C6741">
        <v>0.51724700000000001</v>
      </c>
      <c r="D6741">
        <v>0.33329599999999998</v>
      </c>
      <c r="E6741">
        <v>0.111086</v>
      </c>
      <c r="F6741">
        <v>6739</v>
      </c>
      <c r="G6741">
        <v>51.624487321954703</v>
      </c>
    </row>
    <row r="6742" spans="1:7" x14ac:dyDescent="0.25">
      <c r="A6742">
        <v>0.80273399999999995</v>
      </c>
      <c r="B6742">
        <v>0.64438200000000001</v>
      </c>
      <c r="C6742">
        <v>0.51726700000000003</v>
      </c>
      <c r="D6742">
        <v>0.333318</v>
      </c>
      <c r="E6742">
        <v>0.11110100000000001</v>
      </c>
      <c r="F6742">
        <v>6740</v>
      </c>
      <c r="G6742">
        <v>51.63297396981401</v>
      </c>
    </row>
    <row r="6743" spans="1:7" x14ac:dyDescent="0.25">
      <c r="A6743">
        <v>0.80275300000000005</v>
      </c>
      <c r="B6743">
        <v>0.64441300000000001</v>
      </c>
      <c r="C6743">
        <v>0.51730399999999999</v>
      </c>
      <c r="D6743">
        <v>0.33335700000000001</v>
      </c>
      <c r="E6743">
        <v>0.111127</v>
      </c>
      <c r="F6743">
        <v>6741</v>
      </c>
      <c r="G6743">
        <v>51.648602588799548</v>
      </c>
    </row>
    <row r="6744" spans="1:7" x14ac:dyDescent="0.25">
      <c r="A6744">
        <v>0.80275399999999997</v>
      </c>
      <c r="B6744">
        <v>0.64441400000000004</v>
      </c>
      <c r="C6744">
        <v>0.51730600000000004</v>
      </c>
      <c r="D6744">
        <v>0.33335900000000002</v>
      </c>
      <c r="E6744">
        <v>0.111128</v>
      </c>
      <c r="F6744">
        <v>6742</v>
      </c>
      <c r="G6744">
        <v>51.649358854406593</v>
      </c>
    </row>
    <row r="6745" spans="1:7" x14ac:dyDescent="0.25">
      <c r="A6745">
        <v>0.80278000000000005</v>
      </c>
      <c r="B6745">
        <v>0.64445600000000003</v>
      </c>
      <c r="C6745">
        <v>0.51735699999999996</v>
      </c>
      <c r="D6745">
        <v>0.33341399999999999</v>
      </c>
      <c r="E6745">
        <v>0.111165</v>
      </c>
      <c r="F6745">
        <v>6743</v>
      </c>
      <c r="G6745">
        <v>51.670999878828326</v>
      </c>
    </row>
    <row r="6746" spans="1:7" x14ac:dyDescent="0.25">
      <c r="A6746">
        <v>0.80286299999999999</v>
      </c>
      <c r="B6746">
        <v>0.64459</v>
      </c>
      <c r="C6746">
        <v>0.51751800000000003</v>
      </c>
      <c r="D6746">
        <v>0.33358599999999999</v>
      </c>
      <c r="E6746">
        <v>0.11128</v>
      </c>
      <c r="F6746">
        <v>6744</v>
      </c>
      <c r="G6746">
        <v>51.739194774351304</v>
      </c>
    </row>
    <row r="6747" spans="1:7" x14ac:dyDescent="0.25">
      <c r="A6747">
        <v>0.80286599999999997</v>
      </c>
      <c r="B6747">
        <v>0.644594</v>
      </c>
      <c r="C6747">
        <v>0.51752299999999996</v>
      </c>
      <c r="D6747">
        <v>0.333592</v>
      </c>
      <c r="E6747">
        <v>0.11128399999999999</v>
      </c>
      <c r="F6747">
        <v>6745</v>
      </c>
      <c r="G6747">
        <v>51.741551742948559</v>
      </c>
    </row>
    <row r="6748" spans="1:7" x14ac:dyDescent="0.25">
      <c r="A6748">
        <v>0.80287399999999998</v>
      </c>
      <c r="B6748">
        <v>0.64460700000000004</v>
      </c>
      <c r="C6748">
        <v>0.51753800000000005</v>
      </c>
      <c r="D6748">
        <v>0.33360800000000002</v>
      </c>
      <c r="E6748">
        <v>0.11129500000000001</v>
      </c>
      <c r="F6748">
        <v>6746</v>
      </c>
      <c r="G6748">
        <v>51.747894556846276</v>
      </c>
    </row>
    <row r="6749" spans="1:7" x14ac:dyDescent="0.25">
      <c r="A6749">
        <v>0.80303500000000005</v>
      </c>
      <c r="B6749">
        <v>0.64486500000000002</v>
      </c>
      <c r="C6749">
        <v>0.517849</v>
      </c>
      <c r="D6749">
        <v>0.33394299999999999</v>
      </c>
      <c r="E6749">
        <v>0.11151800000000001</v>
      </c>
      <c r="F6749">
        <v>6747</v>
      </c>
      <c r="G6749">
        <v>51.880444081610911</v>
      </c>
    </row>
    <row r="6750" spans="1:7" x14ac:dyDescent="0.25">
      <c r="A6750">
        <v>0.80316299999999996</v>
      </c>
      <c r="B6750">
        <v>0.64507000000000003</v>
      </c>
      <c r="C6750">
        <v>0.518096</v>
      </c>
      <c r="D6750">
        <v>0.33420800000000001</v>
      </c>
      <c r="E6750">
        <v>0.111695</v>
      </c>
      <c r="F6750">
        <v>6748</v>
      </c>
      <c r="G6750">
        <v>51.985819386594621</v>
      </c>
    </row>
    <row r="6751" spans="1:7" x14ac:dyDescent="0.25">
      <c r="A6751">
        <v>0.80316299999999996</v>
      </c>
      <c r="B6751">
        <v>0.64507099999999995</v>
      </c>
      <c r="C6751">
        <v>0.51809700000000003</v>
      </c>
      <c r="D6751">
        <v>0.33420899999999998</v>
      </c>
      <c r="E6751">
        <v>0.111696</v>
      </c>
      <c r="F6751">
        <v>6749</v>
      </c>
      <c r="G6751">
        <v>51.986086028098832</v>
      </c>
    </row>
    <row r="6752" spans="1:7" x14ac:dyDescent="0.25">
      <c r="A6752">
        <v>0.80321100000000001</v>
      </c>
      <c r="B6752">
        <v>0.64514800000000005</v>
      </c>
      <c r="C6752">
        <v>0.51819000000000004</v>
      </c>
      <c r="D6752">
        <v>0.33430900000000002</v>
      </c>
      <c r="E6752">
        <v>0.111763</v>
      </c>
      <c r="F6752">
        <v>6750</v>
      </c>
      <c r="G6752">
        <v>52.026045664530777</v>
      </c>
    </row>
    <row r="6753" spans="1:7" x14ac:dyDescent="0.25">
      <c r="A6753">
        <v>0.80326699999999995</v>
      </c>
      <c r="B6753">
        <v>0.64523799999999998</v>
      </c>
      <c r="C6753">
        <v>0.51829899999999995</v>
      </c>
      <c r="D6753">
        <v>0.334426</v>
      </c>
      <c r="E6753">
        <v>0.111841</v>
      </c>
      <c r="F6753">
        <v>6751</v>
      </c>
      <c r="G6753">
        <v>52.072442862084728</v>
      </c>
    </row>
    <row r="6754" spans="1:7" x14ac:dyDescent="0.25">
      <c r="A6754">
        <v>0.80328100000000002</v>
      </c>
      <c r="B6754">
        <v>0.64525999999999994</v>
      </c>
      <c r="C6754">
        <v>0.51832500000000004</v>
      </c>
      <c r="D6754">
        <v>0.33445399999999997</v>
      </c>
      <c r="E6754">
        <v>0.111859</v>
      </c>
      <c r="F6754">
        <v>6752</v>
      </c>
      <c r="G6754">
        <v>52.08365277677391</v>
      </c>
    </row>
    <row r="6755" spans="1:7" x14ac:dyDescent="0.25">
      <c r="A6755">
        <v>0.80328900000000003</v>
      </c>
      <c r="B6755">
        <v>0.64527299999999999</v>
      </c>
      <c r="C6755">
        <v>0.51834000000000002</v>
      </c>
      <c r="D6755">
        <v>0.33447100000000002</v>
      </c>
      <c r="E6755">
        <v>0.111871</v>
      </c>
      <c r="F6755">
        <v>6753</v>
      </c>
      <c r="G6755">
        <v>52.090439549060903</v>
      </c>
    </row>
    <row r="6756" spans="1:7" x14ac:dyDescent="0.25">
      <c r="A6756">
        <v>0.80329899999999999</v>
      </c>
      <c r="B6756">
        <v>0.64529000000000003</v>
      </c>
      <c r="C6756">
        <v>0.51836099999999996</v>
      </c>
      <c r="D6756">
        <v>0.33449299999999998</v>
      </c>
      <c r="E6756">
        <v>0.111885</v>
      </c>
      <c r="F6756">
        <v>6754</v>
      </c>
      <c r="G6756">
        <v>52.09907330269737</v>
      </c>
    </row>
    <row r="6757" spans="1:7" x14ac:dyDescent="0.25">
      <c r="A6757">
        <v>0.803346</v>
      </c>
      <c r="B6757">
        <v>0.645366</v>
      </c>
      <c r="C6757">
        <v>0.51845200000000002</v>
      </c>
      <c r="D6757">
        <v>0.33459100000000003</v>
      </c>
      <c r="E6757">
        <v>0.11195099999999999</v>
      </c>
      <c r="F6757">
        <v>6755</v>
      </c>
      <c r="G6757">
        <v>52.138342315954844</v>
      </c>
    </row>
    <row r="6758" spans="1:7" x14ac:dyDescent="0.25">
      <c r="A6758">
        <v>0.80335500000000004</v>
      </c>
      <c r="B6758">
        <v>0.64537999999999995</v>
      </c>
      <c r="C6758">
        <v>0.51846899999999996</v>
      </c>
      <c r="D6758">
        <v>0.33461000000000002</v>
      </c>
      <c r="E6758">
        <v>0.11196399999999999</v>
      </c>
      <c r="F6758">
        <v>6756</v>
      </c>
      <c r="G6758">
        <v>52.145669865778757</v>
      </c>
    </row>
    <row r="6759" spans="1:7" x14ac:dyDescent="0.25">
      <c r="A6759">
        <v>0.80342499999999994</v>
      </c>
      <c r="B6759">
        <v>0.64549100000000004</v>
      </c>
      <c r="C6759">
        <v>0.51860399999999995</v>
      </c>
      <c r="D6759">
        <v>0.334754</v>
      </c>
      <c r="E6759">
        <v>0.11206000000000001</v>
      </c>
      <c r="F6759">
        <v>6757</v>
      </c>
      <c r="G6759">
        <v>52.203401372181453</v>
      </c>
    </row>
    <row r="6760" spans="1:7" x14ac:dyDescent="0.25">
      <c r="A6760">
        <v>0.80342499999999994</v>
      </c>
      <c r="B6760">
        <v>0.64549199999999995</v>
      </c>
      <c r="C6760">
        <v>0.51860499999999998</v>
      </c>
      <c r="D6760">
        <v>0.33475500000000002</v>
      </c>
      <c r="E6760">
        <v>0.11206099999999999</v>
      </c>
      <c r="F6760">
        <v>6758</v>
      </c>
      <c r="G6760">
        <v>52.203813517659128</v>
      </c>
    </row>
    <row r="6761" spans="1:7" x14ac:dyDescent="0.25">
      <c r="A6761">
        <v>0.803504</v>
      </c>
      <c r="B6761">
        <v>0.64561800000000003</v>
      </c>
      <c r="C6761">
        <v>0.51875700000000002</v>
      </c>
      <c r="D6761">
        <v>0.33491900000000002</v>
      </c>
      <c r="E6761">
        <v>0.11217100000000001</v>
      </c>
      <c r="F6761">
        <v>6759</v>
      </c>
      <c r="G6761">
        <v>52.269363666775867</v>
      </c>
    </row>
    <row r="6762" spans="1:7" x14ac:dyDescent="0.25">
      <c r="A6762">
        <v>0.803508</v>
      </c>
      <c r="B6762">
        <v>0.645625</v>
      </c>
      <c r="C6762">
        <v>0.518764</v>
      </c>
      <c r="D6762">
        <v>0.33492699999999997</v>
      </c>
      <c r="E6762">
        <v>0.112176</v>
      </c>
      <c r="F6762">
        <v>6760</v>
      </c>
      <c r="G6762">
        <v>52.272603231838772</v>
      </c>
    </row>
    <row r="6763" spans="1:7" x14ac:dyDescent="0.25">
      <c r="A6763">
        <v>0.80351899999999998</v>
      </c>
      <c r="B6763">
        <v>0.64564200000000005</v>
      </c>
      <c r="C6763">
        <v>0.51878500000000005</v>
      </c>
      <c r="D6763">
        <v>0.33495000000000003</v>
      </c>
      <c r="E6763">
        <v>0.112191</v>
      </c>
      <c r="F6763">
        <v>6761</v>
      </c>
      <c r="G6763">
        <v>52.281608870014168</v>
      </c>
    </row>
    <row r="6764" spans="1:7" x14ac:dyDescent="0.25">
      <c r="A6764">
        <v>0.80352199999999996</v>
      </c>
      <c r="B6764">
        <v>0.645648</v>
      </c>
      <c r="C6764">
        <v>0.51879200000000003</v>
      </c>
      <c r="D6764">
        <v>0.334957</v>
      </c>
      <c r="E6764">
        <v>0.112196</v>
      </c>
      <c r="F6764">
        <v>6762</v>
      </c>
      <c r="G6764">
        <v>52.284489149889794</v>
      </c>
    </row>
    <row r="6765" spans="1:7" x14ac:dyDescent="0.25">
      <c r="A6765">
        <v>0.80354999999999999</v>
      </c>
      <c r="B6765">
        <v>0.64569200000000004</v>
      </c>
      <c r="C6765">
        <v>0.518845</v>
      </c>
      <c r="D6765">
        <v>0.33501399999999998</v>
      </c>
      <c r="E6765">
        <v>0.112235</v>
      </c>
      <c r="F6765">
        <v>6763</v>
      </c>
      <c r="G6765">
        <v>52.30747080083804</v>
      </c>
    </row>
    <row r="6766" spans="1:7" x14ac:dyDescent="0.25">
      <c r="A6766">
        <v>0.803562</v>
      </c>
      <c r="B6766">
        <v>0.64571199999999995</v>
      </c>
      <c r="C6766">
        <v>0.51886900000000002</v>
      </c>
      <c r="D6766">
        <v>0.33504</v>
      </c>
      <c r="E6766">
        <v>0.112252</v>
      </c>
      <c r="F6766">
        <v>6764</v>
      </c>
      <c r="G6766">
        <v>52.3178023771707</v>
      </c>
    </row>
    <row r="6767" spans="1:7" x14ac:dyDescent="0.25">
      <c r="A6767">
        <v>0.80358499999999999</v>
      </c>
      <c r="B6767">
        <v>0.64574900000000002</v>
      </c>
      <c r="C6767">
        <v>0.51891500000000002</v>
      </c>
      <c r="D6767">
        <v>0.33508900000000003</v>
      </c>
      <c r="E6767">
        <v>0.11228399999999999</v>
      </c>
      <c r="F6767">
        <v>6765</v>
      </c>
      <c r="G6767">
        <v>52.337282549622337</v>
      </c>
    </row>
    <row r="6768" spans="1:7" x14ac:dyDescent="0.25">
      <c r="A6768">
        <v>0.80360600000000004</v>
      </c>
      <c r="B6768">
        <v>0.645783</v>
      </c>
      <c r="C6768">
        <v>0.51895500000000006</v>
      </c>
      <c r="D6768">
        <v>0.33513199999999999</v>
      </c>
      <c r="E6768">
        <v>0.112314</v>
      </c>
      <c r="F6768">
        <v>6766</v>
      </c>
      <c r="G6768">
        <v>52.354648575375187</v>
      </c>
    </row>
    <row r="6769" spans="1:7" x14ac:dyDescent="0.25">
      <c r="A6769">
        <v>0.80366000000000004</v>
      </c>
      <c r="B6769">
        <v>0.64586900000000003</v>
      </c>
      <c r="C6769">
        <v>0.51905900000000005</v>
      </c>
      <c r="D6769">
        <v>0.33524500000000002</v>
      </c>
      <c r="E6769">
        <v>0.112389</v>
      </c>
      <c r="F6769">
        <v>6767</v>
      </c>
      <c r="G6769">
        <v>52.399723392717007</v>
      </c>
    </row>
    <row r="6770" spans="1:7" x14ac:dyDescent="0.25">
      <c r="A6770">
        <v>0.80370600000000003</v>
      </c>
      <c r="B6770">
        <v>0.64594399999999996</v>
      </c>
      <c r="C6770">
        <v>0.51914899999999997</v>
      </c>
      <c r="D6770">
        <v>0.335341</v>
      </c>
      <c r="E6770">
        <v>0.112454</v>
      </c>
      <c r="F6770">
        <v>6768</v>
      </c>
      <c r="G6770">
        <v>52.438538829964891</v>
      </c>
    </row>
    <row r="6771" spans="1:7" x14ac:dyDescent="0.25">
      <c r="A6771">
        <v>0.803782</v>
      </c>
      <c r="B6771">
        <v>0.646065</v>
      </c>
      <c r="C6771">
        <v>0.51929499999999995</v>
      </c>
      <c r="D6771">
        <v>0.33549800000000002</v>
      </c>
      <c r="E6771">
        <v>0.11255900000000001</v>
      </c>
      <c r="F6771">
        <v>6769</v>
      </c>
      <c r="G6771">
        <v>52.501577807242796</v>
      </c>
    </row>
    <row r="6772" spans="1:7" x14ac:dyDescent="0.25">
      <c r="A6772">
        <v>0.80384900000000004</v>
      </c>
      <c r="B6772">
        <v>0.64617400000000003</v>
      </c>
      <c r="C6772">
        <v>0.51942600000000005</v>
      </c>
      <c r="D6772">
        <v>0.33563999999999999</v>
      </c>
      <c r="E6772">
        <v>0.112654</v>
      </c>
      <c r="F6772">
        <v>6770</v>
      </c>
      <c r="G6772">
        <v>52.558491318417474</v>
      </c>
    </row>
    <row r="6773" spans="1:7" x14ac:dyDescent="0.25">
      <c r="A6773">
        <v>0.80385799999999996</v>
      </c>
      <c r="B6773">
        <v>0.64618799999999998</v>
      </c>
      <c r="C6773">
        <v>0.51944299999999999</v>
      </c>
      <c r="D6773">
        <v>0.33565800000000001</v>
      </c>
      <c r="E6773">
        <v>0.112666</v>
      </c>
      <c r="F6773">
        <v>6771</v>
      </c>
      <c r="G6773">
        <v>52.565908026250071</v>
      </c>
    </row>
    <row r="6774" spans="1:7" x14ac:dyDescent="0.25">
      <c r="A6774">
        <v>0.80385799999999996</v>
      </c>
      <c r="B6774">
        <v>0.64618799999999998</v>
      </c>
      <c r="C6774">
        <v>0.51944299999999999</v>
      </c>
      <c r="D6774">
        <v>0.33565800000000001</v>
      </c>
      <c r="E6774">
        <v>0.112666</v>
      </c>
      <c r="F6774">
        <v>6772</v>
      </c>
      <c r="G6774">
        <v>52.565955474901301</v>
      </c>
    </row>
    <row r="6775" spans="1:7" x14ac:dyDescent="0.25">
      <c r="A6775">
        <v>0.80387299999999995</v>
      </c>
      <c r="B6775">
        <v>0.64621200000000001</v>
      </c>
      <c r="C6775">
        <v>0.51947200000000004</v>
      </c>
      <c r="D6775">
        <v>0.33568900000000002</v>
      </c>
      <c r="E6775">
        <v>0.112687</v>
      </c>
      <c r="F6775">
        <v>6773</v>
      </c>
      <c r="G6775">
        <v>52.578419547448611</v>
      </c>
    </row>
    <row r="6776" spans="1:7" x14ac:dyDescent="0.25">
      <c r="A6776">
        <v>0.80388999999999999</v>
      </c>
      <c r="B6776">
        <v>0.64623799999999998</v>
      </c>
      <c r="C6776">
        <v>0.51950399999999997</v>
      </c>
      <c r="D6776">
        <v>0.33572400000000002</v>
      </c>
      <c r="E6776">
        <v>0.11271</v>
      </c>
      <c r="F6776">
        <v>6774</v>
      </c>
      <c r="G6776">
        <v>52.592359725732415</v>
      </c>
    </row>
    <row r="6777" spans="1:7" x14ac:dyDescent="0.25">
      <c r="A6777">
        <v>0.80397600000000002</v>
      </c>
      <c r="B6777">
        <v>0.64637699999999998</v>
      </c>
      <c r="C6777">
        <v>0.51967200000000002</v>
      </c>
      <c r="D6777">
        <v>0.33590399999999998</v>
      </c>
      <c r="E6777">
        <v>0.112831</v>
      </c>
      <c r="F6777">
        <v>6775</v>
      </c>
      <c r="G6777">
        <v>52.665000685347891</v>
      </c>
    </row>
    <row r="6778" spans="1:7" x14ac:dyDescent="0.25">
      <c r="A6778">
        <v>0.80398499999999995</v>
      </c>
      <c r="B6778">
        <v>0.64639199999999997</v>
      </c>
      <c r="C6778">
        <v>0.51968899999999996</v>
      </c>
      <c r="D6778">
        <v>0.33592300000000003</v>
      </c>
      <c r="E6778">
        <v>0.112844</v>
      </c>
      <c r="F6778">
        <v>6776</v>
      </c>
      <c r="G6778">
        <v>52.672646988053607</v>
      </c>
    </row>
    <row r="6779" spans="1:7" x14ac:dyDescent="0.25">
      <c r="A6779">
        <v>0.80398599999999998</v>
      </c>
      <c r="B6779">
        <v>0.64639400000000002</v>
      </c>
      <c r="C6779">
        <v>0.51969200000000004</v>
      </c>
      <c r="D6779">
        <v>0.335926</v>
      </c>
      <c r="E6779">
        <v>0.112846</v>
      </c>
      <c r="F6779">
        <v>6777</v>
      </c>
      <c r="G6779">
        <v>52.673957123628369</v>
      </c>
    </row>
    <row r="6780" spans="1:7" x14ac:dyDescent="0.25">
      <c r="A6780">
        <v>0.80404900000000001</v>
      </c>
      <c r="B6780">
        <v>0.64649400000000001</v>
      </c>
      <c r="C6780">
        <v>0.51981299999999997</v>
      </c>
      <c r="D6780">
        <v>0.33605600000000002</v>
      </c>
      <c r="E6780">
        <v>0.11293400000000001</v>
      </c>
      <c r="F6780">
        <v>6778</v>
      </c>
      <c r="G6780">
        <v>52.726442555096313</v>
      </c>
    </row>
    <row r="6781" spans="1:7" x14ac:dyDescent="0.25">
      <c r="A6781">
        <v>0.80405199999999999</v>
      </c>
      <c r="B6781">
        <v>0.64649999999999996</v>
      </c>
      <c r="C6781">
        <v>0.51981999999999995</v>
      </c>
      <c r="D6781">
        <v>0.336063</v>
      </c>
      <c r="E6781">
        <v>0.112939</v>
      </c>
      <c r="F6781">
        <v>6779</v>
      </c>
      <c r="G6781">
        <v>52.72934738235368</v>
      </c>
    </row>
    <row r="6782" spans="1:7" x14ac:dyDescent="0.25">
      <c r="A6782">
        <v>0.80406500000000003</v>
      </c>
      <c r="B6782">
        <v>0.64652100000000001</v>
      </c>
      <c r="C6782">
        <v>0.519845</v>
      </c>
      <c r="D6782">
        <v>0.33609</v>
      </c>
      <c r="E6782">
        <v>0.112957</v>
      </c>
      <c r="F6782">
        <v>6780</v>
      </c>
      <c r="G6782">
        <v>52.740235394212618</v>
      </c>
    </row>
    <row r="6783" spans="1:7" x14ac:dyDescent="0.25">
      <c r="A6783">
        <v>0.80411500000000002</v>
      </c>
      <c r="B6783">
        <v>0.64660099999999998</v>
      </c>
      <c r="C6783">
        <v>0.51994200000000002</v>
      </c>
      <c r="D6783">
        <v>0.33619500000000002</v>
      </c>
      <c r="E6783">
        <v>0.113027</v>
      </c>
      <c r="F6783">
        <v>6781</v>
      </c>
      <c r="G6783">
        <v>52.782493352186222</v>
      </c>
    </row>
    <row r="6784" spans="1:7" x14ac:dyDescent="0.25">
      <c r="A6784">
        <v>0.80414699999999995</v>
      </c>
      <c r="B6784">
        <v>0.64665300000000003</v>
      </c>
      <c r="C6784">
        <v>0.52000400000000002</v>
      </c>
      <c r="D6784">
        <v>0.33626200000000001</v>
      </c>
      <c r="E6784">
        <v>0.11307200000000001</v>
      </c>
      <c r="F6784">
        <v>6782</v>
      </c>
      <c r="G6784">
        <v>52.809745811794343</v>
      </c>
    </row>
    <row r="6785" spans="1:7" x14ac:dyDescent="0.25">
      <c r="A6785">
        <v>0.80415499999999995</v>
      </c>
      <c r="B6785">
        <v>0.64666500000000005</v>
      </c>
      <c r="C6785">
        <v>0.52001900000000001</v>
      </c>
      <c r="D6785">
        <v>0.33627800000000002</v>
      </c>
      <c r="E6785">
        <v>0.113083</v>
      </c>
      <c r="F6785">
        <v>6783</v>
      </c>
      <c r="G6785">
        <v>52.816357298639922</v>
      </c>
    </row>
    <row r="6786" spans="1:7" x14ac:dyDescent="0.25">
      <c r="A6786">
        <v>0.80419300000000005</v>
      </c>
      <c r="B6786">
        <v>0.64672600000000002</v>
      </c>
      <c r="C6786">
        <v>0.52009300000000003</v>
      </c>
      <c r="D6786">
        <v>0.33635799999999999</v>
      </c>
      <c r="E6786">
        <v>0.113136</v>
      </c>
      <c r="F6786">
        <v>6784</v>
      </c>
      <c r="G6786">
        <v>52.848408837099377</v>
      </c>
    </row>
    <row r="6787" spans="1:7" x14ac:dyDescent="0.25">
      <c r="A6787">
        <v>0.80421200000000004</v>
      </c>
      <c r="B6787">
        <v>0.64675700000000003</v>
      </c>
      <c r="C6787">
        <v>0.52012999999999998</v>
      </c>
      <c r="D6787">
        <v>0.33639799999999997</v>
      </c>
      <c r="E6787">
        <v>0.113164</v>
      </c>
      <c r="F6787">
        <v>6785</v>
      </c>
      <c r="G6787">
        <v>52.864877610513254</v>
      </c>
    </row>
    <row r="6788" spans="1:7" x14ac:dyDescent="0.25">
      <c r="A6788">
        <v>0.80427400000000004</v>
      </c>
      <c r="B6788">
        <v>0.64685599999999999</v>
      </c>
      <c r="C6788">
        <v>0.52024999999999999</v>
      </c>
      <c r="D6788">
        <v>0.33652700000000002</v>
      </c>
      <c r="E6788">
        <v>0.11325</v>
      </c>
      <c r="F6788">
        <v>6786</v>
      </c>
      <c r="G6788">
        <v>52.91705992713343</v>
      </c>
    </row>
    <row r="6789" spans="1:7" x14ac:dyDescent="0.25">
      <c r="A6789">
        <v>0.80433500000000002</v>
      </c>
      <c r="B6789">
        <v>0.64695499999999995</v>
      </c>
      <c r="C6789">
        <v>0.52036800000000005</v>
      </c>
      <c r="D6789">
        <v>0.33665499999999998</v>
      </c>
      <c r="E6789">
        <v>0.11333600000000001</v>
      </c>
      <c r="F6789">
        <v>6787</v>
      </c>
      <c r="G6789">
        <v>52.968901770139709</v>
      </c>
    </row>
    <row r="6790" spans="1:7" x14ac:dyDescent="0.25">
      <c r="A6790">
        <v>0.80437000000000003</v>
      </c>
      <c r="B6790">
        <v>0.647011</v>
      </c>
      <c r="C6790">
        <v>0.52043600000000001</v>
      </c>
      <c r="D6790">
        <v>0.33672800000000003</v>
      </c>
      <c r="E6790">
        <v>0.113386</v>
      </c>
      <c r="F6790">
        <v>6788</v>
      </c>
      <c r="G6790">
        <v>52.998677114316443</v>
      </c>
    </row>
    <row r="6791" spans="1:7" x14ac:dyDescent="0.25">
      <c r="A6791">
        <v>0.80437000000000003</v>
      </c>
      <c r="B6791">
        <v>0.647011</v>
      </c>
      <c r="C6791">
        <v>0.52043600000000001</v>
      </c>
      <c r="D6791">
        <v>0.33672800000000003</v>
      </c>
      <c r="E6791">
        <v>0.113386</v>
      </c>
      <c r="F6791">
        <v>6789</v>
      </c>
      <c r="G6791">
        <v>52.998713670962537</v>
      </c>
    </row>
    <row r="6792" spans="1:7" x14ac:dyDescent="0.25">
      <c r="A6792">
        <v>0.80437099999999995</v>
      </c>
      <c r="B6792">
        <v>0.64701200000000003</v>
      </c>
      <c r="C6792">
        <v>0.52043799999999996</v>
      </c>
      <c r="D6792">
        <v>0.33672999999999997</v>
      </c>
      <c r="E6792">
        <v>0.113387</v>
      </c>
      <c r="F6792">
        <v>6790</v>
      </c>
      <c r="G6792">
        <v>52.999444184573498</v>
      </c>
    </row>
    <row r="6793" spans="1:7" x14ac:dyDescent="0.25">
      <c r="A6793">
        <v>0.80440100000000003</v>
      </c>
      <c r="B6793">
        <v>0.64706200000000003</v>
      </c>
      <c r="C6793">
        <v>0.52049699999999999</v>
      </c>
      <c r="D6793">
        <v>0.33679399999999998</v>
      </c>
      <c r="E6793">
        <v>0.11343</v>
      </c>
      <c r="F6793">
        <v>6791</v>
      </c>
      <c r="G6793">
        <v>53.02541203051959</v>
      </c>
    </row>
    <row r="6794" spans="1:7" x14ac:dyDescent="0.25">
      <c r="A6794">
        <v>0.80447199999999996</v>
      </c>
      <c r="B6794">
        <v>0.64717499999999994</v>
      </c>
      <c r="C6794">
        <v>0.52063400000000004</v>
      </c>
      <c r="D6794">
        <v>0.33694099999999999</v>
      </c>
      <c r="E6794">
        <v>0.113529</v>
      </c>
      <c r="F6794">
        <v>6792</v>
      </c>
      <c r="G6794">
        <v>53.085182647298851</v>
      </c>
    </row>
    <row r="6795" spans="1:7" x14ac:dyDescent="0.25">
      <c r="A6795">
        <v>0.80448399999999998</v>
      </c>
      <c r="B6795">
        <v>0.64719400000000005</v>
      </c>
      <c r="C6795">
        <v>0.52065700000000004</v>
      </c>
      <c r="D6795">
        <v>0.33696599999999999</v>
      </c>
      <c r="E6795">
        <v>0.11354599999999999</v>
      </c>
      <c r="F6795">
        <v>6793</v>
      </c>
      <c r="G6795">
        <v>53.095475310723373</v>
      </c>
    </row>
    <row r="6796" spans="1:7" x14ac:dyDescent="0.25">
      <c r="A6796">
        <v>0.80455200000000004</v>
      </c>
      <c r="B6796">
        <v>0.64730299999999996</v>
      </c>
      <c r="C6796">
        <v>0.52078899999999995</v>
      </c>
      <c r="D6796">
        <v>0.33710800000000002</v>
      </c>
      <c r="E6796">
        <v>0.11364200000000001</v>
      </c>
      <c r="F6796">
        <v>6794</v>
      </c>
      <c r="G6796">
        <v>53.153425933464405</v>
      </c>
    </row>
    <row r="6797" spans="1:7" x14ac:dyDescent="0.25">
      <c r="A6797">
        <v>0.80456700000000003</v>
      </c>
      <c r="B6797">
        <v>0.64732900000000004</v>
      </c>
      <c r="C6797">
        <v>0.52081900000000003</v>
      </c>
      <c r="D6797">
        <v>0.33714100000000002</v>
      </c>
      <c r="E6797">
        <v>0.113664</v>
      </c>
      <c r="F6797">
        <v>6795</v>
      </c>
      <c r="G6797">
        <v>53.166894488821484</v>
      </c>
    </row>
    <row r="6798" spans="1:7" x14ac:dyDescent="0.25">
      <c r="A6798">
        <v>0.80458799999999997</v>
      </c>
      <c r="B6798">
        <v>0.64736099999999996</v>
      </c>
      <c r="C6798">
        <v>0.52085899999999996</v>
      </c>
      <c r="D6798">
        <v>0.33718399999999998</v>
      </c>
      <c r="E6798">
        <v>0.113693</v>
      </c>
      <c r="F6798">
        <v>6796</v>
      </c>
      <c r="G6798">
        <v>53.184190431363696</v>
      </c>
    </row>
    <row r="6799" spans="1:7" x14ac:dyDescent="0.25">
      <c r="A6799">
        <v>0.80460200000000004</v>
      </c>
      <c r="B6799">
        <v>0.64738399999999996</v>
      </c>
      <c r="C6799">
        <v>0.52088599999999996</v>
      </c>
      <c r="D6799">
        <v>0.33721299999999998</v>
      </c>
      <c r="E6799">
        <v>0.11371299999999999</v>
      </c>
      <c r="F6799">
        <v>6797</v>
      </c>
      <c r="G6799">
        <v>53.196332544060027</v>
      </c>
    </row>
    <row r="6800" spans="1:7" x14ac:dyDescent="0.25">
      <c r="A6800">
        <v>0.80464100000000005</v>
      </c>
      <c r="B6800">
        <v>0.64744699999999999</v>
      </c>
      <c r="C6800">
        <v>0.52096200000000004</v>
      </c>
      <c r="D6800">
        <v>0.33729500000000001</v>
      </c>
      <c r="E6800">
        <v>0.11376799999999999</v>
      </c>
      <c r="F6800">
        <v>6798</v>
      </c>
      <c r="G6800">
        <v>53.229579350366592</v>
      </c>
    </row>
    <row r="6801" spans="1:7" x14ac:dyDescent="0.25">
      <c r="A6801">
        <v>0.80466099999999996</v>
      </c>
      <c r="B6801">
        <v>0.64748000000000006</v>
      </c>
      <c r="C6801">
        <v>0.52100199999999997</v>
      </c>
      <c r="D6801">
        <v>0.33733800000000003</v>
      </c>
      <c r="E6801">
        <v>0.113797</v>
      </c>
      <c r="F6801">
        <v>6799</v>
      </c>
      <c r="G6801">
        <v>53.247256974310702</v>
      </c>
    </row>
    <row r="6802" spans="1:7" x14ac:dyDescent="0.25">
      <c r="A6802">
        <v>0.80468300000000004</v>
      </c>
      <c r="B6802">
        <v>0.64751499999999995</v>
      </c>
      <c r="C6802">
        <v>0.52104499999999998</v>
      </c>
      <c r="D6802">
        <v>0.33738400000000002</v>
      </c>
      <c r="E6802">
        <v>0.113828</v>
      </c>
      <c r="F6802">
        <v>6800</v>
      </c>
      <c r="G6802">
        <v>53.266072621274809</v>
      </c>
    </row>
    <row r="6803" spans="1:7" x14ac:dyDescent="0.25">
      <c r="A6803">
        <v>0.80471099999999995</v>
      </c>
      <c r="B6803">
        <v>0.64756000000000002</v>
      </c>
      <c r="C6803">
        <v>0.52109899999999998</v>
      </c>
      <c r="D6803">
        <v>0.33744299999999999</v>
      </c>
      <c r="E6803">
        <v>0.113868</v>
      </c>
      <c r="F6803">
        <v>6801</v>
      </c>
      <c r="G6803">
        <v>53.290008875580789</v>
      </c>
    </row>
    <row r="6804" spans="1:7" x14ac:dyDescent="0.25">
      <c r="A6804">
        <v>0.80477900000000002</v>
      </c>
      <c r="B6804">
        <v>0.64766999999999997</v>
      </c>
      <c r="C6804">
        <v>0.521231</v>
      </c>
      <c r="D6804">
        <v>0.337586</v>
      </c>
      <c r="E6804">
        <v>0.113964</v>
      </c>
      <c r="F6804">
        <v>6802</v>
      </c>
      <c r="G6804">
        <v>53.348400632569053</v>
      </c>
    </row>
    <row r="6805" spans="1:7" x14ac:dyDescent="0.25">
      <c r="A6805">
        <v>0.80478899999999998</v>
      </c>
      <c r="B6805">
        <v>0.64768499999999996</v>
      </c>
      <c r="C6805">
        <v>0.52124899999999996</v>
      </c>
      <c r="D6805">
        <v>0.33760499999999999</v>
      </c>
      <c r="E6805">
        <v>0.11397699999999999</v>
      </c>
      <c r="F6805">
        <v>6803</v>
      </c>
      <c r="G6805">
        <v>53.35644660118934</v>
      </c>
    </row>
    <row r="6806" spans="1:7" x14ac:dyDescent="0.25">
      <c r="A6806">
        <v>0.80482299999999996</v>
      </c>
      <c r="B6806">
        <v>0.64773999999999998</v>
      </c>
      <c r="C6806">
        <v>0.52131700000000003</v>
      </c>
      <c r="D6806">
        <v>0.33767799999999998</v>
      </c>
      <c r="E6806">
        <v>0.114026</v>
      </c>
      <c r="F6806">
        <v>6804</v>
      </c>
      <c r="G6806">
        <v>53.386185741869355</v>
      </c>
    </row>
    <row r="6807" spans="1:7" x14ac:dyDescent="0.25">
      <c r="A6807">
        <v>0.80482399999999998</v>
      </c>
      <c r="B6807">
        <v>0.64774200000000004</v>
      </c>
      <c r="C6807">
        <v>0.52131899999999998</v>
      </c>
      <c r="D6807">
        <v>0.33767999999999998</v>
      </c>
      <c r="E6807">
        <v>0.114028</v>
      </c>
      <c r="F6807">
        <v>6805</v>
      </c>
      <c r="G6807">
        <v>53.387191510017729</v>
      </c>
    </row>
    <row r="6808" spans="1:7" x14ac:dyDescent="0.25">
      <c r="A6808">
        <v>0.80483199999999999</v>
      </c>
      <c r="B6808">
        <v>0.64775499999999997</v>
      </c>
      <c r="C6808">
        <v>0.52133399999999996</v>
      </c>
      <c r="D6808">
        <v>0.337696</v>
      </c>
      <c r="E6808">
        <v>0.114039</v>
      </c>
      <c r="F6808">
        <v>6806</v>
      </c>
      <c r="G6808">
        <v>53.393773416852433</v>
      </c>
    </row>
    <row r="6809" spans="1:7" x14ac:dyDescent="0.25">
      <c r="A6809">
        <v>0.80487500000000001</v>
      </c>
      <c r="B6809">
        <v>0.64782300000000004</v>
      </c>
      <c r="C6809">
        <v>0.52141700000000002</v>
      </c>
      <c r="D6809">
        <v>0.33778599999999998</v>
      </c>
      <c r="E6809">
        <v>0.11409900000000001</v>
      </c>
      <c r="F6809">
        <v>6807</v>
      </c>
      <c r="G6809">
        <v>53.43047519022528</v>
      </c>
    </row>
    <row r="6810" spans="1:7" x14ac:dyDescent="0.25">
      <c r="A6810">
        <v>0.80490200000000001</v>
      </c>
      <c r="B6810">
        <v>0.64786699999999997</v>
      </c>
      <c r="C6810">
        <v>0.52146899999999996</v>
      </c>
      <c r="D6810">
        <v>0.33784199999999998</v>
      </c>
      <c r="E6810">
        <v>0.114137</v>
      </c>
      <c r="F6810">
        <v>6808</v>
      </c>
      <c r="G6810">
        <v>53.453541899113368</v>
      </c>
    </row>
    <row r="6811" spans="1:7" x14ac:dyDescent="0.25">
      <c r="A6811">
        <v>0.80490300000000004</v>
      </c>
      <c r="B6811">
        <v>0.64786900000000003</v>
      </c>
      <c r="C6811">
        <v>0.52147200000000005</v>
      </c>
      <c r="D6811">
        <v>0.33784599999999998</v>
      </c>
      <c r="E6811">
        <v>0.11414000000000001</v>
      </c>
      <c r="F6811">
        <v>6809</v>
      </c>
      <c r="G6811">
        <v>53.454909806461494</v>
      </c>
    </row>
    <row r="6812" spans="1:7" x14ac:dyDescent="0.25">
      <c r="A6812">
        <v>0.804948</v>
      </c>
      <c r="B6812">
        <v>0.64794200000000002</v>
      </c>
      <c r="C6812">
        <v>0.52155899999999999</v>
      </c>
      <c r="D6812">
        <v>0.33794000000000002</v>
      </c>
      <c r="E6812">
        <v>0.114203</v>
      </c>
      <c r="F6812">
        <v>6810</v>
      </c>
      <c r="G6812">
        <v>53.493649242310219</v>
      </c>
    </row>
    <row r="6813" spans="1:7" x14ac:dyDescent="0.25">
      <c r="A6813">
        <v>0.80498400000000003</v>
      </c>
      <c r="B6813">
        <v>0.64799899999999999</v>
      </c>
      <c r="C6813">
        <v>0.52162900000000001</v>
      </c>
      <c r="D6813">
        <v>0.33801500000000001</v>
      </c>
      <c r="E6813">
        <v>0.11425399999999999</v>
      </c>
      <c r="F6813">
        <v>6811</v>
      </c>
      <c r="G6813">
        <v>53.524440139059891</v>
      </c>
    </row>
    <row r="6814" spans="1:7" x14ac:dyDescent="0.25">
      <c r="A6814">
        <v>0.80498899999999995</v>
      </c>
      <c r="B6814">
        <v>0.64800599999999997</v>
      </c>
      <c r="C6814">
        <v>0.52163800000000005</v>
      </c>
      <c r="D6814">
        <v>0.33802500000000002</v>
      </c>
      <c r="E6814">
        <v>0.114261</v>
      </c>
      <c r="F6814">
        <v>6812</v>
      </c>
      <c r="G6814">
        <v>53.528439852150719</v>
      </c>
    </row>
    <row r="6815" spans="1:7" x14ac:dyDescent="0.25">
      <c r="A6815">
        <v>0.80500099999999997</v>
      </c>
      <c r="B6815">
        <v>0.64802599999999999</v>
      </c>
      <c r="C6815">
        <v>0.52166199999999996</v>
      </c>
      <c r="D6815">
        <v>0.33805099999999999</v>
      </c>
      <c r="E6815">
        <v>0.114278</v>
      </c>
      <c r="F6815">
        <v>6813</v>
      </c>
      <c r="G6815">
        <v>53.539137718870073</v>
      </c>
    </row>
    <row r="6816" spans="1:7" x14ac:dyDescent="0.25">
      <c r="A6816">
        <v>0.80500400000000005</v>
      </c>
      <c r="B6816">
        <v>0.64803100000000002</v>
      </c>
      <c r="C6816">
        <v>0.52166800000000002</v>
      </c>
      <c r="D6816">
        <v>0.338057</v>
      </c>
      <c r="E6816">
        <v>0.114283</v>
      </c>
      <c r="F6816">
        <v>6814</v>
      </c>
      <c r="G6816">
        <v>53.541723265373584</v>
      </c>
    </row>
    <row r="6817" spans="1:7" x14ac:dyDescent="0.25">
      <c r="A6817">
        <v>0.80503000000000002</v>
      </c>
      <c r="B6817">
        <v>0.64807400000000004</v>
      </c>
      <c r="C6817">
        <v>0.52171900000000004</v>
      </c>
      <c r="D6817">
        <v>0.33811200000000002</v>
      </c>
      <c r="E6817">
        <v>0.11432</v>
      </c>
      <c r="F6817">
        <v>6815</v>
      </c>
      <c r="G6817">
        <v>53.564416945179929</v>
      </c>
    </row>
    <row r="6818" spans="1:7" x14ac:dyDescent="0.25">
      <c r="A6818">
        <v>0.80503400000000003</v>
      </c>
      <c r="B6818">
        <v>0.64807999999999999</v>
      </c>
      <c r="C6818">
        <v>0.52172700000000005</v>
      </c>
      <c r="D6818">
        <v>0.338121</v>
      </c>
      <c r="E6818">
        <v>0.114326</v>
      </c>
      <c r="F6818">
        <v>6816</v>
      </c>
      <c r="G6818">
        <v>53.567894527178623</v>
      </c>
    </row>
    <row r="6819" spans="1:7" x14ac:dyDescent="0.25">
      <c r="A6819">
        <v>0.80503599999999997</v>
      </c>
      <c r="B6819">
        <v>0.64808399999999999</v>
      </c>
      <c r="C6819">
        <v>0.52173099999999994</v>
      </c>
      <c r="D6819">
        <v>0.33812500000000001</v>
      </c>
      <c r="E6819">
        <v>0.114329</v>
      </c>
      <c r="F6819">
        <v>6817</v>
      </c>
      <c r="G6819">
        <v>53.569744665024679</v>
      </c>
    </row>
    <row r="6820" spans="1:7" x14ac:dyDescent="0.25">
      <c r="A6820">
        <v>0.80508599999999997</v>
      </c>
      <c r="B6820">
        <v>0.64816300000000004</v>
      </c>
      <c r="C6820">
        <v>0.52182700000000004</v>
      </c>
      <c r="D6820">
        <v>0.338229</v>
      </c>
      <c r="E6820">
        <v>0.114399</v>
      </c>
      <c r="F6820">
        <v>6818</v>
      </c>
      <c r="G6820">
        <v>53.61261331978281</v>
      </c>
    </row>
    <row r="6821" spans="1:7" x14ac:dyDescent="0.25">
      <c r="A6821">
        <v>0.80509799999999998</v>
      </c>
      <c r="B6821">
        <v>0.64818299999999995</v>
      </c>
      <c r="C6821">
        <v>0.52185099999999995</v>
      </c>
      <c r="D6821">
        <v>0.33825499999999997</v>
      </c>
      <c r="E6821">
        <v>0.114416</v>
      </c>
      <c r="F6821">
        <v>6819</v>
      </c>
      <c r="G6821">
        <v>53.6231242238321</v>
      </c>
    </row>
    <row r="6822" spans="1:7" x14ac:dyDescent="0.25">
      <c r="A6822">
        <v>0.80509900000000001</v>
      </c>
      <c r="B6822">
        <v>0.64818399999999998</v>
      </c>
      <c r="C6822">
        <v>0.52185300000000001</v>
      </c>
      <c r="D6822">
        <v>0.33825699999999997</v>
      </c>
      <c r="E6822">
        <v>0.11441800000000001</v>
      </c>
      <c r="F6822">
        <v>6820</v>
      </c>
      <c r="G6822">
        <v>53.623888659739549</v>
      </c>
    </row>
    <row r="6823" spans="1:7" x14ac:dyDescent="0.25">
      <c r="A6823">
        <v>0.805149</v>
      </c>
      <c r="B6823">
        <v>0.64826499999999998</v>
      </c>
      <c r="C6823">
        <v>0.52195000000000003</v>
      </c>
      <c r="D6823">
        <v>0.33836100000000002</v>
      </c>
      <c r="E6823">
        <v>0.11448800000000001</v>
      </c>
      <c r="F6823">
        <v>6821</v>
      </c>
      <c r="G6823">
        <v>53.666983542705744</v>
      </c>
    </row>
    <row r="6824" spans="1:7" x14ac:dyDescent="0.25">
      <c r="A6824">
        <v>0.80515499999999995</v>
      </c>
      <c r="B6824">
        <v>0.64827400000000002</v>
      </c>
      <c r="C6824">
        <v>0.52196100000000001</v>
      </c>
      <c r="D6824">
        <v>0.33837400000000001</v>
      </c>
      <c r="E6824">
        <v>0.114497</v>
      </c>
      <c r="F6824">
        <v>6822</v>
      </c>
      <c r="G6824">
        <v>53.6720824506532</v>
      </c>
    </row>
    <row r="6825" spans="1:7" x14ac:dyDescent="0.25">
      <c r="A6825">
        <v>0.805203</v>
      </c>
      <c r="B6825">
        <v>0.64835100000000001</v>
      </c>
      <c r="C6825">
        <v>0.52205400000000002</v>
      </c>
      <c r="D6825">
        <v>0.338474</v>
      </c>
      <c r="E6825">
        <v>0.114565</v>
      </c>
      <c r="F6825">
        <v>6823</v>
      </c>
      <c r="G6825">
        <v>53.713547390962781</v>
      </c>
    </row>
    <row r="6826" spans="1:7" x14ac:dyDescent="0.25">
      <c r="A6826">
        <v>0.805226</v>
      </c>
      <c r="B6826">
        <v>0.64838899999999999</v>
      </c>
      <c r="C6826">
        <v>0.52209899999999998</v>
      </c>
      <c r="D6826">
        <v>0.33852300000000002</v>
      </c>
      <c r="E6826">
        <v>0.11459800000000001</v>
      </c>
      <c r="F6826">
        <v>6824</v>
      </c>
      <c r="G6826">
        <v>53.733738288910736</v>
      </c>
    </row>
    <row r="6827" spans="1:7" x14ac:dyDescent="0.25">
      <c r="A6827">
        <v>0.80527000000000004</v>
      </c>
      <c r="B6827">
        <v>0.64846099999999995</v>
      </c>
      <c r="C6827">
        <v>0.52218600000000004</v>
      </c>
      <c r="D6827">
        <v>0.338617</v>
      </c>
      <c r="E6827">
        <v>0.114661</v>
      </c>
      <c r="F6827">
        <v>6825</v>
      </c>
      <c r="G6827">
        <v>53.772405438171702</v>
      </c>
    </row>
    <row r="6828" spans="1:7" x14ac:dyDescent="0.25">
      <c r="A6828">
        <v>0.80528900000000003</v>
      </c>
      <c r="B6828">
        <v>0.64849100000000004</v>
      </c>
      <c r="C6828">
        <v>0.52222299999999999</v>
      </c>
      <c r="D6828">
        <v>0.33865699999999999</v>
      </c>
      <c r="E6828">
        <v>0.114688</v>
      </c>
      <c r="F6828">
        <v>6826</v>
      </c>
      <c r="G6828">
        <v>53.788762779631604</v>
      </c>
    </row>
    <row r="6829" spans="1:7" x14ac:dyDescent="0.25">
      <c r="A6829">
        <v>0.80530500000000005</v>
      </c>
      <c r="B6829">
        <v>0.64851700000000001</v>
      </c>
      <c r="C6829">
        <v>0.522254</v>
      </c>
      <c r="D6829">
        <v>0.33868999999999999</v>
      </c>
      <c r="E6829">
        <v>0.11471099999999999</v>
      </c>
      <c r="F6829">
        <v>6827</v>
      </c>
      <c r="G6829">
        <v>53.802706016726646</v>
      </c>
    </row>
    <row r="6830" spans="1:7" x14ac:dyDescent="0.25">
      <c r="A6830">
        <v>0.80533600000000005</v>
      </c>
      <c r="B6830">
        <v>0.648567</v>
      </c>
      <c r="C6830">
        <v>0.52231399999999994</v>
      </c>
      <c r="D6830">
        <v>0.338756</v>
      </c>
      <c r="E6830">
        <v>0.114755</v>
      </c>
      <c r="F6830">
        <v>6828</v>
      </c>
      <c r="G6830">
        <v>53.829630065446381</v>
      </c>
    </row>
    <row r="6831" spans="1:7" x14ac:dyDescent="0.25">
      <c r="A6831">
        <v>0.80538600000000005</v>
      </c>
      <c r="B6831">
        <v>0.64864599999999994</v>
      </c>
      <c r="C6831">
        <v>0.52241000000000004</v>
      </c>
      <c r="D6831">
        <v>0.33885900000000002</v>
      </c>
      <c r="E6831">
        <v>0.114826</v>
      </c>
      <c r="F6831">
        <v>6829</v>
      </c>
      <c r="G6831">
        <v>53.872516686822479</v>
      </c>
    </row>
    <row r="6832" spans="1:7" x14ac:dyDescent="0.25">
      <c r="A6832">
        <v>0.80540500000000004</v>
      </c>
      <c r="B6832">
        <v>0.64867699999999995</v>
      </c>
      <c r="C6832">
        <v>0.52244800000000002</v>
      </c>
      <c r="D6832">
        <v>0.33889999999999998</v>
      </c>
      <c r="E6832">
        <v>0.114853</v>
      </c>
      <c r="F6832">
        <v>6830</v>
      </c>
      <c r="G6832">
        <v>53.889441735707486</v>
      </c>
    </row>
    <row r="6833" spans="1:7" x14ac:dyDescent="0.25">
      <c r="A6833">
        <v>0.80541300000000005</v>
      </c>
      <c r="B6833">
        <v>0.64869100000000002</v>
      </c>
      <c r="C6833">
        <v>0.52246400000000004</v>
      </c>
      <c r="D6833">
        <v>0.33891700000000002</v>
      </c>
      <c r="E6833">
        <v>0.11486499999999999</v>
      </c>
      <c r="F6833">
        <v>6831</v>
      </c>
      <c r="G6833">
        <v>53.896628958811661</v>
      </c>
    </row>
    <row r="6834" spans="1:7" x14ac:dyDescent="0.25">
      <c r="A6834">
        <v>0.80542800000000003</v>
      </c>
      <c r="B6834">
        <v>0.64871400000000001</v>
      </c>
      <c r="C6834">
        <v>0.52249199999999996</v>
      </c>
      <c r="D6834">
        <v>0.33894800000000003</v>
      </c>
      <c r="E6834">
        <v>0.114886</v>
      </c>
      <c r="F6834">
        <v>6832</v>
      </c>
      <c r="G6834">
        <v>53.909127705330619</v>
      </c>
    </row>
    <row r="6835" spans="1:7" x14ac:dyDescent="0.25">
      <c r="A6835">
        <v>0.80543699999999996</v>
      </c>
      <c r="B6835">
        <v>0.648729</v>
      </c>
      <c r="C6835">
        <v>0.52251099999999995</v>
      </c>
      <c r="D6835">
        <v>0.33896799999999999</v>
      </c>
      <c r="E6835">
        <v>0.114899</v>
      </c>
      <c r="F6835">
        <v>6833</v>
      </c>
      <c r="G6835">
        <v>53.917459960901311</v>
      </c>
    </row>
    <row r="6836" spans="1:7" x14ac:dyDescent="0.25">
      <c r="A6836">
        <v>0.80546099999999998</v>
      </c>
      <c r="B6836">
        <v>0.64876699999999998</v>
      </c>
      <c r="C6836">
        <v>0.52255600000000002</v>
      </c>
      <c r="D6836">
        <v>0.33901700000000001</v>
      </c>
      <c r="E6836">
        <v>0.11493200000000001</v>
      </c>
      <c r="F6836">
        <v>6834</v>
      </c>
      <c r="G6836">
        <v>53.937808796432229</v>
      </c>
    </row>
    <row r="6837" spans="1:7" x14ac:dyDescent="0.25">
      <c r="A6837">
        <v>0.80549999999999999</v>
      </c>
      <c r="B6837">
        <v>0.64883000000000002</v>
      </c>
      <c r="C6837">
        <v>0.52263300000000001</v>
      </c>
      <c r="D6837">
        <v>0.33910000000000001</v>
      </c>
      <c r="E6837">
        <v>0.11498899999999999</v>
      </c>
      <c r="F6837">
        <v>6835</v>
      </c>
      <c r="G6837">
        <v>53.972147986339543</v>
      </c>
    </row>
    <row r="6838" spans="1:7" x14ac:dyDescent="0.25">
      <c r="A6838">
        <v>0.80550999999999995</v>
      </c>
      <c r="B6838">
        <v>0.64884600000000003</v>
      </c>
      <c r="C6838">
        <v>0.52265099999999998</v>
      </c>
      <c r="D6838">
        <v>0.33911999999999998</v>
      </c>
      <c r="E6838">
        <v>0.11500299999999999</v>
      </c>
      <c r="F6838">
        <v>6836</v>
      </c>
      <c r="G6838">
        <v>53.980626381764417</v>
      </c>
    </row>
    <row r="6839" spans="1:7" x14ac:dyDescent="0.25">
      <c r="A6839">
        <v>0.80552599999999996</v>
      </c>
      <c r="B6839">
        <v>0.64887300000000003</v>
      </c>
      <c r="C6839">
        <v>0.52268400000000004</v>
      </c>
      <c r="D6839">
        <v>0.33915499999999998</v>
      </c>
      <c r="E6839">
        <v>0.115026</v>
      </c>
      <c r="F6839">
        <v>6837</v>
      </c>
      <c r="G6839">
        <v>53.995222640338454</v>
      </c>
    </row>
    <row r="6840" spans="1:7" x14ac:dyDescent="0.25">
      <c r="A6840">
        <v>0.80556300000000003</v>
      </c>
      <c r="B6840">
        <v>0.64893199999999995</v>
      </c>
      <c r="C6840">
        <v>0.522756</v>
      </c>
      <c r="D6840">
        <v>0.33923300000000001</v>
      </c>
      <c r="E6840">
        <v>0.115079</v>
      </c>
      <c r="F6840">
        <v>6838</v>
      </c>
      <c r="G6840">
        <v>54.02748127104126</v>
      </c>
    </row>
    <row r="6841" spans="1:7" x14ac:dyDescent="0.25">
      <c r="A6841">
        <v>0.80561199999999999</v>
      </c>
      <c r="B6841">
        <v>0.649011</v>
      </c>
      <c r="C6841">
        <v>0.52285199999999998</v>
      </c>
      <c r="D6841">
        <v>0.339337</v>
      </c>
      <c r="E6841">
        <v>0.115149</v>
      </c>
      <c r="F6841">
        <v>6839</v>
      </c>
      <c r="G6841">
        <v>54.070449820337608</v>
      </c>
    </row>
    <row r="6842" spans="1:7" x14ac:dyDescent="0.25">
      <c r="A6842">
        <v>0.80563099999999999</v>
      </c>
      <c r="B6842">
        <v>0.64904099999999998</v>
      </c>
      <c r="C6842">
        <v>0.52288699999999999</v>
      </c>
      <c r="D6842">
        <v>0.33937499999999998</v>
      </c>
      <c r="E6842">
        <v>0.115175</v>
      </c>
      <c r="F6842">
        <v>6840</v>
      </c>
      <c r="G6842">
        <v>54.086334504346354</v>
      </c>
    </row>
    <row r="6843" spans="1:7" x14ac:dyDescent="0.25">
      <c r="A6843">
        <v>0.80564000000000002</v>
      </c>
      <c r="B6843">
        <v>0.64905599999999997</v>
      </c>
      <c r="C6843">
        <v>0.52290499999999995</v>
      </c>
      <c r="D6843">
        <v>0.33939399999999997</v>
      </c>
      <c r="E6843">
        <v>0.115189</v>
      </c>
      <c r="F6843">
        <v>6841</v>
      </c>
      <c r="G6843">
        <v>54.094458184942503</v>
      </c>
    </row>
    <row r="6844" spans="1:7" x14ac:dyDescent="0.25">
      <c r="A6844">
        <v>0.80564000000000002</v>
      </c>
      <c r="B6844">
        <v>0.64905599999999997</v>
      </c>
      <c r="C6844">
        <v>0.52290499999999995</v>
      </c>
      <c r="D6844">
        <v>0.339395</v>
      </c>
      <c r="E6844">
        <v>0.115189</v>
      </c>
      <c r="F6844">
        <v>6842</v>
      </c>
      <c r="G6844">
        <v>54.094519779650518</v>
      </c>
    </row>
    <row r="6845" spans="1:7" x14ac:dyDescent="0.25">
      <c r="A6845">
        <v>0.805755</v>
      </c>
      <c r="B6845">
        <v>0.64924099999999996</v>
      </c>
      <c r="C6845">
        <v>0.52312899999999996</v>
      </c>
      <c r="D6845">
        <v>0.33963700000000002</v>
      </c>
      <c r="E6845">
        <v>0.115353</v>
      </c>
      <c r="F6845">
        <v>6843</v>
      </c>
      <c r="G6845">
        <v>54.195254346971936</v>
      </c>
    </row>
    <row r="6846" spans="1:7" x14ac:dyDescent="0.25">
      <c r="A6846">
        <v>0.80584299999999998</v>
      </c>
      <c r="B6846">
        <v>0.64938200000000001</v>
      </c>
      <c r="C6846">
        <v>0.52329999999999999</v>
      </c>
      <c r="D6846">
        <v>0.33982200000000001</v>
      </c>
      <c r="E6846">
        <v>0.115479</v>
      </c>
      <c r="F6846">
        <v>6844</v>
      </c>
      <c r="G6846">
        <v>54.2723327980992</v>
      </c>
    </row>
    <row r="6847" spans="1:7" x14ac:dyDescent="0.25">
      <c r="A6847">
        <v>0.805844</v>
      </c>
      <c r="B6847">
        <v>0.64938499999999999</v>
      </c>
      <c r="C6847">
        <v>0.52330299999999996</v>
      </c>
      <c r="D6847">
        <v>0.33982499999999999</v>
      </c>
      <c r="E6847">
        <v>0.115481</v>
      </c>
      <c r="F6847">
        <v>6845</v>
      </c>
      <c r="G6847">
        <v>54.273799835291719</v>
      </c>
    </row>
    <row r="6848" spans="1:7" x14ac:dyDescent="0.25">
      <c r="A6848">
        <v>0.805863</v>
      </c>
      <c r="B6848">
        <v>0.64941499999999996</v>
      </c>
      <c r="C6848">
        <v>0.52334000000000003</v>
      </c>
      <c r="D6848">
        <v>0.33986499999999997</v>
      </c>
      <c r="E6848">
        <v>0.115508</v>
      </c>
      <c r="F6848">
        <v>6846</v>
      </c>
      <c r="G6848">
        <v>54.290285589471893</v>
      </c>
    </row>
    <row r="6849" spans="1:7" x14ac:dyDescent="0.25">
      <c r="A6849">
        <v>0.80592799999999998</v>
      </c>
      <c r="B6849">
        <v>0.64951999999999999</v>
      </c>
      <c r="C6849">
        <v>0.52346599999999999</v>
      </c>
      <c r="D6849">
        <v>0.34000200000000003</v>
      </c>
      <c r="E6849">
        <v>0.115601</v>
      </c>
      <c r="F6849">
        <v>6847</v>
      </c>
      <c r="G6849">
        <v>54.347511980766903</v>
      </c>
    </row>
    <row r="6850" spans="1:7" x14ac:dyDescent="0.25">
      <c r="A6850">
        <v>0.80593700000000001</v>
      </c>
      <c r="B6850">
        <v>0.64953399999999994</v>
      </c>
      <c r="C6850">
        <v>0.52348399999999995</v>
      </c>
      <c r="D6850">
        <v>0.34002100000000002</v>
      </c>
      <c r="E6850">
        <v>0.11561399999999999</v>
      </c>
      <c r="F6850">
        <v>6848</v>
      </c>
      <c r="G6850">
        <v>54.355534161275997</v>
      </c>
    </row>
    <row r="6851" spans="1:7" x14ac:dyDescent="0.25">
      <c r="A6851">
        <v>0.80598499999999995</v>
      </c>
      <c r="B6851">
        <v>0.64961199999999997</v>
      </c>
      <c r="C6851">
        <v>0.52357699999999996</v>
      </c>
      <c r="D6851">
        <v>0.34012199999999998</v>
      </c>
      <c r="E6851">
        <v>0.11568299999999999</v>
      </c>
      <c r="F6851">
        <v>6849</v>
      </c>
      <c r="G6851">
        <v>54.397795041654184</v>
      </c>
    </row>
    <row r="6852" spans="1:7" x14ac:dyDescent="0.25">
      <c r="A6852">
        <v>0.80600700000000003</v>
      </c>
      <c r="B6852">
        <v>0.64964699999999997</v>
      </c>
      <c r="C6852">
        <v>0.52361999999999997</v>
      </c>
      <c r="D6852">
        <v>0.34016800000000003</v>
      </c>
      <c r="E6852">
        <v>0.115714</v>
      </c>
      <c r="F6852">
        <v>6850</v>
      </c>
      <c r="G6852">
        <v>54.41708843539017</v>
      </c>
    </row>
    <row r="6853" spans="1:7" x14ac:dyDescent="0.25">
      <c r="A6853">
        <v>0.80602600000000002</v>
      </c>
      <c r="B6853">
        <v>0.64967799999999998</v>
      </c>
      <c r="C6853">
        <v>0.52365799999999996</v>
      </c>
      <c r="D6853">
        <v>0.34020899999999998</v>
      </c>
      <c r="E6853">
        <v>0.115742</v>
      </c>
      <c r="F6853">
        <v>6851</v>
      </c>
      <c r="G6853">
        <v>54.434221053192488</v>
      </c>
    </row>
    <row r="6854" spans="1:7" x14ac:dyDescent="0.25">
      <c r="A6854">
        <v>0.80607799999999996</v>
      </c>
      <c r="B6854">
        <v>0.64976199999999995</v>
      </c>
      <c r="C6854">
        <v>0.52375899999999997</v>
      </c>
      <c r="D6854">
        <v>0.34031899999999998</v>
      </c>
      <c r="E6854">
        <v>0.115817</v>
      </c>
      <c r="F6854">
        <v>6852</v>
      </c>
      <c r="G6854">
        <v>54.480244818911068</v>
      </c>
    </row>
    <row r="6855" spans="1:7" x14ac:dyDescent="0.25">
      <c r="A6855">
        <v>0.80608000000000002</v>
      </c>
      <c r="B6855">
        <v>0.64976500000000004</v>
      </c>
      <c r="C6855">
        <v>0.52376299999999998</v>
      </c>
      <c r="D6855">
        <v>0.34032299999999999</v>
      </c>
      <c r="E6855">
        <v>0.11582000000000001</v>
      </c>
      <c r="F6855">
        <v>6853</v>
      </c>
      <c r="G6855">
        <v>54.48185809922829</v>
      </c>
    </row>
    <row r="6856" spans="1:7" x14ac:dyDescent="0.25">
      <c r="A6856">
        <v>0.80609600000000003</v>
      </c>
      <c r="B6856">
        <v>0.64978999999999998</v>
      </c>
      <c r="C6856">
        <v>0.52379299999999995</v>
      </c>
      <c r="D6856">
        <v>0.34035500000000002</v>
      </c>
      <c r="E6856">
        <v>0.115842</v>
      </c>
      <c r="F6856">
        <v>6854</v>
      </c>
      <c r="G6856">
        <v>54.495607171707569</v>
      </c>
    </row>
    <row r="6857" spans="1:7" x14ac:dyDescent="0.25">
      <c r="A6857">
        <v>0.80610000000000004</v>
      </c>
      <c r="B6857">
        <v>0.64979699999999996</v>
      </c>
      <c r="C6857">
        <v>0.52380099999999996</v>
      </c>
      <c r="D6857">
        <v>0.340364</v>
      </c>
      <c r="E6857">
        <v>0.11584800000000001</v>
      </c>
      <c r="F6857">
        <v>6855</v>
      </c>
      <c r="G6857">
        <v>54.499178708789437</v>
      </c>
    </row>
    <row r="6858" spans="1:7" x14ac:dyDescent="0.25">
      <c r="A6858">
        <v>0.80611999999999995</v>
      </c>
      <c r="B6858">
        <v>0.64982899999999999</v>
      </c>
      <c r="C6858">
        <v>0.52383999999999997</v>
      </c>
      <c r="D6858">
        <v>0.34040599999999999</v>
      </c>
      <c r="E6858">
        <v>0.11587699999999999</v>
      </c>
      <c r="F6858">
        <v>6856</v>
      </c>
      <c r="G6858">
        <v>54.516947432261823</v>
      </c>
    </row>
    <row r="6859" spans="1:7" x14ac:dyDescent="0.25">
      <c r="A6859">
        <v>0.80616600000000005</v>
      </c>
      <c r="B6859">
        <v>0.64990400000000004</v>
      </c>
      <c r="C6859">
        <v>0.52393000000000001</v>
      </c>
      <c r="D6859">
        <v>0.34050399999999997</v>
      </c>
      <c r="E6859">
        <v>0.115943</v>
      </c>
      <c r="F6859">
        <v>6857</v>
      </c>
      <c r="G6859">
        <v>54.557946958445079</v>
      </c>
    </row>
    <row r="6860" spans="1:7" x14ac:dyDescent="0.25">
      <c r="A6860">
        <v>0.80617000000000005</v>
      </c>
      <c r="B6860">
        <v>0.64990899999999996</v>
      </c>
      <c r="C6860">
        <v>0.52393699999999999</v>
      </c>
      <c r="D6860">
        <v>0.34051199999999998</v>
      </c>
      <c r="E6860">
        <v>0.115948</v>
      </c>
      <c r="F6860">
        <v>6858</v>
      </c>
      <c r="G6860">
        <v>54.561175225263412</v>
      </c>
    </row>
    <row r="6861" spans="1:7" x14ac:dyDescent="0.25">
      <c r="A6861">
        <v>0.80621600000000004</v>
      </c>
      <c r="B6861">
        <v>0.64998400000000001</v>
      </c>
      <c r="C6861">
        <v>0.52402800000000005</v>
      </c>
      <c r="D6861">
        <v>0.34061000000000002</v>
      </c>
      <c r="E6861">
        <v>0.11601499999999999</v>
      </c>
      <c r="F6861">
        <v>6859</v>
      </c>
      <c r="G6861">
        <v>54.602399880620702</v>
      </c>
    </row>
    <row r="6862" spans="1:7" x14ac:dyDescent="0.25">
      <c r="A6862">
        <v>0.80626100000000001</v>
      </c>
      <c r="B6862">
        <v>0.65005599999999997</v>
      </c>
      <c r="C6862">
        <v>0.52411399999999997</v>
      </c>
      <c r="D6862">
        <v>0.34070400000000001</v>
      </c>
      <c r="E6862">
        <v>0.116079</v>
      </c>
      <c r="F6862">
        <v>6860</v>
      </c>
      <c r="G6862">
        <v>54.641797369063809</v>
      </c>
    </row>
    <row r="6863" spans="1:7" x14ac:dyDescent="0.25">
      <c r="A6863">
        <v>0.80627599999999999</v>
      </c>
      <c r="B6863">
        <v>0.65008100000000002</v>
      </c>
      <c r="C6863">
        <v>0.52414499999999997</v>
      </c>
      <c r="D6863">
        <v>0.34073700000000001</v>
      </c>
      <c r="E6863">
        <v>0.116102</v>
      </c>
      <c r="F6863">
        <v>6861</v>
      </c>
      <c r="G6863">
        <v>54.655720535947232</v>
      </c>
    </row>
    <row r="6864" spans="1:7" x14ac:dyDescent="0.25">
      <c r="A6864">
        <v>0.80629300000000004</v>
      </c>
      <c r="B6864">
        <v>0.65010900000000005</v>
      </c>
      <c r="C6864">
        <v>0.52417899999999995</v>
      </c>
      <c r="D6864">
        <v>0.34077299999999999</v>
      </c>
      <c r="E6864">
        <v>0.11612599999999999</v>
      </c>
      <c r="F6864">
        <v>6862</v>
      </c>
      <c r="G6864">
        <v>54.671055590323043</v>
      </c>
    </row>
    <row r="6865" spans="1:7" x14ac:dyDescent="0.25">
      <c r="A6865">
        <v>0.80633600000000005</v>
      </c>
      <c r="B6865">
        <v>0.650177</v>
      </c>
      <c r="C6865">
        <v>0.52426099999999998</v>
      </c>
      <c r="D6865">
        <v>0.34086300000000003</v>
      </c>
      <c r="E6865">
        <v>0.116187</v>
      </c>
      <c r="F6865">
        <v>6863</v>
      </c>
      <c r="G6865">
        <v>54.708661120205036</v>
      </c>
    </row>
    <row r="6866" spans="1:7" x14ac:dyDescent="0.25">
      <c r="A6866">
        <v>0.80638500000000002</v>
      </c>
      <c r="B6866">
        <v>0.65025599999999995</v>
      </c>
      <c r="C6866">
        <v>0.52435699999999996</v>
      </c>
      <c r="D6866">
        <v>0.34096599999999999</v>
      </c>
      <c r="E6866">
        <v>0.116258</v>
      </c>
      <c r="F6866">
        <v>6864</v>
      </c>
      <c r="G6866">
        <v>54.752348577537255</v>
      </c>
    </row>
    <row r="6867" spans="1:7" x14ac:dyDescent="0.25">
      <c r="A6867">
        <v>0.80639400000000006</v>
      </c>
      <c r="B6867">
        <v>0.65027199999999996</v>
      </c>
      <c r="C6867">
        <v>0.52437599999999995</v>
      </c>
      <c r="D6867">
        <v>0.34098699999999998</v>
      </c>
      <c r="E6867">
        <v>0.116272</v>
      </c>
      <c r="F6867">
        <v>6865</v>
      </c>
      <c r="G6867">
        <v>54.760920776343184</v>
      </c>
    </row>
    <row r="6868" spans="1:7" x14ac:dyDescent="0.25">
      <c r="A6868">
        <v>0.80641799999999997</v>
      </c>
      <c r="B6868">
        <v>0.65031099999999997</v>
      </c>
      <c r="C6868">
        <v>0.52442200000000005</v>
      </c>
      <c r="D6868">
        <v>0.34103699999999998</v>
      </c>
      <c r="E6868">
        <v>0.11630699999999999</v>
      </c>
      <c r="F6868">
        <v>6866</v>
      </c>
      <c r="G6868">
        <v>54.782252339422129</v>
      </c>
    </row>
    <row r="6869" spans="1:7" x14ac:dyDescent="0.25">
      <c r="A6869">
        <v>0.80647599999999997</v>
      </c>
      <c r="B6869">
        <v>0.65040299999999995</v>
      </c>
      <c r="C6869">
        <v>0.52453499999999997</v>
      </c>
      <c r="D6869">
        <v>0.34115899999999999</v>
      </c>
      <c r="E6869">
        <v>0.11638999999999999</v>
      </c>
      <c r="F6869">
        <v>6867</v>
      </c>
      <c r="G6869">
        <v>54.833596321347365</v>
      </c>
    </row>
    <row r="6870" spans="1:7" x14ac:dyDescent="0.25">
      <c r="A6870">
        <v>0.80648799999999998</v>
      </c>
      <c r="B6870">
        <v>0.65042299999999997</v>
      </c>
      <c r="C6870">
        <v>0.52455799999999997</v>
      </c>
      <c r="D6870">
        <v>0.34118399999999999</v>
      </c>
      <c r="E6870">
        <v>0.116407</v>
      </c>
      <c r="F6870">
        <v>6868</v>
      </c>
      <c r="G6870">
        <v>54.844243204103243</v>
      </c>
    </row>
    <row r="6871" spans="1:7" x14ac:dyDescent="0.25">
      <c r="A6871">
        <v>0.80652000000000001</v>
      </c>
      <c r="B6871">
        <v>0.65047500000000003</v>
      </c>
      <c r="C6871">
        <v>0.524621</v>
      </c>
      <c r="D6871">
        <v>0.34125299999999997</v>
      </c>
      <c r="E6871">
        <v>0.116454</v>
      </c>
      <c r="F6871">
        <v>6869</v>
      </c>
      <c r="G6871">
        <v>54.873168006874955</v>
      </c>
    </row>
    <row r="6872" spans="1:7" x14ac:dyDescent="0.25">
      <c r="A6872">
        <v>0.80660100000000001</v>
      </c>
      <c r="B6872">
        <v>0.65060600000000002</v>
      </c>
      <c r="C6872">
        <v>0.52478000000000002</v>
      </c>
      <c r="D6872">
        <v>0.34142499999999998</v>
      </c>
      <c r="E6872">
        <v>0.11657099999999999</v>
      </c>
      <c r="F6872">
        <v>6870</v>
      </c>
      <c r="G6872">
        <v>54.945840083918227</v>
      </c>
    </row>
    <row r="6873" spans="1:7" x14ac:dyDescent="0.25">
      <c r="A6873">
        <v>0.80662599999999995</v>
      </c>
      <c r="B6873">
        <v>0.65064500000000003</v>
      </c>
      <c r="C6873">
        <v>0.52482700000000004</v>
      </c>
      <c r="D6873">
        <v>0.341476</v>
      </c>
      <c r="E6873">
        <v>0.116606</v>
      </c>
      <c r="F6873">
        <v>6871</v>
      </c>
      <c r="G6873">
        <v>54.967541604825684</v>
      </c>
    </row>
    <row r="6874" spans="1:7" x14ac:dyDescent="0.25">
      <c r="A6874">
        <v>0.80666700000000002</v>
      </c>
      <c r="B6874">
        <v>0.65071100000000004</v>
      </c>
      <c r="C6874">
        <v>0.52490700000000001</v>
      </c>
      <c r="D6874">
        <v>0.34156300000000001</v>
      </c>
      <c r="E6874">
        <v>0.116665</v>
      </c>
      <c r="F6874">
        <v>6872</v>
      </c>
      <c r="G6874">
        <v>55.00423773675417</v>
      </c>
    </row>
    <row r="6875" spans="1:7" x14ac:dyDescent="0.25">
      <c r="A6875">
        <v>0.80670699999999995</v>
      </c>
      <c r="B6875">
        <v>0.65077600000000002</v>
      </c>
      <c r="C6875">
        <v>0.52498599999999995</v>
      </c>
      <c r="D6875">
        <v>0.34164800000000001</v>
      </c>
      <c r="E6875">
        <v>0.11672399999999999</v>
      </c>
      <c r="F6875">
        <v>6873</v>
      </c>
      <c r="G6875">
        <v>55.04051263426264</v>
      </c>
    </row>
    <row r="6876" spans="1:7" x14ac:dyDescent="0.25">
      <c r="A6876">
        <v>0.80670799999999998</v>
      </c>
      <c r="B6876">
        <v>0.65077799999999997</v>
      </c>
      <c r="C6876">
        <v>0.52498699999999998</v>
      </c>
      <c r="D6876">
        <v>0.34165000000000001</v>
      </c>
      <c r="E6876">
        <v>0.116725</v>
      </c>
      <c r="F6876">
        <v>6874</v>
      </c>
      <c r="G6876">
        <v>55.041200997629026</v>
      </c>
    </row>
    <row r="6877" spans="1:7" x14ac:dyDescent="0.25">
      <c r="A6877">
        <v>0.80672299999999997</v>
      </c>
      <c r="B6877">
        <v>0.65080199999999999</v>
      </c>
      <c r="C6877">
        <v>0.52501699999999996</v>
      </c>
      <c r="D6877">
        <v>0.34168199999999999</v>
      </c>
      <c r="E6877">
        <v>0.116747</v>
      </c>
      <c r="F6877">
        <v>6875</v>
      </c>
      <c r="G6877">
        <v>55.054766704383304</v>
      </c>
    </row>
    <row r="6878" spans="1:7" x14ac:dyDescent="0.25">
      <c r="A6878">
        <v>0.80675200000000002</v>
      </c>
      <c r="B6878">
        <v>0.65084900000000001</v>
      </c>
      <c r="C6878">
        <v>0.52507400000000004</v>
      </c>
      <c r="D6878">
        <v>0.34174399999999999</v>
      </c>
      <c r="E6878">
        <v>0.116789</v>
      </c>
      <c r="F6878">
        <v>6876</v>
      </c>
      <c r="G6878">
        <v>55.080948315372574</v>
      </c>
    </row>
    <row r="6879" spans="1:7" x14ac:dyDescent="0.25">
      <c r="A6879">
        <v>0.80675799999999998</v>
      </c>
      <c r="B6879">
        <v>0.65085899999999997</v>
      </c>
      <c r="C6879">
        <v>0.52508600000000005</v>
      </c>
      <c r="D6879">
        <v>0.341756</v>
      </c>
      <c r="E6879">
        <v>0.116797</v>
      </c>
      <c r="F6879">
        <v>6877</v>
      </c>
      <c r="G6879">
        <v>55.086326927880819</v>
      </c>
    </row>
    <row r="6880" spans="1:7" x14ac:dyDescent="0.25">
      <c r="A6880">
        <v>0.80677600000000005</v>
      </c>
      <c r="B6880">
        <v>0.65088699999999999</v>
      </c>
      <c r="C6880">
        <v>0.52512000000000003</v>
      </c>
      <c r="D6880">
        <v>0.34179399999999999</v>
      </c>
      <c r="E6880">
        <v>0.116823</v>
      </c>
      <c r="F6880">
        <v>6878</v>
      </c>
      <c r="G6880">
        <v>55.10212306080502</v>
      </c>
    </row>
    <row r="6881" spans="1:7" x14ac:dyDescent="0.25">
      <c r="A6881">
        <v>0.806786</v>
      </c>
      <c r="B6881">
        <v>0.65090400000000004</v>
      </c>
      <c r="C6881">
        <v>0.52514099999999997</v>
      </c>
      <c r="D6881">
        <v>0.34181600000000001</v>
      </c>
      <c r="E6881">
        <v>0.116838</v>
      </c>
      <c r="F6881">
        <v>6879</v>
      </c>
      <c r="G6881">
        <v>55.111680136478441</v>
      </c>
    </row>
    <row r="6882" spans="1:7" x14ac:dyDescent="0.25">
      <c r="A6882">
        <v>0.80681000000000003</v>
      </c>
      <c r="B6882">
        <v>0.65094200000000002</v>
      </c>
      <c r="C6882">
        <v>0.52518699999999996</v>
      </c>
      <c r="D6882">
        <v>0.341866</v>
      </c>
      <c r="E6882">
        <v>0.116873</v>
      </c>
      <c r="F6882">
        <v>6880</v>
      </c>
      <c r="G6882">
        <v>55.132965169569836</v>
      </c>
    </row>
    <row r="6883" spans="1:7" x14ac:dyDescent="0.25">
      <c r="A6883">
        <v>0.80683899999999997</v>
      </c>
      <c r="B6883">
        <v>0.65098999999999996</v>
      </c>
      <c r="C6883">
        <v>0.52524400000000004</v>
      </c>
      <c r="D6883">
        <v>0.34192899999999998</v>
      </c>
      <c r="E6883">
        <v>0.11691500000000001</v>
      </c>
      <c r="F6883">
        <v>6881</v>
      </c>
      <c r="G6883">
        <v>55.159385242486636</v>
      </c>
    </row>
    <row r="6884" spans="1:7" x14ac:dyDescent="0.25">
      <c r="A6884">
        <v>0.80684699999999998</v>
      </c>
      <c r="B6884">
        <v>0.65100199999999997</v>
      </c>
      <c r="C6884">
        <v>0.52525900000000003</v>
      </c>
      <c r="D6884">
        <v>0.34194400000000003</v>
      </c>
      <c r="E6884">
        <v>0.116926</v>
      </c>
      <c r="F6884">
        <v>6882</v>
      </c>
      <c r="G6884">
        <v>55.166150407358472</v>
      </c>
    </row>
    <row r="6885" spans="1:7" x14ac:dyDescent="0.25">
      <c r="A6885">
        <v>0.80690200000000001</v>
      </c>
      <c r="B6885">
        <v>0.65108999999999995</v>
      </c>
      <c r="C6885">
        <v>0.525366</v>
      </c>
      <c r="D6885">
        <v>0.34205999999999998</v>
      </c>
      <c r="E6885">
        <v>0.117005</v>
      </c>
      <c r="F6885">
        <v>6883</v>
      </c>
      <c r="G6885">
        <v>55.215443198705877</v>
      </c>
    </row>
    <row r="6886" spans="1:7" x14ac:dyDescent="0.25">
      <c r="A6886">
        <v>0.80691000000000002</v>
      </c>
      <c r="B6886">
        <v>0.65110400000000002</v>
      </c>
      <c r="C6886">
        <v>0.52538200000000002</v>
      </c>
      <c r="D6886">
        <v>0.34207900000000002</v>
      </c>
      <c r="E6886">
        <v>0.117018</v>
      </c>
      <c r="F6886">
        <v>6884</v>
      </c>
      <c r="G6886">
        <v>55.223140155394866</v>
      </c>
    </row>
    <row r="6887" spans="1:7" x14ac:dyDescent="0.25">
      <c r="A6887">
        <v>0.80698199999999998</v>
      </c>
      <c r="B6887">
        <v>0.65122000000000002</v>
      </c>
      <c r="C6887">
        <v>0.52552200000000004</v>
      </c>
      <c r="D6887">
        <v>0.34222999999999998</v>
      </c>
      <c r="E6887">
        <v>0.117122</v>
      </c>
      <c r="F6887">
        <v>6885</v>
      </c>
      <c r="G6887">
        <v>55.287836791835538</v>
      </c>
    </row>
    <row r="6888" spans="1:7" x14ac:dyDescent="0.25">
      <c r="A6888">
        <v>0.80702200000000002</v>
      </c>
      <c r="B6888">
        <v>0.65128399999999997</v>
      </c>
      <c r="C6888">
        <v>0.52559999999999996</v>
      </c>
      <c r="D6888">
        <v>0.34231499999999998</v>
      </c>
      <c r="E6888">
        <v>0.11718000000000001</v>
      </c>
      <c r="F6888">
        <v>6886</v>
      </c>
      <c r="G6888">
        <v>55.323878496980541</v>
      </c>
    </row>
    <row r="6889" spans="1:7" x14ac:dyDescent="0.25">
      <c r="A6889">
        <v>0.80702499999999999</v>
      </c>
      <c r="B6889">
        <v>0.65129000000000004</v>
      </c>
      <c r="C6889">
        <v>0.52560700000000005</v>
      </c>
      <c r="D6889">
        <v>0.34232200000000002</v>
      </c>
      <c r="E6889">
        <v>0.117185</v>
      </c>
      <c r="F6889">
        <v>6887</v>
      </c>
      <c r="G6889">
        <v>55.326955690914204</v>
      </c>
    </row>
    <row r="6890" spans="1:7" x14ac:dyDescent="0.25">
      <c r="A6890">
        <v>0.80704200000000004</v>
      </c>
      <c r="B6890">
        <v>0.65131700000000003</v>
      </c>
      <c r="C6890">
        <v>0.52564</v>
      </c>
      <c r="D6890">
        <v>0.342358</v>
      </c>
      <c r="E6890">
        <v>0.11720899999999999</v>
      </c>
      <c r="F6890">
        <v>6888</v>
      </c>
      <c r="G6890">
        <v>55.342139303485084</v>
      </c>
    </row>
    <row r="6891" spans="1:7" x14ac:dyDescent="0.25">
      <c r="A6891">
        <v>0.80705099999999996</v>
      </c>
      <c r="B6891">
        <v>0.65133099999999999</v>
      </c>
      <c r="C6891">
        <v>0.52565799999999996</v>
      </c>
      <c r="D6891">
        <v>0.34237699999999999</v>
      </c>
      <c r="E6891">
        <v>0.11722200000000001</v>
      </c>
      <c r="F6891">
        <v>6889</v>
      </c>
      <c r="G6891">
        <v>55.350381945152932</v>
      </c>
    </row>
    <row r="6892" spans="1:7" x14ac:dyDescent="0.25">
      <c r="A6892">
        <v>0.80709900000000001</v>
      </c>
      <c r="B6892">
        <v>0.65140900000000002</v>
      </c>
      <c r="C6892">
        <v>0.52575099999999997</v>
      </c>
      <c r="D6892">
        <v>0.34247899999999998</v>
      </c>
      <c r="E6892">
        <v>0.11729199999999999</v>
      </c>
      <c r="F6892">
        <v>6890</v>
      </c>
      <c r="G6892">
        <v>55.393781289273527</v>
      </c>
    </row>
    <row r="6893" spans="1:7" x14ac:dyDescent="0.25">
      <c r="A6893">
        <v>0.80711999999999995</v>
      </c>
      <c r="B6893">
        <v>0.65144299999999999</v>
      </c>
      <c r="C6893">
        <v>0.52579299999999995</v>
      </c>
      <c r="D6893">
        <v>0.342524</v>
      </c>
      <c r="E6893">
        <v>0.117323</v>
      </c>
      <c r="F6893">
        <v>6891</v>
      </c>
      <c r="G6893">
        <v>55.412944688554525</v>
      </c>
    </row>
    <row r="6894" spans="1:7" x14ac:dyDescent="0.25">
      <c r="A6894">
        <v>0.80712600000000001</v>
      </c>
      <c r="B6894">
        <v>0.65145200000000003</v>
      </c>
      <c r="C6894">
        <v>0.52580300000000002</v>
      </c>
      <c r="D6894">
        <v>0.34253499999999998</v>
      </c>
      <c r="E6894">
        <v>0.117331</v>
      </c>
      <c r="F6894">
        <v>6892</v>
      </c>
      <c r="G6894">
        <v>55.4179143696498</v>
      </c>
    </row>
    <row r="6895" spans="1:7" x14ac:dyDescent="0.25">
      <c r="A6895">
        <v>0.80715800000000004</v>
      </c>
      <c r="B6895">
        <v>0.65150399999999997</v>
      </c>
      <c r="C6895">
        <v>0.52586699999999997</v>
      </c>
      <c r="D6895">
        <v>0.34260499999999999</v>
      </c>
      <c r="E6895">
        <v>0.117378</v>
      </c>
      <c r="F6895">
        <v>6893</v>
      </c>
      <c r="G6895">
        <v>55.447503815230426</v>
      </c>
    </row>
    <row r="6896" spans="1:7" x14ac:dyDescent="0.25">
      <c r="A6896">
        <v>0.80719300000000005</v>
      </c>
      <c r="B6896">
        <v>0.65156000000000003</v>
      </c>
      <c r="C6896">
        <v>0.52593500000000004</v>
      </c>
      <c r="D6896">
        <v>0.34267799999999998</v>
      </c>
      <c r="E6896">
        <v>0.117428</v>
      </c>
      <c r="F6896">
        <v>6894</v>
      </c>
      <c r="G6896">
        <v>55.478886120875757</v>
      </c>
    </row>
    <row r="6897" spans="1:7" x14ac:dyDescent="0.25">
      <c r="A6897">
        <v>0.80740699999999999</v>
      </c>
      <c r="B6897">
        <v>0.65190599999999999</v>
      </c>
      <c r="C6897">
        <v>0.52635299999999996</v>
      </c>
      <c r="D6897">
        <v>0.34313199999999999</v>
      </c>
      <c r="E6897">
        <v>0.11774</v>
      </c>
      <c r="F6897">
        <v>6895</v>
      </c>
      <c r="G6897">
        <v>55.673458422896189</v>
      </c>
    </row>
    <row r="6898" spans="1:7" x14ac:dyDescent="0.25">
      <c r="A6898">
        <v>0.80742000000000003</v>
      </c>
      <c r="B6898">
        <v>0.65192700000000003</v>
      </c>
      <c r="C6898">
        <v>0.52637900000000004</v>
      </c>
      <c r="D6898">
        <v>0.34316099999999999</v>
      </c>
      <c r="E6898">
        <v>0.11776</v>
      </c>
      <c r="F6898">
        <v>6896</v>
      </c>
      <c r="G6898">
        <v>55.685827479466553</v>
      </c>
    </row>
    <row r="6899" spans="1:7" x14ac:dyDescent="0.25">
      <c r="A6899">
        <v>0.80744700000000003</v>
      </c>
      <c r="B6899">
        <v>0.65197000000000005</v>
      </c>
      <c r="C6899">
        <v>0.52643099999999998</v>
      </c>
      <c r="D6899">
        <v>0.34321800000000002</v>
      </c>
      <c r="E6899">
        <v>0.117798</v>
      </c>
      <c r="F6899">
        <v>6897</v>
      </c>
      <c r="G6899">
        <v>55.710132136764301</v>
      </c>
    </row>
    <row r="6900" spans="1:7" x14ac:dyDescent="0.25">
      <c r="A6900">
        <v>0.80748500000000001</v>
      </c>
      <c r="B6900">
        <v>0.65203199999999994</v>
      </c>
      <c r="C6900">
        <v>0.52650699999999995</v>
      </c>
      <c r="D6900">
        <v>0.34329900000000002</v>
      </c>
      <c r="E6900">
        <v>0.117855</v>
      </c>
      <c r="F6900">
        <v>6898</v>
      </c>
      <c r="G6900">
        <v>55.745257011304979</v>
      </c>
    </row>
    <row r="6901" spans="1:7" x14ac:dyDescent="0.25">
      <c r="A6901">
        <v>0.8075</v>
      </c>
      <c r="B6901">
        <v>0.65205599999999997</v>
      </c>
      <c r="C6901">
        <v>0.52653499999999998</v>
      </c>
      <c r="D6901">
        <v>0.343331</v>
      </c>
      <c r="E6901">
        <v>0.11787599999999999</v>
      </c>
      <c r="F6901">
        <v>6899</v>
      </c>
      <c r="G6901">
        <v>55.758715937260241</v>
      </c>
    </row>
    <row r="6902" spans="1:7" x14ac:dyDescent="0.25">
      <c r="A6902">
        <v>0.807508</v>
      </c>
      <c r="B6902">
        <v>0.65206900000000001</v>
      </c>
      <c r="C6902">
        <v>0.52655099999999999</v>
      </c>
      <c r="D6902">
        <v>0.34334799999999999</v>
      </c>
      <c r="E6902">
        <v>0.11788800000000001</v>
      </c>
      <c r="F6902">
        <v>6900</v>
      </c>
      <c r="G6902">
        <v>55.765932139142279</v>
      </c>
    </row>
    <row r="6903" spans="1:7" x14ac:dyDescent="0.25">
      <c r="A6903">
        <v>0.80760900000000002</v>
      </c>
      <c r="B6903">
        <v>0.65223200000000003</v>
      </c>
      <c r="C6903">
        <v>0.52674799999999999</v>
      </c>
      <c r="D6903">
        <v>0.34356199999999998</v>
      </c>
      <c r="E6903">
        <v>0.118035</v>
      </c>
      <c r="F6903">
        <v>6901</v>
      </c>
      <c r="G6903">
        <v>55.858041274914818</v>
      </c>
    </row>
    <row r="6904" spans="1:7" x14ac:dyDescent="0.25">
      <c r="A6904">
        <v>0.80763099999999999</v>
      </c>
      <c r="B6904">
        <v>0.65226899999999999</v>
      </c>
      <c r="C6904">
        <v>0.52679299999999996</v>
      </c>
      <c r="D6904">
        <v>0.34361000000000003</v>
      </c>
      <c r="E6904">
        <v>0.11806800000000001</v>
      </c>
      <c r="F6904">
        <v>6902</v>
      </c>
      <c r="G6904">
        <v>55.879021123465549</v>
      </c>
    </row>
    <row r="6905" spans="1:7" x14ac:dyDescent="0.25">
      <c r="A6905">
        <v>0.80766899999999997</v>
      </c>
      <c r="B6905">
        <v>0.65232900000000005</v>
      </c>
      <c r="C6905">
        <v>0.52686500000000003</v>
      </c>
      <c r="D6905">
        <v>0.34369</v>
      </c>
      <c r="E6905">
        <v>0.118122</v>
      </c>
      <c r="F6905">
        <v>6903</v>
      </c>
      <c r="G6905">
        <v>55.913218606812123</v>
      </c>
    </row>
    <row r="6906" spans="1:7" x14ac:dyDescent="0.25">
      <c r="A6906">
        <v>0.80769599999999997</v>
      </c>
      <c r="B6906">
        <v>0.65237299999999998</v>
      </c>
      <c r="C6906">
        <v>0.52691900000000003</v>
      </c>
      <c r="D6906">
        <v>0.34374700000000002</v>
      </c>
      <c r="E6906">
        <v>0.118162</v>
      </c>
      <c r="F6906">
        <v>6904</v>
      </c>
      <c r="G6906">
        <v>55.938247318994762</v>
      </c>
    </row>
    <row r="6907" spans="1:7" x14ac:dyDescent="0.25">
      <c r="A6907">
        <v>0.80770600000000004</v>
      </c>
      <c r="B6907">
        <v>0.652389</v>
      </c>
      <c r="C6907">
        <v>0.52693800000000002</v>
      </c>
      <c r="D6907">
        <v>0.34376800000000002</v>
      </c>
      <c r="E6907">
        <v>0.118177</v>
      </c>
      <c r="F6907">
        <v>6905</v>
      </c>
      <c r="G6907">
        <v>55.947186871150457</v>
      </c>
    </row>
    <row r="6908" spans="1:7" x14ac:dyDescent="0.25">
      <c r="A6908">
        <v>0.80771999999999999</v>
      </c>
      <c r="B6908">
        <v>0.65241099999999996</v>
      </c>
      <c r="C6908">
        <v>0.52696600000000005</v>
      </c>
      <c r="D6908">
        <v>0.34379799999999999</v>
      </c>
      <c r="E6908">
        <v>0.118197</v>
      </c>
      <c r="F6908">
        <v>6906</v>
      </c>
      <c r="G6908">
        <v>55.960185948419145</v>
      </c>
    </row>
    <row r="6909" spans="1:7" x14ac:dyDescent="0.25">
      <c r="A6909">
        <v>0.80777900000000002</v>
      </c>
      <c r="B6909">
        <v>0.65250699999999995</v>
      </c>
      <c r="C6909">
        <v>0.52708100000000002</v>
      </c>
      <c r="D6909">
        <v>0.34392400000000001</v>
      </c>
      <c r="E6909">
        <v>0.118284</v>
      </c>
      <c r="F6909">
        <v>6907</v>
      </c>
      <c r="G6909">
        <v>56.014416532087473</v>
      </c>
    </row>
    <row r="6910" spans="1:7" x14ac:dyDescent="0.25">
      <c r="A6910">
        <v>0.80782299999999996</v>
      </c>
      <c r="B6910">
        <v>0.65257799999999999</v>
      </c>
      <c r="C6910">
        <v>0.52716700000000005</v>
      </c>
      <c r="D6910">
        <v>0.34401700000000002</v>
      </c>
      <c r="E6910">
        <v>0.11834799999999999</v>
      </c>
      <c r="F6910">
        <v>6908</v>
      </c>
      <c r="G6910">
        <v>56.054887438103137</v>
      </c>
    </row>
    <row r="6911" spans="1:7" x14ac:dyDescent="0.25">
      <c r="A6911">
        <v>0.80783400000000005</v>
      </c>
      <c r="B6911">
        <v>0.65259599999999995</v>
      </c>
      <c r="C6911">
        <v>0.52719000000000005</v>
      </c>
      <c r="D6911">
        <v>0.34404200000000001</v>
      </c>
      <c r="E6911">
        <v>0.118365</v>
      </c>
      <c r="F6911">
        <v>6909</v>
      </c>
      <c r="G6911">
        <v>56.065473923104911</v>
      </c>
    </row>
    <row r="6912" spans="1:7" x14ac:dyDescent="0.25">
      <c r="A6912">
        <v>0.80784400000000001</v>
      </c>
      <c r="B6912">
        <v>0.65261199999999997</v>
      </c>
      <c r="C6912">
        <v>0.52720900000000004</v>
      </c>
      <c r="D6912">
        <v>0.34406300000000001</v>
      </c>
      <c r="E6912">
        <v>0.118379</v>
      </c>
      <c r="F6912">
        <v>6910</v>
      </c>
      <c r="G6912">
        <v>56.074643771779591</v>
      </c>
    </row>
    <row r="6913" spans="1:7" x14ac:dyDescent="0.25">
      <c r="A6913">
        <v>0.80789699999999998</v>
      </c>
      <c r="B6913">
        <v>0.652698</v>
      </c>
      <c r="C6913">
        <v>0.52731300000000003</v>
      </c>
      <c r="D6913">
        <v>0.34417700000000001</v>
      </c>
      <c r="E6913">
        <v>0.11845700000000001</v>
      </c>
      <c r="F6913">
        <v>6911</v>
      </c>
      <c r="G6913">
        <v>56.123738012929458</v>
      </c>
    </row>
    <row r="6914" spans="1:7" x14ac:dyDescent="0.25">
      <c r="A6914">
        <v>0.80796599999999996</v>
      </c>
      <c r="B6914">
        <v>0.65280800000000005</v>
      </c>
      <c r="C6914">
        <v>0.527447</v>
      </c>
      <c r="D6914">
        <v>0.34432200000000002</v>
      </c>
      <c r="E6914">
        <v>0.118557</v>
      </c>
      <c r="F6914">
        <v>6912</v>
      </c>
      <c r="G6914">
        <v>56.186656514077853</v>
      </c>
    </row>
    <row r="6915" spans="1:7" x14ac:dyDescent="0.25">
      <c r="A6915">
        <v>0.80799200000000004</v>
      </c>
      <c r="B6915">
        <v>0.65285099999999996</v>
      </c>
      <c r="C6915">
        <v>0.52749800000000002</v>
      </c>
      <c r="D6915">
        <v>0.34437800000000002</v>
      </c>
      <c r="E6915">
        <v>0.11859599999999999</v>
      </c>
      <c r="F6915">
        <v>6913</v>
      </c>
      <c r="G6915">
        <v>56.211070493241806</v>
      </c>
    </row>
    <row r="6916" spans="1:7" x14ac:dyDescent="0.25">
      <c r="A6916">
        <v>0.80799900000000002</v>
      </c>
      <c r="B6916">
        <v>0.65286200000000005</v>
      </c>
      <c r="C6916">
        <v>0.52751099999999995</v>
      </c>
      <c r="D6916">
        <v>0.34439199999999998</v>
      </c>
      <c r="E6916">
        <v>0.118606</v>
      </c>
      <c r="F6916">
        <v>6914</v>
      </c>
      <c r="G6916">
        <v>56.217175029484473</v>
      </c>
    </row>
    <row r="6917" spans="1:7" x14ac:dyDescent="0.25">
      <c r="A6917">
        <v>0.80802200000000002</v>
      </c>
      <c r="B6917">
        <v>0.65289900000000001</v>
      </c>
      <c r="C6917">
        <v>0.52755600000000002</v>
      </c>
      <c r="D6917">
        <v>0.344441</v>
      </c>
      <c r="E6917">
        <v>0.11864</v>
      </c>
      <c r="F6917">
        <v>6915</v>
      </c>
      <c r="G6917">
        <v>56.238444160018553</v>
      </c>
    </row>
    <row r="6918" spans="1:7" x14ac:dyDescent="0.25">
      <c r="A6918">
        <v>0.80802600000000002</v>
      </c>
      <c r="B6918">
        <v>0.65290700000000002</v>
      </c>
      <c r="C6918">
        <v>0.52756599999999998</v>
      </c>
      <c r="D6918">
        <v>0.34445100000000001</v>
      </c>
      <c r="E6918">
        <v>0.118647</v>
      </c>
      <c r="F6918">
        <v>6916</v>
      </c>
      <c r="G6918">
        <v>56.242879787013464</v>
      </c>
    </row>
    <row r="6919" spans="1:7" x14ac:dyDescent="0.25">
      <c r="A6919">
        <v>0.80813199999999996</v>
      </c>
      <c r="B6919">
        <v>0.65307700000000002</v>
      </c>
      <c r="C6919">
        <v>0.52777200000000002</v>
      </c>
      <c r="D6919">
        <v>0.34467599999999998</v>
      </c>
      <c r="E6919">
        <v>0.118802</v>
      </c>
      <c r="F6919">
        <v>6917</v>
      </c>
      <c r="G6919">
        <v>56.340579123012368</v>
      </c>
    </row>
    <row r="6920" spans="1:7" x14ac:dyDescent="0.25">
      <c r="A6920">
        <v>0.80818100000000004</v>
      </c>
      <c r="B6920">
        <v>0.65315599999999996</v>
      </c>
      <c r="C6920">
        <v>0.527868</v>
      </c>
      <c r="D6920">
        <v>0.34477999999999998</v>
      </c>
      <c r="E6920">
        <v>0.11887300000000001</v>
      </c>
      <c r="F6920">
        <v>6918</v>
      </c>
      <c r="G6920">
        <v>56.385872708401088</v>
      </c>
    </row>
    <row r="6921" spans="1:7" x14ac:dyDescent="0.25">
      <c r="A6921">
        <v>0.80818199999999996</v>
      </c>
      <c r="B6921">
        <v>0.65315800000000002</v>
      </c>
      <c r="C6921">
        <v>0.52787099999999998</v>
      </c>
      <c r="D6921">
        <v>0.34478300000000001</v>
      </c>
      <c r="E6921">
        <v>0.118876</v>
      </c>
      <c r="F6921">
        <v>6919</v>
      </c>
      <c r="G6921">
        <v>56.387285674976397</v>
      </c>
    </row>
    <row r="6922" spans="1:7" x14ac:dyDescent="0.25">
      <c r="A6922">
        <v>0.80822499999999997</v>
      </c>
      <c r="B6922">
        <v>0.653227</v>
      </c>
      <c r="C6922">
        <v>0.52795400000000003</v>
      </c>
      <c r="D6922">
        <v>0.34487400000000001</v>
      </c>
      <c r="E6922">
        <v>0.118938</v>
      </c>
      <c r="F6922">
        <v>6920</v>
      </c>
      <c r="G6922">
        <v>56.426890208188581</v>
      </c>
    </row>
    <row r="6923" spans="1:7" x14ac:dyDescent="0.25">
      <c r="A6923">
        <v>0.80824399999999996</v>
      </c>
      <c r="B6923">
        <v>0.65325900000000003</v>
      </c>
      <c r="C6923">
        <v>0.52799300000000005</v>
      </c>
      <c r="D6923">
        <v>0.344916</v>
      </c>
      <c r="E6923">
        <v>0.118967</v>
      </c>
      <c r="F6923">
        <v>6921</v>
      </c>
      <c r="G6923">
        <v>56.445186228558676</v>
      </c>
    </row>
    <row r="6924" spans="1:7" x14ac:dyDescent="0.25">
      <c r="A6924">
        <v>0.80828599999999995</v>
      </c>
      <c r="B6924">
        <v>0.65332699999999999</v>
      </c>
      <c r="C6924">
        <v>0.52807499999999996</v>
      </c>
      <c r="D6924">
        <v>0.34500500000000001</v>
      </c>
      <c r="E6924">
        <v>0.119029</v>
      </c>
      <c r="F6924">
        <v>6922</v>
      </c>
      <c r="G6924">
        <v>56.484107919546389</v>
      </c>
    </row>
    <row r="6925" spans="1:7" x14ac:dyDescent="0.25">
      <c r="A6925">
        <v>0.80829600000000001</v>
      </c>
      <c r="B6925">
        <v>0.65334199999999998</v>
      </c>
      <c r="C6925">
        <v>0.52809399999999995</v>
      </c>
      <c r="D6925">
        <v>0.345026</v>
      </c>
      <c r="E6925">
        <v>0.119043</v>
      </c>
      <c r="F6925">
        <v>6923</v>
      </c>
      <c r="G6925">
        <v>56.493039637780996</v>
      </c>
    </row>
    <row r="6926" spans="1:7" x14ac:dyDescent="0.25">
      <c r="A6926">
        <v>0.80837199999999998</v>
      </c>
      <c r="B6926">
        <v>0.65346499999999996</v>
      </c>
      <c r="C6926">
        <v>0.52824199999999999</v>
      </c>
      <c r="D6926">
        <v>0.34518799999999999</v>
      </c>
      <c r="E6926">
        <v>0.119155</v>
      </c>
      <c r="F6926">
        <v>6924</v>
      </c>
      <c r="G6926">
        <v>56.563715859299947</v>
      </c>
    </row>
    <row r="6927" spans="1:7" x14ac:dyDescent="0.25">
      <c r="A6927">
        <v>0.80837300000000001</v>
      </c>
      <c r="B6927">
        <v>0.65346700000000002</v>
      </c>
      <c r="C6927">
        <v>0.52824599999999999</v>
      </c>
      <c r="D6927">
        <v>0.34519100000000003</v>
      </c>
      <c r="E6927">
        <v>0.119157</v>
      </c>
      <c r="F6927">
        <v>6925</v>
      </c>
      <c r="G6927">
        <v>56.565200197898911</v>
      </c>
    </row>
    <row r="6928" spans="1:7" x14ac:dyDescent="0.25">
      <c r="A6928">
        <v>0.80837800000000004</v>
      </c>
      <c r="B6928">
        <v>0.653474</v>
      </c>
      <c r="C6928">
        <v>0.528254</v>
      </c>
      <c r="D6928">
        <v>0.34520099999999998</v>
      </c>
      <c r="E6928">
        <v>0.11916300000000001</v>
      </c>
      <c r="F6928">
        <v>6926</v>
      </c>
      <c r="G6928">
        <v>56.5692852016887</v>
      </c>
    </row>
    <row r="6929" spans="1:7" x14ac:dyDescent="0.25">
      <c r="A6929">
        <v>0.80845100000000003</v>
      </c>
      <c r="B6929">
        <v>0.65359299999999998</v>
      </c>
      <c r="C6929">
        <v>0.52839800000000003</v>
      </c>
      <c r="D6929">
        <v>0.34535700000000003</v>
      </c>
      <c r="E6929">
        <v>0.119271</v>
      </c>
      <c r="F6929">
        <v>6927</v>
      </c>
      <c r="G6929">
        <v>56.637602847941018</v>
      </c>
    </row>
    <row r="6930" spans="1:7" x14ac:dyDescent="0.25">
      <c r="A6930">
        <v>0.80849599999999999</v>
      </c>
      <c r="B6930">
        <v>0.65366599999999997</v>
      </c>
      <c r="C6930">
        <v>0.52848600000000001</v>
      </c>
      <c r="D6930">
        <v>0.34545300000000001</v>
      </c>
      <c r="E6930">
        <v>0.119338</v>
      </c>
      <c r="F6930">
        <v>6928</v>
      </c>
      <c r="G6930">
        <v>56.679886033377642</v>
      </c>
    </row>
    <row r="6931" spans="1:7" x14ac:dyDescent="0.25">
      <c r="A6931">
        <v>0.80851899999999999</v>
      </c>
      <c r="B6931">
        <v>0.65370300000000003</v>
      </c>
      <c r="C6931">
        <v>0.528532</v>
      </c>
      <c r="D6931">
        <v>0.345503</v>
      </c>
      <c r="E6931">
        <v>0.11937200000000001</v>
      </c>
      <c r="F6931">
        <v>6929</v>
      </c>
      <c r="G6931">
        <v>56.7016804613937</v>
      </c>
    </row>
    <row r="6932" spans="1:7" x14ac:dyDescent="0.25">
      <c r="A6932">
        <v>0.80852500000000005</v>
      </c>
      <c r="B6932">
        <v>0.65371299999999999</v>
      </c>
      <c r="C6932">
        <v>0.52854299999999999</v>
      </c>
      <c r="D6932">
        <v>0.34551500000000002</v>
      </c>
      <c r="E6932">
        <v>0.119381</v>
      </c>
      <c r="F6932">
        <v>6930</v>
      </c>
      <c r="G6932">
        <v>56.707106871010787</v>
      </c>
    </row>
    <row r="6933" spans="1:7" x14ac:dyDescent="0.25">
      <c r="A6933">
        <v>0.80853299999999995</v>
      </c>
      <c r="B6933">
        <v>0.653725</v>
      </c>
      <c r="C6933">
        <v>0.52855799999999997</v>
      </c>
      <c r="D6933">
        <v>0.34553200000000001</v>
      </c>
      <c r="E6933">
        <v>0.119392</v>
      </c>
      <c r="F6933">
        <v>6931</v>
      </c>
      <c r="G6933">
        <v>56.714407224744264</v>
      </c>
    </row>
    <row r="6934" spans="1:7" x14ac:dyDescent="0.25">
      <c r="A6934">
        <v>0.80854199999999998</v>
      </c>
      <c r="B6934">
        <v>0.65373999999999999</v>
      </c>
      <c r="C6934">
        <v>0.52857699999999996</v>
      </c>
      <c r="D6934">
        <v>0.34555200000000003</v>
      </c>
      <c r="E6934">
        <v>0.119406</v>
      </c>
      <c r="F6934">
        <v>6932</v>
      </c>
      <c r="G6934">
        <v>56.723032724980378</v>
      </c>
    </row>
    <row r="6935" spans="1:7" x14ac:dyDescent="0.25">
      <c r="A6935">
        <v>0.80862500000000004</v>
      </c>
      <c r="B6935">
        <v>0.65387499999999998</v>
      </c>
      <c r="C6935">
        <v>0.52873999999999999</v>
      </c>
      <c r="D6935">
        <v>0.34572900000000001</v>
      </c>
      <c r="E6935">
        <v>0.119529</v>
      </c>
      <c r="F6935">
        <v>6933</v>
      </c>
      <c r="G6935">
        <v>56.800960070544889</v>
      </c>
    </row>
    <row r="6936" spans="1:7" x14ac:dyDescent="0.25">
      <c r="A6936">
        <v>0.80863300000000005</v>
      </c>
      <c r="B6936">
        <v>0.653887</v>
      </c>
      <c r="C6936">
        <v>0.52875399999999995</v>
      </c>
      <c r="D6936">
        <v>0.345746</v>
      </c>
      <c r="E6936">
        <v>0.11953999999999999</v>
      </c>
      <c r="F6936">
        <v>6934</v>
      </c>
      <c r="G6936">
        <v>56.808056765607446</v>
      </c>
    </row>
    <row r="6937" spans="1:7" x14ac:dyDescent="0.25">
      <c r="A6937">
        <v>0.80863799999999997</v>
      </c>
      <c r="B6937">
        <v>0.65389600000000003</v>
      </c>
      <c r="C6937">
        <v>0.52876500000000004</v>
      </c>
      <c r="D6937">
        <v>0.34575699999999998</v>
      </c>
      <c r="E6937">
        <v>0.119548</v>
      </c>
      <c r="F6937">
        <v>6935</v>
      </c>
      <c r="G6937">
        <v>56.813243737160192</v>
      </c>
    </row>
    <row r="6938" spans="1:7" x14ac:dyDescent="0.25">
      <c r="A6938">
        <v>0.808647</v>
      </c>
      <c r="B6938">
        <v>0.65390999999999999</v>
      </c>
      <c r="C6938">
        <v>0.52878199999999997</v>
      </c>
      <c r="D6938">
        <v>0.34577599999999997</v>
      </c>
      <c r="E6938">
        <v>0.119561</v>
      </c>
      <c r="F6938">
        <v>6936</v>
      </c>
      <c r="G6938">
        <v>56.821523896103322</v>
      </c>
    </row>
    <row r="6939" spans="1:7" x14ac:dyDescent="0.25">
      <c r="A6939">
        <v>0.808693</v>
      </c>
      <c r="B6939">
        <v>0.65398400000000001</v>
      </c>
      <c r="C6939">
        <v>0.52887300000000004</v>
      </c>
      <c r="D6939">
        <v>0.34587400000000001</v>
      </c>
      <c r="E6939">
        <v>0.119629</v>
      </c>
      <c r="F6939">
        <v>6937</v>
      </c>
      <c r="G6939">
        <v>56.864641190088463</v>
      </c>
    </row>
    <row r="6940" spans="1:7" x14ac:dyDescent="0.25">
      <c r="A6940">
        <v>0.80870200000000003</v>
      </c>
      <c r="B6940">
        <v>0.653999</v>
      </c>
      <c r="C6940">
        <v>0.52888999999999997</v>
      </c>
      <c r="D6940">
        <v>0.34589300000000001</v>
      </c>
      <c r="E6940">
        <v>0.119642</v>
      </c>
      <c r="F6940">
        <v>6938</v>
      </c>
      <c r="G6940">
        <v>56.872947326014341</v>
      </c>
    </row>
    <row r="6941" spans="1:7" x14ac:dyDescent="0.25">
      <c r="A6941">
        <v>0.80870699999999995</v>
      </c>
      <c r="B6941">
        <v>0.65400700000000001</v>
      </c>
      <c r="C6941">
        <v>0.52889900000000001</v>
      </c>
      <c r="D6941">
        <v>0.34590399999999999</v>
      </c>
      <c r="E6941">
        <v>0.11964900000000001</v>
      </c>
      <c r="F6941">
        <v>6939</v>
      </c>
      <c r="G6941">
        <v>56.877557306979639</v>
      </c>
    </row>
    <row r="6942" spans="1:7" x14ac:dyDescent="0.25">
      <c r="A6942">
        <v>0.808751</v>
      </c>
      <c r="B6942">
        <v>0.65407800000000005</v>
      </c>
      <c r="C6942">
        <v>0.52898599999999996</v>
      </c>
      <c r="D6942">
        <v>0.34599800000000003</v>
      </c>
      <c r="E6942">
        <v>0.119714</v>
      </c>
      <c r="F6942">
        <v>6940</v>
      </c>
      <c r="G6942">
        <v>56.918948609459989</v>
      </c>
    </row>
    <row r="6943" spans="1:7" x14ac:dyDescent="0.25">
      <c r="A6943">
        <v>0.80876499999999996</v>
      </c>
      <c r="B6943">
        <v>0.65410000000000001</v>
      </c>
      <c r="C6943">
        <v>0.52901299999999996</v>
      </c>
      <c r="D6943">
        <v>0.34602699999999997</v>
      </c>
      <c r="E6943">
        <v>0.11973499999999999</v>
      </c>
      <c r="F6943">
        <v>6941</v>
      </c>
      <c r="G6943">
        <v>56.931941309238283</v>
      </c>
    </row>
    <row r="6944" spans="1:7" x14ac:dyDescent="0.25">
      <c r="A6944">
        <v>0.808782</v>
      </c>
      <c r="B6944">
        <v>0.65412899999999996</v>
      </c>
      <c r="C6944">
        <v>0.52904799999999996</v>
      </c>
      <c r="D6944">
        <v>0.34606500000000001</v>
      </c>
      <c r="E6944">
        <v>0.11976100000000001</v>
      </c>
      <c r="F6944">
        <v>6942</v>
      </c>
      <c r="G6944">
        <v>56.948652091935081</v>
      </c>
    </row>
    <row r="6945" spans="1:7" x14ac:dyDescent="0.25">
      <c r="A6945">
        <v>0.80878499999999998</v>
      </c>
      <c r="B6945">
        <v>0.65413299999999996</v>
      </c>
      <c r="C6945">
        <v>0.52905199999999997</v>
      </c>
      <c r="D6945">
        <v>0.34606999999999999</v>
      </c>
      <c r="E6945">
        <v>0.119765</v>
      </c>
      <c r="F6945">
        <v>6943</v>
      </c>
      <c r="G6945">
        <v>56.950937904343718</v>
      </c>
    </row>
    <row r="6946" spans="1:7" x14ac:dyDescent="0.25">
      <c r="A6946">
        <v>0.80878700000000003</v>
      </c>
      <c r="B6946">
        <v>0.65413699999999997</v>
      </c>
      <c r="C6946">
        <v>0.529057</v>
      </c>
      <c r="D6946">
        <v>0.34607599999999999</v>
      </c>
      <c r="E6946">
        <v>0.119768</v>
      </c>
      <c r="F6946">
        <v>6944</v>
      </c>
      <c r="G6946">
        <v>56.953301157129914</v>
      </c>
    </row>
    <row r="6947" spans="1:7" x14ac:dyDescent="0.25">
      <c r="A6947">
        <v>0.80882799999999999</v>
      </c>
      <c r="B6947">
        <v>0.65420299999999998</v>
      </c>
      <c r="C6947">
        <v>0.52913699999999997</v>
      </c>
      <c r="D6947">
        <v>0.346163</v>
      </c>
      <c r="E6947">
        <v>0.119829</v>
      </c>
      <c r="F6947">
        <v>6945</v>
      </c>
      <c r="G6947">
        <v>56.991790702738207</v>
      </c>
    </row>
    <row r="6948" spans="1:7" x14ac:dyDescent="0.25">
      <c r="A6948">
        <v>0.80883799999999995</v>
      </c>
      <c r="B6948">
        <v>0.65421899999999999</v>
      </c>
      <c r="C6948">
        <v>0.52915800000000002</v>
      </c>
      <c r="D6948">
        <v>0.34618500000000002</v>
      </c>
      <c r="E6948">
        <v>0.11984400000000001</v>
      </c>
      <c r="F6948">
        <v>6946</v>
      </c>
      <c r="G6948">
        <v>57.001448577192384</v>
      </c>
    </row>
    <row r="6949" spans="1:7" x14ac:dyDescent="0.25">
      <c r="A6949">
        <v>0.80886800000000003</v>
      </c>
      <c r="B6949">
        <v>0.65426700000000004</v>
      </c>
      <c r="C6949">
        <v>0.52921499999999999</v>
      </c>
      <c r="D6949">
        <v>0.346248</v>
      </c>
      <c r="E6949">
        <v>0.11988799999999999</v>
      </c>
      <c r="F6949">
        <v>6947</v>
      </c>
      <c r="G6949">
        <v>57.029078099321531</v>
      </c>
    </row>
    <row r="6950" spans="1:7" x14ac:dyDescent="0.25">
      <c r="A6950">
        <v>0.80887100000000001</v>
      </c>
      <c r="B6950">
        <v>0.65427199999999996</v>
      </c>
      <c r="C6950">
        <v>0.52922100000000005</v>
      </c>
      <c r="D6950">
        <v>0.34625400000000001</v>
      </c>
      <c r="E6950">
        <v>0.119892</v>
      </c>
      <c r="F6950">
        <v>6948</v>
      </c>
      <c r="G6950">
        <v>57.032013435293933</v>
      </c>
    </row>
    <row r="6951" spans="1:7" x14ac:dyDescent="0.25">
      <c r="A6951">
        <v>0.80889599999999995</v>
      </c>
      <c r="B6951">
        <v>0.654312</v>
      </c>
      <c r="C6951">
        <v>0.52927100000000005</v>
      </c>
      <c r="D6951">
        <v>0.346308</v>
      </c>
      <c r="E6951">
        <v>0.11992899999999999</v>
      </c>
      <c r="F6951">
        <v>6949</v>
      </c>
      <c r="G6951">
        <v>57.055792918007995</v>
      </c>
    </row>
    <row r="6952" spans="1:7" x14ac:dyDescent="0.25">
      <c r="A6952">
        <v>0.80890700000000004</v>
      </c>
      <c r="B6952">
        <v>0.654331</v>
      </c>
      <c r="C6952">
        <v>0.52929300000000001</v>
      </c>
      <c r="D6952">
        <v>0.346333</v>
      </c>
      <c r="E6952">
        <v>0.119947</v>
      </c>
      <c r="F6952">
        <v>6950</v>
      </c>
      <c r="G6952">
        <v>57.066783174299097</v>
      </c>
    </row>
    <row r="6953" spans="1:7" x14ac:dyDescent="0.25">
      <c r="A6953">
        <v>0.80891500000000005</v>
      </c>
      <c r="B6953">
        <v>0.65434400000000004</v>
      </c>
      <c r="C6953">
        <v>0.52930900000000003</v>
      </c>
      <c r="D6953">
        <v>0.34634999999999999</v>
      </c>
      <c r="E6953">
        <v>0.119958</v>
      </c>
      <c r="F6953">
        <v>6951</v>
      </c>
      <c r="G6953">
        <v>57.074106339002874</v>
      </c>
    </row>
    <row r="6954" spans="1:7" x14ac:dyDescent="0.25">
      <c r="A6954">
        <v>0.809029</v>
      </c>
      <c r="B6954">
        <v>0.65452699999999997</v>
      </c>
      <c r="C6954">
        <v>0.52953099999999997</v>
      </c>
      <c r="D6954">
        <v>0.34659299999999998</v>
      </c>
      <c r="E6954">
        <v>0.120126</v>
      </c>
      <c r="F6954">
        <v>6952</v>
      </c>
      <c r="G6954">
        <v>57.181396243457492</v>
      </c>
    </row>
    <row r="6955" spans="1:7" x14ac:dyDescent="0.25">
      <c r="A6955">
        <v>0.80907399999999996</v>
      </c>
      <c r="B6955">
        <v>0.65460099999999999</v>
      </c>
      <c r="C6955">
        <v>0.52962100000000001</v>
      </c>
      <c r="D6955">
        <v>0.34669100000000003</v>
      </c>
      <c r="E6955">
        <v>0.120194</v>
      </c>
      <c r="F6955">
        <v>6953</v>
      </c>
      <c r="G6955">
        <v>57.224790289274992</v>
      </c>
    </row>
    <row r="6956" spans="1:7" x14ac:dyDescent="0.25">
      <c r="A6956">
        <v>0.809118</v>
      </c>
      <c r="B6956">
        <v>0.65467200000000003</v>
      </c>
      <c r="C6956">
        <v>0.52970700000000004</v>
      </c>
      <c r="D6956">
        <v>0.34678399999999998</v>
      </c>
      <c r="E6956">
        <v>0.120259</v>
      </c>
      <c r="F6956">
        <v>6954</v>
      </c>
      <c r="G6956">
        <v>57.266161868074214</v>
      </c>
    </row>
    <row r="6957" spans="1:7" x14ac:dyDescent="0.25">
      <c r="A6957">
        <v>0.80914399999999997</v>
      </c>
      <c r="B6957">
        <v>0.65471500000000005</v>
      </c>
      <c r="C6957">
        <v>0.52975899999999998</v>
      </c>
      <c r="D6957">
        <v>0.34684100000000001</v>
      </c>
      <c r="E6957">
        <v>0.120298</v>
      </c>
      <c r="F6957">
        <v>6955</v>
      </c>
      <c r="G6957">
        <v>57.291258355806647</v>
      </c>
    </row>
    <row r="6958" spans="1:7" x14ac:dyDescent="0.25">
      <c r="A6958">
        <v>0.80916299999999997</v>
      </c>
      <c r="B6958">
        <v>0.65474500000000002</v>
      </c>
      <c r="C6958">
        <v>0.52979600000000004</v>
      </c>
      <c r="D6958">
        <v>0.34688200000000002</v>
      </c>
      <c r="E6958">
        <v>0.120327</v>
      </c>
      <c r="F6958">
        <v>6956</v>
      </c>
      <c r="G6958">
        <v>57.309392880414684</v>
      </c>
    </row>
    <row r="6959" spans="1:7" x14ac:dyDescent="0.25">
      <c r="A6959">
        <v>0.80916500000000002</v>
      </c>
      <c r="B6959">
        <v>0.654748</v>
      </c>
      <c r="C6959">
        <v>0.52979900000000002</v>
      </c>
      <c r="D6959">
        <v>0.346885</v>
      </c>
      <c r="E6959">
        <v>0.12032900000000001</v>
      </c>
      <c r="F6959">
        <v>6957</v>
      </c>
      <c r="G6959">
        <v>57.310685361732958</v>
      </c>
    </row>
    <row r="6960" spans="1:7" x14ac:dyDescent="0.25">
      <c r="A6960">
        <v>0.80918800000000002</v>
      </c>
      <c r="B6960">
        <v>0.65478499999999995</v>
      </c>
      <c r="C6960">
        <v>0.52984399999999998</v>
      </c>
      <c r="D6960">
        <v>0.34693400000000002</v>
      </c>
      <c r="E6960">
        <v>0.120363</v>
      </c>
      <c r="F6960">
        <v>6958</v>
      </c>
      <c r="G6960">
        <v>57.332616620404238</v>
      </c>
    </row>
    <row r="6961" spans="1:7" x14ac:dyDescent="0.25">
      <c r="A6961">
        <v>0.80922899999999998</v>
      </c>
      <c r="B6961">
        <v>0.65485099999999996</v>
      </c>
      <c r="C6961">
        <v>0.52992399999999995</v>
      </c>
      <c r="D6961">
        <v>0.34702100000000002</v>
      </c>
      <c r="E6961">
        <v>0.120424</v>
      </c>
      <c r="F6961">
        <v>6959</v>
      </c>
      <c r="G6961">
        <v>57.371463793119801</v>
      </c>
    </row>
    <row r="6962" spans="1:7" x14ac:dyDescent="0.25">
      <c r="A6962">
        <v>0.809276</v>
      </c>
      <c r="B6962">
        <v>0.65492799999999995</v>
      </c>
      <c r="C6962">
        <v>0.53001699999999996</v>
      </c>
      <c r="D6962">
        <v>0.34712300000000001</v>
      </c>
      <c r="E6962">
        <v>0.120494</v>
      </c>
      <c r="F6962">
        <v>6960</v>
      </c>
      <c r="G6962">
        <v>57.416584602273701</v>
      </c>
    </row>
    <row r="6963" spans="1:7" x14ac:dyDescent="0.25">
      <c r="A6963">
        <v>0.80930100000000005</v>
      </c>
      <c r="B6963">
        <v>0.65496799999999999</v>
      </c>
      <c r="C6963">
        <v>0.53006600000000004</v>
      </c>
      <c r="D6963">
        <v>0.34717599999999998</v>
      </c>
      <c r="E6963">
        <v>0.120531</v>
      </c>
      <c r="F6963">
        <v>6961</v>
      </c>
      <c r="G6963">
        <v>57.440163334266686</v>
      </c>
    </row>
    <row r="6964" spans="1:7" x14ac:dyDescent="0.25">
      <c r="A6964">
        <v>0.80934899999999999</v>
      </c>
      <c r="B6964">
        <v>0.65504600000000002</v>
      </c>
      <c r="C6964">
        <v>0.53016099999999999</v>
      </c>
      <c r="D6964">
        <v>0.347279</v>
      </c>
      <c r="E6964">
        <v>0.120603</v>
      </c>
      <c r="F6964">
        <v>6962</v>
      </c>
      <c r="G6964">
        <v>57.486100894335735</v>
      </c>
    </row>
    <row r="6965" spans="1:7" x14ac:dyDescent="0.25">
      <c r="A6965">
        <v>0.80935900000000005</v>
      </c>
      <c r="B6965">
        <v>0.655061</v>
      </c>
      <c r="C6965">
        <v>0.53017999999999998</v>
      </c>
      <c r="D6965">
        <v>0.3473</v>
      </c>
      <c r="E6965">
        <v>0.120617</v>
      </c>
      <c r="F6965">
        <v>6963</v>
      </c>
      <c r="G6965">
        <v>57.495326132368149</v>
      </c>
    </row>
    <row r="6966" spans="1:7" x14ac:dyDescent="0.25">
      <c r="A6966">
        <v>0.80962500000000004</v>
      </c>
      <c r="B6966">
        <v>0.65549299999999999</v>
      </c>
      <c r="C6966">
        <v>0.53070399999999995</v>
      </c>
      <c r="D6966">
        <v>0.34787299999999999</v>
      </c>
      <c r="E6966">
        <v>0.121015</v>
      </c>
      <c r="F6966">
        <v>6964</v>
      </c>
      <c r="G6966">
        <v>57.750775411896342</v>
      </c>
    </row>
    <row r="6967" spans="1:7" x14ac:dyDescent="0.25">
      <c r="A6967">
        <v>0.809639</v>
      </c>
      <c r="B6967">
        <v>0.65551499999999996</v>
      </c>
      <c r="C6967">
        <v>0.53073000000000004</v>
      </c>
      <c r="D6967">
        <v>0.34790199999999999</v>
      </c>
      <c r="E6967">
        <v>0.121036</v>
      </c>
      <c r="F6967">
        <v>6965</v>
      </c>
      <c r="G6967">
        <v>57.763794692512619</v>
      </c>
    </row>
    <row r="6968" spans="1:7" x14ac:dyDescent="0.25">
      <c r="A6968">
        <v>0.80965699999999996</v>
      </c>
      <c r="B6968">
        <v>0.65554400000000002</v>
      </c>
      <c r="C6968">
        <v>0.53076599999999996</v>
      </c>
      <c r="D6968">
        <v>0.347941</v>
      </c>
      <c r="E6968">
        <v>0.121063</v>
      </c>
      <c r="F6968">
        <v>6966</v>
      </c>
      <c r="G6968">
        <v>57.781178886403936</v>
      </c>
    </row>
    <row r="6969" spans="1:7" x14ac:dyDescent="0.25">
      <c r="A6969">
        <v>0.80968700000000005</v>
      </c>
      <c r="B6969">
        <v>0.65559400000000001</v>
      </c>
      <c r="C6969">
        <v>0.53082600000000002</v>
      </c>
      <c r="D6969">
        <v>0.34800599999999998</v>
      </c>
      <c r="E6969">
        <v>0.12110799999999999</v>
      </c>
      <c r="F6969">
        <v>6967</v>
      </c>
      <c r="G6969">
        <v>57.810479055101901</v>
      </c>
    </row>
    <row r="6970" spans="1:7" x14ac:dyDescent="0.25">
      <c r="A6970">
        <v>0.80975200000000003</v>
      </c>
      <c r="B6970">
        <v>0.655698</v>
      </c>
      <c r="C6970">
        <v>0.53095199999999998</v>
      </c>
      <c r="D6970">
        <v>0.34814400000000001</v>
      </c>
      <c r="E6970">
        <v>0.12120400000000001</v>
      </c>
      <c r="F6970">
        <v>6968</v>
      </c>
      <c r="G6970">
        <v>57.872337150368331</v>
      </c>
    </row>
    <row r="6971" spans="1:7" x14ac:dyDescent="0.25">
      <c r="A6971">
        <v>0.80975699999999995</v>
      </c>
      <c r="B6971">
        <v>0.65570700000000004</v>
      </c>
      <c r="C6971">
        <v>0.53096299999999996</v>
      </c>
      <c r="D6971">
        <v>0.34815600000000002</v>
      </c>
      <c r="E6971">
        <v>0.121213</v>
      </c>
      <c r="F6971">
        <v>6969</v>
      </c>
      <c r="G6971">
        <v>57.877910078810409</v>
      </c>
    </row>
    <row r="6972" spans="1:7" x14ac:dyDescent="0.25">
      <c r="A6972">
        <v>0.80976999999999999</v>
      </c>
      <c r="B6972">
        <v>0.65572799999999998</v>
      </c>
      <c r="C6972">
        <v>0.53098900000000004</v>
      </c>
      <c r="D6972">
        <v>0.34818399999999999</v>
      </c>
      <c r="E6972">
        <v>0.12123200000000001</v>
      </c>
      <c r="F6972">
        <v>6970</v>
      </c>
      <c r="G6972">
        <v>57.890411781116136</v>
      </c>
    </row>
    <row r="6973" spans="1:7" x14ac:dyDescent="0.25">
      <c r="A6973">
        <v>0.80981899999999996</v>
      </c>
      <c r="B6973">
        <v>0.65580700000000003</v>
      </c>
      <c r="C6973">
        <v>0.53108500000000003</v>
      </c>
      <c r="D6973">
        <v>0.34828900000000002</v>
      </c>
      <c r="E6973">
        <v>0.121305</v>
      </c>
      <c r="F6973">
        <v>6971</v>
      </c>
      <c r="G6973">
        <v>57.937281515344239</v>
      </c>
    </row>
    <row r="6974" spans="1:7" x14ac:dyDescent="0.25">
      <c r="A6974">
        <v>0.80982699999999996</v>
      </c>
      <c r="B6974">
        <v>0.65581999999999996</v>
      </c>
      <c r="C6974">
        <v>0.53110100000000005</v>
      </c>
      <c r="D6974">
        <v>0.34830699999999998</v>
      </c>
      <c r="E6974">
        <v>0.121318</v>
      </c>
      <c r="F6974">
        <v>6972</v>
      </c>
      <c r="G6974">
        <v>57.945418782812347</v>
      </c>
    </row>
    <row r="6975" spans="1:7" x14ac:dyDescent="0.25">
      <c r="A6975">
        <v>0.80990399999999996</v>
      </c>
      <c r="B6975">
        <v>0.655945</v>
      </c>
      <c r="C6975">
        <v>0.53125199999999995</v>
      </c>
      <c r="D6975">
        <v>0.348472</v>
      </c>
      <c r="E6975">
        <v>0.121433</v>
      </c>
      <c r="F6975">
        <v>6973</v>
      </c>
      <c r="G6975">
        <v>58.019683032227611</v>
      </c>
    </row>
    <row r="6976" spans="1:7" x14ac:dyDescent="0.25">
      <c r="A6976">
        <v>0.80991000000000002</v>
      </c>
      <c r="B6976">
        <v>0.65595300000000001</v>
      </c>
      <c r="C6976">
        <v>0.53126300000000004</v>
      </c>
      <c r="D6976">
        <v>0.34848400000000002</v>
      </c>
      <c r="E6976">
        <v>0.12144099999999999</v>
      </c>
      <c r="F6976">
        <v>6974</v>
      </c>
      <c r="G6976">
        <v>58.024933087343129</v>
      </c>
    </row>
    <row r="6977" spans="1:7" x14ac:dyDescent="0.25">
      <c r="A6977">
        <v>0.80992500000000001</v>
      </c>
      <c r="B6977">
        <v>0.65597799999999995</v>
      </c>
      <c r="C6977">
        <v>0.53129300000000002</v>
      </c>
      <c r="D6977">
        <v>0.34851599999999999</v>
      </c>
      <c r="E6977">
        <v>0.121464</v>
      </c>
      <c r="F6977">
        <v>6975</v>
      </c>
      <c r="G6977">
        <v>58.039574828562841</v>
      </c>
    </row>
    <row r="6978" spans="1:7" x14ac:dyDescent="0.25">
      <c r="A6978">
        <v>0.80997300000000005</v>
      </c>
      <c r="B6978">
        <v>0.65605599999999997</v>
      </c>
      <c r="C6978">
        <v>0.53138799999999997</v>
      </c>
      <c r="D6978">
        <v>0.34862100000000001</v>
      </c>
      <c r="E6978">
        <v>0.12153600000000001</v>
      </c>
      <c r="F6978">
        <v>6976</v>
      </c>
      <c r="G6978">
        <v>58.08649649112958</v>
      </c>
    </row>
    <row r="6979" spans="1:7" x14ac:dyDescent="0.25">
      <c r="A6979">
        <v>0.81003800000000004</v>
      </c>
      <c r="B6979">
        <v>0.65616099999999999</v>
      </c>
      <c r="C6979">
        <v>0.53151499999999996</v>
      </c>
      <c r="D6979">
        <v>0.34875899999999999</v>
      </c>
      <c r="E6979">
        <v>0.12163300000000001</v>
      </c>
      <c r="F6979">
        <v>6977</v>
      </c>
      <c r="G6979">
        <v>58.148994650596947</v>
      </c>
    </row>
    <row r="6980" spans="1:7" x14ac:dyDescent="0.25">
      <c r="A6980">
        <v>0.81007899999999999</v>
      </c>
      <c r="B6980">
        <v>0.656227</v>
      </c>
      <c r="C6980">
        <v>0.53159599999999996</v>
      </c>
      <c r="D6980">
        <v>0.34884799999999999</v>
      </c>
      <c r="E6980">
        <v>0.121695</v>
      </c>
      <c r="F6980">
        <v>6978</v>
      </c>
      <c r="G6980">
        <v>58.188921842699088</v>
      </c>
    </row>
    <row r="6981" spans="1:7" x14ac:dyDescent="0.25">
      <c r="A6981">
        <v>0.81013800000000002</v>
      </c>
      <c r="B6981">
        <v>0.65632400000000002</v>
      </c>
      <c r="C6981">
        <v>0.53171299999999999</v>
      </c>
      <c r="D6981">
        <v>0.34897600000000001</v>
      </c>
      <c r="E6981">
        <v>0.121784</v>
      </c>
      <c r="F6981">
        <v>6979</v>
      </c>
      <c r="G6981">
        <v>58.246711843616538</v>
      </c>
    </row>
    <row r="6982" spans="1:7" x14ac:dyDescent="0.25">
      <c r="A6982">
        <v>0.81015599999999999</v>
      </c>
      <c r="B6982">
        <v>0.65635200000000005</v>
      </c>
      <c r="C6982">
        <v>0.531748</v>
      </c>
      <c r="D6982">
        <v>0.34901399999999999</v>
      </c>
      <c r="E6982">
        <v>0.121811</v>
      </c>
      <c r="F6982">
        <v>6980</v>
      </c>
      <c r="G6982">
        <v>58.263841656657952</v>
      </c>
    </row>
    <row r="6983" spans="1:7" x14ac:dyDescent="0.25">
      <c r="A6983">
        <v>0.81017700000000004</v>
      </c>
      <c r="B6983">
        <v>0.65638799999999997</v>
      </c>
      <c r="C6983">
        <v>0.53178999999999998</v>
      </c>
      <c r="D6983">
        <v>0.34906100000000001</v>
      </c>
      <c r="E6983">
        <v>0.12184300000000001</v>
      </c>
      <c r="F6983">
        <v>6981</v>
      </c>
      <c r="G6983">
        <v>58.284999734257234</v>
      </c>
    </row>
    <row r="6984" spans="1:7" x14ac:dyDescent="0.25">
      <c r="A6984">
        <v>0.81022799999999995</v>
      </c>
      <c r="B6984">
        <v>0.65646899999999997</v>
      </c>
      <c r="C6984">
        <v>0.53188999999999997</v>
      </c>
      <c r="D6984">
        <v>0.34916900000000001</v>
      </c>
      <c r="E6984">
        <v>0.121919</v>
      </c>
      <c r="F6984">
        <v>6982</v>
      </c>
      <c r="G6984">
        <v>58.33420055571478</v>
      </c>
    </row>
    <row r="6985" spans="1:7" x14ac:dyDescent="0.25">
      <c r="A6985">
        <v>0.81024700000000005</v>
      </c>
      <c r="B6985">
        <v>0.65649999999999997</v>
      </c>
      <c r="C6985">
        <v>0.53192799999999996</v>
      </c>
      <c r="D6985">
        <v>0.34921099999999999</v>
      </c>
      <c r="E6985">
        <v>0.121948</v>
      </c>
      <c r="F6985">
        <v>6983</v>
      </c>
      <c r="G6985">
        <v>58.352927261779435</v>
      </c>
    </row>
    <row r="6986" spans="1:7" x14ac:dyDescent="0.25">
      <c r="A6986">
        <v>0.81026900000000002</v>
      </c>
      <c r="B6986">
        <v>0.65653600000000001</v>
      </c>
      <c r="C6986">
        <v>0.53197099999999997</v>
      </c>
      <c r="D6986">
        <v>0.34925800000000001</v>
      </c>
      <c r="E6986">
        <v>0.12198100000000001</v>
      </c>
      <c r="F6986">
        <v>6984</v>
      </c>
      <c r="G6986">
        <v>58.374529081269557</v>
      </c>
    </row>
    <row r="6987" spans="1:7" x14ac:dyDescent="0.25">
      <c r="A6987">
        <v>0.81032700000000002</v>
      </c>
      <c r="B6987">
        <v>0.65663000000000005</v>
      </c>
      <c r="C6987">
        <v>0.53208500000000003</v>
      </c>
      <c r="D6987">
        <v>0.34938200000000003</v>
      </c>
      <c r="E6987">
        <v>0.122068</v>
      </c>
      <c r="F6987">
        <v>6985</v>
      </c>
      <c r="G6987">
        <v>58.430699730209376</v>
      </c>
    </row>
    <row r="6988" spans="1:7" x14ac:dyDescent="0.25">
      <c r="A6988">
        <v>0.81037099999999995</v>
      </c>
      <c r="B6988">
        <v>0.65670099999999998</v>
      </c>
      <c r="C6988">
        <v>0.53217099999999995</v>
      </c>
      <c r="D6988">
        <v>0.34947699999999998</v>
      </c>
      <c r="E6988">
        <v>0.12213400000000001</v>
      </c>
      <c r="F6988">
        <v>6986</v>
      </c>
      <c r="G6988">
        <v>58.473514939111922</v>
      </c>
    </row>
    <row r="6989" spans="1:7" x14ac:dyDescent="0.25">
      <c r="A6989">
        <v>0.81038600000000005</v>
      </c>
      <c r="B6989">
        <v>0.656725</v>
      </c>
      <c r="C6989">
        <v>0.53220100000000004</v>
      </c>
      <c r="D6989">
        <v>0.34950999999999999</v>
      </c>
      <c r="E6989">
        <v>0.122157</v>
      </c>
      <c r="F6989">
        <v>6987</v>
      </c>
      <c r="G6989">
        <v>58.488445239311936</v>
      </c>
    </row>
    <row r="6990" spans="1:7" x14ac:dyDescent="0.25">
      <c r="A6990">
        <v>0.81043200000000004</v>
      </c>
      <c r="B6990">
        <v>0.65679900000000002</v>
      </c>
      <c r="C6990">
        <v>0.53229099999999996</v>
      </c>
      <c r="D6990">
        <v>0.34960799999999997</v>
      </c>
      <c r="E6990">
        <v>0.122226</v>
      </c>
      <c r="F6990">
        <v>6988</v>
      </c>
      <c r="G6990">
        <v>58.533233516634482</v>
      </c>
    </row>
    <row r="6991" spans="1:7" x14ac:dyDescent="0.25">
      <c r="A6991">
        <v>0.81047999999999998</v>
      </c>
      <c r="B6991">
        <v>0.65687799999999996</v>
      </c>
      <c r="C6991">
        <v>0.53238600000000003</v>
      </c>
      <c r="D6991">
        <v>0.349713</v>
      </c>
      <c r="E6991">
        <v>0.122299</v>
      </c>
      <c r="F6991">
        <v>6989</v>
      </c>
      <c r="G6991">
        <v>58.580620326677554</v>
      </c>
    </row>
    <row r="6992" spans="1:7" x14ac:dyDescent="0.25">
      <c r="A6992">
        <v>0.81049099999999996</v>
      </c>
      <c r="B6992">
        <v>0.65689500000000001</v>
      </c>
      <c r="C6992">
        <v>0.53240699999999996</v>
      </c>
      <c r="D6992">
        <v>0.34973599999999999</v>
      </c>
      <c r="E6992">
        <v>0.12231499999999999</v>
      </c>
      <c r="F6992">
        <v>6990</v>
      </c>
      <c r="G6992">
        <v>58.591015631755695</v>
      </c>
    </row>
    <row r="6993" spans="1:7" x14ac:dyDescent="0.25">
      <c r="A6993">
        <v>0.81049899999999997</v>
      </c>
      <c r="B6993">
        <v>0.65690899999999997</v>
      </c>
      <c r="C6993">
        <v>0.53242400000000001</v>
      </c>
      <c r="D6993">
        <v>0.34975400000000001</v>
      </c>
      <c r="E6993">
        <v>0.12232800000000001</v>
      </c>
      <c r="F6993">
        <v>6991</v>
      </c>
      <c r="G6993">
        <v>58.59950691856622</v>
      </c>
    </row>
    <row r="6994" spans="1:7" x14ac:dyDescent="0.25">
      <c r="A6994">
        <v>0.81050299999999997</v>
      </c>
      <c r="B6994">
        <v>0.65691600000000006</v>
      </c>
      <c r="C6994">
        <v>0.53243200000000002</v>
      </c>
      <c r="D6994">
        <v>0.34976299999999999</v>
      </c>
      <c r="E6994">
        <v>0.122334</v>
      </c>
      <c r="F6994">
        <v>6992</v>
      </c>
      <c r="G6994">
        <v>58.603552818557404</v>
      </c>
    </row>
    <row r="6995" spans="1:7" x14ac:dyDescent="0.25">
      <c r="A6995">
        <v>0.81050900000000003</v>
      </c>
      <c r="B6995">
        <v>0.65692499999999998</v>
      </c>
      <c r="C6995">
        <v>0.53244400000000003</v>
      </c>
      <c r="D6995">
        <v>0.349775</v>
      </c>
      <c r="E6995">
        <v>0.12234299999999999</v>
      </c>
      <c r="F6995">
        <v>6993</v>
      </c>
      <c r="G6995">
        <v>58.609142028260031</v>
      </c>
    </row>
    <row r="6996" spans="1:7" x14ac:dyDescent="0.25">
      <c r="A6996">
        <v>0.81051200000000001</v>
      </c>
      <c r="B6996">
        <v>0.65693100000000004</v>
      </c>
      <c r="C6996">
        <v>0.53244999999999998</v>
      </c>
      <c r="D6996">
        <v>0.34978300000000001</v>
      </c>
      <c r="E6996">
        <v>0.122348</v>
      </c>
      <c r="F6996">
        <v>6994</v>
      </c>
      <c r="G6996">
        <v>58.612540888937495</v>
      </c>
    </row>
    <row r="6997" spans="1:7" x14ac:dyDescent="0.25">
      <c r="A6997">
        <v>0.81055200000000005</v>
      </c>
      <c r="B6997">
        <v>0.656995</v>
      </c>
      <c r="C6997">
        <v>0.53252900000000003</v>
      </c>
      <c r="D6997">
        <v>0.34986899999999999</v>
      </c>
      <c r="E6997">
        <v>0.122408</v>
      </c>
      <c r="F6997">
        <v>6995</v>
      </c>
      <c r="G6997">
        <v>58.651797918471665</v>
      </c>
    </row>
    <row r="6998" spans="1:7" x14ac:dyDescent="0.25">
      <c r="A6998">
        <v>0.81056700000000004</v>
      </c>
      <c r="B6998">
        <v>0.65702000000000005</v>
      </c>
      <c r="C6998">
        <v>0.532559</v>
      </c>
      <c r="D6998">
        <v>0.34990199999999999</v>
      </c>
      <c r="E6998">
        <v>0.122431</v>
      </c>
      <c r="F6998">
        <v>6996</v>
      </c>
      <c r="G6998">
        <v>58.666553410768842</v>
      </c>
    </row>
    <row r="6999" spans="1:7" x14ac:dyDescent="0.25">
      <c r="A6999">
        <v>0.81058300000000005</v>
      </c>
      <c r="B6999">
        <v>0.65704499999999999</v>
      </c>
      <c r="C6999">
        <v>0.53259000000000001</v>
      </c>
      <c r="D6999">
        <v>0.349935</v>
      </c>
      <c r="E6999">
        <v>0.12245499999999999</v>
      </c>
      <c r="F6999">
        <v>6997</v>
      </c>
      <c r="G6999">
        <v>58.681968022845126</v>
      </c>
    </row>
    <row r="7000" spans="1:7" x14ac:dyDescent="0.25">
      <c r="A7000">
        <v>0.81061799999999995</v>
      </c>
      <c r="B7000">
        <v>0.65710100000000005</v>
      </c>
      <c r="C7000">
        <v>0.53265799999999996</v>
      </c>
      <c r="D7000">
        <v>0.35000999999999999</v>
      </c>
      <c r="E7000">
        <v>0.122507</v>
      </c>
      <c r="F7000">
        <v>6998</v>
      </c>
      <c r="G7000">
        <v>58.715809275243828</v>
      </c>
    </row>
    <row r="7001" spans="1:7" x14ac:dyDescent="0.25">
      <c r="A7001">
        <v>0.81062699999999999</v>
      </c>
      <c r="B7001">
        <v>0.657115</v>
      </c>
      <c r="C7001">
        <v>0.53267500000000001</v>
      </c>
      <c r="D7001">
        <v>0.35002899999999998</v>
      </c>
      <c r="E7001">
        <v>0.12252</v>
      </c>
      <c r="F7001">
        <v>6999</v>
      </c>
      <c r="G7001">
        <v>58.724686985456522</v>
      </c>
    </row>
    <row r="7002" spans="1:7" x14ac:dyDescent="0.25">
      <c r="A7002">
        <v>0.810643</v>
      </c>
      <c r="B7002">
        <v>0.65714300000000003</v>
      </c>
      <c r="C7002">
        <v>0.53270899999999999</v>
      </c>
      <c r="D7002">
        <v>0.35006599999999999</v>
      </c>
      <c r="E7002">
        <v>0.122546</v>
      </c>
      <c r="F7002">
        <v>7000</v>
      </c>
      <c r="G7002">
        <v>58.741317446033932</v>
      </c>
    </row>
    <row r="7003" spans="1:7" x14ac:dyDescent="0.25">
      <c r="A7003">
        <v>0.81076099999999995</v>
      </c>
      <c r="B7003">
        <v>0.65733299999999995</v>
      </c>
      <c r="C7003">
        <v>0.53293999999999997</v>
      </c>
      <c r="D7003">
        <v>0.35031899999999999</v>
      </c>
      <c r="E7003">
        <v>0.122723</v>
      </c>
      <c r="F7003">
        <v>7001</v>
      </c>
      <c r="G7003">
        <v>58.857009674196746</v>
      </c>
    </row>
    <row r="7004" spans="1:7" x14ac:dyDescent="0.25">
      <c r="A7004">
        <v>0.81079100000000004</v>
      </c>
      <c r="B7004">
        <v>0.65738099999999999</v>
      </c>
      <c r="C7004">
        <v>0.532999</v>
      </c>
      <c r="D7004">
        <v>0.350383</v>
      </c>
      <c r="E7004">
        <v>0.122769</v>
      </c>
      <c r="F7004">
        <v>7002</v>
      </c>
      <c r="G7004">
        <v>58.886478382460083</v>
      </c>
    </row>
    <row r="7005" spans="1:7" x14ac:dyDescent="0.25">
      <c r="A7005">
        <v>0.81082799999999999</v>
      </c>
      <c r="B7005">
        <v>0.65744199999999997</v>
      </c>
      <c r="C7005">
        <v>0.53307199999999999</v>
      </c>
      <c r="D7005">
        <v>0.350464</v>
      </c>
      <c r="E7005">
        <v>0.122825</v>
      </c>
      <c r="F7005">
        <v>7003</v>
      </c>
      <c r="G7005">
        <v>58.923150965706377</v>
      </c>
    </row>
    <row r="7006" spans="1:7" x14ac:dyDescent="0.25">
      <c r="A7006">
        <v>0.81084000000000001</v>
      </c>
      <c r="B7006">
        <v>0.65746199999999999</v>
      </c>
      <c r="C7006">
        <v>0.53309600000000001</v>
      </c>
      <c r="D7006">
        <v>0.35049000000000002</v>
      </c>
      <c r="E7006">
        <v>0.12284299999999999</v>
      </c>
      <c r="F7006">
        <v>7004</v>
      </c>
      <c r="G7006">
        <v>58.935304721185624</v>
      </c>
    </row>
    <row r="7007" spans="1:7" x14ac:dyDescent="0.25">
      <c r="A7007">
        <v>0.81092900000000001</v>
      </c>
      <c r="B7007">
        <v>0.65760600000000002</v>
      </c>
      <c r="C7007">
        <v>0.53327199999999997</v>
      </c>
      <c r="D7007">
        <v>0.35068300000000002</v>
      </c>
      <c r="E7007">
        <v>0.122979</v>
      </c>
      <c r="F7007">
        <v>7005</v>
      </c>
      <c r="G7007">
        <v>59.023736678502338</v>
      </c>
    </row>
    <row r="7008" spans="1:7" x14ac:dyDescent="0.25">
      <c r="A7008">
        <v>0.81096999999999997</v>
      </c>
      <c r="B7008">
        <v>0.65767200000000003</v>
      </c>
      <c r="C7008">
        <v>0.53335200000000005</v>
      </c>
      <c r="D7008">
        <v>0.350771</v>
      </c>
      <c r="E7008">
        <v>0.12304</v>
      </c>
      <c r="F7008">
        <v>7006</v>
      </c>
      <c r="G7008">
        <v>59.06387972270781</v>
      </c>
    </row>
    <row r="7009" spans="1:7" x14ac:dyDescent="0.25">
      <c r="A7009">
        <v>0.81104600000000004</v>
      </c>
      <c r="B7009">
        <v>0.65779600000000005</v>
      </c>
      <c r="C7009">
        <v>0.53350299999999995</v>
      </c>
      <c r="D7009">
        <v>0.35093600000000003</v>
      </c>
      <c r="E7009">
        <v>0.123156</v>
      </c>
      <c r="F7009">
        <v>7007</v>
      </c>
      <c r="G7009">
        <v>59.139764712592083</v>
      </c>
    </row>
    <row r="7010" spans="1:7" x14ac:dyDescent="0.25">
      <c r="A7010">
        <v>0.81109900000000001</v>
      </c>
      <c r="B7010">
        <v>0.65788100000000005</v>
      </c>
      <c r="C7010">
        <v>0.53360600000000002</v>
      </c>
      <c r="D7010">
        <v>0.351049</v>
      </c>
      <c r="E7010">
        <v>0.123236</v>
      </c>
      <c r="F7010">
        <v>7008</v>
      </c>
      <c r="G7010">
        <v>59.19189342351482</v>
      </c>
    </row>
    <row r="7011" spans="1:7" x14ac:dyDescent="0.25">
      <c r="A7011">
        <v>0.81110199999999999</v>
      </c>
      <c r="B7011">
        <v>0.65788599999999997</v>
      </c>
      <c r="C7011">
        <v>0.533613</v>
      </c>
      <c r="D7011">
        <v>0.35105700000000001</v>
      </c>
      <c r="E7011">
        <v>0.123241</v>
      </c>
      <c r="F7011">
        <v>7009</v>
      </c>
      <c r="G7011">
        <v>59.19527009957627</v>
      </c>
    </row>
    <row r="7012" spans="1:7" x14ac:dyDescent="0.25">
      <c r="A7012">
        <v>0.811168</v>
      </c>
      <c r="B7012">
        <v>0.65799300000000005</v>
      </c>
      <c r="C7012">
        <v>0.53374299999999997</v>
      </c>
      <c r="D7012">
        <v>0.35119899999999998</v>
      </c>
      <c r="E7012">
        <v>0.12334100000000001</v>
      </c>
      <c r="F7012">
        <v>7010</v>
      </c>
      <c r="G7012">
        <v>59.260913907381884</v>
      </c>
    </row>
    <row r="7013" spans="1:7" x14ac:dyDescent="0.25">
      <c r="A7013">
        <v>0.81118999999999997</v>
      </c>
      <c r="B7013">
        <v>0.65803</v>
      </c>
      <c r="C7013">
        <v>0.53378800000000004</v>
      </c>
      <c r="D7013">
        <v>0.351248</v>
      </c>
      <c r="E7013">
        <v>0.123375</v>
      </c>
      <c r="F7013">
        <v>7011</v>
      </c>
      <c r="G7013">
        <v>59.283458710263702</v>
      </c>
    </row>
    <row r="7014" spans="1:7" x14ac:dyDescent="0.25">
      <c r="A7014">
        <v>0.81120300000000001</v>
      </c>
      <c r="B7014">
        <v>0.65805000000000002</v>
      </c>
      <c r="C7014">
        <v>0.53381199999999995</v>
      </c>
      <c r="D7014">
        <v>0.351275</v>
      </c>
      <c r="E7014">
        <v>0.123394</v>
      </c>
      <c r="F7014">
        <v>7012</v>
      </c>
      <c r="G7014">
        <v>59.29573437606431</v>
      </c>
    </row>
    <row r="7015" spans="1:7" x14ac:dyDescent="0.25">
      <c r="A7015">
        <v>0.81120599999999998</v>
      </c>
      <c r="B7015">
        <v>0.65805499999999995</v>
      </c>
      <c r="C7015">
        <v>0.53381800000000001</v>
      </c>
      <c r="D7015">
        <v>0.35128199999999998</v>
      </c>
      <c r="E7015">
        <v>0.12339899999999999</v>
      </c>
      <c r="F7015">
        <v>7013</v>
      </c>
      <c r="G7015">
        <v>59.298889663246825</v>
      </c>
    </row>
    <row r="7016" spans="1:7" x14ac:dyDescent="0.25">
      <c r="A7016">
        <v>0.81123199999999995</v>
      </c>
      <c r="B7016">
        <v>0.65809799999999996</v>
      </c>
      <c r="C7016">
        <v>0.53386999999999996</v>
      </c>
      <c r="D7016">
        <v>0.35133799999999998</v>
      </c>
      <c r="E7016">
        <v>0.12343899999999999</v>
      </c>
      <c r="F7016">
        <v>7014</v>
      </c>
      <c r="G7016">
        <v>59.325017738390841</v>
      </c>
    </row>
    <row r="7017" spans="1:7" x14ac:dyDescent="0.25">
      <c r="A7017">
        <v>0.81123400000000001</v>
      </c>
      <c r="B7017">
        <v>0.65810000000000002</v>
      </c>
      <c r="C7017">
        <v>0.53387300000000004</v>
      </c>
      <c r="D7017">
        <v>0.35134199999999999</v>
      </c>
      <c r="E7017">
        <v>0.123441</v>
      </c>
      <c r="F7017">
        <v>7015</v>
      </c>
      <c r="G7017">
        <v>59.326526856220653</v>
      </c>
    </row>
    <row r="7018" spans="1:7" x14ac:dyDescent="0.25">
      <c r="A7018">
        <v>0.811253</v>
      </c>
      <c r="B7018">
        <v>0.65813100000000002</v>
      </c>
      <c r="C7018">
        <v>0.53391100000000002</v>
      </c>
      <c r="D7018">
        <v>0.351383</v>
      </c>
      <c r="E7018">
        <v>0.12347</v>
      </c>
      <c r="F7018">
        <v>7016</v>
      </c>
      <c r="G7018">
        <v>59.345573039989894</v>
      </c>
    </row>
    <row r="7019" spans="1:7" x14ac:dyDescent="0.25">
      <c r="A7019">
        <v>0.81127099999999996</v>
      </c>
      <c r="B7019">
        <v>0.658161</v>
      </c>
      <c r="C7019">
        <v>0.53394699999999995</v>
      </c>
      <c r="D7019">
        <v>0.35142299999999999</v>
      </c>
      <c r="E7019">
        <v>0.123498</v>
      </c>
      <c r="F7019">
        <v>7017</v>
      </c>
      <c r="G7019">
        <v>59.363803031922586</v>
      </c>
    </row>
    <row r="7020" spans="1:7" x14ac:dyDescent="0.25">
      <c r="A7020">
        <v>0.81127300000000002</v>
      </c>
      <c r="B7020">
        <v>0.65816300000000005</v>
      </c>
      <c r="C7020">
        <v>0.53395000000000004</v>
      </c>
      <c r="D7020">
        <v>0.35142600000000002</v>
      </c>
      <c r="E7020">
        <v>0.1235</v>
      </c>
      <c r="F7020">
        <v>7018</v>
      </c>
      <c r="G7020">
        <v>59.365469857575015</v>
      </c>
    </row>
    <row r="7021" spans="1:7" x14ac:dyDescent="0.25">
      <c r="A7021">
        <v>0.81129899999999999</v>
      </c>
      <c r="B7021">
        <v>0.65820599999999996</v>
      </c>
      <c r="C7021">
        <v>0.53400199999999998</v>
      </c>
      <c r="D7021">
        <v>0.35148299999999999</v>
      </c>
      <c r="E7021">
        <v>0.12354</v>
      </c>
      <c r="F7021">
        <v>7019</v>
      </c>
      <c r="G7021">
        <v>59.391778285723611</v>
      </c>
    </row>
    <row r="7022" spans="1:7" x14ac:dyDescent="0.25">
      <c r="A7022">
        <v>0.81129899999999999</v>
      </c>
      <c r="B7022">
        <v>0.65820699999999999</v>
      </c>
      <c r="C7022">
        <v>0.53400300000000001</v>
      </c>
      <c r="D7022">
        <v>0.35148400000000002</v>
      </c>
      <c r="E7022">
        <v>0.123541</v>
      </c>
      <c r="F7022">
        <v>7020</v>
      </c>
      <c r="G7022">
        <v>59.392309285278905</v>
      </c>
    </row>
    <row r="7023" spans="1:7" x14ac:dyDescent="0.25">
      <c r="A7023">
        <v>0.81135299999999999</v>
      </c>
      <c r="B7023">
        <v>0.65829400000000005</v>
      </c>
      <c r="C7023">
        <v>0.53410899999999994</v>
      </c>
      <c r="D7023">
        <v>0.351601</v>
      </c>
      <c r="E7023">
        <v>0.123623</v>
      </c>
      <c r="F7023">
        <v>7021</v>
      </c>
      <c r="G7023">
        <v>59.446339294332191</v>
      </c>
    </row>
    <row r="7024" spans="1:7" x14ac:dyDescent="0.25">
      <c r="A7024">
        <v>0.81137300000000001</v>
      </c>
      <c r="B7024">
        <v>0.65832599999999997</v>
      </c>
      <c r="C7024">
        <v>0.53414799999999996</v>
      </c>
      <c r="D7024">
        <v>0.35164400000000001</v>
      </c>
      <c r="E7024">
        <v>0.123653</v>
      </c>
      <c r="F7024">
        <v>7022</v>
      </c>
      <c r="G7024">
        <v>59.465957239777609</v>
      </c>
    </row>
    <row r="7025" spans="1:7" x14ac:dyDescent="0.25">
      <c r="A7025">
        <v>0.81138500000000002</v>
      </c>
      <c r="B7025">
        <v>0.65834599999999999</v>
      </c>
      <c r="C7025">
        <v>0.53417199999999998</v>
      </c>
      <c r="D7025">
        <v>0.35166999999999998</v>
      </c>
      <c r="E7025">
        <v>0.123672</v>
      </c>
      <c r="F7025">
        <v>7023</v>
      </c>
      <c r="G7025">
        <v>59.478086368332676</v>
      </c>
    </row>
    <row r="7026" spans="1:7" x14ac:dyDescent="0.25">
      <c r="A7026">
        <v>0.811388</v>
      </c>
      <c r="B7026">
        <v>0.65835100000000002</v>
      </c>
      <c r="C7026">
        <v>0.53417800000000004</v>
      </c>
      <c r="D7026">
        <v>0.35167700000000002</v>
      </c>
      <c r="E7026">
        <v>0.123677</v>
      </c>
      <c r="F7026">
        <v>7024</v>
      </c>
      <c r="G7026">
        <v>59.48138081876904</v>
      </c>
    </row>
    <row r="7027" spans="1:7" x14ac:dyDescent="0.25">
      <c r="A7027">
        <v>0.81141200000000002</v>
      </c>
      <c r="B7027">
        <v>0.65839000000000003</v>
      </c>
      <c r="C7027">
        <v>0.53422599999999998</v>
      </c>
      <c r="D7027">
        <v>0.35172900000000001</v>
      </c>
      <c r="E7027">
        <v>0.123713</v>
      </c>
      <c r="F7027">
        <v>7025</v>
      </c>
      <c r="G7027">
        <v>59.505289393582885</v>
      </c>
    </row>
    <row r="7028" spans="1:7" x14ac:dyDescent="0.25">
      <c r="A7028">
        <v>0.81146099999999999</v>
      </c>
      <c r="B7028">
        <v>0.65846800000000005</v>
      </c>
      <c r="C7028">
        <v>0.53432100000000005</v>
      </c>
      <c r="D7028">
        <v>0.35183399999999998</v>
      </c>
      <c r="E7028">
        <v>0.12378699999999999</v>
      </c>
      <c r="F7028">
        <v>7026</v>
      </c>
      <c r="G7028">
        <v>59.553940001641045</v>
      </c>
    </row>
    <row r="7029" spans="1:7" x14ac:dyDescent="0.25">
      <c r="A7029">
        <v>0.81148200000000004</v>
      </c>
      <c r="B7029">
        <v>0.65850399999999998</v>
      </c>
      <c r="C7029">
        <v>0.53436399999999995</v>
      </c>
      <c r="D7029">
        <v>0.351881</v>
      </c>
      <c r="E7029">
        <v>0.12382</v>
      </c>
      <c r="F7029">
        <v>7027</v>
      </c>
      <c r="G7029">
        <v>59.575631029914874</v>
      </c>
    </row>
    <row r="7030" spans="1:7" x14ac:dyDescent="0.25">
      <c r="A7030">
        <v>0.81150100000000003</v>
      </c>
      <c r="B7030">
        <v>0.65853399999999995</v>
      </c>
      <c r="C7030">
        <v>0.53440100000000001</v>
      </c>
      <c r="D7030">
        <v>0.35192099999999998</v>
      </c>
      <c r="E7030">
        <v>0.123849</v>
      </c>
      <c r="F7030">
        <v>7028</v>
      </c>
      <c r="G7030">
        <v>59.594488872340669</v>
      </c>
    </row>
    <row r="7031" spans="1:7" x14ac:dyDescent="0.25">
      <c r="A7031">
        <v>0.81152199999999997</v>
      </c>
      <c r="B7031">
        <v>0.65856700000000001</v>
      </c>
      <c r="C7031">
        <v>0.53444100000000005</v>
      </c>
      <c r="D7031">
        <v>0.351966</v>
      </c>
      <c r="E7031">
        <v>0.12388</v>
      </c>
      <c r="F7031">
        <v>7029</v>
      </c>
      <c r="G7031">
        <v>59.615037527184874</v>
      </c>
    </row>
    <row r="7032" spans="1:7" x14ac:dyDescent="0.25">
      <c r="A7032">
        <v>0.81156200000000001</v>
      </c>
      <c r="B7032">
        <v>0.65863300000000002</v>
      </c>
      <c r="C7032">
        <v>0.53452100000000002</v>
      </c>
      <c r="D7032">
        <v>0.352053</v>
      </c>
      <c r="E7032">
        <v>0.123941</v>
      </c>
      <c r="F7032">
        <v>7030</v>
      </c>
      <c r="G7032">
        <v>59.655640436630023</v>
      </c>
    </row>
    <row r="7033" spans="1:7" x14ac:dyDescent="0.25">
      <c r="A7033">
        <v>0.81162199999999995</v>
      </c>
      <c r="B7033">
        <v>0.65873000000000004</v>
      </c>
      <c r="C7033">
        <v>0.53464</v>
      </c>
      <c r="D7033">
        <v>0.35218300000000002</v>
      </c>
      <c r="E7033">
        <v>0.124033</v>
      </c>
      <c r="F7033">
        <v>7031</v>
      </c>
      <c r="G7033">
        <v>59.716010552085081</v>
      </c>
    </row>
    <row r="7034" spans="1:7" x14ac:dyDescent="0.25">
      <c r="A7034">
        <v>0.81166099999999997</v>
      </c>
      <c r="B7034">
        <v>0.65879399999999999</v>
      </c>
      <c r="C7034">
        <v>0.534717</v>
      </c>
      <c r="D7034">
        <v>0.352269</v>
      </c>
      <c r="E7034">
        <v>0.12409299999999999</v>
      </c>
      <c r="F7034">
        <v>7032</v>
      </c>
      <c r="G7034">
        <v>59.755699607555229</v>
      </c>
    </row>
    <row r="7035" spans="1:7" x14ac:dyDescent="0.25">
      <c r="A7035">
        <v>0.81173499999999998</v>
      </c>
      <c r="B7035">
        <v>0.658914</v>
      </c>
      <c r="C7035">
        <v>0.53486400000000001</v>
      </c>
      <c r="D7035">
        <v>0.35242899999999999</v>
      </c>
      <c r="E7035">
        <v>0.124206</v>
      </c>
      <c r="F7035">
        <v>7033</v>
      </c>
      <c r="G7035">
        <v>59.830556591655679</v>
      </c>
    </row>
    <row r="7036" spans="1:7" x14ac:dyDescent="0.25">
      <c r="A7036">
        <v>0.81174800000000003</v>
      </c>
      <c r="B7036">
        <v>0.65893500000000005</v>
      </c>
      <c r="C7036">
        <v>0.53488999999999998</v>
      </c>
      <c r="D7036">
        <v>0.35245799999999999</v>
      </c>
      <c r="E7036">
        <v>0.124227</v>
      </c>
      <c r="F7036">
        <v>7034</v>
      </c>
      <c r="G7036">
        <v>59.843837759298275</v>
      </c>
    </row>
    <row r="7037" spans="1:7" x14ac:dyDescent="0.25">
      <c r="A7037">
        <v>0.811755</v>
      </c>
      <c r="B7037">
        <v>0.65894600000000003</v>
      </c>
      <c r="C7037">
        <v>0.53490199999999999</v>
      </c>
      <c r="D7037">
        <v>0.35247099999999998</v>
      </c>
      <c r="E7037">
        <v>0.124236</v>
      </c>
      <c r="F7037">
        <v>7035</v>
      </c>
      <c r="G7037">
        <v>59.850078885997796</v>
      </c>
    </row>
    <row r="7038" spans="1:7" x14ac:dyDescent="0.25">
      <c r="A7038">
        <v>0.81178399999999995</v>
      </c>
      <c r="B7038">
        <v>0.65899399999999997</v>
      </c>
      <c r="C7038">
        <v>0.53496100000000002</v>
      </c>
      <c r="D7038">
        <v>0.35253600000000002</v>
      </c>
      <c r="E7038">
        <v>0.124281</v>
      </c>
      <c r="F7038">
        <v>7036</v>
      </c>
      <c r="G7038">
        <v>59.880051922731013</v>
      </c>
    </row>
    <row r="7039" spans="1:7" x14ac:dyDescent="0.25">
      <c r="A7039">
        <v>0.81181499999999995</v>
      </c>
      <c r="B7039">
        <v>0.65904399999999996</v>
      </c>
      <c r="C7039">
        <v>0.535022</v>
      </c>
      <c r="D7039">
        <v>0.352603</v>
      </c>
      <c r="E7039">
        <v>0.124329</v>
      </c>
      <c r="F7039">
        <v>7037</v>
      </c>
      <c r="G7039">
        <v>59.911575235616709</v>
      </c>
    </row>
    <row r="7040" spans="1:7" x14ac:dyDescent="0.25">
      <c r="A7040">
        <v>0.81192200000000003</v>
      </c>
      <c r="B7040">
        <v>0.65921700000000005</v>
      </c>
      <c r="C7040">
        <v>0.53523299999999996</v>
      </c>
      <c r="D7040">
        <v>0.35283500000000001</v>
      </c>
      <c r="E7040">
        <v>0.12449200000000001</v>
      </c>
      <c r="F7040">
        <v>7038</v>
      </c>
      <c r="G7040">
        <v>60.019708148727069</v>
      </c>
    </row>
    <row r="7041" spans="1:7" x14ac:dyDescent="0.25">
      <c r="A7041">
        <v>0.81193000000000004</v>
      </c>
      <c r="B7041">
        <v>0.65923100000000001</v>
      </c>
      <c r="C7041">
        <v>0.53525</v>
      </c>
      <c r="D7041">
        <v>0.35285300000000003</v>
      </c>
      <c r="E7041">
        <v>0.124505</v>
      </c>
      <c r="F7041">
        <v>7039</v>
      </c>
      <c r="G7041">
        <v>60.028281999436324</v>
      </c>
    </row>
    <row r="7042" spans="1:7" x14ac:dyDescent="0.25">
      <c r="A7042">
        <v>0.81193300000000002</v>
      </c>
      <c r="B7042">
        <v>0.65923500000000002</v>
      </c>
      <c r="C7042">
        <v>0.53525500000000004</v>
      </c>
      <c r="D7042">
        <v>0.35285899999999998</v>
      </c>
      <c r="E7042">
        <v>0.12450899999999999</v>
      </c>
      <c r="F7042">
        <v>7040</v>
      </c>
      <c r="G7042">
        <v>60.030904153763281</v>
      </c>
    </row>
    <row r="7043" spans="1:7" x14ac:dyDescent="0.25">
      <c r="A7043">
        <v>0.81194100000000002</v>
      </c>
      <c r="B7043">
        <v>0.65924799999999995</v>
      </c>
      <c r="C7043">
        <v>0.53527000000000002</v>
      </c>
      <c r="D7043">
        <v>0.35287600000000002</v>
      </c>
      <c r="E7043">
        <v>0.12452100000000001</v>
      </c>
      <c r="F7043">
        <v>7041</v>
      </c>
      <c r="G7043">
        <v>60.038743838375105</v>
      </c>
    </row>
    <row r="7044" spans="1:7" x14ac:dyDescent="0.25">
      <c r="A7044">
        <v>0.81197600000000003</v>
      </c>
      <c r="B7044">
        <v>0.659304</v>
      </c>
      <c r="C7044">
        <v>0.53533900000000001</v>
      </c>
      <c r="D7044">
        <v>0.35295100000000001</v>
      </c>
      <c r="E7044">
        <v>0.12457500000000001</v>
      </c>
      <c r="F7044">
        <v>7042</v>
      </c>
      <c r="G7044">
        <v>60.074109454004677</v>
      </c>
    </row>
    <row r="7045" spans="1:7" x14ac:dyDescent="0.25">
      <c r="A7045">
        <v>0.81203499999999995</v>
      </c>
      <c r="B7045">
        <v>0.65939999999999999</v>
      </c>
      <c r="C7045">
        <v>0.53545600000000004</v>
      </c>
      <c r="D7045">
        <v>0.35308</v>
      </c>
      <c r="E7045">
        <v>0.124665</v>
      </c>
      <c r="F7045">
        <v>7043</v>
      </c>
      <c r="G7045">
        <v>60.134258514644991</v>
      </c>
    </row>
    <row r="7046" spans="1:7" x14ac:dyDescent="0.25">
      <c r="A7046">
        <v>0.812137</v>
      </c>
      <c r="B7046">
        <v>0.65956700000000001</v>
      </c>
      <c r="C7046">
        <v>0.53565799999999997</v>
      </c>
      <c r="D7046">
        <v>0.353302</v>
      </c>
      <c r="E7046">
        <v>0.124823</v>
      </c>
      <c r="F7046">
        <v>7044</v>
      </c>
      <c r="G7046">
        <v>60.238581321358694</v>
      </c>
    </row>
    <row r="7047" spans="1:7" x14ac:dyDescent="0.25">
      <c r="A7047">
        <v>0.81213999999999997</v>
      </c>
      <c r="B7047">
        <v>0.65957100000000002</v>
      </c>
      <c r="C7047">
        <v>0.53566400000000003</v>
      </c>
      <c r="D7047">
        <v>0.35330899999999998</v>
      </c>
      <c r="E7047">
        <v>0.12482699999999999</v>
      </c>
      <c r="F7047">
        <v>7045</v>
      </c>
      <c r="G7047">
        <v>60.241687417658497</v>
      </c>
    </row>
    <row r="7048" spans="1:7" x14ac:dyDescent="0.25">
      <c r="A7048">
        <v>0.81215000000000004</v>
      </c>
      <c r="B7048">
        <v>0.65958799999999995</v>
      </c>
      <c r="C7048">
        <v>0.53568400000000005</v>
      </c>
      <c r="D7048">
        <v>0.35332999999999998</v>
      </c>
      <c r="E7048">
        <v>0.12484199999999999</v>
      </c>
      <c r="F7048">
        <v>7046</v>
      </c>
      <c r="G7048">
        <v>60.251764288633368</v>
      </c>
    </row>
    <row r="7049" spans="1:7" x14ac:dyDescent="0.25">
      <c r="A7049">
        <v>0.81216100000000002</v>
      </c>
      <c r="B7049">
        <v>0.659605</v>
      </c>
      <c r="C7049">
        <v>0.53570600000000002</v>
      </c>
      <c r="D7049">
        <v>0.353354</v>
      </c>
      <c r="E7049">
        <v>0.124859</v>
      </c>
      <c r="F7049">
        <v>7047</v>
      </c>
      <c r="G7049">
        <v>60.262927077250396</v>
      </c>
    </row>
    <row r="7050" spans="1:7" x14ac:dyDescent="0.25">
      <c r="A7050">
        <v>0.81218299999999999</v>
      </c>
      <c r="B7050">
        <v>0.65964100000000003</v>
      </c>
      <c r="C7050">
        <v>0.53574900000000003</v>
      </c>
      <c r="D7050">
        <v>0.35340199999999999</v>
      </c>
      <c r="E7050">
        <v>0.124893</v>
      </c>
      <c r="F7050">
        <v>7048</v>
      </c>
      <c r="G7050">
        <v>60.285323377814471</v>
      </c>
    </row>
    <row r="7051" spans="1:7" x14ac:dyDescent="0.25">
      <c r="A7051">
        <v>0.81222000000000005</v>
      </c>
      <c r="B7051">
        <v>0.65970200000000001</v>
      </c>
      <c r="C7051">
        <v>0.53582399999999997</v>
      </c>
      <c r="D7051">
        <v>0.35348400000000002</v>
      </c>
      <c r="E7051">
        <v>0.12495100000000001</v>
      </c>
      <c r="F7051">
        <v>7049</v>
      </c>
      <c r="G7051">
        <v>60.323842426420107</v>
      </c>
    </row>
    <row r="7052" spans="1:7" x14ac:dyDescent="0.25">
      <c r="A7052">
        <v>0.81229899999999999</v>
      </c>
      <c r="B7052">
        <v>0.659829</v>
      </c>
      <c r="C7052">
        <v>0.53597799999999995</v>
      </c>
      <c r="D7052">
        <v>0.35365400000000002</v>
      </c>
      <c r="E7052">
        <v>0.12507099999999999</v>
      </c>
      <c r="F7052">
        <v>7050</v>
      </c>
      <c r="G7052">
        <v>60.403837924387716</v>
      </c>
    </row>
    <row r="7053" spans="1:7" x14ac:dyDescent="0.25">
      <c r="A7053">
        <v>0.81234899999999999</v>
      </c>
      <c r="B7053">
        <v>0.65991</v>
      </c>
      <c r="C7053">
        <v>0.53607700000000003</v>
      </c>
      <c r="D7053">
        <v>0.35376299999999999</v>
      </c>
      <c r="E7053">
        <v>0.12514800000000001</v>
      </c>
      <c r="F7053">
        <v>7051</v>
      </c>
      <c r="G7053">
        <v>60.45506879422858</v>
      </c>
    </row>
    <row r="7054" spans="1:7" x14ac:dyDescent="0.25">
      <c r="A7054">
        <v>0.81238200000000005</v>
      </c>
      <c r="B7054">
        <v>0.65996500000000002</v>
      </c>
      <c r="C7054">
        <v>0.53614300000000004</v>
      </c>
      <c r="D7054">
        <v>0.35383500000000001</v>
      </c>
      <c r="E7054">
        <v>0.12520000000000001</v>
      </c>
      <c r="F7054">
        <v>7052</v>
      </c>
      <c r="G7054">
        <v>60.489362435062944</v>
      </c>
    </row>
    <row r="7055" spans="1:7" x14ac:dyDescent="0.25">
      <c r="A7055">
        <v>0.81245500000000004</v>
      </c>
      <c r="B7055">
        <v>0.66008299999999998</v>
      </c>
      <c r="C7055">
        <v>0.53628699999999996</v>
      </c>
      <c r="D7055">
        <v>0.35399399999999998</v>
      </c>
      <c r="E7055">
        <v>0.12531200000000001</v>
      </c>
      <c r="F7055">
        <v>7053</v>
      </c>
      <c r="G7055">
        <v>60.564002849359866</v>
      </c>
    </row>
    <row r="7056" spans="1:7" x14ac:dyDescent="0.25">
      <c r="A7056">
        <v>0.81245500000000004</v>
      </c>
      <c r="B7056">
        <v>0.66008299999999998</v>
      </c>
      <c r="C7056">
        <v>0.53628699999999996</v>
      </c>
      <c r="D7056">
        <v>0.35399399999999998</v>
      </c>
      <c r="E7056">
        <v>0.12531200000000001</v>
      </c>
      <c r="F7056">
        <v>7054</v>
      </c>
      <c r="G7056">
        <v>60.564138790390402</v>
      </c>
    </row>
    <row r="7057" spans="1:7" x14ac:dyDescent="0.25">
      <c r="A7057">
        <v>0.81250800000000001</v>
      </c>
      <c r="B7057">
        <v>0.66017000000000003</v>
      </c>
      <c r="C7057">
        <v>0.53639400000000004</v>
      </c>
      <c r="D7057">
        <v>0.35411100000000001</v>
      </c>
      <c r="E7057">
        <v>0.12539500000000001</v>
      </c>
      <c r="F7057">
        <v>7055</v>
      </c>
      <c r="G7057">
        <v>60.619440022429181</v>
      </c>
    </row>
    <row r="7058" spans="1:7" x14ac:dyDescent="0.25">
      <c r="A7058">
        <v>0.81259300000000001</v>
      </c>
      <c r="B7058">
        <v>0.66030800000000001</v>
      </c>
      <c r="C7058">
        <v>0.53656199999999998</v>
      </c>
      <c r="D7058">
        <v>0.354296</v>
      </c>
      <c r="E7058">
        <v>0.125526</v>
      </c>
      <c r="F7058">
        <v>7056</v>
      </c>
      <c r="G7058">
        <v>60.707074072223023</v>
      </c>
    </row>
    <row r="7059" spans="1:7" x14ac:dyDescent="0.25">
      <c r="A7059">
        <v>0.81261799999999995</v>
      </c>
      <c r="B7059">
        <v>0.66034800000000005</v>
      </c>
      <c r="C7059">
        <v>0.53661000000000003</v>
      </c>
      <c r="D7059">
        <v>0.35434900000000003</v>
      </c>
      <c r="E7059">
        <v>0.12556300000000001</v>
      </c>
      <c r="F7059">
        <v>7057</v>
      </c>
      <c r="G7059">
        <v>60.732130101894846</v>
      </c>
    </row>
    <row r="7060" spans="1:7" x14ac:dyDescent="0.25">
      <c r="A7060">
        <v>0.81268399999999996</v>
      </c>
      <c r="B7060">
        <v>0.66045600000000004</v>
      </c>
      <c r="C7060">
        <v>0.53674200000000005</v>
      </c>
      <c r="D7060">
        <v>0.35449399999999998</v>
      </c>
      <c r="E7060">
        <v>0.125666</v>
      </c>
      <c r="F7060">
        <v>7058</v>
      </c>
      <c r="G7060">
        <v>60.800844199533614</v>
      </c>
    </row>
    <row r="7061" spans="1:7" x14ac:dyDescent="0.25">
      <c r="A7061">
        <v>0.81273300000000004</v>
      </c>
      <c r="B7061">
        <v>0.66053600000000001</v>
      </c>
      <c r="C7061">
        <v>0.53683899999999996</v>
      </c>
      <c r="D7061">
        <v>0.35460199999999997</v>
      </c>
      <c r="E7061">
        <v>0.12574199999999999</v>
      </c>
      <c r="F7061">
        <v>7059</v>
      </c>
      <c r="G7061">
        <v>60.851809637363679</v>
      </c>
    </row>
    <row r="7062" spans="1:7" x14ac:dyDescent="0.25">
      <c r="A7062">
        <v>0.81274999999999997</v>
      </c>
      <c r="B7062">
        <v>0.66056199999999998</v>
      </c>
      <c r="C7062">
        <v>0.53687099999999999</v>
      </c>
      <c r="D7062">
        <v>0.35463699999999998</v>
      </c>
      <c r="E7062">
        <v>0.12576699999999999</v>
      </c>
      <c r="F7062">
        <v>7060</v>
      </c>
      <c r="G7062">
        <v>60.868430731227299</v>
      </c>
    </row>
    <row r="7063" spans="1:7" x14ac:dyDescent="0.25">
      <c r="A7063">
        <v>0.812805</v>
      </c>
      <c r="B7063">
        <v>0.66065300000000005</v>
      </c>
      <c r="C7063">
        <v>0.53698199999999996</v>
      </c>
      <c r="D7063">
        <v>0.35475899999999999</v>
      </c>
      <c r="E7063">
        <v>0.12585399999999999</v>
      </c>
      <c r="F7063">
        <v>7061</v>
      </c>
      <c r="G7063">
        <v>60.92636434863941</v>
      </c>
    </row>
    <row r="7064" spans="1:7" x14ac:dyDescent="0.25">
      <c r="A7064">
        <v>0.81282100000000002</v>
      </c>
      <c r="B7064">
        <v>0.66067699999999996</v>
      </c>
      <c r="C7064">
        <v>0.53701200000000004</v>
      </c>
      <c r="D7064">
        <v>0.354792</v>
      </c>
      <c r="E7064">
        <v>0.12587699999999999</v>
      </c>
      <c r="F7064">
        <v>7062</v>
      </c>
      <c r="G7064">
        <v>60.942122723896468</v>
      </c>
    </row>
    <row r="7065" spans="1:7" x14ac:dyDescent="0.25">
      <c r="A7065">
        <v>0.81282699999999997</v>
      </c>
      <c r="B7065">
        <v>0.66068800000000005</v>
      </c>
      <c r="C7065">
        <v>0.53702499999999997</v>
      </c>
      <c r="D7065">
        <v>0.35480600000000001</v>
      </c>
      <c r="E7065">
        <v>0.125887</v>
      </c>
      <c r="F7065">
        <v>7063</v>
      </c>
      <c r="G7065">
        <v>60.94877807005048</v>
      </c>
    </row>
    <row r="7066" spans="1:7" x14ac:dyDescent="0.25">
      <c r="A7066">
        <v>0.81286199999999997</v>
      </c>
      <c r="B7066">
        <v>0.66074500000000003</v>
      </c>
      <c r="C7066">
        <v>0.53709399999999996</v>
      </c>
      <c r="D7066">
        <v>0.35488199999999998</v>
      </c>
      <c r="E7066">
        <v>0.125941</v>
      </c>
      <c r="F7066">
        <v>7064</v>
      </c>
      <c r="G7066">
        <v>60.985099055838425</v>
      </c>
    </row>
    <row r="7067" spans="1:7" x14ac:dyDescent="0.25">
      <c r="A7067">
        <v>0.81286700000000001</v>
      </c>
      <c r="B7067">
        <v>0.66075200000000001</v>
      </c>
      <c r="C7067">
        <v>0.537103</v>
      </c>
      <c r="D7067">
        <v>0.35489199999999999</v>
      </c>
      <c r="E7067">
        <v>0.125948</v>
      </c>
      <c r="F7067">
        <v>7065</v>
      </c>
      <c r="G7067">
        <v>60.989816047739019</v>
      </c>
    </row>
    <row r="7068" spans="1:7" x14ac:dyDescent="0.25">
      <c r="A7068">
        <v>0.81288300000000002</v>
      </c>
      <c r="B7068">
        <v>0.66077799999999998</v>
      </c>
      <c r="C7068">
        <v>0.53713500000000003</v>
      </c>
      <c r="D7068">
        <v>0.35492699999999999</v>
      </c>
      <c r="E7068">
        <v>0.125973</v>
      </c>
      <c r="F7068">
        <v>7066</v>
      </c>
      <c r="G7068">
        <v>61.006641609979418</v>
      </c>
    </row>
    <row r="7069" spans="1:7" x14ac:dyDescent="0.25">
      <c r="A7069">
        <v>0.81290099999999998</v>
      </c>
      <c r="B7069">
        <v>0.66080799999999995</v>
      </c>
      <c r="C7069">
        <v>0.53717099999999995</v>
      </c>
      <c r="D7069">
        <v>0.35496699999999998</v>
      </c>
      <c r="E7069">
        <v>0.126002</v>
      </c>
      <c r="F7069">
        <v>7067</v>
      </c>
      <c r="G7069">
        <v>61.025467600870769</v>
      </c>
    </row>
    <row r="7070" spans="1:7" x14ac:dyDescent="0.25">
      <c r="A7070">
        <v>0.81291899999999995</v>
      </c>
      <c r="B7070">
        <v>0.66083700000000001</v>
      </c>
      <c r="C7070">
        <v>0.53720699999999999</v>
      </c>
      <c r="D7070">
        <v>0.35500700000000002</v>
      </c>
      <c r="E7070">
        <v>0.12603</v>
      </c>
      <c r="F7070">
        <v>7068</v>
      </c>
      <c r="G7070">
        <v>61.044431864037541</v>
      </c>
    </row>
    <row r="7071" spans="1:7" x14ac:dyDescent="0.25">
      <c r="A7071">
        <v>0.81292500000000001</v>
      </c>
      <c r="B7071">
        <v>0.66084600000000004</v>
      </c>
      <c r="C7071">
        <v>0.53721799999999997</v>
      </c>
      <c r="D7071">
        <v>0.35501899999999997</v>
      </c>
      <c r="E7071">
        <v>0.12603800000000001</v>
      </c>
      <c r="F7071">
        <v>7069</v>
      </c>
      <c r="G7071">
        <v>61.050079884808667</v>
      </c>
    </row>
    <row r="7072" spans="1:7" x14ac:dyDescent="0.25">
      <c r="A7072">
        <v>0.81296599999999997</v>
      </c>
      <c r="B7072">
        <v>0.66091299999999997</v>
      </c>
      <c r="C7072">
        <v>0.53729899999999997</v>
      </c>
      <c r="D7072">
        <v>0.35510799999999998</v>
      </c>
      <c r="E7072">
        <v>0.12610199999999999</v>
      </c>
      <c r="F7072">
        <v>7070</v>
      </c>
      <c r="G7072">
        <v>61.092745364069103</v>
      </c>
    </row>
    <row r="7073" spans="1:7" x14ac:dyDescent="0.25">
      <c r="A7073">
        <v>0.81302099999999999</v>
      </c>
      <c r="B7073">
        <v>0.66100300000000001</v>
      </c>
      <c r="C7073">
        <v>0.53740900000000003</v>
      </c>
      <c r="D7073">
        <v>0.35522900000000002</v>
      </c>
      <c r="E7073">
        <v>0.12618799999999999</v>
      </c>
      <c r="F7073">
        <v>7071</v>
      </c>
      <c r="G7073">
        <v>61.150437410106832</v>
      </c>
    </row>
    <row r="7074" spans="1:7" x14ac:dyDescent="0.25">
      <c r="A7074">
        <v>0.81309299999999995</v>
      </c>
      <c r="B7074">
        <v>0.66112099999999996</v>
      </c>
      <c r="C7074">
        <v>0.53755299999999995</v>
      </c>
      <c r="D7074">
        <v>0.35538799999999998</v>
      </c>
      <c r="E7074">
        <v>0.1263</v>
      </c>
      <c r="F7074">
        <v>7072</v>
      </c>
      <c r="G7074">
        <v>61.22624878245793</v>
      </c>
    </row>
    <row r="7075" spans="1:7" x14ac:dyDescent="0.25">
      <c r="A7075">
        <v>0.81309399999999998</v>
      </c>
      <c r="B7075">
        <v>0.66112199999999999</v>
      </c>
      <c r="C7075">
        <v>0.53755399999999998</v>
      </c>
      <c r="D7075">
        <v>0.35538900000000001</v>
      </c>
      <c r="E7075">
        <v>0.126301</v>
      </c>
      <c r="F7075">
        <v>7073</v>
      </c>
      <c r="G7075">
        <v>61.226764216342907</v>
      </c>
    </row>
    <row r="7076" spans="1:7" x14ac:dyDescent="0.25">
      <c r="A7076">
        <v>0.813106</v>
      </c>
      <c r="B7076">
        <v>0.66114200000000001</v>
      </c>
      <c r="C7076">
        <v>0.537578</v>
      </c>
      <c r="D7076">
        <v>0.35541499999999998</v>
      </c>
      <c r="E7076">
        <v>0.12631999999999999</v>
      </c>
      <c r="F7076">
        <v>7074</v>
      </c>
      <c r="G7076">
        <v>61.239510984486621</v>
      </c>
    </row>
    <row r="7077" spans="1:7" x14ac:dyDescent="0.25">
      <c r="A7077">
        <v>0.813114</v>
      </c>
      <c r="B7077">
        <v>0.66115500000000005</v>
      </c>
      <c r="C7077">
        <v>0.53759400000000002</v>
      </c>
      <c r="D7077">
        <v>0.355433</v>
      </c>
      <c r="E7077">
        <v>0.126332</v>
      </c>
      <c r="F7077">
        <v>7075</v>
      </c>
      <c r="G7077">
        <v>61.247757561643425</v>
      </c>
    </row>
    <row r="7078" spans="1:7" x14ac:dyDescent="0.25">
      <c r="A7078">
        <v>0.81311500000000003</v>
      </c>
      <c r="B7078">
        <v>0.66115699999999999</v>
      </c>
      <c r="C7078">
        <v>0.53759699999999999</v>
      </c>
      <c r="D7078">
        <v>0.35543599999999997</v>
      </c>
      <c r="E7078">
        <v>0.126335</v>
      </c>
      <c r="F7078">
        <v>7076</v>
      </c>
      <c r="G7078">
        <v>61.249147648368528</v>
      </c>
    </row>
    <row r="7079" spans="1:7" x14ac:dyDescent="0.25">
      <c r="A7079">
        <v>0.81314900000000001</v>
      </c>
      <c r="B7079">
        <v>0.66121099999999999</v>
      </c>
      <c r="C7079">
        <v>0.53766199999999997</v>
      </c>
      <c r="D7079">
        <v>0.35550799999999999</v>
      </c>
      <c r="E7079">
        <v>0.126386</v>
      </c>
      <c r="F7079">
        <v>7077</v>
      </c>
      <c r="G7079">
        <v>61.283801348028462</v>
      </c>
    </row>
    <row r="7080" spans="1:7" x14ac:dyDescent="0.25">
      <c r="A7080">
        <v>0.81322300000000003</v>
      </c>
      <c r="B7080">
        <v>0.66133200000000003</v>
      </c>
      <c r="C7080">
        <v>0.53781000000000001</v>
      </c>
      <c r="D7080">
        <v>0.35567100000000001</v>
      </c>
      <c r="E7080">
        <v>0.126502</v>
      </c>
      <c r="F7080">
        <v>7078</v>
      </c>
      <c r="G7080">
        <v>61.361653304146209</v>
      </c>
    </row>
    <row r="7081" spans="1:7" x14ac:dyDescent="0.25">
      <c r="A7081">
        <v>0.81325899999999995</v>
      </c>
      <c r="B7081">
        <v>0.661389</v>
      </c>
      <c r="C7081">
        <v>0.53788100000000005</v>
      </c>
      <c r="D7081">
        <v>0.35574899999999998</v>
      </c>
      <c r="E7081">
        <v>0.126557</v>
      </c>
      <c r="F7081">
        <v>7079</v>
      </c>
      <c r="G7081">
        <v>61.398965346056343</v>
      </c>
    </row>
    <row r="7082" spans="1:7" x14ac:dyDescent="0.25">
      <c r="A7082">
        <v>0.81328599999999995</v>
      </c>
      <c r="B7082">
        <v>0.661435</v>
      </c>
      <c r="C7082">
        <v>0.53793599999999997</v>
      </c>
      <c r="D7082">
        <v>0.35581000000000002</v>
      </c>
      <c r="E7082">
        <v>0.12659999999999999</v>
      </c>
      <c r="F7082">
        <v>7080</v>
      </c>
      <c r="G7082">
        <v>61.428255763630553</v>
      </c>
    </row>
    <row r="7083" spans="1:7" x14ac:dyDescent="0.25">
      <c r="A7083">
        <v>0.81329499999999999</v>
      </c>
      <c r="B7083">
        <v>0.66144899999999995</v>
      </c>
      <c r="C7083">
        <v>0.53795400000000004</v>
      </c>
      <c r="D7083">
        <v>0.35582900000000001</v>
      </c>
      <c r="E7083">
        <v>0.12661500000000001</v>
      </c>
      <c r="F7083">
        <v>7081</v>
      </c>
      <c r="G7083">
        <v>61.43774686219534</v>
      </c>
    </row>
    <row r="7084" spans="1:7" x14ac:dyDescent="0.25">
      <c r="A7084">
        <v>0.81334700000000004</v>
      </c>
      <c r="B7084">
        <v>0.66153300000000004</v>
      </c>
      <c r="C7084">
        <v>0.53805599999999998</v>
      </c>
      <c r="D7084">
        <v>0.35594199999999998</v>
      </c>
      <c r="E7084">
        <v>0.126695</v>
      </c>
      <c r="F7084">
        <v>7082</v>
      </c>
      <c r="G7084">
        <v>61.49188801580042</v>
      </c>
    </row>
    <row r="7085" spans="1:7" x14ac:dyDescent="0.25">
      <c r="A7085">
        <v>0.81335199999999996</v>
      </c>
      <c r="B7085">
        <v>0.66154199999999996</v>
      </c>
      <c r="C7085">
        <v>0.53806600000000004</v>
      </c>
      <c r="D7085">
        <v>0.35595300000000002</v>
      </c>
      <c r="E7085">
        <v>0.12670300000000001</v>
      </c>
      <c r="F7085">
        <v>7083</v>
      </c>
      <c r="G7085">
        <v>61.497317776418498</v>
      </c>
    </row>
    <row r="7086" spans="1:7" x14ac:dyDescent="0.25">
      <c r="A7086">
        <v>0.81338200000000005</v>
      </c>
      <c r="B7086">
        <v>0.66159000000000001</v>
      </c>
      <c r="C7086">
        <v>0.53812499999999996</v>
      </c>
      <c r="D7086">
        <v>0.356018</v>
      </c>
      <c r="E7086">
        <v>0.126749</v>
      </c>
      <c r="F7086">
        <v>7084</v>
      </c>
      <c r="G7086">
        <v>61.528327546660776</v>
      </c>
    </row>
    <row r="7087" spans="1:7" x14ac:dyDescent="0.25">
      <c r="A7087">
        <v>0.813384</v>
      </c>
      <c r="B7087">
        <v>0.66159299999999999</v>
      </c>
      <c r="C7087">
        <v>0.53813</v>
      </c>
      <c r="D7087">
        <v>0.35602299999999998</v>
      </c>
      <c r="E7087">
        <v>0.126752</v>
      </c>
      <c r="F7087">
        <v>7085</v>
      </c>
      <c r="G7087">
        <v>61.53076624635905</v>
      </c>
    </row>
    <row r="7088" spans="1:7" x14ac:dyDescent="0.25">
      <c r="A7088">
        <v>0.813388</v>
      </c>
      <c r="B7088">
        <v>0.66160099999999999</v>
      </c>
      <c r="C7088">
        <v>0.53813800000000001</v>
      </c>
      <c r="D7088">
        <v>0.35603299999999999</v>
      </c>
      <c r="E7088">
        <v>0.12675900000000001</v>
      </c>
      <c r="F7088">
        <v>7086</v>
      </c>
      <c r="G7088">
        <v>61.535404329694352</v>
      </c>
    </row>
    <row r="7089" spans="1:7" x14ac:dyDescent="0.25">
      <c r="A7089">
        <v>0.81338999999999995</v>
      </c>
      <c r="B7089">
        <v>0.66160300000000005</v>
      </c>
      <c r="C7089">
        <v>0.53814099999999998</v>
      </c>
      <c r="D7089">
        <v>0.35603600000000002</v>
      </c>
      <c r="E7089">
        <v>0.12676200000000001</v>
      </c>
      <c r="F7089">
        <v>7087</v>
      </c>
      <c r="G7089">
        <v>61.537068843505885</v>
      </c>
    </row>
    <row r="7090" spans="1:7" x14ac:dyDescent="0.25">
      <c r="A7090">
        <v>0.81341699999999995</v>
      </c>
      <c r="B7090">
        <v>0.66164699999999999</v>
      </c>
      <c r="C7090">
        <v>0.53819499999999998</v>
      </c>
      <c r="D7090">
        <v>0.35609600000000002</v>
      </c>
      <c r="E7090">
        <v>0.126804</v>
      </c>
      <c r="F7090">
        <v>7088</v>
      </c>
      <c r="G7090">
        <v>61.565660794208959</v>
      </c>
    </row>
    <row r="7091" spans="1:7" x14ac:dyDescent="0.25">
      <c r="A7091">
        <v>0.813442</v>
      </c>
      <c r="B7091">
        <v>0.66168700000000003</v>
      </c>
      <c r="C7091">
        <v>0.53824399999999994</v>
      </c>
      <c r="D7091">
        <v>0.35614899999999999</v>
      </c>
      <c r="E7091">
        <v>0.12684200000000001</v>
      </c>
      <c r="F7091">
        <v>7089</v>
      </c>
      <c r="G7091">
        <v>61.591539148158489</v>
      </c>
    </row>
    <row r="7092" spans="1:7" x14ac:dyDescent="0.25">
      <c r="A7092">
        <v>0.81347700000000001</v>
      </c>
      <c r="B7092">
        <v>0.661744</v>
      </c>
      <c r="C7092">
        <v>0.53831300000000004</v>
      </c>
      <c r="D7092">
        <v>0.35622599999999999</v>
      </c>
      <c r="E7092">
        <v>0.12689700000000001</v>
      </c>
      <c r="F7092">
        <v>7090</v>
      </c>
      <c r="G7092">
        <v>61.628222826732191</v>
      </c>
    </row>
    <row r="7093" spans="1:7" x14ac:dyDescent="0.25">
      <c r="A7093">
        <v>0.81353500000000001</v>
      </c>
      <c r="B7093">
        <v>0.66183899999999996</v>
      </c>
      <c r="C7093">
        <v>0.53842900000000005</v>
      </c>
      <c r="D7093">
        <v>0.35635299999999998</v>
      </c>
      <c r="E7093">
        <v>0.12698699999999999</v>
      </c>
      <c r="F7093">
        <v>7091</v>
      </c>
      <c r="G7093">
        <v>61.689608602579739</v>
      </c>
    </row>
    <row r="7094" spans="1:7" x14ac:dyDescent="0.25">
      <c r="A7094">
        <v>0.81360100000000002</v>
      </c>
      <c r="B7094">
        <v>0.66194600000000003</v>
      </c>
      <c r="C7094">
        <v>0.53856000000000004</v>
      </c>
      <c r="D7094">
        <v>0.35649799999999998</v>
      </c>
      <c r="E7094">
        <v>0.12709100000000001</v>
      </c>
      <c r="F7094">
        <v>7092</v>
      </c>
      <c r="G7094">
        <v>61.759420602265664</v>
      </c>
    </row>
    <row r="7095" spans="1:7" x14ac:dyDescent="0.25">
      <c r="A7095">
        <v>0.81361099999999997</v>
      </c>
      <c r="B7095">
        <v>0.66196299999999997</v>
      </c>
      <c r="C7095">
        <v>0.53857999999999995</v>
      </c>
      <c r="D7095">
        <v>0.35652</v>
      </c>
      <c r="E7095">
        <v>0.127107</v>
      </c>
      <c r="F7095">
        <v>7093</v>
      </c>
      <c r="G7095">
        <v>61.770273811306943</v>
      </c>
    </row>
    <row r="7096" spans="1:7" x14ac:dyDescent="0.25">
      <c r="A7096">
        <v>0.813612</v>
      </c>
      <c r="B7096">
        <v>0.661964</v>
      </c>
      <c r="C7096">
        <v>0.53858200000000001</v>
      </c>
      <c r="D7096">
        <v>0.35652200000000001</v>
      </c>
      <c r="E7096">
        <v>0.127108</v>
      </c>
      <c r="F7096">
        <v>7094</v>
      </c>
      <c r="G7096">
        <v>61.771074360970161</v>
      </c>
    </row>
    <row r="7097" spans="1:7" x14ac:dyDescent="0.25">
      <c r="A7097">
        <v>0.81363200000000002</v>
      </c>
      <c r="B7097">
        <v>0.66199699999999995</v>
      </c>
      <c r="C7097">
        <v>0.53862200000000005</v>
      </c>
      <c r="D7097">
        <v>0.35656599999999999</v>
      </c>
      <c r="E7097">
        <v>0.127139</v>
      </c>
      <c r="F7097">
        <v>7095</v>
      </c>
      <c r="G7097">
        <v>61.792539140260267</v>
      </c>
    </row>
    <row r="7098" spans="1:7" x14ac:dyDescent="0.25">
      <c r="A7098">
        <v>0.81366000000000005</v>
      </c>
      <c r="B7098">
        <v>0.66204200000000002</v>
      </c>
      <c r="C7098">
        <v>0.53867699999999996</v>
      </c>
      <c r="D7098">
        <v>0.35662700000000003</v>
      </c>
      <c r="E7098">
        <v>0.12718299999999999</v>
      </c>
      <c r="F7098">
        <v>7096</v>
      </c>
      <c r="G7098">
        <v>61.821961871445573</v>
      </c>
    </row>
    <row r="7099" spans="1:7" x14ac:dyDescent="0.25">
      <c r="A7099">
        <v>0.81379299999999999</v>
      </c>
      <c r="B7099">
        <v>0.66225999999999996</v>
      </c>
      <c r="C7099">
        <v>0.53894299999999995</v>
      </c>
      <c r="D7099">
        <v>0.35692000000000002</v>
      </c>
      <c r="E7099">
        <v>0.12739200000000001</v>
      </c>
      <c r="F7099">
        <v>7097</v>
      </c>
      <c r="G7099">
        <v>61.963744499309954</v>
      </c>
    </row>
    <row r="7100" spans="1:7" x14ac:dyDescent="0.25">
      <c r="A7100">
        <v>0.81384599999999996</v>
      </c>
      <c r="B7100">
        <v>0.66234499999999996</v>
      </c>
      <c r="C7100">
        <v>0.53904600000000003</v>
      </c>
      <c r="D7100">
        <v>0.35703400000000002</v>
      </c>
      <c r="E7100">
        <v>0.127473</v>
      </c>
      <c r="F7100">
        <v>7098</v>
      </c>
      <c r="G7100">
        <v>62.019086898787279</v>
      </c>
    </row>
    <row r="7101" spans="1:7" x14ac:dyDescent="0.25">
      <c r="A7101">
        <v>0.81389900000000004</v>
      </c>
      <c r="B7101">
        <v>0.66243099999999999</v>
      </c>
      <c r="C7101">
        <v>0.53915199999999996</v>
      </c>
      <c r="D7101">
        <v>0.357151</v>
      </c>
      <c r="E7101">
        <v>0.127557</v>
      </c>
      <c r="F7101">
        <v>7099</v>
      </c>
      <c r="G7101">
        <v>62.075704269040067</v>
      </c>
    </row>
    <row r="7102" spans="1:7" x14ac:dyDescent="0.25">
      <c r="A7102">
        <v>0.81391400000000003</v>
      </c>
      <c r="B7102">
        <v>0.66245600000000004</v>
      </c>
      <c r="C7102">
        <v>0.53918200000000005</v>
      </c>
      <c r="D7102">
        <v>0.357184</v>
      </c>
      <c r="E7102">
        <v>0.12758</v>
      </c>
      <c r="F7102">
        <v>7100</v>
      </c>
      <c r="G7102">
        <v>62.091817598762837</v>
      </c>
    </row>
    <row r="7103" spans="1:7" x14ac:dyDescent="0.25">
      <c r="A7103">
        <v>0.81391899999999995</v>
      </c>
      <c r="B7103">
        <v>0.66246499999999997</v>
      </c>
      <c r="C7103">
        <v>0.53919300000000003</v>
      </c>
      <c r="D7103">
        <v>0.35719600000000001</v>
      </c>
      <c r="E7103">
        <v>0.12758900000000001</v>
      </c>
      <c r="F7103">
        <v>7101</v>
      </c>
      <c r="G7103">
        <v>62.09775648146212</v>
      </c>
    </row>
    <row r="7104" spans="1:7" x14ac:dyDescent="0.25">
      <c r="A7104">
        <v>0.81399299999999997</v>
      </c>
      <c r="B7104">
        <v>0.66258399999999995</v>
      </c>
      <c r="C7104">
        <v>0.53933900000000001</v>
      </c>
      <c r="D7104">
        <v>0.35735699999999998</v>
      </c>
      <c r="E7104">
        <v>0.12770400000000001</v>
      </c>
      <c r="F7104">
        <v>7102</v>
      </c>
      <c r="G7104">
        <v>62.175900636945421</v>
      </c>
    </row>
    <row r="7105" spans="1:7" x14ac:dyDescent="0.25">
      <c r="A7105">
        <v>0.81399900000000003</v>
      </c>
      <c r="B7105">
        <v>0.66259400000000002</v>
      </c>
      <c r="C7105">
        <v>0.53935100000000002</v>
      </c>
      <c r="D7105">
        <v>0.35737099999999999</v>
      </c>
      <c r="E7105">
        <v>0.12771399999999999</v>
      </c>
      <c r="F7105">
        <v>7103</v>
      </c>
      <c r="G7105">
        <v>62.182777445675441</v>
      </c>
    </row>
    <row r="7106" spans="1:7" x14ac:dyDescent="0.25">
      <c r="A7106">
        <v>0.81402799999999997</v>
      </c>
      <c r="B7106">
        <v>0.66264199999999995</v>
      </c>
      <c r="C7106">
        <v>0.53940999999999995</v>
      </c>
      <c r="D7106">
        <v>0.35743599999999998</v>
      </c>
      <c r="E7106">
        <v>0.12776000000000001</v>
      </c>
      <c r="F7106">
        <v>7104</v>
      </c>
      <c r="G7106">
        <v>62.214150905977235</v>
      </c>
    </row>
    <row r="7107" spans="1:7" x14ac:dyDescent="0.25">
      <c r="A7107">
        <v>0.81403300000000001</v>
      </c>
      <c r="B7107">
        <v>0.66264999999999996</v>
      </c>
      <c r="C7107">
        <v>0.53942000000000001</v>
      </c>
      <c r="D7107">
        <v>0.35744700000000001</v>
      </c>
      <c r="E7107">
        <v>0.12776799999999999</v>
      </c>
      <c r="F7107">
        <v>7105</v>
      </c>
      <c r="G7107">
        <v>62.219510046695589</v>
      </c>
    </row>
    <row r="7108" spans="1:7" x14ac:dyDescent="0.25">
      <c r="A7108">
        <v>0.81403899999999996</v>
      </c>
      <c r="B7108">
        <v>0.662659</v>
      </c>
      <c r="C7108">
        <v>0.53942999999999997</v>
      </c>
      <c r="D7108">
        <v>0.357458</v>
      </c>
      <c r="E7108">
        <v>0.127776</v>
      </c>
      <c r="F7108">
        <v>7106</v>
      </c>
      <c r="G7108">
        <v>62.225078122578189</v>
      </c>
    </row>
    <row r="7109" spans="1:7" x14ac:dyDescent="0.25">
      <c r="A7109">
        <v>0.81408899999999995</v>
      </c>
      <c r="B7109">
        <v>0.66274200000000005</v>
      </c>
      <c r="C7109">
        <v>0.53953099999999998</v>
      </c>
      <c r="D7109">
        <v>0.35757</v>
      </c>
      <c r="E7109">
        <v>0.127856</v>
      </c>
      <c r="F7109">
        <v>7107</v>
      </c>
      <c r="G7109">
        <v>62.279386488433182</v>
      </c>
    </row>
    <row r="7110" spans="1:7" x14ac:dyDescent="0.25">
      <c r="A7110">
        <v>0.81409500000000001</v>
      </c>
      <c r="B7110">
        <v>0.66275099999999998</v>
      </c>
      <c r="C7110">
        <v>0.53954299999999999</v>
      </c>
      <c r="D7110">
        <v>0.35758299999999998</v>
      </c>
      <c r="E7110">
        <v>0.12786500000000001</v>
      </c>
      <c r="F7110">
        <v>7108</v>
      </c>
      <c r="G7110">
        <v>62.28582499472693</v>
      </c>
    </row>
    <row r="7111" spans="1:7" x14ac:dyDescent="0.25">
      <c r="A7111">
        <v>0.81416900000000003</v>
      </c>
      <c r="B7111">
        <v>0.66287200000000002</v>
      </c>
      <c r="C7111">
        <v>0.53969</v>
      </c>
      <c r="D7111">
        <v>0.35774499999999998</v>
      </c>
      <c r="E7111">
        <v>0.12798200000000001</v>
      </c>
      <c r="F7111">
        <v>7109</v>
      </c>
      <c r="G7111">
        <v>62.36504613501311</v>
      </c>
    </row>
    <row r="7112" spans="1:7" x14ac:dyDescent="0.25">
      <c r="A7112">
        <v>0.81418400000000002</v>
      </c>
      <c r="B7112">
        <v>0.66289600000000004</v>
      </c>
      <c r="C7112">
        <v>0.53971899999999995</v>
      </c>
      <c r="D7112">
        <v>0.35777799999999998</v>
      </c>
      <c r="E7112">
        <v>0.12800500000000001</v>
      </c>
      <c r="F7112">
        <v>7110</v>
      </c>
      <c r="G7112">
        <v>62.380947223853312</v>
      </c>
    </row>
    <row r="7113" spans="1:7" x14ac:dyDescent="0.25">
      <c r="A7113">
        <v>0.81419900000000001</v>
      </c>
      <c r="B7113">
        <v>0.66291999999999995</v>
      </c>
      <c r="C7113">
        <v>0.53974800000000001</v>
      </c>
      <c r="D7113">
        <v>0.35781000000000002</v>
      </c>
      <c r="E7113">
        <v>0.128028</v>
      </c>
      <c r="F7113">
        <v>7111</v>
      </c>
      <c r="G7113">
        <v>62.396526376309076</v>
      </c>
    </row>
    <row r="7114" spans="1:7" x14ac:dyDescent="0.25">
      <c r="A7114">
        <v>0.81421399999999999</v>
      </c>
      <c r="B7114">
        <v>0.66294399999999998</v>
      </c>
      <c r="C7114">
        <v>0.53977799999999998</v>
      </c>
      <c r="D7114">
        <v>0.35784300000000002</v>
      </c>
      <c r="E7114">
        <v>0.128052</v>
      </c>
      <c r="F7114">
        <v>7112</v>
      </c>
      <c r="G7114">
        <v>62.412825616189139</v>
      </c>
    </row>
    <row r="7115" spans="1:7" x14ac:dyDescent="0.25">
      <c r="A7115">
        <v>0.81426200000000004</v>
      </c>
      <c r="B7115">
        <v>0.663022</v>
      </c>
      <c r="C7115">
        <v>0.53987300000000005</v>
      </c>
      <c r="D7115">
        <v>0.35794799999999999</v>
      </c>
      <c r="E7115">
        <v>0.12812699999999999</v>
      </c>
      <c r="F7115">
        <v>7113</v>
      </c>
      <c r="G7115">
        <v>62.464019975872901</v>
      </c>
    </row>
    <row r="7116" spans="1:7" x14ac:dyDescent="0.25">
      <c r="A7116">
        <v>0.81430100000000005</v>
      </c>
      <c r="B7116">
        <v>0.66308699999999998</v>
      </c>
      <c r="C7116">
        <v>0.53995300000000002</v>
      </c>
      <c r="D7116">
        <v>0.35803600000000002</v>
      </c>
      <c r="E7116">
        <v>0.128189</v>
      </c>
      <c r="F7116">
        <v>7114</v>
      </c>
      <c r="G7116">
        <v>62.506968084736009</v>
      </c>
    </row>
    <row r="7117" spans="1:7" x14ac:dyDescent="0.25">
      <c r="A7117">
        <v>0.81432599999999999</v>
      </c>
      <c r="B7117">
        <v>0.66312700000000002</v>
      </c>
      <c r="C7117">
        <v>0.54000199999999998</v>
      </c>
      <c r="D7117">
        <v>0.35809000000000002</v>
      </c>
      <c r="E7117">
        <v>0.12822800000000001</v>
      </c>
      <c r="F7117">
        <v>7115</v>
      </c>
      <c r="G7117">
        <v>62.533548100910956</v>
      </c>
    </row>
    <row r="7118" spans="1:7" x14ac:dyDescent="0.25">
      <c r="A7118">
        <v>0.814334</v>
      </c>
      <c r="B7118">
        <v>0.66314099999999998</v>
      </c>
      <c r="C7118">
        <v>0.540018</v>
      </c>
      <c r="D7118">
        <v>0.35810799999999998</v>
      </c>
      <c r="E7118">
        <v>0.12824099999999999</v>
      </c>
      <c r="F7118">
        <v>7116</v>
      </c>
      <c r="G7118">
        <v>62.542449112012804</v>
      </c>
    </row>
    <row r="7119" spans="1:7" x14ac:dyDescent="0.25">
      <c r="A7119">
        <v>0.81434799999999996</v>
      </c>
      <c r="B7119">
        <v>0.66316200000000003</v>
      </c>
      <c r="C7119">
        <v>0.540045</v>
      </c>
      <c r="D7119">
        <v>0.35813699999999998</v>
      </c>
      <c r="E7119">
        <v>0.12826199999999999</v>
      </c>
      <c r="F7119">
        <v>7117</v>
      </c>
      <c r="G7119">
        <v>62.556741106044143</v>
      </c>
    </row>
    <row r="7120" spans="1:7" x14ac:dyDescent="0.25">
      <c r="A7120">
        <v>0.81438500000000003</v>
      </c>
      <c r="B7120">
        <v>0.66322300000000001</v>
      </c>
      <c r="C7120">
        <v>0.54011900000000002</v>
      </c>
      <c r="D7120">
        <v>0.35821900000000001</v>
      </c>
      <c r="E7120">
        <v>0.12832099999999999</v>
      </c>
      <c r="F7120">
        <v>7118</v>
      </c>
      <c r="G7120">
        <v>62.597002947297355</v>
      </c>
    </row>
    <row r="7121" spans="1:7" x14ac:dyDescent="0.25">
      <c r="A7121">
        <v>0.81443100000000002</v>
      </c>
      <c r="B7121">
        <v>0.66329800000000005</v>
      </c>
      <c r="C7121">
        <v>0.54020999999999997</v>
      </c>
      <c r="D7121">
        <v>0.35832000000000003</v>
      </c>
      <c r="E7121">
        <v>0.12839300000000001</v>
      </c>
      <c r="F7121">
        <v>7119</v>
      </c>
      <c r="G7121">
        <v>62.646483839167196</v>
      </c>
    </row>
    <row r="7122" spans="1:7" x14ac:dyDescent="0.25">
      <c r="A7122">
        <v>0.814438</v>
      </c>
      <c r="B7122">
        <v>0.66330900000000004</v>
      </c>
      <c r="C7122">
        <v>0.54022400000000004</v>
      </c>
      <c r="D7122">
        <v>0.35833599999999999</v>
      </c>
      <c r="E7122">
        <v>0.12840499999999999</v>
      </c>
      <c r="F7122">
        <v>7120</v>
      </c>
      <c r="G7122">
        <v>62.654086737598846</v>
      </c>
    </row>
    <row r="7123" spans="1:7" x14ac:dyDescent="0.25">
      <c r="A7123">
        <v>0.81444000000000005</v>
      </c>
      <c r="B7123">
        <v>0.66331200000000001</v>
      </c>
      <c r="C7123">
        <v>0.54022800000000004</v>
      </c>
      <c r="D7123">
        <v>0.35833999999999999</v>
      </c>
      <c r="E7123">
        <v>0.12840699999999999</v>
      </c>
      <c r="F7123">
        <v>7121</v>
      </c>
      <c r="G7123">
        <v>62.655938257982143</v>
      </c>
    </row>
    <row r="7124" spans="1:7" x14ac:dyDescent="0.25">
      <c r="A7124">
        <v>0.81447800000000004</v>
      </c>
      <c r="B7124">
        <v>0.66337400000000002</v>
      </c>
      <c r="C7124">
        <v>0.54030299999999998</v>
      </c>
      <c r="D7124">
        <v>0.35842299999999999</v>
      </c>
      <c r="E7124">
        <v>0.128467</v>
      </c>
      <c r="F7124">
        <v>7122</v>
      </c>
      <c r="G7124">
        <v>62.697000543677952</v>
      </c>
    </row>
    <row r="7125" spans="1:7" x14ac:dyDescent="0.25">
      <c r="A7125">
        <v>0.81449700000000003</v>
      </c>
      <c r="B7125">
        <v>0.66340500000000002</v>
      </c>
      <c r="C7125">
        <v>0.54034199999999999</v>
      </c>
      <c r="D7125">
        <v>0.35846600000000001</v>
      </c>
      <c r="E7125">
        <v>0.128498</v>
      </c>
      <c r="F7125">
        <v>7123</v>
      </c>
      <c r="G7125">
        <v>62.717817900172143</v>
      </c>
    </row>
    <row r="7126" spans="1:7" x14ac:dyDescent="0.25">
      <c r="A7126">
        <v>0.81454800000000005</v>
      </c>
      <c r="B7126">
        <v>0.66348799999999997</v>
      </c>
      <c r="C7126">
        <v>0.54044300000000001</v>
      </c>
      <c r="D7126">
        <v>0.35857699999999998</v>
      </c>
      <c r="E7126">
        <v>0.128578</v>
      </c>
      <c r="F7126">
        <v>7124</v>
      </c>
      <c r="G7126">
        <v>62.772788504917521</v>
      </c>
    </row>
    <row r="7127" spans="1:7" x14ac:dyDescent="0.25">
      <c r="A7127">
        <v>0.81469199999999997</v>
      </c>
      <c r="B7127">
        <v>0.66372299999999995</v>
      </c>
      <c r="C7127">
        <v>0.54073000000000004</v>
      </c>
      <c r="D7127">
        <v>0.35889500000000002</v>
      </c>
      <c r="E7127">
        <v>0.128806</v>
      </c>
      <c r="F7127">
        <v>7125</v>
      </c>
      <c r="G7127">
        <v>62.929401808509517</v>
      </c>
    </row>
    <row r="7128" spans="1:7" x14ac:dyDescent="0.25">
      <c r="A7128">
        <v>0.814693</v>
      </c>
      <c r="B7128">
        <v>0.66372500000000001</v>
      </c>
      <c r="C7128">
        <v>0.54073199999999999</v>
      </c>
      <c r="D7128">
        <v>0.35889700000000002</v>
      </c>
      <c r="E7128">
        <v>0.128807</v>
      </c>
      <c r="F7128">
        <v>7126</v>
      </c>
      <c r="G7128">
        <v>62.930409941934123</v>
      </c>
    </row>
    <row r="7129" spans="1:7" x14ac:dyDescent="0.25">
      <c r="A7129">
        <v>0.81469999999999998</v>
      </c>
      <c r="B7129">
        <v>0.66373700000000002</v>
      </c>
      <c r="C7129">
        <v>0.54074599999999995</v>
      </c>
      <c r="D7129">
        <v>0.35891299999999998</v>
      </c>
      <c r="E7129">
        <v>0.12881899999999999</v>
      </c>
      <c r="F7129">
        <v>7127</v>
      </c>
      <c r="G7129">
        <v>62.938161367804398</v>
      </c>
    </row>
    <row r="7130" spans="1:7" x14ac:dyDescent="0.25">
      <c r="A7130">
        <v>0.81470299999999995</v>
      </c>
      <c r="B7130">
        <v>0.66374</v>
      </c>
      <c r="C7130">
        <v>0.54075099999999998</v>
      </c>
      <c r="D7130">
        <v>0.35891800000000001</v>
      </c>
      <c r="E7130">
        <v>0.12882199999999999</v>
      </c>
      <c r="F7130">
        <v>7128</v>
      </c>
      <c r="G7130">
        <v>62.940548302408317</v>
      </c>
    </row>
    <row r="7131" spans="1:7" x14ac:dyDescent="0.25">
      <c r="A7131">
        <v>0.81476199999999999</v>
      </c>
      <c r="B7131">
        <v>0.66383700000000001</v>
      </c>
      <c r="C7131">
        <v>0.54086900000000004</v>
      </c>
      <c r="D7131">
        <v>0.35904900000000001</v>
      </c>
      <c r="E7131">
        <v>0.128916</v>
      </c>
      <c r="F7131">
        <v>7129</v>
      </c>
      <c r="G7131">
        <v>63.005245523546598</v>
      </c>
    </row>
    <row r="7132" spans="1:7" x14ac:dyDescent="0.25">
      <c r="A7132">
        <v>0.814801</v>
      </c>
      <c r="B7132">
        <v>0.66390000000000005</v>
      </c>
      <c r="C7132">
        <v>0.54094600000000004</v>
      </c>
      <c r="D7132">
        <v>0.35913400000000001</v>
      </c>
      <c r="E7132">
        <v>0.12897700000000001</v>
      </c>
      <c r="F7132">
        <v>7130</v>
      </c>
      <c r="G7132">
        <v>63.047337452011682</v>
      </c>
    </row>
    <row r="7133" spans="1:7" x14ac:dyDescent="0.25">
      <c r="A7133">
        <v>0.814828</v>
      </c>
      <c r="B7133">
        <v>0.66394500000000001</v>
      </c>
      <c r="C7133">
        <v>0.54100199999999998</v>
      </c>
      <c r="D7133">
        <v>0.35919600000000002</v>
      </c>
      <c r="E7133">
        <v>0.129021</v>
      </c>
      <c r="F7133">
        <v>7131</v>
      </c>
      <c r="G7133">
        <v>63.077644579435052</v>
      </c>
    </row>
    <row r="7134" spans="1:7" x14ac:dyDescent="0.25">
      <c r="A7134">
        <v>0.81485799999999997</v>
      </c>
      <c r="B7134">
        <v>0.66399399999999997</v>
      </c>
      <c r="C7134">
        <v>0.54106100000000001</v>
      </c>
      <c r="D7134">
        <v>0.35926200000000003</v>
      </c>
      <c r="E7134">
        <v>0.12906899999999999</v>
      </c>
      <c r="F7134">
        <v>7132</v>
      </c>
      <c r="G7134">
        <v>63.110404083789589</v>
      </c>
    </row>
    <row r="7135" spans="1:7" x14ac:dyDescent="0.25">
      <c r="A7135">
        <v>0.81487699999999996</v>
      </c>
      <c r="B7135">
        <v>0.66402499999999998</v>
      </c>
      <c r="C7135">
        <v>0.541099</v>
      </c>
      <c r="D7135">
        <v>0.35930299999999998</v>
      </c>
      <c r="E7135">
        <v>0.12909899999999999</v>
      </c>
      <c r="F7135">
        <v>7133</v>
      </c>
      <c r="G7135">
        <v>63.13099274874228</v>
      </c>
    </row>
    <row r="7136" spans="1:7" x14ac:dyDescent="0.25">
      <c r="A7136">
        <v>0.81488499999999997</v>
      </c>
      <c r="B7136">
        <v>0.66403699999999999</v>
      </c>
      <c r="C7136">
        <v>0.54111399999999998</v>
      </c>
      <c r="D7136">
        <v>0.359319</v>
      </c>
      <c r="E7136">
        <v>0.12911</v>
      </c>
      <c r="F7136">
        <v>7134</v>
      </c>
      <c r="G7136">
        <v>63.138975398120699</v>
      </c>
    </row>
    <row r="7137" spans="1:7" x14ac:dyDescent="0.25">
      <c r="A7137">
        <v>0.81490399999999996</v>
      </c>
      <c r="B7137">
        <v>0.66406900000000002</v>
      </c>
      <c r="C7137">
        <v>0.54115199999999997</v>
      </c>
      <c r="D7137">
        <v>0.35936200000000001</v>
      </c>
      <c r="E7137">
        <v>0.12914100000000001</v>
      </c>
      <c r="F7137">
        <v>7135</v>
      </c>
      <c r="G7137">
        <v>63.160235476656517</v>
      </c>
    </row>
    <row r="7138" spans="1:7" x14ac:dyDescent="0.25">
      <c r="A7138">
        <v>0.81491000000000002</v>
      </c>
      <c r="B7138">
        <v>0.66407799999999995</v>
      </c>
      <c r="C7138">
        <v>0.54116299999999995</v>
      </c>
      <c r="D7138">
        <v>0.359375</v>
      </c>
      <c r="E7138">
        <v>0.12914999999999999</v>
      </c>
      <c r="F7138">
        <v>7136</v>
      </c>
      <c r="G7138">
        <v>63.166307448379982</v>
      </c>
    </row>
    <row r="7139" spans="1:7" x14ac:dyDescent="0.25">
      <c r="A7139">
        <v>0.81496800000000003</v>
      </c>
      <c r="B7139">
        <v>0.66417300000000001</v>
      </c>
      <c r="C7139">
        <v>0.54127999999999998</v>
      </c>
      <c r="D7139">
        <v>0.35950399999999999</v>
      </c>
      <c r="E7139">
        <v>0.129243</v>
      </c>
      <c r="F7139">
        <v>7137</v>
      </c>
      <c r="G7139">
        <v>63.230254986148083</v>
      </c>
    </row>
    <row r="7140" spans="1:7" x14ac:dyDescent="0.25">
      <c r="A7140">
        <v>0.815002</v>
      </c>
      <c r="B7140">
        <v>0.66422800000000004</v>
      </c>
      <c r="C7140">
        <v>0.54134700000000002</v>
      </c>
      <c r="D7140">
        <v>0.35957800000000001</v>
      </c>
      <c r="E7140">
        <v>0.12929599999999999</v>
      </c>
      <c r="F7140">
        <v>7138</v>
      </c>
      <c r="G7140">
        <v>63.26694250630748</v>
      </c>
    </row>
    <row r="7141" spans="1:7" x14ac:dyDescent="0.25">
      <c r="A7141">
        <v>0.81501599999999996</v>
      </c>
      <c r="B7141">
        <v>0.66425199999999995</v>
      </c>
      <c r="C7141">
        <v>0.54137599999999997</v>
      </c>
      <c r="D7141">
        <v>0.35960999999999999</v>
      </c>
      <c r="E7141">
        <v>0.12931899999999999</v>
      </c>
      <c r="F7141">
        <v>7139</v>
      </c>
      <c r="G7141">
        <v>63.283019657149239</v>
      </c>
    </row>
    <row r="7142" spans="1:7" x14ac:dyDescent="0.25">
      <c r="A7142">
        <v>0.81503599999999998</v>
      </c>
      <c r="B7142">
        <v>0.66428399999999999</v>
      </c>
      <c r="C7142">
        <v>0.54141600000000001</v>
      </c>
      <c r="D7142">
        <v>0.35965399999999997</v>
      </c>
      <c r="E7142">
        <v>0.12935099999999999</v>
      </c>
      <c r="F7142">
        <v>7140</v>
      </c>
      <c r="G7142">
        <v>63.304903143845273</v>
      </c>
    </row>
    <row r="7143" spans="1:7" x14ac:dyDescent="0.25">
      <c r="A7143">
        <v>0.81513899999999995</v>
      </c>
      <c r="B7143">
        <v>0.66445200000000004</v>
      </c>
      <c r="C7143">
        <v>0.54162100000000002</v>
      </c>
      <c r="D7143">
        <v>0.35988100000000001</v>
      </c>
      <c r="E7143">
        <v>0.12951399999999999</v>
      </c>
      <c r="F7143">
        <v>7141</v>
      </c>
      <c r="G7143">
        <v>63.41755400913879</v>
      </c>
    </row>
    <row r="7144" spans="1:7" x14ac:dyDescent="0.25">
      <c r="A7144">
        <v>0.81515099999999996</v>
      </c>
      <c r="B7144">
        <v>0.66447199999999995</v>
      </c>
      <c r="C7144">
        <v>0.54164500000000004</v>
      </c>
      <c r="D7144">
        <v>0.35990800000000001</v>
      </c>
      <c r="E7144">
        <v>0.12953400000000001</v>
      </c>
      <c r="F7144">
        <v>7142</v>
      </c>
      <c r="G7144">
        <v>63.431066612342427</v>
      </c>
    </row>
    <row r="7145" spans="1:7" x14ac:dyDescent="0.25">
      <c r="A7145">
        <v>0.81517300000000004</v>
      </c>
      <c r="B7145">
        <v>0.66450799999999999</v>
      </c>
      <c r="C7145">
        <v>0.54168899999999998</v>
      </c>
      <c r="D7145">
        <v>0.35995700000000003</v>
      </c>
      <c r="E7145">
        <v>0.12956899999999999</v>
      </c>
      <c r="F7145">
        <v>7143</v>
      </c>
      <c r="G7145">
        <v>63.45532148837929</v>
      </c>
    </row>
    <row r="7146" spans="1:7" x14ac:dyDescent="0.25">
      <c r="A7146">
        <v>0.81517399999999995</v>
      </c>
      <c r="B7146">
        <v>0.66450900000000002</v>
      </c>
      <c r="C7146">
        <v>0.54169</v>
      </c>
      <c r="D7146">
        <v>0.359958</v>
      </c>
      <c r="E7146">
        <v>0.12956999999999999</v>
      </c>
      <c r="F7146">
        <v>7144</v>
      </c>
      <c r="G7146">
        <v>63.455877201049006</v>
      </c>
    </row>
    <row r="7147" spans="1:7" x14ac:dyDescent="0.25">
      <c r="A7147">
        <v>0.81517899999999999</v>
      </c>
      <c r="B7147">
        <v>0.664516</v>
      </c>
      <c r="C7147">
        <v>0.54169900000000004</v>
      </c>
      <c r="D7147">
        <v>0.35996800000000001</v>
      </c>
      <c r="E7147">
        <v>0.129577</v>
      </c>
      <c r="F7147">
        <v>7145</v>
      </c>
      <c r="G7147">
        <v>63.461005584455719</v>
      </c>
    </row>
    <row r="7148" spans="1:7" x14ac:dyDescent="0.25">
      <c r="A7148">
        <v>0.81518100000000004</v>
      </c>
      <c r="B7148">
        <v>0.66452100000000003</v>
      </c>
      <c r="C7148">
        <v>0.54170499999999999</v>
      </c>
      <c r="D7148">
        <v>0.35997400000000002</v>
      </c>
      <c r="E7148">
        <v>0.129582</v>
      </c>
      <c r="F7148">
        <v>7146</v>
      </c>
      <c r="G7148">
        <v>63.464163987039342</v>
      </c>
    </row>
    <row r="7149" spans="1:7" x14ac:dyDescent="0.25">
      <c r="A7149">
        <v>0.815276</v>
      </c>
      <c r="B7149">
        <v>0.66467399999999999</v>
      </c>
      <c r="C7149">
        <v>0.54189299999999996</v>
      </c>
      <c r="D7149">
        <v>0.360182</v>
      </c>
      <c r="E7149">
        <v>0.12973100000000001</v>
      </c>
      <c r="F7149">
        <v>7147</v>
      </c>
      <c r="G7149">
        <v>63.567776666782699</v>
      </c>
    </row>
    <row r="7150" spans="1:7" x14ac:dyDescent="0.25">
      <c r="A7150">
        <v>0.81535400000000002</v>
      </c>
      <c r="B7150">
        <v>0.664802</v>
      </c>
      <c r="C7150">
        <v>0.542049</v>
      </c>
      <c r="D7150">
        <v>0.36035600000000001</v>
      </c>
      <c r="E7150">
        <v>0.129856</v>
      </c>
      <c r="F7150">
        <v>7148</v>
      </c>
      <c r="G7150">
        <v>63.654353879398826</v>
      </c>
    </row>
    <row r="7151" spans="1:7" x14ac:dyDescent="0.25">
      <c r="A7151">
        <v>0.81542099999999995</v>
      </c>
      <c r="B7151">
        <v>0.66491199999999995</v>
      </c>
      <c r="C7151">
        <v>0.542184</v>
      </c>
      <c r="D7151">
        <v>0.36050500000000002</v>
      </c>
      <c r="E7151">
        <v>0.129964</v>
      </c>
      <c r="F7151">
        <v>7149</v>
      </c>
      <c r="G7151">
        <v>63.728830921641823</v>
      </c>
    </row>
    <row r="7152" spans="1:7" x14ac:dyDescent="0.25">
      <c r="A7152">
        <v>0.81547999999999998</v>
      </c>
      <c r="B7152">
        <v>0.66500800000000004</v>
      </c>
      <c r="C7152">
        <v>0.54230100000000003</v>
      </c>
      <c r="D7152">
        <v>0.36063499999999998</v>
      </c>
      <c r="E7152">
        <v>0.13005800000000001</v>
      </c>
      <c r="F7152">
        <v>7150</v>
      </c>
      <c r="G7152">
        <v>63.794106422399132</v>
      </c>
    </row>
    <row r="7153" spans="1:7" x14ac:dyDescent="0.25">
      <c r="A7153">
        <v>0.81548100000000001</v>
      </c>
      <c r="B7153">
        <v>0.66500899999999996</v>
      </c>
      <c r="C7153">
        <v>0.54230199999999995</v>
      </c>
      <c r="D7153">
        <v>0.36063600000000001</v>
      </c>
      <c r="E7153">
        <v>0.13005800000000001</v>
      </c>
      <c r="F7153">
        <v>7151</v>
      </c>
      <c r="G7153">
        <v>63.794602816825879</v>
      </c>
    </row>
    <row r="7154" spans="1:7" x14ac:dyDescent="0.25">
      <c r="A7154">
        <v>0.81550100000000003</v>
      </c>
      <c r="B7154">
        <v>0.66504300000000005</v>
      </c>
      <c r="C7154">
        <v>0.54234300000000002</v>
      </c>
      <c r="D7154">
        <v>0.36068099999999997</v>
      </c>
      <c r="E7154">
        <v>0.13009100000000001</v>
      </c>
      <c r="F7154">
        <v>7152</v>
      </c>
      <c r="G7154">
        <v>63.817303915318639</v>
      </c>
    </row>
    <row r="7155" spans="1:7" x14ac:dyDescent="0.25">
      <c r="A7155">
        <v>0.81550599999999995</v>
      </c>
      <c r="B7155">
        <v>0.665049</v>
      </c>
      <c r="C7155">
        <v>0.54235199999999995</v>
      </c>
      <c r="D7155">
        <v>0.36069099999999998</v>
      </c>
      <c r="E7155">
        <v>0.13009799999999999</v>
      </c>
      <c r="F7155">
        <v>7153</v>
      </c>
      <c r="G7155">
        <v>63.822005971171443</v>
      </c>
    </row>
    <row r="7156" spans="1:7" x14ac:dyDescent="0.25">
      <c r="A7156">
        <v>0.81553399999999998</v>
      </c>
      <c r="B7156">
        <v>0.66509499999999999</v>
      </c>
      <c r="C7156">
        <v>0.542408</v>
      </c>
      <c r="D7156">
        <v>0.36075299999999999</v>
      </c>
      <c r="E7156">
        <v>0.13014300000000001</v>
      </c>
      <c r="F7156">
        <v>7154</v>
      </c>
      <c r="G7156">
        <v>63.85329030724187</v>
      </c>
    </row>
    <row r="7157" spans="1:7" x14ac:dyDescent="0.25">
      <c r="A7157">
        <v>0.81557299999999999</v>
      </c>
      <c r="B7157">
        <v>0.66515999999999997</v>
      </c>
      <c r="C7157">
        <v>0.54248700000000005</v>
      </c>
      <c r="D7157">
        <v>0.36084100000000002</v>
      </c>
      <c r="E7157">
        <v>0.13020599999999999</v>
      </c>
      <c r="F7157">
        <v>7155</v>
      </c>
      <c r="G7157">
        <v>63.897245483348122</v>
      </c>
    </row>
    <row r="7158" spans="1:7" x14ac:dyDescent="0.25">
      <c r="A7158">
        <v>0.81564599999999998</v>
      </c>
      <c r="B7158">
        <v>0.66527899999999995</v>
      </c>
      <c r="C7158">
        <v>0.542632</v>
      </c>
      <c r="D7158">
        <v>0.36100199999999999</v>
      </c>
      <c r="E7158">
        <v>0.13032199999999999</v>
      </c>
      <c r="F7158">
        <v>7156</v>
      </c>
      <c r="G7158">
        <v>63.978241951860333</v>
      </c>
    </row>
    <row r="7159" spans="1:7" x14ac:dyDescent="0.25">
      <c r="A7159">
        <v>0.81572699999999998</v>
      </c>
      <c r="B7159">
        <v>0.66541099999999997</v>
      </c>
      <c r="C7159">
        <v>0.542794</v>
      </c>
      <c r="D7159">
        <v>0.36118099999999997</v>
      </c>
      <c r="E7159">
        <v>0.13045200000000001</v>
      </c>
      <c r="F7159">
        <v>7157</v>
      </c>
      <c r="G7159">
        <v>64.068571821578431</v>
      </c>
    </row>
    <row r="7160" spans="1:7" x14ac:dyDescent="0.25">
      <c r="A7160">
        <v>0.81574400000000002</v>
      </c>
      <c r="B7160">
        <v>0.66543699999999995</v>
      </c>
      <c r="C7160">
        <v>0.54282600000000003</v>
      </c>
      <c r="D7160">
        <v>0.36121700000000001</v>
      </c>
      <c r="E7160">
        <v>0.13047800000000001</v>
      </c>
      <c r="F7160">
        <v>7158</v>
      </c>
      <c r="G7160">
        <v>64.08646809493267</v>
      </c>
    </row>
    <row r="7161" spans="1:7" x14ac:dyDescent="0.25">
      <c r="A7161">
        <v>0.81601000000000001</v>
      </c>
      <c r="B7161">
        <v>0.66587300000000005</v>
      </c>
      <c r="C7161">
        <v>0.54335900000000004</v>
      </c>
      <c r="D7161">
        <v>0.36180800000000002</v>
      </c>
      <c r="E7161">
        <v>0.13090499999999999</v>
      </c>
      <c r="F7161">
        <v>7159</v>
      </c>
      <c r="G7161">
        <v>64.384900292863051</v>
      </c>
    </row>
    <row r="7162" spans="1:7" x14ac:dyDescent="0.25">
      <c r="A7162">
        <v>0.81601199999999996</v>
      </c>
      <c r="B7162">
        <v>0.66587499999999999</v>
      </c>
      <c r="C7162">
        <v>0.54336200000000001</v>
      </c>
      <c r="D7162">
        <v>0.36181099999999999</v>
      </c>
      <c r="E7162">
        <v>0.130908</v>
      </c>
      <c r="F7162">
        <v>7160</v>
      </c>
      <c r="G7162">
        <v>64.386677472156592</v>
      </c>
    </row>
    <row r="7163" spans="1:7" x14ac:dyDescent="0.25">
      <c r="A7163">
        <v>0.81603000000000003</v>
      </c>
      <c r="B7163">
        <v>0.66590499999999997</v>
      </c>
      <c r="C7163">
        <v>0.54339899999999997</v>
      </c>
      <c r="D7163">
        <v>0.36185200000000001</v>
      </c>
      <c r="E7163">
        <v>0.130937</v>
      </c>
      <c r="F7163">
        <v>7161</v>
      </c>
      <c r="G7163">
        <v>64.407415809336712</v>
      </c>
    </row>
    <row r="7164" spans="1:7" x14ac:dyDescent="0.25">
      <c r="A7164">
        <v>0.81606699999999999</v>
      </c>
      <c r="B7164">
        <v>0.66596500000000003</v>
      </c>
      <c r="C7164">
        <v>0.54347199999999996</v>
      </c>
      <c r="D7164">
        <v>0.361933</v>
      </c>
      <c r="E7164">
        <v>0.130996</v>
      </c>
      <c r="F7164">
        <v>7162</v>
      </c>
      <c r="G7164">
        <v>64.448371618297173</v>
      </c>
    </row>
    <row r="7165" spans="1:7" x14ac:dyDescent="0.25">
      <c r="A7165">
        <v>0.81616200000000005</v>
      </c>
      <c r="B7165">
        <v>0.66612099999999996</v>
      </c>
      <c r="C7165">
        <v>0.54366199999999998</v>
      </c>
      <c r="D7165">
        <v>0.36214499999999999</v>
      </c>
      <c r="E7165">
        <v>0.13114899999999999</v>
      </c>
      <c r="F7165">
        <v>7163</v>
      </c>
      <c r="G7165">
        <v>64.555642839851558</v>
      </c>
    </row>
    <row r="7166" spans="1:7" x14ac:dyDescent="0.25">
      <c r="A7166">
        <v>0.81616699999999998</v>
      </c>
      <c r="B7166">
        <v>0.66612899999999997</v>
      </c>
      <c r="C7166">
        <v>0.54367299999999996</v>
      </c>
      <c r="D7166">
        <v>0.36215599999999998</v>
      </c>
      <c r="E7166">
        <v>0.131157</v>
      </c>
      <c r="F7166">
        <v>7164</v>
      </c>
      <c r="G7166">
        <v>64.561520086134848</v>
      </c>
    </row>
    <row r="7167" spans="1:7" x14ac:dyDescent="0.25">
      <c r="A7167">
        <v>0.81623000000000001</v>
      </c>
      <c r="B7167">
        <v>0.66623100000000002</v>
      </c>
      <c r="C7167">
        <v>0.54379699999999997</v>
      </c>
      <c r="D7167">
        <v>0.36229499999999998</v>
      </c>
      <c r="E7167">
        <v>0.13125700000000001</v>
      </c>
      <c r="F7167">
        <v>7165</v>
      </c>
      <c r="G7167">
        <v>64.631822492622831</v>
      </c>
    </row>
    <row r="7168" spans="1:7" x14ac:dyDescent="0.25">
      <c r="A7168">
        <v>0.81623999999999997</v>
      </c>
      <c r="B7168">
        <v>0.66624799999999995</v>
      </c>
      <c r="C7168">
        <v>0.54381800000000002</v>
      </c>
      <c r="D7168">
        <v>0.36231799999999997</v>
      </c>
      <c r="E7168">
        <v>0.131274</v>
      </c>
      <c r="F7168">
        <v>7166</v>
      </c>
      <c r="G7168">
        <v>64.643575503166147</v>
      </c>
    </row>
    <row r="7169" spans="1:7" x14ac:dyDescent="0.25">
      <c r="A7169">
        <v>0.81629799999999997</v>
      </c>
      <c r="B7169">
        <v>0.66634199999999999</v>
      </c>
      <c r="C7169">
        <v>0.54393400000000003</v>
      </c>
      <c r="D7169">
        <v>0.36244599999999999</v>
      </c>
      <c r="E7169">
        <v>0.13136700000000001</v>
      </c>
      <c r="F7169">
        <v>7167</v>
      </c>
      <c r="G7169">
        <v>64.708930048105771</v>
      </c>
    </row>
    <row r="7170" spans="1:7" x14ac:dyDescent="0.25">
      <c r="A7170">
        <v>0.81632000000000005</v>
      </c>
      <c r="B7170">
        <v>0.66637900000000005</v>
      </c>
      <c r="C7170">
        <v>0.54397899999999999</v>
      </c>
      <c r="D7170">
        <v>0.36249599999999998</v>
      </c>
      <c r="E7170">
        <v>0.13140299999999999</v>
      </c>
      <c r="F7170">
        <v>7168</v>
      </c>
      <c r="G7170">
        <v>64.734364305841396</v>
      </c>
    </row>
    <row r="7171" spans="1:7" x14ac:dyDescent="0.25">
      <c r="A7171">
        <v>0.81644499999999998</v>
      </c>
      <c r="B7171">
        <v>0.66658200000000001</v>
      </c>
      <c r="C7171">
        <v>0.54422800000000005</v>
      </c>
      <c r="D7171">
        <v>0.36277199999999998</v>
      </c>
      <c r="E7171">
        <v>0.131604</v>
      </c>
      <c r="F7171">
        <v>7169</v>
      </c>
      <c r="G7171">
        <v>64.875406086406784</v>
      </c>
    </row>
    <row r="7172" spans="1:7" x14ac:dyDescent="0.25">
      <c r="A7172">
        <v>0.81647199999999998</v>
      </c>
      <c r="B7172">
        <v>0.66662600000000005</v>
      </c>
      <c r="C7172">
        <v>0.54428200000000004</v>
      </c>
      <c r="D7172">
        <v>0.36283199999999999</v>
      </c>
      <c r="E7172">
        <v>0.13164699999999999</v>
      </c>
      <c r="F7172">
        <v>7170</v>
      </c>
      <c r="G7172">
        <v>64.905992343315347</v>
      </c>
    </row>
    <row r="7173" spans="1:7" x14ac:dyDescent="0.25">
      <c r="A7173">
        <v>0.81655699999999998</v>
      </c>
      <c r="B7173">
        <v>0.66676500000000005</v>
      </c>
      <c r="C7173">
        <v>0.54445200000000005</v>
      </c>
      <c r="D7173">
        <v>0.36302200000000001</v>
      </c>
      <c r="E7173">
        <v>0.13178500000000001</v>
      </c>
      <c r="F7173">
        <v>7171</v>
      </c>
      <c r="G7173">
        <v>65.002894156506542</v>
      </c>
    </row>
    <row r="7174" spans="1:7" x14ac:dyDescent="0.25">
      <c r="A7174">
        <v>0.81659000000000004</v>
      </c>
      <c r="B7174">
        <v>0.66681999999999997</v>
      </c>
      <c r="C7174">
        <v>0.54451899999999998</v>
      </c>
      <c r="D7174">
        <v>0.36309599999999997</v>
      </c>
      <c r="E7174">
        <v>0.13183900000000001</v>
      </c>
      <c r="F7174">
        <v>7172</v>
      </c>
      <c r="G7174">
        <v>65.040734545063017</v>
      </c>
    </row>
    <row r="7175" spans="1:7" x14ac:dyDescent="0.25">
      <c r="A7175">
        <v>0.81668700000000005</v>
      </c>
      <c r="B7175">
        <v>0.66697799999999996</v>
      </c>
      <c r="C7175">
        <v>0.544713</v>
      </c>
      <c r="D7175">
        <v>0.36331200000000002</v>
      </c>
      <c r="E7175">
        <v>0.131995</v>
      </c>
      <c r="F7175">
        <v>7173</v>
      </c>
      <c r="G7175">
        <v>65.151440760088761</v>
      </c>
    </row>
    <row r="7176" spans="1:7" x14ac:dyDescent="0.25">
      <c r="A7176">
        <v>0.81677599999999995</v>
      </c>
      <c r="B7176">
        <v>0.66712300000000002</v>
      </c>
      <c r="C7176">
        <v>0.54488999999999999</v>
      </c>
      <c r="D7176">
        <v>0.363508</v>
      </c>
      <c r="E7176">
        <v>0.13213800000000001</v>
      </c>
      <c r="F7176">
        <v>7174</v>
      </c>
      <c r="G7176">
        <v>65.252426388194692</v>
      </c>
    </row>
    <row r="7177" spans="1:7" x14ac:dyDescent="0.25">
      <c r="A7177">
        <v>0.81677699999999998</v>
      </c>
      <c r="B7177">
        <v>0.66712400000000005</v>
      </c>
      <c r="C7177">
        <v>0.54489100000000001</v>
      </c>
      <c r="D7177">
        <v>0.36351</v>
      </c>
      <c r="E7177">
        <v>0.13214000000000001</v>
      </c>
      <c r="F7177">
        <v>7175</v>
      </c>
      <c r="G7177">
        <v>65.253394939534232</v>
      </c>
    </row>
    <row r="7178" spans="1:7" x14ac:dyDescent="0.25">
      <c r="A7178">
        <v>0.81679199999999996</v>
      </c>
      <c r="B7178">
        <v>0.66714899999999999</v>
      </c>
      <c r="C7178">
        <v>0.54492200000000002</v>
      </c>
      <c r="D7178">
        <v>0.36354399999999998</v>
      </c>
      <c r="E7178">
        <v>0.132164</v>
      </c>
      <c r="F7178">
        <v>7176</v>
      </c>
      <c r="G7178">
        <v>65.270992193340106</v>
      </c>
    </row>
    <row r="7179" spans="1:7" x14ac:dyDescent="0.25">
      <c r="A7179">
        <v>0.81683399999999995</v>
      </c>
      <c r="B7179">
        <v>0.66721699999999995</v>
      </c>
      <c r="C7179">
        <v>0.54500599999999999</v>
      </c>
      <c r="D7179">
        <v>0.36363699999999999</v>
      </c>
      <c r="E7179">
        <v>0.13223199999999999</v>
      </c>
      <c r="F7179">
        <v>7177</v>
      </c>
      <c r="G7179">
        <v>65.318834778906776</v>
      </c>
    </row>
    <row r="7180" spans="1:7" x14ac:dyDescent="0.25">
      <c r="A7180">
        <v>0.81685200000000002</v>
      </c>
      <c r="B7180">
        <v>0.66724700000000003</v>
      </c>
      <c r="C7180">
        <v>0.54504200000000003</v>
      </c>
      <c r="D7180">
        <v>0.363678</v>
      </c>
      <c r="E7180">
        <v>0.13226199999999999</v>
      </c>
      <c r="F7180">
        <v>7178</v>
      </c>
      <c r="G7180">
        <v>65.339746352603782</v>
      </c>
    </row>
    <row r="7181" spans="1:7" x14ac:dyDescent="0.25">
      <c r="A7181">
        <v>0.816855</v>
      </c>
      <c r="B7181">
        <v>0.66725199999999996</v>
      </c>
      <c r="C7181">
        <v>0.54504799999999998</v>
      </c>
      <c r="D7181">
        <v>0.36368400000000001</v>
      </c>
      <c r="E7181">
        <v>0.13226599999999999</v>
      </c>
      <c r="F7181">
        <v>7179</v>
      </c>
      <c r="G7181">
        <v>65.34285980019952</v>
      </c>
    </row>
    <row r="7182" spans="1:7" x14ac:dyDescent="0.25">
      <c r="A7182">
        <v>0.81685600000000003</v>
      </c>
      <c r="B7182">
        <v>0.66725400000000001</v>
      </c>
      <c r="C7182">
        <v>0.54505000000000003</v>
      </c>
      <c r="D7182">
        <v>0.36368699999999998</v>
      </c>
      <c r="E7182">
        <v>0.132268</v>
      </c>
      <c r="F7182">
        <v>7180</v>
      </c>
      <c r="G7182">
        <v>65.344259173261065</v>
      </c>
    </row>
    <row r="7183" spans="1:7" x14ac:dyDescent="0.25">
      <c r="A7183">
        <v>0.81687200000000004</v>
      </c>
      <c r="B7183">
        <v>0.66727999999999998</v>
      </c>
      <c r="C7183">
        <v>0.54508199999999996</v>
      </c>
      <c r="D7183">
        <v>0.36372199999999999</v>
      </c>
      <c r="E7183">
        <v>0.13229399999999999</v>
      </c>
      <c r="F7183">
        <v>7181</v>
      </c>
      <c r="G7183">
        <v>65.36253204988968</v>
      </c>
    </row>
    <row r="7184" spans="1:7" x14ac:dyDescent="0.25">
      <c r="A7184">
        <v>0.81690700000000005</v>
      </c>
      <c r="B7184">
        <v>0.66733699999999996</v>
      </c>
      <c r="C7184">
        <v>0.54515199999999997</v>
      </c>
      <c r="D7184">
        <v>0.36380000000000001</v>
      </c>
      <c r="E7184">
        <v>0.132351</v>
      </c>
      <c r="F7184">
        <v>7182</v>
      </c>
      <c r="G7184">
        <v>65.402814093860343</v>
      </c>
    </row>
    <row r="7185" spans="1:7" x14ac:dyDescent="0.25">
      <c r="A7185">
        <v>0.81691800000000003</v>
      </c>
      <c r="B7185">
        <v>0.667354</v>
      </c>
      <c r="C7185">
        <v>0.54517400000000005</v>
      </c>
      <c r="D7185">
        <v>0.36382399999999998</v>
      </c>
      <c r="E7185">
        <v>0.13236800000000001</v>
      </c>
      <c r="F7185">
        <v>7183</v>
      </c>
      <c r="G7185">
        <v>65.415042459224935</v>
      </c>
    </row>
    <row r="7186" spans="1:7" x14ac:dyDescent="0.25">
      <c r="A7186">
        <v>0.81691899999999995</v>
      </c>
      <c r="B7186">
        <v>0.66735599999999995</v>
      </c>
      <c r="C7186">
        <v>0.54517599999999999</v>
      </c>
      <c r="D7186">
        <v>0.36382700000000001</v>
      </c>
      <c r="E7186">
        <v>0.13236999999999999</v>
      </c>
      <c r="F7186">
        <v>7184</v>
      </c>
      <c r="G7186">
        <v>65.416438323181396</v>
      </c>
    </row>
    <row r="7187" spans="1:7" x14ac:dyDescent="0.25">
      <c r="A7187">
        <v>0.81694299999999997</v>
      </c>
      <c r="B7187">
        <v>0.66739599999999999</v>
      </c>
      <c r="C7187">
        <v>0.54522499999999996</v>
      </c>
      <c r="D7187">
        <v>0.36388100000000001</v>
      </c>
      <c r="E7187">
        <v>0.13241</v>
      </c>
      <c r="F7187">
        <v>7185</v>
      </c>
      <c r="G7187">
        <v>65.444615756979843</v>
      </c>
    </row>
    <row r="7188" spans="1:7" x14ac:dyDescent="0.25">
      <c r="A7188">
        <v>0.81695300000000004</v>
      </c>
      <c r="B7188">
        <v>0.66741300000000003</v>
      </c>
      <c r="C7188">
        <v>0.54524499999999998</v>
      </c>
      <c r="D7188">
        <v>0.36390400000000001</v>
      </c>
      <c r="E7188">
        <v>0.13242599999999999</v>
      </c>
      <c r="F7188">
        <v>7186</v>
      </c>
      <c r="G7188">
        <v>65.45613112855645</v>
      </c>
    </row>
    <row r="7189" spans="1:7" x14ac:dyDescent="0.25">
      <c r="A7189">
        <v>0.81701800000000002</v>
      </c>
      <c r="B7189">
        <v>0.66751799999999994</v>
      </c>
      <c r="C7189">
        <v>0.54537400000000003</v>
      </c>
      <c r="D7189">
        <v>0.36404700000000001</v>
      </c>
      <c r="E7189">
        <v>0.13253000000000001</v>
      </c>
      <c r="F7189">
        <v>7187</v>
      </c>
      <c r="G7189">
        <v>65.530000085695718</v>
      </c>
    </row>
    <row r="7190" spans="1:7" x14ac:dyDescent="0.25">
      <c r="A7190">
        <v>0.81715000000000004</v>
      </c>
      <c r="B7190">
        <v>0.66773400000000005</v>
      </c>
      <c r="C7190">
        <v>0.54563899999999999</v>
      </c>
      <c r="D7190">
        <v>0.364342</v>
      </c>
      <c r="E7190">
        <v>0.132745</v>
      </c>
      <c r="F7190">
        <v>7188</v>
      </c>
      <c r="G7190">
        <v>65.68258778267095</v>
      </c>
    </row>
    <row r="7191" spans="1:7" x14ac:dyDescent="0.25">
      <c r="A7191">
        <v>0.81715199999999999</v>
      </c>
      <c r="B7191">
        <v>0.66773800000000005</v>
      </c>
      <c r="C7191">
        <v>0.54564400000000002</v>
      </c>
      <c r="D7191">
        <v>0.36434699999999998</v>
      </c>
      <c r="E7191">
        <v>0.13274900000000001</v>
      </c>
      <c r="F7191">
        <v>7189</v>
      </c>
      <c r="G7191">
        <v>65.685363678195387</v>
      </c>
    </row>
    <row r="7192" spans="1:7" x14ac:dyDescent="0.25">
      <c r="A7192">
        <v>0.81715499999999996</v>
      </c>
      <c r="B7192">
        <v>0.66774299999999998</v>
      </c>
      <c r="C7192">
        <v>0.54564999999999997</v>
      </c>
      <c r="D7192">
        <v>0.36435400000000001</v>
      </c>
      <c r="E7192">
        <v>0.13275400000000001</v>
      </c>
      <c r="F7192">
        <v>7190</v>
      </c>
      <c r="G7192">
        <v>65.688867240904926</v>
      </c>
    </row>
    <row r="7193" spans="1:7" x14ac:dyDescent="0.25">
      <c r="A7193">
        <v>0.81727499999999997</v>
      </c>
      <c r="B7193">
        <v>0.66793899999999995</v>
      </c>
      <c r="C7193">
        <v>0.54588999999999999</v>
      </c>
      <c r="D7193">
        <v>0.36462099999999997</v>
      </c>
      <c r="E7193">
        <v>0.13294900000000001</v>
      </c>
      <c r="F7193">
        <v>7191</v>
      </c>
      <c r="G7193">
        <v>65.827756172975526</v>
      </c>
    </row>
    <row r="7194" spans="1:7" x14ac:dyDescent="0.25">
      <c r="A7194">
        <v>0.81727700000000003</v>
      </c>
      <c r="B7194">
        <v>0.66794100000000001</v>
      </c>
      <c r="C7194">
        <v>0.54589299999999996</v>
      </c>
      <c r="D7194">
        <v>0.364624</v>
      </c>
      <c r="E7194">
        <v>0.13295100000000001</v>
      </c>
      <c r="F7194">
        <v>7192</v>
      </c>
      <c r="G7194">
        <v>65.829254730696576</v>
      </c>
    </row>
    <row r="7195" spans="1:7" x14ac:dyDescent="0.25">
      <c r="A7195">
        <v>0.81728000000000001</v>
      </c>
      <c r="B7195">
        <v>0.66794699999999996</v>
      </c>
      <c r="C7195">
        <v>0.54590000000000005</v>
      </c>
      <c r="D7195">
        <v>0.36463200000000001</v>
      </c>
      <c r="E7195">
        <v>0.13295699999999999</v>
      </c>
      <c r="F7195">
        <v>7193</v>
      </c>
      <c r="G7195">
        <v>65.833448105683644</v>
      </c>
    </row>
    <row r="7196" spans="1:7" x14ac:dyDescent="0.25">
      <c r="A7196">
        <v>0.81730100000000006</v>
      </c>
      <c r="B7196">
        <v>0.66798199999999996</v>
      </c>
      <c r="C7196">
        <v>0.54594200000000004</v>
      </c>
      <c r="D7196">
        <v>0.36468</v>
      </c>
      <c r="E7196">
        <v>0.132991</v>
      </c>
      <c r="F7196">
        <v>7194</v>
      </c>
      <c r="G7196">
        <v>65.857902909365293</v>
      </c>
    </row>
    <row r="7197" spans="1:7" x14ac:dyDescent="0.25">
      <c r="A7197">
        <v>0.81730999999999998</v>
      </c>
      <c r="B7197">
        <v>0.66799600000000003</v>
      </c>
      <c r="C7197">
        <v>0.54596</v>
      </c>
      <c r="D7197">
        <v>0.364699</v>
      </c>
      <c r="E7197">
        <v>0.13300600000000001</v>
      </c>
      <c r="F7197">
        <v>7195</v>
      </c>
      <c r="G7197">
        <v>65.868187232548351</v>
      </c>
    </row>
    <row r="7198" spans="1:7" x14ac:dyDescent="0.25">
      <c r="A7198">
        <v>0.81740299999999999</v>
      </c>
      <c r="B7198">
        <v>0.66814799999999996</v>
      </c>
      <c r="C7198">
        <v>0.54614600000000002</v>
      </c>
      <c r="D7198">
        <v>0.36490600000000001</v>
      </c>
      <c r="E7198">
        <v>0.133157</v>
      </c>
      <c r="F7198">
        <v>7196</v>
      </c>
      <c r="G7198">
        <v>65.975907565541959</v>
      </c>
    </row>
    <row r="7199" spans="1:7" x14ac:dyDescent="0.25">
      <c r="A7199">
        <v>0.81749000000000005</v>
      </c>
      <c r="B7199">
        <v>0.66829000000000005</v>
      </c>
      <c r="C7199">
        <v>0.54632099999999995</v>
      </c>
      <c r="D7199">
        <v>0.36510100000000001</v>
      </c>
      <c r="E7199">
        <v>0.133299</v>
      </c>
      <c r="F7199">
        <v>7197</v>
      </c>
      <c r="G7199">
        <v>66.077412698090725</v>
      </c>
    </row>
    <row r="7200" spans="1:7" x14ac:dyDescent="0.25">
      <c r="A7200">
        <v>0.81754499999999997</v>
      </c>
      <c r="B7200">
        <v>0.66837999999999997</v>
      </c>
      <c r="C7200">
        <v>0.546431</v>
      </c>
      <c r="D7200">
        <v>0.36522399999999999</v>
      </c>
      <c r="E7200">
        <v>0.13338900000000001</v>
      </c>
      <c r="F7200">
        <v>7198</v>
      </c>
      <c r="G7200">
        <v>66.141586124771777</v>
      </c>
    </row>
    <row r="7201" spans="1:7" x14ac:dyDescent="0.25">
      <c r="A7201">
        <v>0.81754899999999997</v>
      </c>
      <c r="B7201">
        <v>0.66838600000000004</v>
      </c>
      <c r="C7201">
        <v>0.54643900000000001</v>
      </c>
      <c r="D7201">
        <v>0.365232</v>
      </c>
      <c r="E7201">
        <v>0.13339500000000001</v>
      </c>
      <c r="F7201">
        <v>7199</v>
      </c>
      <c r="G7201">
        <v>66.145814422084428</v>
      </c>
    </row>
    <row r="7202" spans="1:7" x14ac:dyDescent="0.25">
      <c r="A7202">
        <v>0.81756099999999998</v>
      </c>
      <c r="B7202">
        <v>0.66840699999999997</v>
      </c>
      <c r="C7202">
        <v>0.54646399999999995</v>
      </c>
      <c r="D7202">
        <v>0.36525999999999997</v>
      </c>
      <c r="E7202">
        <v>0.13341500000000001</v>
      </c>
      <c r="F7202">
        <v>7200</v>
      </c>
      <c r="G7202">
        <v>66.160333997059837</v>
      </c>
    </row>
    <row r="7203" spans="1:7" x14ac:dyDescent="0.25">
      <c r="A7203">
        <v>0.81757100000000005</v>
      </c>
      <c r="B7203">
        <v>0.66842199999999996</v>
      </c>
      <c r="C7203">
        <v>0.54648200000000002</v>
      </c>
      <c r="D7203">
        <v>0.36528100000000002</v>
      </c>
      <c r="E7203">
        <v>0.13342999999999999</v>
      </c>
      <c r="F7203">
        <v>7201</v>
      </c>
      <c r="G7203">
        <v>66.171311103993077</v>
      </c>
    </row>
    <row r="7204" spans="1:7" x14ac:dyDescent="0.25">
      <c r="A7204">
        <v>0.81758900000000001</v>
      </c>
      <c r="B7204">
        <v>0.66845200000000005</v>
      </c>
      <c r="C7204">
        <v>0.54651899999999998</v>
      </c>
      <c r="D7204">
        <v>0.36532199999999998</v>
      </c>
      <c r="E7204">
        <v>0.13346</v>
      </c>
      <c r="F7204">
        <v>7202</v>
      </c>
      <c r="G7204">
        <v>66.19278840766394</v>
      </c>
    </row>
    <row r="7205" spans="1:7" x14ac:dyDescent="0.25">
      <c r="A7205">
        <v>0.81760299999999997</v>
      </c>
      <c r="B7205">
        <v>0.66847400000000001</v>
      </c>
      <c r="C7205">
        <v>0.54654599999999998</v>
      </c>
      <c r="D7205">
        <v>0.36535200000000001</v>
      </c>
      <c r="E7205">
        <v>0.13348199999999999</v>
      </c>
      <c r="F7205">
        <v>7203</v>
      </c>
      <c r="G7205">
        <v>66.208562534175684</v>
      </c>
    </row>
    <row r="7206" spans="1:7" x14ac:dyDescent="0.25">
      <c r="A7206">
        <v>0.81777200000000005</v>
      </c>
      <c r="B7206">
        <v>0.66875099999999998</v>
      </c>
      <c r="C7206">
        <v>0.54688499999999995</v>
      </c>
      <c r="D7206">
        <v>0.36573</v>
      </c>
      <c r="E7206">
        <v>0.13375799999999999</v>
      </c>
      <c r="F7206">
        <v>7204</v>
      </c>
      <c r="G7206">
        <v>66.40639434280574</v>
      </c>
    </row>
    <row r="7207" spans="1:7" x14ac:dyDescent="0.25">
      <c r="A7207">
        <v>0.81777200000000005</v>
      </c>
      <c r="B7207">
        <v>0.66875200000000001</v>
      </c>
      <c r="C7207">
        <v>0.54688700000000001</v>
      </c>
      <c r="D7207">
        <v>0.365732</v>
      </c>
      <c r="E7207">
        <v>0.13375999999999999</v>
      </c>
      <c r="F7207">
        <v>7205</v>
      </c>
      <c r="G7207">
        <v>66.407216591824294</v>
      </c>
    </row>
    <row r="7208" spans="1:7" x14ac:dyDescent="0.25">
      <c r="A7208">
        <v>0.81779500000000005</v>
      </c>
      <c r="B7208">
        <v>0.66878899999999997</v>
      </c>
      <c r="C7208">
        <v>0.546933</v>
      </c>
      <c r="D7208">
        <v>0.36578300000000002</v>
      </c>
      <c r="E7208">
        <v>0.133797</v>
      </c>
      <c r="F7208">
        <v>7206</v>
      </c>
      <c r="G7208">
        <v>66.434132371058837</v>
      </c>
    </row>
    <row r="7209" spans="1:7" x14ac:dyDescent="0.25">
      <c r="A7209">
        <v>0.81786199999999998</v>
      </c>
      <c r="B7209">
        <v>0.66889900000000002</v>
      </c>
      <c r="C7209">
        <v>0.54706699999999997</v>
      </c>
      <c r="D7209">
        <v>0.36593300000000001</v>
      </c>
      <c r="E7209">
        <v>0.133907</v>
      </c>
      <c r="F7209">
        <v>7207</v>
      </c>
      <c r="G7209">
        <v>66.512810502275755</v>
      </c>
    </row>
    <row r="7210" spans="1:7" x14ac:dyDescent="0.25">
      <c r="A7210">
        <v>0.81792299999999996</v>
      </c>
      <c r="B7210">
        <v>0.66899799999999998</v>
      </c>
      <c r="C7210">
        <v>0.54718800000000001</v>
      </c>
      <c r="D7210">
        <v>0.366068</v>
      </c>
      <c r="E7210">
        <v>0.13400500000000001</v>
      </c>
      <c r="F7210">
        <v>7208</v>
      </c>
      <c r="G7210">
        <v>66.583813888311099</v>
      </c>
    </row>
    <row r="7211" spans="1:7" x14ac:dyDescent="0.25">
      <c r="A7211">
        <v>0.81801000000000001</v>
      </c>
      <c r="B7211">
        <v>0.66914099999999999</v>
      </c>
      <c r="C7211">
        <v>0.54736399999999996</v>
      </c>
      <c r="D7211">
        <v>0.36626300000000001</v>
      </c>
      <c r="E7211">
        <v>0.13414899999999999</v>
      </c>
      <c r="F7211">
        <v>7209</v>
      </c>
      <c r="G7211">
        <v>66.686913570042648</v>
      </c>
    </row>
    <row r="7212" spans="1:7" x14ac:dyDescent="0.25">
      <c r="A7212">
        <v>0.81801299999999999</v>
      </c>
      <c r="B7212">
        <v>0.66914499999999999</v>
      </c>
      <c r="C7212">
        <v>0.54736899999999999</v>
      </c>
      <c r="D7212">
        <v>0.36626900000000001</v>
      </c>
      <c r="E7212">
        <v>0.13415299999999999</v>
      </c>
      <c r="F7212">
        <v>7210</v>
      </c>
      <c r="G7212">
        <v>66.689931237704997</v>
      </c>
    </row>
    <row r="7213" spans="1:7" x14ac:dyDescent="0.25">
      <c r="A7213">
        <v>0.81806800000000002</v>
      </c>
      <c r="B7213">
        <v>0.66923600000000005</v>
      </c>
      <c r="C7213">
        <v>0.547481</v>
      </c>
      <c r="D7213">
        <v>0.366394</v>
      </c>
      <c r="E7213">
        <v>0.134244</v>
      </c>
      <c r="F7213">
        <v>7211</v>
      </c>
      <c r="G7213">
        <v>66.755707895860766</v>
      </c>
    </row>
    <row r="7214" spans="1:7" x14ac:dyDescent="0.25">
      <c r="A7214">
        <v>0.81807300000000005</v>
      </c>
      <c r="B7214">
        <v>0.66924300000000003</v>
      </c>
      <c r="C7214">
        <v>0.54749000000000003</v>
      </c>
      <c r="D7214">
        <v>0.36640400000000001</v>
      </c>
      <c r="E7214">
        <v>0.13425200000000001</v>
      </c>
      <c r="F7214">
        <v>7212</v>
      </c>
      <c r="G7214">
        <v>66.760889636837121</v>
      </c>
    </row>
    <row r="7215" spans="1:7" x14ac:dyDescent="0.25">
      <c r="A7215">
        <v>0.81808400000000003</v>
      </c>
      <c r="B7215">
        <v>0.66926099999999999</v>
      </c>
      <c r="C7215">
        <v>0.547512</v>
      </c>
      <c r="D7215">
        <v>0.366429</v>
      </c>
      <c r="E7215">
        <v>0.13427</v>
      </c>
      <c r="F7215">
        <v>7213</v>
      </c>
      <c r="G7215">
        <v>66.774181139622456</v>
      </c>
    </row>
    <row r="7216" spans="1:7" x14ac:dyDescent="0.25">
      <c r="A7216">
        <v>0.81810000000000005</v>
      </c>
      <c r="B7216">
        <v>0.66928799999999999</v>
      </c>
      <c r="C7216">
        <v>0.54754499999999995</v>
      </c>
      <c r="D7216">
        <v>0.36646499999999999</v>
      </c>
      <c r="E7216">
        <v>0.134297</v>
      </c>
      <c r="F7216">
        <v>7214</v>
      </c>
      <c r="G7216">
        <v>66.793296788901472</v>
      </c>
    </row>
    <row r="7217" spans="1:7" x14ac:dyDescent="0.25">
      <c r="A7217">
        <v>0.81812300000000004</v>
      </c>
      <c r="B7217">
        <v>0.66932499999999995</v>
      </c>
      <c r="C7217">
        <v>0.54759000000000002</v>
      </c>
      <c r="D7217">
        <v>0.36651499999999998</v>
      </c>
      <c r="E7217">
        <v>0.13433300000000001</v>
      </c>
      <c r="F7217">
        <v>7215</v>
      </c>
      <c r="G7217">
        <v>66.819888039928372</v>
      </c>
    </row>
    <row r="7218" spans="1:7" x14ac:dyDescent="0.25">
      <c r="A7218">
        <v>0.81816100000000003</v>
      </c>
      <c r="B7218">
        <v>0.66938799999999998</v>
      </c>
      <c r="C7218">
        <v>0.54766700000000001</v>
      </c>
      <c r="D7218">
        <v>0.36660199999999998</v>
      </c>
      <c r="E7218">
        <v>0.13439699999999999</v>
      </c>
      <c r="F7218">
        <v>7216</v>
      </c>
      <c r="G7218">
        <v>66.865519710526399</v>
      </c>
    </row>
    <row r="7219" spans="1:7" x14ac:dyDescent="0.25">
      <c r="A7219">
        <v>0.81816299999999997</v>
      </c>
      <c r="B7219">
        <v>0.66939099999999996</v>
      </c>
      <c r="C7219">
        <v>0.54767100000000002</v>
      </c>
      <c r="D7219">
        <v>0.36660599999999999</v>
      </c>
      <c r="E7219">
        <v>0.13439999999999999</v>
      </c>
      <c r="F7219">
        <v>7217</v>
      </c>
      <c r="G7219">
        <v>66.867951858184213</v>
      </c>
    </row>
    <row r="7220" spans="1:7" x14ac:dyDescent="0.25">
      <c r="A7220">
        <v>0.81818299999999999</v>
      </c>
      <c r="B7220">
        <v>0.66942299999999999</v>
      </c>
      <c r="C7220">
        <v>0.54771000000000003</v>
      </c>
      <c r="D7220">
        <v>0.36664999999999998</v>
      </c>
      <c r="E7220">
        <v>0.134432</v>
      </c>
      <c r="F7220">
        <v>7218</v>
      </c>
      <c r="G7220">
        <v>66.891157934450717</v>
      </c>
    </row>
    <row r="7221" spans="1:7" x14ac:dyDescent="0.25">
      <c r="A7221">
        <v>0.81825700000000001</v>
      </c>
      <c r="B7221">
        <v>0.66954499999999995</v>
      </c>
      <c r="C7221">
        <v>0.54786000000000001</v>
      </c>
      <c r="D7221">
        <v>0.366817</v>
      </c>
      <c r="E7221">
        <v>0.13455500000000001</v>
      </c>
      <c r="F7221">
        <v>7219</v>
      </c>
      <c r="G7221">
        <v>66.979548169326819</v>
      </c>
    </row>
    <row r="7222" spans="1:7" x14ac:dyDescent="0.25">
      <c r="A7222">
        <v>0.81829399999999997</v>
      </c>
      <c r="B7222">
        <v>0.66960500000000001</v>
      </c>
      <c r="C7222">
        <v>0.54793400000000003</v>
      </c>
      <c r="D7222">
        <v>0.36689899999999998</v>
      </c>
      <c r="E7222">
        <v>0.13461500000000001</v>
      </c>
      <c r="F7222">
        <v>7220</v>
      </c>
      <c r="G7222">
        <v>67.023124635185354</v>
      </c>
    </row>
    <row r="7223" spans="1:7" x14ac:dyDescent="0.25">
      <c r="A7223">
        <v>0.81834499999999999</v>
      </c>
      <c r="B7223">
        <v>0.66968899999999998</v>
      </c>
      <c r="C7223">
        <v>0.548037</v>
      </c>
      <c r="D7223">
        <v>0.36701400000000001</v>
      </c>
      <c r="E7223">
        <v>0.13469900000000001</v>
      </c>
      <c r="F7223">
        <v>7221</v>
      </c>
      <c r="G7223">
        <v>67.083972147665278</v>
      </c>
    </row>
    <row r="7224" spans="1:7" x14ac:dyDescent="0.25">
      <c r="A7224">
        <v>0.81834700000000005</v>
      </c>
      <c r="B7224">
        <v>0.66969100000000004</v>
      </c>
      <c r="C7224">
        <v>0.54803999999999997</v>
      </c>
      <c r="D7224">
        <v>0.36701800000000001</v>
      </c>
      <c r="E7224">
        <v>0.13470199999999999</v>
      </c>
      <c r="F7224">
        <v>7222</v>
      </c>
      <c r="G7224">
        <v>67.085905363045541</v>
      </c>
    </row>
    <row r="7225" spans="1:7" x14ac:dyDescent="0.25">
      <c r="A7225">
        <v>0.81837499999999996</v>
      </c>
      <c r="B7225">
        <v>0.66973700000000003</v>
      </c>
      <c r="C7225">
        <v>0.54809600000000003</v>
      </c>
      <c r="D7225">
        <v>0.36708000000000002</v>
      </c>
      <c r="E7225">
        <v>0.13474800000000001</v>
      </c>
      <c r="F7225">
        <v>7223</v>
      </c>
      <c r="G7225">
        <v>67.119339061804254</v>
      </c>
    </row>
    <row r="7226" spans="1:7" x14ac:dyDescent="0.25">
      <c r="A7226">
        <v>0.81846700000000006</v>
      </c>
      <c r="B7226">
        <v>0.66988700000000001</v>
      </c>
      <c r="C7226">
        <v>0.54828100000000002</v>
      </c>
      <c r="D7226">
        <v>0.367286</v>
      </c>
      <c r="E7226">
        <v>0.13489899999999999</v>
      </c>
      <c r="F7226">
        <v>7224</v>
      </c>
      <c r="G7226">
        <v>67.22875812218814</v>
      </c>
    </row>
    <row r="7227" spans="1:7" x14ac:dyDescent="0.25">
      <c r="A7227">
        <v>0.81852199999999997</v>
      </c>
      <c r="B7227">
        <v>0.66997799999999996</v>
      </c>
      <c r="C7227">
        <v>0.54839199999999999</v>
      </c>
      <c r="D7227">
        <v>0.36741000000000001</v>
      </c>
      <c r="E7227">
        <v>0.13499</v>
      </c>
      <c r="F7227">
        <v>7225</v>
      </c>
      <c r="G7227">
        <v>67.29489187564208</v>
      </c>
    </row>
    <row r="7228" spans="1:7" x14ac:dyDescent="0.25">
      <c r="A7228">
        <v>0.81856399999999996</v>
      </c>
      <c r="B7228">
        <v>0.67004799999999998</v>
      </c>
      <c r="C7228">
        <v>0.54847699999999999</v>
      </c>
      <c r="D7228">
        <v>0.367506</v>
      </c>
      <c r="E7228">
        <v>0.13506000000000001</v>
      </c>
      <c r="F7228">
        <v>7226</v>
      </c>
      <c r="G7228">
        <v>67.345674175239353</v>
      </c>
    </row>
    <row r="7229" spans="1:7" x14ac:dyDescent="0.25">
      <c r="A7229">
        <v>0.81857999999999997</v>
      </c>
      <c r="B7229">
        <v>0.67007399999999995</v>
      </c>
      <c r="C7229">
        <v>0.54850900000000002</v>
      </c>
      <c r="D7229">
        <v>0.36754199999999998</v>
      </c>
      <c r="E7229">
        <v>0.13508700000000001</v>
      </c>
      <c r="F7229">
        <v>7227</v>
      </c>
      <c r="G7229">
        <v>67.364890535750646</v>
      </c>
    </row>
    <row r="7230" spans="1:7" x14ac:dyDescent="0.25">
      <c r="A7230">
        <v>0.81858600000000004</v>
      </c>
      <c r="B7230">
        <v>0.67008400000000001</v>
      </c>
      <c r="C7230">
        <v>0.54852199999999995</v>
      </c>
      <c r="D7230">
        <v>0.36755500000000002</v>
      </c>
      <c r="E7230">
        <v>0.13509699999999999</v>
      </c>
      <c r="F7230">
        <v>7228</v>
      </c>
      <c r="G7230">
        <v>67.372129591887514</v>
      </c>
    </row>
    <row r="7231" spans="1:7" x14ac:dyDescent="0.25">
      <c r="A7231">
        <v>0.81861700000000004</v>
      </c>
      <c r="B7231">
        <v>0.67013400000000001</v>
      </c>
      <c r="C7231">
        <v>0.54858300000000004</v>
      </c>
      <c r="D7231">
        <v>0.36762400000000001</v>
      </c>
      <c r="E7231">
        <v>0.13514699999999999</v>
      </c>
      <c r="F7231">
        <v>7229</v>
      </c>
      <c r="G7231">
        <v>67.408612832268744</v>
      </c>
    </row>
    <row r="7232" spans="1:7" x14ac:dyDescent="0.25">
      <c r="A7232">
        <v>0.81861799999999996</v>
      </c>
      <c r="B7232">
        <v>0.67013599999999995</v>
      </c>
      <c r="C7232">
        <v>0.54858600000000002</v>
      </c>
      <c r="D7232">
        <v>0.36762699999999998</v>
      </c>
      <c r="E7232">
        <v>0.13514999999999999</v>
      </c>
      <c r="F7232">
        <v>7230</v>
      </c>
      <c r="G7232">
        <v>67.410477346821892</v>
      </c>
    </row>
    <row r="7233" spans="1:7" x14ac:dyDescent="0.25">
      <c r="A7233">
        <v>0.81863799999999998</v>
      </c>
      <c r="B7233">
        <v>0.67016900000000001</v>
      </c>
      <c r="C7233">
        <v>0.54862599999999995</v>
      </c>
      <c r="D7233">
        <v>0.367672</v>
      </c>
      <c r="E7233">
        <v>0.135182</v>
      </c>
      <c r="F7233">
        <v>7231</v>
      </c>
      <c r="G7233">
        <v>67.434166096664015</v>
      </c>
    </row>
    <row r="7234" spans="1:7" x14ac:dyDescent="0.25">
      <c r="A7234">
        <v>0.81864199999999998</v>
      </c>
      <c r="B7234">
        <v>0.67017400000000005</v>
      </c>
      <c r="C7234">
        <v>0.54863300000000004</v>
      </c>
      <c r="D7234">
        <v>0.36767899999999998</v>
      </c>
      <c r="E7234">
        <v>0.135188</v>
      </c>
      <c r="F7234">
        <v>7232</v>
      </c>
      <c r="G7234">
        <v>67.438314602171957</v>
      </c>
    </row>
    <row r="7235" spans="1:7" x14ac:dyDescent="0.25">
      <c r="A7235">
        <v>0.81881499999999996</v>
      </c>
      <c r="B7235">
        <v>0.670458</v>
      </c>
      <c r="C7235">
        <v>0.54898100000000005</v>
      </c>
      <c r="D7235">
        <v>0.36806899999999998</v>
      </c>
      <c r="E7235">
        <v>0.13547500000000001</v>
      </c>
      <c r="F7235">
        <v>7233</v>
      </c>
      <c r="G7235">
        <v>67.646768651930245</v>
      </c>
    </row>
    <row r="7236" spans="1:7" x14ac:dyDescent="0.25">
      <c r="A7236">
        <v>0.81886199999999998</v>
      </c>
      <c r="B7236">
        <v>0.67053600000000002</v>
      </c>
      <c r="C7236">
        <v>0.54907700000000004</v>
      </c>
      <c r="D7236">
        <v>0.368176</v>
      </c>
      <c r="E7236">
        <v>0.13555300000000001</v>
      </c>
      <c r="F7236">
        <v>7234</v>
      </c>
      <c r="G7236">
        <v>67.703918316912421</v>
      </c>
    </row>
    <row r="7237" spans="1:7" x14ac:dyDescent="0.25">
      <c r="A7237">
        <v>0.818882</v>
      </c>
      <c r="B7237">
        <v>0.67056800000000005</v>
      </c>
      <c r="C7237">
        <v>0.54911600000000005</v>
      </c>
      <c r="D7237">
        <v>0.36821900000000002</v>
      </c>
      <c r="E7237">
        <v>0.13558500000000001</v>
      </c>
      <c r="F7237">
        <v>7235</v>
      </c>
      <c r="G7237">
        <v>67.727353452285712</v>
      </c>
    </row>
    <row r="7238" spans="1:7" x14ac:dyDescent="0.25">
      <c r="A7238">
        <v>0.81898099999999996</v>
      </c>
      <c r="B7238">
        <v>0.67073099999999997</v>
      </c>
      <c r="C7238">
        <v>0.54931600000000003</v>
      </c>
      <c r="D7238">
        <v>0.36844300000000002</v>
      </c>
      <c r="E7238">
        <v>0.13575000000000001</v>
      </c>
      <c r="F7238">
        <v>7236</v>
      </c>
      <c r="G7238">
        <v>67.847671277185498</v>
      </c>
    </row>
    <row r="7239" spans="1:7" x14ac:dyDescent="0.25">
      <c r="A7239">
        <v>0.81900099999999998</v>
      </c>
      <c r="B7239">
        <v>0.67076199999999997</v>
      </c>
      <c r="C7239">
        <v>0.54935500000000004</v>
      </c>
      <c r="D7239">
        <v>0.36848599999999998</v>
      </c>
      <c r="E7239">
        <v>0.13578200000000001</v>
      </c>
      <c r="F7239">
        <v>7237</v>
      </c>
      <c r="G7239">
        <v>67.870847106886714</v>
      </c>
    </row>
    <row r="7240" spans="1:7" x14ac:dyDescent="0.25">
      <c r="A7240">
        <v>0.81900499999999998</v>
      </c>
      <c r="B7240">
        <v>0.67076999999999998</v>
      </c>
      <c r="C7240">
        <v>0.54936399999999996</v>
      </c>
      <c r="D7240">
        <v>0.36849700000000002</v>
      </c>
      <c r="E7240">
        <v>0.13578999999999999</v>
      </c>
      <c r="F7240">
        <v>7238</v>
      </c>
      <c r="G7240">
        <v>67.876428853622102</v>
      </c>
    </row>
    <row r="7241" spans="1:7" x14ac:dyDescent="0.25">
      <c r="A7241">
        <v>0.81901000000000002</v>
      </c>
      <c r="B7241">
        <v>0.67077799999999999</v>
      </c>
      <c r="C7241">
        <v>0.54937400000000003</v>
      </c>
      <c r="D7241">
        <v>0.368508</v>
      </c>
      <c r="E7241">
        <v>0.135798</v>
      </c>
      <c r="F7241">
        <v>7239</v>
      </c>
      <c r="G7241">
        <v>67.88265352445984</v>
      </c>
    </row>
    <row r="7242" spans="1:7" x14ac:dyDescent="0.25">
      <c r="A7242">
        <v>0.81906100000000004</v>
      </c>
      <c r="B7242">
        <v>0.67086100000000004</v>
      </c>
      <c r="C7242">
        <v>0.54947599999999996</v>
      </c>
      <c r="D7242">
        <v>0.36862200000000001</v>
      </c>
      <c r="E7242">
        <v>0.135882</v>
      </c>
      <c r="F7242">
        <v>7240</v>
      </c>
      <c r="G7242">
        <v>67.944009748454107</v>
      </c>
    </row>
    <row r="7243" spans="1:7" x14ac:dyDescent="0.25">
      <c r="A7243">
        <v>0.81916900000000004</v>
      </c>
      <c r="B7243">
        <v>0.67103800000000002</v>
      </c>
      <c r="C7243">
        <v>0.54969400000000002</v>
      </c>
      <c r="D7243">
        <v>0.368865</v>
      </c>
      <c r="E7243">
        <v>0.13606199999999999</v>
      </c>
      <c r="F7243">
        <v>7241</v>
      </c>
      <c r="G7243">
        <v>68.075225321955799</v>
      </c>
    </row>
    <row r="7244" spans="1:7" x14ac:dyDescent="0.25">
      <c r="A7244">
        <v>0.81924200000000003</v>
      </c>
      <c r="B7244">
        <v>0.67115800000000003</v>
      </c>
      <c r="C7244">
        <v>0.54984100000000002</v>
      </c>
      <c r="D7244">
        <v>0.36903000000000002</v>
      </c>
      <c r="E7244">
        <v>0.136183</v>
      </c>
      <c r="F7244">
        <v>7242</v>
      </c>
      <c r="G7244">
        <v>68.164423670627457</v>
      </c>
    </row>
    <row r="7245" spans="1:7" x14ac:dyDescent="0.25">
      <c r="A7245">
        <v>0.81925400000000004</v>
      </c>
      <c r="B7245">
        <v>0.67117800000000005</v>
      </c>
      <c r="C7245">
        <v>0.54986500000000005</v>
      </c>
      <c r="D7245">
        <v>0.36905700000000002</v>
      </c>
      <c r="E7245">
        <v>0.13620299999999999</v>
      </c>
      <c r="F7245">
        <v>7243</v>
      </c>
      <c r="G7245">
        <v>68.179026719418587</v>
      </c>
    </row>
    <row r="7246" spans="1:7" x14ac:dyDescent="0.25">
      <c r="A7246">
        <v>0.81928999999999996</v>
      </c>
      <c r="B7246">
        <v>0.67123699999999997</v>
      </c>
      <c r="C7246">
        <v>0.54993800000000004</v>
      </c>
      <c r="D7246">
        <v>0.36913899999999999</v>
      </c>
      <c r="E7246">
        <v>0.136263</v>
      </c>
      <c r="F7246">
        <v>7244</v>
      </c>
      <c r="G7246">
        <v>68.222887253377436</v>
      </c>
    </row>
    <row r="7247" spans="1:7" x14ac:dyDescent="0.25">
      <c r="A7247">
        <v>0.81938900000000003</v>
      </c>
      <c r="B7247">
        <v>0.67139800000000005</v>
      </c>
      <c r="C7247">
        <v>0.55013500000000004</v>
      </c>
      <c r="D7247">
        <v>0.36936000000000002</v>
      </c>
      <c r="E7247">
        <v>0.13642699999999999</v>
      </c>
      <c r="F7247">
        <v>7245</v>
      </c>
      <c r="G7247">
        <v>68.342703317960101</v>
      </c>
    </row>
    <row r="7248" spans="1:7" x14ac:dyDescent="0.25">
      <c r="A7248">
        <v>0.81943900000000003</v>
      </c>
      <c r="B7248">
        <v>0.67148099999999999</v>
      </c>
      <c r="C7248">
        <v>0.550238</v>
      </c>
      <c r="D7248">
        <v>0.36947400000000002</v>
      </c>
      <c r="E7248">
        <v>0.13651099999999999</v>
      </c>
      <c r="F7248">
        <v>7246</v>
      </c>
      <c r="G7248">
        <v>68.404832085857308</v>
      </c>
    </row>
    <row r="7249" spans="1:7" x14ac:dyDescent="0.25">
      <c r="A7249">
        <v>0.81948200000000004</v>
      </c>
      <c r="B7249">
        <v>0.67155100000000001</v>
      </c>
      <c r="C7249">
        <v>0.55032400000000004</v>
      </c>
      <c r="D7249">
        <v>0.36957099999999998</v>
      </c>
      <c r="E7249">
        <v>0.13658300000000001</v>
      </c>
      <c r="F7249">
        <v>7247</v>
      </c>
      <c r="G7249">
        <v>68.457434759890191</v>
      </c>
    </row>
    <row r="7250" spans="1:7" x14ac:dyDescent="0.25">
      <c r="A7250">
        <v>0.81959800000000005</v>
      </c>
      <c r="B7250">
        <v>0.67174100000000003</v>
      </c>
      <c r="C7250">
        <v>0.55055699999999996</v>
      </c>
      <c r="D7250">
        <v>0.36983199999999999</v>
      </c>
      <c r="E7250">
        <v>0.13677500000000001</v>
      </c>
      <c r="F7250">
        <v>7248</v>
      </c>
      <c r="G7250">
        <v>68.599183755718201</v>
      </c>
    </row>
    <row r="7251" spans="1:7" x14ac:dyDescent="0.25">
      <c r="A7251">
        <v>0.819662</v>
      </c>
      <c r="B7251">
        <v>0.67184600000000005</v>
      </c>
      <c r="C7251">
        <v>0.55068700000000004</v>
      </c>
      <c r="D7251">
        <v>0.369977</v>
      </c>
      <c r="E7251">
        <v>0.136883</v>
      </c>
      <c r="F7251">
        <v>7249</v>
      </c>
      <c r="G7251">
        <v>68.678387197627572</v>
      </c>
    </row>
    <row r="7252" spans="1:7" x14ac:dyDescent="0.25">
      <c r="A7252">
        <v>0.81966300000000003</v>
      </c>
      <c r="B7252">
        <v>0.67184699999999997</v>
      </c>
      <c r="C7252">
        <v>0.55068799999999996</v>
      </c>
      <c r="D7252">
        <v>0.369979</v>
      </c>
      <c r="E7252">
        <v>0.13688400000000001</v>
      </c>
      <c r="F7252">
        <v>7250</v>
      </c>
      <c r="G7252">
        <v>68.679345576298303</v>
      </c>
    </row>
    <row r="7253" spans="1:7" x14ac:dyDescent="0.25">
      <c r="A7253">
        <v>0.81977800000000001</v>
      </c>
      <c r="B7253">
        <v>0.672037</v>
      </c>
      <c r="C7253">
        <v>0.55092099999999999</v>
      </c>
      <c r="D7253">
        <v>0.37023899999999998</v>
      </c>
      <c r="E7253">
        <v>0.137077</v>
      </c>
      <c r="F7253">
        <v>7251</v>
      </c>
      <c r="G7253">
        <v>68.821713007976413</v>
      </c>
    </row>
    <row r="7254" spans="1:7" x14ac:dyDescent="0.25">
      <c r="A7254">
        <v>0.81985600000000003</v>
      </c>
      <c r="B7254">
        <v>0.67216299999999995</v>
      </c>
      <c r="C7254">
        <v>0.55107700000000004</v>
      </c>
      <c r="D7254">
        <v>0.37041400000000002</v>
      </c>
      <c r="E7254">
        <v>0.13720599999999999</v>
      </c>
      <c r="F7254">
        <v>7252</v>
      </c>
      <c r="G7254">
        <v>68.917113821812492</v>
      </c>
    </row>
    <row r="7255" spans="1:7" x14ac:dyDescent="0.25">
      <c r="A7255">
        <v>0.81994999999999996</v>
      </c>
      <c r="B7255">
        <v>0.67231700000000005</v>
      </c>
      <c r="C7255">
        <v>0.55126600000000003</v>
      </c>
      <c r="D7255">
        <v>0.37062600000000001</v>
      </c>
      <c r="E7255">
        <v>0.13736400000000001</v>
      </c>
      <c r="F7255">
        <v>7253</v>
      </c>
      <c r="G7255">
        <v>69.033584902419193</v>
      </c>
    </row>
    <row r="7256" spans="1:7" x14ac:dyDescent="0.25">
      <c r="A7256">
        <v>0.82000499999999998</v>
      </c>
      <c r="B7256">
        <v>0.67240900000000003</v>
      </c>
      <c r="C7256">
        <v>0.55137899999999995</v>
      </c>
      <c r="D7256">
        <v>0.37075200000000003</v>
      </c>
      <c r="E7256">
        <v>0.137457</v>
      </c>
      <c r="F7256">
        <v>7254</v>
      </c>
      <c r="G7256">
        <v>69.102779322815479</v>
      </c>
    </row>
    <row r="7257" spans="1:7" x14ac:dyDescent="0.25">
      <c r="A7257">
        <v>0.82000700000000004</v>
      </c>
      <c r="B7257">
        <v>0.67241200000000001</v>
      </c>
      <c r="C7257">
        <v>0.55138299999999996</v>
      </c>
      <c r="D7257">
        <v>0.37075599999999997</v>
      </c>
      <c r="E7257">
        <v>0.13746</v>
      </c>
      <c r="F7257">
        <v>7255</v>
      </c>
      <c r="G7257">
        <v>69.105209283761567</v>
      </c>
    </row>
    <row r="7258" spans="1:7" x14ac:dyDescent="0.25">
      <c r="A7258">
        <v>0.82001100000000005</v>
      </c>
      <c r="B7258">
        <v>0.67241799999999996</v>
      </c>
      <c r="C7258">
        <v>0.55139000000000005</v>
      </c>
      <c r="D7258">
        <v>0.37076500000000001</v>
      </c>
      <c r="E7258">
        <v>0.13746700000000001</v>
      </c>
      <c r="F7258">
        <v>7256</v>
      </c>
      <c r="G7258">
        <v>69.109913768339027</v>
      </c>
    </row>
    <row r="7259" spans="1:7" x14ac:dyDescent="0.25">
      <c r="A7259">
        <v>0.82006199999999996</v>
      </c>
      <c r="B7259">
        <v>0.67250100000000002</v>
      </c>
      <c r="C7259">
        <v>0.55149199999999998</v>
      </c>
      <c r="D7259">
        <v>0.37087900000000001</v>
      </c>
      <c r="E7259">
        <v>0.13755100000000001</v>
      </c>
      <c r="F7259">
        <v>7257</v>
      </c>
      <c r="G7259">
        <v>69.172590378223731</v>
      </c>
    </row>
    <row r="7260" spans="1:7" x14ac:dyDescent="0.25">
      <c r="A7260">
        <v>0.82006199999999996</v>
      </c>
      <c r="B7260">
        <v>0.67250100000000002</v>
      </c>
      <c r="C7260">
        <v>0.55149199999999998</v>
      </c>
      <c r="D7260">
        <v>0.37087900000000001</v>
      </c>
      <c r="E7260">
        <v>0.13755100000000001</v>
      </c>
      <c r="F7260">
        <v>7258</v>
      </c>
      <c r="G7260">
        <v>69.172635166894096</v>
      </c>
    </row>
    <row r="7261" spans="1:7" x14ac:dyDescent="0.25">
      <c r="A7261">
        <v>0.82009399999999999</v>
      </c>
      <c r="B7261">
        <v>0.67255500000000001</v>
      </c>
      <c r="C7261">
        <v>0.55155799999999999</v>
      </c>
      <c r="D7261">
        <v>0.37095299999999998</v>
      </c>
      <c r="E7261">
        <v>0.13760600000000001</v>
      </c>
      <c r="F7261">
        <v>7259</v>
      </c>
      <c r="G7261">
        <v>69.213459392952203</v>
      </c>
    </row>
    <row r="7262" spans="1:7" x14ac:dyDescent="0.25">
      <c r="A7262">
        <v>0.820106</v>
      </c>
      <c r="B7262">
        <v>0.67257500000000003</v>
      </c>
      <c r="C7262">
        <v>0.55158300000000005</v>
      </c>
      <c r="D7262">
        <v>0.37098100000000001</v>
      </c>
      <c r="E7262">
        <v>0.137627</v>
      </c>
      <c r="F7262">
        <v>7260</v>
      </c>
      <c r="G7262">
        <v>69.228439193549235</v>
      </c>
    </row>
    <row r="7263" spans="1:7" x14ac:dyDescent="0.25">
      <c r="A7263">
        <v>0.82014500000000001</v>
      </c>
      <c r="B7263">
        <v>0.67263799999999996</v>
      </c>
      <c r="C7263">
        <v>0.55166000000000004</v>
      </c>
      <c r="D7263">
        <v>0.37106699999999998</v>
      </c>
      <c r="E7263">
        <v>0.13769100000000001</v>
      </c>
      <c r="F7263">
        <v>7261</v>
      </c>
      <c r="G7263">
        <v>69.276357689790842</v>
      </c>
    </row>
    <row r="7264" spans="1:7" x14ac:dyDescent="0.25">
      <c r="A7264">
        <v>0.82023299999999999</v>
      </c>
      <c r="B7264">
        <v>0.67278199999999999</v>
      </c>
      <c r="C7264">
        <v>0.55183800000000005</v>
      </c>
      <c r="D7264">
        <v>0.37126700000000001</v>
      </c>
      <c r="E7264">
        <v>0.13783899999999999</v>
      </c>
      <c r="F7264">
        <v>7262</v>
      </c>
      <c r="G7264">
        <v>69.386130623301142</v>
      </c>
    </row>
    <row r="7265" spans="1:7" x14ac:dyDescent="0.25">
      <c r="A7265">
        <v>0.82025800000000004</v>
      </c>
      <c r="B7265">
        <v>0.67282399999999998</v>
      </c>
      <c r="C7265">
        <v>0.55188899999999996</v>
      </c>
      <c r="D7265">
        <v>0.37132399999999999</v>
      </c>
      <c r="E7265">
        <v>0.137882</v>
      </c>
      <c r="F7265">
        <v>7263</v>
      </c>
      <c r="G7265">
        <v>69.418075673145097</v>
      </c>
    </row>
    <row r="7266" spans="1:7" x14ac:dyDescent="0.25">
      <c r="A7266">
        <v>0.82030599999999998</v>
      </c>
      <c r="B7266">
        <v>0.67290099999999997</v>
      </c>
      <c r="C7266">
        <v>0.55198499999999995</v>
      </c>
      <c r="D7266">
        <v>0.37143100000000001</v>
      </c>
      <c r="E7266">
        <v>0.137961</v>
      </c>
      <c r="F7266">
        <v>7264</v>
      </c>
      <c r="G7266">
        <v>69.477171940854461</v>
      </c>
    </row>
    <row r="7267" spans="1:7" x14ac:dyDescent="0.25">
      <c r="A7267">
        <v>0.82037400000000005</v>
      </c>
      <c r="B7267">
        <v>0.67301299999999997</v>
      </c>
      <c r="C7267">
        <v>0.55212300000000003</v>
      </c>
      <c r="D7267">
        <v>0.37158600000000003</v>
      </c>
      <c r="E7267">
        <v>0.138076</v>
      </c>
      <c r="F7267">
        <v>7265</v>
      </c>
      <c r="G7267">
        <v>69.562720788576243</v>
      </c>
    </row>
    <row r="7268" spans="1:7" x14ac:dyDescent="0.25">
      <c r="A7268">
        <v>0.82042199999999998</v>
      </c>
      <c r="B7268">
        <v>0.67309300000000005</v>
      </c>
      <c r="C7268">
        <v>0.55222099999999996</v>
      </c>
      <c r="D7268">
        <v>0.37169600000000003</v>
      </c>
      <c r="E7268">
        <v>0.138158</v>
      </c>
      <c r="F7268">
        <v>7266</v>
      </c>
      <c r="G7268">
        <v>69.623606667124193</v>
      </c>
    </row>
    <row r="7269" spans="1:7" x14ac:dyDescent="0.25">
      <c r="A7269">
        <v>0.820461</v>
      </c>
      <c r="B7269">
        <v>0.67315599999999998</v>
      </c>
      <c r="C7269">
        <v>0.55229799999999996</v>
      </c>
      <c r="D7269">
        <v>0.37178299999999997</v>
      </c>
      <c r="E7269">
        <v>0.13822200000000001</v>
      </c>
      <c r="F7269">
        <v>7267</v>
      </c>
      <c r="G7269">
        <v>69.671787528621294</v>
      </c>
    </row>
    <row r="7270" spans="1:7" x14ac:dyDescent="0.25">
      <c r="A7270">
        <v>0.82048299999999996</v>
      </c>
      <c r="B7270">
        <v>0.67319300000000004</v>
      </c>
      <c r="C7270">
        <v>0.55234300000000003</v>
      </c>
      <c r="D7270">
        <v>0.371834</v>
      </c>
      <c r="E7270">
        <v>0.13825999999999999</v>
      </c>
      <c r="F7270">
        <v>7268</v>
      </c>
      <c r="G7270">
        <v>69.700020676245515</v>
      </c>
    </row>
    <row r="7271" spans="1:7" x14ac:dyDescent="0.25">
      <c r="A7271">
        <v>0.82060100000000002</v>
      </c>
      <c r="B7271">
        <v>0.67338600000000004</v>
      </c>
      <c r="C7271">
        <v>0.55258099999999999</v>
      </c>
      <c r="D7271">
        <v>0.37209999999999999</v>
      </c>
      <c r="E7271">
        <v>0.138458</v>
      </c>
      <c r="F7271">
        <v>7269</v>
      </c>
      <c r="G7271">
        <v>69.847973910210854</v>
      </c>
    </row>
    <row r="7272" spans="1:7" x14ac:dyDescent="0.25">
      <c r="A7272">
        <v>0.82065600000000005</v>
      </c>
      <c r="B7272">
        <v>0.67347599999999996</v>
      </c>
      <c r="C7272">
        <v>0.55269199999999996</v>
      </c>
      <c r="D7272">
        <v>0.372224</v>
      </c>
      <c r="E7272">
        <v>0.13855100000000001</v>
      </c>
      <c r="F7272">
        <v>7270</v>
      </c>
      <c r="G7272">
        <v>69.917158993777747</v>
      </c>
    </row>
    <row r="7273" spans="1:7" x14ac:dyDescent="0.25">
      <c r="A7273">
        <v>0.82066600000000001</v>
      </c>
      <c r="B7273">
        <v>0.67349400000000004</v>
      </c>
      <c r="C7273">
        <v>0.55271400000000004</v>
      </c>
      <c r="D7273">
        <v>0.372249</v>
      </c>
      <c r="E7273">
        <v>0.138569</v>
      </c>
      <c r="F7273">
        <v>7271</v>
      </c>
      <c r="G7273">
        <v>69.93094117837316</v>
      </c>
    </row>
    <row r="7274" spans="1:7" x14ac:dyDescent="0.25">
      <c r="A7274">
        <v>0.82070799999999999</v>
      </c>
      <c r="B7274">
        <v>0.67356199999999999</v>
      </c>
      <c r="C7274">
        <v>0.55279800000000001</v>
      </c>
      <c r="D7274">
        <v>0.37234400000000001</v>
      </c>
      <c r="E7274">
        <v>0.13864000000000001</v>
      </c>
      <c r="F7274">
        <v>7272</v>
      </c>
      <c r="G7274">
        <v>69.983959232988653</v>
      </c>
    </row>
    <row r="7275" spans="1:7" x14ac:dyDescent="0.25">
      <c r="A7275">
        <v>0.82079199999999997</v>
      </c>
      <c r="B7275">
        <v>0.67369900000000005</v>
      </c>
      <c r="C7275">
        <v>0.55296699999999999</v>
      </c>
      <c r="D7275">
        <v>0.372533</v>
      </c>
      <c r="E7275">
        <v>0.13878099999999999</v>
      </c>
      <c r="F7275">
        <v>7273</v>
      </c>
      <c r="G7275">
        <v>70.089397084164162</v>
      </c>
    </row>
    <row r="7276" spans="1:7" x14ac:dyDescent="0.25">
      <c r="A7276">
        <v>0.82081000000000004</v>
      </c>
      <c r="B7276">
        <v>0.67372799999999999</v>
      </c>
      <c r="C7276">
        <v>0.55300300000000002</v>
      </c>
      <c r="D7276">
        <v>0.37257400000000002</v>
      </c>
      <c r="E7276">
        <v>0.13881099999999999</v>
      </c>
      <c r="F7276">
        <v>7274</v>
      </c>
      <c r="G7276">
        <v>70.112030016857915</v>
      </c>
    </row>
    <row r="7277" spans="1:7" x14ac:dyDescent="0.25">
      <c r="A7277">
        <v>0.82085699999999995</v>
      </c>
      <c r="B7277">
        <v>0.67380600000000002</v>
      </c>
      <c r="C7277">
        <v>0.55309799999999998</v>
      </c>
      <c r="D7277">
        <v>0.37268099999999998</v>
      </c>
      <c r="E7277">
        <v>0.13889099999999999</v>
      </c>
      <c r="F7277">
        <v>7275</v>
      </c>
      <c r="G7277">
        <v>70.172140420665528</v>
      </c>
    </row>
    <row r="7278" spans="1:7" x14ac:dyDescent="0.25">
      <c r="A7278">
        <v>0.82086000000000003</v>
      </c>
      <c r="B7278">
        <v>0.67381100000000005</v>
      </c>
      <c r="C7278">
        <v>0.55310400000000004</v>
      </c>
      <c r="D7278">
        <v>0.37268699999999999</v>
      </c>
      <c r="E7278">
        <v>0.13889599999999999</v>
      </c>
      <c r="F7278">
        <v>7276</v>
      </c>
      <c r="G7278">
        <v>70.175601455890913</v>
      </c>
    </row>
    <row r="7279" spans="1:7" x14ac:dyDescent="0.25">
      <c r="A7279">
        <v>0.82093099999999997</v>
      </c>
      <c r="B7279">
        <v>0.67392700000000005</v>
      </c>
      <c r="C7279">
        <v>0.55324700000000004</v>
      </c>
      <c r="D7279">
        <v>0.37284800000000001</v>
      </c>
      <c r="E7279">
        <v>0.139016</v>
      </c>
      <c r="F7279">
        <v>7277</v>
      </c>
      <c r="G7279">
        <v>70.265723739905397</v>
      </c>
    </row>
    <row r="7280" spans="1:7" x14ac:dyDescent="0.25">
      <c r="A7280">
        <v>0.82093499999999997</v>
      </c>
      <c r="B7280">
        <v>0.67393400000000003</v>
      </c>
      <c r="C7280">
        <v>0.55325599999999997</v>
      </c>
      <c r="D7280">
        <v>0.37285800000000002</v>
      </c>
      <c r="E7280">
        <v>0.13902300000000001</v>
      </c>
      <c r="F7280">
        <v>7278</v>
      </c>
      <c r="G7280">
        <v>70.271020818302333</v>
      </c>
    </row>
    <row r="7281" spans="1:7" x14ac:dyDescent="0.25">
      <c r="A7281">
        <v>0.82093799999999995</v>
      </c>
      <c r="B7281">
        <v>0.67393800000000004</v>
      </c>
      <c r="C7281">
        <v>0.553261</v>
      </c>
      <c r="D7281">
        <v>0.37286399999999997</v>
      </c>
      <c r="E7281">
        <v>0.13902800000000001</v>
      </c>
      <c r="F7281">
        <v>7279</v>
      </c>
      <c r="G7281">
        <v>70.274565470195697</v>
      </c>
    </row>
    <row r="7282" spans="1:7" x14ac:dyDescent="0.25">
      <c r="A7282">
        <v>0.82094699999999998</v>
      </c>
      <c r="B7282">
        <v>0.67395300000000002</v>
      </c>
      <c r="C7282">
        <v>0.55327999999999999</v>
      </c>
      <c r="D7282">
        <v>0.37288500000000002</v>
      </c>
      <c r="E7282">
        <v>0.139043</v>
      </c>
      <c r="F7282">
        <v>7280</v>
      </c>
      <c r="G7282">
        <v>70.286150010289631</v>
      </c>
    </row>
    <row r="7283" spans="1:7" x14ac:dyDescent="0.25">
      <c r="A7283">
        <v>0.82099500000000003</v>
      </c>
      <c r="B7283">
        <v>0.67403299999999999</v>
      </c>
      <c r="C7283">
        <v>0.55337800000000004</v>
      </c>
      <c r="D7283">
        <v>0.37299500000000002</v>
      </c>
      <c r="E7283">
        <v>0.139125</v>
      </c>
      <c r="F7283">
        <v>7281</v>
      </c>
      <c r="G7283">
        <v>70.347728251113239</v>
      </c>
    </row>
    <row r="7284" spans="1:7" x14ac:dyDescent="0.25">
      <c r="A7284">
        <v>0.82100200000000001</v>
      </c>
      <c r="B7284">
        <v>0.67404299999999995</v>
      </c>
      <c r="C7284">
        <v>0.55339099999999997</v>
      </c>
      <c r="D7284">
        <v>0.37300899999999998</v>
      </c>
      <c r="E7284">
        <v>0.13913600000000001</v>
      </c>
      <c r="F7284">
        <v>7282</v>
      </c>
      <c r="G7284">
        <v>70.356022935695719</v>
      </c>
    </row>
    <row r="7285" spans="1:7" x14ac:dyDescent="0.25">
      <c r="A7285">
        <v>0.821071</v>
      </c>
      <c r="B7285">
        <v>0.67415700000000001</v>
      </c>
      <c r="C7285">
        <v>0.553531</v>
      </c>
      <c r="D7285">
        <v>0.37316700000000003</v>
      </c>
      <c r="E7285">
        <v>0.13925299999999999</v>
      </c>
      <c r="F7285">
        <v>7283</v>
      </c>
      <c r="G7285">
        <v>70.444370283671958</v>
      </c>
    </row>
    <row r="7286" spans="1:7" x14ac:dyDescent="0.25">
      <c r="A7286">
        <v>0.82108000000000003</v>
      </c>
      <c r="B7286">
        <v>0.67417199999999999</v>
      </c>
      <c r="C7286">
        <v>0.55354899999999996</v>
      </c>
      <c r="D7286">
        <v>0.37318699999999999</v>
      </c>
      <c r="E7286">
        <v>0.139269</v>
      </c>
      <c r="F7286">
        <v>7284</v>
      </c>
      <c r="G7286">
        <v>70.455717314676392</v>
      </c>
    </row>
    <row r="7287" spans="1:7" x14ac:dyDescent="0.25">
      <c r="A7287">
        <v>0.82111800000000001</v>
      </c>
      <c r="B7287">
        <v>0.674234</v>
      </c>
      <c r="C7287">
        <v>0.55362599999999995</v>
      </c>
      <c r="D7287">
        <v>0.37327300000000002</v>
      </c>
      <c r="E7287">
        <v>0.13933300000000001</v>
      </c>
      <c r="F7287">
        <v>7285</v>
      </c>
      <c r="G7287">
        <v>70.504252570636851</v>
      </c>
    </row>
    <row r="7288" spans="1:7" x14ac:dyDescent="0.25">
      <c r="A7288">
        <v>0.821129</v>
      </c>
      <c r="B7288">
        <v>0.67425299999999999</v>
      </c>
      <c r="C7288">
        <v>0.55364899999999995</v>
      </c>
      <c r="D7288">
        <v>0.37330000000000002</v>
      </c>
      <c r="E7288">
        <v>0.139353</v>
      </c>
      <c r="F7288">
        <v>7286</v>
      </c>
      <c r="G7288">
        <v>70.519252462462944</v>
      </c>
    </row>
    <row r="7289" spans="1:7" x14ac:dyDescent="0.25">
      <c r="A7289">
        <v>0.82113100000000006</v>
      </c>
      <c r="B7289">
        <v>0.674257</v>
      </c>
      <c r="C7289">
        <v>0.55365399999999998</v>
      </c>
      <c r="D7289">
        <v>0.373305</v>
      </c>
      <c r="E7289">
        <v>0.13935600000000001</v>
      </c>
      <c r="F7289">
        <v>7287</v>
      </c>
      <c r="G7289">
        <v>70.521910460757525</v>
      </c>
    </row>
    <row r="7290" spans="1:7" x14ac:dyDescent="0.25">
      <c r="A7290">
        <v>0.821214</v>
      </c>
      <c r="B7290">
        <v>0.67439199999999999</v>
      </c>
      <c r="C7290">
        <v>0.55381999999999998</v>
      </c>
      <c r="D7290">
        <v>0.37349199999999999</v>
      </c>
      <c r="E7290">
        <v>0.13949600000000001</v>
      </c>
      <c r="F7290">
        <v>7288</v>
      </c>
      <c r="G7290">
        <v>70.627244204261743</v>
      </c>
    </row>
    <row r="7291" spans="1:7" x14ac:dyDescent="0.25">
      <c r="A7291">
        <v>0.82121500000000003</v>
      </c>
      <c r="B7291">
        <v>0.67439400000000005</v>
      </c>
      <c r="C7291">
        <v>0.55382299999999995</v>
      </c>
      <c r="D7291">
        <v>0.37349500000000002</v>
      </c>
      <c r="E7291">
        <v>0.13949800000000001</v>
      </c>
      <c r="F7291">
        <v>7289</v>
      </c>
      <c r="G7291">
        <v>70.628851131306135</v>
      </c>
    </row>
    <row r="7292" spans="1:7" x14ac:dyDescent="0.25">
      <c r="A7292">
        <v>0.82122799999999996</v>
      </c>
      <c r="B7292">
        <v>0.67441600000000002</v>
      </c>
      <c r="C7292">
        <v>0.55384999999999995</v>
      </c>
      <c r="D7292">
        <v>0.373525</v>
      </c>
      <c r="E7292">
        <v>0.13952100000000001</v>
      </c>
      <c r="F7292">
        <v>7290</v>
      </c>
      <c r="G7292">
        <v>70.646049229235558</v>
      </c>
    </row>
    <row r="7293" spans="1:7" x14ac:dyDescent="0.25">
      <c r="A7293">
        <v>0.82126500000000002</v>
      </c>
      <c r="B7293">
        <v>0.67447599999999996</v>
      </c>
      <c r="C7293">
        <v>0.55392300000000005</v>
      </c>
      <c r="D7293">
        <v>0.373608</v>
      </c>
      <c r="E7293">
        <v>0.13958300000000001</v>
      </c>
      <c r="F7293">
        <v>7291</v>
      </c>
      <c r="G7293">
        <v>70.692814256161327</v>
      </c>
    </row>
    <row r="7294" spans="1:7" x14ac:dyDescent="0.25">
      <c r="A7294">
        <v>0.821272</v>
      </c>
      <c r="B7294">
        <v>0.67448699999999995</v>
      </c>
      <c r="C7294">
        <v>0.55393700000000001</v>
      </c>
      <c r="D7294">
        <v>0.37362400000000001</v>
      </c>
      <c r="E7294">
        <v>0.139595</v>
      </c>
      <c r="F7294">
        <v>7292</v>
      </c>
      <c r="G7294">
        <v>70.701608948079368</v>
      </c>
    </row>
    <row r="7295" spans="1:7" x14ac:dyDescent="0.25">
      <c r="A7295">
        <v>0.82129399999999997</v>
      </c>
      <c r="B7295">
        <v>0.67452400000000001</v>
      </c>
      <c r="C7295">
        <v>0.55398199999999997</v>
      </c>
      <c r="D7295">
        <v>0.37367400000000001</v>
      </c>
      <c r="E7295">
        <v>0.13963300000000001</v>
      </c>
      <c r="F7295">
        <v>7293</v>
      </c>
      <c r="G7295">
        <v>70.730264225181656</v>
      </c>
    </row>
    <row r="7296" spans="1:7" x14ac:dyDescent="0.25">
      <c r="A7296">
        <v>0.82136600000000004</v>
      </c>
      <c r="B7296">
        <v>0.67464199999999996</v>
      </c>
      <c r="C7296">
        <v>0.55412799999999995</v>
      </c>
      <c r="D7296">
        <v>0.37383899999999998</v>
      </c>
      <c r="E7296">
        <v>0.13975499999999999</v>
      </c>
      <c r="F7296">
        <v>7294</v>
      </c>
      <c r="G7296">
        <v>70.822958830507147</v>
      </c>
    </row>
    <row r="7297" spans="1:7" x14ac:dyDescent="0.25">
      <c r="A7297">
        <v>0.82136799999999999</v>
      </c>
      <c r="B7297">
        <v>0.67464500000000005</v>
      </c>
      <c r="C7297">
        <v>0.55413199999999996</v>
      </c>
      <c r="D7297">
        <v>0.37384299999999998</v>
      </c>
      <c r="E7297">
        <v>0.13975799999999999</v>
      </c>
      <c r="F7297">
        <v>7295</v>
      </c>
      <c r="G7297">
        <v>70.825332910183178</v>
      </c>
    </row>
    <row r="7298" spans="1:7" x14ac:dyDescent="0.25">
      <c r="A7298">
        <v>0.82138900000000004</v>
      </c>
      <c r="B7298">
        <v>0.67467999999999995</v>
      </c>
      <c r="C7298">
        <v>0.55417499999999997</v>
      </c>
      <c r="D7298">
        <v>0.37389099999999997</v>
      </c>
      <c r="E7298">
        <v>0.139795</v>
      </c>
      <c r="F7298">
        <v>7296</v>
      </c>
      <c r="G7298">
        <v>70.852710693296785</v>
      </c>
    </row>
    <row r="7299" spans="1:7" x14ac:dyDescent="0.25">
      <c r="A7299">
        <v>0.82139399999999996</v>
      </c>
      <c r="B7299">
        <v>0.67468799999999995</v>
      </c>
      <c r="C7299">
        <v>0.55418500000000004</v>
      </c>
      <c r="D7299">
        <v>0.37390200000000001</v>
      </c>
      <c r="E7299">
        <v>0.13980300000000001</v>
      </c>
      <c r="F7299">
        <v>7297</v>
      </c>
      <c r="G7299">
        <v>70.858683364873869</v>
      </c>
    </row>
    <row r="7300" spans="1:7" x14ac:dyDescent="0.25">
      <c r="A7300">
        <v>0.82147199999999998</v>
      </c>
      <c r="B7300">
        <v>0.67481599999999997</v>
      </c>
      <c r="C7300">
        <v>0.554342</v>
      </c>
      <c r="D7300">
        <v>0.37407899999999999</v>
      </c>
      <c r="E7300">
        <v>0.139935</v>
      </c>
      <c r="F7300">
        <v>7298</v>
      </c>
      <c r="G7300">
        <v>70.95916250447938</v>
      </c>
    </row>
    <row r="7301" spans="1:7" x14ac:dyDescent="0.25">
      <c r="A7301">
        <v>0.82147800000000004</v>
      </c>
      <c r="B7301">
        <v>0.67482600000000004</v>
      </c>
      <c r="C7301">
        <v>0.55435400000000001</v>
      </c>
      <c r="D7301">
        <v>0.37409199999999998</v>
      </c>
      <c r="E7301">
        <v>0.13994500000000001</v>
      </c>
      <c r="F7301">
        <v>7299</v>
      </c>
      <c r="G7301">
        <v>70.966659602384581</v>
      </c>
    </row>
    <row r="7302" spans="1:7" x14ac:dyDescent="0.25">
      <c r="A7302">
        <v>0.82155900000000004</v>
      </c>
      <c r="B7302">
        <v>0.67495899999999998</v>
      </c>
      <c r="C7302">
        <v>0.55451899999999998</v>
      </c>
      <c r="D7302">
        <v>0.374278</v>
      </c>
      <c r="E7302">
        <v>0.14008399999999999</v>
      </c>
      <c r="F7302">
        <v>7300</v>
      </c>
      <c r="G7302">
        <v>71.071851183993275</v>
      </c>
    </row>
    <row r="7303" spans="1:7" x14ac:dyDescent="0.25">
      <c r="A7303">
        <v>0.82161700000000004</v>
      </c>
      <c r="B7303">
        <v>0.67505400000000004</v>
      </c>
      <c r="C7303">
        <v>0.55463499999999999</v>
      </c>
      <c r="D7303">
        <v>0.37440899999999999</v>
      </c>
      <c r="E7303">
        <v>0.140182</v>
      </c>
      <c r="F7303">
        <v>7301</v>
      </c>
      <c r="G7303">
        <v>71.146122387770674</v>
      </c>
    </row>
    <row r="7304" spans="1:7" x14ac:dyDescent="0.25">
      <c r="A7304">
        <v>0.82169000000000003</v>
      </c>
      <c r="B7304">
        <v>0.67517400000000005</v>
      </c>
      <c r="C7304">
        <v>0.55478400000000005</v>
      </c>
      <c r="D7304">
        <v>0.37457600000000002</v>
      </c>
      <c r="E7304">
        <v>0.14030699999999999</v>
      </c>
      <c r="F7304">
        <v>7302</v>
      </c>
      <c r="G7304">
        <v>71.241007698235862</v>
      </c>
    </row>
    <row r="7305" spans="1:7" x14ac:dyDescent="0.25">
      <c r="A7305">
        <v>0.82171300000000003</v>
      </c>
      <c r="B7305">
        <v>0.67521200000000003</v>
      </c>
      <c r="C7305">
        <v>0.55483000000000005</v>
      </c>
      <c r="D7305">
        <v>0.37462800000000002</v>
      </c>
      <c r="E7305">
        <v>0.140346</v>
      </c>
      <c r="F7305">
        <v>7303</v>
      </c>
      <c r="G7305">
        <v>71.270899134379832</v>
      </c>
    </row>
    <row r="7306" spans="1:7" x14ac:dyDescent="0.25">
      <c r="A7306">
        <v>0.82171899999999998</v>
      </c>
      <c r="B7306">
        <v>0.67522199999999999</v>
      </c>
      <c r="C7306">
        <v>0.55484299999999998</v>
      </c>
      <c r="D7306">
        <v>0.37464199999999998</v>
      </c>
      <c r="E7306">
        <v>0.14035700000000001</v>
      </c>
      <c r="F7306">
        <v>7304</v>
      </c>
      <c r="G7306">
        <v>71.279021588909544</v>
      </c>
    </row>
    <row r="7307" spans="1:7" x14ac:dyDescent="0.25">
      <c r="A7307">
        <v>0.821828</v>
      </c>
      <c r="B7307">
        <v>0.67540199999999995</v>
      </c>
      <c r="C7307">
        <v>0.55506500000000003</v>
      </c>
      <c r="D7307">
        <v>0.374892</v>
      </c>
      <c r="E7307">
        <v>0.140544</v>
      </c>
      <c r="F7307">
        <v>7305</v>
      </c>
      <c r="G7307">
        <v>71.42123678529002</v>
      </c>
    </row>
    <row r="7308" spans="1:7" x14ac:dyDescent="0.25">
      <c r="A7308">
        <v>0.82203499999999996</v>
      </c>
      <c r="B7308">
        <v>0.67574100000000004</v>
      </c>
      <c r="C7308">
        <v>0.55548299999999995</v>
      </c>
      <c r="D7308">
        <v>0.375363</v>
      </c>
      <c r="E7308">
        <v>0.14089699999999999</v>
      </c>
      <c r="F7308">
        <v>7306</v>
      </c>
      <c r="G7308">
        <v>71.690656087955091</v>
      </c>
    </row>
    <row r="7309" spans="1:7" x14ac:dyDescent="0.25">
      <c r="A7309">
        <v>0.82203700000000002</v>
      </c>
      <c r="B7309">
        <v>0.67574500000000004</v>
      </c>
      <c r="C7309">
        <v>0.55548799999999998</v>
      </c>
      <c r="D7309">
        <v>0.37536799999999998</v>
      </c>
      <c r="E7309">
        <v>0.140901</v>
      </c>
      <c r="F7309">
        <v>7307</v>
      </c>
      <c r="G7309">
        <v>71.693953152810053</v>
      </c>
    </row>
    <row r="7310" spans="1:7" x14ac:dyDescent="0.25">
      <c r="A7310">
        <v>0.82209399999999999</v>
      </c>
      <c r="B7310">
        <v>0.67583899999999997</v>
      </c>
      <c r="C7310">
        <v>0.55560299999999996</v>
      </c>
      <c r="D7310">
        <v>0.375498</v>
      </c>
      <c r="E7310">
        <v>0.14099900000000001</v>
      </c>
      <c r="F7310">
        <v>7308</v>
      </c>
      <c r="G7310">
        <v>71.768600270016037</v>
      </c>
    </row>
    <row r="7311" spans="1:7" x14ac:dyDescent="0.25">
      <c r="A7311">
        <v>0.82212499999999999</v>
      </c>
      <c r="B7311">
        <v>0.67588899999999996</v>
      </c>
      <c r="C7311">
        <v>0.55566599999999999</v>
      </c>
      <c r="D7311">
        <v>0.37556800000000001</v>
      </c>
      <c r="E7311">
        <v>0.14105200000000001</v>
      </c>
      <c r="F7311">
        <v>7309</v>
      </c>
      <c r="G7311">
        <v>71.808824372940862</v>
      </c>
    </row>
    <row r="7312" spans="1:7" x14ac:dyDescent="0.25">
      <c r="A7312">
        <v>0.82220300000000002</v>
      </c>
      <c r="B7312">
        <v>0.67601800000000001</v>
      </c>
      <c r="C7312">
        <v>0.55582500000000001</v>
      </c>
      <c r="D7312">
        <v>0.37574800000000003</v>
      </c>
      <c r="E7312">
        <v>0.14118600000000001</v>
      </c>
      <c r="F7312">
        <v>7310</v>
      </c>
      <c r="G7312">
        <v>71.911845406905613</v>
      </c>
    </row>
    <row r="7313" spans="1:7" x14ac:dyDescent="0.25">
      <c r="A7313">
        <v>0.82237400000000005</v>
      </c>
      <c r="B7313">
        <v>0.67629799999999995</v>
      </c>
      <c r="C7313">
        <v>0.55617000000000005</v>
      </c>
      <c r="D7313">
        <v>0.376137</v>
      </c>
      <c r="E7313">
        <v>0.14147899999999999</v>
      </c>
      <c r="F7313">
        <v>7311</v>
      </c>
      <c r="G7313">
        <v>72.136055068766595</v>
      </c>
    </row>
    <row r="7314" spans="1:7" x14ac:dyDescent="0.25">
      <c r="A7314">
        <v>0.822403</v>
      </c>
      <c r="B7314">
        <v>0.676346</v>
      </c>
      <c r="C7314">
        <v>0.55622899999999997</v>
      </c>
      <c r="D7314">
        <v>0.37620399999999998</v>
      </c>
      <c r="E7314">
        <v>0.14152899999999999</v>
      </c>
      <c r="F7314">
        <v>7312</v>
      </c>
      <c r="G7314">
        <v>72.174862152949117</v>
      </c>
    </row>
    <row r="7315" spans="1:7" x14ac:dyDescent="0.25">
      <c r="A7315">
        <v>0.82249899999999998</v>
      </c>
      <c r="B7315">
        <v>0.67650500000000002</v>
      </c>
      <c r="C7315">
        <v>0.55642499999999995</v>
      </c>
      <c r="D7315">
        <v>0.37642399999999998</v>
      </c>
      <c r="E7315">
        <v>0.14169499999999999</v>
      </c>
      <c r="F7315">
        <v>7313</v>
      </c>
      <c r="G7315">
        <v>72.302547884767748</v>
      </c>
    </row>
    <row r="7316" spans="1:7" x14ac:dyDescent="0.25">
      <c r="A7316">
        <v>0.82255299999999998</v>
      </c>
      <c r="B7316">
        <v>0.67659400000000003</v>
      </c>
      <c r="C7316">
        <v>0.556535</v>
      </c>
      <c r="D7316">
        <v>0.37654799999999999</v>
      </c>
      <c r="E7316">
        <v>0.141789</v>
      </c>
      <c r="F7316">
        <v>7314</v>
      </c>
      <c r="G7316">
        <v>72.374346272238441</v>
      </c>
    </row>
    <row r="7317" spans="1:7" x14ac:dyDescent="0.25">
      <c r="A7317">
        <v>0.82258799999999999</v>
      </c>
      <c r="B7317">
        <v>0.676651</v>
      </c>
      <c r="C7317">
        <v>0.55660500000000002</v>
      </c>
      <c r="D7317">
        <v>0.37662699999999999</v>
      </c>
      <c r="E7317">
        <v>0.141848</v>
      </c>
      <c r="F7317">
        <v>7315</v>
      </c>
      <c r="G7317">
        <v>72.420184581461726</v>
      </c>
    </row>
    <row r="7318" spans="1:7" x14ac:dyDescent="0.25">
      <c r="A7318">
        <v>0.82261399999999996</v>
      </c>
      <c r="B7318">
        <v>0.67669500000000005</v>
      </c>
      <c r="C7318">
        <v>0.55665900000000001</v>
      </c>
      <c r="D7318">
        <v>0.37668800000000002</v>
      </c>
      <c r="E7318">
        <v>0.14189399999999999</v>
      </c>
      <c r="F7318">
        <v>7316</v>
      </c>
      <c r="G7318">
        <v>72.45539432243892</v>
      </c>
    </row>
    <row r="7319" spans="1:7" x14ac:dyDescent="0.25">
      <c r="A7319">
        <v>0.82263799999999998</v>
      </c>
      <c r="B7319">
        <v>0.67673399999999995</v>
      </c>
      <c r="C7319">
        <v>0.55670699999999995</v>
      </c>
      <c r="D7319">
        <v>0.37674299999999999</v>
      </c>
      <c r="E7319">
        <v>0.14193500000000001</v>
      </c>
      <c r="F7319">
        <v>7317</v>
      </c>
      <c r="G7319">
        <v>72.487248752375137</v>
      </c>
    </row>
    <row r="7320" spans="1:7" x14ac:dyDescent="0.25">
      <c r="A7320">
        <v>0.82265500000000003</v>
      </c>
      <c r="B7320">
        <v>0.67676099999999995</v>
      </c>
      <c r="C7320">
        <v>0.55674100000000004</v>
      </c>
      <c r="D7320">
        <v>0.37678</v>
      </c>
      <c r="E7320">
        <v>0.14196300000000001</v>
      </c>
      <c r="F7320">
        <v>7318</v>
      </c>
      <c r="G7320">
        <v>72.508967030036189</v>
      </c>
    </row>
    <row r="7321" spans="1:7" x14ac:dyDescent="0.25">
      <c r="A7321">
        <v>0.82268200000000002</v>
      </c>
      <c r="B7321">
        <v>0.67680499999999999</v>
      </c>
      <c r="C7321">
        <v>0.55679500000000004</v>
      </c>
      <c r="D7321">
        <v>0.37684200000000001</v>
      </c>
      <c r="E7321">
        <v>0.14201</v>
      </c>
      <c r="F7321">
        <v>7319</v>
      </c>
      <c r="G7321">
        <v>72.544851618169346</v>
      </c>
    </row>
    <row r="7322" spans="1:7" x14ac:dyDescent="0.25">
      <c r="A7322">
        <v>0.82270500000000002</v>
      </c>
      <c r="B7322">
        <v>0.676844</v>
      </c>
      <c r="C7322">
        <v>0.55684299999999998</v>
      </c>
      <c r="D7322">
        <v>0.37689600000000001</v>
      </c>
      <c r="E7322">
        <v>0.14205000000000001</v>
      </c>
      <c r="F7322">
        <v>7320</v>
      </c>
      <c r="G7322">
        <v>72.576202380049779</v>
      </c>
    </row>
    <row r="7323" spans="1:7" x14ac:dyDescent="0.25">
      <c r="A7323">
        <v>0.82271000000000005</v>
      </c>
      <c r="B7323">
        <v>0.67685200000000001</v>
      </c>
      <c r="C7323">
        <v>0.55685399999999996</v>
      </c>
      <c r="D7323">
        <v>0.37690800000000002</v>
      </c>
      <c r="E7323">
        <v>0.14205899999999999</v>
      </c>
      <c r="F7323">
        <v>7321</v>
      </c>
      <c r="G7323">
        <v>72.583079239648626</v>
      </c>
    </row>
    <row r="7324" spans="1:7" x14ac:dyDescent="0.25">
      <c r="A7324">
        <v>0.82277500000000003</v>
      </c>
      <c r="B7324">
        <v>0.67695899999999998</v>
      </c>
      <c r="C7324">
        <v>0.55698499999999995</v>
      </c>
      <c r="D7324">
        <v>0.37705499999999997</v>
      </c>
      <c r="E7324">
        <v>0.14217099999999999</v>
      </c>
      <c r="F7324">
        <v>7322</v>
      </c>
      <c r="G7324">
        <v>72.66909525338184</v>
      </c>
    </row>
    <row r="7325" spans="1:7" x14ac:dyDescent="0.25">
      <c r="A7325">
        <v>0.82281199999999999</v>
      </c>
      <c r="B7325">
        <v>0.67701900000000004</v>
      </c>
      <c r="C7325">
        <v>0.55705899999999997</v>
      </c>
      <c r="D7325">
        <v>0.37713999999999998</v>
      </c>
      <c r="E7325">
        <v>0.142234</v>
      </c>
      <c r="F7325">
        <v>7323</v>
      </c>
      <c r="G7325">
        <v>72.718146850212662</v>
      </c>
    </row>
    <row r="7326" spans="1:7" x14ac:dyDescent="0.25">
      <c r="A7326">
        <v>0.822824</v>
      </c>
      <c r="B7326">
        <v>0.67703899999999995</v>
      </c>
      <c r="C7326">
        <v>0.55708400000000002</v>
      </c>
      <c r="D7326">
        <v>0.37716699999999997</v>
      </c>
      <c r="E7326">
        <v>0.14225499999999999</v>
      </c>
      <c r="F7326">
        <v>7324</v>
      </c>
      <c r="G7326">
        <v>72.734368636416079</v>
      </c>
    </row>
    <row r="7327" spans="1:7" x14ac:dyDescent="0.25">
      <c r="A7327">
        <v>0.82290700000000006</v>
      </c>
      <c r="B7327">
        <v>0.677176</v>
      </c>
      <c r="C7327">
        <v>0.55725199999999997</v>
      </c>
      <c r="D7327">
        <v>0.37735800000000003</v>
      </c>
      <c r="E7327">
        <v>0.142399</v>
      </c>
      <c r="F7327">
        <v>7325</v>
      </c>
      <c r="G7327">
        <v>72.845461165663082</v>
      </c>
    </row>
    <row r="7328" spans="1:7" x14ac:dyDescent="0.25">
      <c r="A7328">
        <v>0.82306199999999996</v>
      </c>
      <c r="B7328">
        <v>0.67743200000000003</v>
      </c>
      <c r="C7328">
        <v>0.55756899999999998</v>
      </c>
      <c r="D7328">
        <v>0.37771500000000002</v>
      </c>
      <c r="E7328">
        <v>0.14266899999999999</v>
      </c>
      <c r="F7328">
        <v>7326</v>
      </c>
      <c r="G7328">
        <v>73.054445988966606</v>
      </c>
    </row>
    <row r="7329" spans="1:7" x14ac:dyDescent="0.25">
      <c r="A7329">
        <v>0.82308000000000003</v>
      </c>
      <c r="B7329">
        <v>0.67746099999999998</v>
      </c>
      <c r="C7329">
        <v>0.55760500000000002</v>
      </c>
      <c r="D7329">
        <v>0.37775599999999998</v>
      </c>
      <c r="E7329">
        <v>0.14269899999999999</v>
      </c>
      <c r="F7329">
        <v>7327</v>
      </c>
      <c r="G7329">
        <v>73.078331180957022</v>
      </c>
    </row>
    <row r="7330" spans="1:7" x14ac:dyDescent="0.25">
      <c r="A7330">
        <v>0.82311199999999995</v>
      </c>
      <c r="B7330">
        <v>0.67751300000000003</v>
      </c>
      <c r="C7330">
        <v>0.55766899999999997</v>
      </c>
      <c r="D7330">
        <v>0.377828</v>
      </c>
      <c r="E7330">
        <v>0.14275399999999999</v>
      </c>
      <c r="F7330">
        <v>7328</v>
      </c>
      <c r="G7330">
        <v>73.120925383071594</v>
      </c>
    </row>
    <row r="7331" spans="1:7" x14ac:dyDescent="0.25">
      <c r="A7331">
        <v>0.82314699999999996</v>
      </c>
      <c r="B7331">
        <v>0.67757100000000003</v>
      </c>
      <c r="C7331">
        <v>0.55774000000000001</v>
      </c>
      <c r="D7331">
        <v>0.37790899999999999</v>
      </c>
      <c r="E7331">
        <v>0.142815</v>
      </c>
      <c r="F7331">
        <v>7329</v>
      </c>
      <c r="G7331">
        <v>73.16814133923657</v>
      </c>
    </row>
    <row r="7332" spans="1:7" x14ac:dyDescent="0.25">
      <c r="A7332">
        <v>0.82315300000000002</v>
      </c>
      <c r="B7332">
        <v>0.67758099999999999</v>
      </c>
      <c r="C7332">
        <v>0.55775300000000005</v>
      </c>
      <c r="D7332">
        <v>0.37792300000000001</v>
      </c>
      <c r="E7332">
        <v>0.14282600000000001</v>
      </c>
      <c r="F7332">
        <v>7330</v>
      </c>
      <c r="G7332">
        <v>73.176458970915192</v>
      </c>
    </row>
    <row r="7333" spans="1:7" x14ac:dyDescent="0.25">
      <c r="A7333">
        <v>0.82318199999999997</v>
      </c>
      <c r="B7333">
        <v>0.67762900000000004</v>
      </c>
      <c r="C7333">
        <v>0.557813</v>
      </c>
      <c r="D7333">
        <v>0.37798999999999999</v>
      </c>
      <c r="E7333">
        <v>0.142876</v>
      </c>
      <c r="F7333">
        <v>7331</v>
      </c>
      <c r="G7333">
        <v>73.215971354322363</v>
      </c>
    </row>
    <row r="7334" spans="1:7" x14ac:dyDescent="0.25">
      <c r="A7334">
        <v>0.82318500000000006</v>
      </c>
      <c r="B7334">
        <v>0.67763300000000004</v>
      </c>
      <c r="C7334">
        <v>0.55781700000000001</v>
      </c>
      <c r="D7334">
        <v>0.377996</v>
      </c>
      <c r="E7334">
        <v>0.14288100000000001</v>
      </c>
      <c r="F7334">
        <v>7332</v>
      </c>
      <c r="G7334">
        <v>73.219175002316447</v>
      </c>
    </row>
    <row r="7335" spans="1:7" x14ac:dyDescent="0.25">
      <c r="A7335">
        <v>0.82321900000000003</v>
      </c>
      <c r="B7335">
        <v>0.67768899999999999</v>
      </c>
      <c r="C7335">
        <v>0.55788700000000002</v>
      </c>
      <c r="D7335">
        <v>0.37807400000000002</v>
      </c>
      <c r="E7335">
        <v>0.14294000000000001</v>
      </c>
      <c r="F7335">
        <v>7333</v>
      </c>
      <c r="G7335">
        <v>73.265147192089643</v>
      </c>
    </row>
    <row r="7336" spans="1:7" x14ac:dyDescent="0.25">
      <c r="A7336">
        <v>0.82322399999999996</v>
      </c>
      <c r="B7336">
        <v>0.67769900000000005</v>
      </c>
      <c r="C7336">
        <v>0.55789800000000001</v>
      </c>
      <c r="D7336">
        <v>0.37808700000000001</v>
      </c>
      <c r="E7336">
        <v>0.14294999999999999</v>
      </c>
      <c r="F7336">
        <v>7334</v>
      </c>
      <c r="G7336">
        <v>73.27280660681852</v>
      </c>
    </row>
    <row r="7337" spans="1:7" x14ac:dyDescent="0.25">
      <c r="A7337">
        <v>0.82323400000000002</v>
      </c>
      <c r="B7337">
        <v>0.67771400000000004</v>
      </c>
      <c r="C7337">
        <v>0.557917</v>
      </c>
      <c r="D7337">
        <v>0.378108</v>
      </c>
      <c r="E7337">
        <v>0.14296600000000001</v>
      </c>
      <c r="F7337">
        <v>7335</v>
      </c>
      <c r="G7337">
        <v>73.285297656737697</v>
      </c>
    </row>
    <row r="7338" spans="1:7" x14ac:dyDescent="0.25">
      <c r="A7338">
        <v>0.82325999999999999</v>
      </c>
      <c r="B7338">
        <v>0.67775700000000005</v>
      </c>
      <c r="C7338">
        <v>0.55797099999999999</v>
      </c>
      <c r="D7338">
        <v>0.37816899999999998</v>
      </c>
      <c r="E7338">
        <v>0.143012</v>
      </c>
      <c r="F7338">
        <v>7336</v>
      </c>
      <c r="G7338">
        <v>73.320997265504161</v>
      </c>
    </row>
    <row r="7339" spans="1:7" x14ac:dyDescent="0.25">
      <c r="A7339">
        <v>0.82328100000000004</v>
      </c>
      <c r="B7339">
        <v>0.67779199999999995</v>
      </c>
      <c r="C7339">
        <v>0.55801299999999998</v>
      </c>
      <c r="D7339">
        <v>0.37821700000000003</v>
      </c>
      <c r="E7339">
        <v>0.14304800000000001</v>
      </c>
      <c r="F7339">
        <v>7337</v>
      </c>
      <c r="G7339">
        <v>73.349357804104258</v>
      </c>
    </row>
    <row r="7340" spans="1:7" x14ac:dyDescent="0.25">
      <c r="A7340">
        <v>0.82328900000000005</v>
      </c>
      <c r="B7340">
        <v>0.67780499999999999</v>
      </c>
      <c r="C7340">
        <v>0.55803000000000003</v>
      </c>
      <c r="D7340">
        <v>0.37823499999999999</v>
      </c>
      <c r="E7340">
        <v>0.14306199999999999</v>
      </c>
      <c r="F7340">
        <v>7338</v>
      </c>
      <c r="G7340">
        <v>73.360225130043531</v>
      </c>
    </row>
    <row r="7341" spans="1:7" x14ac:dyDescent="0.25">
      <c r="A7341">
        <v>0.82338900000000004</v>
      </c>
      <c r="B7341">
        <v>0.67796900000000004</v>
      </c>
      <c r="C7341">
        <v>0.55823199999999995</v>
      </c>
      <c r="D7341">
        <v>0.37846400000000002</v>
      </c>
      <c r="E7341">
        <v>0.143235</v>
      </c>
      <c r="F7341">
        <v>7339</v>
      </c>
      <c r="G7341">
        <v>73.494823919110786</v>
      </c>
    </row>
    <row r="7342" spans="1:7" x14ac:dyDescent="0.25">
      <c r="A7342">
        <v>0.82340599999999997</v>
      </c>
      <c r="B7342">
        <v>0.67799699999999996</v>
      </c>
      <c r="C7342">
        <v>0.55826600000000004</v>
      </c>
      <c r="D7342">
        <v>0.37850299999999998</v>
      </c>
      <c r="E7342">
        <v>0.143264</v>
      </c>
      <c r="F7342">
        <v>7340</v>
      </c>
      <c r="G7342">
        <v>73.517960394973514</v>
      </c>
    </row>
    <row r="7343" spans="1:7" x14ac:dyDescent="0.25">
      <c r="A7343">
        <v>0.82344799999999996</v>
      </c>
      <c r="B7343">
        <v>0.67806599999999995</v>
      </c>
      <c r="C7343">
        <v>0.55835199999999996</v>
      </c>
      <c r="D7343">
        <v>0.37859900000000002</v>
      </c>
      <c r="E7343">
        <v>0.14333799999999999</v>
      </c>
      <c r="F7343">
        <v>7341</v>
      </c>
      <c r="G7343">
        <v>73.575121389018193</v>
      </c>
    </row>
    <row r="7344" spans="1:7" x14ac:dyDescent="0.25">
      <c r="A7344">
        <v>0.82347999999999999</v>
      </c>
      <c r="B7344">
        <v>0.67811900000000003</v>
      </c>
      <c r="C7344">
        <v>0.55841700000000005</v>
      </c>
      <c r="D7344">
        <v>0.37867299999999998</v>
      </c>
      <c r="E7344">
        <v>0.14339299999999999</v>
      </c>
      <c r="F7344">
        <v>7342</v>
      </c>
      <c r="G7344">
        <v>73.618616955506923</v>
      </c>
    </row>
    <row r="7345" spans="1:7" x14ac:dyDescent="0.25">
      <c r="A7345">
        <v>0.82349399999999995</v>
      </c>
      <c r="B7345">
        <v>0.67814200000000002</v>
      </c>
      <c r="C7345">
        <v>0.55844499999999997</v>
      </c>
      <c r="D7345">
        <v>0.37870500000000001</v>
      </c>
      <c r="E7345">
        <v>0.14341699999999999</v>
      </c>
      <c r="F7345">
        <v>7343</v>
      </c>
      <c r="G7345">
        <v>73.637547186346566</v>
      </c>
    </row>
    <row r="7346" spans="1:7" x14ac:dyDescent="0.25">
      <c r="A7346">
        <v>0.82357599999999997</v>
      </c>
      <c r="B7346">
        <v>0.67827700000000002</v>
      </c>
      <c r="C7346">
        <v>0.55861300000000003</v>
      </c>
      <c r="D7346">
        <v>0.37889400000000001</v>
      </c>
      <c r="E7346">
        <v>0.14356099999999999</v>
      </c>
      <c r="F7346">
        <v>7344</v>
      </c>
      <c r="G7346">
        <v>73.749615234911047</v>
      </c>
    </row>
    <row r="7347" spans="1:7" x14ac:dyDescent="0.25">
      <c r="A7347">
        <v>0.823577</v>
      </c>
      <c r="B7347">
        <v>0.67827899999999997</v>
      </c>
      <c r="C7347">
        <v>0.55861499999999997</v>
      </c>
      <c r="D7347">
        <v>0.37889699999999998</v>
      </c>
      <c r="E7347">
        <v>0.143563</v>
      </c>
      <c r="F7347">
        <v>7345</v>
      </c>
      <c r="G7347">
        <v>73.751123916013739</v>
      </c>
    </row>
    <row r="7348" spans="1:7" x14ac:dyDescent="0.25">
      <c r="A7348">
        <v>0.82369700000000001</v>
      </c>
      <c r="B7348">
        <v>0.678477</v>
      </c>
      <c r="C7348">
        <v>0.55886000000000002</v>
      </c>
      <c r="D7348">
        <v>0.37917400000000001</v>
      </c>
      <c r="E7348">
        <v>0.14377300000000001</v>
      </c>
      <c r="F7348">
        <v>7346</v>
      </c>
      <c r="G7348">
        <v>73.915513875677419</v>
      </c>
    </row>
    <row r="7349" spans="1:7" x14ac:dyDescent="0.25">
      <c r="A7349">
        <v>0.82372000000000001</v>
      </c>
      <c r="B7349">
        <v>0.67851399999999995</v>
      </c>
      <c r="C7349">
        <v>0.55890600000000001</v>
      </c>
      <c r="D7349">
        <v>0.37922600000000001</v>
      </c>
      <c r="E7349">
        <v>0.143812</v>
      </c>
      <c r="F7349">
        <v>7347</v>
      </c>
      <c r="G7349">
        <v>73.946352114657742</v>
      </c>
    </row>
    <row r="7350" spans="1:7" x14ac:dyDescent="0.25">
      <c r="A7350">
        <v>0.82373300000000005</v>
      </c>
      <c r="B7350">
        <v>0.67853699999999995</v>
      </c>
      <c r="C7350">
        <v>0.55893300000000001</v>
      </c>
      <c r="D7350">
        <v>0.37925700000000001</v>
      </c>
      <c r="E7350">
        <v>0.14383599999999999</v>
      </c>
      <c r="F7350">
        <v>7348</v>
      </c>
      <c r="G7350">
        <v>73.964818109875964</v>
      </c>
    </row>
    <row r="7351" spans="1:7" x14ac:dyDescent="0.25">
      <c r="A7351">
        <v>0.82377199999999995</v>
      </c>
      <c r="B7351">
        <v>0.67859999999999998</v>
      </c>
      <c r="C7351">
        <v>0.55901199999999995</v>
      </c>
      <c r="D7351">
        <v>0.37934600000000002</v>
      </c>
      <c r="E7351">
        <v>0.143903</v>
      </c>
      <c r="F7351">
        <v>7349</v>
      </c>
      <c r="G7351">
        <v>74.017878750309237</v>
      </c>
    </row>
    <row r="7352" spans="1:7" x14ac:dyDescent="0.25">
      <c r="A7352">
        <v>0.82388300000000003</v>
      </c>
      <c r="B7352">
        <v>0.678782</v>
      </c>
      <c r="C7352">
        <v>0.55923699999999998</v>
      </c>
      <c r="D7352">
        <v>0.37959999999999999</v>
      </c>
      <c r="E7352">
        <v>0.144096</v>
      </c>
      <c r="F7352">
        <v>7350</v>
      </c>
      <c r="G7352">
        <v>74.169444227139309</v>
      </c>
    </row>
    <row r="7353" spans="1:7" x14ac:dyDescent="0.25">
      <c r="A7353">
        <v>0.82395499999999999</v>
      </c>
      <c r="B7353">
        <v>0.67890099999999998</v>
      </c>
      <c r="C7353">
        <v>0.55938399999999999</v>
      </c>
      <c r="D7353">
        <v>0.37976700000000002</v>
      </c>
      <c r="E7353">
        <v>0.14422299999999999</v>
      </c>
      <c r="F7353">
        <v>7351</v>
      </c>
      <c r="G7353">
        <v>74.268776473920795</v>
      </c>
    </row>
    <row r="7354" spans="1:7" x14ac:dyDescent="0.25">
      <c r="A7354">
        <v>0.82397500000000001</v>
      </c>
      <c r="B7354">
        <v>0.67893499999999996</v>
      </c>
      <c r="C7354">
        <v>0.55942499999999995</v>
      </c>
      <c r="D7354">
        <v>0.37981399999999998</v>
      </c>
      <c r="E7354">
        <v>0.144258</v>
      </c>
      <c r="F7354">
        <v>7352</v>
      </c>
      <c r="G7354">
        <v>74.296851201257141</v>
      </c>
    </row>
    <row r="7355" spans="1:7" x14ac:dyDescent="0.25">
      <c r="A7355">
        <v>0.82401599999999997</v>
      </c>
      <c r="B7355">
        <v>0.67900199999999999</v>
      </c>
      <c r="C7355">
        <v>0.55950800000000001</v>
      </c>
      <c r="D7355">
        <v>0.37990699999999999</v>
      </c>
      <c r="E7355">
        <v>0.14433000000000001</v>
      </c>
      <c r="F7355">
        <v>7353</v>
      </c>
      <c r="G7355">
        <v>74.353010935931408</v>
      </c>
    </row>
    <row r="7356" spans="1:7" x14ac:dyDescent="0.25">
      <c r="A7356">
        <v>0.824129</v>
      </c>
      <c r="B7356">
        <v>0.67918900000000004</v>
      </c>
      <c r="C7356">
        <v>0.55973899999999999</v>
      </c>
      <c r="D7356">
        <v>0.38016800000000001</v>
      </c>
      <c r="E7356">
        <v>0.14452799999999999</v>
      </c>
      <c r="F7356">
        <v>7354</v>
      </c>
      <c r="G7356">
        <v>74.509304339789622</v>
      </c>
    </row>
    <row r="7357" spans="1:7" x14ac:dyDescent="0.25">
      <c r="A7357">
        <v>0.82414900000000002</v>
      </c>
      <c r="B7357">
        <v>0.67922199999999999</v>
      </c>
      <c r="C7357">
        <v>0.55978099999999997</v>
      </c>
      <c r="D7357">
        <v>0.38021500000000003</v>
      </c>
      <c r="E7357">
        <v>0.144564</v>
      </c>
      <c r="F7357">
        <v>7355</v>
      </c>
      <c r="G7357">
        <v>74.537589028470649</v>
      </c>
    </row>
    <row r="7358" spans="1:7" x14ac:dyDescent="0.25">
      <c r="A7358">
        <v>0.82415700000000003</v>
      </c>
      <c r="B7358">
        <v>0.67923500000000003</v>
      </c>
      <c r="C7358">
        <v>0.55979699999999999</v>
      </c>
      <c r="D7358">
        <v>0.38023400000000002</v>
      </c>
      <c r="E7358">
        <v>0.14457800000000001</v>
      </c>
      <c r="F7358">
        <v>7356</v>
      </c>
      <c r="G7358">
        <v>74.548629249741325</v>
      </c>
    </row>
    <row r="7359" spans="1:7" x14ac:dyDescent="0.25">
      <c r="A7359">
        <v>0.82421500000000003</v>
      </c>
      <c r="B7359">
        <v>0.67933100000000002</v>
      </c>
      <c r="C7359">
        <v>0.55991500000000005</v>
      </c>
      <c r="D7359">
        <v>0.38036799999999998</v>
      </c>
      <c r="E7359">
        <v>0.14468</v>
      </c>
      <c r="F7359">
        <v>7357</v>
      </c>
      <c r="G7359">
        <v>74.629147802579212</v>
      </c>
    </row>
    <row r="7360" spans="1:7" x14ac:dyDescent="0.25">
      <c r="A7360">
        <v>0.82430499999999995</v>
      </c>
      <c r="B7360">
        <v>0.67947900000000006</v>
      </c>
      <c r="C7360">
        <v>0.56009799999999998</v>
      </c>
      <c r="D7360">
        <v>0.380575</v>
      </c>
      <c r="E7360">
        <v>0.14483699999999999</v>
      </c>
      <c r="F7360">
        <v>7358</v>
      </c>
      <c r="G7360">
        <v>74.75365677713846</v>
      </c>
    </row>
    <row r="7361" spans="1:7" x14ac:dyDescent="0.25">
      <c r="A7361">
        <v>0.82432499999999997</v>
      </c>
      <c r="B7361">
        <v>0.67951099999999998</v>
      </c>
      <c r="C7361">
        <v>0.56013800000000002</v>
      </c>
      <c r="D7361">
        <v>0.38062000000000001</v>
      </c>
      <c r="E7361">
        <v>0.144871</v>
      </c>
      <c r="F7361">
        <v>7359</v>
      </c>
      <c r="G7361">
        <v>74.780704102497609</v>
      </c>
    </row>
    <row r="7362" spans="1:7" x14ac:dyDescent="0.25">
      <c r="A7362">
        <v>0.82436500000000001</v>
      </c>
      <c r="B7362">
        <v>0.67957699999999999</v>
      </c>
      <c r="C7362">
        <v>0.56021900000000002</v>
      </c>
      <c r="D7362">
        <v>0.38071199999999999</v>
      </c>
      <c r="E7362">
        <v>0.14494199999999999</v>
      </c>
      <c r="F7362">
        <v>7360</v>
      </c>
      <c r="G7362">
        <v>74.836277135741824</v>
      </c>
    </row>
    <row r="7363" spans="1:7" x14ac:dyDescent="0.25">
      <c r="A7363">
        <v>0.82436900000000002</v>
      </c>
      <c r="B7363">
        <v>0.67958399999999997</v>
      </c>
      <c r="C7363">
        <v>0.56022799999999995</v>
      </c>
      <c r="D7363">
        <v>0.38072299999999998</v>
      </c>
      <c r="E7363">
        <v>0.14495</v>
      </c>
      <c r="F7363">
        <v>7361</v>
      </c>
      <c r="G7363">
        <v>74.842659089198818</v>
      </c>
    </row>
    <row r="7364" spans="1:7" x14ac:dyDescent="0.25">
      <c r="A7364">
        <v>0.82442700000000002</v>
      </c>
      <c r="B7364">
        <v>0.67967999999999995</v>
      </c>
      <c r="C7364">
        <v>0.56034700000000004</v>
      </c>
      <c r="D7364">
        <v>0.38085599999999997</v>
      </c>
      <c r="E7364">
        <v>0.14505199999999999</v>
      </c>
      <c r="F7364">
        <v>7362</v>
      </c>
      <c r="G7364">
        <v>74.92349282811368</v>
      </c>
    </row>
    <row r="7365" spans="1:7" x14ac:dyDescent="0.25">
      <c r="A7365">
        <v>0.82444499999999998</v>
      </c>
      <c r="B7365">
        <v>0.67971000000000004</v>
      </c>
      <c r="C7365">
        <v>0.56038399999999999</v>
      </c>
      <c r="D7365">
        <v>0.38089800000000001</v>
      </c>
      <c r="E7365">
        <v>0.14508399999999999</v>
      </c>
      <c r="F7365">
        <v>7363</v>
      </c>
      <c r="G7365">
        <v>74.948762403064805</v>
      </c>
    </row>
    <row r="7366" spans="1:7" x14ac:dyDescent="0.25">
      <c r="A7366">
        <v>0.82453900000000002</v>
      </c>
      <c r="B7366">
        <v>0.67986400000000002</v>
      </c>
      <c r="C7366">
        <v>0.56057400000000002</v>
      </c>
      <c r="D7366">
        <v>0.38111400000000001</v>
      </c>
      <c r="E7366">
        <v>0.14524799999999999</v>
      </c>
      <c r="F7366">
        <v>7364</v>
      </c>
      <c r="G7366">
        <v>75.079204585956347</v>
      </c>
    </row>
    <row r="7367" spans="1:7" x14ac:dyDescent="0.25">
      <c r="A7367">
        <v>0.82455500000000004</v>
      </c>
      <c r="B7367">
        <v>0.67989100000000002</v>
      </c>
      <c r="C7367">
        <v>0.560608</v>
      </c>
      <c r="D7367">
        <v>0.38115199999999999</v>
      </c>
      <c r="E7367">
        <v>0.14527699999999999</v>
      </c>
      <c r="F7367">
        <v>7365</v>
      </c>
      <c r="G7367">
        <v>75.102381889316931</v>
      </c>
    </row>
    <row r="7368" spans="1:7" x14ac:dyDescent="0.25">
      <c r="A7368">
        <v>0.82460199999999995</v>
      </c>
      <c r="B7368">
        <v>0.67996900000000005</v>
      </c>
      <c r="C7368">
        <v>0.56070399999999998</v>
      </c>
      <c r="D7368">
        <v>0.38126100000000002</v>
      </c>
      <c r="E7368">
        <v>0.14535999999999999</v>
      </c>
      <c r="F7368">
        <v>7366</v>
      </c>
      <c r="G7368">
        <v>75.168150034198135</v>
      </c>
    </row>
    <row r="7369" spans="1:7" x14ac:dyDescent="0.25">
      <c r="A7369">
        <v>0.82467999999999997</v>
      </c>
      <c r="B7369">
        <v>0.68009799999999998</v>
      </c>
      <c r="C7369">
        <v>0.560863</v>
      </c>
      <c r="D7369">
        <v>0.381442</v>
      </c>
      <c r="E7369">
        <v>0.14549799999999999</v>
      </c>
      <c r="F7369">
        <v>7367</v>
      </c>
      <c r="G7369">
        <v>75.277881729855665</v>
      </c>
    </row>
    <row r="7370" spans="1:7" x14ac:dyDescent="0.25">
      <c r="A7370">
        <v>0.82493000000000005</v>
      </c>
      <c r="B7370">
        <v>0.68050900000000003</v>
      </c>
      <c r="C7370">
        <v>0.56137199999999998</v>
      </c>
      <c r="D7370">
        <v>0.382019</v>
      </c>
      <c r="E7370">
        <v>0.14593900000000001</v>
      </c>
      <c r="F7370">
        <v>7368</v>
      </c>
      <c r="G7370">
        <v>75.62938420872004</v>
      </c>
    </row>
    <row r="7371" spans="1:7" x14ac:dyDescent="0.25">
      <c r="A7371">
        <v>0.82495399999999997</v>
      </c>
      <c r="B7371">
        <v>0.68054899999999996</v>
      </c>
      <c r="C7371">
        <v>0.56142199999999998</v>
      </c>
      <c r="D7371">
        <v>0.382075</v>
      </c>
      <c r="E7371">
        <v>0.145982</v>
      </c>
      <c r="F7371">
        <v>7369</v>
      </c>
      <c r="G7371">
        <v>75.663747387119727</v>
      </c>
    </row>
    <row r="7372" spans="1:7" x14ac:dyDescent="0.25">
      <c r="A7372">
        <v>0.82496800000000003</v>
      </c>
      <c r="B7372">
        <v>0.68057199999999995</v>
      </c>
      <c r="C7372">
        <v>0.56145</v>
      </c>
      <c r="D7372">
        <v>0.38210699999999997</v>
      </c>
      <c r="E7372">
        <v>0.146006</v>
      </c>
      <c r="F7372">
        <v>7370</v>
      </c>
      <c r="G7372">
        <v>75.682858530006058</v>
      </c>
    </row>
    <row r="7373" spans="1:7" x14ac:dyDescent="0.25">
      <c r="A7373">
        <v>0.825017</v>
      </c>
      <c r="B7373">
        <v>0.68065200000000003</v>
      </c>
      <c r="C7373">
        <v>0.56154999999999999</v>
      </c>
      <c r="D7373">
        <v>0.38222</v>
      </c>
      <c r="E7373">
        <v>0.146092</v>
      </c>
      <c r="F7373">
        <v>7371</v>
      </c>
      <c r="G7373">
        <v>75.752187243298707</v>
      </c>
    </row>
    <row r="7374" spans="1:7" x14ac:dyDescent="0.25">
      <c r="A7374">
        <v>0.82508899999999996</v>
      </c>
      <c r="B7374">
        <v>0.68077200000000004</v>
      </c>
      <c r="C7374">
        <v>0.56169800000000003</v>
      </c>
      <c r="D7374">
        <v>0.38238800000000001</v>
      </c>
      <c r="E7374">
        <v>0.14622099999999999</v>
      </c>
      <c r="F7374">
        <v>7372</v>
      </c>
      <c r="G7374">
        <v>75.854973902437678</v>
      </c>
    </row>
    <row r="7375" spans="1:7" x14ac:dyDescent="0.25">
      <c r="A7375">
        <v>0.825125</v>
      </c>
      <c r="B7375">
        <v>0.68083099999999996</v>
      </c>
      <c r="C7375">
        <v>0.56177100000000002</v>
      </c>
      <c r="D7375">
        <v>0.38247100000000001</v>
      </c>
      <c r="E7375">
        <v>0.146284</v>
      </c>
      <c r="F7375">
        <v>7373</v>
      </c>
      <c r="G7375">
        <v>75.905927253036083</v>
      </c>
    </row>
    <row r="7376" spans="1:7" x14ac:dyDescent="0.25">
      <c r="A7376">
        <v>0.82520800000000005</v>
      </c>
      <c r="B7376">
        <v>0.68096900000000005</v>
      </c>
      <c r="C7376">
        <v>0.56194100000000002</v>
      </c>
      <c r="D7376">
        <v>0.38266499999999998</v>
      </c>
      <c r="E7376">
        <v>0.14643200000000001</v>
      </c>
      <c r="F7376">
        <v>7374</v>
      </c>
      <c r="G7376">
        <v>76.024723005053318</v>
      </c>
    </row>
    <row r="7377" spans="1:7" x14ac:dyDescent="0.25">
      <c r="A7377">
        <v>0.82522700000000004</v>
      </c>
      <c r="B7377">
        <v>0.68099900000000002</v>
      </c>
      <c r="C7377">
        <v>0.56197900000000001</v>
      </c>
      <c r="D7377">
        <v>0.38270700000000002</v>
      </c>
      <c r="E7377">
        <v>0.14646500000000001</v>
      </c>
      <c r="F7377">
        <v>7375</v>
      </c>
      <c r="G7377">
        <v>76.050948526923364</v>
      </c>
    </row>
    <row r="7378" spans="1:7" x14ac:dyDescent="0.25">
      <c r="A7378">
        <v>0.82537199999999999</v>
      </c>
      <c r="B7378">
        <v>0.68123800000000001</v>
      </c>
      <c r="C7378">
        <v>0.56227499999999997</v>
      </c>
      <c r="D7378">
        <v>0.38304300000000002</v>
      </c>
      <c r="E7378">
        <v>0.14672199999999999</v>
      </c>
      <c r="F7378">
        <v>7376</v>
      </c>
      <c r="G7378">
        <v>76.257465477623342</v>
      </c>
    </row>
    <row r="7379" spans="1:7" x14ac:dyDescent="0.25">
      <c r="A7379">
        <v>0.82546600000000003</v>
      </c>
      <c r="B7379">
        <v>0.68139400000000006</v>
      </c>
      <c r="C7379">
        <v>0.56246700000000005</v>
      </c>
      <c r="D7379">
        <v>0.38326100000000002</v>
      </c>
      <c r="E7379">
        <v>0.14688899999999999</v>
      </c>
      <c r="F7379">
        <v>7377</v>
      </c>
      <c r="G7379">
        <v>76.392178843673165</v>
      </c>
    </row>
    <row r="7380" spans="1:7" x14ac:dyDescent="0.25">
      <c r="A7380">
        <v>0.82546600000000003</v>
      </c>
      <c r="B7380">
        <v>0.68139499999999997</v>
      </c>
      <c r="C7380">
        <v>0.56246799999999997</v>
      </c>
      <c r="D7380">
        <v>0.38326300000000002</v>
      </c>
      <c r="E7380">
        <v>0.14688999999999999</v>
      </c>
      <c r="F7380">
        <v>7378</v>
      </c>
      <c r="G7380">
        <v>76.393113500434353</v>
      </c>
    </row>
    <row r="7381" spans="1:7" x14ac:dyDescent="0.25">
      <c r="A7381">
        <v>0.82552999999999999</v>
      </c>
      <c r="B7381">
        <v>0.68149999999999999</v>
      </c>
      <c r="C7381">
        <v>0.56259899999999996</v>
      </c>
      <c r="D7381">
        <v>0.383411</v>
      </c>
      <c r="E7381">
        <v>0.147004</v>
      </c>
      <c r="F7381">
        <v>7379</v>
      </c>
      <c r="G7381">
        <v>76.484792234463924</v>
      </c>
    </row>
    <row r="7382" spans="1:7" x14ac:dyDescent="0.25">
      <c r="A7382">
        <v>0.82555400000000001</v>
      </c>
      <c r="B7382">
        <v>0.68154000000000003</v>
      </c>
      <c r="C7382">
        <v>0.56264800000000004</v>
      </c>
      <c r="D7382">
        <v>0.383467</v>
      </c>
      <c r="E7382">
        <v>0.14704700000000001</v>
      </c>
      <c r="F7382">
        <v>7380</v>
      </c>
      <c r="G7382">
        <v>76.519406356702277</v>
      </c>
    </row>
    <row r="7383" spans="1:7" x14ac:dyDescent="0.25">
      <c r="A7383">
        <v>0.82556099999999999</v>
      </c>
      <c r="B7383">
        <v>0.68155100000000002</v>
      </c>
      <c r="C7383">
        <v>0.562662</v>
      </c>
      <c r="D7383">
        <v>0.38348300000000002</v>
      </c>
      <c r="E7383">
        <v>0.147059</v>
      </c>
      <c r="F7383">
        <v>7381</v>
      </c>
      <c r="G7383">
        <v>76.5294674724217</v>
      </c>
    </row>
    <row r="7384" spans="1:7" x14ac:dyDescent="0.25">
      <c r="A7384">
        <v>0.82556700000000005</v>
      </c>
      <c r="B7384">
        <v>0.681562</v>
      </c>
      <c r="C7384">
        <v>0.56267500000000004</v>
      </c>
      <c r="D7384">
        <v>0.38349800000000001</v>
      </c>
      <c r="E7384">
        <v>0.14707000000000001</v>
      </c>
      <c r="F7384">
        <v>7382</v>
      </c>
      <c r="G7384">
        <v>76.538369004760412</v>
      </c>
    </row>
    <row r="7385" spans="1:7" x14ac:dyDescent="0.25">
      <c r="A7385">
        <v>0.82557599999999998</v>
      </c>
      <c r="B7385">
        <v>0.68157599999999996</v>
      </c>
      <c r="C7385">
        <v>0.562693</v>
      </c>
      <c r="D7385">
        <v>0.38351800000000003</v>
      </c>
      <c r="E7385">
        <v>0.14708599999999999</v>
      </c>
      <c r="F7385">
        <v>7383</v>
      </c>
      <c r="G7385">
        <v>76.550664611163285</v>
      </c>
    </row>
    <row r="7386" spans="1:7" x14ac:dyDescent="0.25">
      <c r="A7386">
        <v>0.82568399999999997</v>
      </c>
      <c r="B7386">
        <v>0.681755</v>
      </c>
      <c r="C7386">
        <v>0.56291400000000003</v>
      </c>
      <c r="D7386">
        <v>0.38377</v>
      </c>
      <c r="E7386">
        <v>0.14727899999999999</v>
      </c>
      <c r="F7386">
        <v>7384</v>
      </c>
      <c r="G7386">
        <v>76.707004103618743</v>
      </c>
    </row>
    <row r="7387" spans="1:7" x14ac:dyDescent="0.25">
      <c r="A7387">
        <v>0.82573300000000005</v>
      </c>
      <c r="B7387">
        <v>0.681836</v>
      </c>
      <c r="C7387">
        <v>0.56301500000000004</v>
      </c>
      <c r="D7387">
        <v>0.38388299999999997</v>
      </c>
      <c r="E7387">
        <v>0.147366</v>
      </c>
      <c r="F7387">
        <v>7385</v>
      </c>
      <c r="G7387">
        <v>76.777625720332821</v>
      </c>
    </row>
    <row r="7388" spans="1:7" x14ac:dyDescent="0.25">
      <c r="A7388">
        <v>0.825851</v>
      </c>
      <c r="B7388">
        <v>0.68203000000000003</v>
      </c>
      <c r="C7388">
        <v>0.56325499999999995</v>
      </c>
      <c r="D7388">
        <v>0.38415700000000003</v>
      </c>
      <c r="E7388">
        <v>0.14757600000000001</v>
      </c>
      <c r="F7388">
        <v>7386</v>
      </c>
      <c r="G7388">
        <v>76.947687305284788</v>
      </c>
    </row>
    <row r="7389" spans="1:7" x14ac:dyDescent="0.25">
      <c r="A7389">
        <v>0.82591499999999995</v>
      </c>
      <c r="B7389">
        <v>0.68213599999999996</v>
      </c>
      <c r="C7389">
        <v>0.56338699999999997</v>
      </c>
      <c r="D7389">
        <v>0.38430700000000001</v>
      </c>
      <c r="E7389">
        <v>0.14769199999999999</v>
      </c>
      <c r="F7389">
        <v>7387</v>
      </c>
      <c r="G7389">
        <v>77.041252413685115</v>
      </c>
    </row>
    <row r="7390" spans="1:7" x14ac:dyDescent="0.25">
      <c r="A7390">
        <v>0.82595399999999997</v>
      </c>
      <c r="B7390">
        <v>0.68220000000000003</v>
      </c>
      <c r="C7390">
        <v>0.56346600000000002</v>
      </c>
      <c r="D7390">
        <v>0.38439600000000002</v>
      </c>
      <c r="E7390">
        <v>0.14776</v>
      </c>
      <c r="F7390">
        <v>7388</v>
      </c>
      <c r="G7390">
        <v>77.09712175409858</v>
      </c>
    </row>
    <row r="7391" spans="1:7" x14ac:dyDescent="0.25">
      <c r="A7391">
        <v>0.826075</v>
      </c>
      <c r="B7391">
        <v>0.68240000000000001</v>
      </c>
      <c r="C7391">
        <v>0.56371300000000002</v>
      </c>
      <c r="D7391">
        <v>0.38467800000000002</v>
      </c>
      <c r="E7391">
        <v>0.147977</v>
      </c>
      <c r="F7391">
        <v>7389</v>
      </c>
      <c r="G7391">
        <v>77.27299418092035</v>
      </c>
    </row>
    <row r="7392" spans="1:7" x14ac:dyDescent="0.25">
      <c r="A7392">
        <v>0.82621299999999998</v>
      </c>
      <c r="B7392">
        <v>0.68262900000000004</v>
      </c>
      <c r="C7392">
        <v>0.56399699999999997</v>
      </c>
      <c r="D7392">
        <v>0.38500000000000001</v>
      </c>
      <c r="E7392">
        <v>0.148225</v>
      </c>
      <c r="F7392">
        <v>7390</v>
      </c>
      <c r="G7392">
        <v>77.475459587362877</v>
      </c>
    </row>
    <row r="7393" spans="1:7" x14ac:dyDescent="0.25">
      <c r="A7393">
        <v>0.82622200000000001</v>
      </c>
      <c r="B7393">
        <v>0.682643</v>
      </c>
      <c r="C7393">
        <v>0.56401500000000004</v>
      </c>
      <c r="D7393">
        <v>0.385021</v>
      </c>
      <c r="E7393">
        <v>0.14824100000000001</v>
      </c>
      <c r="F7393">
        <v>7391</v>
      </c>
      <c r="G7393">
        <v>77.488233762247859</v>
      </c>
    </row>
    <row r="7394" spans="1:7" x14ac:dyDescent="0.25">
      <c r="A7394">
        <v>0.82622200000000001</v>
      </c>
      <c r="B7394">
        <v>0.682643</v>
      </c>
      <c r="C7394">
        <v>0.56401500000000004</v>
      </c>
      <c r="D7394">
        <v>0.385021</v>
      </c>
      <c r="E7394">
        <v>0.14824100000000001</v>
      </c>
      <c r="F7394">
        <v>7392</v>
      </c>
      <c r="G7394">
        <v>77.488499490347607</v>
      </c>
    </row>
    <row r="7395" spans="1:7" x14ac:dyDescent="0.25">
      <c r="A7395">
        <v>0.82623000000000002</v>
      </c>
      <c r="B7395">
        <v>0.68265500000000001</v>
      </c>
      <c r="C7395">
        <v>0.56403000000000003</v>
      </c>
      <c r="D7395">
        <v>0.38503799999999999</v>
      </c>
      <c r="E7395">
        <v>0.148254</v>
      </c>
      <c r="F7395">
        <v>7393</v>
      </c>
      <c r="G7395">
        <v>77.499001843320485</v>
      </c>
    </row>
    <row r="7396" spans="1:7" x14ac:dyDescent="0.25">
      <c r="A7396">
        <v>0.82627700000000004</v>
      </c>
      <c r="B7396">
        <v>0.68273399999999995</v>
      </c>
      <c r="C7396">
        <v>0.56412799999999996</v>
      </c>
      <c r="D7396">
        <v>0.38514900000000002</v>
      </c>
      <c r="E7396">
        <v>0.14834</v>
      </c>
      <c r="F7396">
        <v>7394</v>
      </c>
      <c r="G7396">
        <v>77.568851897992587</v>
      </c>
    </row>
    <row r="7397" spans="1:7" x14ac:dyDescent="0.25">
      <c r="A7397">
        <v>0.82632700000000003</v>
      </c>
      <c r="B7397">
        <v>0.68281599999999998</v>
      </c>
      <c r="C7397">
        <v>0.56422899999999998</v>
      </c>
      <c r="D7397">
        <v>0.385264</v>
      </c>
      <c r="E7397">
        <v>0.14842900000000001</v>
      </c>
      <c r="F7397">
        <v>7395</v>
      </c>
      <c r="G7397">
        <v>77.641373021453944</v>
      </c>
    </row>
    <row r="7398" spans="1:7" x14ac:dyDescent="0.25">
      <c r="A7398">
        <v>0.82633999999999996</v>
      </c>
      <c r="B7398">
        <v>0.68283799999999995</v>
      </c>
      <c r="C7398">
        <v>0.56425700000000001</v>
      </c>
      <c r="D7398">
        <v>0.38529600000000003</v>
      </c>
      <c r="E7398">
        <v>0.148453</v>
      </c>
      <c r="F7398">
        <v>7396</v>
      </c>
      <c r="G7398">
        <v>77.661354578775303</v>
      </c>
    </row>
    <row r="7399" spans="1:7" x14ac:dyDescent="0.25">
      <c r="A7399">
        <v>0.82636200000000004</v>
      </c>
      <c r="B7399">
        <v>0.68287399999999998</v>
      </c>
      <c r="C7399">
        <v>0.56430100000000005</v>
      </c>
      <c r="D7399">
        <v>0.38534600000000002</v>
      </c>
      <c r="E7399">
        <v>0.14849200000000001</v>
      </c>
      <c r="F7399">
        <v>7397</v>
      </c>
      <c r="G7399">
        <v>77.692846203793167</v>
      </c>
    </row>
    <row r="7400" spans="1:7" x14ac:dyDescent="0.25">
      <c r="A7400">
        <v>0.82639799999999997</v>
      </c>
      <c r="B7400">
        <v>0.68293300000000001</v>
      </c>
      <c r="C7400">
        <v>0.56437400000000004</v>
      </c>
      <c r="D7400">
        <v>0.38542999999999999</v>
      </c>
      <c r="E7400">
        <v>0.14855599999999999</v>
      </c>
      <c r="F7400">
        <v>7398</v>
      </c>
      <c r="G7400">
        <v>77.745884753858704</v>
      </c>
    </row>
    <row r="7401" spans="1:7" x14ac:dyDescent="0.25">
      <c r="A7401">
        <v>0.82640800000000003</v>
      </c>
      <c r="B7401">
        <v>0.68294999999999995</v>
      </c>
      <c r="C7401">
        <v>0.56439499999999998</v>
      </c>
      <c r="D7401">
        <v>0.38545400000000002</v>
      </c>
      <c r="E7401">
        <v>0.14857500000000001</v>
      </c>
      <c r="F7401">
        <v>7399</v>
      </c>
      <c r="G7401">
        <v>77.760751671843963</v>
      </c>
    </row>
    <row r="7402" spans="1:7" x14ac:dyDescent="0.25">
      <c r="A7402">
        <v>0.82651300000000005</v>
      </c>
      <c r="B7402">
        <v>0.68312399999999995</v>
      </c>
      <c r="C7402">
        <v>0.56461099999999997</v>
      </c>
      <c r="D7402">
        <v>0.38569900000000001</v>
      </c>
      <c r="E7402">
        <v>0.14876400000000001</v>
      </c>
      <c r="F7402">
        <v>7400</v>
      </c>
      <c r="G7402">
        <v>77.915814328377195</v>
      </c>
    </row>
    <row r="7403" spans="1:7" x14ac:dyDescent="0.25">
      <c r="A7403">
        <v>0.826515</v>
      </c>
      <c r="B7403">
        <v>0.68312799999999996</v>
      </c>
      <c r="C7403">
        <v>0.56461600000000001</v>
      </c>
      <c r="D7403">
        <v>0.38570500000000002</v>
      </c>
      <c r="E7403">
        <v>0.14876800000000001</v>
      </c>
      <c r="F7403">
        <v>7401</v>
      </c>
      <c r="G7403">
        <v>77.919187363310542</v>
      </c>
    </row>
    <row r="7404" spans="1:7" x14ac:dyDescent="0.25">
      <c r="A7404">
        <v>0.82654899999999998</v>
      </c>
      <c r="B7404">
        <v>0.68318299999999998</v>
      </c>
      <c r="C7404">
        <v>0.56468399999999996</v>
      </c>
      <c r="D7404">
        <v>0.38578299999999999</v>
      </c>
      <c r="E7404">
        <v>0.14882799999999999</v>
      </c>
      <c r="F7404">
        <v>7402</v>
      </c>
      <c r="G7404">
        <v>77.968785245761552</v>
      </c>
    </row>
    <row r="7405" spans="1:7" x14ac:dyDescent="0.25">
      <c r="A7405">
        <v>0.82655299999999998</v>
      </c>
      <c r="B7405">
        <v>0.68318999999999996</v>
      </c>
      <c r="C7405">
        <v>0.56469199999999997</v>
      </c>
      <c r="D7405">
        <v>0.38579200000000002</v>
      </c>
      <c r="E7405">
        <v>0.148835</v>
      </c>
      <c r="F7405">
        <v>7403</v>
      </c>
      <c r="G7405">
        <v>77.974526911632069</v>
      </c>
    </row>
    <row r="7406" spans="1:7" x14ac:dyDescent="0.25">
      <c r="A7406">
        <v>0.82655299999999998</v>
      </c>
      <c r="B7406">
        <v>0.68319099999999999</v>
      </c>
      <c r="C7406">
        <v>0.56469400000000003</v>
      </c>
      <c r="D7406">
        <v>0.385793</v>
      </c>
      <c r="E7406">
        <v>0.148837</v>
      </c>
      <c r="F7406">
        <v>7404</v>
      </c>
      <c r="G7406">
        <v>77.975379997068401</v>
      </c>
    </row>
    <row r="7407" spans="1:7" x14ac:dyDescent="0.25">
      <c r="A7407">
        <v>0.82662100000000005</v>
      </c>
      <c r="B7407">
        <v>0.68330100000000005</v>
      </c>
      <c r="C7407">
        <v>0.56483099999999997</v>
      </c>
      <c r="D7407">
        <v>0.38595000000000002</v>
      </c>
      <c r="E7407">
        <v>0.14895700000000001</v>
      </c>
      <c r="F7407">
        <v>7405</v>
      </c>
      <c r="G7407">
        <v>78.074489448542451</v>
      </c>
    </row>
    <row r="7408" spans="1:7" x14ac:dyDescent="0.25">
      <c r="A7408">
        <v>0.82663399999999998</v>
      </c>
      <c r="B7408">
        <v>0.68332400000000004</v>
      </c>
      <c r="C7408">
        <v>0.564859</v>
      </c>
      <c r="D7408">
        <v>0.38598199999999999</v>
      </c>
      <c r="E7408">
        <v>0.148982</v>
      </c>
      <c r="F7408">
        <v>7406</v>
      </c>
      <c r="G7408">
        <v>78.094903609035754</v>
      </c>
    </row>
    <row r="7409" spans="1:7" x14ac:dyDescent="0.25">
      <c r="A7409">
        <v>0.826708</v>
      </c>
      <c r="B7409">
        <v>0.683446</v>
      </c>
      <c r="C7409">
        <v>0.56501000000000001</v>
      </c>
      <c r="D7409">
        <v>0.386154</v>
      </c>
      <c r="E7409">
        <v>0.149115</v>
      </c>
      <c r="F7409">
        <v>7407</v>
      </c>
      <c r="G7409">
        <v>78.203808720468871</v>
      </c>
    </row>
    <row r="7410" spans="1:7" x14ac:dyDescent="0.25">
      <c r="A7410">
        <v>0.82674000000000003</v>
      </c>
      <c r="B7410">
        <v>0.68349899999999997</v>
      </c>
      <c r="C7410">
        <v>0.56507600000000002</v>
      </c>
      <c r="D7410">
        <v>0.38622899999999999</v>
      </c>
      <c r="E7410">
        <v>0.149172</v>
      </c>
      <c r="F7410">
        <v>7408</v>
      </c>
      <c r="G7410">
        <v>78.251342199157619</v>
      </c>
    </row>
    <row r="7411" spans="1:7" x14ac:dyDescent="0.25">
      <c r="A7411">
        <v>0.82674899999999996</v>
      </c>
      <c r="B7411">
        <v>0.68351399999999995</v>
      </c>
      <c r="C7411">
        <v>0.56509500000000001</v>
      </c>
      <c r="D7411">
        <v>0.38624999999999998</v>
      </c>
      <c r="E7411">
        <v>0.14918899999999999</v>
      </c>
      <c r="F7411">
        <v>7409</v>
      </c>
      <c r="G7411">
        <v>78.265200098705208</v>
      </c>
    </row>
    <row r="7412" spans="1:7" x14ac:dyDescent="0.25">
      <c r="A7412">
        <v>0.82684500000000005</v>
      </c>
      <c r="B7412">
        <v>0.68367299999999998</v>
      </c>
      <c r="C7412">
        <v>0.56529200000000002</v>
      </c>
      <c r="D7412">
        <v>0.38647500000000001</v>
      </c>
      <c r="E7412">
        <v>0.149363</v>
      </c>
      <c r="F7412">
        <v>7410</v>
      </c>
      <c r="G7412">
        <v>78.407898242154843</v>
      </c>
    </row>
    <row r="7413" spans="1:7" x14ac:dyDescent="0.25">
      <c r="A7413">
        <v>0.82685399999999998</v>
      </c>
      <c r="B7413">
        <v>0.68368799999999996</v>
      </c>
      <c r="C7413">
        <v>0.56531100000000001</v>
      </c>
      <c r="D7413">
        <v>0.38649600000000001</v>
      </c>
      <c r="E7413">
        <v>0.14937900000000001</v>
      </c>
      <c r="F7413">
        <v>7411</v>
      </c>
      <c r="G7413">
        <v>78.421646355051408</v>
      </c>
    </row>
    <row r="7414" spans="1:7" x14ac:dyDescent="0.25">
      <c r="A7414">
        <v>0.82694900000000005</v>
      </c>
      <c r="B7414">
        <v>0.68384400000000001</v>
      </c>
      <c r="C7414">
        <v>0.56550400000000001</v>
      </c>
      <c r="D7414">
        <v>0.38671699999999998</v>
      </c>
      <c r="E7414">
        <v>0.14954999999999999</v>
      </c>
      <c r="F7414">
        <v>7412</v>
      </c>
      <c r="G7414">
        <v>78.562511129519464</v>
      </c>
    </row>
    <row r="7415" spans="1:7" x14ac:dyDescent="0.25">
      <c r="A7415">
        <v>0.82696999999999998</v>
      </c>
      <c r="B7415">
        <v>0.68387900000000001</v>
      </c>
      <c r="C7415">
        <v>0.56554700000000002</v>
      </c>
      <c r="D7415">
        <v>0.38676500000000003</v>
      </c>
      <c r="E7415">
        <v>0.149587</v>
      </c>
      <c r="F7415">
        <v>7413</v>
      </c>
      <c r="G7415">
        <v>78.593346287150169</v>
      </c>
    </row>
    <row r="7416" spans="1:7" x14ac:dyDescent="0.25">
      <c r="A7416">
        <v>0.82702900000000001</v>
      </c>
      <c r="B7416">
        <v>0.68397600000000003</v>
      </c>
      <c r="C7416">
        <v>0.56566799999999995</v>
      </c>
      <c r="D7416">
        <v>0.386903</v>
      </c>
      <c r="E7416">
        <v>0.14969399999999999</v>
      </c>
      <c r="F7416">
        <v>7414</v>
      </c>
      <c r="G7416">
        <v>78.681688825887363</v>
      </c>
    </row>
    <row r="7417" spans="1:7" x14ac:dyDescent="0.25">
      <c r="A7417">
        <v>0.82706199999999996</v>
      </c>
      <c r="B7417">
        <v>0.68403199999999997</v>
      </c>
      <c r="C7417">
        <v>0.56573700000000005</v>
      </c>
      <c r="D7417">
        <v>0.38698199999999999</v>
      </c>
      <c r="E7417">
        <v>0.149755</v>
      </c>
      <c r="F7417">
        <v>7415</v>
      </c>
      <c r="G7417">
        <v>78.731896359807337</v>
      </c>
    </row>
    <row r="7418" spans="1:7" x14ac:dyDescent="0.25">
      <c r="A7418">
        <v>0.827071</v>
      </c>
      <c r="B7418">
        <v>0.68404699999999996</v>
      </c>
      <c r="C7418">
        <v>0.56575500000000001</v>
      </c>
      <c r="D7418">
        <v>0.38700299999999999</v>
      </c>
      <c r="E7418">
        <v>0.14977099999999999</v>
      </c>
      <c r="F7418">
        <v>7416</v>
      </c>
      <c r="G7418">
        <v>78.745365221410495</v>
      </c>
    </row>
    <row r="7419" spans="1:7" x14ac:dyDescent="0.25">
      <c r="A7419">
        <v>0.827075</v>
      </c>
      <c r="B7419">
        <v>0.68405300000000002</v>
      </c>
      <c r="C7419">
        <v>0.56576300000000002</v>
      </c>
      <c r="D7419">
        <v>0.38701200000000002</v>
      </c>
      <c r="E7419">
        <v>0.14977799999999999</v>
      </c>
      <c r="F7419">
        <v>7417</v>
      </c>
      <c r="G7419">
        <v>78.751228495758838</v>
      </c>
    </row>
    <row r="7420" spans="1:7" x14ac:dyDescent="0.25">
      <c r="A7420">
        <v>0.82708700000000002</v>
      </c>
      <c r="B7420">
        <v>0.68407300000000004</v>
      </c>
      <c r="C7420">
        <v>0.56578799999999996</v>
      </c>
      <c r="D7420">
        <v>0.38704100000000002</v>
      </c>
      <c r="E7420">
        <v>0.14979999999999999</v>
      </c>
      <c r="F7420">
        <v>7418</v>
      </c>
      <c r="G7420">
        <v>78.76947614368072</v>
      </c>
    </row>
    <row r="7421" spans="1:7" x14ac:dyDescent="0.25">
      <c r="A7421">
        <v>0.82711999999999997</v>
      </c>
      <c r="B7421">
        <v>0.68412700000000004</v>
      </c>
      <c r="C7421">
        <v>0.565855</v>
      </c>
      <c r="D7421">
        <v>0.38711699999999999</v>
      </c>
      <c r="E7421">
        <v>0.14985999999999999</v>
      </c>
      <c r="F7421">
        <v>7419</v>
      </c>
      <c r="G7421">
        <v>78.818511822191851</v>
      </c>
    </row>
    <row r="7422" spans="1:7" x14ac:dyDescent="0.25">
      <c r="A7422">
        <v>0.82714100000000002</v>
      </c>
      <c r="B7422">
        <v>0.68416200000000005</v>
      </c>
      <c r="C7422">
        <v>0.56589900000000004</v>
      </c>
      <c r="D7422">
        <v>0.38716699999999998</v>
      </c>
      <c r="E7422">
        <v>0.149898</v>
      </c>
      <c r="F7422">
        <v>7420</v>
      </c>
      <c r="G7422">
        <v>78.850279637372068</v>
      </c>
    </row>
    <row r="7423" spans="1:7" x14ac:dyDescent="0.25">
      <c r="A7423">
        <v>0.82714200000000004</v>
      </c>
      <c r="B7423">
        <v>0.68416399999999999</v>
      </c>
      <c r="C7423">
        <v>0.56590099999999999</v>
      </c>
      <c r="D7423">
        <v>0.38716899999999999</v>
      </c>
      <c r="E7423">
        <v>0.14990000000000001</v>
      </c>
      <c r="F7423">
        <v>7421</v>
      </c>
      <c r="G7423">
        <v>78.851944114687981</v>
      </c>
    </row>
    <row r="7424" spans="1:7" x14ac:dyDescent="0.25">
      <c r="A7424">
        <v>0.82715399999999994</v>
      </c>
      <c r="B7424">
        <v>0.68418400000000001</v>
      </c>
      <c r="C7424">
        <v>0.56592600000000004</v>
      </c>
      <c r="D7424">
        <v>0.38719700000000001</v>
      </c>
      <c r="E7424">
        <v>0.149922</v>
      </c>
      <c r="F7424">
        <v>7422</v>
      </c>
      <c r="G7424">
        <v>78.869956714867811</v>
      </c>
    </row>
    <row r="7425" spans="1:7" x14ac:dyDescent="0.25">
      <c r="A7425">
        <v>0.827206</v>
      </c>
      <c r="B7425">
        <v>0.68427000000000004</v>
      </c>
      <c r="C7425">
        <v>0.56603199999999998</v>
      </c>
      <c r="D7425">
        <v>0.38731900000000002</v>
      </c>
      <c r="E7425">
        <v>0.15001600000000001</v>
      </c>
      <c r="F7425">
        <v>7423</v>
      </c>
      <c r="G7425">
        <v>78.947947940062974</v>
      </c>
    </row>
    <row r="7426" spans="1:7" x14ac:dyDescent="0.25">
      <c r="A7426">
        <v>0.82726900000000003</v>
      </c>
      <c r="B7426">
        <v>0.68437300000000001</v>
      </c>
      <c r="C7426">
        <v>0.56616100000000003</v>
      </c>
      <c r="D7426">
        <v>0.387465</v>
      </c>
      <c r="E7426">
        <v>0.15012900000000001</v>
      </c>
      <c r="F7426">
        <v>7424</v>
      </c>
      <c r="G7426">
        <v>79.041928296469763</v>
      </c>
    </row>
    <row r="7427" spans="1:7" x14ac:dyDescent="0.25">
      <c r="A7427">
        <v>0.82730099999999995</v>
      </c>
      <c r="B7427">
        <v>0.68442700000000001</v>
      </c>
      <c r="C7427">
        <v>0.56622799999999995</v>
      </c>
      <c r="D7427">
        <v>0.387542</v>
      </c>
      <c r="E7427">
        <v>0.15018899999999999</v>
      </c>
      <c r="F7427">
        <v>7425</v>
      </c>
      <c r="G7427">
        <v>79.091240555593188</v>
      </c>
    </row>
    <row r="7428" spans="1:7" x14ac:dyDescent="0.25">
      <c r="A7428">
        <v>0.82737099999999997</v>
      </c>
      <c r="B7428">
        <v>0.68454300000000001</v>
      </c>
      <c r="C7428">
        <v>0.56637199999999999</v>
      </c>
      <c r="D7428">
        <v>0.387706</v>
      </c>
      <c r="E7428">
        <v>0.15031600000000001</v>
      </c>
      <c r="F7428">
        <v>7426</v>
      </c>
      <c r="G7428">
        <v>79.196930823590748</v>
      </c>
    </row>
    <row r="7429" spans="1:7" x14ac:dyDescent="0.25">
      <c r="A7429">
        <v>0.82738500000000004</v>
      </c>
      <c r="B7429">
        <v>0.68456700000000004</v>
      </c>
      <c r="C7429">
        <v>0.56640000000000001</v>
      </c>
      <c r="D7429">
        <v>0.387739</v>
      </c>
      <c r="E7429">
        <v>0.150341</v>
      </c>
      <c r="F7429">
        <v>7427</v>
      </c>
      <c r="G7429">
        <v>79.218100757480016</v>
      </c>
    </row>
    <row r="7430" spans="1:7" x14ac:dyDescent="0.25">
      <c r="A7430">
        <v>0.82740100000000005</v>
      </c>
      <c r="B7430">
        <v>0.68459300000000001</v>
      </c>
      <c r="C7430">
        <v>0.56643299999999996</v>
      </c>
      <c r="D7430">
        <v>0.38777600000000001</v>
      </c>
      <c r="E7430">
        <v>0.15037</v>
      </c>
      <c r="F7430">
        <v>7428</v>
      </c>
      <c r="G7430">
        <v>79.24197205346141</v>
      </c>
    </row>
    <row r="7431" spans="1:7" x14ac:dyDescent="0.25">
      <c r="A7431">
        <v>0.82746200000000003</v>
      </c>
      <c r="B7431">
        <v>0.684693</v>
      </c>
      <c r="C7431">
        <v>0.56655800000000001</v>
      </c>
      <c r="D7431">
        <v>0.38791799999999999</v>
      </c>
      <c r="E7431">
        <v>0.15048</v>
      </c>
      <c r="F7431">
        <v>7429</v>
      </c>
      <c r="G7431">
        <v>79.333895215190353</v>
      </c>
    </row>
    <row r="7432" spans="1:7" x14ac:dyDescent="0.25">
      <c r="A7432">
        <v>0.82758299999999996</v>
      </c>
      <c r="B7432">
        <v>0.68489299999999997</v>
      </c>
      <c r="C7432">
        <v>0.56680600000000003</v>
      </c>
      <c r="D7432">
        <v>0.38820100000000002</v>
      </c>
      <c r="E7432">
        <v>0.1507</v>
      </c>
      <c r="F7432">
        <v>7430</v>
      </c>
      <c r="G7432">
        <v>79.516944316761681</v>
      </c>
    </row>
    <row r="7433" spans="1:7" x14ac:dyDescent="0.25">
      <c r="A7433">
        <v>0.827739</v>
      </c>
      <c r="B7433">
        <v>0.68515199999999998</v>
      </c>
      <c r="C7433">
        <v>0.56712700000000005</v>
      </c>
      <c r="D7433">
        <v>0.388569</v>
      </c>
      <c r="E7433">
        <v>0.15098600000000001</v>
      </c>
      <c r="F7433">
        <v>7431</v>
      </c>
      <c r="G7433">
        <v>79.75540469817696</v>
      </c>
    </row>
    <row r="7434" spans="1:7" x14ac:dyDescent="0.25">
      <c r="A7434">
        <v>0.82775900000000002</v>
      </c>
      <c r="B7434">
        <v>0.68518500000000004</v>
      </c>
      <c r="C7434">
        <v>0.56716800000000001</v>
      </c>
      <c r="D7434">
        <v>0.38861499999999999</v>
      </c>
      <c r="E7434">
        <v>0.15102199999999999</v>
      </c>
      <c r="F7434">
        <v>7432</v>
      </c>
      <c r="G7434">
        <v>79.785446122159982</v>
      </c>
    </row>
    <row r="7435" spans="1:7" x14ac:dyDescent="0.25">
      <c r="A7435">
        <v>0.82789299999999999</v>
      </c>
      <c r="B7435">
        <v>0.68540699999999999</v>
      </c>
      <c r="C7435">
        <v>0.56744399999999995</v>
      </c>
      <c r="D7435">
        <v>0.38893</v>
      </c>
      <c r="E7435">
        <v>0.15126700000000001</v>
      </c>
      <c r="F7435">
        <v>7433</v>
      </c>
      <c r="G7435">
        <v>79.990711890633193</v>
      </c>
    </row>
    <row r="7436" spans="1:7" x14ac:dyDescent="0.25">
      <c r="A7436">
        <v>0.827932</v>
      </c>
      <c r="B7436">
        <v>0.68547100000000005</v>
      </c>
      <c r="C7436">
        <v>0.56752400000000003</v>
      </c>
      <c r="D7436">
        <v>0.38902100000000001</v>
      </c>
      <c r="E7436">
        <v>0.151338</v>
      </c>
      <c r="F7436">
        <v>7434</v>
      </c>
      <c r="G7436">
        <v>80.0501684346833</v>
      </c>
    </row>
    <row r="7437" spans="1:7" x14ac:dyDescent="0.25">
      <c r="A7437">
        <v>0.82794199999999996</v>
      </c>
      <c r="B7437">
        <v>0.68548799999999999</v>
      </c>
      <c r="C7437">
        <v>0.56754400000000005</v>
      </c>
      <c r="D7437">
        <v>0.389044</v>
      </c>
      <c r="E7437">
        <v>0.15135499999999999</v>
      </c>
      <c r="F7437">
        <v>7435</v>
      </c>
      <c r="G7437">
        <v>80.065160397211443</v>
      </c>
    </row>
    <row r="7438" spans="1:7" x14ac:dyDescent="0.25">
      <c r="A7438">
        <v>0.82798899999999998</v>
      </c>
      <c r="B7438">
        <v>0.68556499999999998</v>
      </c>
      <c r="C7438">
        <v>0.56764000000000003</v>
      </c>
      <c r="D7438">
        <v>0.389154</v>
      </c>
      <c r="E7438">
        <v>0.15144099999999999</v>
      </c>
      <c r="F7438">
        <v>7436</v>
      </c>
      <c r="G7438">
        <v>80.13724407405779</v>
      </c>
    </row>
    <row r="7439" spans="1:7" x14ac:dyDescent="0.25">
      <c r="A7439">
        <v>0.82800600000000002</v>
      </c>
      <c r="B7439">
        <v>0.68559300000000001</v>
      </c>
      <c r="C7439">
        <v>0.56767500000000004</v>
      </c>
      <c r="D7439">
        <v>0.38919399999999998</v>
      </c>
      <c r="E7439">
        <v>0.151472</v>
      </c>
      <c r="F7439">
        <v>7437</v>
      </c>
      <c r="G7439">
        <v>80.163247291684328</v>
      </c>
    </row>
    <row r="7440" spans="1:7" x14ac:dyDescent="0.25">
      <c r="A7440">
        <v>0.82810700000000004</v>
      </c>
      <c r="B7440">
        <v>0.68576099999999995</v>
      </c>
      <c r="C7440">
        <v>0.56788400000000006</v>
      </c>
      <c r="D7440">
        <v>0.389432</v>
      </c>
      <c r="E7440">
        <v>0.15165799999999999</v>
      </c>
      <c r="F7440">
        <v>7438</v>
      </c>
      <c r="G7440">
        <v>80.319203115307388</v>
      </c>
    </row>
    <row r="7441" spans="1:7" x14ac:dyDescent="0.25">
      <c r="A7441">
        <v>0.82810700000000004</v>
      </c>
      <c r="B7441">
        <v>0.68576199999999998</v>
      </c>
      <c r="C7441">
        <v>0.56788400000000006</v>
      </c>
      <c r="D7441">
        <v>0.38943299999999997</v>
      </c>
      <c r="E7441">
        <v>0.15165799999999999</v>
      </c>
      <c r="F7441">
        <v>7439</v>
      </c>
      <c r="G7441">
        <v>80.319517153646089</v>
      </c>
    </row>
    <row r="7442" spans="1:7" x14ac:dyDescent="0.25">
      <c r="A7442">
        <v>0.82832099999999997</v>
      </c>
      <c r="B7442">
        <v>0.68611599999999995</v>
      </c>
      <c r="C7442">
        <v>0.56832499999999997</v>
      </c>
      <c r="D7442">
        <v>0.38993699999999998</v>
      </c>
      <c r="E7442">
        <v>0.15205099999999999</v>
      </c>
      <c r="F7442">
        <v>7440</v>
      </c>
      <c r="G7442">
        <v>80.650717988585811</v>
      </c>
    </row>
    <row r="7443" spans="1:7" x14ac:dyDescent="0.25">
      <c r="A7443">
        <v>0.82835199999999998</v>
      </c>
      <c r="B7443">
        <v>0.686168</v>
      </c>
      <c r="C7443">
        <v>0.56838900000000003</v>
      </c>
      <c r="D7443">
        <v>0.39001000000000002</v>
      </c>
      <c r="E7443">
        <v>0.15210799999999999</v>
      </c>
      <c r="F7443">
        <v>7441</v>
      </c>
      <c r="G7443">
        <v>80.698780238428171</v>
      </c>
    </row>
    <row r="7444" spans="1:7" x14ac:dyDescent="0.25">
      <c r="A7444">
        <v>0.82842000000000005</v>
      </c>
      <c r="B7444">
        <v>0.68628</v>
      </c>
      <c r="C7444">
        <v>0.56852800000000003</v>
      </c>
      <c r="D7444">
        <v>0.39016899999999999</v>
      </c>
      <c r="E7444">
        <v>0.15223200000000001</v>
      </c>
      <c r="F7444">
        <v>7442</v>
      </c>
      <c r="G7444">
        <v>80.803823807395077</v>
      </c>
    </row>
    <row r="7445" spans="1:7" x14ac:dyDescent="0.25">
      <c r="A7445">
        <v>0.82844099999999998</v>
      </c>
      <c r="B7445">
        <v>0.68631399999999998</v>
      </c>
      <c r="C7445">
        <v>0.56857000000000002</v>
      </c>
      <c r="D7445">
        <v>0.39021800000000001</v>
      </c>
      <c r="E7445">
        <v>0.15226999999999999</v>
      </c>
      <c r="F7445">
        <v>7443</v>
      </c>
      <c r="G7445">
        <v>80.83590885002269</v>
      </c>
    </row>
    <row r="7446" spans="1:7" x14ac:dyDescent="0.25">
      <c r="A7446">
        <v>0.82849200000000001</v>
      </c>
      <c r="B7446">
        <v>0.68639799999999995</v>
      </c>
      <c r="C7446">
        <v>0.56867500000000004</v>
      </c>
      <c r="D7446">
        <v>0.39033800000000002</v>
      </c>
      <c r="E7446">
        <v>0.152364</v>
      </c>
      <c r="F7446">
        <v>7444</v>
      </c>
      <c r="G7446">
        <v>80.915237665374107</v>
      </c>
    </row>
    <row r="7447" spans="1:7" x14ac:dyDescent="0.25">
      <c r="A7447">
        <v>0.82851399999999997</v>
      </c>
      <c r="B7447">
        <v>0.68643500000000002</v>
      </c>
      <c r="C7447">
        <v>0.56872100000000003</v>
      </c>
      <c r="D7447">
        <v>0.39039000000000001</v>
      </c>
      <c r="E7447">
        <v>0.15240500000000001</v>
      </c>
      <c r="F7447">
        <v>7445</v>
      </c>
      <c r="G7447">
        <v>80.950016259511202</v>
      </c>
    </row>
    <row r="7448" spans="1:7" x14ac:dyDescent="0.25">
      <c r="A7448">
        <v>0.82854099999999997</v>
      </c>
      <c r="B7448">
        <v>0.68647999999999998</v>
      </c>
      <c r="C7448">
        <v>0.56877599999999995</v>
      </c>
      <c r="D7448">
        <v>0.39045299999999999</v>
      </c>
      <c r="E7448">
        <v>0.15245400000000001</v>
      </c>
      <c r="F7448">
        <v>7446</v>
      </c>
      <c r="G7448">
        <v>80.991651170140869</v>
      </c>
    </row>
    <row r="7449" spans="1:7" x14ac:dyDescent="0.25">
      <c r="A7449">
        <v>0.82863500000000001</v>
      </c>
      <c r="B7449">
        <v>0.68663600000000002</v>
      </c>
      <c r="C7449">
        <v>0.568971</v>
      </c>
      <c r="D7449">
        <v>0.39067600000000002</v>
      </c>
      <c r="E7449">
        <v>0.15262800000000001</v>
      </c>
      <c r="F7449">
        <v>7447</v>
      </c>
      <c r="G7449">
        <v>81.139400858845065</v>
      </c>
    </row>
    <row r="7450" spans="1:7" x14ac:dyDescent="0.25">
      <c r="A7450">
        <v>0.82865999999999995</v>
      </c>
      <c r="B7450">
        <v>0.68667699999999998</v>
      </c>
      <c r="C7450">
        <v>0.56902200000000003</v>
      </c>
      <c r="D7450">
        <v>0.39073400000000003</v>
      </c>
      <c r="E7450">
        <v>0.152673</v>
      </c>
      <c r="F7450">
        <v>7448</v>
      </c>
      <c r="G7450">
        <v>81.177711914189445</v>
      </c>
    </row>
    <row r="7451" spans="1:7" x14ac:dyDescent="0.25">
      <c r="A7451">
        <v>0.82869099999999996</v>
      </c>
      <c r="B7451">
        <v>0.68672900000000003</v>
      </c>
      <c r="C7451">
        <v>0.56908599999999998</v>
      </c>
      <c r="D7451">
        <v>0.39080799999999999</v>
      </c>
      <c r="E7451">
        <v>0.15273100000000001</v>
      </c>
      <c r="F7451">
        <v>7449</v>
      </c>
      <c r="G7451">
        <v>81.226559009160667</v>
      </c>
    </row>
    <row r="7452" spans="1:7" x14ac:dyDescent="0.25">
      <c r="A7452">
        <v>0.82877299999999998</v>
      </c>
      <c r="B7452">
        <v>0.68686400000000003</v>
      </c>
      <c r="C7452">
        <v>0.56925400000000004</v>
      </c>
      <c r="D7452">
        <v>0.39100000000000001</v>
      </c>
      <c r="E7452">
        <v>0.15288099999999999</v>
      </c>
      <c r="F7452">
        <v>7450</v>
      </c>
      <c r="G7452">
        <v>81.354701045324674</v>
      </c>
    </row>
    <row r="7453" spans="1:7" x14ac:dyDescent="0.25">
      <c r="A7453">
        <v>0.82881199999999999</v>
      </c>
      <c r="B7453">
        <v>0.68692900000000001</v>
      </c>
      <c r="C7453">
        <v>0.56933400000000001</v>
      </c>
      <c r="D7453">
        <v>0.391092</v>
      </c>
      <c r="E7453">
        <v>0.15295300000000001</v>
      </c>
      <c r="F7453">
        <v>7451</v>
      </c>
      <c r="G7453">
        <v>81.415632042165882</v>
      </c>
    </row>
    <row r="7454" spans="1:7" x14ac:dyDescent="0.25">
      <c r="A7454">
        <v>0.82888700000000004</v>
      </c>
      <c r="B7454">
        <v>0.68705300000000002</v>
      </c>
      <c r="C7454">
        <v>0.56948900000000002</v>
      </c>
      <c r="D7454">
        <v>0.39126899999999998</v>
      </c>
      <c r="E7454">
        <v>0.153091</v>
      </c>
      <c r="F7454">
        <v>7452</v>
      </c>
      <c r="G7454">
        <v>81.533588986156289</v>
      </c>
    </row>
    <row r="7455" spans="1:7" x14ac:dyDescent="0.25">
      <c r="A7455">
        <v>0.82899199999999995</v>
      </c>
      <c r="B7455">
        <v>0.68722799999999995</v>
      </c>
      <c r="C7455">
        <v>0.56970699999999996</v>
      </c>
      <c r="D7455">
        <v>0.39151900000000001</v>
      </c>
      <c r="E7455">
        <v>0.15328700000000001</v>
      </c>
      <c r="F7455">
        <v>7453</v>
      </c>
      <c r="G7455">
        <v>81.700617936708483</v>
      </c>
    </row>
    <row r="7456" spans="1:7" x14ac:dyDescent="0.25">
      <c r="A7456">
        <v>0.82900300000000005</v>
      </c>
      <c r="B7456">
        <v>0.68724600000000002</v>
      </c>
      <c r="C7456">
        <v>0.56972900000000004</v>
      </c>
      <c r="D7456">
        <v>0.391544</v>
      </c>
      <c r="E7456">
        <v>0.153307</v>
      </c>
      <c r="F7456">
        <v>7454</v>
      </c>
      <c r="G7456">
        <v>81.717326687638888</v>
      </c>
    </row>
    <row r="7457" spans="1:7" x14ac:dyDescent="0.25">
      <c r="A7457">
        <v>0.82906000000000002</v>
      </c>
      <c r="B7457">
        <v>0.68733999999999995</v>
      </c>
      <c r="C7457">
        <v>0.56984599999999996</v>
      </c>
      <c r="D7457">
        <v>0.39167800000000003</v>
      </c>
      <c r="E7457">
        <v>0.15341199999999999</v>
      </c>
      <c r="F7457">
        <v>7455</v>
      </c>
      <c r="G7457">
        <v>81.807164455986481</v>
      </c>
    </row>
    <row r="7458" spans="1:7" x14ac:dyDescent="0.25">
      <c r="A7458">
        <v>0.82907200000000003</v>
      </c>
      <c r="B7458">
        <v>0.687361</v>
      </c>
      <c r="C7458">
        <v>0.56987200000000005</v>
      </c>
      <c r="D7458">
        <v>0.39170700000000003</v>
      </c>
      <c r="E7458">
        <v>0.15343499999999999</v>
      </c>
      <c r="F7458">
        <v>7456</v>
      </c>
      <c r="G7458">
        <v>81.826764724914185</v>
      </c>
    </row>
    <row r="7459" spans="1:7" x14ac:dyDescent="0.25">
      <c r="A7459">
        <v>0.82909699999999997</v>
      </c>
      <c r="B7459">
        <v>0.68740199999999996</v>
      </c>
      <c r="C7459">
        <v>0.56992299999999996</v>
      </c>
      <c r="D7459">
        <v>0.391766</v>
      </c>
      <c r="E7459">
        <v>0.15348000000000001</v>
      </c>
      <c r="F7459">
        <v>7457</v>
      </c>
      <c r="G7459">
        <v>81.865835165584969</v>
      </c>
    </row>
    <row r="7460" spans="1:7" x14ac:dyDescent="0.25">
      <c r="A7460">
        <v>0.82909999999999995</v>
      </c>
      <c r="B7460">
        <v>0.68740699999999999</v>
      </c>
      <c r="C7460">
        <v>0.56993000000000005</v>
      </c>
      <c r="D7460">
        <v>0.39177400000000001</v>
      </c>
      <c r="E7460">
        <v>0.15348700000000001</v>
      </c>
      <c r="F7460">
        <v>7458</v>
      </c>
      <c r="G7460">
        <v>81.87126822793357</v>
      </c>
    </row>
    <row r="7461" spans="1:7" x14ac:dyDescent="0.25">
      <c r="A7461">
        <v>0.82910700000000004</v>
      </c>
      <c r="B7461">
        <v>0.68741799999999997</v>
      </c>
      <c r="C7461">
        <v>0.56994299999999998</v>
      </c>
      <c r="D7461">
        <v>0.391789</v>
      </c>
      <c r="E7461">
        <v>0.153499</v>
      </c>
      <c r="F7461">
        <v>7459</v>
      </c>
      <c r="G7461">
        <v>81.88175360648188</v>
      </c>
    </row>
    <row r="7462" spans="1:7" x14ac:dyDescent="0.25">
      <c r="A7462">
        <v>0.82914500000000002</v>
      </c>
      <c r="B7462">
        <v>0.68748100000000001</v>
      </c>
      <c r="C7462">
        <v>0.570021</v>
      </c>
      <c r="D7462">
        <v>0.39187899999999998</v>
      </c>
      <c r="E7462">
        <v>0.15356900000000001</v>
      </c>
      <c r="F7462">
        <v>7460</v>
      </c>
      <c r="G7462">
        <v>81.941757315788692</v>
      </c>
    </row>
    <row r="7463" spans="1:7" x14ac:dyDescent="0.25">
      <c r="A7463">
        <v>0.829156</v>
      </c>
      <c r="B7463">
        <v>0.6875</v>
      </c>
      <c r="C7463">
        <v>0.570044</v>
      </c>
      <c r="D7463">
        <v>0.391905</v>
      </c>
      <c r="E7463">
        <v>0.15359</v>
      </c>
      <c r="F7463">
        <v>7461</v>
      </c>
      <c r="G7463">
        <v>81.959462641389194</v>
      </c>
    </row>
    <row r="7464" spans="1:7" x14ac:dyDescent="0.25">
      <c r="A7464">
        <v>0.82920799999999995</v>
      </c>
      <c r="B7464">
        <v>0.687585</v>
      </c>
      <c r="C7464">
        <v>0.57015099999999996</v>
      </c>
      <c r="D7464">
        <v>0.39202700000000001</v>
      </c>
      <c r="E7464">
        <v>0.15368599999999999</v>
      </c>
      <c r="F7464">
        <v>7462</v>
      </c>
      <c r="G7464">
        <v>82.041582236924455</v>
      </c>
    </row>
    <row r="7465" spans="1:7" x14ac:dyDescent="0.25">
      <c r="A7465">
        <v>0.82924600000000004</v>
      </c>
      <c r="B7465">
        <v>0.68764800000000004</v>
      </c>
      <c r="C7465">
        <v>0.57022899999999999</v>
      </c>
      <c r="D7465">
        <v>0.39211699999999999</v>
      </c>
      <c r="E7465">
        <v>0.153756</v>
      </c>
      <c r="F7465">
        <v>7463</v>
      </c>
      <c r="G7465">
        <v>82.10180721203163</v>
      </c>
    </row>
    <row r="7466" spans="1:7" x14ac:dyDescent="0.25">
      <c r="A7466">
        <v>0.82940499999999995</v>
      </c>
      <c r="B7466">
        <v>0.687913</v>
      </c>
      <c r="C7466">
        <v>0.57055800000000001</v>
      </c>
      <c r="D7466">
        <v>0.39249400000000001</v>
      </c>
      <c r="E7466">
        <v>0.15405199999999999</v>
      </c>
      <c r="F7466">
        <v>7464</v>
      </c>
      <c r="G7466">
        <v>82.356143387624428</v>
      </c>
    </row>
    <row r="7467" spans="1:7" x14ac:dyDescent="0.25">
      <c r="A7467">
        <v>0.82950800000000002</v>
      </c>
      <c r="B7467">
        <v>0.68808400000000003</v>
      </c>
      <c r="C7467">
        <v>0.57077100000000003</v>
      </c>
      <c r="D7467">
        <v>0.392739</v>
      </c>
      <c r="E7467">
        <v>0.15424399999999999</v>
      </c>
      <c r="F7467">
        <v>7465</v>
      </c>
      <c r="G7467">
        <v>82.521184848312132</v>
      </c>
    </row>
    <row r="7468" spans="1:7" x14ac:dyDescent="0.25">
      <c r="A7468">
        <v>0.82966600000000001</v>
      </c>
      <c r="B7468">
        <v>0.68834600000000001</v>
      </c>
      <c r="C7468">
        <v>0.57109799999999999</v>
      </c>
      <c r="D7468">
        <v>0.39311299999999999</v>
      </c>
      <c r="E7468">
        <v>0.15453800000000001</v>
      </c>
      <c r="F7468">
        <v>7466</v>
      </c>
      <c r="G7468">
        <v>82.774987038139017</v>
      </c>
    </row>
    <row r="7469" spans="1:7" x14ac:dyDescent="0.25">
      <c r="A7469">
        <v>0.82999100000000003</v>
      </c>
      <c r="B7469">
        <v>0.68888499999999997</v>
      </c>
      <c r="C7469">
        <v>0.57176800000000005</v>
      </c>
      <c r="D7469">
        <v>0.39388200000000001</v>
      </c>
      <c r="E7469">
        <v>0.155143</v>
      </c>
      <c r="F7469">
        <v>7467</v>
      </c>
      <c r="G7469">
        <v>83.29954914425366</v>
      </c>
    </row>
    <row r="7470" spans="1:7" x14ac:dyDescent="0.25">
      <c r="A7470">
        <v>0.82999100000000003</v>
      </c>
      <c r="B7470">
        <v>0.68888499999999997</v>
      </c>
      <c r="C7470">
        <v>0.57176800000000005</v>
      </c>
      <c r="D7470">
        <v>0.39388299999999998</v>
      </c>
      <c r="E7470">
        <v>0.155143</v>
      </c>
      <c r="F7470">
        <v>7468</v>
      </c>
      <c r="G7470">
        <v>83.299797283135703</v>
      </c>
    </row>
    <row r="7471" spans="1:7" x14ac:dyDescent="0.25">
      <c r="A7471">
        <v>0.82999199999999995</v>
      </c>
      <c r="B7471">
        <v>0.68888700000000003</v>
      </c>
      <c r="C7471">
        <v>0.57177100000000003</v>
      </c>
      <c r="D7471">
        <v>0.39388600000000001</v>
      </c>
      <c r="E7471">
        <v>0.15514600000000001</v>
      </c>
      <c r="F7471">
        <v>7469</v>
      </c>
      <c r="G7471">
        <v>83.302100686297109</v>
      </c>
    </row>
    <row r="7472" spans="1:7" x14ac:dyDescent="0.25">
      <c r="A7472">
        <v>0.83005300000000004</v>
      </c>
      <c r="B7472">
        <v>0.68898800000000004</v>
      </c>
      <c r="C7472">
        <v>0.57189599999999996</v>
      </c>
      <c r="D7472">
        <v>0.39402999999999999</v>
      </c>
      <c r="E7472">
        <v>0.15525900000000001</v>
      </c>
      <c r="F7472">
        <v>7470</v>
      </c>
      <c r="G7472">
        <v>83.400642788755405</v>
      </c>
    </row>
    <row r="7473" spans="1:7" x14ac:dyDescent="0.25">
      <c r="A7473">
        <v>0.83007900000000001</v>
      </c>
      <c r="B7473">
        <v>0.68903099999999995</v>
      </c>
      <c r="C7473">
        <v>0.57195099999999999</v>
      </c>
      <c r="D7473">
        <v>0.394092</v>
      </c>
      <c r="E7473">
        <v>0.155309</v>
      </c>
      <c r="F7473">
        <v>7471</v>
      </c>
      <c r="G7473">
        <v>83.443327339328803</v>
      </c>
    </row>
    <row r="7474" spans="1:7" x14ac:dyDescent="0.25">
      <c r="A7474">
        <v>0.83012300000000006</v>
      </c>
      <c r="B7474">
        <v>0.68910400000000005</v>
      </c>
      <c r="C7474">
        <v>0.57204100000000002</v>
      </c>
      <c r="D7474">
        <v>0.39419500000000002</v>
      </c>
      <c r="E7474">
        <v>0.15539</v>
      </c>
      <c r="F7474">
        <v>7472</v>
      </c>
      <c r="G7474">
        <v>83.514225569873204</v>
      </c>
    </row>
    <row r="7475" spans="1:7" x14ac:dyDescent="0.25">
      <c r="A7475">
        <v>0.83013599999999999</v>
      </c>
      <c r="B7475">
        <v>0.68912499999999999</v>
      </c>
      <c r="C7475">
        <v>0.57206800000000002</v>
      </c>
      <c r="D7475">
        <v>0.39422600000000002</v>
      </c>
      <c r="E7475">
        <v>0.155414</v>
      </c>
      <c r="F7475">
        <v>7473</v>
      </c>
      <c r="G7475">
        <v>83.53552518163292</v>
      </c>
    </row>
    <row r="7476" spans="1:7" x14ac:dyDescent="0.25">
      <c r="A7476">
        <v>0.83016400000000001</v>
      </c>
      <c r="B7476">
        <v>0.68917200000000001</v>
      </c>
      <c r="C7476">
        <v>0.57212499999999999</v>
      </c>
      <c r="D7476">
        <v>0.39429199999999998</v>
      </c>
      <c r="E7476">
        <v>0.15546699999999999</v>
      </c>
      <c r="F7476">
        <v>7474</v>
      </c>
      <c r="G7476">
        <v>83.580891976376748</v>
      </c>
    </row>
    <row r="7477" spans="1:7" x14ac:dyDescent="0.25">
      <c r="A7477">
        <v>0.83022300000000004</v>
      </c>
      <c r="B7477">
        <v>0.68927000000000005</v>
      </c>
      <c r="C7477">
        <v>0.57224799999999998</v>
      </c>
      <c r="D7477">
        <v>0.39443400000000001</v>
      </c>
      <c r="E7477">
        <v>0.15557799999999999</v>
      </c>
      <c r="F7477">
        <v>7475</v>
      </c>
      <c r="G7477">
        <v>83.678016929212632</v>
      </c>
    </row>
    <row r="7478" spans="1:7" x14ac:dyDescent="0.25">
      <c r="A7478">
        <v>0.830233</v>
      </c>
      <c r="B7478">
        <v>0.68928699999999998</v>
      </c>
      <c r="C7478">
        <v>0.57226900000000003</v>
      </c>
      <c r="D7478">
        <v>0.394457</v>
      </c>
      <c r="E7478">
        <v>0.15559700000000001</v>
      </c>
      <c r="F7478">
        <v>7476</v>
      </c>
      <c r="G7478">
        <v>83.694393649039952</v>
      </c>
    </row>
    <row r="7479" spans="1:7" x14ac:dyDescent="0.25">
      <c r="A7479">
        <v>0.83025800000000005</v>
      </c>
      <c r="B7479">
        <v>0.68932899999999997</v>
      </c>
      <c r="C7479">
        <v>0.57232099999999997</v>
      </c>
      <c r="D7479">
        <v>0.39451700000000001</v>
      </c>
      <c r="E7479">
        <v>0.155644</v>
      </c>
      <c r="F7479">
        <v>7477</v>
      </c>
      <c r="G7479">
        <v>83.7356972857459</v>
      </c>
    </row>
    <row r="7480" spans="1:7" x14ac:dyDescent="0.25">
      <c r="A7480">
        <v>0.83040499999999995</v>
      </c>
      <c r="B7480">
        <v>0.68957199999999996</v>
      </c>
      <c r="C7480">
        <v>0.57262400000000002</v>
      </c>
      <c r="D7480">
        <v>0.39486500000000002</v>
      </c>
      <c r="E7480">
        <v>0.155919</v>
      </c>
      <c r="F7480">
        <v>7478</v>
      </c>
      <c r="G7480">
        <v>83.975667059065088</v>
      </c>
    </row>
    <row r="7481" spans="1:7" x14ac:dyDescent="0.25">
      <c r="A7481">
        <v>0.83051699999999995</v>
      </c>
      <c r="B7481">
        <v>0.68975900000000001</v>
      </c>
      <c r="C7481">
        <v>0.57285699999999995</v>
      </c>
      <c r="D7481">
        <v>0.39513300000000001</v>
      </c>
      <c r="E7481">
        <v>0.15612999999999999</v>
      </c>
      <c r="F7481">
        <v>7479</v>
      </c>
      <c r="G7481">
        <v>84.160929916498873</v>
      </c>
    </row>
    <row r="7482" spans="1:7" x14ac:dyDescent="0.25">
      <c r="A7482">
        <v>0.83054600000000001</v>
      </c>
      <c r="B7482">
        <v>0.68980699999999995</v>
      </c>
      <c r="C7482">
        <v>0.57291700000000001</v>
      </c>
      <c r="D7482">
        <v>0.395202</v>
      </c>
      <c r="E7482">
        <v>0.15618499999999999</v>
      </c>
      <c r="F7482">
        <v>7480</v>
      </c>
      <c r="G7482">
        <v>84.209027869544101</v>
      </c>
    </row>
    <row r="7483" spans="1:7" x14ac:dyDescent="0.25">
      <c r="A7483">
        <v>0.83059000000000005</v>
      </c>
      <c r="B7483">
        <v>0.68987900000000002</v>
      </c>
      <c r="C7483">
        <v>0.57300700000000004</v>
      </c>
      <c r="D7483">
        <v>0.39530599999999999</v>
      </c>
      <c r="E7483">
        <v>0.15626699999999999</v>
      </c>
      <c r="F7483">
        <v>7481</v>
      </c>
      <c r="G7483">
        <v>84.280625771505328</v>
      </c>
    </row>
    <row r="7484" spans="1:7" x14ac:dyDescent="0.25">
      <c r="A7484">
        <v>0.830619</v>
      </c>
      <c r="B7484">
        <v>0.68992799999999999</v>
      </c>
      <c r="C7484">
        <v>0.57306699999999999</v>
      </c>
      <c r="D7484">
        <v>0.39537499999999998</v>
      </c>
      <c r="E7484">
        <v>0.15632099999999999</v>
      </c>
      <c r="F7484">
        <v>7482</v>
      </c>
      <c r="G7484">
        <v>84.328751735767</v>
      </c>
    </row>
    <row r="7485" spans="1:7" x14ac:dyDescent="0.25">
      <c r="A7485">
        <v>0.83069899999999997</v>
      </c>
      <c r="B7485">
        <v>0.69006100000000004</v>
      </c>
      <c r="C7485">
        <v>0.57323299999999999</v>
      </c>
      <c r="D7485">
        <v>0.39556599999999997</v>
      </c>
      <c r="E7485">
        <v>0.156472</v>
      </c>
      <c r="F7485">
        <v>7483</v>
      </c>
      <c r="G7485">
        <v>84.461332514581855</v>
      </c>
    </row>
    <row r="7486" spans="1:7" x14ac:dyDescent="0.25">
      <c r="A7486">
        <v>0.83071099999999998</v>
      </c>
      <c r="B7486">
        <v>0.69008000000000003</v>
      </c>
      <c r="C7486">
        <v>0.57325700000000002</v>
      </c>
      <c r="D7486">
        <v>0.39559299999999997</v>
      </c>
      <c r="E7486">
        <v>0.15649399999999999</v>
      </c>
      <c r="F7486">
        <v>7484</v>
      </c>
      <c r="G7486">
        <v>84.480617617679016</v>
      </c>
    </row>
    <row r="7487" spans="1:7" x14ac:dyDescent="0.25">
      <c r="A7487">
        <v>0.83071200000000001</v>
      </c>
      <c r="B7487">
        <v>0.69008199999999997</v>
      </c>
      <c r="C7487">
        <v>0.57325999999999999</v>
      </c>
      <c r="D7487">
        <v>0.395596</v>
      </c>
      <c r="E7487">
        <v>0.156496</v>
      </c>
      <c r="F7487">
        <v>7485</v>
      </c>
      <c r="G7487">
        <v>84.48267224330219</v>
      </c>
    </row>
    <row r="7488" spans="1:7" x14ac:dyDescent="0.25">
      <c r="A7488">
        <v>0.83073399999999997</v>
      </c>
      <c r="B7488">
        <v>0.69011900000000004</v>
      </c>
      <c r="C7488">
        <v>0.57330599999999998</v>
      </c>
      <c r="D7488">
        <v>0.39564899999999997</v>
      </c>
      <c r="E7488">
        <v>0.15653800000000001</v>
      </c>
      <c r="F7488">
        <v>7486</v>
      </c>
      <c r="G7488">
        <v>84.519526253264175</v>
      </c>
    </row>
    <row r="7489" spans="1:7" x14ac:dyDescent="0.25">
      <c r="A7489">
        <v>0.83077000000000001</v>
      </c>
      <c r="B7489">
        <v>0.69017899999999999</v>
      </c>
      <c r="C7489">
        <v>0.57338</v>
      </c>
      <c r="D7489">
        <v>0.39573399999999997</v>
      </c>
      <c r="E7489">
        <v>0.156606</v>
      </c>
      <c r="F7489">
        <v>7487</v>
      </c>
      <c r="G7489">
        <v>84.578718689478947</v>
      </c>
    </row>
    <row r="7490" spans="1:7" x14ac:dyDescent="0.25">
      <c r="A7490">
        <v>0.83081799999999995</v>
      </c>
      <c r="B7490">
        <v>0.69025899999999996</v>
      </c>
      <c r="C7490">
        <v>0.57347899999999996</v>
      </c>
      <c r="D7490">
        <v>0.39584900000000001</v>
      </c>
      <c r="E7490">
        <v>0.156697</v>
      </c>
      <c r="F7490">
        <v>7488</v>
      </c>
      <c r="G7490">
        <v>84.658858067201791</v>
      </c>
    </row>
    <row r="7491" spans="1:7" x14ac:dyDescent="0.25">
      <c r="A7491">
        <v>0.83082299999999998</v>
      </c>
      <c r="B7491">
        <v>0.69026600000000005</v>
      </c>
      <c r="C7491">
        <v>0.57348900000000003</v>
      </c>
      <c r="D7491">
        <v>0.39585999999999999</v>
      </c>
      <c r="E7491">
        <v>0.15670500000000001</v>
      </c>
      <c r="F7491">
        <v>7489</v>
      </c>
      <c r="G7491">
        <v>84.666367782105979</v>
      </c>
    </row>
    <row r="7492" spans="1:7" x14ac:dyDescent="0.25">
      <c r="A7492">
        <v>0.83091999999999999</v>
      </c>
      <c r="B7492">
        <v>0.69042800000000004</v>
      </c>
      <c r="C7492">
        <v>0.57369099999999995</v>
      </c>
      <c r="D7492">
        <v>0.396092</v>
      </c>
      <c r="E7492">
        <v>0.156889</v>
      </c>
      <c r="F7492">
        <v>7490</v>
      </c>
      <c r="G7492">
        <v>84.828795051504997</v>
      </c>
    </row>
    <row r="7493" spans="1:7" x14ac:dyDescent="0.25">
      <c r="A7493">
        <v>0.83117399999999997</v>
      </c>
      <c r="B7493">
        <v>0.69084999999999996</v>
      </c>
      <c r="C7493">
        <v>0.57421699999999998</v>
      </c>
      <c r="D7493">
        <v>0.396698</v>
      </c>
      <c r="E7493">
        <v>0.15736900000000001</v>
      </c>
      <c r="F7493">
        <v>7491</v>
      </c>
      <c r="G7493">
        <v>85.253695172903249</v>
      </c>
    </row>
    <row r="7494" spans="1:7" x14ac:dyDescent="0.25">
      <c r="A7494">
        <v>0.83128999999999997</v>
      </c>
      <c r="B7494">
        <v>0.69104299999999996</v>
      </c>
      <c r="C7494">
        <v>0.574457</v>
      </c>
      <c r="D7494">
        <v>0.39697500000000002</v>
      </c>
      <c r="E7494">
        <v>0.15758900000000001</v>
      </c>
      <c r="F7494">
        <v>7492</v>
      </c>
      <c r="G7494">
        <v>85.448491338032412</v>
      </c>
    </row>
    <row r="7495" spans="1:7" x14ac:dyDescent="0.25">
      <c r="A7495">
        <v>0.83139600000000002</v>
      </c>
      <c r="B7495">
        <v>0.69121999999999995</v>
      </c>
      <c r="C7495">
        <v>0.57467800000000002</v>
      </c>
      <c r="D7495">
        <v>0.397229</v>
      </c>
      <c r="E7495">
        <v>0.15779099999999999</v>
      </c>
      <c r="F7495">
        <v>7493</v>
      </c>
      <c r="G7495">
        <v>85.628127666747361</v>
      </c>
    </row>
    <row r="7496" spans="1:7" x14ac:dyDescent="0.25">
      <c r="A7496">
        <v>0.83141299999999996</v>
      </c>
      <c r="B7496">
        <v>0.69124699999999994</v>
      </c>
      <c r="C7496">
        <v>0.57471099999999997</v>
      </c>
      <c r="D7496">
        <v>0.39726699999999998</v>
      </c>
      <c r="E7496">
        <v>0.15782099999999999</v>
      </c>
      <c r="F7496">
        <v>7494</v>
      </c>
      <c r="G7496">
        <v>85.655444409672867</v>
      </c>
    </row>
    <row r="7497" spans="1:7" x14ac:dyDescent="0.25">
      <c r="A7497">
        <v>0.83143100000000003</v>
      </c>
      <c r="B7497">
        <v>0.69127700000000003</v>
      </c>
      <c r="C7497">
        <v>0.57474999999999998</v>
      </c>
      <c r="D7497">
        <v>0.39731100000000003</v>
      </c>
      <c r="E7497">
        <v>0.157856</v>
      </c>
      <c r="F7497">
        <v>7495</v>
      </c>
      <c r="G7497">
        <v>85.686508421511292</v>
      </c>
    </row>
    <row r="7498" spans="1:7" x14ac:dyDescent="0.25">
      <c r="A7498">
        <v>0.83151799999999998</v>
      </c>
      <c r="B7498">
        <v>0.69142199999999998</v>
      </c>
      <c r="C7498">
        <v>0.57493000000000005</v>
      </c>
      <c r="D7498">
        <v>0.39751900000000001</v>
      </c>
      <c r="E7498">
        <v>0.158022</v>
      </c>
      <c r="F7498">
        <v>7496</v>
      </c>
      <c r="G7498">
        <v>85.833804679627519</v>
      </c>
    </row>
    <row r="7499" spans="1:7" x14ac:dyDescent="0.25">
      <c r="A7499">
        <v>0.83157599999999998</v>
      </c>
      <c r="B7499">
        <v>0.69151799999999997</v>
      </c>
      <c r="C7499">
        <v>0.57504999999999995</v>
      </c>
      <c r="D7499">
        <v>0.39765699999999998</v>
      </c>
      <c r="E7499">
        <v>0.15813099999999999</v>
      </c>
      <c r="F7499">
        <v>7497</v>
      </c>
      <c r="G7499">
        <v>85.931739530854117</v>
      </c>
    </row>
    <row r="7500" spans="1:7" x14ac:dyDescent="0.25">
      <c r="A7500">
        <v>0.83159400000000006</v>
      </c>
      <c r="B7500">
        <v>0.69154899999999997</v>
      </c>
      <c r="C7500">
        <v>0.57508800000000004</v>
      </c>
      <c r="D7500">
        <v>0.39770100000000003</v>
      </c>
      <c r="E7500">
        <v>0.158166</v>
      </c>
      <c r="F7500">
        <v>7498</v>
      </c>
      <c r="G7500">
        <v>85.962850619645664</v>
      </c>
    </row>
    <row r="7501" spans="1:7" x14ac:dyDescent="0.25">
      <c r="A7501">
        <v>0.83163799999999999</v>
      </c>
      <c r="B7501">
        <v>0.69162199999999996</v>
      </c>
      <c r="C7501">
        <v>0.575179</v>
      </c>
      <c r="D7501">
        <v>0.39780599999999999</v>
      </c>
      <c r="E7501">
        <v>0.15825</v>
      </c>
      <c r="F7501">
        <v>7499</v>
      </c>
      <c r="G7501">
        <v>86.037491690751651</v>
      </c>
    </row>
    <row r="7502" spans="1:7" x14ac:dyDescent="0.25">
      <c r="A7502">
        <v>0.83169999999999999</v>
      </c>
      <c r="B7502">
        <v>0.69172400000000001</v>
      </c>
      <c r="C7502">
        <v>0.57530700000000001</v>
      </c>
      <c r="D7502">
        <v>0.39795399999999997</v>
      </c>
      <c r="E7502">
        <v>0.15836700000000001</v>
      </c>
      <c r="F7502">
        <v>7500</v>
      </c>
      <c r="G7502">
        <v>86.142713977511647</v>
      </c>
    </row>
    <row r="7503" spans="1:7" x14ac:dyDescent="0.25">
      <c r="A7503">
        <v>0.83170699999999997</v>
      </c>
      <c r="B7503">
        <v>0.69173700000000005</v>
      </c>
      <c r="C7503">
        <v>0.57532300000000003</v>
      </c>
      <c r="D7503">
        <v>0.39797199999999999</v>
      </c>
      <c r="E7503">
        <v>0.158382</v>
      </c>
      <c r="F7503">
        <v>7501</v>
      </c>
      <c r="G7503">
        <v>86.155757432192985</v>
      </c>
    </row>
    <row r="7504" spans="1:7" x14ac:dyDescent="0.25">
      <c r="A7504">
        <v>0.83172900000000005</v>
      </c>
      <c r="B7504">
        <v>0.691774</v>
      </c>
      <c r="C7504">
        <v>0.57536799999999999</v>
      </c>
      <c r="D7504">
        <v>0.39802500000000002</v>
      </c>
      <c r="E7504">
        <v>0.15842400000000001</v>
      </c>
      <c r="F7504">
        <v>7502</v>
      </c>
      <c r="G7504">
        <v>86.193271925436662</v>
      </c>
    </row>
    <row r="7505" spans="1:7" x14ac:dyDescent="0.25">
      <c r="A7505">
        <v>0.83175399999999999</v>
      </c>
      <c r="B7505">
        <v>0.69181499999999996</v>
      </c>
      <c r="C7505">
        <v>0.57542000000000004</v>
      </c>
      <c r="D7505">
        <v>0.39808399999999999</v>
      </c>
      <c r="E7505">
        <v>0.158471</v>
      </c>
      <c r="F7505">
        <v>7503</v>
      </c>
      <c r="G7505">
        <v>86.235886562962179</v>
      </c>
    </row>
    <row r="7506" spans="1:7" x14ac:dyDescent="0.25">
      <c r="A7506">
        <v>0.83180399999999999</v>
      </c>
      <c r="B7506">
        <v>0.69189800000000001</v>
      </c>
      <c r="C7506">
        <v>0.57552400000000004</v>
      </c>
      <c r="D7506">
        <v>0.398204</v>
      </c>
      <c r="E7506">
        <v>0.15856600000000001</v>
      </c>
      <c r="F7506">
        <v>7504</v>
      </c>
      <c r="G7506">
        <v>86.32091866322726</v>
      </c>
    </row>
    <row r="7507" spans="1:7" x14ac:dyDescent="0.25">
      <c r="A7507">
        <v>0.83180900000000002</v>
      </c>
      <c r="B7507">
        <v>0.69190499999999999</v>
      </c>
      <c r="C7507">
        <v>0.57553299999999996</v>
      </c>
      <c r="D7507">
        <v>0.39821400000000001</v>
      </c>
      <c r="E7507">
        <v>0.15857499999999999</v>
      </c>
      <c r="F7507">
        <v>7505</v>
      </c>
      <c r="G7507">
        <v>86.328498242777158</v>
      </c>
    </row>
    <row r="7508" spans="1:7" x14ac:dyDescent="0.25">
      <c r="A7508">
        <v>0.83188799999999996</v>
      </c>
      <c r="B7508">
        <v>0.69203800000000004</v>
      </c>
      <c r="C7508">
        <v>0.57569899999999996</v>
      </c>
      <c r="D7508">
        <v>0.39840599999999998</v>
      </c>
      <c r="E7508">
        <v>0.15872700000000001</v>
      </c>
      <c r="F7508">
        <v>7506</v>
      </c>
      <c r="G7508">
        <v>86.465351983403593</v>
      </c>
    </row>
    <row r="7509" spans="1:7" x14ac:dyDescent="0.25">
      <c r="A7509">
        <v>0.83189400000000002</v>
      </c>
      <c r="B7509">
        <v>0.692048</v>
      </c>
      <c r="C7509">
        <v>0.57571099999999997</v>
      </c>
      <c r="D7509">
        <v>0.39841900000000002</v>
      </c>
      <c r="E7509">
        <v>0.15873799999999999</v>
      </c>
      <c r="F7509">
        <v>7507</v>
      </c>
      <c r="G7509">
        <v>86.475072631852782</v>
      </c>
    </row>
    <row r="7510" spans="1:7" x14ac:dyDescent="0.25">
      <c r="A7510">
        <v>0.83189500000000005</v>
      </c>
      <c r="B7510">
        <v>0.69204900000000003</v>
      </c>
      <c r="C7510">
        <v>0.57571300000000003</v>
      </c>
      <c r="D7510">
        <v>0.39842100000000003</v>
      </c>
      <c r="E7510">
        <v>0.15873999999999999</v>
      </c>
      <c r="F7510">
        <v>7508</v>
      </c>
      <c r="G7510">
        <v>86.476670101491223</v>
      </c>
    </row>
    <row r="7511" spans="1:7" x14ac:dyDescent="0.25">
      <c r="A7511">
        <v>0.83190500000000001</v>
      </c>
      <c r="B7511">
        <v>0.69206599999999996</v>
      </c>
      <c r="C7511">
        <v>0.57573399999999997</v>
      </c>
      <c r="D7511">
        <v>0.39844600000000002</v>
      </c>
      <c r="E7511">
        <v>0.15875900000000001</v>
      </c>
      <c r="F7511">
        <v>7509</v>
      </c>
      <c r="G7511">
        <v>86.49409726327012</v>
      </c>
    </row>
    <row r="7512" spans="1:7" x14ac:dyDescent="0.25">
      <c r="A7512">
        <v>0.831959</v>
      </c>
      <c r="B7512">
        <v>0.69215499999999996</v>
      </c>
      <c r="C7512">
        <v>0.57584500000000005</v>
      </c>
      <c r="D7512">
        <v>0.39857399999999998</v>
      </c>
      <c r="E7512">
        <v>0.158861</v>
      </c>
      <c r="F7512">
        <v>7510</v>
      </c>
      <c r="G7512">
        <v>86.585838124455407</v>
      </c>
    </row>
    <row r="7513" spans="1:7" x14ac:dyDescent="0.25">
      <c r="A7513">
        <v>0.83198899999999998</v>
      </c>
      <c r="B7513">
        <v>0.69220599999999999</v>
      </c>
      <c r="C7513">
        <v>0.57590699999999995</v>
      </c>
      <c r="D7513">
        <v>0.398646</v>
      </c>
      <c r="E7513">
        <v>0.158919</v>
      </c>
      <c r="F7513">
        <v>7511</v>
      </c>
      <c r="G7513">
        <v>86.637716394202457</v>
      </c>
    </row>
    <row r="7514" spans="1:7" x14ac:dyDescent="0.25">
      <c r="A7514">
        <v>0.83209599999999995</v>
      </c>
      <c r="B7514">
        <v>0.692384</v>
      </c>
      <c r="C7514">
        <v>0.57613000000000003</v>
      </c>
      <c r="D7514">
        <v>0.39890300000000001</v>
      </c>
      <c r="E7514">
        <v>0.15912299999999999</v>
      </c>
      <c r="F7514">
        <v>7512</v>
      </c>
      <c r="G7514">
        <v>86.82198752477251</v>
      </c>
    </row>
    <row r="7515" spans="1:7" x14ac:dyDescent="0.25">
      <c r="A7515">
        <v>0.83213099999999995</v>
      </c>
      <c r="B7515">
        <v>0.692442</v>
      </c>
      <c r="C7515">
        <v>0.57620199999999999</v>
      </c>
      <c r="D7515">
        <v>0.39898600000000001</v>
      </c>
      <c r="E7515">
        <v>0.15919</v>
      </c>
      <c r="F7515">
        <v>7513</v>
      </c>
      <c r="G7515">
        <v>86.882059502820539</v>
      </c>
    </row>
    <row r="7516" spans="1:7" x14ac:dyDescent="0.25">
      <c r="A7516">
        <v>0.83216999999999997</v>
      </c>
      <c r="B7516">
        <v>0.69250800000000001</v>
      </c>
      <c r="C7516">
        <v>0.57628400000000002</v>
      </c>
      <c r="D7516">
        <v>0.39908100000000002</v>
      </c>
      <c r="E7516">
        <v>0.15926599999999999</v>
      </c>
      <c r="F7516">
        <v>7514</v>
      </c>
      <c r="G7516">
        <v>86.950387465930874</v>
      </c>
    </row>
    <row r="7517" spans="1:7" x14ac:dyDescent="0.25">
      <c r="A7517">
        <v>0.83220499999999997</v>
      </c>
      <c r="B7517">
        <v>0.69256399999999996</v>
      </c>
      <c r="C7517">
        <v>0.57635499999999995</v>
      </c>
      <c r="D7517">
        <v>0.39916299999999999</v>
      </c>
      <c r="E7517">
        <v>0.159331</v>
      </c>
      <c r="F7517">
        <v>7515</v>
      </c>
      <c r="G7517">
        <v>87.009453836087772</v>
      </c>
    </row>
    <row r="7518" spans="1:7" x14ac:dyDescent="0.25">
      <c r="A7518">
        <v>0.83221599999999996</v>
      </c>
      <c r="B7518">
        <v>0.69258399999999998</v>
      </c>
      <c r="C7518">
        <v>0.57637899999999997</v>
      </c>
      <c r="D7518">
        <v>0.39919100000000002</v>
      </c>
      <c r="E7518">
        <v>0.15935299999999999</v>
      </c>
      <c r="F7518">
        <v>7516</v>
      </c>
      <c r="G7518">
        <v>87.029490269614797</v>
      </c>
    </row>
    <row r="7519" spans="1:7" x14ac:dyDescent="0.25">
      <c r="A7519">
        <v>0.832229</v>
      </c>
      <c r="B7519">
        <v>0.69260500000000003</v>
      </c>
      <c r="C7519">
        <v>0.57640599999999997</v>
      </c>
      <c r="D7519">
        <v>0.39922200000000002</v>
      </c>
      <c r="E7519">
        <v>0.15937799999999999</v>
      </c>
      <c r="F7519">
        <v>7517</v>
      </c>
      <c r="G7519">
        <v>87.051614078295799</v>
      </c>
    </row>
    <row r="7520" spans="1:7" x14ac:dyDescent="0.25">
      <c r="A7520">
        <v>0.83233299999999999</v>
      </c>
      <c r="B7520">
        <v>0.692778</v>
      </c>
      <c r="C7520">
        <v>0.57662199999999997</v>
      </c>
      <c r="D7520">
        <v>0.39947100000000002</v>
      </c>
      <c r="E7520">
        <v>0.159577</v>
      </c>
      <c r="F7520">
        <v>7518</v>
      </c>
      <c r="G7520">
        <v>87.231929830249314</v>
      </c>
    </row>
    <row r="7521" spans="1:7" x14ac:dyDescent="0.25">
      <c r="A7521">
        <v>0.83244600000000002</v>
      </c>
      <c r="B7521">
        <v>0.692967</v>
      </c>
      <c r="C7521">
        <v>0.57685799999999998</v>
      </c>
      <c r="D7521">
        <v>0.39974300000000001</v>
      </c>
      <c r="E7521">
        <v>0.15979499999999999</v>
      </c>
      <c r="F7521">
        <v>7519</v>
      </c>
      <c r="G7521">
        <v>87.428994521237826</v>
      </c>
    </row>
    <row r="7522" spans="1:7" x14ac:dyDescent="0.25">
      <c r="A7522">
        <v>0.83247499999999997</v>
      </c>
      <c r="B7522">
        <v>0.69301500000000005</v>
      </c>
      <c r="C7522">
        <v>0.57691800000000004</v>
      </c>
      <c r="D7522">
        <v>0.39981299999999997</v>
      </c>
      <c r="E7522">
        <v>0.15984999999999999</v>
      </c>
      <c r="F7522">
        <v>7520</v>
      </c>
      <c r="G7522">
        <v>87.479423995678758</v>
      </c>
    </row>
    <row r="7523" spans="1:7" x14ac:dyDescent="0.25">
      <c r="A7523">
        <v>0.83248800000000001</v>
      </c>
      <c r="B7523">
        <v>0.69303599999999999</v>
      </c>
      <c r="C7523">
        <v>0.57694400000000001</v>
      </c>
      <c r="D7523">
        <v>0.399843</v>
      </c>
      <c r="E7523">
        <v>0.15987399999999999</v>
      </c>
      <c r="F7523">
        <v>7521</v>
      </c>
      <c r="G7523">
        <v>87.501091692056178</v>
      </c>
    </row>
    <row r="7524" spans="1:7" x14ac:dyDescent="0.25">
      <c r="A7524">
        <v>0.83252999999999999</v>
      </c>
      <c r="B7524">
        <v>0.693106</v>
      </c>
      <c r="C7524">
        <v>0.57703099999999996</v>
      </c>
      <c r="D7524">
        <v>0.39994400000000002</v>
      </c>
      <c r="E7524">
        <v>0.15995500000000001</v>
      </c>
      <c r="F7524">
        <v>7522</v>
      </c>
      <c r="G7524">
        <v>87.574602169774678</v>
      </c>
    </row>
    <row r="7525" spans="1:7" x14ac:dyDescent="0.25">
      <c r="A7525">
        <v>0.83257700000000001</v>
      </c>
      <c r="B7525">
        <v>0.69318400000000002</v>
      </c>
      <c r="C7525">
        <v>0.577129</v>
      </c>
      <c r="D7525">
        <v>0.400057</v>
      </c>
      <c r="E7525">
        <v>0.16004499999999999</v>
      </c>
      <c r="F7525">
        <v>7523</v>
      </c>
      <c r="G7525">
        <v>87.656521248010222</v>
      </c>
    </row>
    <row r="7526" spans="1:7" x14ac:dyDescent="0.25">
      <c r="A7526">
        <v>0.83262700000000001</v>
      </c>
      <c r="B7526">
        <v>0.693268</v>
      </c>
      <c r="C7526">
        <v>0.57723400000000002</v>
      </c>
      <c r="D7526">
        <v>0.40017799999999998</v>
      </c>
      <c r="E7526">
        <v>0.16014200000000001</v>
      </c>
      <c r="F7526">
        <v>7524</v>
      </c>
      <c r="G7526">
        <v>87.744526473613803</v>
      </c>
    </row>
    <row r="7527" spans="1:7" x14ac:dyDescent="0.25">
      <c r="A7527">
        <v>0.832681</v>
      </c>
      <c r="B7527">
        <v>0.693357</v>
      </c>
      <c r="C7527">
        <v>0.577345</v>
      </c>
      <c r="D7527">
        <v>0.400306</v>
      </c>
      <c r="E7527">
        <v>0.160245</v>
      </c>
      <c r="F7527">
        <v>7525</v>
      </c>
      <c r="G7527">
        <v>87.838113715559913</v>
      </c>
    </row>
    <row r="7528" spans="1:7" x14ac:dyDescent="0.25">
      <c r="A7528">
        <v>0.83291199999999999</v>
      </c>
      <c r="B7528">
        <v>0.693743</v>
      </c>
      <c r="C7528">
        <v>0.57782699999999998</v>
      </c>
      <c r="D7528">
        <v>0.40086300000000002</v>
      </c>
      <c r="E7528">
        <v>0.160691</v>
      </c>
      <c r="F7528">
        <v>7526</v>
      </c>
      <c r="G7528">
        <v>88.245645405261058</v>
      </c>
    </row>
    <row r="7529" spans="1:7" x14ac:dyDescent="0.25">
      <c r="A7529">
        <v>0.83297600000000005</v>
      </c>
      <c r="B7529">
        <v>0.69384900000000005</v>
      </c>
      <c r="C7529">
        <v>0.57796000000000003</v>
      </c>
      <c r="D7529">
        <v>0.40101700000000001</v>
      </c>
      <c r="E7529">
        <v>0.16081500000000001</v>
      </c>
      <c r="F7529">
        <v>7527</v>
      </c>
      <c r="G7529">
        <v>88.358374167129142</v>
      </c>
    </row>
    <row r="7530" spans="1:7" x14ac:dyDescent="0.25">
      <c r="A7530">
        <v>0.83300300000000005</v>
      </c>
      <c r="B7530">
        <v>0.69389400000000001</v>
      </c>
      <c r="C7530">
        <v>0.57801599999999997</v>
      </c>
      <c r="D7530">
        <v>0.40108100000000002</v>
      </c>
      <c r="E7530">
        <v>0.16086600000000001</v>
      </c>
      <c r="F7530">
        <v>7528</v>
      </c>
      <c r="G7530">
        <v>88.405720115130379</v>
      </c>
    </row>
    <row r="7531" spans="1:7" x14ac:dyDescent="0.25">
      <c r="A7531">
        <v>0.83301199999999997</v>
      </c>
      <c r="B7531">
        <v>0.69391000000000003</v>
      </c>
      <c r="C7531">
        <v>0.57803499999999997</v>
      </c>
      <c r="D7531">
        <v>0.40110400000000002</v>
      </c>
      <c r="E7531">
        <v>0.160884</v>
      </c>
      <c r="F7531">
        <v>7529</v>
      </c>
      <c r="G7531">
        <v>88.422398054296011</v>
      </c>
    </row>
    <row r="7532" spans="1:7" x14ac:dyDescent="0.25">
      <c r="A7532">
        <v>0.83301400000000003</v>
      </c>
      <c r="B7532">
        <v>0.69391199999999997</v>
      </c>
      <c r="C7532">
        <v>0.57803800000000005</v>
      </c>
      <c r="D7532">
        <v>0.40110699999999999</v>
      </c>
      <c r="E7532">
        <v>0.160887</v>
      </c>
      <c r="F7532">
        <v>7530</v>
      </c>
      <c r="G7532">
        <v>88.424628070316658</v>
      </c>
    </row>
    <row r="7533" spans="1:7" x14ac:dyDescent="0.25">
      <c r="A7533">
        <v>0.83304699999999998</v>
      </c>
      <c r="B7533">
        <v>0.69396800000000003</v>
      </c>
      <c r="C7533">
        <v>0.57810799999999996</v>
      </c>
      <c r="D7533">
        <v>0.40118799999999999</v>
      </c>
      <c r="E7533">
        <v>0.16095200000000001</v>
      </c>
      <c r="F7533">
        <v>7531</v>
      </c>
      <c r="G7533">
        <v>88.48429463327146</v>
      </c>
    </row>
    <row r="7534" spans="1:7" x14ac:dyDescent="0.25">
      <c r="A7534">
        <v>0.83310200000000001</v>
      </c>
      <c r="B7534">
        <v>0.69405899999999998</v>
      </c>
      <c r="C7534">
        <v>0.57822200000000001</v>
      </c>
      <c r="D7534">
        <v>0.40132000000000001</v>
      </c>
      <c r="E7534">
        <v>0.16105800000000001</v>
      </c>
      <c r="F7534">
        <v>7532</v>
      </c>
      <c r="G7534">
        <v>88.581408279955653</v>
      </c>
    </row>
    <row r="7535" spans="1:7" x14ac:dyDescent="0.25">
      <c r="A7535">
        <v>0.83317699999999995</v>
      </c>
      <c r="B7535">
        <v>0.69418299999999999</v>
      </c>
      <c r="C7535">
        <v>0.57837700000000003</v>
      </c>
      <c r="D7535">
        <v>0.40150000000000002</v>
      </c>
      <c r="E7535">
        <v>0.16120200000000001</v>
      </c>
      <c r="F7535">
        <v>7533</v>
      </c>
      <c r="G7535">
        <v>88.713932820185292</v>
      </c>
    </row>
    <row r="7536" spans="1:7" x14ac:dyDescent="0.25">
      <c r="A7536">
        <v>0.83318300000000001</v>
      </c>
      <c r="B7536">
        <v>0.69419399999999998</v>
      </c>
      <c r="C7536">
        <v>0.57839099999999999</v>
      </c>
      <c r="D7536">
        <v>0.40151599999999998</v>
      </c>
      <c r="E7536">
        <v>0.161215</v>
      </c>
      <c r="F7536">
        <v>7534</v>
      </c>
      <c r="G7536">
        <v>88.725477773304959</v>
      </c>
    </row>
    <row r="7537" spans="1:7" x14ac:dyDescent="0.25">
      <c r="A7537">
        <v>0.83351399999999998</v>
      </c>
      <c r="B7537">
        <v>0.69474599999999997</v>
      </c>
      <c r="C7537">
        <v>0.57908000000000004</v>
      </c>
      <c r="D7537">
        <v>0.40231299999999998</v>
      </c>
      <c r="E7537">
        <v>0.161856</v>
      </c>
      <c r="F7537">
        <v>7535</v>
      </c>
      <c r="G7537">
        <v>89.316656127290216</v>
      </c>
    </row>
    <row r="7538" spans="1:7" x14ac:dyDescent="0.25">
      <c r="A7538">
        <v>0.83356399999999997</v>
      </c>
      <c r="B7538">
        <v>0.694828</v>
      </c>
      <c r="C7538">
        <v>0.579183</v>
      </c>
      <c r="D7538">
        <v>0.40243299999999999</v>
      </c>
      <c r="E7538">
        <v>0.16195200000000001</v>
      </c>
      <c r="F7538">
        <v>7536</v>
      </c>
      <c r="G7538">
        <v>89.405679822261831</v>
      </c>
    </row>
    <row r="7539" spans="1:7" x14ac:dyDescent="0.25">
      <c r="A7539">
        <v>0.83362099999999995</v>
      </c>
      <c r="B7539">
        <v>0.69492399999999999</v>
      </c>
      <c r="C7539">
        <v>0.57930300000000001</v>
      </c>
      <c r="D7539">
        <v>0.40257199999999999</v>
      </c>
      <c r="E7539">
        <v>0.16206400000000001</v>
      </c>
      <c r="F7539">
        <v>7537</v>
      </c>
      <c r="G7539">
        <v>89.509095059898755</v>
      </c>
    </row>
    <row r="7540" spans="1:7" x14ac:dyDescent="0.25">
      <c r="A7540">
        <v>0.83370599999999995</v>
      </c>
      <c r="B7540">
        <v>0.69506599999999996</v>
      </c>
      <c r="C7540">
        <v>0.57948100000000002</v>
      </c>
      <c r="D7540">
        <v>0.40277800000000002</v>
      </c>
      <c r="E7540">
        <v>0.16223000000000001</v>
      </c>
      <c r="F7540">
        <v>7538</v>
      </c>
      <c r="G7540">
        <v>89.663130506108018</v>
      </c>
    </row>
    <row r="7541" spans="1:7" x14ac:dyDescent="0.25">
      <c r="A7541">
        <v>0.83375200000000005</v>
      </c>
      <c r="B7541">
        <v>0.69514299999999996</v>
      </c>
      <c r="C7541">
        <v>0.57957700000000001</v>
      </c>
      <c r="D7541">
        <v>0.402889</v>
      </c>
      <c r="E7541">
        <v>0.16231899999999999</v>
      </c>
      <c r="F7541">
        <v>7539</v>
      </c>
      <c r="G7541">
        <v>89.745767423922672</v>
      </c>
    </row>
    <row r="7542" spans="1:7" x14ac:dyDescent="0.25">
      <c r="A7542">
        <v>0.83376899999999998</v>
      </c>
      <c r="B7542">
        <v>0.69517099999999998</v>
      </c>
      <c r="C7542">
        <v>0.57961200000000002</v>
      </c>
      <c r="D7542">
        <v>0.40292899999999998</v>
      </c>
      <c r="E7542">
        <v>0.162352</v>
      </c>
      <c r="F7542">
        <v>7540</v>
      </c>
      <c r="G7542">
        <v>89.776238629073632</v>
      </c>
    </row>
    <row r="7543" spans="1:7" x14ac:dyDescent="0.25">
      <c r="A7543">
        <v>0.83382999999999996</v>
      </c>
      <c r="B7543">
        <v>0.695272</v>
      </c>
      <c r="C7543">
        <v>0.579739</v>
      </c>
      <c r="D7543">
        <v>0.40307599999999999</v>
      </c>
      <c r="E7543">
        <v>0.162471</v>
      </c>
      <c r="F7543">
        <v>7541</v>
      </c>
      <c r="G7543">
        <v>89.886563689095766</v>
      </c>
    </row>
    <row r="7544" spans="1:7" x14ac:dyDescent="0.25">
      <c r="A7544">
        <v>0.83386400000000005</v>
      </c>
      <c r="B7544">
        <v>0.69532899999999997</v>
      </c>
      <c r="C7544">
        <v>0.57981000000000005</v>
      </c>
      <c r="D7544">
        <v>0.40315899999999999</v>
      </c>
      <c r="E7544">
        <v>0.16253699999999999</v>
      </c>
      <c r="F7544">
        <v>7542</v>
      </c>
      <c r="G7544">
        <v>89.948516005662313</v>
      </c>
    </row>
    <row r="7545" spans="1:7" x14ac:dyDescent="0.25">
      <c r="A7545">
        <v>0.83400200000000002</v>
      </c>
      <c r="B7545">
        <v>0.69555999999999996</v>
      </c>
      <c r="C7545">
        <v>0.58009900000000003</v>
      </c>
      <c r="D7545">
        <v>0.40349299999999999</v>
      </c>
      <c r="E7545">
        <v>0.16280700000000001</v>
      </c>
      <c r="F7545">
        <v>7543</v>
      </c>
      <c r="G7545">
        <v>90.199788042589859</v>
      </c>
    </row>
    <row r="7546" spans="1:7" x14ac:dyDescent="0.25">
      <c r="A7546">
        <v>0.83401400000000003</v>
      </c>
      <c r="B7546">
        <v>0.69557999999999998</v>
      </c>
      <c r="C7546">
        <v>0.58012399999999997</v>
      </c>
      <c r="D7546">
        <v>0.40352300000000002</v>
      </c>
      <c r="E7546">
        <v>0.162831</v>
      </c>
      <c r="F7546">
        <v>7544</v>
      </c>
      <c r="G7546">
        <v>90.221847178337129</v>
      </c>
    </row>
    <row r="7547" spans="1:7" x14ac:dyDescent="0.25">
      <c r="A7547">
        <v>0.83405200000000002</v>
      </c>
      <c r="B7547">
        <v>0.69564300000000001</v>
      </c>
      <c r="C7547">
        <v>0.580202</v>
      </c>
      <c r="D7547">
        <v>0.403613</v>
      </c>
      <c r="E7547">
        <v>0.16290399999999999</v>
      </c>
      <c r="F7547">
        <v>7545</v>
      </c>
      <c r="G7547">
        <v>90.290190136535301</v>
      </c>
    </row>
    <row r="7548" spans="1:7" x14ac:dyDescent="0.25">
      <c r="A7548">
        <v>0.83407699999999996</v>
      </c>
      <c r="B7548">
        <v>0.695685</v>
      </c>
      <c r="C7548">
        <v>0.58025499999999997</v>
      </c>
      <c r="D7548">
        <v>0.40367500000000001</v>
      </c>
      <c r="E7548">
        <v>0.16295299999999999</v>
      </c>
      <c r="F7548">
        <v>7546</v>
      </c>
      <c r="G7548">
        <v>90.336261270270711</v>
      </c>
    </row>
    <row r="7549" spans="1:7" x14ac:dyDescent="0.25">
      <c r="A7549">
        <v>0.83419200000000004</v>
      </c>
      <c r="B7549">
        <v>0.69587600000000005</v>
      </c>
      <c r="C7549">
        <v>0.58049399999999995</v>
      </c>
      <c r="D7549">
        <v>0.40395199999999998</v>
      </c>
      <c r="E7549">
        <v>0.16317699999999999</v>
      </c>
      <c r="F7549">
        <v>7547</v>
      </c>
      <c r="G7549">
        <v>90.545937396935528</v>
      </c>
    </row>
    <row r="7550" spans="1:7" x14ac:dyDescent="0.25">
      <c r="A7550">
        <v>0.83421599999999996</v>
      </c>
      <c r="B7550">
        <v>0.69591599999999998</v>
      </c>
      <c r="C7550">
        <v>0.58054399999999995</v>
      </c>
      <c r="D7550">
        <v>0.40400900000000001</v>
      </c>
      <c r="E7550">
        <v>0.16322400000000001</v>
      </c>
      <c r="F7550">
        <v>7548</v>
      </c>
      <c r="G7550">
        <v>90.58929038608143</v>
      </c>
    </row>
    <row r="7551" spans="1:7" x14ac:dyDescent="0.25">
      <c r="A7551">
        <v>0.83424500000000001</v>
      </c>
      <c r="B7551">
        <v>0.69596400000000003</v>
      </c>
      <c r="C7551">
        <v>0.58060500000000004</v>
      </c>
      <c r="D7551">
        <v>0.40407999999999999</v>
      </c>
      <c r="E7551">
        <v>0.16328100000000001</v>
      </c>
      <c r="F7551">
        <v>7549</v>
      </c>
      <c r="G7551">
        <v>90.642775980749576</v>
      </c>
    </row>
    <row r="7552" spans="1:7" x14ac:dyDescent="0.25">
      <c r="A7552">
        <v>0.83425199999999999</v>
      </c>
      <c r="B7552">
        <v>0.69597600000000004</v>
      </c>
      <c r="C7552">
        <v>0.580619</v>
      </c>
      <c r="D7552">
        <v>0.40409699999999998</v>
      </c>
      <c r="E7552">
        <v>0.16329399999999999</v>
      </c>
      <c r="F7552">
        <v>7550</v>
      </c>
      <c r="G7552">
        <v>90.65551378890089</v>
      </c>
    </row>
    <row r="7553" spans="1:7" x14ac:dyDescent="0.25">
      <c r="A7553">
        <v>0.83434299999999995</v>
      </c>
      <c r="B7553">
        <v>0.69612799999999997</v>
      </c>
      <c r="C7553">
        <v>0.58081000000000005</v>
      </c>
      <c r="D7553">
        <v>0.40431800000000001</v>
      </c>
      <c r="E7553">
        <v>0.16347300000000001</v>
      </c>
      <c r="F7553">
        <v>7551</v>
      </c>
      <c r="G7553">
        <v>90.823162861351278</v>
      </c>
    </row>
    <row r="7554" spans="1:7" x14ac:dyDescent="0.25">
      <c r="A7554">
        <v>0.83438400000000001</v>
      </c>
      <c r="B7554">
        <v>0.69619699999999995</v>
      </c>
      <c r="C7554">
        <v>0.58089599999999997</v>
      </c>
      <c r="D7554">
        <v>0.404418</v>
      </c>
      <c r="E7554">
        <v>0.163554</v>
      </c>
      <c r="F7554">
        <v>7552</v>
      </c>
      <c r="G7554">
        <v>90.898810428677962</v>
      </c>
    </row>
    <row r="7555" spans="1:7" x14ac:dyDescent="0.25">
      <c r="A7555">
        <v>0.83440400000000003</v>
      </c>
      <c r="B7555">
        <v>0.69623000000000002</v>
      </c>
      <c r="C7555">
        <v>0.58093700000000004</v>
      </c>
      <c r="D7555">
        <v>0.40446500000000002</v>
      </c>
      <c r="E7555">
        <v>0.16359199999999999</v>
      </c>
      <c r="F7555">
        <v>7553</v>
      </c>
      <c r="G7555">
        <v>90.934945125879864</v>
      </c>
    </row>
    <row r="7556" spans="1:7" x14ac:dyDescent="0.25">
      <c r="A7556">
        <v>0.83441200000000004</v>
      </c>
      <c r="B7556">
        <v>0.69624399999999997</v>
      </c>
      <c r="C7556">
        <v>0.58095399999999997</v>
      </c>
      <c r="D7556">
        <v>0.40448600000000001</v>
      </c>
      <c r="E7556">
        <v>0.163609</v>
      </c>
      <c r="F7556">
        <v>7554</v>
      </c>
      <c r="G7556">
        <v>90.950456469213492</v>
      </c>
    </row>
    <row r="7557" spans="1:7" x14ac:dyDescent="0.25">
      <c r="A7557">
        <v>0.83445100000000005</v>
      </c>
      <c r="B7557">
        <v>0.69630899999999996</v>
      </c>
      <c r="C7557">
        <v>0.581036</v>
      </c>
      <c r="D7557">
        <v>0.40458</v>
      </c>
      <c r="E7557">
        <v>0.163685</v>
      </c>
      <c r="F7557">
        <v>7555</v>
      </c>
      <c r="G7557">
        <v>91.022538803828908</v>
      </c>
    </row>
    <row r="7558" spans="1:7" x14ac:dyDescent="0.25">
      <c r="A7558">
        <v>0.83448900000000004</v>
      </c>
      <c r="B7558">
        <v>0.69637099999999996</v>
      </c>
      <c r="C7558">
        <v>0.58111400000000002</v>
      </c>
      <c r="D7558">
        <v>0.404671</v>
      </c>
      <c r="E7558">
        <v>0.16375899999999999</v>
      </c>
      <c r="F7558">
        <v>7556</v>
      </c>
      <c r="G7558">
        <v>91.091606327356772</v>
      </c>
    </row>
    <row r="7559" spans="1:7" x14ac:dyDescent="0.25">
      <c r="A7559">
        <v>0.83452400000000004</v>
      </c>
      <c r="B7559">
        <v>0.69643100000000002</v>
      </c>
      <c r="C7559">
        <v>0.58118800000000004</v>
      </c>
      <c r="D7559">
        <v>0.40475800000000001</v>
      </c>
      <c r="E7559">
        <v>0.163829</v>
      </c>
      <c r="F7559">
        <v>7557</v>
      </c>
      <c r="G7559">
        <v>91.157571673396205</v>
      </c>
    </row>
    <row r="7560" spans="1:7" x14ac:dyDescent="0.25">
      <c r="A7560">
        <v>0.83474000000000004</v>
      </c>
      <c r="B7560">
        <v>0.69679100000000005</v>
      </c>
      <c r="C7560">
        <v>0.58163900000000002</v>
      </c>
      <c r="D7560">
        <v>0.405281</v>
      </c>
      <c r="E7560">
        <v>0.16425200000000001</v>
      </c>
      <c r="F7560">
        <v>7558</v>
      </c>
      <c r="G7560">
        <v>91.557508648170369</v>
      </c>
    </row>
    <row r="7561" spans="1:7" x14ac:dyDescent="0.25">
      <c r="A7561">
        <v>0.83479999999999999</v>
      </c>
      <c r="B7561">
        <v>0.69689100000000004</v>
      </c>
      <c r="C7561">
        <v>0.58176499999999998</v>
      </c>
      <c r="D7561">
        <v>0.40542699999999998</v>
      </c>
      <c r="E7561">
        <v>0.16437099999999999</v>
      </c>
      <c r="F7561">
        <v>7559</v>
      </c>
      <c r="G7561">
        <v>91.669379727693169</v>
      </c>
    </row>
    <row r="7562" spans="1:7" x14ac:dyDescent="0.25">
      <c r="A7562">
        <v>0.83492200000000005</v>
      </c>
      <c r="B7562">
        <v>0.69709500000000002</v>
      </c>
      <c r="C7562">
        <v>0.58201999999999998</v>
      </c>
      <c r="D7562">
        <v>0.405723</v>
      </c>
      <c r="E7562">
        <v>0.16461100000000001</v>
      </c>
      <c r="F7562">
        <v>7560</v>
      </c>
      <c r="G7562">
        <v>91.897376337545722</v>
      </c>
    </row>
    <row r="7563" spans="1:7" x14ac:dyDescent="0.25">
      <c r="A7563">
        <v>0.83495200000000003</v>
      </c>
      <c r="B7563">
        <v>0.69714600000000004</v>
      </c>
      <c r="C7563">
        <v>0.58208300000000002</v>
      </c>
      <c r="D7563">
        <v>0.40579700000000002</v>
      </c>
      <c r="E7563">
        <v>0.16467100000000001</v>
      </c>
      <c r="F7563">
        <v>7561</v>
      </c>
      <c r="G7563">
        <v>91.954134736603706</v>
      </c>
    </row>
    <row r="7564" spans="1:7" x14ac:dyDescent="0.25">
      <c r="A7564">
        <v>0.83506999999999998</v>
      </c>
      <c r="B7564">
        <v>0.69734200000000002</v>
      </c>
      <c r="C7564">
        <v>0.58233000000000001</v>
      </c>
      <c r="D7564">
        <v>0.40608300000000003</v>
      </c>
      <c r="E7564">
        <v>0.164904</v>
      </c>
      <c r="F7564">
        <v>7562</v>
      </c>
      <c r="G7564">
        <v>92.17503468767643</v>
      </c>
    </row>
    <row r="7565" spans="1:7" x14ac:dyDescent="0.25">
      <c r="A7565">
        <v>0.83517699999999995</v>
      </c>
      <c r="B7565">
        <v>0.69752000000000003</v>
      </c>
      <c r="C7565">
        <v>0.58255299999999999</v>
      </c>
      <c r="D7565">
        <v>0.40634199999999998</v>
      </c>
      <c r="E7565">
        <v>0.16511400000000001</v>
      </c>
      <c r="F7565">
        <v>7563</v>
      </c>
      <c r="G7565">
        <v>92.375578604584746</v>
      </c>
    </row>
    <row r="7566" spans="1:7" x14ac:dyDescent="0.25">
      <c r="A7566">
        <v>0.83525000000000005</v>
      </c>
      <c r="B7566">
        <v>0.69764300000000001</v>
      </c>
      <c r="C7566">
        <v>0.58270699999999997</v>
      </c>
      <c r="D7566">
        <v>0.40652199999999999</v>
      </c>
      <c r="E7566">
        <v>0.16525999999999999</v>
      </c>
      <c r="F7566">
        <v>7564</v>
      </c>
      <c r="G7566">
        <v>92.514584927916161</v>
      </c>
    </row>
    <row r="7567" spans="1:7" x14ac:dyDescent="0.25">
      <c r="A7567">
        <v>0.83536100000000002</v>
      </c>
      <c r="B7567">
        <v>0.697828</v>
      </c>
      <c r="C7567">
        <v>0.58293899999999998</v>
      </c>
      <c r="D7567">
        <v>0.40679100000000001</v>
      </c>
      <c r="E7567">
        <v>0.16547899999999999</v>
      </c>
      <c r="F7567">
        <v>7565</v>
      </c>
      <c r="G7567">
        <v>92.724271786208618</v>
      </c>
    </row>
    <row r="7568" spans="1:7" x14ac:dyDescent="0.25">
      <c r="A7568">
        <v>0.83555800000000002</v>
      </c>
      <c r="B7568">
        <v>0.69815700000000003</v>
      </c>
      <c r="C7568">
        <v>0.58335000000000004</v>
      </c>
      <c r="D7568">
        <v>0.40727000000000002</v>
      </c>
      <c r="E7568">
        <v>0.16586899999999999</v>
      </c>
      <c r="F7568">
        <v>7566</v>
      </c>
      <c r="G7568">
        <v>93.097549096734213</v>
      </c>
    </row>
    <row r="7569" spans="1:7" x14ac:dyDescent="0.25">
      <c r="A7569">
        <v>0.83556200000000003</v>
      </c>
      <c r="B7569">
        <v>0.69816400000000001</v>
      </c>
      <c r="C7569">
        <v>0.58335999999999999</v>
      </c>
      <c r="D7569">
        <v>0.407281</v>
      </c>
      <c r="E7569">
        <v>0.165878</v>
      </c>
      <c r="F7569">
        <v>7567</v>
      </c>
      <c r="G7569">
        <v>93.106201376332677</v>
      </c>
    </row>
    <row r="7570" spans="1:7" x14ac:dyDescent="0.25">
      <c r="A7570">
        <v>0.835646</v>
      </c>
      <c r="B7570">
        <v>0.69830499999999995</v>
      </c>
      <c r="C7570">
        <v>0.58353600000000005</v>
      </c>
      <c r="D7570">
        <v>0.40748600000000001</v>
      </c>
      <c r="E7570">
        <v>0.166045</v>
      </c>
      <c r="F7570">
        <v>7568</v>
      </c>
      <c r="G7570">
        <v>93.266508538297686</v>
      </c>
    </row>
    <row r="7571" spans="1:7" x14ac:dyDescent="0.25">
      <c r="A7571">
        <v>0.83565599999999995</v>
      </c>
      <c r="B7571">
        <v>0.69832099999999997</v>
      </c>
      <c r="C7571">
        <v>0.58355599999999996</v>
      </c>
      <c r="D7571">
        <v>0.40750900000000001</v>
      </c>
      <c r="E7571">
        <v>0.16606299999999999</v>
      </c>
      <c r="F7571">
        <v>7569</v>
      </c>
      <c r="G7571">
        <v>93.284706762148247</v>
      </c>
    </row>
    <row r="7572" spans="1:7" x14ac:dyDescent="0.25">
      <c r="A7572">
        <v>0.83566799999999997</v>
      </c>
      <c r="B7572">
        <v>0.69834099999999999</v>
      </c>
      <c r="C7572">
        <v>0.58358100000000002</v>
      </c>
      <c r="D7572">
        <v>0.40753800000000001</v>
      </c>
      <c r="E7572">
        <v>0.16608700000000001</v>
      </c>
      <c r="F7572">
        <v>7570</v>
      </c>
      <c r="G7572">
        <v>93.307691593050251</v>
      </c>
    </row>
    <row r="7573" spans="1:7" x14ac:dyDescent="0.25">
      <c r="A7573">
        <v>0.83574700000000002</v>
      </c>
      <c r="B7573">
        <v>0.69847199999999998</v>
      </c>
      <c r="C7573">
        <v>0.58374599999999999</v>
      </c>
      <c r="D7573">
        <v>0.40772999999999998</v>
      </c>
      <c r="E7573">
        <v>0.166244</v>
      </c>
      <c r="F7573">
        <v>7571</v>
      </c>
      <c r="G7573">
        <v>93.458468177373504</v>
      </c>
    </row>
    <row r="7574" spans="1:7" x14ac:dyDescent="0.25">
      <c r="A7574">
        <v>0.83577000000000001</v>
      </c>
      <c r="B7574">
        <v>0.69851099999999999</v>
      </c>
      <c r="C7574">
        <v>0.58379499999999995</v>
      </c>
      <c r="D7574">
        <v>0.40778700000000001</v>
      </c>
      <c r="E7574">
        <v>0.16629099999999999</v>
      </c>
      <c r="F7574">
        <v>7572</v>
      </c>
      <c r="G7574">
        <v>93.503400851853144</v>
      </c>
    </row>
    <row r="7575" spans="1:7" x14ac:dyDescent="0.25">
      <c r="A7575">
        <v>0.83579400000000004</v>
      </c>
      <c r="B7575">
        <v>0.69855199999999995</v>
      </c>
      <c r="C7575">
        <v>0.58384599999999998</v>
      </c>
      <c r="D7575">
        <v>0.40784700000000002</v>
      </c>
      <c r="E7575">
        <v>0.16633899999999999</v>
      </c>
      <c r="F7575">
        <v>7573</v>
      </c>
      <c r="G7575">
        <v>93.549949227254132</v>
      </c>
    </row>
    <row r="7576" spans="1:7" x14ac:dyDescent="0.25">
      <c r="A7576">
        <v>0.83585399999999999</v>
      </c>
      <c r="B7576">
        <v>0.69865200000000005</v>
      </c>
      <c r="C7576">
        <v>0.58397100000000002</v>
      </c>
      <c r="D7576">
        <v>0.40799200000000002</v>
      </c>
      <c r="E7576">
        <v>0.16645799999999999</v>
      </c>
      <c r="F7576">
        <v>7574</v>
      </c>
      <c r="G7576">
        <v>93.664552147671287</v>
      </c>
    </row>
    <row r="7577" spans="1:7" x14ac:dyDescent="0.25">
      <c r="A7577">
        <v>0.83585900000000002</v>
      </c>
      <c r="B7577">
        <v>0.69865999999999995</v>
      </c>
      <c r="C7577">
        <v>0.583982</v>
      </c>
      <c r="D7577">
        <v>0.40800500000000001</v>
      </c>
      <c r="E7577">
        <v>0.166468</v>
      </c>
      <c r="F7577">
        <v>7575</v>
      </c>
      <c r="G7577">
        <v>93.674421562550847</v>
      </c>
    </row>
    <row r="7578" spans="1:7" x14ac:dyDescent="0.25">
      <c r="A7578">
        <v>0.83596700000000002</v>
      </c>
      <c r="B7578">
        <v>0.69884000000000002</v>
      </c>
      <c r="C7578">
        <v>0.58420700000000003</v>
      </c>
      <c r="D7578">
        <v>0.40826699999999999</v>
      </c>
      <c r="E7578">
        <v>0.166682</v>
      </c>
      <c r="F7578">
        <v>7576</v>
      </c>
      <c r="G7578">
        <v>93.881741248074448</v>
      </c>
    </row>
    <row r="7579" spans="1:7" x14ac:dyDescent="0.25">
      <c r="A7579">
        <v>0.83600399999999997</v>
      </c>
      <c r="B7579">
        <v>0.69890200000000002</v>
      </c>
      <c r="C7579">
        <v>0.58428500000000005</v>
      </c>
      <c r="D7579">
        <v>0.408358</v>
      </c>
      <c r="E7579">
        <v>0.16675599999999999</v>
      </c>
      <c r="F7579">
        <v>7577</v>
      </c>
      <c r="G7579">
        <v>93.953095834239406</v>
      </c>
    </row>
    <row r="7580" spans="1:7" x14ac:dyDescent="0.25">
      <c r="A7580">
        <v>0.83604599999999996</v>
      </c>
      <c r="B7580">
        <v>0.69897299999999996</v>
      </c>
      <c r="C7580">
        <v>0.58437399999999995</v>
      </c>
      <c r="D7580">
        <v>0.40846199999999999</v>
      </c>
      <c r="E7580">
        <v>0.16684099999999999</v>
      </c>
      <c r="F7580">
        <v>7578</v>
      </c>
      <c r="G7580">
        <v>94.035333166758036</v>
      </c>
    </row>
    <row r="7581" spans="1:7" x14ac:dyDescent="0.25">
      <c r="A7581">
        <v>0.83610499999999999</v>
      </c>
      <c r="B7581">
        <v>0.699071</v>
      </c>
      <c r="C7581">
        <v>0.58449700000000004</v>
      </c>
      <c r="D7581">
        <v>0.408605</v>
      </c>
      <c r="E7581">
        <v>0.166958</v>
      </c>
      <c r="F7581">
        <v>7579</v>
      </c>
      <c r="G7581">
        <v>94.148566699584237</v>
      </c>
    </row>
    <row r="7582" spans="1:7" x14ac:dyDescent="0.25">
      <c r="A7582">
        <v>0.83613400000000004</v>
      </c>
      <c r="B7582">
        <v>0.69912099999999999</v>
      </c>
      <c r="C7582">
        <v>0.58455900000000005</v>
      </c>
      <c r="D7582">
        <v>0.40867700000000001</v>
      </c>
      <c r="E7582">
        <v>0.167017</v>
      </c>
      <c r="F7582">
        <v>7580</v>
      </c>
      <c r="G7582">
        <v>94.206152509245669</v>
      </c>
    </row>
    <row r="7583" spans="1:7" x14ac:dyDescent="0.25">
      <c r="A7583">
        <v>0.836148</v>
      </c>
      <c r="B7583">
        <v>0.69914299999999996</v>
      </c>
      <c r="C7583">
        <v>0.58458699999999997</v>
      </c>
      <c r="D7583">
        <v>0.40871000000000002</v>
      </c>
      <c r="E7583">
        <v>0.167044</v>
      </c>
      <c r="F7583">
        <v>7581</v>
      </c>
      <c r="G7583">
        <v>94.231968969836885</v>
      </c>
    </row>
    <row r="7584" spans="1:7" x14ac:dyDescent="0.25">
      <c r="A7584">
        <v>0.83616400000000002</v>
      </c>
      <c r="B7584">
        <v>0.69916999999999996</v>
      </c>
      <c r="C7584">
        <v>0.58462099999999995</v>
      </c>
      <c r="D7584">
        <v>0.40874899999999997</v>
      </c>
      <c r="E7584">
        <v>0.167076</v>
      </c>
      <c r="F7584">
        <v>7582</v>
      </c>
      <c r="G7584">
        <v>94.263524342219881</v>
      </c>
    </row>
    <row r="7585" spans="1:7" x14ac:dyDescent="0.25">
      <c r="A7585">
        <v>0.83636100000000002</v>
      </c>
      <c r="B7585">
        <v>0.69950000000000001</v>
      </c>
      <c r="C7585">
        <v>0.58503499999999997</v>
      </c>
      <c r="D7585">
        <v>0.40923199999999998</v>
      </c>
      <c r="E7585">
        <v>0.16747100000000001</v>
      </c>
      <c r="F7585">
        <v>7583</v>
      </c>
      <c r="G7585">
        <v>94.647455211610946</v>
      </c>
    </row>
    <row r="7586" spans="1:7" x14ac:dyDescent="0.25">
      <c r="A7586">
        <v>0.83650800000000003</v>
      </c>
      <c r="B7586">
        <v>0.69974499999999995</v>
      </c>
      <c r="C7586">
        <v>0.58534200000000003</v>
      </c>
      <c r="D7586">
        <v>0.40959099999999998</v>
      </c>
      <c r="E7586">
        <v>0.167764</v>
      </c>
      <c r="F7586">
        <v>7584</v>
      </c>
      <c r="G7586">
        <v>94.934096460439676</v>
      </c>
    </row>
    <row r="7587" spans="1:7" x14ac:dyDescent="0.25">
      <c r="A7587">
        <v>0.83652700000000002</v>
      </c>
      <c r="B7587">
        <v>0.69977800000000001</v>
      </c>
      <c r="C7587">
        <v>0.58538400000000002</v>
      </c>
      <c r="D7587">
        <v>0.40963899999999998</v>
      </c>
      <c r="E7587">
        <v>0.16780400000000001</v>
      </c>
      <c r="F7587">
        <v>7585</v>
      </c>
      <c r="G7587">
        <v>94.972624266731444</v>
      </c>
    </row>
    <row r="7588" spans="1:7" x14ac:dyDescent="0.25">
      <c r="A7588">
        <v>0.83653699999999998</v>
      </c>
      <c r="B7588">
        <v>0.69979499999999994</v>
      </c>
      <c r="C7588">
        <v>0.58540499999999995</v>
      </c>
      <c r="D7588">
        <v>0.409663</v>
      </c>
      <c r="E7588">
        <v>0.167824</v>
      </c>
      <c r="F7588">
        <v>7586</v>
      </c>
      <c r="G7588">
        <v>94.992348174781128</v>
      </c>
    </row>
    <row r="7589" spans="1:7" x14ac:dyDescent="0.25">
      <c r="A7589">
        <v>0.836561</v>
      </c>
      <c r="B7589">
        <v>0.69983499999999998</v>
      </c>
      <c r="C7589">
        <v>0.58545499999999995</v>
      </c>
      <c r="D7589">
        <v>0.40972199999999998</v>
      </c>
      <c r="E7589">
        <v>0.16787199999999999</v>
      </c>
      <c r="F7589">
        <v>7587</v>
      </c>
      <c r="G7589">
        <v>95.03920895534786</v>
      </c>
    </row>
    <row r="7590" spans="1:7" x14ac:dyDescent="0.25">
      <c r="A7590">
        <v>0.83661600000000003</v>
      </c>
      <c r="B7590">
        <v>0.69992600000000005</v>
      </c>
      <c r="C7590">
        <v>0.58556900000000001</v>
      </c>
      <c r="D7590">
        <v>0.40985500000000002</v>
      </c>
      <c r="E7590">
        <v>0.16798099999999999</v>
      </c>
      <c r="F7590">
        <v>7588</v>
      </c>
      <c r="G7590">
        <v>95.146381154462645</v>
      </c>
    </row>
    <row r="7591" spans="1:7" x14ac:dyDescent="0.25">
      <c r="A7591">
        <v>0.83668900000000002</v>
      </c>
      <c r="B7591">
        <v>0.70004900000000003</v>
      </c>
      <c r="C7591">
        <v>0.58572299999999999</v>
      </c>
      <c r="D7591">
        <v>0.41003499999999998</v>
      </c>
      <c r="E7591">
        <v>0.168129</v>
      </c>
      <c r="F7591">
        <v>7589</v>
      </c>
      <c r="G7591">
        <v>95.290718992875398</v>
      </c>
    </row>
    <row r="7592" spans="1:7" x14ac:dyDescent="0.25">
      <c r="A7592">
        <v>0.83669300000000002</v>
      </c>
      <c r="B7592">
        <v>0.70005600000000001</v>
      </c>
      <c r="C7592">
        <v>0.58573200000000003</v>
      </c>
      <c r="D7592">
        <v>0.41004499999999999</v>
      </c>
      <c r="E7592">
        <v>0.16813700000000001</v>
      </c>
      <c r="F7592">
        <v>7590</v>
      </c>
      <c r="G7592">
        <v>95.298677927453198</v>
      </c>
    </row>
    <row r="7593" spans="1:7" x14ac:dyDescent="0.25">
      <c r="A7593">
        <v>0.83679700000000001</v>
      </c>
      <c r="B7593">
        <v>0.70022899999999999</v>
      </c>
      <c r="C7593">
        <v>0.58594900000000005</v>
      </c>
      <c r="D7593">
        <v>0.410298</v>
      </c>
      <c r="E7593">
        <v>0.16834499999999999</v>
      </c>
      <c r="F7593">
        <v>7591</v>
      </c>
      <c r="G7593">
        <v>95.502991182165147</v>
      </c>
    </row>
    <row r="7594" spans="1:7" x14ac:dyDescent="0.25">
      <c r="A7594">
        <v>0.83683200000000002</v>
      </c>
      <c r="B7594">
        <v>0.70028699999999999</v>
      </c>
      <c r="C7594">
        <v>0.58602200000000004</v>
      </c>
      <c r="D7594">
        <v>0.41038400000000003</v>
      </c>
      <c r="E7594">
        <v>0.16841500000000001</v>
      </c>
      <c r="F7594">
        <v>7592</v>
      </c>
      <c r="G7594">
        <v>95.57182245432702</v>
      </c>
    </row>
    <row r="7595" spans="1:7" x14ac:dyDescent="0.25">
      <c r="A7595">
        <v>0.83700200000000002</v>
      </c>
      <c r="B7595">
        <v>0.70057199999999997</v>
      </c>
      <c r="C7595">
        <v>0.58638100000000004</v>
      </c>
      <c r="D7595">
        <v>0.410802</v>
      </c>
      <c r="E7595">
        <v>0.16875799999999999</v>
      </c>
      <c r="F7595">
        <v>7593</v>
      </c>
      <c r="G7595">
        <v>95.910380773660563</v>
      </c>
    </row>
    <row r="7596" spans="1:7" x14ac:dyDescent="0.25">
      <c r="A7596">
        <v>0.83712500000000001</v>
      </c>
      <c r="B7596">
        <v>0.70077900000000004</v>
      </c>
      <c r="C7596">
        <v>0.58664000000000005</v>
      </c>
      <c r="D7596">
        <v>0.411105</v>
      </c>
      <c r="E7596">
        <v>0.16900699999999999</v>
      </c>
      <c r="F7596">
        <v>7594</v>
      </c>
      <c r="G7596">
        <v>96.156053354548277</v>
      </c>
    </row>
    <row r="7597" spans="1:7" x14ac:dyDescent="0.25">
      <c r="A7597">
        <v>0.83733999999999997</v>
      </c>
      <c r="B7597">
        <v>0.70113899999999996</v>
      </c>
      <c r="C7597">
        <v>0.58709199999999995</v>
      </c>
      <c r="D7597">
        <v>0.41163300000000003</v>
      </c>
      <c r="E7597">
        <v>0.16944100000000001</v>
      </c>
      <c r="F7597">
        <v>7595</v>
      </c>
      <c r="G7597">
        <v>96.586530495753394</v>
      </c>
    </row>
    <row r="7598" spans="1:7" x14ac:dyDescent="0.25">
      <c r="A7598">
        <v>0.83734299999999995</v>
      </c>
      <c r="B7598">
        <v>0.70114299999999996</v>
      </c>
      <c r="C7598">
        <v>0.58709599999999995</v>
      </c>
      <c r="D7598">
        <v>0.411638</v>
      </c>
      <c r="E7598">
        <v>0.16944600000000001</v>
      </c>
      <c r="F7598">
        <v>7596</v>
      </c>
      <c r="G7598">
        <v>96.591227278767334</v>
      </c>
    </row>
    <row r="7599" spans="1:7" x14ac:dyDescent="0.25">
      <c r="A7599">
        <v>0.83737300000000003</v>
      </c>
      <c r="B7599">
        <v>0.70119399999999998</v>
      </c>
      <c r="C7599">
        <v>0.58716100000000004</v>
      </c>
      <c r="D7599">
        <v>0.41171400000000002</v>
      </c>
      <c r="E7599">
        <v>0.16950899999999999</v>
      </c>
      <c r="F7599">
        <v>7597</v>
      </c>
      <c r="G7599">
        <v>96.653380668241681</v>
      </c>
    </row>
    <row r="7600" spans="1:7" x14ac:dyDescent="0.25">
      <c r="A7600">
        <v>0.83741200000000005</v>
      </c>
      <c r="B7600">
        <v>0.70125899999999997</v>
      </c>
      <c r="C7600">
        <v>0.58724200000000004</v>
      </c>
      <c r="D7600">
        <v>0.41180899999999998</v>
      </c>
      <c r="E7600">
        <v>0.16958599999999999</v>
      </c>
      <c r="F7600">
        <v>7598</v>
      </c>
      <c r="G7600">
        <v>96.730642582103457</v>
      </c>
    </row>
    <row r="7601" spans="1:7" x14ac:dyDescent="0.25">
      <c r="A7601">
        <v>0.83741500000000002</v>
      </c>
      <c r="B7601">
        <v>0.70126500000000003</v>
      </c>
      <c r="C7601">
        <v>0.58725000000000005</v>
      </c>
      <c r="D7601">
        <v>0.41181699999999999</v>
      </c>
      <c r="E7601">
        <v>0.16959399999999999</v>
      </c>
      <c r="F7601">
        <v>7599</v>
      </c>
      <c r="G7601">
        <v>96.737779091457895</v>
      </c>
    </row>
    <row r="7602" spans="1:7" x14ac:dyDescent="0.25">
      <c r="A7602">
        <v>0.83743500000000004</v>
      </c>
      <c r="B7602">
        <v>0.70129699999999995</v>
      </c>
      <c r="C7602">
        <v>0.58729100000000001</v>
      </c>
      <c r="D7602">
        <v>0.41186600000000001</v>
      </c>
      <c r="E7602">
        <v>0.16963300000000001</v>
      </c>
      <c r="F7602">
        <v>7600</v>
      </c>
      <c r="G7602">
        <v>96.777343513493307</v>
      </c>
    </row>
    <row r="7603" spans="1:7" x14ac:dyDescent="0.25">
      <c r="A7603">
        <v>0.83744499999999999</v>
      </c>
      <c r="B7603">
        <v>0.70131399999999999</v>
      </c>
      <c r="C7603">
        <v>0.58731199999999995</v>
      </c>
      <c r="D7603">
        <v>0.41188999999999998</v>
      </c>
      <c r="E7603">
        <v>0.169653</v>
      </c>
      <c r="F7603">
        <v>7601</v>
      </c>
      <c r="G7603">
        <v>96.797162740003941</v>
      </c>
    </row>
    <row r="7604" spans="1:7" x14ac:dyDescent="0.25">
      <c r="A7604">
        <v>0.83752700000000002</v>
      </c>
      <c r="B7604">
        <v>0.70145199999999996</v>
      </c>
      <c r="C7604">
        <v>0.58748500000000003</v>
      </c>
      <c r="D7604">
        <v>0.41209299999999999</v>
      </c>
      <c r="E7604">
        <v>0.169821</v>
      </c>
      <c r="F7604">
        <v>7602</v>
      </c>
      <c r="G7604">
        <v>96.963768503998438</v>
      </c>
    </row>
    <row r="7605" spans="1:7" x14ac:dyDescent="0.25">
      <c r="A7605">
        <v>0.83756200000000003</v>
      </c>
      <c r="B7605">
        <v>0.70150999999999997</v>
      </c>
      <c r="C7605">
        <v>0.58755900000000005</v>
      </c>
      <c r="D7605">
        <v>0.41217900000000002</v>
      </c>
      <c r="E7605">
        <v>0.16989099999999999</v>
      </c>
      <c r="F7605">
        <v>7603</v>
      </c>
      <c r="G7605">
        <v>97.034192998344665</v>
      </c>
    </row>
    <row r="7606" spans="1:7" x14ac:dyDescent="0.25">
      <c r="A7606">
        <v>0.83758699999999997</v>
      </c>
      <c r="B7606">
        <v>0.70155100000000004</v>
      </c>
      <c r="C7606">
        <v>0.58760999999999997</v>
      </c>
      <c r="D7606">
        <v>0.41223900000000002</v>
      </c>
      <c r="E7606">
        <v>0.16994100000000001</v>
      </c>
      <c r="F7606">
        <v>7604</v>
      </c>
      <c r="G7606">
        <v>97.08362283878111</v>
      </c>
    </row>
    <row r="7607" spans="1:7" x14ac:dyDescent="0.25">
      <c r="A7607">
        <v>0.83761300000000005</v>
      </c>
      <c r="B7607">
        <v>0.70159499999999997</v>
      </c>
      <c r="C7607">
        <v>0.58766499999999999</v>
      </c>
      <c r="D7607">
        <v>0.41230299999999998</v>
      </c>
      <c r="E7607">
        <v>0.16999300000000001</v>
      </c>
      <c r="F7607">
        <v>7605</v>
      </c>
      <c r="G7607">
        <v>97.136234974756448</v>
      </c>
    </row>
    <row r="7608" spans="1:7" x14ac:dyDescent="0.25">
      <c r="A7608">
        <v>0.83761600000000003</v>
      </c>
      <c r="B7608">
        <v>0.7016</v>
      </c>
      <c r="C7608">
        <v>0.58767100000000005</v>
      </c>
      <c r="D7608">
        <v>0.41231000000000001</v>
      </c>
      <c r="E7608">
        <v>0.16999900000000001</v>
      </c>
      <c r="F7608">
        <v>7606</v>
      </c>
      <c r="G7608">
        <v>97.142229395498944</v>
      </c>
    </row>
    <row r="7609" spans="1:7" x14ac:dyDescent="0.25">
      <c r="A7609">
        <v>0.83766700000000005</v>
      </c>
      <c r="B7609">
        <v>0.70168600000000003</v>
      </c>
      <c r="C7609">
        <v>0.58777900000000005</v>
      </c>
      <c r="D7609">
        <v>0.41243600000000002</v>
      </c>
      <c r="E7609">
        <v>0.17010400000000001</v>
      </c>
      <c r="F7609">
        <v>7607</v>
      </c>
      <c r="G7609">
        <v>97.246268017224693</v>
      </c>
    </row>
    <row r="7610" spans="1:7" x14ac:dyDescent="0.25">
      <c r="A7610">
        <v>0.83769499999999997</v>
      </c>
      <c r="B7610">
        <v>0.70173300000000005</v>
      </c>
      <c r="C7610">
        <v>0.587839</v>
      </c>
      <c r="D7610">
        <v>0.41250599999999998</v>
      </c>
      <c r="E7610">
        <v>0.17016100000000001</v>
      </c>
      <c r="F7610">
        <v>7608</v>
      </c>
      <c r="G7610">
        <v>97.303824512701112</v>
      </c>
    </row>
    <row r="7611" spans="1:7" x14ac:dyDescent="0.25">
      <c r="A7611">
        <v>0.83775100000000002</v>
      </c>
      <c r="B7611">
        <v>0.70182699999999998</v>
      </c>
      <c r="C7611">
        <v>0.58795600000000003</v>
      </c>
      <c r="D7611">
        <v>0.41264400000000001</v>
      </c>
      <c r="E7611">
        <v>0.17027500000000001</v>
      </c>
      <c r="F7611">
        <v>7609</v>
      </c>
      <c r="G7611">
        <v>97.417714873318161</v>
      </c>
    </row>
    <row r="7612" spans="1:7" x14ac:dyDescent="0.25">
      <c r="A7612">
        <v>0.83777100000000004</v>
      </c>
      <c r="B7612">
        <v>0.70186000000000004</v>
      </c>
      <c r="C7612">
        <v>0.58799800000000002</v>
      </c>
      <c r="D7612">
        <v>0.412692</v>
      </c>
      <c r="E7612">
        <v>0.17031499999999999</v>
      </c>
      <c r="F7612">
        <v>7610</v>
      </c>
      <c r="G7612">
        <v>97.457900344975911</v>
      </c>
    </row>
    <row r="7613" spans="1:7" x14ac:dyDescent="0.25">
      <c r="A7613">
        <v>0.837785</v>
      </c>
      <c r="B7613">
        <v>0.70188300000000003</v>
      </c>
      <c r="C7613">
        <v>0.58802699999999997</v>
      </c>
      <c r="D7613">
        <v>0.41272599999999998</v>
      </c>
      <c r="E7613">
        <v>0.17034299999999999</v>
      </c>
      <c r="F7613">
        <v>7611</v>
      </c>
      <c r="G7613">
        <v>97.485714699876297</v>
      </c>
    </row>
    <row r="7614" spans="1:7" x14ac:dyDescent="0.25">
      <c r="A7614">
        <v>0.83812799999999998</v>
      </c>
      <c r="B7614">
        <v>0.70245800000000003</v>
      </c>
      <c r="C7614">
        <v>0.58874899999999997</v>
      </c>
      <c r="D7614">
        <v>0.413572</v>
      </c>
      <c r="E7614">
        <v>0.171041</v>
      </c>
      <c r="F7614">
        <v>7612</v>
      </c>
      <c r="G7614">
        <v>98.187936066614313</v>
      </c>
    </row>
    <row r="7615" spans="1:7" x14ac:dyDescent="0.25">
      <c r="A7615">
        <v>0.83815799999999996</v>
      </c>
      <c r="B7615">
        <v>0.70250900000000005</v>
      </c>
      <c r="C7615">
        <v>0.58881399999999995</v>
      </c>
      <c r="D7615">
        <v>0.41364699999999999</v>
      </c>
      <c r="E7615">
        <v>0.17110400000000001</v>
      </c>
      <c r="F7615">
        <v>7613</v>
      </c>
      <c r="G7615">
        <v>98.251286170194788</v>
      </c>
    </row>
    <row r="7616" spans="1:7" x14ac:dyDescent="0.25">
      <c r="A7616">
        <v>0.838314</v>
      </c>
      <c r="B7616">
        <v>0.70277100000000003</v>
      </c>
      <c r="C7616">
        <v>0.58914299999999997</v>
      </c>
      <c r="D7616">
        <v>0.41403299999999998</v>
      </c>
      <c r="E7616">
        <v>0.17142299999999999</v>
      </c>
      <c r="F7616">
        <v>7614</v>
      </c>
      <c r="G7616">
        <v>98.573740805860027</v>
      </c>
    </row>
    <row r="7617" spans="1:7" x14ac:dyDescent="0.25">
      <c r="A7617">
        <v>0.83832799999999996</v>
      </c>
      <c r="B7617">
        <v>0.702793</v>
      </c>
      <c r="C7617">
        <v>0.589171</v>
      </c>
      <c r="D7617">
        <v>0.41406500000000002</v>
      </c>
      <c r="E7617">
        <v>0.17144999999999999</v>
      </c>
      <c r="F7617">
        <v>7615</v>
      </c>
      <c r="G7617">
        <v>98.601003391380814</v>
      </c>
    </row>
    <row r="7618" spans="1:7" x14ac:dyDescent="0.25">
      <c r="A7618">
        <v>0.83839900000000001</v>
      </c>
      <c r="B7618">
        <v>0.70291300000000001</v>
      </c>
      <c r="C7618">
        <v>0.58932200000000001</v>
      </c>
      <c r="D7618">
        <v>0.414242</v>
      </c>
      <c r="E7618">
        <v>0.171597</v>
      </c>
      <c r="F7618">
        <v>7616</v>
      </c>
      <c r="G7618">
        <v>98.749520779390053</v>
      </c>
    </row>
    <row r="7619" spans="1:7" x14ac:dyDescent="0.25">
      <c r="A7619">
        <v>0.83844099999999999</v>
      </c>
      <c r="B7619">
        <v>0.70298300000000002</v>
      </c>
      <c r="C7619">
        <v>0.58940999999999999</v>
      </c>
      <c r="D7619">
        <v>0.41434599999999999</v>
      </c>
      <c r="E7619">
        <v>0.171682</v>
      </c>
      <c r="F7619">
        <v>7617</v>
      </c>
      <c r="G7619">
        <v>98.836300467264735</v>
      </c>
    </row>
    <row r="7620" spans="1:7" x14ac:dyDescent="0.25">
      <c r="A7620">
        <v>0.83871200000000001</v>
      </c>
      <c r="B7620">
        <v>0.70343800000000001</v>
      </c>
      <c r="C7620">
        <v>0.58998200000000001</v>
      </c>
      <c r="D7620">
        <v>0.415016</v>
      </c>
      <c r="E7620">
        <v>0.172238</v>
      </c>
      <c r="F7620">
        <v>7618</v>
      </c>
      <c r="G7620">
        <v>99.40200654683737</v>
      </c>
    </row>
    <row r="7621" spans="1:7" x14ac:dyDescent="0.25">
      <c r="A7621">
        <v>0.83879899999999996</v>
      </c>
      <c r="B7621">
        <v>0.70358299999999996</v>
      </c>
      <c r="C7621">
        <v>0.59016500000000005</v>
      </c>
      <c r="D7621">
        <v>0.41522999999999999</v>
      </c>
      <c r="E7621">
        <v>0.17241600000000001</v>
      </c>
      <c r="F7621">
        <v>7619</v>
      </c>
      <c r="G7621">
        <v>99.583543067714658</v>
      </c>
    </row>
    <row r="7622" spans="1:7" x14ac:dyDescent="0.25">
      <c r="A7622">
        <v>0.83883600000000003</v>
      </c>
      <c r="B7622">
        <v>0.70364599999999999</v>
      </c>
      <c r="C7622">
        <v>0.59024299999999996</v>
      </c>
      <c r="D7622">
        <v>0.41532200000000002</v>
      </c>
      <c r="E7622">
        <v>0.17249300000000001</v>
      </c>
      <c r="F7622">
        <v>7620</v>
      </c>
      <c r="G7622">
        <v>99.661719725429222</v>
      </c>
    </row>
    <row r="7623" spans="1:7" x14ac:dyDescent="0.25">
      <c r="A7623">
        <v>0.83886700000000003</v>
      </c>
      <c r="B7623">
        <v>0.70369800000000005</v>
      </c>
      <c r="C7623">
        <v>0.59030899999999997</v>
      </c>
      <c r="D7623">
        <v>0.41539999999999999</v>
      </c>
      <c r="E7623">
        <v>0.17255699999999999</v>
      </c>
      <c r="F7623">
        <v>7621</v>
      </c>
      <c r="G7623">
        <v>99.727512431530016</v>
      </c>
    </row>
    <row r="7624" spans="1:7" x14ac:dyDescent="0.25">
      <c r="A7624">
        <v>0.838893</v>
      </c>
      <c r="B7624">
        <v>0.70374099999999995</v>
      </c>
      <c r="C7624">
        <v>0.59036299999999997</v>
      </c>
      <c r="D7624">
        <v>0.41546300000000003</v>
      </c>
      <c r="E7624">
        <v>0.17260900000000001</v>
      </c>
      <c r="F7624">
        <v>7622</v>
      </c>
      <c r="G7624">
        <v>99.781086687353181</v>
      </c>
    </row>
    <row r="7625" spans="1:7" x14ac:dyDescent="0.25">
      <c r="A7625">
        <v>0.83912200000000003</v>
      </c>
      <c r="B7625">
        <v>0.704125</v>
      </c>
      <c r="C7625">
        <v>0.59084700000000001</v>
      </c>
      <c r="D7625">
        <v>0.41603000000000001</v>
      </c>
      <c r="E7625">
        <v>0.17308100000000001</v>
      </c>
      <c r="F7625">
        <v>7623</v>
      </c>
      <c r="G7625">
        <v>100.26541556820079</v>
      </c>
    </row>
    <row r="7626" spans="1:7" x14ac:dyDescent="0.25">
      <c r="A7626">
        <v>0.83926999999999996</v>
      </c>
      <c r="B7626">
        <v>0.70437399999999994</v>
      </c>
      <c r="C7626">
        <v>0.59116100000000005</v>
      </c>
      <c r="D7626">
        <v>0.41639799999999999</v>
      </c>
      <c r="E7626">
        <v>0.17338799999999999</v>
      </c>
      <c r="F7626">
        <v>7624</v>
      </c>
      <c r="G7626">
        <v>100.58089837726907</v>
      </c>
    </row>
    <row r="7627" spans="1:7" x14ac:dyDescent="0.25">
      <c r="A7627">
        <v>0.839306</v>
      </c>
      <c r="B7627">
        <v>0.704434</v>
      </c>
      <c r="C7627">
        <v>0.59123599999999998</v>
      </c>
      <c r="D7627">
        <v>0.416487</v>
      </c>
      <c r="E7627">
        <v>0.173461</v>
      </c>
      <c r="F7627">
        <v>7625</v>
      </c>
      <c r="G7627">
        <v>100.65677590104926</v>
      </c>
    </row>
    <row r="7628" spans="1:7" x14ac:dyDescent="0.25">
      <c r="A7628">
        <v>0.83937099999999998</v>
      </c>
      <c r="B7628">
        <v>0.70454399999999995</v>
      </c>
      <c r="C7628">
        <v>0.59137399999999996</v>
      </c>
      <c r="D7628">
        <v>0.41664899999999999</v>
      </c>
      <c r="E7628">
        <v>0.173596</v>
      </c>
      <c r="F7628">
        <v>7626</v>
      </c>
      <c r="G7628">
        <v>100.7960737785057</v>
      </c>
    </row>
    <row r="7629" spans="1:7" x14ac:dyDescent="0.25">
      <c r="A7629">
        <v>0.83985799999999999</v>
      </c>
      <c r="B7629">
        <v>0.70536100000000002</v>
      </c>
      <c r="C7629">
        <v>0.59240300000000001</v>
      </c>
      <c r="D7629">
        <v>0.41785800000000001</v>
      </c>
      <c r="E7629">
        <v>0.17460500000000001</v>
      </c>
      <c r="F7629">
        <v>7627</v>
      </c>
      <c r="G7629">
        <v>101.84392492529612</v>
      </c>
    </row>
    <row r="7630" spans="1:7" x14ac:dyDescent="0.25">
      <c r="A7630">
        <v>0.83990399999999998</v>
      </c>
      <c r="B7630">
        <v>0.70543900000000004</v>
      </c>
      <c r="C7630">
        <v>0.59250100000000006</v>
      </c>
      <c r="D7630">
        <v>0.41797299999999998</v>
      </c>
      <c r="E7630">
        <v>0.174702</v>
      </c>
      <c r="F7630">
        <v>7628</v>
      </c>
      <c r="G7630">
        <v>101.94480855421126</v>
      </c>
    </row>
    <row r="7631" spans="1:7" x14ac:dyDescent="0.25">
      <c r="A7631">
        <v>0.839978</v>
      </c>
      <c r="B7631">
        <v>0.70556200000000002</v>
      </c>
      <c r="C7631">
        <v>0.59265699999999999</v>
      </c>
      <c r="D7631">
        <v>0.41815600000000003</v>
      </c>
      <c r="E7631">
        <v>0.17485500000000001</v>
      </c>
      <c r="F7631">
        <v>7629</v>
      </c>
      <c r="G7631">
        <v>102.10476993622994</v>
      </c>
    </row>
    <row r="7632" spans="1:7" x14ac:dyDescent="0.25">
      <c r="A7632">
        <v>0.84013800000000005</v>
      </c>
      <c r="B7632">
        <v>0.70583200000000001</v>
      </c>
      <c r="C7632">
        <v>0.592997</v>
      </c>
      <c r="D7632">
        <v>0.41855599999999998</v>
      </c>
      <c r="E7632">
        <v>0.17518900000000001</v>
      </c>
      <c r="F7632">
        <v>7630</v>
      </c>
      <c r="G7632">
        <v>102.4556601347104</v>
      </c>
    </row>
    <row r="7633" spans="1:7" x14ac:dyDescent="0.25">
      <c r="A7633">
        <v>0.84026000000000001</v>
      </c>
      <c r="B7633">
        <v>0.70603800000000005</v>
      </c>
      <c r="C7633">
        <v>0.59325499999999998</v>
      </c>
      <c r="D7633">
        <v>0.41886099999999998</v>
      </c>
      <c r="E7633">
        <v>0.17544399999999999</v>
      </c>
      <c r="F7633">
        <v>7631</v>
      </c>
      <c r="G7633">
        <v>102.72332045493501</v>
      </c>
    </row>
    <row r="7634" spans="1:7" x14ac:dyDescent="0.25">
      <c r="A7634">
        <v>0.84033100000000005</v>
      </c>
      <c r="B7634">
        <v>0.70615700000000003</v>
      </c>
      <c r="C7634">
        <v>0.59340599999999999</v>
      </c>
      <c r="D7634">
        <v>0.41903699999999999</v>
      </c>
      <c r="E7634">
        <v>0.175592</v>
      </c>
      <c r="F7634">
        <v>7632</v>
      </c>
      <c r="G7634">
        <v>102.8792159881456</v>
      </c>
    </row>
    <row r="7635" spans="1:7" x14ac:dyDescent="0.25">
      <c r="A7635">
        <v>0.84034200000000003</v>
      </c>
      <c r="B7635">
        <v>0.706175</v>
      </c>
      <c r="C7635">
        <v>0.59342799999999996</v>
      </c>
      <c r="D7635">
        <v>0.41906399999999999</v>
      </c>
      <c r="E7635">
        <v>0.17561499999999999</v>
      </c>
      <c r="F7635">
        <v>7633</v>
      </c>
      <c r="G7635">
        <v>102.90271400106894</v>
      </c>
    </row>
    <row r="7636" spans="1:7" x14ac:dyDescent="0.25">
      <c r="A7636">
        <v>0.84036200000000005</v>
      </c>
      <c r="B7636">
        <v>0.70620899999999998</v>
      </c>
      <c r="C7636">
        <v>0.59347099999999997</v>
      </c>
      <c r="D7636">
        <v>0.41911500000000002</v>
      </c>
      <c r="E7636">
        <v>0.17565700000000001</v>
      </c>
      <c r="F7636">
        <v>7634</v>
      </c>
      <c r="G7636">
        <v>102.94763904357801</v>
      </c>
    </row>
    <row r="7637" spans="1:7" x14ac:dyDescent="0.25">
      <c r="A7637">
        <v>0.84036699999999998</v>
      </c>
      <c r="B7637">
        <v>0.70621699999999998</v>
      </c>
      <c r="C7637">
        <v>0.59348199999999995</v>
      </c>
      <c r="D7637">
        <v>0.41912700000000003</v>
      </c>
      <c r="E7637">
        <v>0.17566799999999999</v>
      </c>
      <c r="F7637">
        <v>7635</v>
      </c>
      <c r="G7637">
        <v>102.95883844904259</v>
      </c>
    </row>
    <row r="7638" spans="1:7" x14ac:dyDescent="0.25">
      <c r="A7638">
        <v>0.84050599999999998</v>
      </c>
      <c r="B7638">
        <v>0.70645100000000005</v>
      </c>
      <c r="C7638">
        <v>0.59377599999999997</v>
      </c>
      <c r="D7638">
        <v>0.41947400000000001</v>
      </c>
      <c r="E7638">
        <v>0.175958</v>
      </c>
      <c r="F7638">
        <v>7636</v>
      </c>
      <c r="G7638">
        <v>103.26547709714669</v>
      </c>
    </row>
    <row r="7639" spans="1:7" x14ac:dyDescent="0.25">
      <c r="A7639">
        <v>0.84098700000000004</v>
      </c>
      <c r="B7639">
        <v>0.70725899999999997</v>
      </c>
      <c r="C7639">
        <v>0.59479499999999996</v>
      </c>
      <c r="D7639">
        <v>0.42067399999999999</v>
      </c>
      <c r="E7639">
        <v>0.17696600000000001</v>
      </c>
      <c r="F7639">
        <v>7637</v>
      </c>
      <c r="G7639">
        <v>104.33671607949212</v>
      </c>
    </row>
    <row r="7640" spans="1:7" x14ac:dyDescent="0.25">
      <c r="A7640">
        <v>0.84129299999999996</v>
      </c>
      <c r="B7640">
        <v>0.70777400000000001</v>
      </c>
      <c r="C7640">
        <v>0.59544600000000003</v>
      </c>
      <c r="D7640">
        <v>0.42144100000000001</v>
      </c>
      <c r="E7640">
        <v>0.17761299999999999</v>
      </c>
      <c r="F7640">
        <v>7638</v>
      </c>
      <c r="G7640">
        <v>105.02878547666781</v>
      </c>
    </row>
    <row r="7641" spans="1:7" x14ac:dyDescent="0.25">
      <c r="A7641">
        <v>0.84140700000000002</v>
      </c>
      <c r="B7641">
        <v>0.70796499999999996</v>
      </c>
      <c r="C7641">
        <v>0.59568699999999997</v>
      </c>
      <c r="D7641">
        <v>0.42172599999999999</v>
      </c>
      <c r="E7641">
        <v>0.17785300000000001</v>
      </c>
      <c r="F7641">
        <v>7639</v>
      </c>
      <c r="G7641">
        <v>105.28702948113055</v>
      </c>
    </row>
    <row r="7642" spans="1:7" x14ac:dyDescent="0.25">
      <c r="A7642">
        <v>0.84143900000000005</v>
      </c>
      <c r="B7642">
        <v>0.70801999999999998</v>
      </c>
      <c r="C7642">
        <v>0.59575599999999995</v>
      </c>
      <c r="D7642">
        <v>0.42180800000000002</v>
      </c>
      <c r="E7642">
        <v>0.177922</v>
      </c>
      <c r="F7642">
        <v>7640</v>
      </c>
      <c r="G7642">
        <v>105.36140826071973</v>
      </c>
    </row>
    <row r="7643" spans="1:7" x14ac:dyDescent="0.25">
      <c r="A7643">
        <v>0.841866</v>
      </c>
      <c r="B7643">
        <v>0.70873799999999998</v>
      </c>
      <c r="C7643">
        <v>0.59666200000000003</v>
      </c>
      <c r="D7643">
        <v>0.422877</v>
      </c>
      <c r="E7643">
        <v>0.17882500000000001</v>
      </c>
      <c r="F7643">
        <v>7641</v>
      </c>
      <c r="G7643">
        <v>106.33952334590791</v>
      </c>
    </row>
    <row r="7644" spans="1:7" x14ac:dyDescent="0.25">
      <c r="A7644">
        <v>0.84187400000000001</v>
      </c>
      <c r="B7644">
        <v>0.70875200000000005</v>
      </c>
      <c r="C7644">
        <v>0.59667999999999999</v>
      </c>
      <c r="D7644">
        <v>0.42289900000000002</v>
      </c>
      <c r="E7644">
        <v>0.178843</v>
      </c>
      <c r="F7644">
        <v>7642</v>
      </c>
      <c r="G7644">
        <v>106.35911635513358</v>
      </c>
    </row>
    <row r="7645" spans="1:7" x14ac:dyDescent="0.25">
      <c r="A7645">
        <v>0.84188499999999999</v>
      </c>
      <c r="B7645">
        <v>0.70877100000000004</v>
      </c>
      <c r="C7645">
        <v>0.59670400000000001</v>
      </c>
      <c r="D7645">
        <v>0.42292600000000002</v>
      </c>
      <c r="E7645">
        <v>0.178866</v>
      </c>
      <c r="F7645">
        <v>7643</v>
      </c>
      <c r="G7645">
        <v>106.38412865368811</v>
      </c>
    </row>
    <row r="7646" spans="1:7" x14ac:dyDescent="0.25">
      <c r="A7646">
        <v>0.84230099999999997</v>
      </c>
      <c r="B7646">
        <v>0.70947199999999999</v>
      </c>
      <c r="C7646">
        <v>0.59758900000000004</v>
      </c>
      <c r="D7646">
        <v>0.42397299999999999</v>
      </c>
      <c r="E7646">
        <v>0.179753</v>
      </c>
      <c r="F7646">
        <v>7644</v>
      </c>
      <c r="G7646">
        <v>107.35244389557582</v>
      </c>
    </row>
    <row r="7647" spans="1:7" x14ac:dyDescent="0.25">
      <c r="A7647">
        <v>0.842302</v>
      </c>
      <c r="B7647">
        <v>0.70947199999999999</v>
      </c>
      <c r="C7647">
        <v>0.59758900000000004</v>
      </c>
      <c r="D7647">
        <v>0.42397299999999999</v>
      </c>
      <c r="E7647">
        <v>0.179753</v>
      </c>
      <c r="F7647">
        <v>7645</v>
      </c>
      <c r="G7647">
        <v>107.35276373105273</v>
      </c>
    </row>
    <row r="7648" spans="1:7" x14ac:dyDescent="0.25">
      <c r="A7648">
        <v>0.84245800000000004</v>
      </c>
      <c r="B7648">
        <v>0.70973600000000003</v>
      </c>
      <c r="C7648">
        <v>0.59792299999999998</v>
      </c>
      <c r="D7648">
        <v>0.42436800000000002</v>
      </c>
      <c r="E7648">
        <v>0.180088</v>
      </c>
      <c r="F7648">
        <v>7646</v>
      </c>
      <c r="G7648">
        <v>107.72074510625781</v>
      </c>
    </row>
    <row r="7649" spans="1:7" x14ac:dyDescent="0.25">
      <c r="A7649">
        <v>0.84247399999999995</v>
      </c>
      <c r="B7649">
        <v>0.70976300000000003</v>
      </c>
      <c r="C7649">
        <v>0.59795699999999996</v>
      </c>
      <c r="D7649">
        <v>0.42440800000000001</v>
      </c>
      <c r="E7649">
        <v>0.180122</v>
      </c>
      <c r="F7649">
        <v>7647</v>
      </c>
      <c r="G7649">
        <v>107.758283397228</v>
      </c>
    </row>
    <row r="7650" spans="1:7" x14ac:dyDescent="0.25">
      <c r="A7650">
        <v>0.84248699999999999</v>
      </c>
      <c r="B7650">
        <v>0.709785</v>
      </c>
      <c r="C7650">
        <v>0.59798499999999999</v>
      </c>
      <c r="D7650">
        <v>0.42444100000000001</v>
      </c>
      <c r="E7650">
        <v>0.18015</v>
      </c>
      <c r="F7650">
        <v>7648</v>
      </c>
      <c r="G7650">
        <v>107.78907657355552</v>
      </c>
    </row>
    <row r="7651" spans="1:7" x14ac:dyDescent="0.25">
      <c r="A7651">
        <v>0.84258699999999997</v>
      </c>
      <c r="B7651">
        <v>0.70995299999999995</v>
      </c>
      <c r="C7651">
        <v>0.59819699999999998</v>
      </c>
      <c r="D7651">
        <v>0.42469200000000001</v>
      </c>
      <c r="E7651">
        <v>0.180363</v>
      </c>
      <c r="F7651">
        <v>7649</v>
      </c>
      <c r="G7651">
        <v>108.02434269266205</v>
      </c>
    </row>
    <row r="7652" spans="1:7" x14ac:dyDescent="0.25">
      <c r="A7652">
        <v>0.84264300000000003</v>
      </c>
      <c r="B7652">
        <v>0.71004599999999995</v>
      </c>
      <c r="C7652">
        <v>0.59831500000000004</v>
      </c>
      <c r="D7652">
        <v>0.42483199999999999</v>
      </c>
      <c r="E7652">
        <v>0.180482</v>
      </c>
      <c r="F7652">
        <v>7650</v>
      </c>
      <c r="G7652">
        <v>108.15531235152906</v>
      </c>
    </row>
    <row r="7653" spans="1:7" x14ac:dyDescent="0.25">
      <c r="A7653">
        <v>0.84279400000000004</v>
      </c>
      <c r="B7653">
        <v>0.71030199999999999</v>
      </c>
      <c r="C7653">
        <v>0.59863900000000003</v>
      </c>
      <c r="D7653">
        <v>0.42521500000000001</v>
      </c>
      <c r="E7653">
        <v>0.180808</v>
      </c>
      <c r="F7653">
        <v>7651</v>
      </c>
      <c r="G7653">
        <v>108.5155118289039</v>
      </c>
    </row>
    <row r="7654" spans="1:7" x14ac:dyDescent="0.25">
      <c r="A7654">
        <v>0.84297699999999998</v>
      </c>
      <c r="B7654">
        <v>0.71060999999999996</v>
      </c>
      <c r="C7654">
        <v>0.599028</v>
      </c>
      <c r="D7654">
        <v>0.425676</v>
      </c>
      <c r="E7654">
        <v>0.1812</v>
      </c>
      <c r="F7654">
        <v>7652</v>
      </c>
      <c r="G7654">
        <v>108.95108797613644</v>
      </c>
    </row>
    <row r="7655" spans="1:7" x14ac:dyDescent="0.25">
      <c r="A7655">
        <v>0.84297900000000003</v>
      </c>
      <c r="B7655">
        <v>0.71061399999999997</v>
      </c>
      <c r="C7655">
        <v>0.59903300000000004</v>
      </c>
      <c r="D7655">
        <v>0.42568099999999998</v>
      </c>
      <c r="E7655">
        <v>0.181204</v>
      </c>
      <c r="F7655">
        <v>7653</v>
      </c>
      <c r="G7655">
        <v>108.95624818808986</v>
      </c>
    </row>
    <row r="7656" spans="1:7" x14ac:dyDescent="0.25">
      <c r="A7656">
        <v>0.84298099999999998</v>
      </c>
      <c r="B7656">
        <v>0.71061700000000005</v>
      </c>
      <c r="C7656">
        <v>0.59903700000000004</v>
      </c>
      <c r="D7656">
        <v>0.42568600000000001</v>
      </c>
      <c r="E7656">
        <v>0.18120900000000001</v>
      </c>
      <c r="F7656">
        <v>7654</v>
      </c>
      <c r="G7656">
        <v>108.96121774466341</v>
      </c>
    </row>
    <row r="7657" spans="1:7" x14ac:dyDescent="0.25">
      <c r="A7657">
        <v>0.84299000000000002</v>
      </c>
      <c r="B7657">
        <v>0.71063299999999996</v>
      </c>
      <c r="C7657">
        <v>0.59905699999999995</v>
      </c>
      <c r="D7657">
        <v>0.425709</v>
      </c>
      <c r="E7657">
        <v>0.181228</v>
      </c>
      <c r="F7657">
        <v>7655</v>
      </c>
      <c r="G7657">
        <v>108.98308220551317</v>
      </c>
    </row>
    <row r="7658" spans="1:7" x14ac:dyDescent="0.25">
      <c r="A7658">
        <v>0.84304299999999999</v>
      </c>
      <c r="B7658">
        <v>0.71072100000000005</v>
      </c>
      <c r="C7658">
        <v>0.59916800000000003</v>
      </c>
      <c r="D7658">
        <v>0.42584100000000003</v>
      </c>
      <c r="E7658">
        <v>0.181341</v>
      </c>
      <c r="F7658">
        <v>7656</v>
      </c>
      <c r="G7658">
        <v>109.10797784040815</v>
      </c>
    </row>
    <row r="7659" spans="1:7" x14ac:dyDescent="0.25">
      <c r="A7659">
        <v>0.84312299999999996</v>
      </c>
      <c r="B7659">
        <v>0.71085600000000004</v>
      </c>
      <c r="C7659">
        <v>0.59933800000000004</v>
      </c>
      <c r="D7659">
        <v>0.42604300000000001</v>
      </c>
      <c r="E7659">
        <v>0.18151300000000001</v>
      </c>
      <c r="F7659">
        <v>7657</v>
      </c>
      <c r="G7659">
        <v>109.29984124981983</v>
      </c>
    </row>
    <row r="7660" spans="1:7" x14ac:dyDescent="0.25">
      <c r="A7660">
        <v>0.84313499999999997</v>
      </c>
      <c r="B7660">
        <v>0.71087599999999995</v>
      </c>
      <c r="C7660">
        <v>0.59936400000000001</v>
      </c>
      <c r="D7660">
        <v>0.42607299999999998</v>
      </c>
      <c r="E7660">
        <v>0.181538</v>
      </c>
      <c r="F7660">
        <v>7658</v>
      </c>
      <c r="G7660">
        <v>109.32865854057941</v>
      </c>
    </row>
    <row r="7661" spans="1:7" x14ac:dyDescent="0.25">
      <c r="A7661">
        <v>0.84319</v>
      </c>
      <c r="B7661">
        <v>0.71096899999999996</v>
      </c>
      <c r="C7661">
        <v>0.59948199999999996</v>
      </c>
      <c r="D7661">
        <v>0.42621300000000001</v>
      </c>
      <c r="E7661">
        <v>0.18165799999999999</v>
      </c>
      <c r="F7661">
        <v>7659</v>
      </c>
      <c r="G7661">
        <v>109.46197085793121</v>
      </c>
    </row>
    <row r="7662" spans="1:7" x14ac:dyDescent="0.25">
      <c r="A7662">
        <v>0.843302</v>
      </c>
      <c r="B7662">
        <v>0.71115899999999999</v>
      </c>
      <c r="C7662">
        <v>0.59972199999999998</v>
      </c>
      <c r="D7662">
        <v>0.42649799999999999</v>
      </c>
      <c r="E7662">
        <v>0.18190000000000001</v>
      </c>
      <c r="F7662">
        <v>7660</v>
      </c>
      <c r="G7662">
        <v>109.73338534896708</v>
      </c>
    </row>
    <row r="7663" spans="1:7" x14ac:dyDescent="0.25">
      <c r="A7663">
        <v>0.84339500000000001</v>
      </c>
      <c r="B7663">
        <v>0.71131500000000003</v>
      </c>
      <c r="C7663">
        <v>0.59991899999999998</v>
      </c>
      <c r="D7663">
        <v>0.42673100000000003</v>
      </c>
      <c r="E7663">
        <v>0.18209900000000001</v>
      </c>
      <c r="F7663">
        <v>7661</v>
      </c>
      <c r="G7663">
        <v>109.95669078513642</v>
      </c>
    </row>
    <row r="7664" spans="1:7" x14ac:dyDescent="0.25">
      <c r="A7664">
        <v>0.84345800000000004</v>
      </c>
      <c r="B7664">
        <v>0.71142099999999997</v>
      </c>
      <c r="C7664">
        <v>0.60005399999999998</v>
      </c>
      <c r="D7664">
        <v>0.42689100000000002</v>
      </c>
      <c r="E7664">
        <v>0.18223600000000001</v>
      </c>
      <c r="F7664">
        <v>7662</v>
      </c>
      <c r="G7664">
        <v>110.11007277558575</v>
      </c>
    </row>
    <row r="7665" spans="1:7" x14ac:dyDescent="0.25">
      <c r="A7665">
        <v>0.84348699999999999</v>
      </c>
      <c r="B7665">
        <v>0.71147000000000005</v>
      </c>
      <c r="C7665">
        <v>0.60011599999999998</v>
      </c>
      <c r="D7665">
        <v>0.42696400000000001</v>
      </c>
      <c r="E7665">
        <v>0.18229799999999999</v>
      </c>
      <c r="F7665">
        <v>7663</v>
      </c>
      <c r="G7665">
        <v>110.18030568164951</v>
      </c>
    </row>
    <row r="7666" spans="1:7" x14ac:dyDescent="0.25">
      <c r="A7666">
        <v>0.84355899999999995</v>
      </c>
      <c r="B7666">
        <v>0.711592</v>
      </c>
      <c r="C7666">
        <v>0.60026999999999997</v>
      </c>
      <c r="D7666">
        <v>0.427147</v>
      </c>
      <c r="E7666">
        <v>0.18245500000000001</v>
      </c>
      <c r="F7666">
        <v>7664</v>
      </c>
      <c r="G7666">
        <v>110.35613126020316</v>
      </c>
    </row>
    <row r="7667" spans="1:7" x14ac:dyDescent="0.25">
      <c r="A7667">
        <v>0.84359399999999996</v>
      </c>
      <c r="B7667">
        <v>0.71165</v>
      </c>
      <c r="C7667">
        <v>0.60034299999999996</v>
      </c>
      <c r="D7667">
        <v>0.42723499999999998</v>
      </c>
      <c r="E7667">
        <v>0.182529</v>
      </c>
      <c r="F7667">
        <v>7665</v>
      </c>
      <c r="G7667">
        <v>110.44026752494592</v>
      </c>
    </row>
    <row r="7668" spans="1:7" x14ac:dyDescent="0.25">
      <c r="A7668">
        <v>0.84387400000000001</v>
      </c>
      <c r="B7668">
        <v>0.71212299999999995</v>
      </c>
      <c r="C7668">
        <v>0.60094199999999998</v>
      </c>
      <c r="D7668">
        <v>0.42794500000000002</v>
      </c>
      <c r="E7668">
        <v>0.18313699999999999</v>
      </c>
      <c r="F7668">
        <v>7666</v>
      </c>
      <c r="G7668">
        <v>111.12694658050448</v>
      </c>
    </row>
    <row r="7669" spans="1:7" x14ac:dyDescent="0.25">
      <c r="A7669">
        <v>0.84430000000000005</v>
      </c>
      <c r="B7669">
        <v>0.71284199999999998</v>
      </c>
      <c r="C7669">
        <v>0.60185299999999997</v>
      </c>
      <c r="D7669">
        <v>0.42902600000000002</v>
      </c>
      <c r="E7669">
        <v>0.184063</v>
      </c>
      <c r="F7669">
        <v>7667</v>
      </c>
      <c r="G7669">
        <v>112.18279241739778</v>
      </c>
    </row>
    <row r="7670" spans="1:7" x14ac:dyDescent="0.25">
      <c r="A7670">
        <v>0.84455000000000002</v>
      </c>
      <c r="B7670">
        <v>0.71326400000000001</v>
      </c>
      <c r="C7670">
        <v>0.60238700000000001</v>
      </c>
      <c r="D7670">
        <v>0.42966100000000002</v>
      </c>
      <c r="E7670">
        <v>0.184609</v>
      </c>
      <c r="F7670">
        <v>7668</v>
      </c>
      <c r="G7670">
        <v>112.80887770086247</v>
      </c>
    </row>
    <row r="7671" spans="1:7" x14ac:dyDescent="0.25">
      <c r="A7671">
        <v>0.84484599999999999</v>
      </c>
      <c r="B7671">
        <v>0.71376600000000001</v>
      </c>
      <c r="C7671">
        <v>0.60302199999999995</v>
      </c>
      <c r="D7671">
        <v>0.43041600000000002</v>
      </c>
      <c r="E7671">
        <v>0.18525800000000001</v>
      </c>
      <c r="F7671">
        <v>7669</v>
      </c>
      <c r="G7671">
        <v>113.55856281128715</v>
      </c>
    </row>
    <row r="7672" spans="1:7" x14ac:dyDescent="0.25">
      <c r="A7672">
        <v>0.84498399999999996</v>
      </c>
      <c r="B7672">
        <v>0.71399699999999999</v>
      </c>
      <c r="C7672">
        <v>0.60331599999999996</v>
      </c>
      <c r="D7672">
        <v>0.43076599999999998</v>
      </c>
      <c r="E7672">
        <v>0.18556</v>
      </c>
      <c r="F7672">
        <v>7670</v>
      </c>
      <c r="G7672">
        <v>113.90795740927928</v>
      </c>
    </row>
    <row r="7673" spans="1:7" x14ac:dyDescent="0.25">
      <c r="A7673">
        <v>0.84508099999999997</v>
      </c>
      <c r="B7673">
        <v>0.71416100000000005</v>
      </c>
      <c r="C7673">
        <v>0.60352399999999995</v>
      </c>
      <c r="D7673">
        <v>0.43101299999999998</v>
      </c>
      <c r="E7673">
        <v>0.18577299999999999</v>
      </c>
      <c r="F7673">
        <v>7671</v>
      </c>
      <c r="G7673">
        <v>114.15552072582491</v>
      </c>
    </row>
    <row r="7674" spans="1:7" x14ac:dyDescent="0.25">
      <c r="A7674">
        <v>0.84513799999999994</v>
      </c>
      <c r="B7674">
        <v>0.71425799999999995</v>
      </c>
      <c r="C7674">
        <v>0.60364700000000004</v>
      </c>
      <c r="D7674">
        <v>0.43115999999999999</v>
      </c>
      <c r="E7674">
        <v>0.18589900000000001</v>
      </c>
      <c r="F7674">
        <v>7672</v>
      </c>
      <c r="G7674">
        <v>114.30232882314152</v>
      </c>
    </row>
    <row r="7675" spans="1:7" x14ac:dyDescent="0.25">
      <c r="A7675">
        <v>0.84526500000000004</v>
      </c>
      <c r="B7675">
        <v>0.71447300000000002</v>
      </c>
      <c r="C7675">
        <v>0.60391799999999995</v>
      </c>
      <c r="D7675">
        <v>0.43148300000000001</v>
      </c>
      <c r="E7675">
        <v>0.18617800000000001</v>
      </c>
      <c r="F7675">
        <v>7673</v>
      </c>
      <c r="G7675">
        <v>114.62812744905358</v>
      </c>
    </row>
    <row r="7676" spans="1:7" x14ac:dyDescent="0.25">
      <c r="A7676">
        <v>0.84540400000000004</v>
      </c>
      <c r="B7676">
        <v>0.71470800000000001</v>
      </c>
      <c r="C7676">
        <v>0.60421800000000003</v>
      </c>
      <c r="D7676">
        <v>0.43183899999999997</v>
      </c>
      <c r="E7676">
        <v>0.18648500000000001</v>
      </c>
      <c r="F7676">
        <v>7674</v>
      </c>
      <c r="G7676">
        <v>114.98815741246791</v>
      </c>
    </row>
    <row r="7677" spans="1:7" x14ac:dyDescent="0.25">
      <c r="A7677">
        <v>0.84540499999999996</v>
      </c>
      <c r="B7677">
        <v>0.71470999999999996</v>
      </c>
      <c r="C7677">
        <v>0.60421899999999995</v>
      </c>
      <c r="D7677">
        <v>0.43184099999999997</v>
      </c>
      <c r="E7677">
        <v>0.18648700000000001</v>
      </c>
      <c r="F7677">
        <v>7675</v>
      </c>
      <c r="G7677">
        <v>114.99005251921396</v>
      </c>
    </row>
    <row r="7678" spans="1:7" x14ac:dyDescent="0.25">
      <c r="A7678">
        <v>0.84575800000000001</v>
      </c>
      <c r="B7678">
        <v>0.71530700000000003</v>
      </c>
      <c r="C7678">
        <v>0.60497699999999999</v>
      </c>
      <c r="D7678">
        <v>0.43274400000000002</v>
      </c>
      <c r="E7678">
        <v>0.18726799999999999</v>
      </c>
      <c r="F7678">
        <v>7676</v>
      </c>
      <c r="G7678">
        <v>115.90878134174048</v>
      </c>
    </row>
    <row r="7679" spans="1:7" x14ac:dyDescent="0.25">
      <c r="A7679">
        <v>0.84591899999999998</v>
      </c>
      <c r="B7679">
        <v>0.71557999999999999</v>
      </c>
      <c r="C7679">
        <v>0.60532300000000006</v>
      </c>
      <c r="D7679">
        <v>0.43315599999999999</v>
      </c>
      <c r="E7679">
        <v>0.18762400000000001</v>
      </c>
      <c r="F7679">
        <v>7677</v>
      </c>
      <c r="G7679">
        <v>116.33118782132667</v>
      </c>
    </row>
    <row r="7680" spans="1:7" x14ac:dyDescent="0.25">
      <c r="A7680">
        <v>0.84592599999999996</v>
      </c>
      <c r="B7680">
        <v>0.71558999999999995</v>
      </c>
      <c r="C7680">
        <v>0.60533599999999999</v>
      </c>
      <c r="D7680">
        <v>0.433172</v>
      </c>
      <c r="E7680">
        <v>0.187638</v>
      </c>
      <c r="F7680">
        <v>7678</v>
      </c>
      <c r="G7680">
        <v>116.34744129546885</v>
      </c>
    </row>
    <row r="7681" spans="1:7" x14ac:dyDescent="0.25">
      <c r="A7681">
        <v>0.846028</v>
      </c>
      <c r="B7681">
        <v>0.71576300000000004</v>
      </c>
      <c r="C7681">
        <v>0.60555499999999995</v>
      </c>
      <c r="D7681">
        <v>0.43343399999999999</v>
      </c>
      <c r="E7681">
        <v>0.187865</v>
      </c>
      <c r="F7681">
        <v>7679</v>
      </c>
      <c r="G7681">
        <v>116.61670944397952</v>
      </c>
    </row>
    <row r="7682" spans="1:7" x14ac:dyDescent="0.25">
      <c r="A7682">
        <v>0.84604800000000002</v>
      </c>
      <c r="B7682">
        <v>0.71579700000000002</v>
      </c>
      <c r="C7682">
        <v>0.60559799999999997</v>
      </c>
      <c r="D7682">
        <v>0.43348599999999998</v>
      </c>
      <c r="E7682">
        <v>0.18790999999999999</v>
      </c>
      <c r="F7682">
        <v>7680</v>
      </c>
      <c r="G7682">
        <v>116.66981848690845</v>
      </c>
    </row>
    <row r="7683" spans="1:7" x14ac:dyDescent="0.25">
      <c r="A7683">
        <v>0.84657400000000005</v>
      </c>
      <c r="B7683">
        <v>0.71668799999999999</v>
      </c>
      <c r="C7683">
        <v>0.60672899999999996</v>
      </c>
      <c r="D7683">
        <v>0.434836</v>
      </c>
      <c r="E7683">
        <v>0.189082</v>
      </c>
      <c r="F7683">
        <v>7681</v>
      </c>
      <c r="G7683">
        <v>118.07189846881822</v>
      </c>
    </row>
    <row r="7684" spans="1:7" x14ac:dyDescent="0.25">
      <c r="A7684">
        <v>0.84665000000000001</v>
      </c>
      <c r="B7684">
        <v>0.71681600000000001</v>
      </c>
      <c r="C7684">
        <v>0.60689199999999999</v>
      </c>
      <c r="D7684">
        <v>0.43502999999999997</v>
      </c>
      <c r="E7684">
        <v>0.189251</v>
      </c>
      <c r="F7684">
        <v>7682</v>
      </c>
      <c r="G7684">
        <v>118.27578056751187</v>
      </c>
    </row>
    <row r="7685" spans="1:7" x14ac:dyDescent="0.25">
      <c r="A7685">
        <v>0.84683699999999995</v>
      </c>
      <c r="B7685">
        <v>0.71713400000000005</v>
      </c>
      <c r="C7685">
        <v>0.60729599999999995</v>
      </c>
      <c r="D7685">
        <v>0.43551200000000001</v>
      </c>
      <c r="E7685">
        <v>0.18967100000000001</v>
      </c>
      <c r="F7685">
        <v>7683</v>
      </c>
      <c r="G7685">
        <v>118.78212913086188</v>
      </c>
    </row>
    <row r="7686" spans="1:7" x14ac:dyDescent="0.25">
      <c r="A7686">
        <v>0.84694400000000003</v>
      </c>
      <c r="B7686">
        <v>0.71731400000000001</v>
      </c>
      <c r="C7686">
        <v>0.60752499999999998</v>
      </c>
      <c r="D7686">
        <v>0.43578600000000001</v>
      </c>
      <c r="E7686">
        <v>0.18991</v>
      </c>
      <c r="F7686">
        <v>7684</v>
      </c>
      <c r="G7686">
        <v>119.07160693086657</v>
      </c>
    </row>
    <row r="7687" spans="1:7" x14ac:dyDescent="0.25">
      <c r="A7687">
        <v>0.84698600000000002</v>
      </c>
      <c r="B7687">
        <v>0.71738500000000005</v>
      </c>
      <c r="C7687">
        <v>0.60761500000000002</v>
      </c>
      <c r="D7687">
        <v>0.435894</v>
      </c>
      <c r="E7687">
        <v>0.19000400000000001</v>
      </c>
      <c r="F7687">
        <v>7685</v>
      </c>
      <c r="G7687">
        <v>119.18617077946546</v>
      </c>
    </row>
    <row r="7688" spans="1:7" x14ac:dyDescent="0.25">
      <c r="A7688">
        <v>0.84701700000000002</v>
      </c>
      <c r="B7688">
        <v>0.71743800000000002</v>
      </c>
      <c r="C7688">
        <v>0.60768299999999997</v>
      </c>
      <c r="D7688">
        <v>0.435975</v>
      </c>
      <c r="E7688">
        <v>0.19007399999999999</v>
      </c>
      <c r="F7688">
        <v>7686</v>
      </c>
      <c r="G7688">
        <v>119.27152629986347</v>
      </c>
    </row>
    <row r="7689" spans="1:7" x14ac:dyDescent="0.25">
      <c r="A7689">
        <v>0.84714999999999996</v>
      </c>
      <c r="B7689">
        <v>0.71766399999999997</v>
      </c>
      <c r="C7689">
        <v>0.60796899999999998</v>
      </c>
      <c r="D7689">
        <v>0.43631700000000001</v>
      </c>
      <c r="E7689">
        <v>0.19037299999999999</v>
      </c>
      <c r="F7689">
        <v>7687</v>
      </c>
      <c r="G7689">
        <v>119.63478288043137</v>
      </c>
    </row>
    <row r="7690" spans="1:7" x14ac:dyDescent="0.25">
      <c r="A7690">
        <v>0.84784300000000001</v>
      </c>
      <c r="B7690">
        <v>0.71883699999999995</v>
      </c>
      <c r="C7690">
        <v>0.60946100000000003</v>
      </c>
      <c r="D7690">
        <v>0.43810300000000002</v>
      </c>
      <c r="E7690">
        <v>0.19193499999999999</v>
      </c>
      <c r="F7690">
        <v>7688</v>
      </c>
      <c r="G7690">
        <v>121.55295819899182</v>
      </c>
    </row>
    <row r="7691" spans="1:7" x14ac:dyDescent="0.25">
      <c r="A7691">
        <v>0.84785999999999995</v>
      </c>
      <c r="B7691">
        <v>0.718866</v>
      </c>
      <c r="C7691">
        <v>0.60949799999999998</v>
      </c>
      <c r="D7691">
        <v>0.43814799999999998</v>
      </c>
      <c r="E7691">
        <v>0.191973</v>
      </c>
      <c r="F7691">
        <v>7689</v>
      </c>
      <c r="G7691">
        <v>121.60091393526811</v>
      </c>
    </row>
    <row r="7692" spans="1:7" x14ac:dyDescent="0.25">
      <c r="A7692">
        <v>0.84800900000000001</v>
      </c>
      <c r="B7692">
        <v>0.71911999999999998</v>
      </c>
      <c r="C7692">
        <v>0.60982000000000003</v>
      </c>
      <c r="D7692">
        <v>0.43853399999999998</v>
      </c>
      <c r="E7692">
        <v>0.19231200000000001</v>
      </c>
      <c r="F7692">
        <v>7690</v>
      </c>
      <c r="G7692">
        <v>122.0208080155096</v>
      </c>
    </row>
    <row r="7693" spans="1:7" x14ac:dyDescent="0.25">
      <c r="A7693">
        <v>0.84873699999999996</v>
      </c>
      <c r="B7693">
        <v>0.72035499999999997</v>
      </c>
      <c r="C7693">
        <v>0.61139200000000005</v>
      </c>
      <c r="D7693">
        <v>0.440419</v>
      </c>
      <c r="E7693">
        <v>0.193969</v>
      </c>
      <c r="F7693">
        <v>7691</v>
      </c>
      <c r="G7693">
        <v>124.09782940824073</v>
      </c>
    </row>
    <row r="7694" spans="1:7" x14ac:dyDescent="0.25">
      <c r="A7694">
        <v>0.84880699999999998</v>
      </c>
      <c r="B7694">
        <v>0.72047300000000003</v>
      </c>
      <c r="C7694">
        <v>0.61154299999999995</v>
      </c>
      <c r="D7694">
        <v>0.44059999999999999</v>
      </c>
      <c r="E7694">
        <v>0.194129</v>
      </c>
      <c r="F7694">
        <v>7692</v>
      </c>
      <c r="G7694">
        <v>124.29934698166787</v>
      </c>
    </row>
    <row r="7695" spans="1:7" x14ac:dyDescent="0.25">
      <c r="A7695">
        <v>0.84880699999999998</v>
      </c>
      <c r="B7695">
        <v>0.72047399999999995</v>
      </c>
      <c r="C7695">
        <v>0.61154299999999995</v>
      </c>
      <c r="D7695">
        <v>0.44060100000000002</v>
      </c>
      <c r="E7695">
        <v>0.194129</v>
      </c>
      <c r="F7695">
        <v>7693</v>
      </c>
      <c r="G7695">
        <v>124.29963564260721</v>
      </c>
    </row>
    <row r="7696" spans="1:7" x14ac:dyDescent="0.25">
      <c r="A7696">
        <v>0.84884599999999999</v>
      </c>
      <c r="B7696">
        <v>0.72053900000000004</v>
      </c>
      <c r="C7696">
        <v>0.611626</v>
      </c>
      <c r="D7696">
        <v>0.44070100000000001</v>
      </c>
      <c r="E7696">
        <v>0.194217</v>
      </c>
      <c r="F7696">
        <v>7694</v>
      </c>
      <c r="G7696">
        <v>124.41132114761949</v>
      </c>
    </row>
    <row r="7697" spans="1:7" x14ac:dyDescent="0.25">
      <c r="A7697">
        <v>0.84915799999999997</v>
      </c>
      <c r="B7697">
        <v>0.72106899999999996</v>
      </c>
      <c r="C7697">
        <v>0.61230099999999998</v>
      </c>
      <c r="D7697">
        <v>0.44151099999999999</v>
      </c>
      <c r="E7697">
        <v>0.19493199999999999</v>
      </c>
      <c r="F7697">
        <v>7695</v>
      </c>
      <c r="G7697">
        <v>125.32071129714187</v>
      </c>
    </row>
    <row r="7698" spans="1:7" x14ac:dyDescent="0.25">
      <c r="A7698">
        <v>0.84920899999999999</v>
      </c>
      <c r="B7698">
        <v>0.72115600000000002</v>
      </c>
      <c r="C7698">
        <v>0.61241199999999996</v>
      </c>
      <c r="D7698">
        <v>0.44164399999999998</v>
      </c>
      <c r="E7698">
        <v>0.19505</v>
      </c>
      <c r="F7698">
        <v>7696</v>
      </c>
      <c r="G7698">
        <v>125.47058713744572</v>
      </c>
    </row>
    <row r="7699" spans="1:7" x14ac:dyDescent="0.25">
      <c r="A7699">
        <v>0.84925600000000001</v>
      </c>
      <c r="B7699">
        <v>0.72123700000000002</v>
      </c>
      <c r="C7699">
        <v>0.61251500000000003</v>
      </c>
      <c r="D7699">
        <v>0.44176799999999999</v>
      </c>
      <c r="E7699">
        <v>0.195159</v>
      </c>
      <c r="F7699">
        <v>7697</v>
      </c>
      <c r="G7699">
        <v>125.61023014603732</v>
      </c>
    </row>
    <row r="7700" spans="1:7" x14ac:dyDescent="0.25">
      <c r="A7700">
        <v>0.84951100000000002</v>
      </c>
      <c r="B7700">
        <v>0.721669</v>
      </c>
      <c r="C7700">
        <v>0.613066</v>
      </c>
      <c r="D7700">
        <v>0.44243100000000002</v>
      </c>
      <c r="E7700">
        <v>0.195745</v>
      </c>
      <c r="F7700">
        <v>7698</v>
      </c>
      <c r="G7700">
        <v>126.36225852325011</v>
      </c>
    </row>
    <row r="7701" spans="1:7" x14ac:dyDescent="0.25">
      <c r="A7701">
        <v>0.84954099999999999</v>
      </c>
      <c r="B7701">
        <v>0.72172000000000003</v>
      </c>
      <c r="C7701">
        <v>0.61312999999999995</v>
      </c>
      <c r="D7701">
        <v>0.44250800000000001</v>
      </c>
      <c r="E7701">
        <v>0.19581299999999999</v>
      </c>
      <c r="F7701">
        <v>7699</v>
      </c>
      <c r="G7701">
        <v>126.44993627530862</v>
      </c>
    </row>
    <row r="7702" spans="1:7" x14ac:dyDescent="0.25">
      <c r="A7702">
        <v>0.85049600000000003</v>
      </c>
      <c r="B7702">
        <v>0.72334299999999996</v>
      </c>
      <c r="C7702">
        <v>0.615201</v>
      </c>
      <c r="D7702">
        <v>0.44500099999999998</v>
      </c>
      <c r="E7702">
        <v>0.19802600000000001</v>
      </c>
      <c r="F7702">
        <v>7700</v>
      </c>
      <c r="G7702">
        <v>129.33097400338531</v>
      </c>
    </row>
    <row r="7703" spans="1:7" x14ac:dyDescent="0.25">
      <c r="A7703">
        <v>0.85071399999999997</v>
      </c>
      <c r="B7703">
        <v>0.72371399999999997</v>
      </c>
      <c r="C7703">
        <v>0.61567300000000003</v>
      </c>
      <c r="D7703">
        <v>0.44557099999999999</v>
      </c>
      <c r="E7703">
        <v>0.19853399999999999</v>
      </c>
      <c r="F7703">
        <v>7701</v>
      </c>
      <c r="G7703">
        <v>130.0013461791622</v>
      </c>
    </row>
    <row r="7704" spans="1:7" x14ac:dyDescent="0.25">
      <c r="A7704">
        <v>0.85178500000000001</v>
      </c>
      <c r="B7704">
        <v>0.72553800000000002</v>
      </c>
      <c r="C7704">
        <v>0.61800299999999997</v>
      </c>
      <c r="D7704">
        <v>0.44838499999999998</v>
      </c>
      <c r="E7704">
        <v>0.20104900000000001</v>
      </c>
      <c r="F7704">
        <v>7702</v>
      </c>
      <c r="G7704">
        <v>133.37371917765725</v>
      </c>
    </row>
    <row r="7705" spans="1:7" x14ac:dyDescent="0.25">
      <c r="A7705">
        <v>0.85206599999999999</v>
      </c>
      <c r="B7705">
        <v>0.72601599999999999</v>
      </c>
      <c r="C7705">
        <v>0.61861299999999997</v>
      </c>
      <c r="D7705">
        <v>0.44912299999999999</v>
      </c>
      <c r="E7705">
        <v>0.201711</v>
      </c>
      <c r="F7705">
        <v>7703</v>
      </c>
      <c r="G7705">
        <v>134.27671610091178</v>
      </c>
    </row>
    <row r="7706" spans="1:7" x14ac:dyDescent="0.25">
      <c r="A7706">
        <v>0.85211400000000004</v>
      </c>
      <c r="B7706">
        <v>0.72609699999999999</v>
      </c>
      <c r="C7706">
        <v>0.61871699999999996</v>
      </c>
      <c r="D7706">
        <v>0.44924900000000001</v>
      </c>
      <c r="E7706">
        <v>0.201825</v>
      </c>
      <c r="F7706">
        <v>7704</v>
      </c>
      <c r="G7706">
        <v>134.43197891257168</v>
      </c>
    </row>
    <row r="7707" spans="1:7" x14ac:dyDescent="0.25">
      <c r="A7707">
        <v>0.852163</v>
      </c>
      <c r="B7707">
        <v>0.72618199999999999</v>
      </c>
      <c r="C7707">
        <v>0.61882499999999996</v>
      </c>
      <c r="D7707">
        <v>0.44937899999999997</v>
      </c>
      <c r="E7707">
        <v>0.20194200000000001</v>
      </c>
      <c r="F7707">
        <v>7705</v>
      </c>
      <c r="G7707">
        <v>134.5921352374468</v>
      </c>
    </row>
    <row r="7708" spans="1:7" x14ac:dyDescent="0.25">
      <c r="A7708">
        <v>0.85235300000000003</v>
      </c>
      <c r="B7708">
        <v>0.72650599999999999</v>
      </c>
      <c r="C7708">
        <v>0.61924000000000001</v>
      </c>
      <c r="D7708">
        <v>0.44988099999999998</v>
      </c>
      <c r="E7708">
        <v>0.20239299999999999</v>
      </c>
      <c r="F7708">
        <v>7706</v>
      </c>
      <c r="G7708">
        <v>135.2123787446846</v>
      </c>
    </row>
    <row r="7709" spans="1:7" x14ac:dyDescent="0.25">
      <c r="A7709">
        <v>0.85338000000000003</v>
      </c>
      <c r="B7709">
        <v>0.72825799999999996</v>
      </c>
      <c r="C7709">
        <v>0.62148099999999995</v>
      </c>
      <c r="D7709">
        <v>0.452598</v>
      </c>
      <c r="E7709">
        <v>0.204845</v>
      </c>
      <c r="F7709">
        <v>7707</v>
      </c>
      <c r="G7709">
        <v>138.63291634547261</v>
      </c>
    </row>
    <row r="7710" spans="1:7" x14ac:dyDescent="0.25">
      <c r="A7710">
        <v>0.85410399999999997</v>
      </c>
      <c r="B7710">
        <v>0.72949399999999998</v>
      </c>
      <c r="C7710">
        <v>0.62306399999999995</v>
      </c>
      <c r="D7710">
        <v>0.45452100000000001</v>
      </c>
      <c r="E7710">
        <v>0.20658899999999999</v>
      </c>
      <c r="F7710">
        <v>7708</v>
      </c>
      <c r="G7710">
        <v>141.11948859075829</v>
      </c>
    </row>
    <row r="7711" spans="1:7" x14ac:dyDescent="0.25">
      <c r="A7711">
        <v>0.85495699999999997</v>
      </c>
      <c r="B7711">
        <v>0.73095200000000005</v>
      </c>
      <c r="C7711">
        <v>0.62493299999999996</v>
      </c>
      <c r="D7711">
        <v>0.45679599999999998</v>
      </c>
      <c r="E7711">
        <v>0.20866299999999999</v>
      </c>
      <c r="F7711">
        <v>7709</v>
      </c>
      <c r="G7711">
        <v>144.13480465108739</v>
      </c>
    </row>
    <row r="7712" spans="1:7" x14ac:dyDescent="0.25">
      <c r="A7712">
        <v>0.85498200000000002</v>
      </c>
      <c r="B7712">
        <v>0.73099400000000003</v>
      </c>
      <c r="C7712">
        <v>0.62498699999999996</v>
      </c>
      <c r="D7712">
        <v>0.45686199999999999</v>
      </c>
      <c r="E7712">
        <v>0.20872299999999999</v>
      </c>
      <c r="F7712">
        <v>7710</v>
      </c>
      <c r="G7712">
        <v>144.22306873468162</v>
      </c>
    </row>
    <row r="7713" spans="1:7" x14ac:dyDescent="0.25">
      <c r="A7713">
        <v>0.85655499999999996</v>
      </c>
      <c r="B7713">
        <v>0.73368699999999998</v>
      </c>
      <c r="C7713">
        <v>0.62844299999999997</v>
      </c>
      <c r="D7713">
        <v>0.46107999999999999</v>
      </c>
      <c r="E7713">
        <v>0.21259500000000001</v>
      </c>
      <c r="F7713">
        <v>7711</v>
      </c>
      <c r="G7713">
        <v>150.03827545200417</v>
      </c>
    </row>
    <row r="7714" spans="1:7" x14ac:dyDescent="0.25">
      <c r="A7714">
        <v>0.85672000000000004</v>
      </c>
      <c r="B7714">
        <v>0.73396899999999998</v>
      </c>
      <c r="C7714">
        <v>0.62880499999999995</v>
      </c>
      <c r="D7714">
        <v>0.46152300000000002</v>
      </c>
      <c r="E7714">
        <v>0.213004</v>
      </c>
      <c r="F7714">
        <v>7712</v>
      </c>
      <c r="G7714">
        <v>150.6660935752351</v>
      </c>
    </row>
    <row r="7715" spans="1:7" x14ac:dyDescent="0.25">
      <c r="A7715">
        <v>0.85672099999999995</v>
      </c>
      <c r="B7715">
        <v>0.73397100000000004</v>
      </c>
      <c r="C7715">
        <v>0.62880800000000003</v>
      </c>
      <c r="D7715">
        <v>0.46152599999999999</v>
      </c>
      <c r="E7715">
        <v>0.213007</v>
      </c>
      <c r="F7715">
        <v>7713</v>
      </c>
      <c r="G7715">
        <v>150.67043064599622</v>
      </c>
    </row>
    <row r="7716" spans="1:7" x14ac:dyDescent="0.25">
      <c r="A7716">
        <v>0.85679700000000003</v>
      </c>
      <c r="B7716">
        <v>0.734101</v>
      </c>
      <c r="C7716">
        <v>0.62897599999999998</v>
      </c>
      <c r="D7716">
        <v>0.46173199999999998</v>
      </c>
      <c r="E7716">
        <v>0.213196</v>
      </c>
      <c r="F7716">
        <v>7714</v>
      </c>
      <c r="G7716">
        <v>150.96296256670195</v>
      </c>
    </row>
    <row r="7717" spans="1:7" x14ac:dyDescent="0.25">
      <c r="A7717">
        <v>0.85734299999999997</v>
      </c>
      <c r="B7717">
        <v>0.73503600000000002</v>
      </c>
      <c r="C7717">
        <v>0.63017800000000002</v>
      </c>
      <c r="D7717">
        <v>0.463204</v>
      </c>
      <c r="E7717">
        <v>0.214558</v>
      </c>
      <c r="F7717">
        <v>7715</v>
      </c>
      <c r="G7717">
        <v>153.07782815257414</v>
      </c>
    </row>
    <row r="7718" spans="1:7" x14ac:dyDescent="0.25">
      <c r="A7718">
        <v>0.85741999999999996</v>
      </c>
      <c r="B7718">
        <v>0.73516899999999996</v>
      </c>
      <c r="C7718">
        <v>0.63034800000000002</v>
      </c>
      <c r="D7718">
        <v>0.46341199999999999</v>
      </c>
      <c r="E7718">
        <v>0.214751</v>
      </c>
      <c r="F7718">
        <v>7716</v>
      </c>
      <c r="G7718">
        <v>153.38047929298</v>
      </c>
    </row>
    <row r="7719" spans="1:7" x14ac:dyDescent="0.25">
      <c r="A7719">
        <v>0.85780400000000001</v>
      </c>
      <c r="B7719">
        <v>0.73582700000000001</v>
      </c>
      <c r="C7719">
        <v>0.63119499999999995</v>
      </c>
      <c r="D7719">
        <v>0.46444999999999997</v>
      </c>
      <c r="E7719">
        <v>0.21571399999999999</v>
      </c>
      <c r="F7719">
        <v>7717</v>
      </c>
      <c r="G7719">
        <v>154.89875787444214</v>
      </c>
    </row>
    <row r="7720" spans="1:7" x14ac:dyDescent="0.25">
      <c r="A7720">
        <v>0.85890200000000005</v>
      </c>
      <c r="B7720">
        <v>0.73771200000000003</v>
      </c>
      <c r="C7720">
        <v>0.63362200000000002</v>
      </c>
      <c r="D7720">
        <v>0.46743099999999999</v>
      </c>
      <c r="E7720">
        <v>0.21849199999999999</v>
      </c>
      <c r="F7720">
        <v>7718</v>
      </c>
      <c r="G7720">
        <v>159.36608578318135</v>
      </c>
    </row>
    <row r="7721" spans="1:7" x14ac:dyDescent="0.25">
      <c r="A7721">
        <v>0.85890200000000005</v>
      </c>
      <c r="B7721">
        <v>0.73771299999999995</v>
      </c>
      <c r="C7721">
        <v>0.63362300000000005</v>
      </c>
      <c r="D7721">
        <v>0.46743200000000001</v>
      </c>
      <c r="E7721">
        <v>0.21849199999999999</v>
      </c>
      <c r="F7721">
        <v>7719</v>
      </c>
      <c r="G7721">
        <v>159.36730926422251</v>
      </c>
    </row>
    <row r="7722" spans="1:7" x14ac:dyDescent="0.25">
      <c r="A7722">
        <v>0.85892900000000005</v>
      </c>
      <c r="B7722">
        <v>0.73775900000000005</v>
      </c>
      <c r="C7722">
        <v>0.633683</v>
      </c>
      <c r="D7722">
        <v>0.467505</v>
      </c>
      <c r="E7722">
        <v>0.21856100000000001</v>
      </c>
      <c r="F7722">
        <v>7720</v>
      </c>
      <c r="G7722">
        <v>159.47988218847402</v>
      </c>
    </row>
    <row r="7723" spans="1:7" x14ac:dyDescent="0.25">
      <c r="A7723">
        <v>0.86021999999999998</v>
      </c>
      <c r="B7723">
        <v>0.73997800000000002</v>
      </c>
      <c r="C7723">
        <v>0.636544</v>
      </c>
      <c r="D7723">
        <v>0.47102899999999998</v>
      </c>
      <c r="E7723">
        <v>0.22186800000000001</v>
      </c>
      <c r="F7723">
        <v>7721</v>
      </c>
      <c r="G7723">
        <v>164.98060463617801</v>
      </c>
    </row>
    <row r="7724" spans="1:7" x14ac:dyDescent="0.25">
      <c r="A7724">
        <v>0.86039399999999999</v>
      </c>
      <c r="B7724">
        <v>0.74027900000000002</v>
      </c>
      <c r="C7724">
        <v>0.63693200000000005</v>
      </c>
      <c r="D7724">
        <v>0.47150700000000001</v>
      </c>
      <c r="E7724">
        <v>0.22231899999999999</v>
      </c>
      <c r="F7724">
        <v>7722</v>
      </c>
      <c r="G7724">
        <v>165.745386314576</v>
      </c>
    </row>
    <row r="7725" spans="1:7" x14ac:dyDescent="0.25">
      <c r="A7725">
        <v>0.86095500000000003</v>
      </c>
      <c r="B7725">
        <v>0.74124400000000001</v>
      </c>
      <c r="C7725">
        <v>0.63817800000000002</v>
      </c>
      <c r="D7725">
        <v>0.47304499999999999</v>
      </c>
      <c r="E7725">
        <v>0.223772</v>
      </c>
      <c r="F7725">
        <v>7723</v>
      </c>
      <c r="G7725">
        <v>168.23740781294896</v>
      </c>
    </row>
    <row r="7726" spans="1:7" x14ac:dyDescent="0.25">
      <c r="A7726">
        <v>0.86148899999999995</v>
      </c>
      <c r="B7726">
        <v>0.74216300000000002</v>
      </c>
      <c r="C7726">
        <v>0.63936499999999996</v>
      </c>
      <c r="D7726">
        <v>0.47451300000000002</v>
      </c>
      <c r="E7726">
        <v>0.225163</v>
      </c>
      <c r="F7726">
        <v>7724</v>
      </c>
      <c r="G7726">
        <v>170.6606561326731</v>
      </c>
    </row>
    <row r="7727" spans="1:7" x14ac:dyDescent="0.25">
      <c r="A7727">
        <v>0.86243599999999998</v>
      </c>
      <c r="B7727">
        <v>0.74379600000000001</v>
      </c>
      <c r="C7727">
        <v>0.64147600000000005</v>
      </c>
      <c r="D7727">
        <v>0.47712700000000002</v>
      </c>
      <c r="E7727">
        <v>0.22764999999999999</v>
      </c>
      <c r="F7727">
        <v>7725</v>
      </c>
      <c r="G7727">
        <v>175.08766984954093</v>
      </c>
    </row>
    <row r="7728" spans="1:7" x14ac:dyDescent="0.25">
      <c r="A7728">
        <v>0.86291700000000005</v>
      </c>
      <c r="B7728">
        <v>0.74462600000000001</v>
      </c>
      <c r="C7728">
        <v>0.64255099999999998</v>
      </c>
      <c r="D7728">
        <v>0.47846100000000003</v>
      </c>
      <c r="E7728">
        <v>0.22892399999999999</v>
      </c>
      <c r="F7728">
        <v>7726</v>
      </c>
      <c r="G7728">
        <v>177.4033950641186</v>
      </c>
    </row>
    <row r="7729" spans="1:7" x14ac:dyDescent="0.25">
      <c r="A7729">
        <v>0.86304499999999995</v>
      </c>
      <c r="B7729">
        <v>0.74484700000000004</v>
      </c>
      <c r="C7729">
        <v>0.64283699999999999</v>
      </c>
      <c r="D7729">
        <v>0.47881499999999999</v>
      </c>
      <c r="E7729">
        <v>0.229264</v>
      </c>
      <c r="F7729">
        <v>7727</v>
      </c>
      <c r="G7729">
        <v>178.0254119930851</v>
      </c>
    </row>
    <row r="7730" spans="1:7" x14ac:dyDescent="0.25">
      <c r="A7730">
        <v>0.86397000000000002</v>
      </c>
      <c r="B7730">
        <v>0.746444</v>
      </c>
      <c r="C7730">
        <v>0.64490499999999995</v>
      </c>
      <c r="D7730">
        <v>0.48138500000000001</v>
      </c>
      <c r="E7730">
        <v>0.23173199999999999</v>
      </c>
      <c r="F7730">
        <v>7728</v>
      </c>
      <c r="G7730">
        <v>182.6222052487071</v>
      </c>
    </row>
    <row r="7731" spans="1:7" x14ac:dyDescent="0.25">
      <c r="A7731">
        <v>0.86413399999999996</v>
      </c>
      <c r="B7731">
        <v>0.74672700000000003</v>
      </c>
      <c r="C7731">
        <v>0.64527199999999996</v>
      </c>
      <c r="D7731">
        <v>0.48184300000000002</v>
      </c>
      <c r="E7731">
        <v>0.23217199999999999</v>
      </c>
      <c r="F7731">
        <v>7729</v>
      </c>
      <c r="G7731">
        <v>183.45558310665862</v>
      </c>
    </row>
    <row r="7732" spans="1:7" x14ac:dyDescent="0.25">
      <c r="A7732">
        <v>0.865452</v>
      </c>
      <c r="B7732">
        <v>0.74900699999999998</v>
      </c>
      <c r="C7732">
        <v>0.64822999999999997</v>
      </c>
      <c r="D7732">
        <v>0.48552899999999999</v>
      </c>
      <c r="E7732">
        <v>0.235739</v>
      </c>
      <c r="F7732">
        <v>7730</v>
      </c>
      <c r="G7732">
        <v>190.36035556139294</v>
      </c>
    </row>
    <row r="7733" spans="1:7" x14ac:dyDescent="0.25">
      <c r="A7733">
        <v>0.86551</v>
      </c>
      <c r="B7733">
        <v>0.749108</v>
      </c>
      <c r="C7733">
        <v>0.64836099999999997</v>
      </c>
      <c r="D7733">
        <v>0.48569299999999999</v>
      </c>
      <c r="E7733">
        <v>0.235897</v>
      </c>
      <c r="F7733">
        <v>7731</v>
      </c>
      <c r="G7733">
        <v>190.6740066417407</v>
      </c>
    </row>
    <row r="7734" spans="1:7" x14ac:dyDescent="0.25">
      <c r="A7734">
        <v>0.86620299999999995</v>
      </c>
      <c r="B7734">
        <v>0.75030799999999997</v>
      </c>
      <c r="C7734">
        <v>0.64991900000000002</v>
      </c>
      <c r="D7734">
        <v>0.48763899999999999</v>
      </c>
      <c r="E7734">
        <v>0.237792</v>
      </c>
      <c r="F7734">
        <v>7732</v>
      </c>
      <c r="G7734">
        <v>194.46398693408651</v>
      </c>
    </row>
    <row r="7735" spans="1:7" x14ac:dyDescent="0.25">
      <c r="A7735">
        <v>0.86685800000000002</v>
      </c>
      <c r="B7735">
        <v>0.751444</v>
      </c>
      <c r="C7735">
        <v>0.65139499999999995</v>
      </c>
      <c r="D7735">
        <v>0.48948700000000001</v>
      </c>
      <c r="E7735">
        <v>0.239597</v>
      </c>
      <c r="F7735">
        <v>7733</v>
      </c>
      <c r="G7735">
        <v>198.15155439174779</v>
      </c>
    </row>
    <row r="7736" spans="1:7" x14ac:dyDescent="0.25">
      <c r="A7736">
        <v>0.86694300000000002</v>
      </c>
      <c r="B7736">
        <v>0.75158999999999998</v>
      </c>
      <c r="C7736">
        <v>0.65158499999999997</v>
      </c>
      <c r="D7736">
        <v>0.48972500000000002</v>
      </c>
      <c r="E7736">
        <v>0.23982999999999999</v>
      </c>
      <c r="F7736">
        <v>7734</v>
      </c>
      <c r="G7736">
        <v>198.63360756448526</v>
      </c>
    </row>
    <row r="7737" spans="1:7" x14ac:dyDescent="0.25">
      <c r="A7737">
        <v>0.86726499999999995</v>
      </c>
      <c r="B7737">
        <v>0.75214899999999996</v>
      </c>
      <c r="C7737">
        <v>0.652312</v>
      </c>
      <c r="D7737">
        <v>0.49063600000000002</v>
      </c>
      <c r="E7737">
        <v>0.24072299999999999</v>
      </c>
      <c r="F7737">
        <v>7735</v>
      </c>
      <c r="G7737">
        <v>200.49094153527935</v>
      </c>
    </row>
    <row r="7738" spans="1:7" x14ac:dyDescent="0.25">
      <c r="A7738">
        <v>0.86738800000000005</v>
      </c>
      <c r="B7738">
        <v>0.75236199999999998</v>
      </c>
      <c r="C7738">
        <v>0.65259</v>
      </c>
      <c r="D7738">
        <v>0.49098399999999998</v>
      </c>
      <c r="E7738">
        <v>0.241065</v>
      </c>
      <c r="F7738">
        <v>7736</v>
      </c>
      <c r="G7738">
        <v>201.20671333859568</v>
      </c>
    </row>
    <row r="7739" spans="1:7" x14ac:dyDescent="0.25">
      <c r="A7739">
        <v>0.86776399999999998</v>
      </c>
      <c r="B7739">
        <v>0.75301399999999996</v>
      </c>
      <c r="C7739">
        <v>0.65343799999999996</v>
      </c>
      <c r="D7739">
        <v>0.49204799999999999</v>
      </c>
      <c r="E7739">
        <v>0.24211099999999999</v>
      </c>
      <c r="F7739">
        <v>7737</v>
      </c>
      <c r="G7739">
        <v>203.41658815707225</v>
      </c>
    </row>
    <row r="7740" spans="1:7" x14ac:dyDescent="0.25">
      <c r="A7740">
        <v>0.86825699999999995</v>
      </c>
      <c r="B7740">
        <v>0.75386900000000001</v>
      </c>
      <c r="C7740">
        <v>0.65455200000000002</v>
      </c>
      <c r="D7740">
        <v>0.49344700000000002</v>
      </c>
      <c r="E7740">
        <v>0.24349000000000001</v>
      </c>
      <c r="F7740">
        <v>7738</v>
      </c>
      <c r="G7740">
        <v>206.3679416746829</v>
      </c>
    </row>
    <row r="7741" spans="1:7" x14ac:dyDescent="0.25">
      <c r="A7741">
        <v>0.86900200000000005</v>
      </c>
      <c r="B7741">
        <v>0.75516499999999998</v>
      </c>
      <c r="C7741">
        <v>0.65624000000000005</v>
      </c>
      <c r="D7741">
        <v>0.49557000000000001</v>
      </c>
      <c r="E7741">
        <v>0.245589</v>
      </c>
      <c r="F7741">
        <v>7739</v>
      </c>
      <c r="G7741">
        <v>210.95642256462418</v>
      </c>
    </row>
    <row r="7742" spans="1:7" x14ac:dyDescent="0.25">
      <c r="A7742">
        <v>0.86934500000000003</v>
      </c>
      <c r="B7742">
        <v>0.75576100000000002</v>
      </c>
      <c r="C7742">
        <v>0.65701699999999996</v>
      </c>
      <c r="D7742">
        <v>0.49654799999999999</v>
      </c>
      <c r="E7742">
        <v>0.24656</v>
      </c>
      <c r="F7742">
        <v>7740</v>
      </c>
      <c r="G7742">
        <v>213.11467102180691</v>
      </c>
    </row>
    <row r="7743" spans="1:7" x14ac:dyDescent="0.25">
      <c r="A7743">
        <v>0.87373500000000004</v>
      </c>
      <c r="B7743">
        <v>0.76341300000000001</v>
      </c>
      <c r="C7743">
        <v>0.66702099999999998</v>
      </c>
      <c r="D7743">
        <v>0.509212</v>
      </c>
      <c r="E7743">
        <v>0.259297</v>
      </c>
      <c r="F7743">
        <v>7741</v>
      </c>
      <c r="G7743">
        <v>243.87171274653272</v>
      </c>
    </row>
    <row r="7744" spans="1:7" x14ac:dyDescent="0.25">
      <c r="A7744">
        <v>0.87376399999999999</v>
      </c>
      <c r="B7744">
        <v>0.763463</v>
      </c>
      <c r="C7744">
        <v>0.66708599999999996</v>
      </c>
      <c r="D7744">
        <v>0.50929500000000005</v>
      </c>
      <c r="E7744">
        <v>0.259382</v>
      </c>
      <c r="F7744">
        <v>7742</v>
      </c>
      <c r="G7744">
        <v>244.09257491964487</v>
      </c>
    </row>
    <row r="7745" spans="1:7" x14ac:dyDescent="0.25">
      <c r="A7745">
        <v>0.87753300000000001</v>
      </c>
      <c r="B7745">
        <v>0.77006399999999997</v>
      </c>
      <c r="C7745">
        <v>0.67575700000000005</v>
      </c>
      <c r="D7745">
        <v>0.52037699999999998</v>
      </c>
      <c r="E7745">
        <v>0.27079199999999998</v>
      </c>
      <c r="F7745">
        <v>7743</v>
      </c>
      <c r="G7745">
        <v>276.02598230198515</v>
      </c>
    </row>
    <row r="7746" spans="1:7" x14ac:dyDescent="0.25">
      <c r="A7746">
        <v>0.88002599999999997</v>
      </c>
      <c r="B7746">
        <v>0.77444599999999997</v>
      </c>
      <c r="C7746">
        <v>0.68153300000000006</v>
      </c>
      <c r="D7746">
        <v>0.52781100000000003</v>
      </c>
      <c r="E7746">
        <v>0.278584</v>
      </c>
      <c r="F7746">
        <v>7744</v>
      </c>
      <c r="G7746">
        <v>300.62330034864493</v>
      </c>
    </row>
    <row r="7747" spans="1:7" x14ac:dyDescent="0.25">
      <c r="A7747">
        <v>0.88061299999999998</v>
      </c>
      <c r="B7747">
        <v>0.77547999999999995</v>
      </c>
      <c r="C7747">
        <v>0.68289800000000001</v>
      </c>
      <c r="D7747">
        <v>0.52957299999999996</v>
      </c>
      <c r="E7747">
        <v>0.28044799999999998</v>
      </c>
      <c r="F7747">
        <v>7745</v>
      </c>
      <c r="G7747">
        <v>306.88039539904418</v>
      </c>
    </row>
    <row r="7748" spans="1:7" x14ac:dyDescent="0.25">
      <c r="A7748">
        <v>0.88148599999999999</v>
      </c>
      <c r="B7748">
        <v>0.77701799999999999</v>
      </c>
      <c r="C7748">
        <v>0.68493099999999996</v>
      </c>
      <c r="D7748">
        <v>0.53220299999999998</v>
      </c>
      <c r="E7748">
        <v>0.28323999999999999</v>
      </c>
      <c r="F7748">
        <v>7746</v>
      </c>
      <c r="G7748">
        <v>316.54684908153303</v>
      </c>
    </row>
    <row r="7749" spans="1:7" x14ac:dyDescent="0.25">
      <c r="A7749">
        <v>0.88397400000000004</v>
      </c>
      <c r="B7749">
        <v>0.78141000000000005</v>
      </c>
      <c r="C7749">
        <v>0.69074599999999997</v>
      </c>
      <c r="D7749">
        <v>0.53975600000000001</v>
      </c>
      <c r="E7749">
        <v>0.29133599999999998</v>
      </c>
      <c r="F7749">
        <v>7747</v>
      </c>
      <c r="G7749">
        <v>346.68003845575174</v>
      </c>
    </row>
    <row r="7750" spans="1:7" x14ac:dyDescent="0.25">
      <c r="A7750">
        <v>0.88414099999999995</v>
      </c>
      <c r="B7750">
        <v>0.78170499999999998</v>
      </c>
      <c r="C7750">
        <v>0.691137</v>
      </c>
      <c r="D7750">
        <v>0.540265</v>
      </c>
      <c r="E7750">
        <v>0.29188700000000001</v>
      </c>
      <c r="F7750">
        <v>7748</v>
      </c>
      <c r="G7750">
        <v>348.8516410595231</v>
      </c>
    </row>
    <row r="7751" spans="1:7" x14ac:dyDescent="0.25">
      <c r="A7751">
        <v>0.884274</v>
      </c>
      <c r="B7751">
        <v>0.781941</v>
      </c>
      <c r="C7751">
        <v>0.69145000000000001</v>
      </c>
      <c r="D7751">
        <v>0.54067200000000004</v>
      </c>
      <c r="E7751">
        <v>0.292327</v>
      </c>
      <c r="F7751">
        <v>7749</v>
      </c>
      <c r="G7751">
        <v>350.59817991591507</v>
      </c>
    </row>
    <row r="7752" spans="1:7" x14ac:dyDescent="0.25">
      <c r="A7752">
        <v>0.88497000000000003</v>
      </c>
      <c r="B7752">
        <v>0.78317199999999998</v>
      </c>
      <c r="C7752">
        <v>0.69308400000000003</v>
      </c>
      <c r="D7752">
        <v>0.54280499999999998</v>
      </c>
      <c r="E7752">
        <v>0.29463699999999998</v>
      </c>
      <c r="F7752">
        <v>7750</v>
      </c>
      <c r="G7752">
        <v>359.94209776378472</v>
      </c>
    </row>
    <row r="7753" spans="1:7" x14ac:dyDescent="0.25">
      <c r="A7753">
        <v>0.89036599999999999</v>
      </c>
      <c r="B7753">
        <v>0.79275099999999998</v>
      </c>
      <c r="C7753">
        <v>0.70583899999999999</v>
      </c>
      <c r="D7753">
        <v>0.559554</v>
      </c>
      <c r="E7753">
        <v>0.31310100000000002</v>
      </c>
      <c r="F7753">
        <v>7751</v>
      </c>
      <c r="G7753">
        <v>446.57993536033757</v>
      </c>
    </row>
    <row r="7754" spans="1:7" x14ac:dyDescent="0.25">
      <c r="A7754">
        <v>0.89062699999999995</v>
      </c>
      <c r="B7754">
        <v>0.79321600000000003</v>
      </c>
      <c r="C7754">
        <v>0.70645999999999998</v>
      </c>
      <c r="D7754">
        <v>0.56037499999999996</v>
      </c>
      <c r="E7754">
        <v>0.31402000000000002</v>
      </c>
      <c r="F7754">
        <v>7752</v>
      </c>
      <c r="G7754">
        <v>451.52522200374744</v>
      </c>
    </row>
    <row r="7755" spans="1:7" x14ac:dyDescent="0.25">
      <c r="A7755">
        <v>0.89298500000000003</v>
      </c>
      <c r="B7755">
        <v>0.79742100000000005</v>
      </c>
      <c r="C7755">
        <v>0.71208499999999997</v>
      </c>
      <c r="D7755">
        <v>0.567832</v>
      </c>
      <c r="E7755">
        <v>0.32243300000000003</v>
      </c>
      <c r="F7755">
        <v>7753</v>
      </c>
      <c r="G7755">
        <v>500.09339832168791</v>
      </c>
    </row>
    <row r="7756" spans="1:7" x14ac:dyDescent="0.25">
      <c r="A7756">
        <v>0.89391600000000004</v>
      </c>
      <c r="B7756">
        <v>0.79908500000000005</v>
      </c>
      <c r="C7756">
        <v>0.71431500000000003</v>
      </c>
      <c r="D7756">
        <v>0.57079800000000003</v>
      </c>
      <c r="E7756">
        <v>0.32581100000000002</v>
      </c>
      <c r="F7756">
        <v>7754</v>
      </c>
      <c r="G7756">
        <v>521.41570660129526</v>
      </c>
    </row>
    <row r="7757" spans="1:7" x14ac:dyDescent="0.25">
      <c r="A7757">
        <v>0.89543899999999998</v>
      </c>
      <c r="B7757">
        <v>0.80181100000000005</v>
      </c>
      <c r="C7757">
        <v>0.71797299999999997</v>
      </c>
      <c r="D7757">
        <v>0.57567800000000002</v>
      </c>
      <c r="E7757">
        <v>0.33140500000000001</v>
      </c>
      <c r="F7757">
        <v>7755</v>
      </c>
      <c r="G7757">
        <v>559.30336468966254</v>
      </c>
    </row>
    <row r="7758" spans="1:7" x14ac:dyDescent="0.25">
      <c r="A7758">
        <v>0.90530200000000005</v>
      </c>
      <c r="B7758">
        <v>0.81957100000000005</v>
      </c>
      <c r="C7758">
        <v>0.74195900000000004</v>
      </c>
      <c r="D7758">
        <v>0.60808799999999996</v>
      </c>
      <c r="E7758">
        <v>0.36977100000000002</v>
      </c>
      <c r="F7758">
        <v>7756</v>
      </c>
      <c r="G7758">
        <v>942.48095461037019</v>
      </c>
    </row>
    <row r="7759" spans="1:7" x14ac:dyDescent="0.25">
      <c r="A7759">
        <v>0.90741700000000003</v>
      </c>
      <c r="B7759">
        <v>0.82340500000000005</v>
      </c>
      <c r="C7759">
        <v>0.74717199999999995</v>
      </c>
      <c r="D7759">
        <v>0.61522500000000002</v>
      </c>
      <c r="E7759">
        <v>0.37850200000000001</v>
      </c>
      <c r="F7759">
        <v>7757</v>
      </c>
      <c r="G7759">
        <v>1074.651708016022</v>
      </c>
    </row>
    <row r="7760" spans="1:7" x14ac:dyDescent="0.25">
      <c r="A7760">
        <v>0.91254999999999997</v>
      </c>
      <c r="B7760">
        <v>0.83274800000000004</v>
      </c>
      <c r="C7760">
        <v>0.75992400000000004</v>
      </c>
      <c r="D7760">
        <v>0.63282499999999997</v>
      </c>
      <c r="E7760">
        <v>0.40046799999999999</v>
      </c>
      <c r="F7760">
        <v>7758</v>
      </c>
      <c r="G7760">
        <v>1537.3924426436813</v>
      </c>
    </row>
    <row r="7761" spans="1:7" x14ac:dyDescent="0.25">
      <c r="A7761">
        <v>0.92466400000000004</v>
      </c>
      <c r="B7761">
        <v>0.85500299999999996</v>
      </c>
      <c r="C7761">
        <v>0.79059100000000004</v>
      </c>
      <c r="D7761">
        <v>0.67595799999999995</v>
      </c>
      <c r="E7761">
        <v>0.45691900000000002</v>
      </c>
      <c r="F7761">
        <v>7759</v>
      </c>
      <c r="G7761">
        <v>5240.5221628753543</v>
      </c>
    </row>
    <row r="7762" spans="1:7" x14ac:dyDescent="0.25">
      <c r="A7762">
        <v>0.928651</v>
      </c>
      <c r="B7762">
        <v>0.86239200000000005</v>
      </c>
      <c r="C7762">
        <v>0.80086100000000005</v>
      </c>
      <c r="D7762">
        <v>0.69065600000000005</v>
      </c>
      <c r="E7762">
        <v>0.47700599999999999</v>
      </c>
      <c r="F7762">
        <v>7760</v>
      </c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9387C-0592-44FB-B89D-AB9802869531}">
  <dimension ref="A33:AD141"/>
  <sheetViews>
    <sheetView tabSelected="1" topLeftCell="F41" zoomScale="85" zoomScaleNormal="85" workbookViewId="0">
      <selection activeCell="AB46" sqref="AB46"/>
    </sheetView>
  </sheetViews>
  <sheetFormatPr defaultRowHeight="15" x14ac:dyDescent="0.25"/>
  <cols>
    <col min="11" max="11" width="16.5703125" bestFit="1" customWidth="1"/>
    <col min="12" max="12" width="13.7109375" bestFit="1" customWidth="1"/>
    <col min="13" max="13" width="13.140625" bestFit="1" customWidth="1"/>
    <col min="14" max="14" width="13.5703125" bestFit="1" customWidth="1"/>
    <col min="15" max="15" width="12.7109375" bestFit="1" customWidth="1"/>
  </cols>
  <sheetData>
    <row r="33" spans="1:5" x14ac:dyDescent="0.25">
      <c r="A33" s="5" t="s">
        <v>1463</v>
      </c>
      <c r="E33" s="5" t="s">
        <v>1502</v>
      </c>
    </row>
    <row r="34" spans="1:5" x14ac:dyDescent="0.25">
      <c r="A34" s="5" t="s">
        <v>2579</v>
      </c>
      <c r="E34" s="5" t="s">
        <v>1411</v>
      </c>
    </row>
    <row r="35" spans="1:5" x14ac:dyDescent="0.25">
      <c r="A35" s="5" t="s">
        <v>1539</v>
      </c>
      <c r="E35" s="5" t="s">
        <v>2981</v>
      </c>
    </row>
    <row r="36" spans="1:5" x14ac:dyDescent="0.25">
      <c r="A36" s="5" t="s">
        <v>1876</v>
      </c>
      <c r="E36" s="5" t="s">
        <v>2895</v>
      </c>
    </row>
    <row r="37" spans="1:5" x14ac:dyDescent="0.25">
      <c r="A37" s="5" t="s">
        <v>2577</v>
      </c>
      <c r="E37" s="5" t="s">
        <v>1590</v>
      </c>
    </row>
    <row r="38" spans="1:5" x14ac:dyDescent="0.25">
      <c r="A38" s="5" t="s">
        <v>2574</v>
      </c>
      <c r="E38" s="5" t="s">
        <v>2947</v>
      </c>
    </row>
    <row r="39" spans="1:5" x14ac:dyDescent="0.25">
      <c r="A39" s="5" t="s">
        <v>2571</v>
      </c>
      <c r="E39" s="5" t="s">
        <v>1878</v>
      </c>
    </row>
    <row r="40" spans="1:5" x14ac:dyDescent="0.25">
      <c r="A40" s="5" t="s">
        <v>2569</v>
      </c>
      <c r="E40" s="5" t="s">
        <v>1874</v>
      </c>
    </row>
    <row r="41" spans="1:5" x14ac:dyDescent="0.25">
      <c r="A41" s="5" t="s">
        <v>2567</v>
      </c>
      <c r="E41" s="5" t="s">
        <v>1833</v>
      </c>
    </row>
    <row r="42" spans="1:5" x14ac:dyDescent="0.25">
      <c r="A42" s="5" t="s">
        <v>1341</v>
      </c>
      <c r="E42" s="5" t="s">
        <v>1296</v>
      </c>
    </row>
    <row r="43" spans="1:5" x14ac:dyDescent="0.25">
      <c r="A43" s="5" t="s">
        <v>1575</v>
      </c>
      <c r="E43" s="5" t="s">
        <v>2621</v>
      </c>
    </row>
    <row r="44" spans="1:5" x14ac:dyDescent="0.25">
      <c r="A44" s="5" t="s">
        <v>1762</v>
      </c>
      <c r="E44" s="5" t="s">
        <v>1306</v>
      </c>
    </row>
    <row r="45" spans="1:5" x14ac:dyDescent="0.25">
      <c r="A45" s="5" t="s">
        <v>1880</v>
      </c>
      <c r="E45" s="5" t="s">
        <v>2933</v>
      </c>
    </row>
    <row r="46" spans="1:5" x14ac:dyDescent="0.25">
      <c r="A46" s="5" t="s">
        <v>1629</v>
      </c>
      <c r="E46" s="5" t="s">
        <v>2991</v>
      </c>
    </row>
    <row r="47" spans="1:5" x14ac:dyDescent="0.25">
      <c r="A47" s="5" t="s">
        <v>2565</v>
      </c>
      <c r="E47" s="5" t="s">
        <v>2905</v>
      </c>
    </row>
    <row r="48" spans="1:5" x14ac:dyDescent="0.25">
      <c r="A48" s="5" t="s">
        <v>1397</v>
      </c>
      <c r="E48" s="5" t="s">
        <v>1862</v>
      </c>
    </row>
    <row r="49" spans="1:5" x14ac:dyDescent="0.25">
      <c r="A49" s="5" t="s">
        <v>2563</v>
      </c>
      <c r="E49" s="5" t="s">
        <v>2903</v>
      </c>
    </row>
    <row r="50" spans="1:5" x14ac:dyDescent="0.25">
      <c r="A50" s="5" t="s">
        <v>2561</v>
      </c>
      <c r="E50" s="5" t="s">
        <v>2907</v>
      </c>
    </row>
    <row r="51" spans="1:5" x14ac:dyDescent="0.25">
      <c r="A51" s="5" t="s">
        <v>2559</v>
      </c>
      <c r="E51" s="5" t="s">
        <v>2844</v>
      </c>
    </row>
    <row r="52" spans="1:5" x14ac:dyDescent="0.25">
      <c r="A52" s="5" t="s">
        <v>2557</v>
      </c>
      <c r="E52" s="5" t="s">
        <v>2879</v>
      </c>
    </row>
    <row r="53" spans="1:5" x14ac:dyDescent="0.25">
      <c r="A53" s="5" t="s">
        <v>2555</v>
      </c>
      <c r="E53" s="5" t="s">
        <v>2973</v>
      </c>
    </row>
    <row r="54" spans="1:5" x14ac:dyDescent="0.25">
      <c r="A54" s="5" t="s">
        <v>2553</v>
      </c>
      <c r="E54" s="5" t="s">
        <v>3035</v>
      </c>
    </row>
    <row r="55" spans="1:5" x14ac:dyDescent="0.25">
      <c r="A55" s="5" t="s">
        <v>1290</v>
      </c>
      <c r="E55" s="5" t="s">
        <v>3058</v>
      </c>
    </row>
    <row r="56" spans="1:5" x14ac:dyDescent="0.25">
      <c r="A56" s="5" t="s">
        <v>1281</v>
      </c>
      <c r="E56" s="5" t="s">
        <v>1291</v>
      </c>
    </row>
    <row r="57" spans="1:5" x14ac:dyDescent="0.25">
      <c r="A57" s="5" t="s">
        <v>1608</v>
      </c>
      <c r="E57" s="5" t="s">
        <v>2917</v>
      </c>
    </row>
    <row r="58" spans="1:5" x14ac:dyDescent="0.25">
      <c r="A58" s="5" t="s">
        <v>2551</v>
      </c>
      <c r="E58" s="5" t="s">
        <v>1366</v>
      </c>
    </row>
    <row r="59" spans="1:5" x14ac:dyDescent="0.25">
      <c r="A59" s="5" t="s">
        <v>2549</v>
      </c>
      <c r="E59" s="5" t="s">
        <v>1853</v>
      </c>
    </row>
    <row r="60" spans="1:5" x14ac:dyDescent="0.25">
      <c r="A60" s="5" t="s">
        <v>2547</v>
      </c>
      <c r="E60" s="5" t="s">
        <v>2588</v>
      </c>
    </row>
    <row r="61" spans="1:5" x14ac:dyDescent="0.25">
      <c r="A61" s="5" t="s">
        <v>1350</v>
      </c>
      <c r="E61" s="5" t="s">
        <v>3078</v>
      </c>
    </row>
    <row r="62" spans="1:5" x14ac:dyDescent="0.25">
      <c r="A62" s="5" t="s">
        <v>2545</v>
      </c>
      <c r="E62" s="5" t="s">
        <v>2987</v>
      </c>
    </row>
    <row r="63" spans="1:5" x14ac:dyDescent="0.25">
      <c r="A63" s="5" t="s">
        <v>2543</v>
      </c>
      <c r="E63" s="5" t="s">
        <v>2937</v>
      </c>
    </row>
    <row r="64" spans="1:5" x14ac:dyDescent="0.25">
      <c r="A64" s="5" t="s">
        <v>1368</v>
      </c>
      <c r="E64" s="5" t="s">
        <v>2632</v>
      </c>
    </row>
    <row r="65" spans="1:30" x14ac:dyDescent="0.25">
      <c r="A65" s="5" t="s">
        <v>2541</v>
      </c>
      <c r="E65" s="5" t="s">
        <v>2856</v>
      </c>
    </row>
    <row r="66" spans="1:30" x14ac:dyDescent="0.25">
      <c r="E66" s="5" t="s">
        <v>2915</v>
      </c>
    </row>
    <row r="67" spans="1:30" x14ac:dyDescent="0.25">
      <c r="E67" s="5" t="s">
        <v>1480</v>
      </c>
    </row>
    <row r="68" spans="1:30" x14ac:dyDescent="0.25">
      <c r="E68" s="5" t="s">
        <v>1454</v>
      </c>
    </row>
    <row r="69" spans="1:30" x14ac:dyDescent="0.25">
      <c r="E69" s="5" t="s">
        <v>2919</v>
      </c>
    </row>
    <row r="70" spans="1:30" x14ac:dyDescent="0.25">
      <c r="E70" s="5" t="s">
        <v>3008</v>
      </c>
    </row>
    <row r="71" spans="1:30" x14ac:dyDescent="0.25">
      <c r="E71" s="5" t="s">
        <v>2594</v>
      </c>
    </row>
    <row r="72" spans="1:30" x14ac:dyDescent="0.25">
      <c r="E72" s="5" t="s">
        <v>2592</v>
      </c>
      <c r="K72" t="s">
        <v>13722</v>
      </c>
      <c r="L72" t="s">
        <v>13723</v>
      </c>
      <c r="M72" t="s">
        <v>13724</v>
      </c>
      <c r="N72" t="s">
        <v>13725</v>
      </c>
      <c r="O72" t="s">
        <v>13726</v>
      </c>
    </row>
    <row r="73" spans="1:30" x14ac:dyDescent="0.25">
      <c r="E73" s="5" t="s">
        <v>3023</v>
      </c>
      <c r="K73" t="s">
        <v>3356</v>
      </c>
      <c r="L73" s="1">
        <v>30.218220338983052</v>
      </c>
      <c r="M73" s="1">
        <v>38.872340425531917</v>
      </c>
      <c r="N73" s="1">
        <v>15.960879063505718</v>
      </c>
      <c r="O73" s="1">
        <v>19.018084797770243</v>
      </c>
      <c r="R73" t="s">
        <v>13722</v>
      </c>
      <c r="S73" t="s">
        <v>3356</v>
      </c>
      <c r="T73" t="s">
        <v>1910</v>
      </c>
      <c r="U73" t="s">
        <v>1911</v>
      </c>
      <c r="V73" t="s">
        <v>1912</v>
      </c>
      <c r="W73" t="s">
        <v>1913</v>
      </c>
      <c r="X73" t="s">
        <v>1914</v>
      </c>
      <c r="Y73" t="s">
        <v>1915</v>
      </c>
      <c r="Z73" t="s">
        <v>1916</v>
      </c>
      <c r="AA73" t="s">
        <v>1917</v>
      </c>
      <c r="AB73" t="s">
        <v>1918</v>
      </c>
      <c r="AC73" t="s">
        <v>1919</v>
      </c>
      <c r="AD73" t="s">
        <v>1920</v>
      </c>
    </row>
    <row r="74" spans="1:30" x14ac:dyDescent="0.25">
      <c r="E74" s="5" t="s">
        <v>2608</v>
      </c>
      <c r="K74" t="s">
        <v>1910</v>
      </c>
      <c r="L74" s="1">
        <v>0.5556377118644068</v>
      </c>
      <c r="M74" s="1">
        <v>0.45895744680851075</v>
      </c>
      <c r="N74" s="1">
        <v>0.12054979679939219</v>
      </c>
      <c r="O74" s="1">
        <v>0.12377035056712922</v>
      </c>
      <c r="R74" t="s">
        <v>13720</v>
      </c>
      <c r="S74">
        <v>30.218220338983052</v>
      </c>
      <c r="T74">
        <v>0.5556377118644068</v>
      </c>
      <c r="U74">
        <v>0.68804661016949242</v>
      </c>
      <c r="V74">
        <v>4.9533898305084749</v>
      </c>
      <c r="W74">
        <v>-6.72209322033898</v>
      </c>
      <c r="X74">
        <v>0.84533898305084743</v>
      </c>
      <c r="Y74">
        <v>4.988813559322039E-2</v>
      </c>
      <c r="Z74">
        <v>0.10395606334745765</v>
      </c>
      <c r="AA74">
        <v>1.2541119724576277E-2</v>
      </c>
      <c r="AB74">
        <v>0.1588362288135593</v>
      </c>
      <c r="AC74">
        <v>0.38806885593220342</v>
      </c>
      <c r="AD74">
        <v>124.60478389830512</v>
      </c>
    </row>
    <row r="75" spans="1:30" x14ac:dyDescent="0.25">
      <c r="E75" s="5" t="s">
        <v>3066</v>
      </c>
      <c r="K75" t="s">
        <v>1911</v>
      </c>
      <c r="L75" s="1">
        <v>0.68804661016949242</v>
      </c>
      <c r="M75" s="1">
        <v>0.74127659574468097</v>
      </c>
      <c r="N75" s="1">
        <v>0.17646634325928659</v>
      </c>
      <c r="O75" s="1">
        <v>0.14379930233806495</v>
      </c>
      <c r="R75" t="s">
        <v>13721</v>
      </c>
      <c r="S75">
        <v>19.018084797770243</v>
      </c>
      <c r="T75">
        <v>0.12377035056712922</v>
      </c>
      <c r="U75">
        <v>0.14379930233806495</v>
      </c>
      <c r="V75">
        <v>3.616398203555057</v>
      </c>
      <c r="W75">
        <v>2.236980231220064</v>
      </c>
      <c r="X75">
        <v>0.36158123124051461</v>
      </c>
      <c r="Y75">
        <v>3.8580153564577113E-2</v>
      </c>
      <c r="Z75">
        <v>0.11645233337553448</v>
      </c>
      <c r="AA75">
        <v>7.7606692289645424E-2</v>
      </c>
      <c r="AB75">
        <v>9.8638668957687456E-2</v>
      </c>
      <c r="AC75">
        <v>0.16886239491266336</v>
      </c>
      <c r="AD75">
        <v>24.915874743483229</v>
      </c>
    </row>
    <row r="76" spans="1:30" x14ac:dyDescent="0.25">
      <c r="E76" s="5" t="s">
        <v>1633</v>
      </c>
      <c r="K76" t="s">
        <v>1912</v>
      </c>
      <c r="L76" s="1">
        <v>4.9533898305084749</v>
      </c>
      <c r="M76" s="1">
        <v>5.3191489361702127</v>
      </c>
      <c r="N76" s="1">
        <v>3.914546700632787</v>
      </c>
      <c r="O76" s="1">
        <v>3.616398203555057</v>
      </c>
      <c r="R76" t="s">
        <v>13720</v>
      </c>
      <c r="S76">
        <v>38.872340425531917</v>
      </c>
      <c r="T76">
        <v>0.45895744680851075</v>
      </c>
      <c r="U76">
        <v>0.74127659574468097</v>
      </c>
      <c r="V76">
        <v>5.3191489361702127</v>
      </c>
      <c r="W76">
        <v>-6.4803617021276585</v>
      </c>
      <c r="X76">
        <v>0.85106382978723405</v>
      </c>
      <c r="Y76">
        <v>5.6736170212765967E-2</v>
      </c>
      <c r="Z76">
        <v>6.1227914893617015E-2</v>
      </c>
      <c r="AA76">
        <v>5.8989042553191486E-4</v>
      </c>
      <c r="AB76">
        <v>0.75217021276595752</v>
      </c>
      <c r="AC76">
        <v>0.260504255319149</v>
      </c>
      <c r="AD76">
        <v>132.85582978723406</v>
      </c>
    </row>
    <row r="77" spans="1:30" x14ac:dyDescent="0.25">
      <c r="E77" s="5" t="s">
        <v>2864</v>
      </c>
      <c r="K77" t="s">
        <v>1913</v>
      </c>
      <c r="L77" s="1">
        <v>-6.72209322033898</v>
      </c>
      <c r="M77" s="1">
        <v>-6.4803617021276585</v>
      </c>
      <c r="N77" s="1">
        <v>1.918012118364445</v>
      </c>
      <c r="O77" s="1">
        <v>2.236980231220064</v>
      </c>
      <c r="R77" t="s">
        <v>13721</v>
      </c>
      <c r="S77">
        <v>15.960879063505718</v>
      </c>
      <c r="T77">
        <v>0.12054979679939219</v>
      </c>
      <c r="U77">
        <v>0.17646634325928659</v>
      </c>
      <c r="V77">
        <v>3.914546700632787</v>
      </c>
      <c r="W77">
        <v>1.918012118364445</v>
      </c>
      <c r="X77">
        <v>0.35602554320598956</v>
      </c>
      <c r="Y77">
        <v>4.35514097069244E-2</v>
      </c>
      <c r="Z77">
        <v>0.11525949477625635</v>
      </c>
      <c r="AA77">
        <v>2.418110521124766E-3</v>
      </c>
      <c r="AB77">
        <v>0.13642897289298733</v>
      </c>
      <c r="AC77">
        <v>0.11848491592199066</v>
      </c>
      <c r="AD77">
        <v>17.829617474589337</v>
      </c>
    </row>
    <row r="78" spans="1:30" x14ac:dyDescent="0.25">
      <c r="E78" s="5" t="s">
        <v>2623</v>
      </c>
      <c r="K78" t="s">
        <v>1914</v>
      </c>
      <c r="L78" s="1">
        <v>0.84533898305084743</v>
      </c>
      <c r="M78" s="1">
        <v>0.85106382978723405</v>
      </c>
      <c r="N78" s="1">
        <v>0.35602554320598956</v>
      </c>
      <c r="O78" s="1">
        <v>0.36158123124051461</v>
      </c>
    </row>
    <row r="79" spans="1:30" x14ac:dyDescent="0.25">
      <c r="E79" s="5" t="s">
        <v>1682</v>
      </c>
      <c r="K79" t="s">
        <v>1915</v>
      </c>
      <c r="L79" s="1">
        <v>4.988813559322039E-2</v>
      </c>
      <c r="M79" s="1">
        <v>5.6736170212765967E-2</v>
      </c>
      <c r="N79" s="1">
        <v>4.35514097069244E-2</v>
      </c>
      <c r="O79" s="1">
        <v>3.8580153564577113E-2</v>
      </c>
    </row>
    <row r="80" spans="1:30" x14ac:dyDescent="0.25">
      <c r="E80" s="5" t="s">
        <v>1331</v>
      </c>
      <c r="K80" t="s">
        <v>1916</v>
      </c>
      <c r="L80" s="1">
        <v>0.10395606334745765</v>
      </c>
      <c r="M80" s="1">
        <v>6.1227914893617015E-2</v>
      </c>
      <c r="N80" s="1">
        <v>0.11525949477625635</v>
      </c>
      <c r="O80" s="1">
        <v>0.11645233337553448</v>
      </c>
    </row>
    <row r="81" spans="5:15" x14ac:dyDescent="0.25">
      <c r="E81" s="5" t="s">
        <v>1465</v>
      </c>
      <c r="K81" t="s">
        <v>1917</v>
      </c>
      <c r="L81" s="1">
        <v>1.2541119724576277E-2</v>
      </c>
      <c r="M81" s="1">
        <v>5.8989042553191486E-4</v>
      </c>
      <c r="N81" s="1">
        <v>2.418110521124766E-3</v>
      </c>
      <c r="O81" s="1">
        <v>7.7606692289645424E-2</v>
      </c>
    </row>
    <row r="82" spans="5:15" x14ac:dyDescent="0.25">
      <c r="E82" s="5" t="s">
        <v>1448</v>
      </c>
      <c r="K82" t="s">
        <v>1918</v>
      </c>
      <c r="L82" s="1">
        <v>0.1588362288135593</v>
      </c>
      <c r="M82" s="1">
        <v>0.75217021276595752</v>
      </c>
      <c r="N82" s="1">
        <v>0.13642897289298733</v>
      </c>
      <c r="O82" s="1">
        <v>9.8638668957687456E-2</v>
      </c>
    </row>
    <row r="83" spans="5:15" x14ac:dyDescent="0.25">
      <c r="E83" s="5" t="s">
        <v>2590</v>
      </c>
      <c r="K83" t="s">
        <v>1919</v>
      </c>
      <c r="L83" s="1">
        <v>0.38806885593220342</v>
      </c>
      <c r="M83" s="1">
        <v>0.260504255319149</v>
      </c>
      <c r="N83" s="1">
        <v>0.11848491592199066</v>
      </c>
      <c r="O83" s="1">
        <v>0.16886239491266336</v>
      </c>
    </row>
    <row r="84" spans="5:15" x14ac:dyDescent="0.25">
      <c r="E84" s="5" t="s">
        <v>1691</v>
      </c>
      <c r="K84" t="s">
        <v>1920</v>
      </c>
      <c r="L84" s="1">
        <v>124.60478389830512</v>
      </c>
      <c r="M84" s="1">
        <v>132.85582978723406</v>
      </c>
      <c r="N84" s="1">
        <v>17.829617474589337</v>
      </c>
      <c r="O84" s="1">
        <v>24.915874743483229</v>
      </c>
    </row>
    <row r="85" spans="5:15" x14ac:dyDescent="0.25">
      <c r="E85" s="5" t="s">
        <v>3019</v>
      </c>
    </row>
    <row r="86" spans="5:15" x14ac:dyDescent="0.25">
      <c r="E86" s="5" t="s">
        <v>1713</v>
      </c>
    </row>
    <row r="87" spans="5:15" x14ac:dyDescent="0.25">
      <c r="E87" s="5" t="s">
        <v>1496</v>
      </c>
    </row>
    <row r="88" spans="5:15" x14ac:dyDescent="0.25">
      <c r="E88" s="5" t="s">
        <v>3029</v>
      </c>
    </row>
    <row r="89" spans="5:15" x14ac:dyDescent="0.25">
      <c r="E89" s="5" t="s">
        <v>2625</v>
      </c>
    </row>
    <row r="90" spans="5:15" x14ac:dyDescent="0.25">
      <c r="E90" s="5" t="s">
        <v>3068</v>
      </c>
    </row>
    <row r="91" spans="5:15" x14ac:dyDescent="0.25">
      <c r="E91" s="5" t="s">
        <v>1343</v>
      </c>
    </row>
    <row r="92" spans="5:15" x14ac:dyDescent="0.25">
      <c r="E92" s="5" t="s">
        <v>2949</v>
      </c>
    </row>
    <row r="93" spans="5:15" x14ac:dyDescent="0.25">
      <c r="E93" s="5" t="s">
        <v>1347</v>
      </c>
    </row>
    <row r="94" spans="5:15" x14ac:dyDescent="0.25">
      <c r="E94" s="5" t="s">
        <v>1270</v>
      </c>
    </row>
    <row r="95" spans="5:15" x14ac:dyDescent="0.25">
      <c r="E95" s="5" t="s">
        <v>3082</v>
      </c>
    </row>
    <row r="96" spans="5:15" x14ac:dyDescent="0.25">
      <c r="E96" s="5" t="s">
        <v>3031</v>
      </c>
    </row>
    <row r="97" spans="5:5" x14ac:dyDescent="0.25">
      <c r="E97" s="5" t="s">
        <v>2975</v>
      </c>
    </row>
    <row r="98" spans="5:5" x14ac:dyDescent="0.25">
      <c r="E98" s="5" t="s">
        <v>2868</v>
      </c>
    </row>
    <row r="99" spans="5:5" x14ac:dyDescent="0.25">
      <c r="E99" s="5" t="s">
        <v>1450</v>
      </c>
    </row>
    <row r="100" spans="5:5" x14ac:dyDescent="0.25">
      <c r="E100" s="5" t="s">
        <v>2883</v>
      </c>
    </row>
    <row r="101" spans="5:5" x14ac:dyDescent="0.25">
      <c r="E101" s="5" t="s">
        <v>1406</v>
      </c>
    </row>
    <row r="102" spans="5:5" x14ac:dyDescent="0.25">
      <c r="E102" s="5" t="s">
        <v>2701</v>
      </c>
    </row>
    <row r="103" spans="5:5" x14ac:dyDescent="0.25">
      <c r="E103" s="5" t="s">
        <v>1361</v>
      </c>
    </row>
    <row r="104" spans="5:5" x14ac:dyDescent="0.25">
      <c r="E104" s="5" t="s">
        <v>2935</v>
      </c>
    </row>
    <row r="105" spans="5:5" x14ac:dyDescent="0.25">
      <c r="E105" s="5" t="s">
        <v>2998</v>
      </c>
    </row>
    <row r="106" spans="5:5" x14ac:dyDescent="0.25">
      <c r="E106" s="5" t="s">
        <v>2872</v>
      </c>
    </row>
    <row r="107" spans="5:5" x14ac:dyDescent="0.25">
      <c r="E107" s="5" t="s">
        <v>3025</v>
      </c>
    </row>
    <row r="108" spans="5:5" x14ac:dyDescent="0.25">
      <c r="E108" s="5" t="s">
        <v>1355</v>
      </c>
    </row>
    <row r="109" spans="5:5" x14ac:dyDescent="0.25">
      <c r="E109" s="5" t="s">
        <v>2927</v>
      </c>
    </row>
    <row r="110" spans="5:5" x14ac:dyDescent="0.25">
      <c r="E110" s="5" t="s">
        <v>1872</v>
      </c>
    </row>
    <row r="111" spans="5:5" x14ac:dyDescent="0.25">
      <c r="E111" s="5" t="s">
        <v>1287</v>
      </c>
    </row>
    <row r="112" spans="5:5" x14ac:dyDescent="0.25">
      <c r="E112" s="5" t="s">
        <v>2901</v>
      </c>
    </row>
    <row r="113" spans="5:5" x14ac:dyDescent="0.25">
      <c r="E113" s="5" t="s">
        <v>1395</v>
      </c>
    </row>
    <row r="114" spans="5:5" x14ac:dyDescent="0.25">
      <c r="E114" s="5" t="s">
        <v>1758</v>
      </c>
    </row>
    <row r="115" spans="5:5" x14ac:dyDescent="0.25">
      <c r="E115" s="5" t="s">
        <v>2967</v>
      </c>
    </row>
    <row r="116" spans="5:5" x14ac:dyDescent="0.25">
      <c r="E116" s="5" t="s">
        <v>2923</v>
      </c>
    </row>
    <row r="117" spans="5:5" x14ac:dyDescent="0.25">
      <c r="E117" s="5" t="s">
        <v>1544</v>
      </c>
    </row>
    <row r="118" spans="5:5" x14ac:dyDescent="0.25">
      <c r="E118" s="5" t="s">
        <v>2848</v>
      </c>
    </row>
    <row r="119" spans="5:5" x14ac:dyDescent="0.25">
      <c r="E119" s="5" t="s">
        <v>1413</v>
      </c>
    </row>
    <row r="120" spans="5:5" x14ac:dyDescent="0.25">
      <c r="E120" s="5" t="s">
        <v>2909</v>
      </c>
    </row>
    <row r="121" spans="5:5" x14ac:dyDescent="0.25">
      <c r="E121" s="5" t="s">
        <v>1444</v>
      </c>
    </row>
    <row r="122" spans="5:5" x14ac:dyDescent="0.25">
      <c r="E122" s="5" t="s">
        <v>1359</v>
      </c>
    </row>
    <row r="123" spans="5:5" x14ac:dyDescent="0.25">
      <c r="E123" s="5" t="s">
        <v>2989</v>
      </c>
    </row>
    <row r="124" spans="5:5" x14ac:dyDescent="0.25">
      <c r="E124" s="5" t="s">
        <v>1532</v>
      </c>
    </row>
    <row r="125" spans="5:5" x14ac:dyDescent="0.25">
      <c r="E125" s="5" t="s">
        <v>1534</v>
      </c>
    </row>
    <row r="126" spans="5:5" x14ac:dyDescent="0.25">
      <c r="E126" s="5" t="s">
        <v>2596</v>
      </c>
    </row>
    <row r="127" spans="5:5" x14ac:dyDescent="0.25">
      <c r="E127" s="5" t="s">
        <v>2957</v>
      </c>
    </row>
    <row r="128" spans="5:5" x14ac:dyDescent="0.25">
      <c r="E128" s="5" t="s">
        <v>2875</v>
      </c>
    </row>
    <row r="129" spans="5:5" x14ac:dyDescent="0.25">
      <c r="E129" s="5" t="s">
        <v>3002</v>
      </c>
    </row>
    <row r="130" spans="5:5" x14ac:dyDescent="0.25">
      <c r="E130" s="5" t="s">
        <v>1329</v>
      </c>
    </row>
    <row r="131" spans="5:5" x14ac:dyDescent="0.25">
      <c r="E131" s="5" t="s">
        <v>1452</v>
      </c>
    </row>
    <row r="132" spans="5:5" x14ac:dyDescent="0.25">
      <c r="E132" s="5" t="s">
        <v>1643</v>
      </c>
    </row>
    <row r="133" spans="5:5" x14ac:dyDescent="0.25">
      <c r="E133" s="5" t="s">
        <v>1272</v>
      </c>
    </row>
    <row r="134" spans="5:5" x14ac:dyDescent="0.25">
      <c r="E134" s="5" t="s">
        <v>2911</v>
      </c>
    </row>
    <row r="135" spans="5:5" x14ac:dyDescent="0.25">
      <c r="E135" s="5" t="s">
        <v>1294</v>
      </c>
    </row>
    <row r="136" spans="5:5" x14ac:dyDescent="0.25">
      <c r="E136" s="5" t="s">
        <v>1383</v>
      </c>
    </row>
    <row r="137" spans="5:5" x14ac:dyDescent="0.25">
      <c r="E137" s="5" t="s">
        <v>2586</v>
      </c>
    </row>
    <row r="138" spans="5:5" x14ac:dyDescent="0.25">
      <c r="E138" s="5" t="s">
        <v>2601</v>
      </c>
    </row>
    <row r="139" spans="5:5" x14ac:dyDescent="0.25">
      <c r="E139" s="5" t="s">
        <v>1766</v>
      </c>
    </row>
    <row r="140" spans="5:5" x14ac:dyDescent="0.25">
      <c r="E140" s="5" t="s">
        <v>2953</v>
      </c>
    </row>
    <row r="141" spans="5:5" x14ac:dyDescent="0.25">
      <c r="E141" s="5" t="s">
        <v>1541</v>
      </c>
    </row>
  </sheetData>
  <sortState xmlns:xlrd2="http://schemas.microsoft.com/office/spreadsheetml/2017/richdata2" ref="E33:E141">
    <sortCondition ref="E33:E141" customList="Jan,Feb,Mar,Apr,May,Jun,Jul,Aug,Sep,Oct,Nov,Dec"/>
  </sortState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" id="{D6E3FDAB-C7C1-4FB2-9CFB-E0557AE03E2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L73:M73</xm:sqref>
        </x14:conditionalFormatting>
        <x14:conditionalFormatting xmlns:xm="http://schemas.microsoft.com/office/excel/2006/main">
          <x14:cfRule type="iconSet" priority="11" id="{156B4965-F954-4E42-9527-7583F69D4EC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L74:M74</xm:sqref>
        </x14:conditionalFormatting>
        <x14:conditionalFormatting xmlns:xm="http://schemas.microsoft.com/office/excel/2006/main">
          <x14:cfRule type="iconSet" priority="10" id="{F6D24A76-1B63-4D91-AF61-53C7B1F4578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L75:M75</xm:sqref>
        </x14:conditionalFormatting>
        <x14:conditionalFormatting xmlns:xm="http://schemas.microsoft.com/office/excel/2006/main">
          <x14:cfRule type="iconSet" priority="9" id="{60730859-26B5-4DA2-9585-35C17A9071EE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L76:M76</xm:sqref>
        </x14:conditionalFormatting>
        <x14:conditionalFormatting xmlns:xm="http://schemas.microsoft.com/office/excel/2006/main">
          <x14:cfRule type="iconSet" priority="8" id="{17EE51B8-E6FA-4227-A5BA-E8D8E0643A0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L77:M77</xm:sqref>
        </x14:conditionalFormatting>
        <x14:conditionalFormatting xmlns:xm="http://schemas.microsoft.com/office/excel/2006/main">
          <x14:cfRule type="iconSet" priority="7" id="{98B9D55B-523B-4F29-8A03-DE638B405CE6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L78:M78</xm:sqref>
        </x14:conditionalFormatting>
        <x14:conditionalFormatting xmlns:xm="http://schemas.microsoft.com/office/excel/2006/main">
          <x14:cfRule type="iconSet" priority="6" id="{5B5F0BF2-4761-4927-A925-E5EC8F477788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L79:M79</xm:sqref>
        </x14:conditionalFormatting>
        <x14:conditionalFormatting xmlns:xm="http://schemas.microsoft.com/office/excel/2006/main">
          <x14:cfRule type="iconSet" priority="5" id="{B6B85893-8A13-4111-83B2-3990171EBB3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L81:M81</xm:sqref>
        </x14:conditionalFormatting>
        <x14:conditionalFormatting xmlns:xm="http://schemas.microsoft.com/office/excel/2006/main">
          <x14:cfRule type="iconSet" priority="4" id="{F25040D3-E4CC-4B30-AE41-D5EC0AE95C2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L80:M80</xm:sqref>
        </x14:conditionalFormatting>
        <x14:conditionalFormatting xmlns:xm="http://schemas.microsoft.com/office/excel/2006/main">
          <x14:cfRule type="iconSet" priority="3" id="{88CC34E8-A0D4-4AE3-AF43-74FCC401A277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L82:M82</xm:sqref>
        </x14:conditionalFormatting>
        <x14:conditionalFormatting xmlns:xm="http://schemas.microsoft.com/office/excel/2006/main">
          <x14:cfRule type="iconSet" priority="2" id="{AD695432-CA0E-40CE-9C35-BFE3B3B96AFC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L83:M83</xm:sqref>
        </x14:conditionalFormatting>
        <x14:conditionalFormatting xmlns:xm="http://schemas.microsoft.com/office/excel/2006/main">
          <x14:cfRule type="iconSet" priority="1" id="{220ABFA7-B222-4C22-B5A0-D6E82CB2AE1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L84:M84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1C43-742B-4AA5-B9E6-6F81913ED1E4}">
  <dimension ref="A1:Z113"/>
  <sheetViews>
    <sheetView zoomScale="85" zoomScaleNormal="85" workbookViewId="0">
      <pane ySplit="4" topLeftCell="A5" activePane="bottomLeft" state="frozen"/>
      <selection pane="bottomLeft" activeCell="G24" sqref="G24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6" bestFit="1" customWidth="1"/>
    <col min="7" max="7" width="12" style="6" bestFit="1" customWidth="1"/>
    <col min="8" max="8" width="7.140625" style="6" bestFit="1" customWidth="1"/>
    <col min="9" max="9" width="7" style="6" bestFit="1" customWidth="1"/>
    <col min="10" max="10" width="9.28515625" style="6" bestFit="1" customWidth="1"/>
    <col min="11" max="11" width="7" style="6" bestFit="1" customWidth="1"/>
    <col min="12" max="12" width="12.42578125" style="6" bestFit="1" customWidth="1"/>
    <col min="13" max="13" width="12.85546875" style="6" bestFit="1" customWidth="1"/>
    <col min="14" max="14" width="17" style="6" bestFit="1" customWidth="1"/>
    <col min="15" max="15" width="8.5703125" style="6" bestFit="1" customWidth="1"/>
    <col min="16" max="16" width="8" style="6" bestFit="1" customWidth="1"/>
    <col min="17" max="17" width="9" style="6" bestFit="1" customWidth="1"/>
    <col min="18" max="26" width="0" style="6" hidden="1" customWidth="1"/>
    <col min="27" max="16384" width="9.140625" style="6"/>
  </cols>
  <sheetData>
    <row r="1" spans="1:26" x14ac:dyDescent="0.25">
      <c r="D1" s="6" t="s">
        <v>3092</v>
      </c>
      <c r="F1" s="7">
        <v>38.872340425531917</v>
      </c>
      <c r="G1" s="7">
        <v>0.45895744680851075</v>
      </c>
      <c r="H1" s="7">
        <v>0.74127659574468097</v>
      </c>
      <c r="I1" s="7">
        <v>5.3191489361702127</v>
      </c>
      <c r="J1" s="7">
        <v>-6.4803617021276585</v>
      </c>
      <c r="K1" s="7">
        <v>0.85106382978723405</v>
      </c>
      <c r="L1" s="7">
        <v>5.6736170212765967E-2</v>
      </c>
      <c r="M1" s="7">
        <v>6.1227914893617015E-2</v>
      </c>
      <c r="N1" s="7">
        <v>5.8989042553191486E-4</v>
      </c>
      <c r="O1" s="7">
        <v>0.75217021276595752</v>
      </c>
      <c r="P1" s="7">
        <v>0.260504255319149</v>
      </c>
      <c r="Q1" s="7">
        <v>132.85582978723406</v>
      </c>
    </row>
    <row r="2" spans="1:26" x14ac:dyDescent="0.25">
      <c r="D2" s="6" t="s">
        <v>3091</v>
      </c>
      <c r="F2" s="8">
        <v>15.960879063505718</v>
      </c>
      <c r="G2" s="8">
        <v>0.12054979679939219</v>
      </c>
      <c r="H2" s="8">
        <v>0.17646634325928659</v>
      </c>
      <c r="I2" s="8">
        <v>3.914546700632787</v>
      </c>
      <c r="J2" s="8">
        <v>1.918012118364445</v>
      </c>
      <c r="K2" s="8">
        <v>0.35602554320598956</v>
      </c>
      <c r="L2" s="8">
        <v>4.35514097069244E-2</v>
      </c>
      <c r="M2" s="8">
        <v>0.11525949477625635</v>
      </c>
      <c r="N2" s="8">
        <v>2.418110521124766E-3</v>
      </c>
      <c r="O2" s="8">
        <v>0.13642897289298733</v>
      </c>
      <c r="P2" s="8">
        <v>0.11848491592199066</v>
      </c>
      <c r="Q2" s="8">
        <v>17.829617474589337</v>
      </c>
    </row>
    <row r="3" spans="1:26" x14ac:dyDescent="0.25">
      <c r="F3" s="6">
        <v>0.12</v>
      </c>
      <c r="N3" s="6">
        <v>0.11</v>
      </c>
      <c r="O3" s="6">
        <v>22</v>
      </c>
    </row>
    <row r="4" spans="1:26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3" t="s">
        <v>3356</v>
      </c>
      <c r="G4" s="3" t="s">
        <v>1910</v>
      </c>
      <c r="H4" s="3" t="s">
        <v>1911</v>
      </c>
      <c r="I4" s="3" t="s">
        <v>1912</v>
      </c>
      <c r="J4" s="3" t="s">
        <v>1913</v>
      </c>
      <c r="K4" s="3" t="s">
        <v>1914</v>
      </c>
      <c r="L4" s="3" t="s">
        <v>1915</v>
      </c>
      <c r="M4" s="3" t="s">
        <v>1916</v>
      </c>
      <c r="N4" s="3" t="s">
        <v>1917</v>
      </c>
      <c r="O4" s="3" t="s">
        <v>1918</v>
      </c>
      <c r="P4" s="3" t="s">
        <v>1919</v>
      </c>
      <c r="Q4" s="3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26" ht="15" x14ac:dyDescent="0.25">
      <c r="A5" s="5" t="s">
        <v>13164</v>
      </c>
      <c r="B5" s="6">
        <v>1577</v>
      </c>
      <c r="C5" s="6" t="s">
        <v>13164</v>
      </c>
      <c r="D5" s="6" t="s">
        <v>12841</v>
      </c>
      <c r="E5" s="10" t="s">
        <v>12707</v>
      </c>
      <c r="F5" s="10">
        <v>53</v>
      </c>
      <c r="G5" s="10">
        <v>0.57099999999999995</v>
      </c>
      <c r="H5" s="10">
        <v>0.73599999999999999</v>
      </c>
      <c r="I5" s="10">
        <v>9</v>
      </c>
      <c r="J5" s="10">
        <v>-5.633</v>
      </c>
      <c r="K5" s="10">
        <v>1</v>
      </c>
      <c r="L5" s="11">
        <v>3.4099999999999998E-2</v>
      </c>
      <c r="M5" s="10">
        <v>5.5999999999999995E-4</v>
      </c>
      <c r="N5" s="10">
        <v>0</v>
      </c>
      <c r="O5" s="10">
        <v>0.49399999999999999</v>
      </c>
      <c r="P5" s="6">
        <v>0.105</v>
      </c>
      <c r="Q5" s="6">
        <v>121.985</v>
      </c>
      <c r="R5" s="6" t="s">
        <v>3367</v>
      </c>
      <c r="S5" s="6" t="s">
        <v>13166</v>
      </c>
      <c r="T5" s="6" t="s">
        <v>13167</v>
      </c>
      <c r="U5" s="6" t="s">
        <v>13168</v>
      </c>
      <c r="V5" s="6" t="s">
        <v>13169</v>
      </c>
      <c r="W5" s="6">
        <v>424755</v>
      </c>
      <c r="X5" s="6">
        <v>4</v>
      </c>
      <c r="Y5" s="6" t="s">
        <v>12917</v>
      </c>
      <c r="Z5" s="6" t="s">
        <v>13165</v>
      </c>
    </row>
    <row r="6" spans="1:26" ht="15" x14ac:dyDescent="0.25">
      <c r="A6" s="5" t="s">
        <v>2586</v>
      </c>
      <c r="B6" s="6">
        <v>664</v>
      </c>
      <c r="C6" s="6" t="s">
        <v>2586</v>
      </c>
      <c r="D6" s="6" t="s">
        <v>7392</v>
      </c>
      <c r="E6" s="10" t="s">
        <v>7393</v>
      </c>
      <c r="F6" s="10">
        <v>15</v>
      </c>
      <c r="G6" s="10">
        <v>0.47899999999999998</v>
      </c>
      <c r="H6" s="10">
        <v>0.90400000000000003</v>
      </c>
      <c r="I6" s="10">
        <v>0</v>
      </c>
      <c r="J6" s="10">
        <v>-7.1840000000000002</v>
      </c>
      <c r="K6" s="10">
        <v>1</v>
      </c>
      <c r="L6" s="11">
        <v>5.0799999999999998E-2</v>
      </c>
      <c r="M6" s="10">
        <v>3.6600000000000001E-4</v>
      </c>
      <c r="N6" s="10">
        <v>0</v>
      </c>
      <c r="O6" s="10">
        <v>0.80900000000000005</v>
      </c>
      <c r="P6" s="6">
        <v>0.38700000000000001</v>
      </c>
      <c r="Q6" s="6">
        <v>99.99</v>
      </c>
      <c r="R6" s="6" t="s">
        <v>3367</v>
      </c>
      <c r="S6" s="6" t="s">
        <v>2585</v>
      </c>
      <c r="T6" s="6" t="s">
        <v>7395</v>
      </c>
      <c r="U6" s="6" t="s">
        <v>7396</v>
      </c>
      <c r="V6" s="6" t="s">
        <v>7397</v>
      </c>
      <c r="W6" s="6">
        <v>295050</v>
      </c>
      <c r="X6" s="6">
        <v>4</v>
      </c>
      <c r="Y6" s="6" t="s">
        <v>7386</v>
      </c>
      <c r="Z6" s="6" t="s">
        <v>7394</v>
      </c>
    </row>
    <row r="7" spans="1:26" ht="15" x14ac:dyDescent="0.25">
      <c r="A7" s="5" t="s">
        <v>13488</v>
      </c>
      <c r="B7" s="6">
        <v>1627</v>
      </c>
      <c r="C7" s="6" t="s">
        <v>13488</v>
      </c>
      <c r="D7" s="6" t="s">
        <v>13489</v>
      </c>
      <c r="E7" s="10" t="s">
        <v>13490</v>
      </c>
      <c r="F7" s="10">
        <v>55</v>
      </c>
      <c r="G7" s="10">
        <v>0.55100000000000005</v>
      </c>
      <c r="H7" s="10">
        <v>0.98399999999999999</v>
      </c>
      <c r="I7" s="10">
        <v>4</v>
      </c>
      <c r="J7" s="10">
        <v>-2.9969999999999999</v>
      </c>
      <c r="K7" s="10">
        <v>1</v>
      </c>
      <c r="L7" s="11">
        <v>9.2100000000000001E-2</v>
      </c>
      <c r="M7" s="10">
        <v>8.4099999999999995E-4</v>
      </c>
      <c r="N7" s="10">
        <v>0</v>
      </c>
      <c r="O7" s="10">
        <v>0.55000000000000004</v>
      </c>
      <c r="P7" s="6">
        <v>0.29899999999999999</v>
      </c>
      <c r="Q7" s="6">
        <v>123.991</v>
      </c>
      <c r="R7" s="6" t="s">
        <v>3367</v>
      </c>
      <c r="S7" s="6" t="s">
        <v>13492</v>
      </c>
      <c r="T7" s="6" t="s">
        <v>13493</v>
      </c>
      <c r="U7" s="6" t="s">
        <v>13494</v>
      </c>
      <c r="V7" s="6" t="s">
        <v>13495</v>
      </c>
      <c r="W7" s="6">
        <v>224653</v>
      </c>
      <c r="X7" s="6">
        <v>4</v>
      </c>
      <c r="Y7" s="6" t="s">
        <v>13479</v>
      </c>
      <c r="Z7" s="6" t="s">
        <v>13491</v>
      </c>
    </row>
    <row r="8" spans="1:26" ht="15" x14ac:dyDescent="0.25">
      <c r="A8" s="5" t="s">
        <v>7819</v>
      </c>
      <c r="B8" s="6">
        <v>732</v>
      </c>
      <c r="C8" s="6" t="s">
        <v>7819</v>
      </c>
      <c r="D8" s="6" t="s">
        <v>7820</v>
      </c>
      <c r="E8" s="10" t="s">
        <v>7821</v>
      </c>
      <c r="F8" s="10">
        <v>36</v>
      </c>
      <c r="G8" s="10">
        <v>0.60699999999999998</v>
      </c>
      <c r="H8" s="10">
        <v>0.91600000000000004</v>
      </c>
      <c r="I8" s="10">
        <v>8</v>
      </c>
      <c r="J8" s="10">
        <v>-3.165</v>
      </c>
      <c r="K8" s="10">
        <v>1</v>
      </c>
      <c r="L8" s="11">
        <v>6.3399999999999998E-2</v>
      </c>
      <c r="M8" s="10">
        <v>1.64E-3</v>
      </c>
      <c r="N8" s="10">
        <v>2.79E-6</v>
      </c>
      <c r="O8" s="10">
        <v>0.437</v>
      </c>
      <c r="P8" s="6">
        <v>0.33400000000000002</v>
      </c>
      <c r="Q8" s="6">
        <v>127.982</v>
      </c>
      <c r="R8" s="6" t="s">
        <v>3367</v>
      </c>
      <c r="S8" s="6" t="s">
        <v>7823</v>
      </c>
      <c r="T8" s="6" t="s">
        <v>7824</v>
      </c>
      <c r="U8" s="6" t="s">
        <v>7825</v>
      </c>
      <c r="V8" s="6" t="s">
        <v>7826</v>
      </c>
      <c r="W8" s="6">
        <v>275173</v>
      </c>
      <c r="X8" s="6">
        <v>4</v>
      </c>
      <c r="Y8" s="6" t="s">
        <v>7787</v>
      </c>
      <c r="Z8" s="6" t="s">
        <v>7822</v>
      </c>
    </row>
    <row r="9" spans="1:26" ht="15" x14ac:dyDescent="0.25">
      <c r="A9" s="5" t="s">
        <v>8696</v>
      </c>
      <c r="B9" s="6">
        <v>847</v>
      </c>
      <c r="C9" s="6" t="s">
        <v>8696</v>
      </c>
      <c r="D9" s="6" t="s">
        <v>8697</v>
      </c>
      <c r="E9" s="10" t="s">
        <v>8682</v>
      </c>
      <c r="F9" s="10">
        <v>67</v>
      </c>
      <c r="G9" s="10">
        <v>0.496</v>
      </c>
      <c r="H9" s="10">
        <v>0.44</v>
      </c>
      <c r="I9" s="10">
        <v>6</v>
      </c>
      <c r="J9" s="10">
        <v>-13.212</v>
      </c>
      <c r="K9" s="10">
        <v>1</v>
      </c>
      <c r="L9" s="11">
        <v>4.6600000000000003E-2</v>
      </c>
      <c r="M9" s="10">
        <v>0.44</v>
      </c>
      <c r="N9" s="10">
        <v>9.0699999999999996E-5</v>
      </c>
      <c r="O9" s="10">
        <v>0.72499999999999998</v>
      </c>
      <c r="P9" s="6">
        <v>0.35299999999999998</v>
      </c>
      <c r="Q9" s="6">
        <v>165.917</v>
      </c>
      <c r="R9" s="6" t="s">
        <v>3367</v>
      </c>
      <c r="S9" s="6" t="s">
        <v>8699</v>
      </c>
      <c r="T9" s="6" t="s">
        <v>8700</v>
      </c>
      <c r="U9" s="6" t="s">
        <v>8701</v>
      </c>
      <c r="V9" s="6" t="s">
        <v>8702</v>
      </c>
      <c r="W9" s="6">
        <v>296000</v>
      </c>
      <c r="X9" s="6">
        <v>4</v>
      </c>
      <c r="Y9" s="6" t="s">
        <v>8688</v>
      </c>
      <c r="Z9" s="6" t="s">
        <v>8698</v>
      </c>
    </row>
    <row r="10" spans="1:26" ht="15" x14ac:dyDescent="0.25">
      <c r="A10" s="5" t="s">
        <v>13504</v>
      </c>
      <c r="B10" s="6">
        <v>1629</v>
      </c>
      <c r="C10" s="6" t="s">
        <v>13504</v>
      </c>
      <c r="D10" s="6" t="s">
        <v>13505</v>
      </c>
      <c r="E10" s="10" t="s">
        <v>13490</v>
      </c>
      <c r="F10" s="10">
        <v>52</v>
      </c>
      <c r="G10" s="10">
        <v>0.57499999999999996</v>
      </c>
      <c r="H10" s="10">
        <v>0.94699999999999995</v>
      </c>
      <c r="I10" s="10">
        <v>8</v>
      </c>
      <c r="J10" s="10">
        <v>-4.3099999999999996</v>
      </c>
      <c r="K10" s="10">
        <v>1</v>
      </c>
      <c r="L10" s="11">
        <v>0.18</v>
      </c>
      <c r="M10" s="10">
        <v>1.67E-3</v>
      </c>
      <c r="N10" s="10">
        <v>0</v>
      </c>
      <c r="O10" s="10">
        <v>0.72399999999999998</v>
      </c>
      <c r="P10" s="6">
        <v>0.377</v>
      </c>
      <c r="Q10" s="6">
        <v>128.02699999999999</v>
      </c>
      <c r="R10" s="6" t="s">
        <v>3367</v>
      </c>
      <c r="S10" s="6" t="s">
        <v>13507</v>
      </c>
      <c r="T10" s="6" t="s">
        <v>13508</v>
      </c>
      <c r="U10" s="6" t="s">
        <v>13509</v>
      </c>
      <c r="V10" s="6" t="s">
        <v>13510</v>
      </c>
      <c r="W10" s="6">
        <v>228293</v>
      </c>
      <c r="X10" s="6">
        <v>4</v>
      </c>
      <c r="Y10" s="6" t="s">
        <v>13479</v>
      </c>
      <c r="Z10" s="6" t="s">
        <v>13506</v>
      </c>
    </row>
    <row r="11" spans="1:26" ht="15" x14ac:dyDescent="0.25">
      <c r="A11" s="5" t="s">
        <v>13001</v>
      </c>
      <c r="B11" s="6">
        <v>1552</v>
      </c>
      <c r="C11" s="6" t="s">
        <v>13001</v>
      </c>
      <c r="D11" s="6" t="s">
        <v>12995</v>
      </c>
      <c r="E11" s="10" t="s">
        <v>13002</v>
      </c>
      <c r="F11" s="10">
        <v>31</v>
      </c>
      <c r="G11" s="10">
        <v>0.29899999999999999</v>
      </c>
      <c r="H11" s="10">
        <v>0.88200000000000001</v>
      </c>
      <c r="I11" s="10">
        <v>7</v>
      </c>
      <c r="J11" s="10">
        <v>-5.6079999999999997</v>
      </c>
      <c r="K11" s="10">
        <v>1</v>
      </c>
      <c r="L11" s="11">
        <v>4.9599999999999998E-2</v>
      </c>
      <c r="M11" s="10">
        <v>1.0800000000000001E-2</v>
      </c>
      <c r="N11" s="10">
        <v>0</v>
      </c>
      <c r="O11" s="10">
        <v>0.70399999999999996</v>
      </c>
      <c r="P11" s="6">
        <v>0.13200000000000001</v>
      </c>
      <c r="Q11" s="6">
        <v>91.835999999999999</v>
      </c>
      <c r="R11" s="6" t="s">
        <v>3367</v>
      </c>
      <c r="S11" s="6" t="s">
        <v>13004</v>
      </c>
      <c r="T11" s="6" t="s">
        <v>13005</v>
      </c>
      <c r="U11" s="6" t="s">
        <v>13006</v>
      </c>
      <c r="V11" s="6" t="s">
        <v>13007</v>
      </c>
      <c r="W11" s="6">
        <v>363600</v>
      </c>
      <c r="X11" s="6">
        <v>4</v>
      </c>
      <c r="Y11" s="6" t="s">
        <v>12917</v>
      </c>
      <c r="Z11" s="6" t="s">
        <v>13003</v>
      </c>
    </row>
    <row r="12" spans="1:26" ht="15" x14ac:dyDescent="0.25">
      <c r="A12" s="5" t="s">
        <v>13472</v>
      </c>
      <c r="B12" s="6">
        <v>1622</v>
      </c>
      <c r="C12" s="6" t="s">
        <v>13472</v>
      </c>
      <c r="D12" s="6" t="s">
        <v>13473</v>
      </c>
      <c r="E12" s="10" t="s">
        <v>10047</v>
      </c>
      <c r="F12" s="10">
        <v>52</v>
      </c>
      <c r="G12" s="10">
        <v>0.52700000000000002</v>
      </c>
      <c r="H12" s="10">
        <v>0.84</v>
      </c>
      <c r="I12" s="10">
        <v>0</v>
      </c>
      <c r="J12" s="10">
        <v>-6.665</v>
      </c>
      <c r="K12" s="10">
        <v>0</v>
      </c>
      <c r="L12" s="11">
        <v>3.6600000000000001E-2</v>
      </c>
      <c r="M12" s="10">
        <v>5.9300000000000004E-3</v>
      </c>
      <c r="N12" s="10">
        <v>0</v>
      </c>
      <c r="O12" s="10">
        <v>0.98499999999999999</v>
      </c>
      <c r="P12" s="6">
        <v>0.44800000000000001</v>
      </c>
      <c r="Q12" s="6">
        <v>111.908</v>
      </c>
      <c r="R12" s="6" t="s">
        <v>3367</v>
      </c>
      <c r="S12" s="6" t="s">
        <v>13475</v>
      </c>
      <c r="T12" s="6" t="s">
        <v>13476</v>
      </c>
      <c r="U12" s="6" t="s">
        <v>13477</v>
      </c>
      <c r="V12" s="6" t="s">
        <v>13478</v>
      </c>
      <c r="W12" s="6">
        <v>255045</v>
      </c>
      <c r="X12" s="6">
        <v>4</v>
      </c>
      <c r="Y12" s="6" t="s">
        <v>12917</v>
      </c>
      <c r="Z12" s="6" t="s">
        <v>13474</v>
      </c>
    </row>
    <row r="13" spans="1:26" ht="15" x14ac:dyDescent="0.25">
      <c r="A13" s="5" t="s">
        <v>13221</v>
      </c>
      <c r="B13" s="6">
        <v>1585</v>
      </c>
      <c r="C13" s="6" t="s">
        <v>13221</v>
      </c>
      <c r="D13" s="6" t="s">
        <v>13222</v>
      </c>
      <c r="E13" s="10" t="s">
        <v>13223</v>
      </c>
      <c r="F13" s="10">
        <v>27</v>
      </c>
      <c r="G13" s="10">
        <v>0.26600000000000001</v>
      </c>
      <c r="H13" s="10">
        <v>0.318</v>
      </c>
      <c r="I13" s="10">
        <v>0</v>
      </c>
      <c r="J13" s="10">
        <v>-8.9480000000000004</v>
      </c>
      <c r="K13" s="10">
        <v>1</v>
      </c>
      <c r="L13" s="11">
        <v>4.2900000000000001E-2</v>
      </c>
      <c r="M13" s="10">
        <v>0.26500000000000001</v>
      </c>
      <c r="N13" s="10">
        <v>0</v>
      </c>
      <c r="O13" s="10">
        <v>0.71299999999999997</v>
      </c>
      <c r="P13" s="6">
        <v>0.219</v>
      </c>
      <c r="Q13" s="6">
        <v>190.38900000000001</v>
      </c>
      <c r="R13" s="6" t="s">
        <v>3367</v>
      </c>
      <c r="S13" s="6" t="s">
        <v>13225</v>
      </c>
      <c r="T13" s="6" t="s">
        <v>13226</v>
      </c>
      <c r="U13" s="6" t="s">
        <v>13227</v>
      </c>
      <c r="V13" s="6" t="s">
        <v>13228</v>
      </c>
      <c r="W13" s="6">
        <v>384502</v>
      </c>
      <c r="X13" s="6">
        <v>3</v>
      </c>
      <c r="Y13" s="6" t="s">
        <v>12917</v>
      </c>
      <c r="Z13" s="6" t="s">
        <v>13224</v>
      </c>
    </row>
    <row r="14" spans="1:26" ht="15" x14ac:dyDescent="0.25">
      <c r="A14" s="5" t="s">
        <v>13523</v>
      </c>
      <c r="B14" s="6">
        <v>1633</v>
      </c>
      <c r="C14" s="6" t="s">
        <v>13523</v>
      </c>
      <c r="D14" s="6" t="s">
        <v>13524</v>
      </c>
      <c r="E14" s="10" t="s">
        <v>13361</v>
      </c>
      <c r="F14" s="10">
        <v>35</v>
      </c>
      <c r="G14" s="10">
        <v>0.51300000000000001</v>
      </c>
      <c r="H14" s="10">
        <v>0.871</v>
      </c>
      <c r="I14" s="10">
        <v>9</v>
      </c>
      <c r="J14" s="10">
        <v>-6.742</v>
      </c>
      <c r="K14" s="10">
        <v>1</v>
      </c>
      <c r="L14" s="11">
        <v>6.3299999999999995E-2</v>
      </c>
      <c r="M14" s="10">
        <v>8.1300000000000003E-4</v>
      </c>
      <c r="N14" s="10">
        <v>0</v>
      </c>
      <c r="O14" s="10">
        <v>0.95599999999999996</v>
      </c>
      <c r="P14" s="6">
        <v>0.307</v>
      </c>
      <c r="Q14" s="6">
        <v>115.93899999999999</v>
      </c>
      <c r="R14" s="6" t="s">
        <v>3367</v>
      </c>
      <c r="S14" s="6" t="s">
        <v>13526</v>
      </c>
      <c r="T14" s="6" t="s">
        <v>13527</v>
      </c>
      <c r="U14" s="6" t="s">
        <v>13528</v>
      </c>
      <c r="V14" s="6" t="s">
        <v>13529</v>
      </c>
      <c r="W14" s="6">
        <v>250314</v>
      </c>
      <c r="X14" s="6">
        <v>4</v>
      </c>
      <c r="Y14" s="6" t="s">
        <v>13479</v>
      </c>
      <c r="Z14" s="6" t="s">
        <v>13525</v>
      </c>
    </row>
    <row r="15" spans="1:26" ht="15" x14ac:dyDescent="0.25">
      <c r="A15" s="5" t="s">
        <v>7804</v>
      </c>
      <c r="B15" s="6">
        <v>730</v>
      </c>
      <c r="C15" s="6" t="s">
        <v>7804</v>
      </c>
      <c r="D15" s="6" t="s">
        <v>7805</v>
      </c>
      <c r="E15" s="10" t="s">
        <v>7536</v>
      </c>
      <c r="F15" s="10">
        <v>38</v>
      </c>
      <c r="G15" s="10">
        <v>0.45500000000000002</v>
      </c>
      <c r="H15" s="10">
        <v>0.92</v>
      </c>
      <c r="I15" s="10">
        <v>11</v>
      </c>
      <c r="J15" s="10">
        <v>-4.87</v>
      </c>
      <c r="K15" s="10">
        <v>1</v>
      </c>
      <c r="L15" s="11">
        <v>7.6300000000000007E-2</v>
      </c>
      <c r="M15" s="10">
        <v>1.65E-4</v>
      </c>
      <c r="N15" s="10">
        <v>0</v>
      </c>
      <c r="O15" s="10">
        <v>0.80400000000000005</v>
      </c>
      <c r="P15" s="6">
        <v>0.27400000000000002</v>
      </c>
      <c r="Q15" s="6">
        <v>125.988</v>
      </c>
      <c r="R15" s="6" t="s">
        <v>3367</v>
      </c>
      <c r="S15" s="6" t="s">
        <v>7807</v>
      </c>
      <c r="T15" s="6" t="s">
        <v>7808</v>
      </c>
      <c r="U15" s="6" t="s">
        <v>7809</v>
      </c>
      <c r="V15" s="6" t="s">
        <v>7810</v>
      </c>
      <c r="W15" s="6">
        <v>243987</v>
      </c>
      <c r="X15" s="6">
        <v>4</v>
      </c>
      <c r="Y15" s="6" t="s">
        <v>7787</v>
      </c>
      <c r="Z15" s="6" t="s">
        <v>7806</v>
      </c>
    </row>
    <row r="16" spans="1:26" ht="15" x14ac:dyDescent="0.25">
      <c r="A16" s="5" t="s">
        <v>12975</v>
      </c>
      <c r="B16" s="6">
        <v>1548</v>
      </c>
      <c r="C16" s="6" t="s">
        <v>12975</v>
      </c>
      <c r="D16" s="6" t="s">
        <v>12976</v>
      </c>
      <c r="E16" s="10" t="s">
        <v>12942</v>
      </c>
      <c r="F16" s="10">
        <v>47</v>
      </c>
      <c r="G16" s="10">
        <v>0.44900000000000001</v>
      </c>
      <c r="H16" s="10">
        <v>0.68400000000000005</v>
      </c>
      <c r="I16" s="10">
        <v>4</v>
      </c>
      <c r="J16" s="10">
        <v>-5.1950000000000003</v>
      </c>
      <c r="K16" s="10">
        <v>1</v>
      </c>
      <c r="L16" s="11">
        <v>3.6200000000000003E-2</v>
      </c>
      <c r="M16" s="10">
        <v>3.7699999999999997E-2</v>
      </c>
      <c r="N16" s="10">
        <v>0</v>
      </c>
      <c r="O16" s="10">
        <v>0.71699999999999997</v>
      </c>
      <c r="P16" s="6">
        <v>0.156</v>
      </c>
      <c r="Q16" s="6">
        <v>100.029</v>
      </c>
      <c r="R16" s="6" t="s">
        <v>3367</v>
      </c>
      <c r="S16" s="6" t="s">
        <v>12978</v>
      </c>
      <c r="T16" s="6" t="s">
        <v>12979</v>
      </c>
      <c r="U16" s="6" t="s">
        <v>12980</v>
      </c>
      <c r="V16" s="6" t="s">
        <v>12981</v>
      </c>
      <c r="W16" s="6">
        <v>471213</v>
      </c>
      <c r="X16" s="6">
        <v>4</v>
      </c>
      <c r="Y16" s="6" t="s">
        <v>12917</v>
      </c>
      <c r="Z16" s="6" t="s">
        <v>12977</v>
      </c>
    </row>
    <row r="17" spans="1:26" ht="15" x14ac:dyDescent="0.25">
      <c r="A17" s="5" t="s">
        <v>12968</v>
      </c>
      <c r="B17" s="6">
        <v>1547</v>
      </c>
      <c r="C17" s="6" t="s">
        <v>12968</v>
      </c>
      <c r="D17" s="6" t="s">
        <v>12969</v>
      </c>
      <c r="E17" s="10" t="s">
        <v>12942</v>
      </c>
      <c r="F17" s="10">
        <v>48</v>
      </c>
      <c r="G17" s="10">
        <v>0.36799999999999999</v>
      </c>
      <c r="H17" s="10">
        <v>0.60699999999999998</v>
      </c>
      <c r="I17" s="10">
        <v>4</v>
      </c>
      <c r="J17" s="10">
        <v>-5.5720000000000001</v>
      </c>
      <c r="K17" s="10">
        <v>1</v>
      </c>
      <c r="L17" s="11">
        <v>3.44E-2</v>
      </c>
      <c r="M17" s="10">
        <v>2.4E-2</v>
      </c>
      <c r="N17" s="10">
        <v>0</v>
      </c>
      <c r="O17" s="10">
        <v>0.86399999999999999</v>
      </c>
      <c r="P17" s="6">
        <v>0.14699999999999999</v>
      </c>
      <c r="Q17" s="6">
        <v>131.46899999999999</v>
      </c>
      <c r="R17" s="6" t="s">
        <v>3367</v>
      </c>
      <c r="S17" s="6" t="s">
        <v>12971</v>
      </c>
      <c r="T17" s="6" t="s">
        <v>12972</v>
      </c>
      <c r="U17" s="6" t="s">
        <v>12973</v>
      </c>
      <c r="V17" s="6" t="s">
        <v>12974</v>
      </c>
      <c r="W17" s="6">
        <v>567187</v>
      </c>
      <c r="X17" s="6">
        <v>4</v>
      </c>
      <c r="Y17" s="6" t="s">
        <v>12917</v>
      </c>
      <c r="Z17" s="6" t="s">
        <v>12970</v>
      </c>
    </row>
    <row r="18" spans="1:26" ht="15" x14ac:dyDescent="0.25">
      <c r="A18" s="5" t="s">
        <v>2563</v>
      </c>
      <c r="B18" s="6">
        <v>1521</v>
      </c>
      <c r="C18" s="6" t="s">
        <v>2563</v>
      </c>
      <c r="D18" s="6" t="s">
        <v>12819</v>
      </c>
      <c r="E18" s="10" t="s">
        <v>12820</v>
      </c>
      <c r="F18" s="10">
        <v>75</v>
      </c>
      <c r="G18" s="10">
        <v>0.59</v>
      </c>
      <c r="H18" s="10">
        <v>0.874</v>
      </c>
      <c r="I18" s="10">
        <v>9</v>
      </c>
      <c r="J18" s="10">
        <v>-6.7240000000000002</v>
      </c>
      <c r="K18" s="10">
        <v>1</v>
      </c>
      <c r="L18" s="11">
        <v>6.8000000000000005E-2</v>
      </c>
      <c r="M18" s="10">
        <v>1.54E-2</v>
      </c>
      <c r="N18" s="10">
        <v>1.68E-6</v>
      </c>
      <c r="O18" s="10">
        <v>0.94699999999999995</v>
      </c>
      <c r="P18" s="6">
        <v>0.46500000000000002</v>
      </c>
      <c r="Q18" s="6">
        <v>126.999</v>
      </c>
      <c r="R18" s="6" t="s">
        <v>3367</v>
      </c>
      <c r="S18" s="6" t="s">
        <v>2564</v>
      </c>
      <c r="T18" s="6" t="s">
        <v>12822</v>
      </c>
      <c r="U18" s="6" t="s">
        <v>12823</v>
      </c>
      <c r="V18" s="6" t="s">
        <v>12824</v>
      </c>
      <c r="W18" s="6">
        <v>304536</v>
      </c>
      <c r="X18" s="6">
        <v>4</v>
      </c>
      <c r="Y18" s="6" t="s">
        <v>12687</v>
      </c>
      <c r="Z18" s="6" t="s">
        <v>12821</v>
      </c>
    </row>
    <row r="19" spans="1:26" ht="15" x14ac:dyDescent="0.25">
      <c r="A19" s="5" t="s">
        <v>3025</v>
      </c>
      <c r="B19" s="6">
        <v>1504</v>
      </c>
      <c r="C19" s="6" t="s">
        <v>3025</v>
      </c>
      <c r="D19" s="6" t="s">
        <v>12751</v>
      </c>
      <c r="E19" s="10" t="s">
        <v>13711</v>
      </c>
      <c r="F19" s="10">
        <v>42</v>
      </c>
      <c r="G19" s="10">
        <v>0.54500000000000004</v>
      </c>
      <c r="H19" s="10">
        <v>0.82199999999999995</v>
      </c>
      <c r="I19" s="10">
        <v>7</v>
      </c>
      <c r="J19" s="10">
        <v>-6.5549999999999997</v>
      </c>
      <c r="K19" s="10">
        <v>1</v>
      </c>
      <c r="L19" s="11">
        <v>2.7799999999999998E-2</v>
      </c>
      <c r="M19" s="10">
        <v>1.3599999999999999E-2</v>
      </c>
      <c r="N19" s="10">
        <v>1.27E-5</v>
      </c>
      <c r="O19" s="10">
        <v>0.71599999999999997</v>
      </c>
      <c r="P19" s="6">
        <v>0.22900000000000001</v>
      </c>
      <c r="Q19" s="6">
        <v>130.05099999999999</v>
      </c>
      <c r="R19" s="6" t="s">
        <v>3367</v>
      </c>
      <c r="S19" s="6" t="s">
        <v>3024</v>
      </c>
      <c r="T19" s="6" t="s">
        <v>12753</v>
      </c>
      <c r="U19" s="6" t="s">
        <v>12754</v>
      </c>
      <c r="V19" s="6" t="s">
        <v>12755</v>
      </c>
      <c r="W19" s="6">
        <v>195480</v>
      </c>
      <c r="X19" s="6">
        <v>4</v>
      </c>
      <c r="Y19" s="6" t="s">
        <v>12687</v>
      </c>
      <c r="Z19" s="6" t="s">
        <v>12752</v>
      </c>
    </row>
    <row r="20" spans="1:26" ht="15" x14ac:dyDescent="0.25">
      <c r="A20" s="5" t="s">
        <v>12988</v>
      </c>
      <c r="B20" s="6">
        <v>1550</v>
      </c>
      <c r="C20" s="6" t="s">
        <v>12988</v>
      </c>
      <c r="D20" s="6" t="s">
        <v>12976</v>
      </c>
      <c r="E20" s="10" t="s">
        <v>12956</v>
      </c>
      <c r="F20" s="10">
        <v>45</v>
      </c>
      <c r="G20" s="10">
        <v>0.24099999999999999</v>
      </c>
      <c r="H20" s="10">
        <v>0.91200000000000003</v>
      </c>
      <c r="I20" s="10">
        <v>11</v>
      </c>
      <c r="J20" s="10">
        <v>-5.7510000000000003</v>
      </c>
      <c r="K20" s="10">
        <v>1</v>
      </c>
      <c r="L20" s="11">
        <v>7.6499999999999999E-2</v>
      </c>
      <c r="M20" s="10">
        <v>6.5499999999999998E-4</v>
      </c>
      <c r="N20" s="10">
        <v>2.0699999999999998E-3</v>
      </c>
      <c r="O20" s="10">
        <v>0.71699999999999997</v>
      </c>
      <c r="P20" s="6">
        <v>0.14899999999999999</v>
      </c>
      <c r="Q20" s="6">
        <v>143.989</v>
      </c>
      <c r="R20" s="6" t="s">
        <v>3367</v>
      </c>
      <c r="S20" s="6" t="s">
        <v>12990</v>
      </c>
      <c r="T20" s="6" t="s">
        <v>12991</v>
      </c>
      <c r="U20" s="6" t="s">
        <v>12992</v>
      </c>
      <c r="V20" s="12" t="s">
        <v>12993</v>
      </c>
      <c r="W20" s="6">
        <v>520053</v>
      </c>
      <c r="X20" s="6">
        <v>4</v>
      </c>
      <c r="Y20" s="6" t="s">
        <v>12917</v>
      </c>
      <c r="Z20" s="6" t="s">
        <v>12989</v>
      </c>
    </row>
    <row r="21" spans="1:26" ht="15" x14ac:dyDescent="0.25">
      <c r="A21" s="5" t="s">
        <v>13143</v>
      </c>
      <c r="B21" s="6">
        <v>1573</v>
      </c>
      <c r="C21" s="6" t="s">
        <v>13143</v>
      </c>
      <c r="D21" s="6" t="s">
        <v>13144</v>
      </c>
      <c r="E21" s="10" t="s">
        <v>13627</v>
      </c>
      <c r="F21" s="10">
        <v>22</v>
      </c>
      <c r="G21" s="10">
        <v>0.50600000000000001</v>
      </c>
      <c r="H21" s="10">
        <v>0.51</v>
      </c>
      <c r="I21" s="10">
        <v>0</v>
      </c>
      <c r="J21" s="10">
        <v>-7.4850000000000003</v>
      </c>
      <c r="K21" s="10">
        <v>1</v>
      </c>
      <c r="L21" s="11">
        <v>2.81E-2</v>
      </c>
      <c r="M21" s="10">
        <v>0.14399999999999999</v>
      </c>
      <c r="N21" s="10">
        <v>0</v>
      </c>
      <c r="O21" s="10">
        <v>0.68</v>
      </c>
      <c r="P21" s="6">
        <v>9.1800000000000007E-2</v>
      </c>
      <c r="Q21" s="6">
        <v>113.033</v>
      </c>
      <c r="R21" s="6" t="s">
        <v>3367</v>
      </c>
      <c r="S21" s="6" t="s">
        <v>13146</v>
      </c>
      <c r="T21" s="6" t="s">
        <v>13147</v>
      </c>
      <c r="U21" s="6" t="s">
        <v>13148</v>
      </c>
      <c r="V21" s="6" t="s">
        <v>13149</v>
      </c>
      <c r="W21" s="6">
        <v>373272</v>
      </c>
      <c r="X21" s="6">
        <v>4</v>
      </c>
      <c r="Y21" s="6" t="s">
        <v>12917</v>
      </c>
      <c r="Z21" s="6" t="s">
        <v>13145</v>
      </c>
    </row>
    <row r="22" spans="1:26" ht="15" x14ac:dyDescent="0.25">
      <c r="A22" s="5" t="s">
        <v>13157</v>
      </c>
      <c r="B22" s="6">
        <v>1575</v>
      </c>
      <c r="C22" s="6" t="s">
        <v>13157</v>
      </c>
      <c r="D22" s="6" t="s">
        <v>13158</v>
      </c>
      <c r="E22" s="10" t="s">
        <v>12707</v>
      </c>
      <c r="F22" s="10">
        <v>69</v>
      </c>
      <c r="G22" s="10">
        <v>0.25600000000000001</v>
      </c>
      <c r="H22" s="10">
        <v>0.56399999999999995</v>
      </c>
      <c r="I22" s="10">
        <v>11</v>
      </c>
      <c r="J22" s="10">
        <v>-6.4960000000000004</v>
      </c>
      <c r="K22" s="10">
        <v>1</v>
      </c>
      <c r="L22" s="11">
        <v>3.6600000000000001E-2</v>
      </c>
      <c r="M22" s="10">
        <v>2.7399999999999998E-3</v>
      </c>
      <c r="N22" s="10">
        <v>0</v>
      </c>
      <c r="O22" s="10">
        <v>0.74299999999999999</v>
      </c>
      <c r="P22" s="6">
        <v>0.152</v>
      </c>
      <c r="Q22" s="6">
        <v>139.91399999999999</v>
      </c>
      <c r="R22" s="6" t="s">
        <v>3367</v>
      </c>
      <c r="S22" s="6" t="s">
        <v>13160</v>
      </c>
      <c r="T22" s="6" t="s">
        <v>13161</v>
      </c>
      <c r="U22" s="6" t="s">
        <v>13162</v>
      </c>
      <c r="V22" s="6" t="s">
        <v>13163</v>
      </c>
      <c r="W22" s="6">
        <v>349587</v>
      </c>
      <c r="X22" s="6">
        <v>3</v>
      </c>
      <c r="Y22" s="6" t="s">
        <v>12917</v>
      </c>
      <c r="Z22" s="6" t="s">
        <v>13159</v>
      </c>
    </row>
    <row r="23" spans="1:26" ht="15" x14ac:dyDescent="0.25">
      <c r="A23" s="5" t="s">
        <v>13496</v>
      </c>
      <c r="B23" s="6">
        <v>1628</v>
      </c>
      <c r="C23" s="6" t="s">
        <v>13496</v>
      </c>
      <c r="D23" s="6" t="s">
        <v>13497</v>
      </c>
      <c r="E23" s="10" t="s">
        <v>13498</v>
      </c>
      <c r="F23" s="10">
        <v>57</v>
      </c>
      <c r="G23" s="10">
        <v>0.51</v>
      </c>
      <c r="H23" s="10">
        <v>0.93700000000000006</v>
      </c>
      <c r="I23" s="10">
        <v>0</v>
      </c>
      <c r="J23" s="10">
        <v>-4.9790000000000001</v>
      </c>
      <c r="K23" s="10">
        <v>1</v>
      </c>
      <c r="L23" s="11">
        <v>8.2100000000000006E-2</v>
      </c>
      <c r="M23" s="10">
        <v>1.8700000000000001E-2</v>
      </c>
      <c r="N23" s="10">
        <v>0</v>
      </c>
      <c r="O23" s="10">
        <v>0.68100000000000005</v>
      </c>
      <c r="P23" s="6">
        <v>0.53900000000000003</v>
      </c>
      <c r="Q23" s="6">
        <v>141.97499999999999</v>
      </c>
      <c r="R23" s="6" t="s">
        <v>3367</v>
      </c>
      <c r="S23" s="6" t="s">
        <v>13500</v>
      </c>
      <c r="T23" s="6" t="s">
        <v>13501</v>
      </c>
      <c r="U23" s="6" t="s">
        <v>13502</v>
      </c>
      <c r="V23" s="6" t="s">
        <v>13503</v>
      </c>
      <c r="W23" s="6">
        <v>244333</v>
      </c>
      <c r="X23" s="6">
        <v>4</v>
      </c>
      <c r="Y23" s="6" t="s">
        <v>13479</v>
      </c>
      <c r="Z23" s="6" t="s">
        <v>13499</v>
      </c>
    </row>
    <row r="24" spans="1:26" ht="15" x14ac:dyDescent="0.25">
      <c r="A24" s="5" t="s">
        <v>13351</v>
      </c>
      <c r="B24" s="6">
        <v>1603</v>
      </c>
      <c r="C24" s="6" t="s">
        <v>13351</v>
      </c>
      <c r="D24" s="6" t="s">
        <v>13352</v>
      </c>
      <c r="E24" s="10" t="s">
        <v>13353</v>
      </c>
      <c r="F24" s="10">
        <v>39</v>
      </c>
      <c r="G24" s="10">
        <v>0.40100000000000002</v>
      </c>
      <c r="H24" s="10">
        <v>0.65700000000000003</v>
      </c>
      <c r="I24" s="10">
        <v>0</v>
      </c>
      <c r="J24" s="10">
        <v>-8.94</v>
      </c>
      <c r="K24" s="10">
        <v>1</v>
      </c>
      <c r="L24" s="11">
        <v>3.7600000000000001E-2</v>
      </c>
      <c r="M24" s="10">
        <v>4.7400000000000003E-3</v>
      </c>
      <c r="N24" s="10">
        <v>0</v>
      </c>
      <c r="O24" s="10">
        <v>0.70899999999999996</v>
      </c>
      <c r="P24" s="6">
        <v>0.158</v>
      </c>
      <c r="Q24" s="6">
        <v>148.03800000000001</v>
      </c>
      <c r="R24" s="6" t="s">
        <v>3367</v>
      </c>
      <c r="S24" s="6" t="s">
        <v>13355</v>
      </c>
      <c r="T24" s="6" t="s">
        <v>13356</v>
      </c>
      <c r="U24" s="6" t="s">
        <v>13357</v>
      </c>
      <c r="V24" s="6" t="s">
        <v>13358</v>
      </c>
      <c r="W24" s="6">
        <v>389093</v>
      </c>
      <c r="X24" s="6">
        <v>3</v>
      </c>
      <c r="Y24" s="6" t="s">
        <v>12917</v>
      </c>
      <c r="Z24" s="6" t="s">
        <v>13354</v>
      </c>
    </row>
    <row r="25" spans="1:26" ht="15" x14ac:dyDescent="0.25">
      <c r="A25" s="5" t="s">
        <v>13041</v>
      </c>
      <c r="B25" s="6">
        <v>1558</v>
      </c>
      <c r="C25" s="6" t="s">
        <v>13041</v>
      </c>
      <c r="D25" s="6" t="s">
        <v>13042</v>
      </c>
      <c r="E25" s="10" t="s">
        <v>12956</v>
      </c>
      <c r="F25" s="10">
        <v>46</v>
      </c>
      <c r="G25" s="10">
        <v>0.375</v>
      </c>
      <c r="H25" s="10">
        <v>0.68100000000000005</v>
      </c>
      <c r="I25" s="10">
        <v>2</v>
      </c>
      <c r="J25" s="10">
        <v>-7.758</v>
      </c>
      <c r="K25" s="10">
        <v>1</v>
      </c>
      <c r="L25" s="11">
        <v>4.0399999999999998E-2</v>
      </c>
      <c r="M25" s="10">
        <v>1.2199999999999999E-3</v>
      </c>
      <c r="N25" s="10">
        <v>2.65E-3</v>
      </c>
      <c r="O25" s="10">
        <v>0.63200000000000001</v>
      </c>
      <c r="P25" s="6">
        <v>6.7599999999999993E-2</v>
      </c>
      <c r="Q25" s="6">
        <v>143.88499999999999</v>
      </c>
      <c r="R25" s="6" t="s">
        <v>3367</v>
      </c>
      <c r="S25" s="6" t="s">
        <v>13044</v>
      </c>
      <c r="T25" s="6" t="s">
        <v>13045</v>
      </c>
      <c r="U25" s="6" t="s">
        <v>13046</v>
      </c>
      <c r="V25" s="6" t="s">
        <v>13047</v>
      </c>
      <c r="W25" s="6">
        <v>518680</v>
      </c>
      <c r="X25" s="6">
        <v>4</v>
      </c>
      <c r="Y25" s="6" t="s">
        <v>12917</v>
      </c>
      <c r="Z25" s="6" t="s">
        <v>13043</v>
      </c>
    </row>
    <row r="26" spans="1:26" ht="15" x14ac:dyDescent="0.25">
      <c r="A26" s="5" t="s">
        <v>13272</v>
      </c>
      <c r="B26" s="6">
        <v>1593</v>
      </c>
      <c r="C26" s="6" t="s">
        <v>13272</v>
      </c>
      <c r="D26" s="6" t="s">
        <v>13273</v>
      </c>
      <c r="E26" s="10" t="s">
        <v>13274</v>
      </c>
      <c r="F26" s="10">
        <v>24</v>
      </c>
      <c r="G26" s="10">
        <v>0.57699999999999996</v>
      </c>
      <c r="H26" s="10">
        <v>0.76600000000000001</v>
      </c>
      <c r="I26" s="10">
        <v>6</v>
      </c>
      <c r="J26" s="10">
        <v>-7.3659999999999997</v>
      </c>
      <c r="K26" s="10">
        <v>1</v>
      </c>
      <c r="L26" s="11">
        <v>3.1600000000000003E-2</v>
      </c>
      <c r="M26" s="10">
        <v>4.0000000000000001E-3</v>
      </c>
      <c r="N26" s="10">
        <v>1.1E-4</v>
      </c>
      <c r="O26" s="10">
        <v>0.63700000000000001</v>
      </c>
      <c r="P26" s="6">
        <v>0.27800000000000002</v>
      </c>
      <c r="Q26" s="6">
        <v>136.01900000000001</v>
      </c>
      <c r="R26" s="6" t="s">
        <v>3367</v>
      </c>
      <c r="S26" s="6" t="s">
        <v>13276</v>
      </c>
      <c r="T26" s="6" t="s">
        <v>13277</v>
      </c>
      <c r="U26" s="6" t="s">
        <v>13278</v>
      </c>
      <c r="V26" s="6" t="s">
        <v>13279</v>
      </c>
      <c r="W26" s="6">
        <v>307721</v>
      </c>
      <c r="X26" s="6">
        <v>4</v>
      </c>
      <c r="Y26" s="6" t="s">
        <v>12917</v>
      </c>
      <c r="Z26" s="6" t="s">
        <v>13275</v>
      </c>
    </row>
    <row r="27" spans="1:26" ht="15" x14ac:dyDescent="0.25">
      <c r="A27" s="5" t="s">
        <v>3082</v>
      </c>
      <c r="B27" s="6">
        <v>1533</v>
      </c>
      <c r="C27" s="6" t="s">
        <v>3082</v>
      </c>
      <c r="D27" s="6" t="s">
        <v>7797</v>
      </c>
      <c r="E27" s="10" t="s">
        <v>12884</v>
      </c>
      <c r="F27" s="10">
        <v>64</v>
      </c>
      <c r="G27" s="10">
        <v>0.436</v>
      </c>
      <c r="H27" s="10">
        <v>0.54700000000000004</v>
      </c>
      <c r="I27" s="10">
        <v>2</v>
      </c>
      <c r="J27" s="10">
        <v>-8.5269999999999992</v>
      </c>
      <c r="K27" s="10">
        <v>0</v>
      </c>
      <c r="L27" s="11">
        <v>3.4000000000000002E-2</v>
      </c>
      <c r="M27" s="10">
        <v>4.65E-2</v>
      </c>
      <c r="N27" s="10">
        <v>0</v>
      </c>
      <c r="O27" s="10">
        <v>0.68500000000000005</v>
      </c>
      <c r="P27" s="6">
        <v>6.13E-2</v>
      </c>
      <c r="Q27" s="6">
        <v>134.035</v>
      </c>
      <c r="R27" s="6" t="s">
        <v>3367</v>
      </c>
      <c r="S27" s="6" t="s">
        <v>3081</v>
      </c>
      <c r="T27" s="6" t="s">
        <v>12886</v>
      </c>
      <c r="U27" s="6" t="s">
        <v>12887</v>
      </c>
      <c r="V27" s="6" t="s">
        <v>12888</v>
      </c>
      <c r="W27" s="6">
        <v>354305</v>
      </c>
      <c r="X27" s="6">
        <v>4</v>
      </c>
      <c r="Y27" s="6" t="s">
        <v>12687</v>
      </c>
      <c r="Z27" s="6" t="s">
        <v>12885</v>
      </c>
    </row>
    <row r="28" spans="1:26" ht="15" x14ac:dyDescent="0.25">
      <c r="A28" s="5" t="s">
        <v>1347</v>
      </c>
      <c r="B28" s="6">
        <v>38</v>
      </c>
      <c r="C28" s="6" t="s">
        <v>1347</v>
      </c>
      <c r="D28" s="6" t="s">
        <v>3559</v>
      </c>
      <c r="E28" s="10" t="s">
        <v>3436</v>
      </c>
      <c r="F28" s="10">
        <v>33</v>
      </c>
      <c r="G28" s="10">
        <v>0.64400000000000002</v>
      </c>
      <c r="H28" s="10">
        <v>0.75700000000000001</v>
      </c>
      <c r="I28" s="10">
        <v>0</v>
      </c>
      <c r="J28" s="10">
        <v>-4.7729999999999997</v>
      </c>
      <c r="K28" s="10">
        <v>1</v>
      </c>
      <c r="L28" s="11">
        <v>3.6700000000000003E-2</v>
      </c>
      <c r="M28" s="10">
        <v>0.16600000000000001</v>
      </c>
      <c r="N28" s="10">
        <v>0</v>
      </c>
      <c r="O28" s="10">
        <v>0.94299999999999995</v>
      </c>
      <c r="P28" s="6">
        <v>0.501</v>
      </c>
      <c r="Q28" s="6">
        <v>112.056</v>
      </c>
      <c r="R28" s="6" t="s">
        <v>3367</v>
      </c>
      <c r="S28" s="6" t="s">
        <v>1346</v>
      </c>
      <c r="T28" s="6" t="s">
        <v>3561</v>
      </c>
      <c r="U28" s="6" t="s">
        <v>3562</v>
      </c>
      <c r="V28" s="6" t="s">
        <v>3563</v>
      </c>
      <c r="W28" s="6">
        <v>189360</v>
      </c>
      <c r="X28" s="6">
        <v>4</v>
      </c>
      <c r="Y28" s="6" t="s">
        <v>3371</v>
      </c>
      <c r="Z28" s="6" t="s">
        <v>3560</v>
      </c>
    </row>
    <row r="29" spans="1:26" ht="15" x14ac:dyDescent="0.25">
      <c r="A29" s="5" t="s">
        <v>12982</v>
      </c>
      <c r="B29" s="6">
        <v>1549</v>
      </c>
      <c r="C29" s="6" t="s">
        <v>12982</v>
      </c>
      <c r="D29" s="6" t="s">
        <v>12976</v>
      </c>
      <c r="E29" s="10" t="s">
        <v>12956</v>
      </c>
      <c r="F29" s="10">
        <v>45</v>
      </c>
      <c r="G29" s="10">
        <v>0.314</v>
      </c>
      <c r="H29" s="10">
        <v>0.71099999999999997</v>
      </c>
      <c r="I29" s="10">
        <v>1</v>
      </c>
      <c r="J29" s="10">
        <v>-5.9269999999999996</v>
      </c>
      <c r="K29" s="10">
        <v>0</v>
      </c>
      <c r="L29" s="11">
        <v>4.3200000000000002E-2</v>
      </c>
      <c r="M29" s="10">
        <v>2.8299999999999999E-2</v>
      </c>
      <c r="N29" s="10">
        <v>4.8500000000000002E-6</v>
      </c>
      <c r="O29" s="10">
        <v>0.7</v>
      </c>
      <c r="P29" s="6">
        <v>0.14699999999999999</v>
      </c>
      <c r="Q29" s="6">
        <v>141.911</v>
      </c>
      <c r="R29" s="6" t="s">
        <v>3367</v>
      </c>
      <c r="S29" s="6" t="s">
        <v>12984</v>
      </c>
      <c r="T29" s="6" t="s">
        <v>12985</v>
      </c>
      <c r="U29" s="6" t="s">
        <v>12986</v>
      </c>
      <c r="V29" s="6" t="s">
        <v>12987</v>
      </c>
      <c r="W29" s="6">
        <v>420387</v>
      </c>
      <c r="X29" s="6">
        <v>4</v>
      </c>
      <c r="Y29" s="6" t="s">
        <v>12917</v>
      </c>
      <c r="Z29" s="6" t="s">
        <v>12983</v>
      </c>
    </row>
    <row r="30" spans="1:26" ht="15" x14ac:dyDescent="0.25">
      <c r="A30" s="5" t="s">
        <v>3072</v>
      </c>
      <c r="B30" s="6">
        <v>1528</v>
      </c>
      <c r="C30" s="6" t="s">
        <v>3072</v>
      </c>
      <c r="D30" s="6" t="s">
        <v>12856</v>
      </c>
      <c r="E30" s="10" t="s">
        <v>12857</v>
      </c>
      <c r="F30" s="10">
        <v>24</v>
      </c>
      <c r="G30" s="10">
        <v>0.42699999999999999</v>
      </c>
      <c r="H30" s="10">
        <v>0.90100000000000002</v>
      </c>
      <c r="I30" s="10">
        <v>5</v>
      </c>
      <c r="J30" s="10">
        <v>-5.48</v>
      </c>
      <c r="K30" s="10">
        <v>1</v>
      </c>
      <c r="L30" s="11">
        <v>0.23499999999999999</v>
      </c>
      <c r="M30" s="10">
        <v>6.25E-2</v>
      </c>
      <c r="N30" s="10">
        <v>0</v>
      </c>
      <c r="O30" s="10">
        <v>0.96399999999999997</v>
      </c>
      <c r="P30" s="6">
        <v>0.27</v>
      </c>
      <c r="Q30" s="6">
        <v>136.017</v>
      </c>
      <c r="R30" s="6" t="s">
        <v>3367</v>
      </c>
      <c r="S30" s="6" t="s">
        <v>3071</v>
      </c>
      <c r="T30" s="6" t="s">
        <v>12859</v>
      </c>
      <c r="U30" s="6" t="s">
        <v>12860</v>
      </c>
      <c r="V30" s="6" t="s">
        <v>12861</v>
      </c>
      <c r="W30" s="6">
        <v>632262</v>
      </c>
      <c r="X30" s="6">
        <v>4</v>
      </c>
      <c r="Y30" s="6" t="s">
        <v>12687</v>
      </c>
      <c r="Z30" s="6" t="s">
        <v>12858</v>
      </c>
    </row>
    <row r="31" spans="1:26" ht="15" x14ac:dyDescent="0.25">
      <c r="A31" s="5" t="s">
        <v>2625</v>
      </c>
      <c r="B31" s="6">
        <v>687</v>
      </c>
      <c r="C31" s="6" t="s">
        <v>2625</v>
      </c>
      <c r="D31" s="6" t="s">
        <v>7511</v>
      </c>
      <c r="E31" s="10" t="s">
        <v>7512</v>
      </c>
      <c r="F31" s="10">
        <v>26</v>
      </c>
      <c r="G31" s="10">
        <v>0.49399999999999999</v>
      </c>
      <c r="H31" s="10">
        <v>0.25800000000000001</v>
      </c>
      <c r="I31" s="10">
        <v>6</v>
      </c>
      <c r="J31" s="10">
        <v>-11.619</v>
      </c>
      <c r="K31" s="10">
        <v>1</v>
      </c>
      <c r="L31" s="11">
        <v>2.7099999999999999E-2</v>
      </c>
      <c r="M31" s="10">
        <v>0.27500000000000002</v>
      </c>
      <c r="N31" s="10">
        <v>0</v>
      </c>
      <c r="O31" s="10">
        <v>0.71199999999999997</v>
      </c>
      <c r="P31" s="6">
        <v>0.14399999999999999</v>
      </c>
      <c r="Q31" s="6">
        <v>139.917</v>
      </c>
      <c r="R31" s="6" t="s">
        <v>3367</v>
      </c>
      <c r="S31" s="6" t="s">
        <v>2624</v>
      </c>
      <c r="T31" s="6" t="s">
        <v>7514</v>
      </c>
      <c r="U31" s="6" t="s">
        <v>7515</v>
      </c>
      <c r="V31" s="6" t="s">
        <v>7516</v>
      </c>
      <c r="W31" s="6">
        <v>377544</v>
      </c>
      <c r="X31" s="6">
        <v>4</v>
      </c>
      <c r="Y31" s="6" t="s">
        <v>7386</v>
      </c>
      <c r="Z31" s="6" t="s">
        <v>7513</v>
      </c>
    </row>
    <row r="32" spans="1:26" ht="15" x14ac:dyDescent="0.25">
      <c r="A32" s="5" t="s">
        <v>8703</v>
      </c>
      <c r="B32" s="6">
        <v>848</v>
      </c>
      <c r="C32" s="6" t="s">
        <v>8703</v>
      </c>
      <c r="D32" s="6" t="s">
        <v>8704</v>
      </c>
      <c r="E32" s="10" t="s">
        <v>8682</v>
      </c>
      <c r="F32" s="10">
        <v>54</v>
      </c>
      <c r="G32" s="10">
        <v>0.751</v>
      </c>
      <c r="H32" s="10">
        <v>0.746</v>
      </c>
      <c r="I32" s="10">
        <v>11</v>
      </c>
      <c r="J32" s="10">
        <v>-7.0019999999999998</v>
      </c>
      <c r="K32" s="10">
        <v>1</v>
      </c>
      <c r="L32" s="11">
        <v>2.9000000000000001E-2</v>
      </c>
      <c r="M32" s="10">
        <v>9.6500000000000002E-2</v>
      </c>
      <c r="N32" s="10">
        <v>3.1300000000000001E-6</v>
      </c>
      <c r="O32" s="10">
        <v>0.996</v>
      </c>
      <c r="P32" s="6">
        <v>0.30399999999999999</v>
      </c>
      <c r="Q32" s="6">
        <v>105.98</v>
      </c>
      <c r="R32" s="6" t="s">
        <v>3367</v>
      </c>
      <c r="S32" s="6" t="s">
        <v>8706</v>
      </c>
      <c r="T32" s="6" t="s">
        <v>8707</v>
      </c>
      <c r="U32" s="6" t="s">
        <v>8708</v>
      </c>
      <c r="V32" s="6" t="s">
        <v>8709</v>
      </c>
      <c r="W32" s="6">
        <v>226467</v>
      </c>
      <c r="X32" s="6">
        <v>4</v>
      </c>
      <c r="Y32" s="6" t="s">
        <v>8688</v>
      </c>
      <c r="Z32" s="6" t="s">
        <v>8705</v>
      </c>
    </row>
    <row r="33" spans="1:26" ht="15" x14ac:dyDescent="0.25">
      <c r="A33" s="5" t="s">
        <v>13480</v>
      </c>
      <c r="B33" s="6">
        <v>1626</v>
      </c>
      <c r="C33" s="6" t="s">
        <v>13480</v>
      </c>
      <c r="D33" s="6" t="s">
        <v>13481</v>
      </c>
      <c r="E33" s="10" t="s">
        <v>13482</v>
      </c>
      <c r="F33" s="10">
        <v>39</v>
      </c>
      <c r="G33" s="10">
        <v>0.53100000000000003</v>
      </c>
      <c r="H33" s="10">
        <v>0.66500000000000004</v>
      </c>
      <c r="I33" s="10">
        <v>0</v>
      </c>
      <c r="J33" s="10">
        <v>-6.3940000000000001</v>
      </c>
      <c r="K33" s="10">
        <v>1</v>
      </c>
      <c r="L33" s="11">
        <v>4.24E-2</v>
      </c>
      <c r="M33" s="10">
        <v>2.48E-3</v>
      </c>
      <c r="N33" s="10">
        <v>0</v>
      </c>
      <c r="O33" s="10">
        <v>0.95799999999999996</v>
      </c>
      <c r="P33" s="6">
        <v>0.27500000000000002</v>
      </c>
      <c r="Q33" s="6">
        <v>147.97300000000001</v>
      </c>
      <c r="R33" s="6" t="s">
        <v>3367</v>
      </c>
      <c r="S33" s="6" t="s">
        <v>13484</v>
      </c>
      <c r="T33" s="6" t="s">
        <v>13485</v>
      </c>
      <c r="U33" s="6" t="s">
        <v>13486</v>
      </c>
      <c r="V33" s="6" t="s">
        <v>13487</v>
      </c>
      <c r="W33" s="6">
        <v>345664</v>
      </c>
      <c r="X33" s="6">
        <v>4</v>
      </c>
      <c r="Y33" s="6" t="s">
        <v>13479</v>
      </c>
      <c r="Z33" s="6" t="s">
        <v>13483</v>
      </c>
    </row>
    <row r="34" spans="1:26" ht="15" x14ac:dyDescent="0.25">
      <c r="A34" s="5" t="s">
        <v>3066</v>
      </c>
      <c r="B34" s="6">
        <v>1525</v>
      </c>
      <c r="C34" s="6" t="s">
        <v>3066</v>
      </c>
      <c r="D34" s="6" t="s">
        <v>12841</v>
      </c>
      <c r="E34" s="10" t="s">
        <v>12707</v>
      </c>
      <c r="F34" s="10">
        <v>36</v>
      </c>
      <c r="G34" s="10">
        <v>0.26900000000000002</v>
      </c>
      <c r="H34" s="10">
        <v>0.58199999999999996</v>
      </c>
      <c r="I34" s="10">
        <v>11</v>
      </c>
      <c r="J34" s="10">
        <v>-6.9249999999999998</v>
      </c>
      <c r="K34" s="10">
        <v>1</v>
      </c>
      <c r="L34" s="11">
        <v>3.8199999999999998E-2</v>
      </c>
      <c r="M34" s="10">
        <v>3.8499999999999998E-4</v>
      </c>
      <c r="N34" s="10">
        <v>0</v>
      </c>
      <c r="O34" s="10">
        <v>0.84399999999999997</v>
      </c>
      <c r="P34" s="6">
        <v>0.17299999999999999</v>
      </c>
      <c r="Q34" s="6">
        <v>149.548</v>
      </c>
      <c r="R34" s="6" t="s">
        <v>3367</v>
      </c>
      <c r="S34" s="6" t="s">
        <v>3065</v>
      </c>
      <c r="T34" s="6" t="s">
        <v>12843</v>
      </c>
      <c r="U34" s="6" t="s">
        <v>12844</v>
      </c>
      <c r="V34" s="6" t="s">
        <v>12845</v>
      </c>
      <c r="W34" s="6">
        <v>268949</v>
      </c>
      <c r="X34" s="6">
        <v>3</v>
      </c>
      <c r="Y34" s="6" t="s">
        <v>12687</v>
      </c>
      <c r="Z34" s="6" t="s">
        <v>12842</v>
      </c>
    </row>
    <row r="35" spans="1:26" ht="15" x14ac:dyDescent="0.25">
      <c r="A35" s="5" t="s">
        <v>2608</v>
      </c>
      <c r="B35" s="6">
        <v>678</v>
      </c>
      <c r="C35" s="6" t="s">
        <v>2608</v>
      </c>
      <c r="D35" s="6" t="s">
        <v>7465</v>
      </c>
      <c r="E35" s="10" t="s">
        <v>7466</v>
      </c>
      <c r="F35" s="10">
        <v>28</v>
      </c>
      <c r="G35" s="10">
        <v>0.28100000000000003</v>
      </c>
      <c r="H35" s="10">
        <v>0.70099999999999996</v>
      </c>
      <c r="I35" s="10">
        <v>4</v>
      </c>
      <c r="J35" s="10">
        <v>-6.0819999999999999</v>
      </c>
      <c r="K35" s="10">
        <v>0</v>
      </c>
      <c r="L35" s="11">
        <v>3.3500000000000002E-2</v>
      </c>
      <c r="M35" s="10">
        <v>2.2499999999999999E-2</v>
      </c>
      <c r="N35" s="10">
        <v>2.7900000000000001E-4</v>
      </c>
      <c r="O35" s="10">
        <v>0.56599999999999995</v>
      </c>
      <c r="P35" s="6">
        <v>0.124</v>
      </c>
      <c r="Q35" s="6">
        <v>148.304</v>
      </c>
      <c r="R35" s="6" t="s">
        <v>3367</v>
      </c>
      <c r="S35" s="6" t="s">
        <v>2607</v>
      </c>
      <c r="T35" s="6" t="s">
        <v>7468</v>
      </c>
      <c r="U35" s="6" t="s">
        <v>7469</v>
      </c>
      <c r="V35" s="6" t="s">
        <v>7470</v>
      </c>
      <c r="W35" s="6">
        <v>365333</v>
      </c>
      <c r="X35" s="6">
        <v>4</v>
      </c>
      <c r="Y35" s="6" t="s">
        <v>7386</v>
      </c>
      <c r="Z35" s="6" t="s">
        <v>7467</v>
      </c>
    </row>
    <row r="36" spans="1:26" ht="15" x14ac:dyDescent="0.25">
      <c r="A36" s="5" t="s">
        <v>12962</v>
      </c>
      <c r="B36" s="6">
        <v>1546</v>
      </c>
      <c r="C36" s="6" t="s">
        <v>12962</v>
      </c>
      <c r="D36" s="6" t="s">
        <v>12955</v>
      </c>
      <c r="E36" s="10" t="s">
        <v>12942</v>
      </c>
      <c r="F36" s="10">
        <v>40</v>
      </c>
      <c r="G36" s="10">
        <v>0.435</v>
      </c>
      <c r="H36" s="10">
        <v>0.95599999999999996</v>
      </c>
      <c r="I36" s="10">
        <v>5</v>
      </c>
      <c r="J36" s="10">
        <v>-3.9409999999999998</v>
      </c>
      <c r="K36" s="10">
        <v>1</v>
      </c>
      <c r="L36" s="11">
        <v>5.6399999999999999E-2</v>
      </c>
      <c r="M36" s="10">
        <v>5.4100000000000003E-4</v>
      </c>
      <c r="N36" s="10">
        <v>0</v>
      </c>
      <c r="O36" s="10">
        <v>0.63600000000000001</v>
      </c>
      <c r="P36" s="6">
        <v>0.307</v>
      </c>
      <c r="Q36" s="6">
        <v>131.99799999999999</v>
      </c>
      <c r="R36" s="6" t="s">
        <v>3367</v>
      </c>
      <c r="S36" s="6" t="s">
        <v>12964</v>
      </c>
      <c r="T36" s="6" t="s">
        <v>12965</v>
      </c>
      <c r="U36" s="6" t="s">
        <v>12966</v>
      </c>
      <c r="V36" s="6" t="s">
        <v>12967</v>
      </c>
      <c r="W36" s="6">
        <v>401960</v>
      </c>
      <c r="X36" s="6">
        <v>4</v>
      </c>
      <c r="Y36" s="6" t="s">
        <v>12917</v>
      </c>
      <c r="Z36" s="6" t="s">
        <v>12963</v>
      </c>
    </row>
    <row r="37" spans="1:26" ht="15" x14ac:dyDescent="0.25">
      <c r="A37" s="5" t="s">
        <v>2623</v>
      </c>
      <c r="B37" s="6">
        <v>686</v>
      </c>
      <c r="C37" s="6" t="s">
        <v>2623</v>
      </c>
      <c r="D37" s="6" t="s">
        <v>13626</v>
      </c>
      <c r="E37" s="10" t="s">
        <v>7506</v>
      </c>
      <c r="F37" s="10">
        <v>31</v>
      </c>
      <c r="G37" s="10">
        <v>0.45900000000000002</v>
      </c>
      <c r="H37" s="10">
        <v>0.60299999999999998</v>
      </c>
      <c r="I37" s="10">
        <v>2</v>
      </c>
      <c r="J37" s="10">
        <v>-7.8239999999999998</v>
      </c>
      <c r="K37" s="10">
        <v>1</v>
      </c>
      <c r="L37" s="11">
        <v>2.64E-2</v>
      </c>
      <c r="M37" s="10">
        <v>9.3200000000000005E-2</v>
      </c>
      <c r="N37" s="10">
        <v>0</v>
      </c>
      <c r="O37" s="10">
        <v>0.61499999999999999</v>
      </c>
      <c r="P37" s="6">
        <v>0.32800000000000001</v>
      </c>
      <c r="Q37" s="6">
        <v>143.99199999999999</v>
      </c>
      <c r="R37" s="6" t="s">
        <v>3367</v>
      </c>
      <c r="S37" s="6" t="s">
        <v>2622</v>
      </c>
      <c r="T37" s="6" t="s">
        <v>7508</v>
      </c>
      <c r="U37" s="6" t="s">
        <v>7509</v>
      </c>
      <c r="V37" s="6" t="s">
        <v>7510</v>
      </c>
      <c r="W37" s="6">
        <v>278600</v>
      </c>
      <c r="X37" s="6">
        <v>4</v>
      </c>
      <c r="Y37" s="6" t="s">
        <v>7386</v>
      </c>
      <c r="Z37" s="6" t="s">
        <v>7507</v>
      </c>
    </row>
    <row r="38" spans="1:26" ht="15" x14ac:dyDescent="0.25">
      <c r="A38" s="5" t="s">
        <v>13424</v>
      </c>
      <c r="B38" s="6">
        <v>1615</v>
      </c>
      <c r="C38" s="6" t="s">
        <v>13424</v>
      </c>
      <c r="D38" s="6" t="s">
        <v>12706</v>
      </c>
      <c r="E38" s="10" t="s">
        <v>13425</v>
      </c>
      <c r="F38" s="10">
        <v>24</v>
      </c>
      <c r="G38" s="10">
        <v>0.254</v>
      </c>
      <c r="H38" s="10">
        <v>0.76500000000000001</v>
      </c>
      <c r="I38" s="10">
        <v>11</v>
      </c>
      <c r="J38" s="10">
        <v>-6.3719999999999999</v>
      </c>
      <c r="K38" s="10">
        <v>1</v>
      </c>
      <c r="L38" s="11">
        <v>5.1700000000000003E-2</v>
      </c>
      <c r="M38" s="10">
        <v>3.5100000000000001E-3</v>
      </c>
      <c r="N38" s="10">
        <v>0</v>
      </c>
      <c r="O38" s="10">
        <v>0.748</v>
      </c>
      <c r="P38" s="6">
        <v>0.16500000000000001</v>
      </c>
      <c r="Q38" s="6">
        <v>139.81800000000001</v>
      </c>
      <c r="R38" s="6" t="s">
        <v>3367</v>
      </c>
      <c r="S38" s="6" t="s">
        <v>13427</v>
      </c>
      <c r="T38" s="6" t="s">
        <v>13428</v>
      </c>
      <c r="U38" s="6" t="s">
        <v>13429</v>
      </c>
      <c r="V38" s="6" t="s">
        <v>13430</v>
      </c>
      <c r="W38" s="6">
        <v>454499</v>
      </c>
      <c r="X38" s="6">
        <v>3</v>
      </c>
      <c r="Y38" s="6" t="s">
        <v>12917</v>
      </c>
      <c r="Z38" s="6" t="s">
        <v>13426</v>
      </c>
    </row>
    <row r="39" spans="1:26" ht="15" x14ac:dyDescent="0.25">
      <c r="A39" s="5" t="s">
        <v>13264</v>
      </c>
      <c r="B39" s="6">
        <v>1592</v>
      </c>
      <c r="C39" s="6" t="s">
        <v>13264</v>
      </c>
      <c r="D39" s="6" t="s">
        <v>13265</v>
      </c>
      <c r="E39" s="10" t="s">
        <v>13266</v>
      </c>
      <c r="F39" s="10">
        <v>23</v>
      </c>
      <c r="G39" s="10">
        <v>0.436</v>
      </c>
      <c r="H39" s="10">
        <v>0.67100000000000004</v>
      </c>
      <c r="I39" s="10">
        <v>9</v>
      </c>
      <c r="J39" s="10">
        <v>-8.7249999999999996</v>
      </c>
      <c r="K39" s="10">
        <v>1</v>
      </c>
      <c r="L39" s="11">
        <v>4.3099999999999999E-2</v>
      </c>
      <c r="M39" s="10">
        <v>3.8700000000000002E-3</v>
      </c>
      <c r="N39" s="10">
        <v>0</v>
      </c>
      <c r="O39" s="10">
        <v>0.69099999999999995</v>
      </c>
      <c r="P39" s="6">
        <v>0.252</v>
      </c>
      <c r="Q39" s="6">
        <v>142</v>
      </c>
      <c r="R39" s="6" t="s">
        <v>3367</v>
      </c>
      <c r="S39" s="6" t="s">
        <v>13268</v>
      </c>
      <c r="T39" s="6" t="s">
        <v>13269</v>
      </c>
      <c r="U39" s="6" t="s">
        <v>13270</v>
      </c>
      <c r="V39" s="6" t="s">
        <v>13271</v>
      </c>
      <c r="W39" s="6">
        <v>353547</v>
      </c>
      <c r="X39" s="6">
        <v>4</v>
      </c>
      <c r="Y39" s="6" t="s">
        <v>12917</v>
      </c>
      <c r="Z39" s="6" t="s">
        <v>13267</v>
      </c>
    </row>
    <row r="40" spans="1:26" ht="15" x14ac:dyDescent="0.25">
      <c r="A40" s="5" t="s">
        <v>13442</v>
      </c>
      <c r="B40" s="6">
        <v>1618</v>
      </c>
      <c r="C40" s="6" t="s">
        <v>13442</v>
      </c>
      <c r="D40" s="6" t="s">
        <v>9610</v>
      </c>
      <c r="E40" s="10" t="s">
        <v>9611</v>
      </c>
      <c r="F40" s="10">
        <v>37</v>
      </c>
      <c r="G40" s="10">
        <v>0.57599999999999996</v>
      </c>
      <c r="H40" s="10">
        <v>0.879</v>
      </c>
      <c r="I40" s="10">
        <v>10</v>
      </c>
      <c r="J40" s="10">
        <v>-5.1459999999999999</v>
      </c>
      <c r="K40" s="10">
        <v>1</v>
      </c>
      <c r="L40" s="11">
        <v>6.5699999999999995E-2</v>
      </c>
      <c r="M40" s="10">
        <v>2.63E-2</v>
      </c>
      <c r="N40" s="10">
        <v>0</v>
      </c>
      <c r="O40" s="10">
        <v>0.93100000000000005</v>
      </c>
      <c r="P40" s="6">
        <v>0.30399999999999999</v>
      </c>
      <c r="Q40" s="6">
        <v>100.02</v>
      </c>
      <c r="R40" s="6" t="s">
        <v>3367</v>
      </c>
      <c r="S40" s="6" t="s">
        <v>13444</v>
      </c>
      <c r="T40" s="6" t="s">
        <v>13445</v>
      </c>
      <c r="U40" s="6" t="s">
        <v>13446</v>
      </c>
      <c r="V40" s="6" t="s">
        <v>13447</v>
      </c>
      <c r="W40" s="6">
        <v>252373</v>
      </c>
      <c r="X40" s="6">
        <v>4</v>
      </c>
      <c r="Y40" s="6" t="s">
        <v>12917</v>
      </c>
      <c r="Z40" s="6" t="s">
        <v>13443</v>
      </c>
    </row>
    <row r="41" spans="1:26" ht="15" x14ac:dyDescent="0.25">
      <c r="A41" s="5" t="s">
        <v>13229</v>
      </c>
      <c r="B41" s="6">
        <v>1586</v>
      </c>
      <c r="C41" s="6" t="s">
        <v>13229</v>
      </c>
      <c r="D41" s="6" t="s">
        <v>13230</v>
      </c>
      <c r="E41" s="10" t="s">
        <v>12942</v>
      </c>
      <c r="F41" s="10">
        <v>20</v>
      </c>
      <c r="G41" s="10">
        <v>0.54100000000000004</v>
      </c>
      <c r="H41" s="10">
        <v>0.84099999999999997</v>
      </c>
      <c r="I41" s="10">
        <v>7</v>
      </c>
      <c r="J41" s="10">
        <v>-5.29</v>
      </c>
      <c r="K41" s="10">
        <v>1</v>
      </c>
      <c r="L41" s="11">
        <v>4.2099999999999999E-2</v>
      </c>
      <c r="M41" s="10">
        <v>1.7899999999999999E-4</v>
      </c>
      <c r="N41" s="10">
        <v>0</v>
      </c>
      <c r="O41" s="10">
        <v>0.93799999999999994</v>
      </c>
      <c r="P41" s="6">
        <v>0.27700000000000002</v>
      </c>
      <c r="Q41" s="6">
        <v>124.005</v>
      </c>
      <c r="R41" s="6" t="s">
        <v>3367</v>
      </c>
      <c r="S41" s="6" t="s">
        <v>13232</v>
      </c>
      <c r="T41" s="6" t="s">
        <v>13233</v>
      </c>
      <c r="U41" s="6" t="s">
        <v>13234</v>
      </c>
      <c r="V41" s="6" t="s">
        <v>13235</v>
      </c>
      <c r="W41" s="6">
        <v>391053</v>
      </c>
      <c r="X41" s="6">
        <v>4</v>
      </c>
      <c r="Y41" s="6" t="s">
        <v>12917</v>
      </c>
      <c r="Z41" s="6" t="s">
        <v>13231</v>
      </c>
    </row>
    <row r="42" spans="1:26" ht="15" x14ac:dyDescent="0.25">
      <c r="A42" s="5" t="s">
        <v>13016</v>
      </c>
      <c r="B42" s="6">
        <v>1554</v>
      </c>
      <c r="C42" s="6" t="s">
        <v>13016</v>
      </c>
      <c r="D42" s="6" t="s">
        <v>13009</v>
      </c>
      <c r="E42" s="10" t="s">
        <v>12956</v>
      </c>
      <c r="F42" s="10">
        <v>24</v>
      </c>
      <c r="G42" s="10">
        <v>0.437</v>
      </c>
      <c r="H42" s="10">
        <v>0.90400000000000003</v>
      </c>
      <c r="I42" s="10">
        <v>6</v>
      </c>
      <c r="J42" s="10">
        <v>-5.6360000000000001</v>
      </c>
      <c r="K42" s="10">
        <v>1</v>
      </c>
      <c r="L42" s="11">
        <v>5.8400000000000001E-2</v>
      </c>
      <c r="M42" s="10">
        <v>4.1999999999999998E-5</v>
      </c>
      <c r="N42" s="10">
        <v>7.6E-3</v>
      </c>
      <c r="O42" s="10">
        <v>0.55800000000000005</v>
      </c>
      <c r="P42" s="6">
        <v>0.32400000000000001</v>
      </c>
      <c r="Q42" s="6">
        <v>139.98500000000001</v>
      </c>
      <c r="R42" s="6" t="s">
        <v>3367</v>
      </c>
      <c r="S42" s="6" t="s">
        <v>13018</v>
      </c>
      <c r="T42" s="6" t="s">
        <v>13019</v>
      </c>
      <c r="U42" s="6" t="s">
        <v>13020</v>
      </c>
      <c r="V42" s="6" t="s">
        <v>13021</v>
      </c>
      <c r="W42" s="6">
        <v>363360</v>
      </c>
      <c r="X42" s="6">
        <v>4</v>
      </c>
      <c r="Y42" s="6" t="s">
        <v>12917</v>
      </c>
      <c r="Z42" s="6" t="s">
        <v>13017</v>
      </c>
    </row>
    <row r="43" spans="1:26" ht="15" x14ac:dyDescent="0.25">
      <c r="A43" s="5" t="s">
        <v>13008</v>
      </c>
      <c r="B43" s="6">
        <v>1553</v>
      </c>
      <c r="C43" s="6" t="s">
        <v>13008</v>
      </c>
      <c r="D43" s="6" t="s">
        <v>13009</v>
      </c>
      <c r="E43" s="10" t="s">
        <v>13010</v>
      </c>
      <c r="F43" s="10">
        <v>26</v>
      </c>
      <c r="G43" s="10">
        <v>0.47099999999999997</v>
      </c>
      <c r="H43" s="10">
        <v>0.92</v>
      </c>
      <c r="I43" s="10">
        <v>9</v>
      </c>
      <c r="J43" s="10">
        <v>-6.4820000000000002</v>
      </c>
      <c r="K43" s="10">
        <v>1</v>
      </c>
      <c r="L43" s="11">
        <v>6.0199999999999997E-2</v>
      </c>
      <c r="M43" s="10">
        <v>5.1199999999999998E-4</v>
      </c>
      <c r="N43" s="10">
        <v>1.49E-2</v>
      </c>
      <c r="O43" s="10">
        <v>0.97299999999999998</v>
      </c>
      <c r="P43" s="6">
        <v>0.26300000000000001</v>
      </c>
      <c r="Q43" s="6">
        <v>126.97799999999999</v>
      </c>
      <c r="R43" s="6" t="s">
        <v>3367</v>
      </c>
      <c r="S43" s="6" t="s">
        <v>13012</v>
      </c>
      <c r="T43" s="6" t="s">
        <v>13013</v>
      </c>
      <c r="U43" s="6" t="s">
        <v>13014</v>
      </c>
      <c r="V43" s="6" t="s">
        <v>13015</v>
      </c>
      <c r="W43" s="6">
        <v>361387</v>
      </c>
      <c r="X43" s="6">
        <v>4</v>
      </c>
      <c r="Y43" s="6" t="s">
        <v>12917</v>
      </c>
      <c r="Z43" s="6" t="s">
        <v>13011</v>
      </c>
    </row>
    <row r="44" spans="1:26" ht="15" x14ac:dyDescent="0.25">
      <c r="A44" s="5" t="s">
        <v>2632</v>
      </c>
      <c r="B44" s="6">
        <v>692</v>
      </c>
      <c r="C44" s="6" t="s">
        <v>2632</v>
      </c>
      <c r="D44" s="6" t="s">
        <v>7535</v>
      </c>
      <c r="E44" s="10" t="s">
        <v>7536</v>
      </c>
      <c r="F44" s="10">
        <v>0</v>
      </c>
      <c r="G44" s="10">
        <v>0.41899999999999998</v>
      </c>
      <c r="H44" s="10">
        <v>0.71199999999999997</v>
      </c>
      <c r="I44" s="10">
        <v>9</v>
      </c>
      <c r="J44" s="10">
        <v>-6.0510000000000002</v>
      </c>
      <c r="K44" s="10">
        <v>1</v>
      </c>
      <c r="L44" s="11">
        <v>2.81E-2</v>
      </c>
      <c r="M44" s="10">
        <v>3.0299999999999999E-4</v>
      </c>
      <c r="N44" s="10">
        <v>0</v>
      </c>
      <c r="O44" s="10">
        <v>0.75800000000000001</v>
      </c>
      <c r="P44" s="6">
        <v>0.25600000000000001</v>
      </c>
      <c r="Q44" s="6">
        <v>149.02500000000001</v>
      </c>
      <c r="R44" s="6" t="s">
        <v>3367</v>
      </c>
      <c r="S44" s="6" t="s">
        <v>2631</v>
      </c>
      <c r="T44" s="6" t="s">
        <v>7538</v>
      </c>
      <c r="U44" s="6" t="s">
        <v>7539</v>
      </c>
      <c r="V44" s="6" t="s">
        <v>7540</v>
      </c>
      <c r="W44" s="6">
        <v>338041</v>
      </c>
      <c r="X44" s="6">
        <v>4</v>
      </c>
      <c r="Y44" s="6" t="s">
        <v>7386</v>
      </c>
      <c r="Z44" s="6" t="s">
        <v>7537</v>
      </c>
    </row>
    <row r="45" spans="1:26" ht="15" x14ac:dyDescent="0.25">
      <c r="A45" s="5" t="s">
        <v>13517</v>
      </c>
      <c r="B45" s="6">
        <v>1631</v>
      </c>
      <c r="C45" s="6" t="s">
        <v>13517</v>
      </c>
      <c r="D45" s="6" t="s">
        <v>13489</v>
      </c>
      <c r="E45" s="10" t="s">
        <v>13490</v>
      </c>
      <c r="F45" s="10">
        <v>54</v>
      </c>
      <c r="G45" s="10">
        <v>0.53900000000000003</v>
      </c>
      <c r="H45" s="10">
        <v>0.97099999999999997</v>
      </c>
      <c r="I45" s="10">
        <v>11</v>
      </c>
      <c r="J45" s="10">
        <v>-3.7970000000000002</v>
      </c>
      <c r="K45" s="10">
        <v>0</v>
      </c>
      <c r="L45" s="11">
        <v>0.215</v>
      </c>
      <c r="M45" s="10">
        <v>4.1999999999999997E-3</v>
      </c>
      <c r="N45" s="10">
        <v>0</v>
      </c>
      <c r="O45" s="10">
        <v>0.64800000000000002</v>
      </c>
      <c r="P45" s="6">
        <v>0.42</v>
      </c>
      <c r="Q45" s="6">
        <v>128.02500000000001</v>
      </c>
      <c r="R45" s="6" t="s">
        <v>3367</v>
      </c>
      <c r="S45" s="6" t="s">
        <v>13519</v>
      </c>
      <c r="T45" s="6" t="s">
        <v>13520</v>
      </c>
      <c r="U45" s="6" t="s">
        <v>13521</v>
      </c>
      <c r="V45" s="6" t="s">
        <v>13522</v>
      </c>
      <c r="W45" s="6">
        <v>246787</v>
      </c>
      <c r="X45" s="6">
        <v>4</v>
      </c>
      <c r="Y45" s="6" t="s">
        <v>13479</v>
      </c>
      <c r="Z45" s="6" t="s">
        <v>13518</v>
      </c>
    </row>
    <row r="46" spans="1:26" ht="15" x14ac:dyDescent="0.25">
      <c r="A46" s="5" t="s">
        <v>3035</v>
      </c>
      <c r="B46" s="6">
        <v>1509</v>
      </c>
      <c r="C46" s="6" t="s">
        <v>3035</v>
      </c>
      <c r="D46" s="6" t="s">
        <v>12777</v>
      </c>
      <c r="E46" s="10" t="s">
        <v>12778</v>
      </c>
      <c r="F46" s="10">
        <v>22</v>
      </c>
      <c r="G46" s="10">
        <v>0.443</v>
      </c>
      <c r="H46" s="10">
        <v>0.67700000000000005</v>
      </c>
      <c r="I46" s="10">
        <v>7</v>
      </c>
      <c r="J46" s="10">
        <v>-7.0830000000000002</v>
      </c>
      <c r="K46" s="10">
        <v>1</v>
      </c>
      <c r="L46" s="11">
        <v>2.8899999999999999E-2</v>
      </c>
      <c r="M46" s="10">
        <v>6.6E-3</v>
      </c>
      <c r="N46" s="10">
        <v>0</v>
      </c>
      <c r="O46" s="10">
        <v>0.90700000000000003</v>
      </c>
      <c r="P46" s="6">
        <v>0.14299999999999999</v>
      </c>
      <c r="Q46" s="6">
        <v>151.94300000000001</v>
      </c>
      <c r="R46" s="6" t="s">
        <v>3367</v>
      </c>
      <c r="S46" s="6" t="s">
        <v>3034</v>
      </c>
      <c r="T46" s="6" t="s">
        <v>12780</v>
      </c>
      <c r="U46" s="6" t="s">
        <v>12781</v>
      </c>
      <c r="V46" s="6" t="s">
        <v>12782</v>
      </c>
      <c r="W46" s="6">
        <v>383924</v>
      </c>
      <c r="X46" s="6">
        <v>4</v>
      </c>
      <c r="Y46" s="6" t="s">
        <v>12687</v>
      </c>
      <c r="Z46" s="6" t="s">
        <v>12779</v>
      </c>
    </row>
    <row r="47" spans="1:26" ht="15" x14ac:dyDescent="0.25">
      <c r="A47" s="5" t="s">
        <v>13511</v>
      </c>
      <c r="B47" s="6">
        <v>1630</v>
      </c>
      <c r="C47" s="6" t="s">
        <v>13511</v>
      </c>
      <c r="D47" s="6" t="s">
        <v>13489</v>
      </c>
      <c r="E47" s="10" t="s">
        <v>13490</v>
      </c>
      <c r="F47" s="10">
        <v>47</v>
      </c>
      <c r="G47" s="10">
        <v>0.60199999999999998</v>
      </c>
      <c r="H47" s="10">
        <v>0.96499999999999997</v>
      </c>
      <c r="I47" s="10">
        <v>1</v>
      </c>
      <c r="J47" s="10">
        <v>-3.7650000000000001</v>
      </c>
      <c r="K47" s="10">
        <v>0</v>
      </c>
      <c r="L47" s="11">
        <v>7.8899999999999998E-2</v>
      </c>
      <c r="M47" s="10">
        <v>3.5899999999999999E-3</v>
      </c>
      <c r="N47" s="10">
        <v>0</v>
      </c>
      <c r="O47" s="10">
        <v>0.68500000000000005</v>
      </c>
      <c r="P47" s="6">
        <v>0.46100000000000002</v>
      </c>
      <c r="Q47" s="6">
        <v>130.01499999999999</v>
      </c>
      <c r="R47" s="6" t="s">
        <v>3367</v>
      </c>
      <c r="S47" s="6" t="s">
        <v>13513</v>
      </c>
      <c r="T47" s="6" t="s">
        <v>13514</v>
      </c>
      <c r="U47" s="6" t="s">
        <v>13515</v>
      </c>
      <c r="V47" s="6" t="s">
        <v>13516</v>
      </c>
      <c r="W47" s="6">
        <v>232893</v>
      </c>
      <c r="X47" s="6">
        <v>4</v>
      </c>
      <c r="Y47" s="6" t="s">
        <v>13479</v>
      </c>
      <c r="Z47" s="6" t="s">
        <v>13512</v>
      </c>
    </row>
    <row r="48" spans="1:26" ht="15" x14ac:dyDescent="0.25">
      <c r="A48" s="5" t="s">
        <v>13061</v>
      </c>
      <c r="B48" s="6">
        <v>1561</v>
      </c>
      <c r="C48" s="6" t="s">
        <v>13061</v>
      </c>
      <c r="D48" s="6" t="s">
        <v>13062</v>
      </c>
      <c r="E48" s="10" t="s">
        <v>9762</v>
      </c>
      <c r="F48" s="10">
        <v>32</v>
      </c>
      <c r="G48" s="10">
        <v>0.53300000000000003</v>
      </c>
      <c r="H48" s="10">
        <v>0.78100000000000003</v>
      </c>
      <c r="I48" s="10">
        <v>2</v>
      </c>
      <c r="J48" s="10">
        <v>-7.6470000000000002</v>
      </c>
      <c r="K48" s="10">
        <v>1</v>
      </c>
      <c r="L48" s="11">
        <v>4.2799999999999998E-2</v>
      </c>
      <c r="M48" s="10">
        <v>4.1599999999999996E-3</v>
      </c>
      <c r="N48" s="10">
        <v>0</v>
      </c>
      <c r="O48" s="10">
        <v>0.71799999999999997</v>
      </c>
      <c r="P48" s="6">
        <v>0.41399999999999998</v>
      </c>
      <c r="Q48" s="6">
        <v>137.96299999999999</v>
      </c>
      <c r="R48" s="6" t="s">
        <v>3367</v>
      </c>
      <c r="S48" s="6" t="s">
        <v>13064</v>
      </c>
      <c r="T48" s="6" t="s">
        <v>13065</v>
      </c>
      <c r="U48" s="6" t="s">
        <v>13066</v>
      </c>
      <c r="V48" s="6" t="s">
        <v>13067</v>
      </c>
      <c r="W48" s="6">
        <v>262893</v>
      </c>
      <c r="X48" s="6">
        <v>4</v>
      </c>
      <c r="Y48" s="6" t="s">
        <v>12917</v>
      </c>
      <c r="Z48" s="6" t="s">
        <v>13063</v>
      </c>
    </row>
    <row r="49" spans="1:26" ht="15" x14ac:dyDescent="0.25">
      <c r="A49" s="5" t="s">
        <v>2621</v>
      </c>
      <c r="B49" s="6">
        <v>685</v>
      </c>
      <c r="C49" s="6" t="s">
        <v>2621</v>
      </c>
      <c r="D49" s="6" t="s">
        <v>7430</v>
      </c>
      <c r="E49" s="10" t="s">
        <v>7393</v>
      </c>
      <c r="F49" s="10">
        <v>14</v>
      </c>
      <c r="G49" s="10">
        <v>0.39</v>
      </c>
      <c r="H49" s="10">
        <v>0.51800000000000002</v>
      </c>
      <c r="I49" s="10">
        <v>4</v>
      </c>
      <c r="J49" s="10">
        <v>-8.3529999999999998</v>
      </c>
      <c r="K49" s="10">
        <v>0</v>
      </c>
      <c r="L49" s="11">
        <v>2.98E-2</v>
      </c>
      <c r="M49" s="10">
        <v>0.26200000000000001</v>
      </c>
      <c r="N49" s="10">
        <v>0</v>
      </c>
      <c r="O49" s="10">
        <v>0.70899999999999996</v>
      </c>
      <c r="P49" s="6">
        <v>0.17199999999999999</v>
      </c>
      <c r="Q49" s="6">
        <v>148.12799999999999</v>
      </c>
      <c r="R49" s="6" t="s">
        <v>3367</v>
      </c>
      <c r="S49" s="6" t="s">
        <v>2620</v>
      </c>
      <c r="T49" s="6" t="s">
        <v>7503</v>
      </c>
      <c r="U49" s="6" t="s">
        <v>7504</v>
      </c>
      <c r="V49" s="6" t="s">
        <v>7505</v>
      </c>
      <c r="W49" s="6">
        <v>285253</v>
      </c>
      <c r="X49" s="6">
        <v>4</v>
      </c>
      <c r="Y49" s="6" t="s">
        <v>7386</v>
      </c>
      <c r="Z49" s="6" t="s">
        <v>7502</v>
      </c>
    </row>
    <row r="50" spans="1:26" ht="15" x14ac:dyDescent="0.25">
      <c r="A50" s="5" t="s">
        <v>1590</v>
      </c>
      <c r="B50" s="6">
        <v>149</v>
      </c>
      <c r="C50" s="6" t="s">
        <v>1590</v>
      </c>
      <c r="D50" s="6" t="s">
        <v>4119</v>
      </c>
      <c r="E50" s="10" t="s">
        <v>4120</v>
      </c>
      <c r="F50" s="10">
        <v>67</v>
      </c>
      <c r="G50" s="10">
        <v>0.54900000000000004</v>
      </c>
      <c r="H50" s="10">
        <v>0.502</v>
      </c>
      <c r="I50" s="10">
        <v>0</v>
      </c>
      <c r="J50" s="10">
        <v>-5.9720000000000004</v>
      </c>
      <c r="K50" s="10">
        <v>1</v>
      </c>
      <c r="L50" s="11">
        <v>4.0500000000000001E-2</v>
      </c>
      <c r="M50" s="10">
        <v>0.29899999999999999</v>
      </c>
      <c r="N50" s="10">
        <v>0</v>
      </c>
      <c r="O50" s="10">
        <v>0.76400000000000001</v>
      </c>
      <c r="P50" s="6">
        <v>0.29099999999999998</v>
      </c>
      <c r="Q50" s="6">
        <v>129.84200000000001</v>
      </c>
      <c r="R50" s="6" t="s">
        <v>3367</v>
      </c>
      <c r="S50" s="6" t="s">
        <v>1589</v>
      </c>
      <c r="T50" s="6" t="s">
        <v>4122</v>
      </c>
      <c r="U50" s="6" t="s">
        <v>4123</v>
      </c>
      <c r="V50" s="6" t="s">
        <v>4124</v>
      </c>
      <c r="W50" s="6">
        <v>210200</v>
      </c>
      <c r="X50" s="6">
        <v>4</v>
      </c>
      <c r="Y50" s="6" t="s">
        <v>3371</v>
      </c>
      <c r="Z50" s="6" t="s">
        <v>4121</v>
      </c>
    </row>
    <row r="51" spans="1:26" ht="15" x14ac:dyDescent="0.25">
      <c r="A51" s="5" t="s">
        <v>13312</v>
      </c>
      <c r="B51" s="6">
        <v>1598</v>
      </c>
      <c r="C51" s="6" t="s">
        <v>13312</v>
      </c>
      <c r="D51" s="6" t="s">
        <v>13313</v>
      </c>
      <c r="E51" s="10" t="s">
        <v>13314</v>
      </c>
      <c r="F51" s="10">
        <v>42</v>
      </c>
      <c r="G51" s="10">
        <v>0.183</v>
      </c>
      <c r="H51" s="10">
        <v>0.53500000000000003</v>
      </c>
      <c r="I51" s="10">
        <v>1</v>
      </c>
      <c r="J51" s="10">
        <v>-7.609</v>
      </c>
      <c r="K51" s="10">
        <v>1</v>
      </c>
      <c r="L51" s="11">
        <v>4.4499999999999998E-2</v>
      </c>
      <c r="M51" s="10">
        <v>0.47499999999999998</v>
      </c>
      <c r="N51" s="10">
        <v>0</v>
      </c>
      <c r="O51" s="10">
        <v>0.76100000000000001</v>
      </c>
      <c r="P51" s="6">
        <v>0.2</v>
      </c>
      <c r="Q51" s="6">
        <v>145.393</v>
      </c>
      <c r="R51" s="6" t="s">
        <v>3367</v>
      </c>
      <c r="S51" s="6" t="s">
        <v>13316</v>
      </c>
      <c r="T51" s="6" t="s">
        <v>13317</v>
      </c>
      <c r="U51" s="6" t="s">
        <v>13318</v>
      </c>
      <c r="V51" s="6" t="s">
        <v>13319</v>
      </c>
      <c r="W51" s="6">
        <v>462330</v>
      </c>
      <c r="X51" s="6">
        <v>4</v>
      </c>
      <c r="Y51" s="6" t="s">
        <v>12917</v>
      </c>
      <c r="Z51" s="6" t="s">
        <v>13315</v>
      </c>
    </row>
    <row r="52" spans="1:26" ht="15" x14ac:dyDescent="0.25">
      <c r="A52" s="5"/>
      <c r="B52" s="6" t="s">
        <v>3878</v>
      </c>
      <c r="E52" s="10"/>
      <c r="F52" s="10"/>
      <c r="N52" s="10"/>
      <c r="O52" s="10"/>
    </row>
    <row r="53" spans="1:26" ht="15" x14ac:dyDescent="0.25">
      <c r="A53" s="5"/>
      <c r="B53" s="6" t="s">
        <v>3878</v>
      </c>
      <c r="E53" s="10"/>
      <c r="F53" s="10"/>
      <c r="N53" s="10"/>
      <c r="O53" s="10"/>
    </row>
    <row r="54" spans="1:26" ht="15" x14ac:dyDescent="0.25">
      <c r="A54" s="5"/>
      <c r="B54" s="6" t="s">
        <v>3878</v>
      </c>
      <c r="E54" s="10"/>
      <c r="F54" s="10"/>
      <c r="N54" s="10"/>
      <c r="O54" s="10"/>
    </row>
    <row r="55" spans="1:26" ht="15" x14ac:dyDescent="0.25">
      <c r="A55" s="5"/>
      <c r="B55" s="6" t="s">
        <v>3878</v>
      </c>
      <c r="E55" s="10"/>
      <c r="F55" s="10"/>
      <c r="N55" s="10"/>
      <c r="O55" s="10"/>
    </row>
    <row r="56" spans="1:26" ht="15" x14ac:dyDescent="0.25">
      <c r="A56" s="5"/>
      <c r="B56" s="6" t="s">
        <v>3878</v>
      </c>
      <c r="E56" s="10"/>
      <c r="F56" s="10"/>
      <c r="N56" s="10"/>
      <c r="O56" s="10"/>
    </row>
    <row r="57" spans="1:26" ht="15" x14ac:dyDescent="0.25">
      <c r="A57" s="5"/>
      <c r="B57" s="6" t="s">
        <v>3878</v>
      </c>
      <c r="E57" s="10"/>
      <c r="F57" s="10"/>
      <c r="N57" s="10"/>
      <c r="O57" s="10"/>
    </row>
    <row r="58" spans="1:26" ht="15" x14ac:dyDescent="0.25">
      <c r="A58" s="5"/>
      <c r="B58" s="6" t="s">
        <v>3878</v>
      </c>
      <c r="E58" s="10"/>
      <c r="F58" s="10"/>
      <c r="N58" s="10"/>
      <c r="O58" s="10"/>
    </row>
    <row r="59" spans="1:26" ht="15" x14ac:dyDescent="0.25">
      <c r="A59" s="5"/>
      <c r="B59" s="6" t="s">
        <v>3878</v>
      </c>
      <c r="E59" s="10"/>
      <c r="F59" s="10"/>
      <c r="N59" s="10"/>
      <c r="O59" s="10"/>
    </row>
    <row r="60" spans="1:26" ht="15" x14ac:dyDescent="0.25">
      <c r="A60" s="5"/>
      <c r="B60" s="6" t="s">
        <v>3878</v>
      </c>
      <c r="E60" s="10"/>
      <c r="F60" s="10"/>
      <c r="N60" s="10"/>
      <c r="O60" s="10"/>
    </row>
    <row r="61" spans="1:26" ht="15" x14ac:dyDescent="0.25">
      <c r="A61" s="5"/>
      <c r="B61" s="6" t="s">
        <v>3878</v>
      </c>
      <c r="E61" s="10"/>
      <c r="F61" s="10"/>
      <c r="N61" s="10"/>
      <c r="O61" s="10"/>
    </row>
    <row r="62" spans="1:26" ht="15" x14ac:dyDescent="0.25">
      <c r="A62" s="5"/>
      <c r="B62" s="6" t="s">
        <v>3878</v>
      </c>
      <c r="E62" s="10"/>
      <c r="F62" s="10"/>
      <c r="N62" s="10"/>
      <c r="O62" s="10"/>
    </row>
    <row r="63" spans="1:26" ht="15" x14ac:dyDescent="0.25">
      <c r="A63" s="5"/>
      <c r="B63" s="6" t="s">
        <v>3878</v>
      </c>
      <c r="E63" s="10"/>
      <c r="F63" s="10"/>
      <c r="N63" s="10"/>
      <c r="O63" s="10"/>
    </row>
    <row r="64" spans="1:26" ht="15" x14ac:dyDescent="0.25">
      <c r="A64" s="5"/>
      <c r="B64" s="6" t="s">
        <v>3878</v>
      </c>
      <c r="E64" s="10"/>
      <c r="F64" s="10"/>
      <c r="N64" s="10"/>
      <c r="O64" s="10"/>
    </row>
    <row r="65" spans="1:15" ht="15" x14ac:dyDescent="0.25">
      <c r="A65" s="5"/>
      <c r="B65" s="6" t="s">
        <v>3878</v>
      </c>
      <c r="E65" s="10"/>
      <c r="F65" s="10"/>
      <c r="N65" s="10"/>
      <c r="O65" s="10"/>
    </row>
    <row r="66" spans="1:15" ht="15" x14ac:dyDescent="0.25">
      <c r="A66" s="5"/>
      <c r="B66" s="6" t="s">
        <v>3878</v>
      </c>
      <c r="E66" s="10"/>
      <c r="F66" s="10"/>
      <c r="N66" s="10"/>
      <c r="O66" s="10"/>
    </row>
    <row r="67" spans="1:15" ht="15" x14ac:dyDescent="0.25">
      <c r="A67" s="5"/>
      <c r="B67" s="6" t="s">
        <v>3878</v>
      </c>
      <c r="E67" s="10"/>
      <c r="F67" s="10"/>
      <c r="N67" s="10"/>
      <c r="O67" s="10"/>
    </row>
    <row r="68" spans="1:15" ht="15" x14ac:dyDescent="0.25">
      <c r="A68" s="13"/>
      <c r="B68" s="6" t="s">
        <v>3878</v>
      </c>
      <c r="E68" s="10"/>
      <c r="F68" s="10"/>
      <c r="N68" s="10"/>
      <c r="O68" s="10"/>
    </row>
    <row r="69" spans="1:15" ht="15" x14ac:dyDescent="0.25">
      <c r="A69" s="5"/>
      <c r="B69" s="6" t="s">
        <v>3878</v>
      </c>
      <c r="E69" s="10"/>
      <c r="F69" s="10"/>
      <c r="N69" s="10"/>
      <c r="O69" s="10"/>
    </row>
    <row r="70" spans="1:15" ht="15" x14ac:dyDescent="0.25">
      <c r="A70" s="5"/>
      <c r="B70" s="6" t="s">
        <v>3878</v>
      </c>
      <c r="E70" s="10"/>
      <c r="F70" s="10"/>
      <c r="N70" s="10"/>
      <c r="O70" s="10"/>
    </row>
    <row r="71" spans="1:15" ht="15" x14ac:dyDescent="0.25">
      <c r="A71" s="5"/>
      <c r="B71" s="6" t="s">
        <v>3878</v>
      </c>
      <c r="E71" s="10"/>
      <c r="F71" s="10"/>
      <c r="N71" s="10"/>
      <c r="O71" s="10"/>
    </row>
    <row r="72" spans="1:15" ht="15" x14ac:dyDescent="0.25">
      <c r="A72" s="5"/>
      <c r="B72" s="6" t="s">
        <v>3878</v>
      </c>
      <c r="E72" s="10"/>
      <c r="F72" s="10"/>
      <c r="N72" s="10"/>
      <c r="O72" s="10"/>
    </row>
    <row r="73" spans="1:15" ht="15" x14ac:dyDescent="0.25">
      <c r="A73" s="5"/>
      <c r="B73" s="6" t="s">
        <v>3878</v>
      </c>
      <c r="E73" s="10"/>
      <c r="F73" s="10"/>
      <c r="N73" s="10"/>
      <c r="O73" s="10"/>
    </row>
    <row r="74" spans="1:15" ht="15" x14ac:dyDescent="0.25">
      <c r="A74" s="5"/>
      <c r="B74" s="6" t="s">
        <v>3878</v>
      </c>
      <c r="E74" s="10"/>
      <c r="F74" s="10"/>
      <c r="N74" s="10"/>
      <c r="O74" s="10"/>
    </row>
    <row r="75" spans="1:15" ht="15" x14ac:dyDescent="0.25">
      <c r="A75" s="5"/>
      <c r="B75" s="6" t="s">
        <v>3878</v>
      </c>
      <c r="E75" s="10"/>
      <c r="F75" s="10"/>
      <c r="N75" s="10"/>
      <c r="O75" s="10"/>
    </row>
    <row r="76" spans="1:15" ht="15" x14ac:dyDescent="0.25">
      <c r="A76" s="5"/>
      <c r="B76" s="6" t="s">
        <v>3878</v>
      </c>
      <c r="E76" s="10"/>
      <c r="F76" s="10"/>
      <c r="N76" s="10"/>
      <c r="O76" s="10"/>
    </row>
    <row r="77" spans="1:15" ht="15" x14ac:dyDescent="0.25">
      <c r="A77" s="5"/>
      <c r="B77" s="6" t="s">
        <v>3878</v>
      </c>
      <c r="E77" s="10"/>
      <c r="F77" s="10"/>
      <c r="N77" s="10"/>
      <c r="O77" s="10"/>
    </row>
    <row r="78" spans="1:15" ht="15" x14ac:dyDescent="0.25">
      <c r="A78" s="5"/>
      <c r="B78" s="6" t="s">
        <v>3878</v>
      </c>
      <c r="E78" s="10"/>
      <c r="F78" s="10"/>
      <c r="N78" s="10"/>
      <c r="O78" s="10"/>
    </row>
    <row r="79" spans="1:15" ht="15" x14ac:dyDescent="0.25">
      <c r="A79" s="5"/>
      <c r="B79" s="6" t="s">
        <v>3878</v>
      </c>
      <c r="E79" s="10"/>
      <c r="F79" s="10"/>
      <c r="N79" s="10"/>
      <c r="O79" s="10"/>
    </row>
    <row r="80" spans="1:15" ht="15" x14ac:dyDescent="0.25">
      <c r="A80" s="5"/>
      <c r="B80" s="6" t="s">
        <v>3878</v>
      </c>
      <c r="E80" s="10"/>
      <c r="F80" s="10"/>
      <c r="N80" s="10"/>
      <c r="O80" s="10"/>
    </row>
    <row r="81" spans="1:15" ht="15" x14ac:dyDescent="0.25">
      <c r="A81" s="5"/>
      <c r="B81" s="6" t="s">
        <v>3878</v>
      </c>
      <c r="E81" s="10"/>
      <c r="F81" s="10"/>
      <c r="N81" s="10"/>
      <c r="O81" s="10"/>
    </row>
    <row r="82" spans="1:15" ht="15" x14ac:dyDescent="0.25">
      <c r="A82" s="5"/>
      <c r="B82" s="6" t="s">
        <v>3878</v>
      </c>
      <c r="E82" s="10"/>
      <c r="F82" s="10"/>
      <c r="N82" s="10"/>
      <c r="O82" s="10"/>
    </row>
    <row r="83" spans="1:15" ht="15" x14ac:dyDescent="0.25">
      <c r="A83" s="5"/>
      <c r="B83" s="6" t="s">
        <v>3878</v>
      </c>
      <c r="E83" s="10"/>
      <c r="F83" s="10"/>
      <c r="N83" s="10"/>
      <c r="O83" s="10"/>
    </row>
    <row r="84" spans="1:15" ht="15" x14ac:dyDescent="0.25">
      <c r="A84" s="5"/>
      <c r="B84" s="6" t="s">
        <v>3878</v>
      </c>
      <c r="E84" s="10"/>
      <c r="F84" s="10"/>
      <c r="N84" s="10"/>
      <c r="O84" s="10"/>
    </row>
    <row r="85" spans="1:15" ht="15" x14ac:dyDescent="0.25">
      <c r="A85" s="5"/>
      <c r="B85" s="6" t="s">
        <v>3878</v>
      </c>
      <c r="E85" s="10"/>
      <c r="F85" s="10"/>
      <c r="N85" s="10"/>
      <c r="O85" s="10"/>
    </row>
    <row r="86" spans="1:15" ht="15" x14ac:dyDescent="0.25">
      <c r="A86" s="5"/>
      <c r="B86" s="6" t="s">
        <v>3878</v>
      </c>
      <c r="E86" s="10"/>
    </row>
    <row r="87" spans="1:15" ht="15" x14ac:dyDescent="0.25">
      <c r="A87" s="5"/>
      <c r="B87" s="6" t="s">
        <v>3878</v>
      </c>
      <c r="E87" s="8"/>
    </row>
    <row r="88" spans="1:15" ht="15" x14ac:dyDescent="0.25">
      <c r="A88" s="5"/>
      <c r="B88" s="6" t="s">
        <v>3878</v>
      </c>
    </row>
    <row r="89" spans="1:15" ht="15" x14ac:dyDescent="0.25">
      <c r="A89" s="5"/>
      <c r="B89" s="6" t="s">
        <v>3878</v>
      </c>
    </row>
    <row r="90" spans="1:15" ht="15" x14ac:dyDescent="0.25">
      <c r="A90" s="5"/>
      <c r="B90" s="6" t="s">
        <v>3878</v>
      </c>
    </row>
    <row r="91" spans="1:15" ht="15" x14ac:dyDescent="0.25">
      <c r="A91" s="5"/>
      <c r="B91" s="6" t="s">
        <v>3878</v>
      </c>
    </row>
    <row r="92" spans="1:15" ht="15" x14ac:dyDescent="0.25">
      <c r="A92" s="5"/>
      <c r="B92" s="6" t="s">
        <v>3878</v>
      </c>
    </row>
    <row r="93" spans="1:15" ht="15" x14ac:dyDescent="0.25">
      <c r="A93" s="5"/>
      <c r="B93" s="6" t="s">
        <v>3878</v>
      </c>
    </row>
    <row r="94" spans="1:15" ht="15" x14ac:dyDescent="0.25">
      <c r="A94" s="5"/>
      <c r="B94" s="6" t="s">
        <v>3878</v>
      </c>
    </row>
    <row r="95" spans="1:15" ht="15" x14ac:dyDescent="0.25">
      <c r="A95" s="5"/>
      <c r="B95" s="6" t="s">
        <v>3878</v>
      </c>
    </row>
    <row r="96" spans="1:15" ht="15" x14ac:dyDescent="0.25">
      <c r="A96" s="5"/>
      <c r="B96" s="6" t="s">
        <v>3878</v>
      </c>
    </row>
    <row r="97" spans="1:2" ht="15" x14ac:dyDescent="0.25">
      <c r="A97" s="5"/>
      <c r="B97" s="6" t="s">
        <v>3878</v>
      </c>
    </row>
    <row r="98" spans="1:2" ht="15" x14ac:dyDescent="0.25">
      <c r="A98" s="5"/>
      <c r="B98" s="6" t="s">
        <v>3878</v>
      </c>
    </row>
    <row r="99" spans="1:2" ht="15" x14ac:dyDescent="0.25">
      <c r="A99" s="5"/>
      <c r="B99" s="6" t="s">
        <v>3878</v>
      </c>
    </row>
    <row r="100" spans="1:2" ht="15" x14ac:dyDescent="0.25">
      <c r="A100" s="5"/>
      <c r="B100" s="6" t="s">
        <v>3878</v>
      </c>
    </row>
    <row r="101" spans="1:2" ht="15" x14ac:dyDescent="0.25">
      <c r="A101" s="5"/>
      <c r="B101" s="6" t="s">
        <v>3878</v>
      </c>
    </row>
    <row r="102" spans="1:2" ht="15" x14ac:dyDescent="0.25">
      <c r="A102" s="5"/>
      <c r="B102" s="6" t="s">
        <v>3878</v>
      </c>
    </row>
    <row r="103" spans="1:2" ht="15" x14ac:dyDescent="0.25">
      <c r="A103" s="5"/>
      <c r="B103" s="6" t="s">
        <v>3878</v>
      </c>
    </row>
    <row r="104" spans="1:2" ht="15" x14ac:dyDescent="0.25">
      <c r="A104" s="5"/>
      <c r="B104" s="6" t="s">
        <v>3878</v>
      </c>
    </row>
    <row r="105" spans="1:2" ht="15" x14ac:dyDescent="0.25">
      <c r="A105" s="5"/>
      <c r="B105" s="6" t="s">
        <v>3878</v>
      </c>
    </row>
    <row r="106" spans="1:2" ht="15" x14ac:dyDescent="0.25">
      <c r="A106" s="5"/>
      <c r="B106" s="6" t="s">
        <v>3878</v>
      </c>
    </row>
    <row r="107" spans="1:2" ht="15" x14ac:dyDescent="0.25">
      <c r="A107" s="5"/>
      <c r="B107" s="6" t="s">
        <v>3878</v>
      </c>
    </row>
    <row r="108" spans="1:2" ht="15" x14ac:dyDescent="0.25">
      <c r="A108" s="5"/>
      <c r="B108" s="6" t="s">
        <v>3878</v>
      </c>
    </row>
    <row r="109" spans="1:2" ht="15" x14ac:dyDescent="0.25">
      <c r="A109" s="5"/>
      <c r="B109" s="6" t="s">
        <v>3878</v>
      </c>
    </row>
    <row r="110" spans="1:2" ht="15" x14ac:dyDescent="0.25">
      <c r="A110" s="5"/>
      <c r="B110" s="6" t="s">
        <v>3878</v>
      </c>
    </row>
    <row r="111" spans="1:2" ht="15" x14ac:dyDescent="0.25">
      <c r="A111" s="5"/>
      <c r="B111" s="6" t="s">
        <v>3878</v>
      </c>
    </row>
    <row r="112" spans="1:2" ht="15" x14ac:dyDescent="0.25">
      <c r="A112" s="5"/>
      <c r="B112" s="6" t="s">
        <v>3878</v>
      </c>
    </row>
    <row r="113" spans="1:2" ht="15" x14ac:dyDescent="0.25">
      <c r="A113" s="5"/>
      <c r="B113" s="6" t="s">
        <v>3878</v>
      </c>
    </row>
  </sheetData>
  <conditionalFormatting sqref="E5:E85">
    <cfRule type="cellIs" dxfId="3" priority="1" operator="between">
      <formula>E$86-E$88</formula>
      <formula>E$86+E$88</formula>
    </cfRule>
  </conditionalFormatting>
  <conditionalFormatting sqref="F5:O50 G51:M51 F51:F85 N51:O85">
    <cfRule type="cellIs" dxfId="2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598C-CE14-445A-BB27-F90D66F040F0}">
  <dimension ref="A1:Z479"/>
  <sheetViews>
    <sheetView zoomScale="85" zoomScaleNormal="85" workbookViewId="0">
      <pane ySplit="4" topLeftCell="A5" activePane="bottomLeft" state="frozen"/>
      <selection pane="bottomLeft" activeCell="AB37" sqref="A1:XFD1048576"/>
    </sheetView>
  </sheetViews>
  <sheetFormatPr defaultRowHeight="13.5" x14ac:dyDescent="0.25"/>
  <cols>
    <col min="1" max="1" width="24.42578125" style="6" customWidth="1"/>
    <col min="2" max="2" width="6" style="6" bestFit="1" customWidth="1"/>
    <col min="3" max="3" width="39" style="6" hidden="1" customWidth="1"/>
    <col min="4" max="4" width="22.42578125" style="6" bestFit="1" customWidth="1"/>
    <col min="5" max="5" width="23.42578125" style="6" hidden="1" customWidth="1"/>
    <col min="6" max="6" width="10.140625" style="10" bestFit="1" customWidth="1"/>
    <col min="7" max="7" width="12" style="10" bestFit="1" customWidth="1"/>
    <col min="8" max="8" width="7.140625" style="10" bestFit="1" customWidth="1"/>
    <col min="9" max="9" width="7" style="10" bestFit="1" customWidth="1"/>
    <col min="10" max="10" width="9.28515625" style="10" bestFit="1" customWidth="1"/>
    <col min="11" max="11" width="6.7109375" style="10" bestFit="1" customWidth="1"/>
    <col min="12" max="12" width="12.42578125" style="10" bestFit="1" customWidth="1"/>
    <col min="13" max="13" width="12.85546875" style="10" bestFit="1" customWidth="1"/>
    <col min="14" max="14" width="17" style="10" bestFit="1" customWidth="1"/>
    <col min="15" max="15" width="8.5703125" style="10" bestFit="1" customWidth="1"/>
    <col min="16" max="16" width="8" style="10" bestFit="1" customWidth="1"/>
    <col min="17" max="17" width="9" style="10" bestFit="1" customWidth="1"/>
    <col min="18" max="26" width="0" style="6" hidden="1" customWidth="1"/>
    <col min="27" max="16384" width="9.140625" style="6"/>
  </cols>
  <sheetData>
    <row r="1" spans="1:26" x14ac:dyDescent="0.25">
      <c r="D1" s="6" t="s">
        <v>3092</v>
      </c>
      <c r="F1" s="7">
        <v>30.218220338983052</v>
      </c>
      <c r="G1" s="7">
        <v>0.5556377118644068</v>
      </c>
      <c r="H1" s="7">
        <v>0.68804661016949242</v>
      </c>
      <c r="I1" s="7">
        <v>4.9533898305084749</v>
      </c>
      <c r="J1" s="7">
        <v>-6.72209322033898</v>
      </c>
      <c r="K1" s="7">
        <v>0.84533898305084743</v>
      </c>
      <c r="L1" s="7">
        <v>4.988813559322039E-2</v>
      </c>
      <c r="M1" s="7">
        <v>0.10395606334745765</v>
      </c>
      <c r="N1" s="7">
        <v>1.2541119724576277E-2</v>
      </c>
      <c r="O1" s="7">
        <v>0.1588362288135593</v>
      </c>
      <c r="P1" s="7">
        <v>0.38806885593220342</v>
      </c>
      <c r="Q1" s="7">
        <v>124.60478389830512</v>
      </c>
      <c r="R1" s="7" t="e">
        <v>#DIV/0!</v>
      </c>
      <c r="S1" s="7" t="e">
        <v>#DIV/0!</v>
      </c>
      <c r="T1" s="7" t="e">
        <v>#DIV/0!</v>
      </c>
      <c r="U1" s="7" t="e">
        <v>#DIV/0!</v>
      </c>
      <c r="V1" s="7" t="e">
        <v>#DIV/0!</v>
      </c>
      <c r="W1" s="7">
        <v>241357.77966101695</v>
      </c>
      <c r="X1" s="7">
        <v>3.9555084745762712</v>
      </c>
      <c r="Y1" s="7" t="e">
        <v>#DIV/0!</v>
      </c>
      <c r="Z1" s="7" t="e">
        <v>#DIV/0!</v>
      </c>
    </row>
    <row r="2" spans="1:26" x14ac:dyDescent="0.25">
      <c r="D2" s="6" t="s">
        <v>3091</v>
      </c>
      <c r="F2" s="22">
        <v>19.018084797770243</v>
      </c>
      <c r="G2" s="22">
        <v>0.12377035056712922</v>
      </c>
      <c r="H2" s="22">
        <v>0.14379930233806495</v>
      </c>
      <c r="I2" s="22">
        <v>3.616398203555057</v>
      </c>
      <c r="J2" s="22">
        <v>2.236980231220064</v>
      </c>
      <c r="K2" s="22">
        <v>0.36158123124051461</v>
      </c>
      <c r="L2" s="22">
        <v>3.8580153564577113E-2</v>
      </c>
      <c r="M2" s="22">
        <v>0.11645233337553448</v>
      </c>
      <c r="N2" s="22">
        <v>7.7606692289645424E-2</v>
      </c>
      <c r="O2" s="22">
        <v>9.8638668957687456E-2</v>
      </c>
      <c r="P2" s="22">
        <v>0.16886239491266336</v>
      </c>
      <c r="Q2" s="22">
        <v>24.915874743483229</v>
      </c>
      <c r="R2" s="8" t="e">
        <v>#DIV/0!</v>
      </c>
      <c r="S2" s="8" t="e">
        <v>#DIV/0!</v>
      </c>
      <c r="T2" s="8" t="e">
        <v>#DIV/0!</v>
      </c>
      <c r="U2" s="8" t="e">
        <v>#DIV/0!</v>
      </c>
      <c r="V2" s="8" t="e">
        <v>#DIV/0!</v>
      </c>
      <c r="W2" s="8">
        <v>78270.071700370318</v>
      </c>
      <c r="X2" s="8">
        <v>0.2162159053464659</v>
      </c>
      <c r="Y2" s="8" t="e">
        <v>#DIV/0!</v>
      </c>
      <c r="Z2" s="8" t="e">
        <v>#DIV/0!</v>
      </c>
    </row>
    <row r="3" spans="1:26" x14ac:dyDescent="0.25">
      <c r="F3" s="10">
        <v>0.12</v>
      </c>
      <c r="N3" s="10">
        <v>0.11</v>
      </c>
      <c r="O3" s="10">
        <v>22</v>
      </c>
    </row>
    <row r="4" spans="1:26" ht="15" x14ac:dyDescent="0.25">
      <c r="A4" s="9" t="s">
        <v>1262</v>
      </c>
      <c r="B4" s="19" t="s">
        <v>1921</v>
      </c>
      <c r="C4" s="3" t="s">
        <v>1262</v>
      </c>
      <c r="D4" s="3" t="s">
        <v>3354</v>
      </c>
      <c r="E4" s="3" t="s">
        <v>3355</v>
      </c>
      <c r="F4" s="23" t="s">
        <v>3356</v>
      </c>
      <c r="G4" s="23" t="s">
        <v>1910</v>
      </c>
      <c r="H4" s="23" t="s">
        <v>1911</v>
      </c>
      <c r="I4" s="23" t="s">
        <v>1912</v>
      </c>
      <c r="J4" s="23" t="s">
        <v>1913</v>
      </c>
      <c r="K4" s="23" t="s">
        <v>1914</v>
      </c>
      <c r="L4" s="23" t="s">
        <v>1915</v>
      </c>
      <c r="M4" s="23" t="s">
        <v>1916</v>
      </c>
      <c r="N4" s="23" t="s">
        <v>1917</v>
      </c>
      <c r="O4" s="23" t="s">
        <v>1918</v>
      </c>
      <c r="P4" s="23" t="s">
        <v>1919</v>
      </c>
      <c r="Q4" s="23" t="s">
        <v>1920</v>
      </c>
      <c r="R4" s="3" t="s">
        <v>3358</v>
      </c>
      <c r="S4" s="3" t="s">
        <v>1261</v>
      </c>
      <c r="T4" s="3" t="s">
        <v>3359</v>
      </c>
      <c r="U4" s="3" t="s">
        <v>3360</v>
      </c>
      <c r="V4" s="3" t="s">
        <v>3361</v>
      </c>
      <c r="W4" s="3" t="s">
        <v>3362</v>
      </c>
      <c r="X4" s="3" t="s">
        <v>18</v>
      </c>
      <c r="Y4" s="3" t="s">
        <v>3363</v>
      </c>
      <c r="Z4" s="4" t="s">
        <v>3357</v>
      </c>
    </row>
    <row r="5" spans="1:26" ht="15" x14ac:dyDescent="0.25">
      <c r="A5" s="5" t="s">
        <v>1268</v>
      </c>
      <c r="B5" s="6">
        <v>1</v>
      </c>
      <c r="C5" s="6" t="s">
        <v>1268</v>
      </c>
      <c r="D5" s="6" t="s">
        <v>3372</v>
      </c>
      <c r="E5" s="10" t="s">
        <v>3373</v>
      </c>
      <c r="F5" s="10">
        <v>58</v>
      </c>
      <c r="G5" s="10">
        <v>0.73299999999999998</v>
      </c>
      <c r="H5" s="10">
        <v>0.66300000000000003</v>
      </c>
      <c r="I5" s="10">
        <v>5</v>
      </c>
      <c r="J5" s="10">
        <v>-5.766</v>
      </c>
      <c r="K5" s="10">
        <v>1</v>
      </c>
      <c r="L5" s="10">
        <v>3.2199999999999999E-2</v>
      </c>
      <c r="M5" s="10">
        <v>0.10100000000000001</v>
      </c>
      <c r="N5" s="10">
        <v>6.9800000000000001E-6</v>
      </c>
      <c r="O5" s="10">
        <v>6.9400000000000003E-2</v>
      </c>
      <c r="P5" s="10">
        <v>0.53</v>
      </c>
      <c r="Q5" s="10">
        <v>127.974</v>
      </c>
      <c r="R5" s="6" t="s">
        <v>3367</v>
      </c>
      <c r="S5" s="6" t="s">
        <v>1267</v>
      </c>
      <c r="T5" s="6" t="s">
        <v>3375</v>
      </c>
      <c r="U5" s="6" t="s">
        <v>3376</v>
      </c>
      <c r="V5" s="6" t="s">
        <v>3377</v>
      </c>
      <c r="W5" s="6">
        <v>215493</v>
      </c>
      <c r="X5" s="6">
        <v>4</v>
      </c>
      <c r="Y5" s="6" t="s">
        <v>3371</v>
      </c>
      <c r="Z5" s="6" t="s">
        <v>3374</v>
      </c>
    </row>
    <row r="6" spans="1:26" ht="15" x14ac:dyDescent="0.25">
      <c r="A6" s="5" t="s">
        <v>1270</v>
      </c>
      <c r="B6" s="6">
        <v>2</v>
      </c>
      <c r="C6" s="6" t="s">
        <v>1270</v>
      </c>
      <c r="D6" s="6" t="s">
        <v>3372</v>
      </c>
      <c r="E6" s="10" t="s">
        <v>3373</v>
      </c>
      <c r="F6" s="10">
        <v>56</v>
      </c>
      <c r="G6" s="10">
        <v>0.47699999999999998</v>
      </c>
      <c r="H6" s="10">
        <v>0.71199999999999997</v>
      </c>
      <c r="I6" s="10">
        <v>7</v>
      </c>
      <c r="J6" s="10">
        <v>-6.7590000000000003</v>
      </c>
      <c r="K6" s="10">
        <v>1</v>
      </c>
      <c r="L6" s="10">
        <v>6.5299999999999997E-2</v>
      </c>
      <c r="M6" s="10">
        <v>0.224</v>
      </c>
      <c r="N6" s="10">
        <v>8.3599999999999996E-6</v>
      </c>
      <c r="O6" s="10">
        <v>0.11799999999999999</v>
      </c>
      <c r="P6" s="10">
        <v>0.40699999999999997</v>
      </c>
      <c r="Q6" s="10">
        <v>109.965</v>
      </c>
      <c r="R6" s="6" t="s">
        <v>3367</v>
      </c>
      <c r="S6" s="6" t="s">
        <v>1269</v>
      </c>
      <c r="T6" s="6" t="s">
        <v>3379</v>
      </c>
      <c r="U6" s="6" t="s">
        <v>3380</v>
      </c>
      <c r="V6" s="6" t="s">
        <v>3381</v>
      </c>
      <c r="W6" s="6">
        <v>224400</v>
      </c>
      <c r="X6" s="6">
        <v>4</v>
      </c>
      <c r="Y6" s="6" t="s">
        <v>3371</v>
      </c>
      <c r="Z6" s="6" t="s">
        <v>3378</v>
      </c>
    </row>
    <row r="7" spans="1:26" ht="15" x14ac:dyDescent="0.25">
      <c r="A7" s="5" t="s">
        <v>1272</v>
      </c>
      <c r="B7" s="6">
        <v>3</v>
      </c>
      <c r="C7" s="6" t="s">
        <v>1272</v>
      </c>
      <c r="D7" s="6" t="s">
        <v>3372</v>
      </c>
      <c r="E7" s="10" t="s">
        <v>3373</v>
      </c>
      <c r="F7" s="10">
        <v>57</v>
      </c>
      <c r="G7" s="10">
        <v>0.38600000000000001</v>
      </c>
      <c r="H7" s="10">
        <v>0.67500000000000004</v>
      </c>
      <c r="I7" s="10">
        <v>4</v>
      </c>
      <c r="J7" s="10">
        <v>-5.4809999999999999</v>
      </c>
      <c r="K7" s="10">
        <v>0</v>
      </c>
      <c r="L7" s="10">
        <v>4.24E-2</v>
      </c>
      <c r="M7" s="10">
        <v>0.32300000000000001</v>
      </c>
      <c r="N7" s="10">
        <v>3.6799999999999999E-6</v>
      </c>
      <c r="O7" s="10">
        <v>0.14000000000000001</v>
      </c>
      <c r="P7" s="10">
        <v>0.42899999999999999</v>
      </c>
      <c r="Q7" s="10">
        <v>189.89400000000001</v>
      </c>
      <c r="R7" s="6" t="s">
        <v>3367</v>
      </c>
      <c r="S7" s="6" t="s">
        <v>1271</v>
      </c>
      <c r="T7" s="6" t="s">
        <v>3383</v>
      </c>
      <c r="U7" s="6" t="s">
        <v>3384</v>
      </c>
      <c r="V7" s="6" t="s">
        <v>3385</v>
      </c>
      <c r="W7" s="6">
        <v>206360</v>
      </c>
      <c r="X7" s="6">
        <v>4</v>
      </c>
      <c r="Y7" s="6" t="s">
        <v>3371</v>
      </c>
      <c r="Z7" s="6" t="s">
        <v>3382</v>
      </c>
    </row>
    <row r="8" spans="1:26" ht="15" x14ac:dyDescent="0.25">
      <c r="A8" s="5" t="s">
        <v>1291</v>
      </c>
      <c r="B8" s="6">
        <v>11</v>
      </c>
      <c r="C8" s="6" t="s">
        <v>1291</v>
      </c>
      <c r="D8" s="6" t="s">
        <v>3429</v>
      </c>
      <c r="E8" s="10" t="s">
        <v>3424</v>
      </c>
      <c r="F8" s="10">
        <v>77</v>
      </c>
      <c r="G8" s="10">
        <v>0.501</v>
      </c>
      <c r="H8" s="10">
        <v>0.80900000000000005</v>
      </c>
      <c r="I8" s="10">
        <v>7</v>
      </c>
      <c r="J8" s="10">
        <v>-5.2640000000000002</v>
      </c>
      <c r="K8" s="10">
        <v>1</v>
      </c>
      <c r="L8" s="10">
        <v>9.3799999999999994E-2</v>
      </c>
      <c r="M8" s="10">
        <v>3.3799999999999997E-2</v>
      </c>
      <c r="N8" s="10">
        <v>6.0200000000000002E-3</v>
      </c>
      <c r="O8" s="10">
        <v>0.11899999999999999</v>
      </c>
      <c r="P8" s="10">
        <v>0.25800000000000001</v>
      </c>
      <c r="Q8" s="10">
        <v>149.964</v>
      </c>
      <c r="R8" s="6" t="s">
        <v>3367</v>
      </c>
      <c r="S8" s="6" t="s">
        <v>3431</v>
      </c>
      <c r="T8" s="6" t="s">
        <v>3432</v>
      </c>
      <c r="U8" s="6" t="s">
        <v>3433</v>
      </c>
      <c r="V8" s="6" t="s">
        <v>3434</v>
      </c>
      <c r="W8" s="6">
        <v>252819</v>
      </c>
      <c r="X8" s="6">
        <v>4</v>
      </c>
      <c r="Y8" s="6" t="s">
        <v>3371</v>
      </c>
      <c r="Z8" s="6" t="s">
        <v>3430</v>
      </c>
    </row>
    <row r="9" spans="1:26" ht="15" x14ac:dyDescent="0.25">
      <c r="A9" s="5" t="s">
        <v>1294</v>
      </c>
      <c r="B9" s="6">
        <v>12</v>
      </c>
      <c r="C9" s="6" t="s">
        <v>1294</v>
      </c>
      <c r="D9" s="6" t="s">
        <v>3435</v>
      </c>
      <c r="E9" s="10" t="s">
        <v>3436</v>
      </c>
      <c r="F9" s="10">
        <v>38</v>
      </c>
      <c r="G9" s="10">
        <v>0.434</v>
      </c>
      <c r="H9" s="10">
        <v>0.80500000000000005</v>
      </c>
      <c r="I9" s="10">
        <v>2</v>
      </c>
      <c r="J9" s="10">
        <v>-6.2110000000000003</v>
      </c>
      <c r="K9" s="10">
        <v>1</v>
      </c>
      <c r="L9" s="10">
        <v>3.15E-2</v>
      </c>
      <c r="M9" s="10">
        <v>1.17E-3</v>
      </c>
      <c r="N9" s="10">
        <v>3.1700000000000001E-6</v>
      </c>
      <c r="O9" s="10">
        <v>0.17599999999999999</v>
      </c>
      <c r="P9" s="10">
        <v>0.32</v>
      </c>
      <c r="Q9" s="10">
        <v>158.13900000000001</v>
      </c>
      <c r="R9" s="6" t="s">
        <v>3367</v>
      </c>
      <c r="S9" s="6" t="s">
        <v>1293</v>
      </c>
      <c r="T9" s="6" t="s">
        <v>3438</v>
      </c>
      <c r="U9" s="6" t="s">
        <v>3439</v>
      </c>
      <c r="V9" s="6" t="s">
        <v>3440</v>
      </c>
      <c r="W9" s="6">
        <v>226133</v>
      </c>
      <c r="X9" s="6">
        <v>3</v>
      </c>
      <c r="Y9" s="6" t="s">
        <v>3371</v>
      </c>
      <c r="Z9" s="6" t="s">
        <v>3437</v>
      </c>
    </row>
    <row r="10" spans="1:26" ht="15" x14ac:dyDescent="0.25">
      <c r="A10" s="5" t="s">
        <v>1296</v>
      </c>
      <c r="B10" s="6">
        <v>13</v>
      </c>
      <c r="C10" s="6" t="s">
        <v>1296</v>
      </c>
      <c r="D10" s="6" t="s">
        <v>3435</v>
      </c>
      <c r="E10" s="10" t="s">
        <v>3436</v>
      </c>
      <c r="F10" s="10">
        <v>37</v>
      </c>
      <c r="G10" s="10">
        <v>0.60799999999999998</v>
      </c>
      <c r="H10" s="10">
        <v>0.57299999999999995</v>
      </c>
      <c r="I10" s="10">
        <v>1</v>
      </c>
      <c r="J10" s="10">
        <v>-6.8689999999999998</v>
      </c>
      <c r="K10" s="10">
        <v>1</v>
      </c>
      <c r="L10" s="10">
        <v>3.09E-2</v>
      </c>
      <c r="M10" s="10">
        <v>5.0299999999999997E-3</v>
      </c>
      <c r="N10" s="10">
        <v>1.64E-6</v>
      </c>
      <c r="O10" s="10">
        <v>0.121</v>
      </c>
      <c r="P10" s="10">
        <v>0.26500000000000001</v>
      </c>
      <c r="Q10" s="10">
        <v>105.036</v>
      </c>
      <c r="R10" s="6" t="s">
        <v>3367</v>
      </c>
      <c r="S10" s="6" t="s">
        <v>1295</v>
      </c>
      <c r="T10" s="6" t="s">
        <v>3442</v>
      </c>
      <c r="U10" s="6" t="s">
        <v>3443</v>
      </c>
      <c r="V10" s="6" t="s">
        <v>3444</v>
      </c>
      <c r="W10" s="6">
        <v>239387</v>
      </c>
      <c r="X10" s="6">
        <v>4</v>
      </c>
      <c r="Y10" s="6" t="s">
        <v>3371</v>
      </c>
      <c r="Z10" s="6" t="s">
        <v>3441</v>
      </c>
    </row>
    <row r="11" spans="1:26" ht="15" x14ac:dyDescent="0.25">
      <c r="A11" s="5" t="s">
        <v>1329</v>
      </c>
      <c r="B11" s="6">
        <v>27</v>
      </c>
      <c r="C11" s="6" t="s">
        <v>1329</v>
      </c>
      <c r="D11" s="6" t="s">
        <v>3509</v>
      </c>
      <c r="E11" s="10" t="s">
        <v>3504</v>
      </c>
      <c r="F11" s="10">
        <v>2</v>
      </c>
      <c r="G11" s="10">
        <v>0.51700000000000002</v>
      </c>
      <c r="H11" s="10">
        <v>0.76200000000000001</v>
      </c>
      <c r="I11" s="10">
        <v>11</v>
      </c>
      <c r="J11" s="10">
        <v>-5.8070000000000004</v>
      </c>
      <c r="K11" s="10">
        <v>0</v>
      </c>
      <c r="L11" s="10">
        <v>4.53E-2</v>
      </c>
      <c r="M11" s="10">
        <v>0.16200000000000001</v>
      </c>
      <c r="N11" s="10">
        <v>0</v>
      </c>
      <c r="O11" s="10">
        <v>8.9700000000000002E-2</v>
      </c>
      <c r="P11" s="10">
        <v>0.35099999999999998</v>
      </c>
      <c r="Q11" s="10">
        <v>156.93</v>
      </c>
      <c r="R11" s="6" t="s">
        <v>3367</v>
      </c>
      <c r="S11" s="6" t="s">
        <v>3511</v>
      </c>
      <c r="T11" s="6" t="s">
        <v>3512</v>
      </c>
      <c r="U11" s="6" t="s">
        <v>3513</v>
      </c>
      <c r="V11" s="6" t="s">
        <v>3514</v>
      </c>
      <c r="W11" s="6">
        <v>241292</v>
      </c>
      <c r="X11" s="6">
        <v>4</v>
      </c>
      <c r="Y11" s="6" t="s">
        <v>3371</v>
      </c>
      <c r="Z11" s="6" t="s">
        <v>3510</v>
      </c>
    </row>
    <row r="12" spans="1:26" ht="15" x14ac:dyDescent="0.25">
      <c r="A12" s="5" t="s">
        <v>1331</v>
      </c>
      <c r="B12" s="6">
        <v>28</v>
      </c>
      <c r="C12" s="6" t="s">
        <v>1331</v>
      </c>
      <c r="D12" s="6" t="s">
        <v>3515</v>
      </c>
      <c r="E12" s="10" t="s">
        <v>3504</v>
      </c>
      <c r="F12" s="10">
        <v>45</v>
      </c>
      <c r="G12" s="10">
        <v>0.59599999999999997</v>
      </c>
      <c r="H12" s="10">
        <v>0.65800000000000003</v>
      </c>
      <c r="I12" s="10">
        <v>5</v>
      </c>
      <c r="J12" s="10">
        <v>-7.8559999999999999</v>
      </c>
      <c r="K12" s="10">
        <v>1</v>
      </c>
      <c r="L12" s="10">
        <v>6.08E-2</v>
      </c>
      <c r="M12" s="10">
        <v>7.4099999999999999E-2</v>
      </c>
      <c r="N12" s="10">
        <v>0</v>
      </c>
      <c r="O12" s="10">
        <v>0.123</v>
      </c>
      <c r="P12" s="10">
        <v>0.41899999999999998</v>
      </c>
      <c r="Q12" s="10">
        <v>142.97900000000001</v>
      </c>
      <c r="R12" s="6" t="s">
        <v>3367</v>
      </c>
      <c r="S12" s="6" t="s">
        <v>1330</v>
      </c>
      <c r="T12" s="6" t="s">
        <v>3517</v>
      </c>
      <c r="U12" s="6" t="s">
        <v>3518</v>
      </c>
      <c r="V12" s="6" t="s">
        <v>3519</v>
      </c>
      <c r="W12" s="6">
        <v>202893</v>
      </c>
      <c r="X12" s="6">
        <v>4</v>
      </c>
      <c r="Y12" s="6" t="s">
        <v>3371</v>
      </c>
      <c r="Z12" s="6" t="s">
        <v>3516</v>
      </c>
    </row>
    <row r="13" spans="1:26" ht="15" x14ac:dyDescent="0.25">
      <c r="A13" s="5" t="s">
        <v>1335</v>
      </c>
      <c r="B13" s="6">
        <v>30</v>
      </c>
      <c r="C13" s="6" t="s">
        <v>1335</v>
      </c>
      <c r="D13" s="6" t="s">
        <v>3515</v>
      </c>
      <c r="E13" s="10" t="s">
        <v>3504</v>
      </c>
      <c r="F13" s="10">
        <v>43</v>
      </c>
      <c r="G13" s="10">
        <v>0.67100000000000004</v>
      </c>
      <c r="H13" s="10">
        <v>0.628</v>
      </c>
      <c r="I13" s="10">
        <v>5</v>
      </c>
      <c r="J13" s="10">
        <v>-7.1139999999999999</v>
      </c>
      <c r="K13" s="10">
        <v>1</v>
      </c>
      <c r="L13" s="10">
        <v>4.19E-2</v>
      </c>
      <c r="M13" s="10">
        <v>0.29399999999999998</v>
      </c>
      <c r="N13" s="10">
        <v>0</v>
      </c>
      <c r="O13" s="10">
        <v>6.2E-2</v>
      </c>
      <c r="P13" s="10">
        <v>0.46600000000000003</v>
      </c>
      <c r="Q13" s="10">
        <v>114.887</v>
      </c>
      <c r="R13" s="6" t="s">
        <v>3367</v>
      </c>
      <c r="S13" s="6" t="s">
        <v>1334</v>
      </c>
      <c r="T13" s="6" t="s">
        <v>3525</v>
      </c>
      <c r="U13" s="6" t="s">
        <v>3526</v>
      </c>
      <c r="V13" s="6" t="s">
        <v>3527</v>
      </c>
      <c r="W13" s="6">
        <v>205347</v>
      </c>
      <c r="X13" s="6">
        <v>4</v>
      </c>
      <c r="Y13" s="6" t="s">
        <v>3371</v>
      </c>
      <c r="Z13" s="6" t="s">
        <v>3524</v>
      </c>
    </row>
    <row r="14" spans="1:26" ht="15" x14ac:dyDescent="0.25">
      <c r="A14" s="5" t="s">
        <v>1306</v>
      </c>
      <c r="B14" s="6">
        <v>32</v>
      </c>
      <c r="C14" s="6" t="s">
        <v>1306</v>
      </c>
      <c r="D14" s="6" t="s">
        <v>3528</v>
      </c>
      <c r="E14" s="10" t="s">
        <v>3436</v>
      </c>
      <c r="F14" s="10">
        <v>58</v>
      </c>
      <c r="G14" s="10">
        <v>0.55500000000000005</v>
      </c>
      <c r="H14" s="10">
        <v>0.93400000000000005</v>
      </c>
      <c r="I14" s="10">
        <v>9</v>
      </c>
      <c r="J14" s="10">
        <v>-5.04</v>
      </c>
      <c r="K14" s="10">
        <v>1</v>
      </c>
      <c r="L14" s="10">
        <v>0.113</v>
      </c>
      <c r="M14" s="10">
        <v>2.6800000000000001E-3</v>
      </c>
      <c r="N14" s="10">
        <v>0</v>
      </c>
      <c r="O14" s="10">
        <v>0.122</v>
      </c>
      <c r="P14" s="10">
        <v>0.42199999999999999</v>
      </c>
      <c r="Q14" s="10">
        <v>144.874</v>
      </c>
      <c r="R14" s="6" t="s">
        <v>3367</v>
      </c>
      <c r="S14" s="6" t="s">
        <v>1305</v>
      </c>
      <c r="T14" s="6" t="s">
        <v>3534</v>
      </c>
      <c r="U14" s="6" t="s">
        <v>3535</v>
      </c>
      <c r="V14" s="6" t="s">
        <v>3536</v>
      </c>
      <c r="W14" s="6">
        <v>243933</v>
      </c>
      <c r="X14" s="6">
        <v>4</v>
      </c>
      <c r="Y14" s="6" t="s">
        <v>3371</v>
      </c>
      <c r="Z14" s="6" t="s">
        <v>3533</v>
      </c>
    </row>
    <row r="15" spans="1:26" ht="15" x14ac:dyDescent="0.25">
      <c r="A15" s="5" t="s">
        <v>1339</v>
      </c>
      <c r="B15" s="6">
        <v>33</v>
      </c>
      <c r="C15" s="6" t="s">
        <v>1339</v>
      </c>
      <c r="D15" s="6" t="s">
        <v>3537</v>
      </c>
      <c r="E15" s="10" t="s">
        <v>3436</v>
      </c>
      <c r="F15" s="10">
        <v>50</v>
      </c>
      <c r="G15" s="10">
        <v>0.56699999999999995</v>
      </c>
      <c r="H15" s="10">
        <v>0.86199999999999999</v>
      </c>
      <c r="I15" s="10">
        <v>2</v>
      </c>
      <c r="J15" s="10">
        <v>-4.0730000000000004</v>
      </c>
      <c r="K15" s="10">
        <v>1</v>
      </c>
      <c r="L15" s="10">
        <v>3.8399999999999997E-2</v>
      </c>
      <c r="M15" s="10">
        <v>1.3100000000000001E-2</v>
      </c>
      <c r="N15" s="10">
        <v>0</v>
      </c>
      <c r="O15" s="10">
        <v>6.08E-2</v>
      </c>
      <c r="P15" s="10">
        <v>0.61</v>
      </c>
      <c r="Q15" s="10">
        <v>126.066</v>
      </c>
      <c r="R15" s="6" t="s">
        <v>3367</v>
      </c>
      <c r="S15" s="6" t="s">
        <v>1338</v>
      </c>
      <c r="T15" s="6" t="s">
        <v>3539</v>
      </c>
      <c r="U15" s="6" t="s">
        <v>3540</v>
      </c>
      <c r="V15" s="6" t="s">
        <v>3541</v>
      </c>
      <c r="W15" s="6">
        <v>197387</v>
      </c>
      <c r="X15" s="6">
        <v>4</v>
      </c>
      <c r="Y15" s="6" t="s">
        <v>3371</v>
      </c>
      <c r="Z15" s="6" t="s">
        <v>3538</v>
      </c>
    </row>
    <row r="16" spans="1:26" ht="15" x14ac:dyDescent="0.25">
      <c r="A16" s="5" t="s">
        <v>1341</v>
      </c>
      <c r="B16" s="6">
        <v>34</v>
      </c>
      <c r="C16" s="6" t="s">
        <v>1341</v>
      </c>
      <c r="D16" s="6" t="s">
        <v>3537</v>
      </c>
      <c r="E16" s="10" t="s">
        <v>3436</v>
      </c>
      <c r="F16" s="10">
        <v>43</v>
      </c>
      <c r="G16" s="10">
        <v>0.44400000000000001</v>
      </c>
      <c r="H16" s="10">
        <v>0.77100000000000002</v>
      </c>
      <c r="I16" s="10">
        <v>0</v>
      </c>
      <c r="J16" s="10">
        <v>-4.6070000000000002</v>
      </c>
      <c r="K16" s="10">
        <v>1</v>
      </c>
      <c r="L16" s="10">
        <v>4.8500000000000001E-2</v>
      </c>
      <c r="M16" s="10">
        <v>0.13</v>
      </c>
      <c r="N16" s="10">
        <v>0</v>
      </c>
      <c r="O16" s="10">
        <v>0.27300000000000002</v>
      </c>
      <c r="P16" s="10">
        <v>0.45</v>
      </c>
      <c r="Q16" s="10">
        <v>148.02799999999999</v>
      </c>
      <c r="R16" s="6" t="s">
        <v>3367</v>
      </c>
      <c r="S16" s="6" t="s">
        <v>1340</v>
      </c>
      <c r="T16" s="6" t="s">
        <v>3543</v>
      </c>
      <c r="U16" s="6" t="s">
        <v>3544</v>
      </c>
      <c r="V16" s="6" t="s">
        <v>3545</v>
      </c>
      <c r="W16" s="6">
        <v>226827</v>
      </c>
      <c r="X16" s="6">
        <v>4</v>
      </c>
      <c r="Y16" s="6" t="s">
        <v>3371</v>
      </c>
      <c r="Z16" s="6" t="s">
        <v>3542</v>
      </c>
    </row>
    <row r="17" spans="1:26" ht="15" x14ac:dyDescent="0.25">
      <c r="A17" s="5" t="s">
        <v>1343</v>
      </c>
      <c r="B17" s="6">
        <v>35</v>
      </c>
      <c r="C17" s="6" t="s">
        <v>1343</v>
      </c>
      <c r="D17" s="6" t="s">
        <v>3537</v>
      </c>
      <c r="E17" s="10" t="s">
        <v>3436</v>
      </c>
      <c r="F17" s="10">
        <v>41</v>
      </c>
      <c r="G17" s="10">
        <v>0.58399999999999996</v>
      </c>
      <c r="H17" s="10">
        <v>0.76</v>
      </c>
      <c r="I17" s="10">
        <v>11</v>
      </c>
      <c r="J17" s="10">
        <v>-6.4939999999999998</v>
      </c>
      <c r="K17" s="10">
        <v>1</v>
      </c>
      <c r="L17" s="10">
        <v>3.8600000000000002E-2</v>
      </c>
      <c r="M17" s="10">
        <v>4.9599999999999998E-2</v>
      </c>
      <c r="N17" s="10">
        <v>6.7900000000000002E-6</v>
      </c>
      <c r="O17" s="10">
        <v>0.126</v>
      </c>
      <c r="P17" s="10">
        <v>0.17599999999999999</v>
      </c>
      <c r="Q17" s="10">
        <v>101.574</v>
      </c>
      <c r="R17" s="6" t="s">
        <v>3367</v>
      </c>
      <c r="S17" s="6" t="s">
        <v>1342</v>
      </c>
      <c r="T17" s="6" t="s">
        <v>3547</v>
      </c>
      <c r="U17" s="6" t="s">
        <v>3548</v>
      </c>
      <c r="V17" s="6" t="s">
        <v>3549</v>
      </c>
      <c r="W17" s="6">
        <v>257493</v>
      </c>
      <c r="X17" s="6">
        <v>4</v>
      </c>
      <c r="Y17" s="6" t="s">
        <v>3371</v>
      </c>
      <c r="Z17" s="6" t="s">
        <v>3546</v>
      </c>
    </row>
    <row r="18" spans="1:26" ht="15" x14ac:dyDescent="0.25">
      <c r="A18" s="5" t="s">
        <v>1355</v>
      </c>
      <c r="B18" s="6">
        <v>39</v>
      </c>
      <c r="C18" s="6" t="s">
        <v>1355</v>
      </c>
      <c r="D18" s="6" t="s">
        <v>3564</v>
      </c>
      <c r="E18" s="10" t="s">
        <v>3565</v>
      </c>
      <c r="F18" s="10">
        <v>62</v>
      </c>
      <c r="G18" s="10">
        <v>0.63100000000000001</v>
      </c>
      <c r="H18" s="10">
        <v>0.71499999999999997</v>
      </c>
      <c r="I18" s="10">
        <v>1</v>
      </c>
      <c r="J18" s="10">
        <v>-6.0830000000000002</v>
      </c>
      <c r="K18" s="10">
        <v>0</v>
      </c>
      <c r="L18" s="10">
        <v>2.7699999999999999E-2</v>
      </c>
      <c r="M18" s="10">
        <v>2.9899999999999999E-2</v>
      </c>
      <c r="N18" s="10">
        <v>0</v>
      </c>
      <c r="O18" s="10">
        <v>0.122</v>
      </c>
      <c r="P18" s="10">
        <v>0.42</v>
      </c>
      <c r="Q18" s="10">
        <v>135.82599999999999</v>
      </c>
      <c r="R18" s="6" t="s">
        <v>3367</v>
      </c>
      <c r="S18" s="6" t="s">
        <v>1354</v>
      </c>
      <c r="T18" s="6" t="s">
        <v>3567</v>
      </c>
      <c r="U18" s="6" t="s">
        <v>3568</v>
      </c>
      <c r="V18" s="6" t="s">
        <v>3569</v>
      </c>
      <c r="W18" s="6">
        <v>176827</v>
      </c>
      <c r="X18" s="6">
        <v>4</v>
      </c>
      <c r="Y18" s="6" t="s">
        <v>3371</v>
      </c>
      <c r="Z18" s="6" t="s">
        <v>3566</v>
      </c>
    </row>
    <row r="19" spans="1:26" ht="15" x14ac:dyDescent="0.25">
      <c r="A19" s="5" t="s">
        <v>1359</v>
      </c>
      <c r="B19" s="6">
        <v>43</v>
      </c>
      <c r="C19" s="6" t="s">
        <v>1359</v>
      </c>
      <c r="D19" s="6" t="s">
        <v>3570</v>
      </c>
      <c r="E19" s="10" t="s">
        <v>3571</v>
      </c>
      <c r="F19" s="10">
        <v>0</v>
      </c>
      <c r="G19" s="10">
        <v>0.68</v>
      </c>
      <c r="H19" s="10">
        <v>0.621</v>
      </c>
      <c r="I19" s="10">
        <v>8</v>
      </c>
      <c r="J19" s="10">
        <v>-8.6</v>
      </c>
      <c r="K19" s="10">
        <v>1</v>
      </c>
      <c r="L19" s="10">
        <v>0.03</v>
      </c>
      <c r="M19" s="10">
        <v>9.8799999999999999E-3</v>
      </c>
      <c r="N19" s="10">
        <v>1.17E-2</v>
      </c>
      <c r="O19" s="10">
        <v>0.107</v>
      </c>
      <c r="P19" s="10">
        <v>0.35799999999999998</v>
      </c>
      <c r="Q19" s="10">
        <v>135.012</v>
      </c>
      <c r="R19" s="6" t="s">
        <v>3367</v>
      </c>
      <c r="S19" s="6" t="s">
        <v>1358</v>
      </c>
      <c r="T19" s="6" t="s">
        <v>3585</v>
      </c>
      <c r="U19" s="6" t="s">
        <v>3586</v>
      </c>
      <c r="V19" s="6" t="s">
        <v>3587</v>
      </c>
      <c r="W19" s="6">
        <v>240634</v>
      </c>
      <c r="X19" s="6">
        <v>4</v>
      </c>
      <c r="Y19" s="6" t="s">
        <v>3371</v>
      </c>
      <c r="Z19" s="6" t="s">
        <v>3584</v>
      </c>
    </row>
    <row r="20" spans="1:26" ht="15" x14ac:dyDescent="0.25">
      <c r="A20" s="5" t="s">
        <v>1361</v>
      </c>
      <c r="B20" s="6">
        <v>44</v>
      </c>
      <c r="C20" s="6" t="s">
        <v>1361</v>
      </c>
      <c r="D20" s="6" t="s">
        <v>3570</v>
      </c>
      <c r="E20" s="10" t="s">
        <v>3571</v>
      </c>
      <c r="F20" s="10">
        <v>1</v>
      </c>
      <c r="G20" s="10">
        <v>0.57499999999999996</v>
      </c>
      <c r="H20" s="10">
        <v>0.753</v>
      </c>
      <c r="I20" s="10">
        <v>4</v>
      </c>
      <c r="J20" s="10">
        <v>-6.8460000000000001</v>
      </c>
      <c r="K20" s="10">
        <v>0</v>
      </c>
      <c r="L20" s="10">
        <v>4.9200000000000001E-2</v>
      </c>
      <c r="M20" s="10">
        <v>3.6099999999999999E-3</v>
      </c>
      <c r="N20" s="10">
        <v>0</v>
      </c>
      <c r="O20" s="10">
        <v>0.3</v>
      </c>
      <c r="P20" s="10">
        <v>0.435</v>
      </c>
      <c r="Q20" s="10">
        <v>75.974999999999994</v>
      </c>
      <c r="R20" s="6" t="s">
        <v>3367</v>
      </c>
      <c r="S20" s="6" t="s">
        <v>1360</v>
      </c>
      <c r="T20" s="6" t="s">
        <v>3589</v>
      </c>
      <c r="U20" s="6" t="s">
        <v>3590</v>
      </c>
      <c r="V20" s="12" t="s">
        <v>3591</v>
      </c>
      <c r="W20" s="6">
        <v>212798</v>
      </c>
      <c r="X20" s="6">
        <v>4</v>
      </c>
      <c r="Y20" s="6" t="s">
        <v>3371</v>
      </c>
      <c r="Z20" s="6" t="s">
        <v>3588</v>
      </c>
    </row>
    <row r="21" spans="1:26" ht="15" x14ac:dyDescent="0.25">
      <c r="A21" s="5" t="s">
        <v>1363</v>
      </c>
      <c r="B21" s="6">
        <v>45</v>
      </c>
      <c r="C21" s="6" t="s">
        <v>1363</v>
      </c>
      <c r="D21" s="6" t="s">
        <v>3570</v>
      </c>
      <c r="E21" s="10" t="s">
        <v>3571</v>
      </c>
      <c r="F21" s="10">
        <v>1</v>
      </c>
      <c r="G21" s="10">
        <v>0.75600000000000001</v>
      </c>
      <c r="H21" s="10">
        <v>0.56799999999999995</v>
      </c>
      <c r="I21" s="10">
        <v>11</v>
      </c>
      <c r="J21" s="10">
        <v>-7.8470000000000004</v>
      </c>
      <c r="K21" s="10">
        <v>1</v>
      </c>
      <c r="L21" s="10">
        <v>2.6499999999999999E-2</v>
      </c>
      <c r="M21" s="10">
        <v>0.21199999999999999</v>
      </c>
      <c r="N21" s="10">
        <v>3.5500000000000002E-5</v>
      </c>
      <c r="O21" s="10">
        <v>0.18099999999999999</v>
      </c>
      <c r="P21" s="10">
        <v>0.66700000000000004</v>
      </c>
      <c r="Q21" s="10">
        <v>114.976</v>
      </c>
      <c r="R21" s="6" t="s">
        <v>3367</v>
      </c>
      <c r="S21" s="6" t="s">
        <v>1362</v>
      </c>
      <c r="T21" s="6" t="s">
        <v>3593</v>
      </c>
      <c r="U21" s="6" t="s">
        <v>3594</v>
      </c>
      <c r="V21" s="6" t="s">
        <v>3595</v>
      </c>
      <c r="W21" s="6">
        <v>189931</v>
      </c>
      <c r="X21" s="6">
        <v>4</v>
      </c>
      <c r="Y21" s="6" t="s">
        <v>3371</v>
      </c>
      <c r="Z21" s="6" t="s">
        <v>3592</v>
      </c>
    </row>
    <row r="22" spans="1:26" ht="15" x14ac:dyDescent="0.25">
      <c r="A22" s="5" t="s">
        <v>1366</v>
      </c>
      <c r="B22" s="6">
        <v>46</v>
      </c>
      <c r="C22" s="6" t="s">
        <v>1366</v>
      </c>
      <c r="D22" s="6" t="s">
        <v>3596</v>
      </c>
      <c r="E22" s="10" t="s">
        <v>3597</v>
      </c>
      <c r="F22" s="10">
        <v>13</v>
      </c>
      <c r="G22" s="10">
        <v>0.73499999999999999</v>
      </c>
      <c r="H22" s="10">
        <v>0.62</v>
      </c>
      <c r="I22" s="10">
        <v>0</v>
      </c>
      <c r="J22" s="10">
        <v>-7.6760000000000002</v>
      </c>
      <c r="K22" s="10">
        <v>1</v>
      </c>
      <c r="L22" s="10">
        <v>5.1299999999999998E-2</v>
      </c>
      <c r="M22" s="10">
        <v>7.1499999999999994E-2</v>
      </c>
      <c r="N22" s="10">
        <v>0</v>
      </c>
      <c r="O22" s="10">
        <v>9.5299999999999996E-2</v>
      </c>
      <c r="P22" s="10">
        <v>0.34200000000000003</v>
      </c>
      <c r="Q22" s="10">
        <v>104.002</v>
      </c>
      <c r="R22" s="6" t="s">
        <v>3367</v>
      </c>
      <c r="S22" s="6" t="s">
        <v>1365</v>
      </c>
      <c r="T22" s="6" t="s">
        <v>3599</v>
      </c>
      <c r="U22" s="6" t="s">
        <v>3600</v>
      </c>
      <c r="V22" s="6" t="s">
        <v>3601</v>
      </c>
      <c r="W22" s="6">
        <v>230635</v>
      </c>
      <c r="X22" s="6">
        <v>4</v>
      </c>
      <c r="Y22" s="6" t="s">
        <v>3371</v>
      </c>
      <c r="Z22" s="6" t="s">
        <v>3598</v>
      </c>
    </row>
    <row r="23" spans="1:26" ht="15" x14ac:dyDescent="0.25">
      <c r="A23" s="5" t="s">
        <v>1368</v>
      </c>
      <c r="B23" s="6">
        <v>47</v>
      </c>
      <c r="C23" s="6" t="s">
        <v>1368</v>
      </c>
      <c r="D23" s="6" t="s">
        <v>3602</v>
      </c>
      <c r="E23" s="10" t="s">
        <v>3603</v>
      </c>
      <c r="F23" s="10">
        <v>9</v>
      </c>
      <c r="G23" s="10">
        <v>0.61699999999999999</v>
      </c>
      <c r="H23" s="10">
        <v>0.85</v>
      </c>
      <c r="I23" s="10">
        <v>4</v>
      </c>
      <c r="J23" s="10">
        <v>-4.6429999999999998</v>
      </c>
      <c r="K23" s="10">
        <v>1</v>
      </c>
      <c r="L23" s="10">
        <v>5.1200000000000002E-2</v>
      </c>
      <c r="M23" s="10">
        <v>3.5799999999999998E-2</v>
      </c>
      <c r="N23" s="10">
        <v>0</v>
      </c>
      <c r="O23" s="10">
        <v>0.27300000000000002</v>
      </c>
      <c r="P23" s="10">
        <v>0.442</v>
      </c>
      <c r="Q23" s="10">
        <v>120.02200000000001</v>
      </c>
      <c r="R23" s="6" t="s">
        <v>3367</v>
      </c>
      <c r="S23" s="6" t="s">
        <v>1367</v>
      </c>
      <c r="T23" s="6" t="s">
        <v>3605</v>
      </c>
      <c r="U23" s="6" t="s">
        <v>3606</v>
      </c>
      <c r="V23" s="6" t="s">
        <v>3607</v>
      </c>
      <c r="W23" s="6">
        <v>211123</v>
      </c>
      <c r="X23" s="6">
        <v>4</v>
      </c>
      <c r="Y23" s="6" t="s">
        <v>3371</v>
      </c>
      <c r="Z23" s="6" t="s">
        <v>3604</v>
      </c>
    </row>
    <row r="24" spans="1:26" ht="15" x14ac:dyDescent="0.25">
      <c r="A24" s="5" t="s">
        <v>1383</v>
      </c>
      <c r="B24" s="6">
        <v>53</v>
      </c>
      <c r="C24" s="6" t="s">
        <v>1383</v>
      </c>
      <c r="D24" s="6" t="s">
        <v>3537</v>
      </c>
      <c r="E24" s="10" t="s">
        <v>3436</v>
      </c>
      <c r="F24" s="10">
        <v>30</v>
      </c>
      <c r="G24" s="10">
        <v>0.441</v>
      </c>
      <c r="H24" s="10">
        <v>0.69199999999999995</v>
      </c>
      <c r="I24" s="10">
        <v>1</v>
      </c>
      <c r="J24" s="10">
        <v>-5.0789999999999997</v>
      </c>
      <c r="K24" s="10">
        <v>1</v>
      </c>
      <c r="L24" s="10">
        <v>4.5600000000000002E-2</v>
      </c>
      <c r="M24" s="10">
        <v>6.6900000000000001E-2</v>
      </c>
      <c r="N24" s="10">
        <v>0</v>
      </c>
      <c r="O24" s="10">
        <v>8.4000000000000005E-2</v>
      </c>
      <c r="P24" s="10">
        <v>0.251</v>
      </c>
      <c r="Q24" s="10">
        <v>155.83199999999999</v>
      </c>
      <c r="R24" s="6" t="s">
        <v>3367</v>
      </c>
      <c r="S24" s="6" t="s">
        <v>1382</v>
      </c>
      <c r="T24" s="6" t="s">
        <v>3635</v>
      </c>
      <c r="U24" s="6" t="s">
        <v>3636</v>
      </c>
      <c r="V24" s="6" t="s">
        <v>3637</v>
      </c>
      <c r="W24" s="6">
        <v>197209</v>
      </c>
      <c r="X24" s="6">
        <v>4</v>
      </c>
      <c r="Y24" s="6" t="s">
        <v>3371</v>
      </c>
      <c r="Z24" s="6" t="s">
        <v>3634</v>
      </c>
    </row>
    <row r="25" spans="1:26" ht="15" x14ac:dyDescent="0.25">
      <c r="A25" s="5" t="s">
        <v>1387</v>
      </c>
      <c r="B25" s="6">
        <v>55</v>
      </c>
      <c r="C25" s="6" t="s">
        <v>1387</v>
      </c>
      <c r="D25" s="6" t="s">
        <v>3638</v>
      </c>
      <c r="E25" s="10" t="s">
        <v>3393</v>
      </c>
      <c r="F25" s="10">
        <v>28</v>
      </c>
      <c r="G25" s="10">
        <v>0.52600000000000002</v>
      </c>
      <c r="H25" s="10">
        <v>0.65400000000000003</v>
      </c>
      <c r="I25" s="10">
        <v>2</v>
      </c>
      <c r="J25" s="10">
        <v>-4.407</v>
      </c>
      <c r="K25" s="10">
        <v>1</v>
      </c>
      <c r="L25" s="10">
        <v>3.2800000000000003E-2</v>
      </c>
      <c r="M25" s="10">
        <v>0.123</v>
      </c>
      <c r="N25" s="10">
        <v>9.1800000000000007E-2</v>
      </c>
      <c r="O25" s="10">
        <v>0.248</v>
      </c>
      <c r="P25" s="10">
        <v>0.73899999999999999</v>
      </c>
      <c r="Q25" s="10">
        <v>78.02</v>
      </c>
      <c r="R25" s="6" t="s">
        <v>3367</v>
      </c>
      <c r="S25" s="6" t="s">
        <v>1386</v>
      </c>
      <c r="T25" s="6" t="s">
        <v>3644</v>
      </c>
      <c r="U25" s="6" t="s">
        <v>3645</v>
      </c>
      <c r="V25" s="6" t="s">
        <v>3646</v>
      </c>
      <c r="W25" s="6">
        <v>212200</v>
      </c>
      <c r="X25" s="6">
        <v>4</v>
      </c>
      <c r="Y25" s="6" t="s">
        <v>3371</v>
      </c>
      <c r="Z25" s="6" t="s">
        <v>3643</v>
      </c>
    </row>
    <row r="26" spans="1:26" ht="15" x14ac:dyDescent="0.25">
      <c r="A26" s="5" t="s">
        <v>1401</v>
      </c>
      <c r="B26" s="6">
        <v>62</v>
      </c>
      <c r="C26" s="6" t="s">
        <v>1401</v>
      </c>
      <c r="D26" s="6" t="s">
        <v>3638</v>
      </c>
      <c r="E26" s="10" t="s">
        <v>3393</v>
      </c>
      <c r="F26" s="10">
        <v>21</v>
      </c>
      <c r="G26" s="10">
        <v>0.57799999999999996</v>
      </c>
      <c r="H26" s="10">
        <v>0.79700000000000004</v>
      </c>
      <c r="I26" s="10">
        <v>2</v>
      </c>
      <c r="J26" s="10">
        <v>-4.8540000000000001</v>
      </c>
      <c r="K26" s="10">
        <v>1</v>
      </c>
      <c r="L26" s="10">
        <v>3.0499999999999999E-2</v>
      </c>
      <c r="M26" s="10">
        <v>0.33200000000000002</v>
      </c>
      <c r="N26" s="10">
        <v>4.5600000000000002E-2</v>
      </c>
      <c r="O26" s="10">
        <v>0.27400000000000002</v>
      </c>
      <c r="P26" s="10">
        <v>0.40600000000000003</v>
      </c>
      <c r="Q26" s="10">
        <v>100.995</v>
      </c>
      <c r="R26" s="6" t="s">
        <v>3367</v>
      </c>
      <c r="S26" s="6" t="s">
        <v>1400</v>
      </c>
      <c r="T26" s="6" t="s">
        <v>3672</v>
      </c>
      <c r="U26" s="6" t="s">
        <v>3673</v>
      </c>
      <c r="V26" s="6" t="s">
        <v>3674</v>
      </c>
      <c r="W26" s="6">
        <v>293360</v>
      </c>
      <c r="X26" s="6">
        <v>4</v>
      </c>
      <c r="Y26" s="6" t="s">
        <v>3371</v>
      </c>
      <c r="Z26" s="6" t="s">
        <v>3671</v>
      </c>
    </row>
    <row r="27" spans="1:26" ht="15" x14ac:dyDescent="0.25">
      <c r="A27" s="5" t="s">
        <v>1406</v>
      </c>
      <c r="B27" s="6">
        <v>65</v>
      </c>
      <c r="C27" s="6" t="s">
        <v>1406</v>
      </c>
      <c r="D27" s="6" t="s">
        <v>3683</v>
      </c>
      <c r="E27" s="10" t="s">
        <v>3424</v>
      </c>
      <c r="F27" s="10">
        <v>37</v>
      </c>
      <c r="G27" s="10">
        <v>0.45900000000000002</v>
      </c>
      <c r="H27" s="10">
        <v>0.72699999999999998</v>
      </c>
      <c r="I27" s="10">
        <v>9</v>
      </c>
      <c r="J27" s="10">
        <v>-3.24</v>
      </c>
      <c r="K27" s="10">
        <v>1</v>
      </c>
      <c r="L27" s="10">
        <v>3.5900000000000001E-2</v>
      </c>
      <c r="M27" s="10">
        <v>0.29699999999999999</v>
      </c>
      <c r="N27" s="10">
        <v>1.03E-5</v>
      </c>
      <c r="O27" s="10">
        <v>0.38</v>
      </c>
      <c r="P27" s="10">
        <v>0.26300000000000001</v>
      </c>
      <c r="Q27" s="10">
        <v>145.09299999999999</v>
      </c>
      <c r="R27" s="6" t="s">
        <v>3367</v>
      </c>
      <c r="S27" s="6" t="s">
        <v>3685</v>
      </c>
      <c r="T27" s="6" t="s">
        <v>3686</v>
      </c>
      <c r="U27" s="6" t="s">
        <v>3687</v>
      </c>
      <c r="V27" s="6" t="s">
        <v>3688</v>
      </c>
      <c r="W27" s="6">
        <v>271377</v>
      </c>
      <c r="X27" s="6">
        <v>4</v>
      </c>
      <c r="Y27" s="6" t="s">
        <v>3371</v>
      </c>
      <c r="Z27" s="6" t="s">
        <v>3684</v>
      </c>
    </row>
    <row r="28" spans="1:26" ht="15" x14ac:dyDescent="0.25">
      <c r="A28" s="5" t="s">
        <v>1409</v>
      </c>
      <c r="B28" s="6">
        <v>66</v>
      </c>
      <c r="C28" s="6" t="s">
        <v>1409</v>
      </c>
      <c r="D28" s="6" t="s">
        <v>3689</v>
      </c>
      <c r="E28" s="10" t="s">
        <v>3690</v>
      </c>
      <c r="F28" s="10">
        <v>9</v>
      </c>
      <c r="G28" s="10">
        <v>0.41499999999999998</v>
      </c>
      <c r="H28" s="10">
        <v>0.45400000000000001</v>
      </c>
      <c r="I28" s="10">
        <v>11</v>
      </c>
      <c r="J28" s="10">
        <v>-6.58</v>
      </c>
      <c r="K28" s="10">
        <v>1</v>
      </c>
      <c r="L28" s="10">
        <v>2.5000000000000001E-2</v>
      </c>
      <c r="M28" s="10">
        <v>6.3600000000000004E-2</v>
      </c>
      <c r="N28" s="10">
        <v>2.5699999999999998E-3</v>
      </c>
      <c r="O28" s="10">
        <v>0.107</v>
      </c>
      <c r="P28" s="10">
        <v>0.191</v>
      </c>
      <c r="Q28" s="10">
        <v>66.39</v>
      </c>
      <c r="R28" s="6" t="s">
        <v>3367</v>
      </c>
      <c r="S28" s="6" t="s">
        <v>1408</v>
      </c>
      <c r="T28" s="6" t="s">
        <v>3692</v>
      </c>
      <c r="U28" s="6" t="s">
        <v>3693</v>
      </c>
      <c r="V28" s="6" t="s">
        <v>3694</v>
      </c>
      <c r="W28" s="6">
        <v>260101</v>
      </c>
      <c r="X28" s="6">
        <v>4</v>
      </c>
      <c r="Y28" s="6" t="s">
        <v>3371</v>
      </c>
      <c r="Z28" s="6" t="s">
        <v>3691</v>
      </c>
    </row>
    <row r="29" spans="1:26" ht="15" x14ac:dyDescent="0.25">
      <c r="A29" s="5" t="s">
        <v>1411</v>
      </c>
      <c r="B29" s="6">
        <v>67</v>
      </c>
      <c r="C29" s="6" t="s">
        <v>1411</v>
      </c>
      <c r="D29" s="6" t="s">
        <v>3689</v>
      </c>
      <c r="E29" s="10" t="s">
        <v>3690</v>
      </c>
      <c r="F29" s="10">
        <v>8</v>
      </c>
      <c r="G29" s="10">
        <v>0.39100000000000001</v>
      </c>
      <c r="H29" s="10">
        <v>0.80300000000000005</v>
      </c>
      <c r="I29" s="10">
        <v>9</v>
      </c>
      <c r="J29" s="10">
        <v>-5.16</v>
      </c>
      <c r="K29" s="10">
        <v>0</v>
      </c>
      <c r="L29" s="10">
        <v>4.5199999999999997E-2</v>
      </c>
      <c r="M29" s="10">
        <v>2.5999999999999999E-2</v>
      </c>
      <c r="N29" s="10">
        <v>4.07E-2</v>
      </c>
      <c r="O29" s="10">
        <v>0.33500000000000002</v>
      </c>
      <c r="P29" s="10">
        <v>0.16600000000000001</v>
      </c>
      <c r="Q29" s="10">
        <v>139.72300000000001</v>
      </c>
      <c r="R29" s="6" t="s">
        <v>3367</v>
      </c>
      <c r="S29" s="6" t="s">
        <v>1410</v>
      </c>
      <c r="T29" s="6" t="s">
        <v>3696</v>
      </c>
      <c r="U29" s="6" t="s">
        <v>3697</v>
      </c>
      <c r="V29" s="6" t="s">
        <v>3698</v>
      </c>
      <c r="W29" s="6">
        <v>264850</v>
      </c>
      <c r="X29" s="6">
        <v>4</v>
      </c>
      <c r="Y29" s="6" t="s">
        <v>3371</v>
      </c>
      <c r="Z29" s="6" t="s">
        <v>3695</v>
      </c>
    </row>
    <row r="30" spans="1:26" ht="15" x14ac:dyDescent="0.25">
      <c r="A30" s="5" t="s">
        <v>1413</v>
      </c>
      <c r="B30" s="6">
        <v>68</v>
      </c>
      <c r="C30" s="6" t="s">
        <v>1413</v>
      </c>
      <c r="D30" s="6" t="s">
        <v>3689</v>
      </c>
      <c r="E30" s="10" t="s">
        <v>3690</v>
      </c>
      <c r="F30" s="10">
        <v>7</v>
      </c>
      <c r="G30" s="10">
        <v>0.505</v>
      </c>
      <c r="H30" s="10">
        <v>0.81</v>
      </c>
      <c r="I30" s="10">
        <v>6</v>
      </c>
      <c r="J30" s="10">
        <v>-5.7590000000000003</v>
      </c>
      <c r="K30" s="10">
        <v>1</v>
      </c>
      <c r="L30" s="10">
        <v>3.1699999999999999E-2</v>
      </c>
      <c r="M30" s="10">
        <v>2.5999999999999999E-3</v>
      </c>
      <c r="N30" s="10">
        <v>5.2200000000000003E-2</v>
      </c>
      <c r="O30" s="10">
        <v>8.4000000000000005E-2</v>
      </c>
      <c r="P30" s="10">
        <v>0.24399999999999999</v>
      </c>
      <c r="Q30" s="10">
        <v>93.462000000000003</v>
      </c>
      <c r="R30" s="6" t="s">
        <v>3367</v>
      </c>
      <c r="S30" s="6" t="s">
        <v>1412</v>
      </c>
      <c r="T30" s="6" t="s">
        <v>3700</v>
      </c>
      <c r="U30" s="6" t="s">
        <v>3701</v>
      </c>
      <c r="V30" s="6" t="s">
        <v>3702</v>
      </c>
      <c r="W30" s="6">
        <v>242550</v>
      </c>
      <c r="X30" s="6">
        <v>4</v>
      </c>
      <c r="Y30" s="6" t="s">
        <v>3371</v>
      </c>
      <c r="Z30" s="6" t="s">
        <v>3699</v>
      </c>
    </row>
    <row r="31" spans="1:26" ht="15" x14ac:dyDescent="0.25">
      <c r="A31" s="5" t="s">
        <v>1426</v>
      </c>
      <c r="B31" s="6">
        <v>78</v>
      </c>
      <c r="C31" s="6" t="s">
        <v>1426</v>
      </c>
      <c r="D31" s="6" t="s">
        <v>3749</v>
      </c>
      <c r="E31" s="10" t="s">
        <v>3708</v>
      </c>
      <c r="F31" s="10">
        <v>62</v>
      </c>
      <c r="G31" s="10">
        <v>0.73599999999999999</v>
      </c>
      <c r="H31" s="10">
        <v>0.52500000000000002</v>
      </c>
      <c r="I31" s="10">
        <v>2</v>
      </c>
      <c r="J31" s="10">
        <v>-9.6940000000000008</v>
      </c>
      <c r="K31" s="10">
        <v>1</v>
      </c>
      <c r="L31" s="10">
        <v>2.9600000000000001E-2</v>
      </c>
      <c r="M31" s="10">
        <v>0.22</v>
      </c>
      <c r="N31" s="10">
        <v>1.5299999999999999E-3</v>
      </c>
      <c r="O31" s="10">
        <v>0.127</v>
      </c>
      <c r="P31" s="10">
        <v>0.52900000000000003</v>
      </c>
      <c r="Q31" s="10">
        <v>102.986</v>
      </c>
      <c r="R31" s="6" t="s">
        <v>3367</v>
      </c>
      <c r="S31" s="6" t="s">
        <v>1425</v>
      </c>
      <c r="T31" s="6" t="s">
        <v>3751</v>
      </c>
      <c r="U31" s="6" t="s">
        <v>3752</v>
      </c>
      <c r="V31" s="6" t="s">
        <v>3753</v>
      </c>
      <c r="W31" s="6">
        <v>250547</v>
      </c>
      <c r="X31" s="6">
        <v>4</v>
      </c>
      <c r="Y31" s="6" t="s">
        <v>3371</v>
      </c>
      <c r="Z31" s="6" t="s">
        <v>3750</v>
      </c>
    </row>
    <row r="32" spans="1:26" ht="15" x14ac:dyDescent="0.25">
      <c r="A32" s="5" t="s">
        <v>1434</v>
      </c>
      <c r="B32" s="6">
        <v>82</v>
      </c>
      <c r="C32" s="6" t="s">
        <v>1434</v>
      </c>
      <c r="D32" s="6" t="s">
        <v>3749</v>
      </c>
      <c r="E32" s="10" t="s">
        <v>3708</v>
      </c>
      <c r="F32" s="10">
        <v>23</v>
      </c>
      <c r="G32" s="10">
        <v>0.63500000000000001</v>
      </c>
      <c r="H32" s="10">
        <v>0.64200000000000002</v>
      </c>
      <c r="I32" s="10">
        <v>7</v>
      </c>
      <c r="J32" s="10">
        <v>-7.7889999999999997</v>
      </c>
      <c r="K32" s="10">
        <v>1</v>
      </c>
      <c r="L32" s="10">
        <v>3.56E-2</v>
      </c>
      <c r="M32" s="10">
        <v>0.158</v>
      </c>
      <c r="N32" s="10">
        <v>6.3999999999999997E-5</v>
      </c>
      <c r="O32" s="10">
        <v>0.223</v>
      </c>
      <c r="P32" s="10">
        <v>0.39</v>
      </c>
      <c r="Q32" s="10">
        <v>93.245000000000005</v>
      </c>
      <c r="R32" s="6" t="s">
        <v>3367</v>
      </c>
      <c r="S32" s="6" t="s">
        <v>1433</v>
      </c>
      <c r="T32" s="6" t="s">
        <v>3767</v>
      </c>
      <c r="U32" s="6" t="s">
        <v>3768</v>
      </c>
      <c r="V32" s="6" t="s">
        <v>3769</v>
      </c>
      <c r="W32" s="6">
        <v>212269</v>
      </c>
      <c r="X32" s="6">
        <v>4</v>
      </c>
      <c r="Y32" s="6" t="s">
        <v>3371</v>
      </c>
      <c r="Z32" s="6" t="s">
        <v>3766</v>
      </c>
    </row>
    <row r="33" spans="1:26" ht="15" x14ac:dyDescent="0.25">
      <c r="A33" s="5" t="s">
        <v>1444</v>
      </c>
      <c r="B33" s="6">
        <v>87</v>
      </c>
      <c r="C33" s="6" t="s">
        <v>1444</v>
      </c>
      <c r="D33" s="6" t="s">
        <v>3774</v>
      </c>
      <c r="E33" s="10" t="s">
        <v>3690</v>
      </c>
      <c r="F33" s="10">
        <v>16</v>
      </c>
      <c r="G33" s="10">
        <v>0.55400000000000005</v>
      </c>
      <c r="H33" s="10">
        <v>0.75900000000000001</v>
      </c>
      <c r="I33" s="10">
        <v>11</v>
      </c>
      <c r="J33" s="10">
        <v>-6.3310000000000004</v>
      </c>
      <c r="K33" s="10">
        <v>0</v>
      </c>
      <c r="L33" s="10">
        <v>3.39E-2</v>
      </c>
      <c r="M33" s="10">
        <v>8.2799999999999996E-4</v>
      </c>
      <c r="N33" s="10">
        <v>6.4799999999999996E-3</v>
      </c>
      <c r="O33" s="10">
        <v>7.7499999999999999E-2</v>
      </c>
      <c r="P33" s="10">
        <v>0.32100000000000001</v>
      </c>
      <c r="Q33" s="10">
        <v>115.02800000000001</v>
      </c>
      <c r="R33" s="6" t="s">
        <v>3367</v>
      </c>
      <c r="S33" s="6" t="s">
        <v>1443</v>
      </c>
      <c r="T33" s="6" t="s">
        <v>3788</v>
      </c>
      <c r="U33" s="6" t="s">
        <v>3789</v>
      </c>
      <c r="V33" s="6" t="s">
        <v>3790</v>
      </c>
      <c r="W33" s="6">
        <v>190240</v>
      </c>
      <c r="X33" s="6">
        <v>4</v>
      </c>
      <c r="Y33" s="6" t="s">
        <v>3371</v>
      </c>
      <c r="Z33" s="6" t="s">
        <v>3787</v>
      </c>
    </row>
    <row r="34" spans="1:26" ht="15" x14ac:dyDescent="0.25">
      <c r="A34" s="5" t="s">
        <v>1450</v>
      </c>
      <c r="B34" s="6">
        <v>90</v>
      </c>
      <c r="C34" s="6" t="s">
        <v>1450</v>
      </c>
      <c r="D34" s="6" t="s">
        <v>3774</v>
      </c>
      <c r="E34" s="10" t="s">
        <v>3690</v>
      </c>
      <c r="F34" s="10">
        <v>14</v>
      </c>
      <c r="G34" s="10">
        <v>0.48799999999999999</v>
      </c>
      <c r="H34" s="10">
        <v>0.59699999999999998</v>
      </c>
      <c r="I34" s="10">
        <v>11</v>
      </c>
      <c r="J34" s="10">
        <v>-5.5049999999999999</v>
      </c>
      <c r="K34" s="10">
        <v>1</v>
      </c>
      <c r="L34" s="10">
        <v>2.92E-2</v>
      </c>
      <c r="M34" s="10">
        <v>5.5300000000000002E-2</v>
      </c>
      <c r="N34" s="10">
        <v>5.5799999999999999E-6</v>
      </c>
      <c r="O34" s="10">
        <v>8.1100000000000005E-2</v>
      </c>
      <c r="P34" s="10">
        <v>0.33</v>
      </c>
      <c r="Q34" s="10">
        <v>118.32</v>
      </c>
      <c r="R34" s="6" t="s">
        <v>3367</v>
      </c>
      <c r="S34" s="6" t="s">
        <v>1449</v>
      </c>
      <c r="T34" s="6" t="s">
        <v>3800</v>
      </c>
      <c r="U34" s="6" t="s">
        <v>3801</v>
      </c>
      <c r="V34" s="6" t="s">
        <v>3802</v>
      </c>
      <c r="W34" s="6">
        <v>221360</v>
      </c>
      <c r="X34" s="6">
        <v>4</v>
      </c>
      <c r="Y34" s="6" t="s">
        <v>3371</v>
      </c>
      <c r="Z34" s="6" t="s">
        <v>3799</v>
      </c>
    </row>
    <row r="35" spans="1:26" ht="15" x14ac:dyDescent="0.25">
      <c r="A35" s="5" t="s">
        <v>1452</v>
      </c>
      <c r="B35" s="6">
        <v>91</v>
      </c>
      <c r="C35" s="6" t="s">
        <v>1452</v>
      </c>
      <c r="D35" s="6" t="s">
        <v>3774</v>
      </c>
      <c r="E35" s="10" t="s">
        <v>3690</v>
      </c>
      <c r="F35" s="10">
        <v>15</v>
      </c>
      <c r="G35" s="10">
        <v>0.371</v>
      </c>
      <c r="H35" s="10">
        <v>0.68200000000000005</v>
      </c>
      <c r="I35" s="10">
        <v>9</v>
      </c>
      <c r="J35" s="10">
        <v>-5.3959999999999999</v>
      </c>
      <c r="K35" s="10">
        <v>1</v>
      </c>
      <c r="L35" s="10">
        <v>3.1300000000000001E-2</v>
      </c>
      <c r="M35" s="10">
        <v>0.122</v>
      </c>
      <c r="N35" s="10">
        <v>9.6699999999999998E-3</v>
      </c>
      <c r="O35" s="10">
        <v>8.5699999999999998E-2</v>
      </c>
      <c r="P35" s="10">
        <v>0.32200000000000001</v>
      </c>
      <c r="Q35" s="10">
        <v>127.292</v>
      </c>
      <c r="R35" s="6" t="s">
        <v>3367</v>
      </c>
      <c r="S35" s="6" t="s">
        <v>1451</v>
      </c>
      <c r="T35" s="6" t="s">
        <v>3804</v>
      </c>
      <c r="U35" s="6" t="s">
        <v>3805</v>
      </c>
      <c r="V35" s="6" t="s">
        <v>3806</v>
      </c>
      <c r="W35" s="6">
        <v>375107</v>
      </c>
      <c r="X35" s="6">
        <v>4</v>
      </c>
      <c r="Y35" s="6" t="s">
        <v>3371</v>
      </c>
      <c r="Z35" s="6" t="s">
        <v>3803</v>
      </c>
    </row>
    <row r="36" spans="1:26" ht="15" x14ac:dyDescent="0.25">
      <c r="A36" s="5" t="s">
        <v>1454</v>
      </c>
      <c r="B36" s="6">
        <v>92</v>
      </c>
      <c r="C36" s="6" t="s">
        <v>1454</v>
      </c>
      <c r="D36" s="6" t="s">
        <v>3774</v>
      </c>
      <c r="E36" s="10" t="s">
        <v>3690</v>
      </c>
      <c r="F36" s="10">
        <v>14</v>
      </c>
      <c r="G36" s="10">
        <v>0.434</v>
      </c>
      <c r="H36" s="10">
        <v>0.78900000000000003</v>
      </c>
      <c r="I36" s="10">
        <v>2</v>
      </c>
      <c r="J36" s="10">
        <v>-5.2750000000000004</v>
      </c>
      <c r="K36" s="10">
        <v>1</v>
      </c>
      <c r="L36" s="10">
        <v>4.2099999999999999E-2</v>
      </c>
      <c r="M36" s="10">
        <v>9.2799999999999994E-2</v>
      </c>
      <c r="N36" s="10">
        <v>3.6800000000000001E-3</v>
      </c>
      <c r="O36" s="10">
        <v>0.11700000000000001</v>
      </c>
      <c r="P36" s="10">
        <v>0.371</v>
      </c>
      <c r="Q36" s="10">
        <v>119.09699999999999</v>
      </c>
      <c r="R36" s="6" t="s">
        <v>3367</v>
      </c>
      <c r="S36" s="6" t="s">
        <v>1453</v>
      </c>
      <c r="T36" s="6" t="s">
        <v>3808</v>
      </c>
      <c r="U36" s="6" t="s">
        <v>3809</v>
      </c>
      <c r="V36" s="6" t="s">
        <v>3810</v>
      </c>
      <c r="W36" s="6">
        <v>278360</v>
      </c>
      <c r="X36" s="6">
        <v>4</v>
      </c>
      <c r="Y36" s="6" t="s">
        <v>3371</v>
      </c>
      <c r="Z36" s="6" t="s">
        <v>3807</v>
      </c>
    </row>
    <row r="37" spans="1:26" ht="15" x14ac:dyDescent="0.25">
      <c r="A37" s="5" t="s">
        <v>1463</v>
      </c>
      <c r="B37" s="6">
        <v>96</v>
      </c>
      <c r="C37" s="6" t="s">
        <v>1463</v>
      </c>
      <c r="D37" s="6" t="s">
        <v>3819</v>
      </c>
      <c r="E37" s="10" t="s">
        <v>3820</v>
      </c>
      <c r="F37" s="10">
        <v>49</v>
      </c>
      <c r="G37" s="10">
        <v>0.44900000000000001</v>
      </c>
      <c r="H37" s="10">
        <v>0.57099999999999995</v>
      </c>
      <c r="I37" s="10">
        <v>0</v>
      </c>
      <c r="J37" s="10">
        <v>-5.2060000000000004</v>
      </c>
      <c r="K37" s="10">
        <v>1</v>
      </c>
      <c r="L37" s="10">
        <v>5.0299999999999997E-2</v>
      </c>
      <c r="M37" s="10">
        <v>0.13500000000000001</v>
      </c>
      <c r="N37" s="10">
        <v>0</v>
      </c>
      <c r="O37" s="10">
        <v>0.27900000000000003</v>
      </c>
      <c r="P37" s="10">
        <v>0.65600000000000003</v>
      </c>
      <c r="Q37" s="10">
        <v>173.73</v>
      </c>
      <c r="R37" s="6" t="s">
        <v>3367</v>
      </c>
      <c r="S37" s="6" t="s">
        <v>1462</v>
      </c>
      <c r="T37" s="6" t="s">
        <v>3826</v>
      </c>
      <c r="U37" s="6" t="s">
        <v>3827</v>
      </c>
      <c r="V37" s="6" t="s">
        <v>3828</v>
      </c>
      <c r="W37" s="6">
        <v>160951</v>
      </c>
      <c r="X37" s="6">
        <v>4</v>
      </c>
      <c r="Y37" s="6" t="s">
        <v>3371</v>
      </c>
      <c r="Z37" s="6" t="s">
        <v>3825</v>
      </c>
    </row>
    <row r="38" spans="1:26" ht="15" x14ac:dyDescent="0.25">
      <c r="A38" s="5" t="s">
        <v>1465</v>
      </c>
      <c r="B38" s="6">
        <v>97</v>
      </c>
      <c r="C38" s="6" t="s">
        <v>1465</v>
      </c>
      <c r="D38" s="6" t="s">
        <v>3829</v>
      </c>
      <c r="E38" s="10" t="s">
        <v>3609</v>
      </c>
      <c r="F38" s="10">
        <v>50</v>
      </c>
      <c r="G38" s="10">
        <v>0.47899999999999998</v>
      </c>
      <c r="H38" s="10">
        <v>0.66900000000000004</v>
      </c>
      <c r="I38" s="10">
        <v>11</v>
      </c>
      <c r="J38" s="10">
        <v>-11.301</v>
      </c>
      <c r="K38" s="10">
        <v>1</v>
      </c>
      <c r="L38" s="10">
        <v>3.9300000000000002E-2</v>
      </c>
      <c r="M38" s="10">
        <v>0.185</v>
      </c>
      <c r="N38" s="10">
        <v>2.6200000000000001E-2</v>
      </c>
      <c r="O38" s="10">
        <v>0.10299999999999999</v>
      </c>
      <c r="P38" s="10">
        <v>0.33600000000000002</v>
      </c>
      <c r="Q38" s="10">
        <v>113.027</v>
      </c>
      <c r="R38" s="6" t="s">
        <v>3367</v>
      </c>
      <c r="S38" s="6" t="s">
        <v>1464</v>
      </c>
      <c r="T38" s="6" t="s">
        <v>3831</v>
      </c>
      <c r="U38" s="6" t="s">
        <v>3832</v>
      </c>
      <c r="V38" s="6" t="s">
        <v>3833</v>
      </c>
      <c r="W38" s="6">
        <v>186520</v>
      </c>
      <c r="X38" s="6">
        <v>4</v>
      </c>
      <c r="Y38" s="6" t="s">
        <v>3371</v>
      </c>
      <c r="Z38" s="6" t="s">
        <v>3830</v>
      </c>
    </row>
    <row r="39" spans="1:26" ht="15" x14ac:dyDescent="0.25">
      <c r="A39" s="5" t="s">
        <v>1480</v>
      </c>
      <c r="B39" s="6">
        <v>102</v>
      </c>
      <c r="C39" s="6" t="s">
        <v>1480</v>
      </c>
      <c r="D39" s="6" t="s">
        <v>3858</v>
      </c>
      <c r="E39" s="10" t="s">
        <v>3859</v>
      </c>
      <c r="F39" s="10">
        <v>43</v>
      </c>
      <c r="G39" s="10">
        <v>0.67200000000000004</v>
      </c>
      <c r="H39" s="10">
        <v>0.69799999999999995</v>
      </c>
      <c r="I39" s="10">
        <v>9</v>
      </c>
      <c r="J39" s="10">
        <v>-6.8730000000000002</v>
      </c>
      <c r="K39" s="10">
        <v>1</v>
      </c>
      <c r="L39" s="10">
        <v>4.2299999999999997E-2</v>
      </c>
      <c r="M39" s="10">
        <v>5.2200000000000003E-2</v>
      </c>
      <c r="N39" s="10">
        <v>0</v>
      </c>
      <c r="O39" s="10">
        <v>0.31900000000000001</v>
      </c>
      <c r="P39" s="10">
        <v>0.29299999999999998</v>
      </c>
      <c r="Q39" s="10">
        <v>141.97900000000001</v>
      </c>
      <c r="R39" s="6" t="s">
        <v>3367</v>
      </c>
      <c r="S39" s="6" t="s">
        <v>1479</v>
      </c>
      <c r="T39" s="6" t="s">
        <v>3861</v>
      </c>
      <c r="U39" s="6" t="s">
        <v>3862</v>
      </c>
      <c r="V39" s="6" t="s">
        <v>3863</v>
      </c>
      <c r="W39" s="6">
        <v>193119</v>
      </c>
      <c r="X39" s="6">
        <v>4</v>
      </c>
      <c r="Y39" s="6" t="s">
        <v>3371</v>
      </c>
      <c r="Z39" s="6" t="s">
        <v>3860</v>
      </c>
    </row>
    <row r="40" spans="1:26" ht="15" x14ac:dyDescent="0.25">
      <c r="A40" s="5" t="s">
        <v>1490</v>
      </c>
      <c r="B40" s="6">
        <v>106</v>
      </c>
      <c r="C40" s="6" t="s">
        <v>1490</v>
      </c>
      <c r="D40" s="6" t="s">
        <v>3882</v>
      </c>
      <c r="E40" s="10" t="s">
        <v>3436</v>
      </c>
      <c r="F40" s="10">
        <v>39</v>
      </c>
      <c r="G40" s="10">
        <v>0.65500000000000003</v>
      </c>
      <c r="H40" s="10">
        <v>0.58699999999999997</v>
      </c>
      <c r="I40" s="10">
        <v>1</v>
      </c>
      <c r="J40" s="10">
        <v>-8.7360000000000007</v>
      </c>
      <c r="K40" s="10">
        <v>1</v>
      </c>
      <c r="L40" s="10">
        <v>4.4999999999999998E-2</v>
      </c>
      <c r="M40" s="10">
        <v>0.26</v>
      </c>
      <c r="N40" s="10">
        <v>6.0700000000000003E-6</v>
      </c>
      <c r="O40" s="10">
        <v>9.5299999999999996E-2</v>
      </c>
      <c r="P40" s="10">
        <v>0.52100000000000002</v>
      </c>
      <c r="Q40" s="10">
        <v>91.494</v>
      </c>
      <c r="R40" s="6" t="s">
        <v>3367</v>
      </c>
      <c r="S40" s="6" t="s">
        <v>1489</v>
      </c>
      <c r="T40" s="6" t="s">
        <v>3884</v>
      </c>
      <c r="U40" s="6" t="s">
        <v>3885</v>
      </c>
      <c r="V40" s="6" t="s">
        <v>3886</v>
      </c>
      <c r="W40" s="6">
        <v>219067</v>
      </c>
      <c r="X40" s="6">
        <v>4</v>
      </c>
      <c r="Y40" s="6" t="s">
        <v>3371</v>
      </c>
      <c r="Z40" s="6" t="s">
        <v>3883</v>
      </c>
    </row>
    <row r="41" spans="1:26" ht="15" x14ac:dyDescent="0.25">
      <c r="A41" s="5" t="s">
        <v>1493</v>
      </c>
      <c r="B41" s="6">
        <v>107</v>
      </c>
      <c r="C41" s="6" t="s">
        <v>1493</v>
      </c>
      <c r="D41" s="6" t="s">
        <v>3887</v>
      </c>
      <c r="E41" s="10" t="s">
        <v>3888</v>
      </c>
      <c r="F41" s="10">
        <v>42</v>
      </c>
      <c r="G41" s="10">
        <v>0.53200000000000003</v>
      </c>
      <c r="H41" s="10">
        <v>0.53500000000000003</v>
      </c>
      <c r="I41" s="10">
        <v>3</v>
      </c>
      <c r="J41" s="10">
        <v>-8.5990000000000002</v>
      </c>
      <c r="K41" s="10">
        <v>1</v>
      </c>
      <c r="L41" s="10">
        <v>2.69E-2</v>
      </c>
      <c r="M41" s="10">
        <v>4.5100000000000001E-3</v>
      </c>
      <c r="N41" s="10">
        <v>0</v>
      </c>
      <c r="O41" s="10">
        <v>6.6500000000000004E-2</v>
      </c>
      <c r="P41" s="10">
        <v>0.21299999999999999</v>
      </c>
      <c r="Q41" s="10">
        <v>124.98099999999999</v>
      </c>
      <c r="R41" s="6" t="s">
        <v>3367</v>
      </c>
      <c r="S41" s="6" t="s">
        <v>1492</v>
      </c>
      <c r="T41" s="6" t="s">
        <v>3890</v>
      </c>
      <c r="U41" s="6" t="s">
        <v>3891</v>
      </c>
      <c r="V41" s="6" t="s">
        <v>3892</v>
      </c>
      <c r="W41" s="6">
        <v>245720</v>
      </c>
      <c r="X41" s="6">
        <v>3</v>
      </c>
      <c r="Y41" s="6" t="s">
        <v>3371</v>
      </c>
      <c r="Z41" s="6" t="s">
        <v>3889</v>
      </c>
    </row>
    <row r="42" spans="1:26" ht="15" x14ac:dyDescent="0.25">
      <c r="A42" s="5" t="s">
        <v>1496</v>
      </c>
      <c r="B42" s="6">
        <v>108</v>
      </c>
      <c r="C42" s="6" t="s">
        <v>1496</v>
      </c>
      <c r="D42" s="6" t="s">
        <v>3893</v>
      </c>
      <c r="E42" s="10" t="s">
        <v>3894</v>
      </c>
      <c r="F42" s="10">
        <v>51</v>
      </c>
      <c r="G42" s="10">
        <v>0.55500000000000005</v>
      </c>
      <c r="H42" s="10">
        <v>0.58899999999999997</v>
      </c>
      <c r="I42" s="10">
        <v>0</v>
      </c>
      <c r="J42" s="10">
        <v>-6.2089999999999996</v>
      </c>
      <c r="K42" s="10">
        <v>1</v>
      </c>
      <c r="L42" s="10">
        <v>4.2999999999999997E-2</v>
      </c>
      <c r="M42" s="10">
        <v>0.30599999999999999</v>
      </c>
      <c r="N42" s="10">
        <v>0</v>
      </c>
      <c r="O42" s="10">
        <v>0.14699999999999999</v>
      </c>
      <c r="P42" s="10">
        <v>0.26400000000000001</v>
      </c>
      <c r="Q42" s="10">
        <v>180.93700000000001</v>
      </c>
      <c r="R42" s="6" t="s">
        <v>3367</v>
      </c>
      <c r="S42" s="6" t="s">
        <v>1495</v>
      </c>
      <c r="T42" s="6" t="s">
        <v>3896</v>
      </c>
      <c r="U42" s="6" t="s">
        <v>3897</v>
      </c>
      <c r="V42" s="6" t="s">
        <v>3898</v>
      </c>
      <c r="W42" s="6">
        <v>246320</v>
      </c>
      <c r="X42" s="6">
        <v>3</v>
      </c>
      <c r="Y42" s="6" t="s">
        <v>3371</v>
      </c>
      <c r="Z42" s="6" t="s">
        <v>3895</v>
      </c>
    </row>
    <row r="43" spans="1:26" ht="15" x14ac:dyDescent="0.25">
      <c r="A43" s="21" t="s">
        <v>1500</v>
      </c>
      <c r="B43" s="6">
        <v>111</v>
      </c>
      <c r="C43" s="6" t="s">
        <v>1500</v>
      </c>
      <c r="D43" s="6" t="s">
        <v>3899</v>
      </c>
      <c r="E43" s="10" t="s">
        <v>3900</v>
      </c>
      <c r="F43" s="10">
        <v>31</v>
      </c>
      <c r="G43" s="10">
        <v>0.53700000000000003</v>
      </c>
      <c r="H43" s="10">
        <v>0.88100000000000001</v>
      </c>
      <c r="I43" s="10">
        <v>2</v>
      </c>
      <c r="J43" s="10">
        <v>-5.7089999999999996</v>
      </c>
      <c r="K43" s="10">
        <v>1</v>
      </c>
      <c r="L43" s="10">
        <v>8.0799999999999997E-2</v>
      </c>
      <c r="M43" s="10">
        <v>1.67E-2</v>
      </c>
      <c r="N43" s="10">
        <v>0</v>
      </c>
      <c r="O43" s="10">
        <v>0.106</v>
      </c>
      <c r="P43" s="10">
        <v>0.66</v>
      </c>
      <c r="Q43" s="10">
        <v>89.525999999999996</v>
      </c>
      <c r="R43" s="6" t="s">
        <v>3367</v>
      </c>
      <c r="S43" s="6" t="s">
        <v>3913</v>
      </c>
      <c r="T43" s="6" t="s">
        <v>3914</v>
      </c>
      <c r="U43" s="6" t="s">
        <v>3915</v>
      </c>
      <c r="V43" s="6" t="s">
        <v>3916</v>
      </c>
      <c r="W43" s="6">
        <v>197107</v>
      </c>
      <c r="X43" s="6">
        <v>4</v>
      </c>
      <c r="Y43" s="6" t="s">
        <v>3371</v>
      </c>
      <c r="Z43" s="6" t="s">
        <v>3912</v>
      </c>
    </row>
    <row r="44" spans="1:26" ht="15" x14ac:dyDescent="0.25">
      <c r="A44" s="5" t="s">
        <v>1520</v>
      </c>
      <c r="B44" s="6">
        <v>119</v>
      </c>
      <c r="C44" s="6" t="s">
        <v>1520</v>
      </c>
      <c r="D44" s="6" t="s">
        <v>3957</v>
      </c>
      <c r="E44" s="10" t="s">
        <v>3958</v>
      </c>
      <c r="F44" s="10">
        <v>3</v>
      </c>
      <c r="G44" s="10">
        <v>0.53600000000000003</v>
      </c>
      <c r="H44" s="10">
        <v>0.42099999999999999</v>
      </c>
      <c r="I44" s="10">
        <v>10</v>
      </c>
      <c r="J44" s="10">
        <v>-10.654999999999999</v>
      </c>
      <c r="K44" s="10">
        <v>1</v>
      </c>
      <c r="L44" s="10">
        <v>3.5200000000000002E-2</v>
      </c>
      <c r="M44" s="10">
        <v>0.125</v>
      </c>
      <c r="N44" s="10">
        <v>0</v>
      </c>
      <c r="O44" s="10">
        <v>0.252</v>
      </c>
      <c r="P44" s="10">
        <v>0.55300000000000005</v>
      </c>
      <c r="Q44" s="10">
        <v>143.846</v>
      </c>
      <c r="R44" s="6" t="s">
        <v>3367</v>
      </c>
      <c r="S44" s="6" t="s">
        <v>1519</v>
      </c>
      <c r="T44" s="6" t="s">
        <v>3960</v>
      </c>
      <c r="U44" s="6" t="s">
        <v>3961</v>
      </c>
      <c r="V44" s="6" t="s">
        <v>3962</v>
      </c>
      <c r="W44" s="6">
        <v>167083</v>
      </c>
      <c r="X44" s="6">
        <v>4</v>
      </c>
      <c r="Y44" s="6" t="s">
        <v>3371</v>
      </c>
      <c r="Z44" s="6" t="s">
        <v>3959</v>
      </c>
    </row>
    <row r="45" spans="1:26" ht="15" x14ac:dyDescent="0.25">
      <c r="A45" s="5" t="s">
        <v>1522</v>
      </c>
      <c r="B45" s="6">
        <v>120</v>
      </c>
      <c r="C45" s="6" t="s">
        <v>1522</v>
      </c>
      <c r="D45" s="6" t="s">
        <v>3963</v>
      </c>
      <c r="E45" s="10" t="s">
        <v>3964</v>
      </c>
      <c r="F45" s="10">
        <v>4</v>
      </c>
      <c r="G45" s="10">
        <v>0.68600000000000005</v>
      </c>
      <c r="H45" s="10">
        <v>0.53800000000000003</v>
      </c>
      <c r="I45" s="10">
        <v>2</v>
      </c>
      <c r="J45" s="10">
        <v>-8.0259999999999998</v>
      </c>
      <c r="K45" s="10">
        <v>1</v>
      </c>
      <c r="L45" s="10">
        <v>3.4500000000000003E-2</v>
      </c>
      <c r="M45" s="10">
        <v>0.18099999999999999</v>
      </c>
      <c r="N45" s="10">
        <v>3.1300000000000001E-6</v>
      </c>
      <c r="O45" s="10">
        <v>0.113</v>
      </c>
      <c r="P45" s="10">
        <v>0.58399999999999996</v>
      </c>
      <c r="Q45" s="10">
        <v>115.884</v>
      </c>
      <c r="R45" s="6" t="s">
        <v>3367</v>
      </c>
      <c r="S45" s="6" t="s">
        <v>3966</v>
      </c>
      <c r="T45" s="6" t="s">
        <v>3967</v>
      </c>
      <c r="U45" s="6" t="s">
        <v>3968</v>
      </c>
      <c r="V45" s="6" t="s">
        <v>3969</v>
      </c>
      <c r="W45" s="6">
        <v>190779</v>
      </c>
      <c r="X45" s="6">
        <v>4</v>
      </c>
      <c r="Y45" s="6" t="s">
        <v>3371</v>
      </c>
      <c r="Z45" s="6" t="s">
        <v>3965</v>
      </c>
    </row>
    <row r="46" spans="1:26" ht="15" x14ac:dyDescent="0.25">
      <c r="A46" s="5" t="s">
        <v>1532</v>
      </c>
      <c r="B46" s="6">
        <v>124</v>
      </c>
      <c r="C46" s="6" t="s">
        <v>1532</v>
      </c>
      <c r="D46" s="6" t="s">
        <v>3985</v>
      </c>
      <c r="E46" s="10" t="s">
        <v>3986</v>
      </c>
      <c r="F46" s="10">
        <v>51</v>
      </c>
      <c r="G46" s="10">
        <v>0.52100000000000002</v>
      </c>
      <c r="H46" s="10">
        <v>0.746</v>
      </c>
      <c r="I46" s="10">
        <v>5</v>
      </c>
      <c r="J46" s="10">
        <v>-3.4209999999999998</v>
      </c>
      <c r="K46" s="10">
        <v>1</v>
      </c>
      <c r="L46" s="10">
        <v>3.49E-2</v>
      </c>
      <c r="M46" s="10">
        <v>4.8599999999999997E-2</v>
      </c>
      <c r="N46" s="10">
        <v>0</v>
      </c>
      <c r="O46" s="10">
        <v>0.23599999999999999</v>
      </c>
      <c r="P46" s="10">
        <v>0.15</v>
      </c>
      <c r="Q46" s="10">
        <v>132.01400000000001</v>
      </c>
      <c r="R46" s="6" t="s">
        <v>3367</v>
      </c>
      <c r="S46" s="6" t="s">
        <v>1531</v>
      </c>
      <c r="T46" s="6" t="s">
        <v>3988</v>
      </c>
      <c r="U46" s="6" t="s">
        <v>3989</v>
      </c>
      <c r="V46" s="6" t="s">
        <v>3990</v>
      </c>
      <c r="W46" s="6">
        <v>196107</v>
      </c>
      <c r="X46" s="6">
        <v>4</v>
      </c>
      <c r="Y46" s="6" t="s">
        <v>3371</v>
      </c>
      <c r="Z46" s="6" t="s">
        <v>3987</v>
      </c>
    </row>
    <row r="47" spans="1:26" ht="15" x14ac:dyDescent="0.25">
      <c r="A47" s="5" t="s">
        <v>1534</v>
      </c>
      <c r="B47" s="6">
        <v>125</v>
      </c>
      <c r="C47" s="6" t="s">
        <v>1534</v>
      </c>
      <c r="D47" s="6" t="s">
        <v>3991</v>
      </c>
      <c r="E47" s="10" t="s">
        <v>3986</v>
      </c>
      <c r="F47" s="10">
        <v>26</v>
      </c>
      <c r="G47" s="10">
        <v>0.627</v>
      </c>
      <c r="H47" s="10">
        <v>0.628</v>
      </c>
      <c r="I47" s="10">
        <v>5</v>
      </c>
      <c r="J47" s="10">
        <v>-5.1109999999999998</v>
      </c>
      <c r="K47" s="10">
        <v>1</v>
      </c>
      <c r="L47" s="10">
        <v>2.9499999999999998E-2</v>
      </c>
      <c r="M47" s="10">
        <v>0.10199999999999999</v>
      </c>
      <c r="N47" s="10">
        <v>0</v>
      </c>
      <c r="O47" s="10">
        <v>0.121</v>
      </c>
      <c r="P47" s="10">
        <v>0.29599999999999999</v>
      </c>
      <c r="Q47" s="10">
        <v>132.02099999999999</v>
      </c>
      <c r="R47" s="6" t="s">
        <v>3367</v>
      </c>
      <c r="S47" s="6" t="s">
        <v>1533</v>
      </c>
      <c r="T47" s="6" t="s">
        <v>3993</v>
      </c>
      <c r="U47" s="6" t="s">
        <v>3994</v>
      </c>
      <c r="V47" s="6" t="s">
        <v>3995</v>
      </c>
      <c r="W47" s="6">
        <v>196534</v>
      </c>
      <c r="X47" s="6">
        <v>4</v>
      </c>
      <c r="Y47" s="6" t="s">
        <v>3371</v>
      </c>
      <c r="Z47" s="6" t="s">
        <v>3992</v>
      </c>
    </row>
    <row r="48" spans="1:26" ht="15" x14ac:dyDescent="0.25">
      <c r="A48" s="5" t="s">
        <v>1541</v>
      </c>
      <c r="B48" s="6">
        <v>129</v>
      </c>
      <c r="C48" s="6" t="s">
        <v>1541</v>
      </c>
      <c r="D48" s="6" t="s">
        <v>4015</v>
      </c>
      <c r="E48" s="10" t="s">
        <v>3690</v>
      </c>
      <c r="F48" s="10">
        <v>14</v>
      </c>
      <c r="G48" s="10">
        <v>0.51300000000000001</v>
      </c>
      <c r="H48" s="10">
        <v>0.747</v>
      </c>
      <c r="I48" s="10">
        <v>4</v>
      </c>
      <c r="J48" s="10">
        <v>-5.1520000000000001</v>
      </c>
      <c r="K48" s="10">
        <v>0</v>
      </c>
      <c r="L48" s="10">
        <v>2.7199999999999998E-2</v>
      </c>
      <c r="M48" s="10">
        <v>1.41E-2</v>
      </c>
      <c r="N48" s="10">
        <v>4.6E-6</v>
      </c>
      <c r="O48" s="10">
        <v>0.22</v>
      </c>
      <c r="P48" s="10">
        <v>0.40799999999999997</v>
      </c>
      <c r="Q48" s="10">
        <v>139.81100000000001</v>
      </c>
      <c r="R48" s="6" t="s">
        <v>3367</v>
      </c>
      <c r="S48" s="6" t="s">
        <v>1540</v>
      </c>
      <c r="T48" s="6" t="s">
        <v>4017</v>
      </c>
      <c r="U48" s="6" t="s">
        <v>4018</v>
      </c>
      <c r="V48" s="6" t="s">
        <v>4019</v>
      </c>
      <c r="W48" s="6">
        <v>211627</v>
      </c>
      <c r="X48" s="6">
        <v>4</v>
      </c>
      <c r="Y48" s="6" t="s">
        <v>3371</v>
      </c>
      <c r="Z48" s="6" t="s">
        <v>4016</v>
      </c>
    </row>
    <row r="49" spans="1:26" ht="15" x14ac:dyDescent="0.25">
      <c r="A49" s="5" t="s">
        <v>1544</v>
      </c>
      <c r="B49" s="6">
        <v>130</v>
      </c>
      <c r="C49" s="6" t="s">
        <v>1544</v>
      </c>
      <c r="D49" s="6" t="s">
        <v>4020</v>
      </c>
      <c r="E49" s="10" t="s">
        <v>4021</v>
      </c>
      <c r="F49" s="10">
        <v>27</v>
      </c>
      <c r="G49" s="10">
        <v>0.71099999999999997</v>
      </c>
      <c r="H49" s="10">
        <v>0.64200000000000002</v>
      </c>
      <c r="I49" s="10">
        <v>0</v>
      </c>
      <c r="J49" s="10">
        <v>-6.68</v>
      </c>
      <c r="K49" s="10">
        <v>1</v>
      </c>
      <c r="L49" s="10">
        <v>4.99E-2</v>
      </c>
      <c r="M49" s="10">
        <v>0.112</v>
      </c>
      <c r="N49" s="10">
        <v>0</v>
      </c>
      <c r="O49" s="10">
        <v>0.123</v>
      </c>
      <c r="P49" s="10">
        <v>0.308</v>
      </c>
      <c r="Q49" s="10">
        <v>120.05500000000001</v>
      </c>
      <c r="R49" s="6" t="s">
        <v>3367</v>
      </c>
      <c r="S49" s="6" t="s">
        <v>1543</v>
      </c>
      <c r="T49" s="6" t="s">
        <v>4023</v>
      </c>
      <c r="U49" s="6" t="s">
        <v>4024</v>
      </c>
      <c r="V49" s="6" t="s">
        <v>4025</v>
      </c>
      <c r="W49" s="6">
        <v>217493</v>
      </c>
      <c r="X49" s="6">
        <v>4</v>
      </c>
      <c r="Y49" s="6" t="s">
        <v>3371</v>
      </c>
      <c r="Z49" s="6" t="s">
        <v>4022</v>
      </c>
    </row>
    <row r="50" spans="1:26" ht="15" x14ac:dyDescent="0.25">
      <c r="A50" s="5" t="s">
        <v>1565</v>
      </c>
      <c r="B50" s="6">
        <v>138</v>
      </c>
      <c r="C50" s="6" t="s">
        <v>1565</v>
      </c>
      <c r="D50" s="6" t="s">
        <v>4067</v>
      </c>
      <c r="E50" s="10" t="s">
        <v>4068</v>
      </c>
      <c r="F50" s="10">
        <v>52</v>
      </c>
      <c r="G50" s="10">
        <v>0.73399999999999999</v>
      </c>
      <c r="H50" s="10">
        <v>0.53400000000000003</v>
      </c>
      <c r="I50" s="10">
        <v>5</v>
      </c>
      <c r="J50" s="10">
        <v>-9.4670000000000005</v>
      </c>
      <c r="K50" s="10">
        <v>1</v>
      </c>
      <c r="L50" s="10">
        <v>3.8100000000000002E-2</v>
      </c>
      <c r="M50" s="10">
        <v>0.26600000000000001</v>
      </c>
      <c r="N50" s="10">
        <v>4.3199999999999998E-4</v>
      </c>
      <c r="O50" s="10">
        <v>0.11</v>
      </c>
      <c r="P50" s="10">
        <v>0.504</v>
      </c>
      <c r="Q50" s="10">
        <v>122.05500000000001</v>
      </c>
      <c r="R50" s="6" t="s">
        <v>3367</v>
      </c>
      <c r="S50" s="6" t="s">
        <v>1564</v>
      </c>
      <c r="T50" s="6" t="s">
        <v>4070</v>
      </c>
      <c r="U50" s="6" t="s">
        <v>4071</v>
      </c>
      <c r="V50" s="6" t="s">
        <v>4072</v>
      </c>
      <c r="W50" s="6">
        <v>185947</v>
      </c>
      <c r="X50" s="6">
        <v>4</v>
      </c>
      <c r="Y50" s="6" t="s">
        <v>3371</v>
      </c>
      <c r="Z50" s="6" t="s">
        <v>4069</v>
      </c>
    </row>
    <row r="51" spans="1:26" ht="15" x14ac:dyDescent="0.25">
      <c r="A51" s="5" t="s">
        <v>1567</v>
      </c>
      <c r="B51" s="6">
        <v>139</v>
      </c>
      <c r="C51" s="6" t="s">
        <v>1567</v>
      </c>
      <c r="D51" s="6" t="s">
        <v>4067</v>
      </c>
      <c r="E51" s="10" t="s">
        <v>4068</v>
      </c>
      <c r="F51" s="10">
        <v>58</v>
      </c>
      <c r="G51" s="10">
        <v>0.63700000000000001</v>
      </c>
      <c r="H51" s="10">
        <v>0.48199999999999998</v>
      </c>
      <c r="I51" s="10">
        <v>1</v>
      </c>
      <c r="J51" s="10">
        <v>-9.4269999999999996</v>
      </c>
      <c r="K51" s="10">
        <v>1</v>
      </c>
      <c r="L51" s="10">
        <v>2.8400000000000002E-2</v>
      </c>
      <c r="M51" s="10">
        <v>0.217</v>
      </c>
      <c r="N51" s="10">
        <v>9.6899999999999997E-5</v>
      </c>
      <c r="O51" s="10">
        <v>9.0399999999999994E-2</v>
      </c>
      <c r="P51" s="10">
        <v>0.59299999999999997</v>
      </c>
      <c r="Q51" s="10">
        <v>140.09100000000001</v>
      </c>
      <c r="R51" s="6" t="s">
        <v>3367</v>
      </c>
      <c r="S51" s="6" t="s">
        <v>1566</v>
      </c>
      <c r="T51" s="6" t="s">
        <v>4074</v>
      </c>
      <c r="U51" s="6" t="s">
        <v>4075</v>
      </c>
      <c r="V51" s="6" t="s">
        <v>4076</v>
      </c>
      <c r="W51" s="6">
        <v>213920</v>
      </c>
      <c r="X51" s="6">
        <v>4</v>
      </c>
      <c r="Y51" s="6" t="s">
        <v>3371</v>
      </c>
      <c r="Z51" s="6" t="s">
        <v>4073</v>
      </c>
    </row>
    <row r="52" spans="1:26" ht="15" x14ac:dyDescent="0.25">
      <c r="A52" s="5" t="s">
        <v>1569</v>
      </c>
      <c r="B52" s="6">
        <v>140</v>
      </c>
      <c r="C52" s="6" t="s">
        <v>1569</v>
      </c>
      <c r="D52" s="6" t="s">
        <v>4077</v>
      </c>
      <c r="E52" s="10" t="s">
        <v>4068</v>
      </c>
      <c r="F52" s="10">
        <v>30</v>
      </c>
      <c r="G52" s="10">
        <v>0.88900000000000001</v>
      </c>
      <c r="H52" s="10">
        <v>0.41599999999999998</v>
      </c>
      <c r="I52" s="10">
        <v>11</v>
      </c>
      <c r="J52" s="10">
        <v>-8.8680000000000003</v>
      </c>
      <c r="K52" s="10">
        <v>0</v>
      </c>
      <c r="L52" s="10">
        <v>0.107</v>
      </c>
      <c r="M52" s="10">
        <v>0.224</v>
      </c>
      <c r="N52" s="10">
        <v>0</v>
      </c>
      <c r="O52" s="10">
        <v>0.25700000000000001</v>
      </c>
      <c r="P52" s="10">
        <v>0.56299999999999994</v>
      </c>
      <c r="Q52" s="10">
        <v>127.98</v>
      </c>
      <c r="R52" s="6" t="s">
        <v>3367</v>
      </c>
      <c r="S52" s="6" t="s">
        <v>1568</v>
      </c>
      <c r="T52" s="6" t="s">
        <v>4079</v>
      </c>
      <c r="U52" s="6" t="s">
        <v>4080</v>
      </c>
      <c r="V52" s="6" t="s">
        <v>4081</v>
      </c>
      <c r="W52" s="6">
        <v>184444</v>
      </c>
      <c r="X52" s="6">
        <v>4</v>
      </c>
      <c r="Y52" s="6" t="s">
        <v>3371</v>
      </c>
      <c r="Z52" s="6" t="s">
        <v>4078</v>
      </c>
    </row>
    <row r="53" spans="1:26" ht="15" x14ac:dyDescent="0.25">
      <c r="A53" s="5" t="s">
        <v>1575</v>
      </c>
      <c r="B53" s="6">
        <v>143</v>
      </c>
      <c r="C53" s="6" t="s">
        <v>1575</v>
      </c>
      <c r="D53" s="6" t="s">
        <v>4091</v>
      </c>
      <c r="E53" s="10" t="s">
        <v>4068</v>
      </c>
      <c r="F53" s="10">
        <v>36</v>
      </c>
      <c r="G53" s="10">
        <v>0.63200000000000001</v>
      </c>
      <c r="H53" s="10">
        <v>0.53100000000000003</v>
      </c>
      <c r="I53" s="10">
        <v>2</v>
      </c>
      <c r="J53" s="10">
        <v>-6.0179999999999998</v>
      </c>
      <c r="K53" s="10">
        <v>1</v>
      </c>
      <c r="L53" s="10">
        <v>3.5999999999999997E-2</v>
      </c>
      <c r="M53" s="10">
        <v>7.1300000000000002E-2</v>
      </c>
      <c r="N53" s="10">
        <v>0</v>
      </c>
      <c r="O53" s="10">
        <v>0.4</v>
      </c>
      <c r="P53" s="10">
        <v>0.53700000000000003</v>
      </c>
      <c r="Q53" s="10">
        <v>79.998999999999995</v>
      </c>
      <c r="R53" s="6" t="s">
        <v>3367</v>
      </c>
      <c r="S53" s="6" t="s">
        <v>1574</v>
      </c>
      <c r="T53" s="6" t="s">
        <v>4093</v>
      </c>
      <c r="U53" s="6" t="s">
        <v>4094</v>
      </c>
      <c r="V53" s="6" t="s">
        <v>4095</v>
      </c>
      <c r="W53" s="6">
        <v>199413</v>
      </c>
      <c r="X53" s="6">
        <v>4</v>
      </c>
      <c r="Y53" s="6" t="s">
        <v>3371</v>
      </c>
      <c r="Z53" s="6" t="s">
        <v>4092</v>
      </c>
    </row>
    <row r="54" spans="1:26" ht="15" x14ac:dyDescent="0.25">
      <c r="A54" s="5" t="s">
        <v>1593</v>
      </c>
      <c r="B54" s="6">
        <v>151</v>
      </c>
      <c r="C54" s="6" t="s">
        <v>1593</v>
      </c>
      <c r="D54" s="6" t="s">
        <v>4131</v>
      </c>
      <c r="E54" s="10" t="s">
        <v>4044</v>
      </c>
      <c r="F54" s="10">
        <v>2</v>
      </c>
      <c r="G54" s="10">
        <v>0.308</v>
      </c>
      <c r="H54" s="10">
        <v>0.52900000000000003</v>
      </c>
      <c r="I54" s="10">
        <v>9</v>
      </c>
      <c r="J54" s="10">
        <v>-6.1879999999999997</v>
      </c>
      <c r="K54" s="10">
        <v>1</v>
      </c>
      <c r="L54" s="10">
        <v>2.7400000000000001E-2</v>
      </c>
      <c r="M54" s="10">
        <v>3.9199999999999999E-2</v>
      </c>
      <c r="N54" s="10">
        <v>4.0099999999999999E-5</v>
      </c>
      <c r="O54" s="10">
        <v>5.8999999999999997E-2</v>
      </c>
      <c r="P54" s="10">
        <v>0.34499999999999997</v>
      </c>
      <c r="Q54" s="10">
        <v>164.25299999999999</v>
      </c>
      <c r="R54" s="6" t="s">
        <v>3367</v>
      </c>
      <c r="S54" s="6" t="s">
        <v>1592</v>
      </c>
      <c r="T54" s="6" t="s">
        <v>4133</v>
      </c>
      <c r="U54" s="6" t="s">
        <v>4134</v>
      </c>
      <c r="V54" s="6" t="s">
        <v>4135</v>
      </c>
      <c r="W54" s="6">
        <v>235381</v>
      </c>
      <c r="X54" s="6">
        <v>4</v>
      </c>
      <c r="Y54" s="6" t="s">
        <v>3371</v>
      </c>
      <c r="Z54" s="6" t="s">
        <v>4132</v>
      </c>
    </row>
    <row r="55" spans="1:26" ht="15" x14ac:dyDescent="0.25">
      <c r="A55" s="5" t="s">
        <v>1594</v>
      </c>
      <c r="B55" s="6">
        <v>152</v>
      </c>
      <c r="C55" s="6" t="s">
        <v>1594</v>
      </c>
      <c r="D55" s="6" t="s">
        <v>4136</v>
      </c>
      <c r="E55" s="10" t="s">
        <v>3609</v>
      </c>
      <c r="F55" s="10">
        <v>31</v>
      </c>
      <c r="G55" s="10">
        <v>0.54900000000000004</v>
      </c>
      <c r="H55" s="10">
        <v>0.71499999999999997</v>
      </c>
      <c r="I55" s="10">
        <v>10</v>
      </c>
      <c r="J55" s="10">
        <v>-7.01</v>
      </c>
      <c r="K55" s="10">
        <v>1</v>
      </c>
      <c r="L55" s="10">
        <v>3.56E-2</v>
      </c>
      <c r="M55" s="10">
        <v>0.35899999999999999</v>
      </c>
      <c r="N55" s="10">
        <v>0</v>
      </c>
      <c r="O55" s="10">
        <v>0.10100000000000001</v>
      </c>
      <c r="P55" s="10">
        <v>0.55500000000000005</v>
      </c>
      <c r="Q55" s="10">
        <v>134.07400000000001</v>
      </c>
      <c r="R55" s="6" t="s">
        <v>3367</v>
      </c>
      <c r="S55" s="6" t="s">
        <v>4138</v>
      </c>
      <c r="T55" s="6" t="s">
        <v>4139</v>
      </c>
      <c r="U55" s="6" t="s">
        <v>4140</v>
      </c>
      <c r="V55" s="6" t="s">
        <v>4141</v>
      </c>
      <c r="W55" s="6">
        <v>229773</v>
      </c>
      <c r="X55" s="6">
        <v>4</v>
      </c>
      <c r="Y55" s="6" t="s">
        <v>3371</v>
      </c>
      <c r="Z55" s="6" t="s">
        <v>4137</v>
      </c>
    </row>
    <row r="56" spans="1:26" ht="15" x14ac:dyDescent="0.25">
      <c r="A56" s="5" t="s">
        <v>1606</v>
      </c>
      <c r="B56" s="6">
        <v>158</v>
      </c>
      <c r="C56" s="6" t="s">
        <v>1606</v>
      </c>
      <c r="D56" s="6" t="s">
        <v>4155</v>
      </c>
      <c r="E56" s="10" t="s">
        <v>4033</v>
      </c>
      <c r="F56" s="10">
        <v>0</v>
      </c>
      <c r="G56" s="10">
        <v>0.47</v>
      </c>
      <c r="H56" s="10">
        <v>0.72099999999999997</v>
      </c>
      <c r="I56" s="10">
        <v>11</v>
      </c>
      <c r="J56" s="10">
        <v>-5.5229999999999997</v>
      </c>
      <c r="K56" s="10">
        <v>1</v>
      </c>
      <c r="L56" s="10">
        <v>4.3200000000000002E-2</v>
      </c>
      <c r="M56" s="10">
        <v>0.27400000000000002</v>
      </c>
      <c r="N56" s="10">
        <v>0</v>
      </c>
      <c r="O56" s="10">
        <v>0.114</v>
      </c>
      <c r="P56" s="10">
        <v>0.51100000000000001</v>
      </c>
      <c r="Q56" s="10">
        <v>99.435000000000002</v>
      </c>
      <c r="R56" s="6" t="s">
        <v>3367</v>
      </c>
      <c r="S56" s="6" t="s">
        <v>1605</v>
      </c>
      <c r="T56" s="6" t="s">
        <v>4165</v>
      </c>
      <c r="U56" s="6" t="s">
        <v>4166</v>
      </c>
      <c r="V56" s="6" t="s">
        <v>4167</v>
      </c>
      <c r="W56" s="6">
        <v>174147</v>
      </c>
      <c r="X56" s="6">
        <v>4</v>
      </c>
      <c r="Y56" s="6" t="s">
        <v>3371</v>
      </c>
      <c r="Z56" s="6" t="s">
        <v>4164</v>
      </c>
    </row>
    <row r="57" spans="1:26" ht="15" x14ac:dyDescent="0.25">
      <c r="A57" s="5" t="s">
        <v>1616</v>
      </c>
      <c r="B57" s="6">
        <v>163</v>
      </c>
      <c r="C57" s="6" t="s">
        <v>1616</v>
      </c>
      <c r="D57" s="6" t="s">
        <v>4032</v>
      </c>
      <c r="E57" s="10" t="s">
        <v>4033</v>
      </c>
      <c r="F57" s="10">
        <v>8</v>
      </c>
      <c r="G57" s="10">
        <v>0.58599999999999997</v>
      </c>
      <c r="H57" s="10">
        <v>0.47399999999999998</v>
      </c>
      <c r="I57" s="10">
        <v>0</v>
      </c>
      <c r="J57" s="10">
        <v>-8.4209999999999994</v>
      </c>
      <c r="K57" s="10">
        <v>0</v>
      </c>
      <c r="L57" s="10">
        <v>2.7400000000000001E-2</v>
      </c>
      <c r="M57" s="10">
        <v>0.122</v>
      </c>
      <c r="N57" s="10">
        <v>0</v>
      </c>
      <c r="O57" s="10">
        <v>0.111</v>
      </c>
      <c r="P57" s="10">
        <v>0.40400000000000003</v>
      </c>
      <c r="Q57" s="10">
        <v>76.003</v>
      </c>
      <c r="R57" s="6" t="s">
        <v>3367</v>
      </c>
      <c r="S57" s="6" t="s">
        <v>1615</v>
      </c>
      <c r="T57" s="6" t="s">
        <v>4186</v>
      </c>
      <c r="U57" s="6" t="s">
        <v>4187</v>
      </c>
      <c r="V57" s="6" t="s">
        <v>4188</v>
      </c>
      <c r="W57" s="6">
        <v>227189</v>
      </c>
      <c r="X57" s="6">
        <v>4</v>
      </c>
      <c r="Y57" s="6" t="s">
        <v>3371</v>
      </c>
      <c r="Z57" s="6" t="s">
        <v>4185</v>
      </c>
    </row>
    <row r="58" spans="1:26" ht="15" x14ac:dyDescent="0.25">
      <c r="A58" s="5" t="s">
        <v>1633</v>
      </c>
      <c r="B58" s="6">
        <v>171</v>
      </c>
      <c r="C58" s="6" t="s">
        <v>1633</v>
      </c>
      <c r="D58" s="6" t="s">
        <v>4202</v>
      </c>
      <c r="E58" s="10" t="s">
        <v>3436</v>
      </c>
      <c r="F58" s="10">
        <v>33</v>
      </c>
      <c r="G58" s="10">
        <v>0.56599999999999995</v>
      </c>
      <c r="H58" s="10">
        <v>0.53500000000000003</v>
      </c>
      <c r="I58" s="10">
        <v>1</v>
      </c>
      <c r="J58" s="10">
        <v>-7.3769999999999998</v>
      </c>
      <c r="K58" s="10">
        <v>1</v>
      </c>
      <c r="L58" s="10">
        <v>3.1300000000000001E-2</v>
      </c>
      <c r="M58" s="10">
        <v>0.20699999999999999</v>
      </c>
      <c r="N58" s="10">
        <v>1.73E-6</v>
      </c>
      <c r="O58" s="10">
        <v>6.5699999999999995E-2</v>
      </c>
      <c r="P58" s="10">
        <v>0.27300000000000002</v>
      </c>
      <c r="Q58" s="10">
        <v>124.848</v>
      </c>
      <c r="R58" s="6" t="s">
        <v>3367</v>
      </c>
      <c r="S58" s="6" t="s">
        <v>1632</v>
      </c>
      <c r="T58" s="6" t="s">
        <v>4221</v>
      </c>
      <c r="U58" s="6" t="s">
        <v>4222</v>
      </c>
      <c r="V58" s="6" t="s">
        <v>4223</v>
      </c>
      <c r="W58" s="6">
        <v>271440</v>
      </c>
      <c r="X58" s="6">
        <v>4</v>
      </c>
      <c r="Y58" s="6" t="s">
        <v>3371</v>
      </c>
      <c r="Z58" s="6" t="s">
        <v>4220</v>
      </c>
    </row>
    <row r="59" spans="1:26" ht="15" x14ac:dyDescent="0.25">
      <c r="A59" s="5" t="s">
        <v>1639</v>
      </c>
      <c r="B59" s="6">
        <v>174</v>
      </c>
      <c r="C59" s="6" t="s">
        <v>1639</v>
      </c>
      <c r="D59" s="6" t="s">
        <v>4202</v>
      </c>
      <c r="E59" s="10" t="s">
        <v>3436</v>
      </c>
      <c r="F59" s="10">
        <v>34</v>
      </c>
      <c r="G59" s="10">
        <v>0.626</v>
      </c>
      <c r="H59" s="10">
        <v>0.61199999999999999</v>
      </c>
      <c r="I59" s="10">
        <v>11</v>
      </c>
      <c r="J59" s="10">
        <v>-7.8140000000000001</v>
      </c>
      <c r="K59" s="10">
        <v>1</v>
      </c>
      <c r="L59" s="10">
        <v>0.26100000000000001</v>
      </c>
      <c r="M59" s="10">
        <v>0.13</v>
      </c>
      <c r="N59" s="10">
        <v>1.4899999999999999E-6</v>
      </c>
      <c r="O59" s="10">
        <v>0.28199999999999997</v>
      </c>
      <c r="P59" s="10">
        <v>0.505</v>
      </c>
      <c r="Q59" s="10">
        <v>75.123000000000005</v>
      </c>
      <c r="R59" s="6" t="s">
        <v>3367</v>
      </c>
      <c r="S59" s="6" t="s">
        <v>1638</v>
      </c>
      <c r="T59" s="6" t="s">
        <v>4234</v>
      </c>
      <c r="U59" s="6" t="s">
        <v>4235</v>
      </c>
      <c r="V59" s="6" t="s">
        <v>4236</v>
      </c>
      <c r="W59" s="6">
        <v>224853</v>
      </c>
      <c r="X59" s="6">
        <v>4</v>
      </c>
      <c r="Y59" s="6" t="s">
        <v>3371</v>
      </c>
      <c r="Z59" s="6" t="s">
        <v>4233</v>
      </c>
    </row>
    <row r="60" spans="1:26" ht="15" x14ac:dyDescent="0.25">
      <c r="A60" s="5" t="s">
        <v>1643</v>
      </c>
      <c r="B60" s="6">
        <v>176</v>
      </c>
      <c r="C60" s="6" t="s">
        <v>1643</v>
      </c>
      <c r="D60" s="6" t="s">
        <v>4202</v>
      </c>
      <c r="E60" s="10" t="s">
        <v>3436</v>
      </c>
      <c r="F60" s="10">
        <v>33</v>
      </c>
      <c r="G60" s="10">
        <v>0.66900000000000004</v>
      </c>
      <c r="H60" s="10">
        <v>0.68300000000000005</v>
      </c>
      <c r="I60" s="10">
        <v>1</v>
      </c>
      <c r="J60" s="10">
        <v>-6.1790000000000003</v>
      </c>
      <c r="K60" s="10">
        <v>0</v>
      </c>
      <c r="L60" s="10">
        <v>3.4700000000000002E-2</v>
      </c>
      <c r="M60" s="10">
        <v>3.15E-2</v>
      </c>
      <c r="N60" s="10">
        <v>4.6300000000000001E-5</v>
      </c>
      <c r="O60" s="10">
        <v>4.4200000000000003E-2</v>
      </c>
      <c r="P60" s="10">
        <v>0.318</v>
      </c>
      <c r="Q60" s="10">
        <v>107.95699999999999</v>
      </c>
      <c r="R60" s="6" t="s">
        <v>3367</v>
      </c>
      <c r="S60" s="6" t="s">
        <v>1642</v>
      </c>
      <c r="T60" s="6" t="s">
        <v>4243</v>
      </c>
      <c r="U60" s="6" t="s">
        <v>4244</v>
      </c>
      <c r="V60" s="6" t="s">
        <v>4245</v>
      </c>
      <c r="W60" s="6">
        <v>214733</v>
      </c>
      <c r="X60" s="6">
        <v>4</v>
      </c>
      <c r="Y60" s="6" t="s">
        <v>3371</v>
      </c>
      <c r="Z60" s="6" t="s">
        <v>4242</v>
      </c>
    </row>
    <row r="61" spans="1:26" ht="15" x14ac:dyDescent="0.25">
      <c r="A61" s="5" t="s">
        <v>1490</v>
      </c>
      <c r="B61" s="6">
        <v>106</v>
      </c>
      <c r="C61" s="6" t="s">
        <v>1490</v>
      </c>
      <c r="D61" s="6" t="s">
        <v>3882</v>
      </c>
      <c r="E61" s="10" t="s">
        <v>3436</v>
      </c>
      <c r="F61" s="10">
        <v>39</v>
      </c>
      <c r="G61" s="10">
        <v>0.65500000000000003</v>
      </c>
      <c r="H61" s="10">
        <v>0.58699999999999997</v>
      </c>
      <c r="I61" s="10">
        <v>1</v>
      </c>
      <c r="J61" s="10">
        <v>-8.7360000000000007</v>
      </c>
      <c r="K61" s="10">
        <v>1</v>
      </c>
      <c r="L61" s="10">
        <v>4.4999999999999998E-2</v>
      </c>
      <c r="M61" s="10">
        <v>0.26</v>
      </c>
      <c r="N61" s="10">
        <v>6.0700000000000003E-6</v>
      </c>
      <c r="O61" s="10">
        <v>9.5299999999999996E-2</v>
      </c>
      <c r="P61" s="10">
        <v>0.52100000000000002</v>
      </c>
      <c r="Q61" s="10">
        <v>91.494</v>
      </c>
      <c r="R61" s="6" t="s">
        <v>3367</v>
      </c>
      <c r="S61" s="6" t="s">
        <v>1489</v>
      </c>
      <c r="T61" s="6" t="s">
        <v>3884</v>
      </c>
      <c r="U61" s="6" t="s">
        <v>3885</v>
      </c>
      <c r="V61" s="6" t="s">
        <v>3886</v>
      </c>
      <c r="W61" s="6">
        <v>219067</v>
      </c>
      <c r="X61" s="6">
        <v>4</v>
      </c>
      <c r="Y61" s="6" t="s">
        <v>3371</v>
      </c>
      <c r="Z61" s="6" t="s">
        <v>3883</v>
      </c>
    </row>
    <row r="62" spans="1:26" ht="15" x14ac:dyDescent="0.25">
      <c r="A62" s="5" t="s">
        <v>1682</v>
      </c>
      <c r="B62" s="6">
        <v>195</v>
      </c>
      <c r="C62" s="6" t="s">
        <v>1682</v>
      </c>
      <c r="D62" s="6" t="s">
        <v>4332</v>
      </c>
      <c r="E62" s="10" t="s">
        <v>4301</v>
      </c>
      <c r="F62" s="10">
        <v>38</v>
      </c>
      <c r="G62" s="10">
        <v>0.502</v>
      </c>
      <c r="H62" s="10">
        <v>0.71799999999999997</v>
      </c>
      <c r="I62" s="10">
        <v>2</v>
      </c>
      <c r="J62" s="10">
        <v>-5.87</v>
      </c>
      <c r="K62" s="10">
        <v>1</v>
      </c>
      <c r="L62" s="10">
        <v>3.0300000000000001E-2</v>
      </c>
      <c r="M62" s="10">
        <v>1.8100000000000002E-2</v>
      </c>
      <c r="N62" s="10">
        <v>8.3100000000000001E-6</v>
      </c>
      <c r="O62" s="10">
        <v>0.28899999999999998</v>
      </c>
      <c r="P62" s="10">
        <v>0.36</v>
      </c>
      <c r="Q62" s="10">
        <v>89.975999999999999</v>
      </c>
      <c r="R62" s="6" t="s">
        <v>3367</v>
      </c>
      <c r="S62" s="6" t="s">
        <v>1681</v>
      </c>
      <c r="T62" s="6" t="s">
        <v>4334</v>
      </c>
      <c r="U62" s="6" t="s">
        <v>4335</v>
      </c>
      <c r="V62" s="6" t="s">
        <v>4336</v>
      </c>
      <c r="W62" s="6">
        <v>264013</v>
      </c>
      <c r="X62" s="6">
        <v>4</v>
      </c>
      <c r="Y62" s="6" t="s">
        <v>3371</v>
      </c>
      <c r="Z62" s="6" t="s">
        <v>4333</v>
      </c>
    </row>
    <row r="63" spans="1:26" ht="15" x14ac:dyDescent="0.25">
      <c r="A63" s="5" t="s">
        <v>1691</v>
      </c>
      <c r="B63" s="6">
        <v>199</v>
      </c>
      <c r="C63" s="6" t="s">
        <v>1691</v>
      </c>
      <c r="D63" s="6" t="s">
        <v>4350</v>
      </c>
      <c r="E63" s="10" t="s">
        <v>4351</v>
      </c>
      <c r="F63" s="10">
        <v>43</v>
      </c>
      <c r="G63" s="10">
        <v>0.46600000000000003</v>
      </c>
      <c r="H63" s="10">
        <v>0.70799999999999996</v>
      </c>
      <c r="I63" s="10">
        <v>9</v>
      </c>
      <c r="J63" s="10">
        <v>-6.3789999999999996</v>
      </c>
      <c r="K63" s="10">
        <v>1</v>
      </c>
      <c r="L63" s="10">
        <v>4.1000000000000002E-2</v>
      </c>
      <c r="M63" s="10">
        <v>0.17899999999999999</v>
      </c>
      <c r="N63" s="10">
        <v>1.3799999999999999E-4</v>
      </c>
      <c r="O63" s="10">
        <v>0.11600000000000001</v>
      </c>
      <c r="P63" s="10">
        <v>0.1</v>
      </c>
      <c r="Q63" s="10">
        <v>97.991</v>
      </c>
      <c r="R63" s="6" t="s">
        <v>3367</v>
      </c>
      <c r="S63" s="6" t="s">
        <v>1690</v>
      </c>
      <c r="T63" s="6" t="s">
        <v>4353</v>
      </c>
      <c r="U63" s="6" t="s">
        <v>4354</v>
      </c>
      <c r="V63" s="6" t="s">
        <v>4355</v>
      </c>
      <c r="W63" s="6">
        <v>213857</v>
      </c>
      <c r="X63" s="6">
        <v>4</v>
      </c>
      <c r="Y63" s="6" t="s">
        <v>3371</v>
      </c>
      <c r="Z63" s="6" t="s">
        <v>4352</v>
      </c>
    </row>
    <row r="64" spans="1:26" ht="15" x14ac:dyDescent="0.25">
      <c r="A64" s="5" t="s">
        <v>1710</v>
      </c>
      <c r="B64" s="6">
        <v>207</v>
      </c>
      <c r="C64" s="6" t="s">
        <v>1710</v>
      </c>
      <c r="D64" s="6" t="s">
        <v>4394</v>
      </c>
      <c r="E64" s="10" t="s">
        <v>4395</v>
      </c>
      <c r="F64" s="10">
        <v>20</v>
      </c>
      <c r="G64" s="10">
        <v>0.58099999999999996</v>
      </c>
      <c r="H64" s="10">
        <v>0.51800000000000002</v>
      </c>
      <c r="I64" s="10">
        <v>5</v>
      </c>
      <c r="J64" s="10">
        <v>-7.7210000000000001</v>
      </c>
      <c r="K64" s="10">
        <v>1</v>
      </c>
      <c r="L64" s="10">
        <v>2.6499999999999999E-2</v>
      </c>
      <c r="M64" s="10">
        <v>0.219</v>
      </c>
      <c r="N64" s="10">
        <v>0</v>
      </c>
      <c r="O64" s="10">
        <v>9.5699999999999993E-2</v>
      </c>
      <c r="P64" s="10">
        <v>0.49399999999999999</v>
      </c>
      <c r="Q64" s="10">
        <v>143.982</v>
      </c>
      <c r="R64" s="6" t="s">
        <v>3367</v>
      </c>
      <c r="S64" s="6" t="s">
        <v>1709</v>
      </c>
      <c r="T64" s="6" t="s">
        <v>4397</v>
      </c>
      <c r="U64" s="6" t="s">
        <v>4398</v>
      </c>
      <c r="V64" s="6" t="s">
        <v>4399</v>
      </c>
      <c r="W64" s="6">
        <v>217971</v>
      </c>
      <c r="X64" s="6">
        <v>4</v>
      </c>
      <c r="Y64" s="6" t="s">
        <v>3371</v>
      </c>
      <c r="Z64" s="6" t="s">
        <v>4396</v>
      </c>
    </row>
    <row r="65" spans="1:26" ht="15" x14ac:dyDescent="0.25">
      <c r="A65" s="5" t="s">
        <v>1713</v>
      </c>
      <c r="B65" s="6">
        <v>209</v>
      </c>
      <c r="C65" s="6" t="s">
        <v>1713</v>
      </c>
      <c r="D65" s="6" t="s">
        <v>4400</v>
      </c>
      <c r="E65" s="10" t="s">
        <v>3900</v>
      </c>
      <c r="F65" s="10">
        <v>32</v>
      </c>
      <c r="G65" s="10">
        <v>0.36599999999999999</v>
      </c>
      <c r="H65" s="10">
        <v>0.64500000000000002</v>
      </c>
      <c r="I65" s="10">
        <v>9</v>
      </c>
      <c r="J65" s="10">
        <v>-7.0780000000000003</v>
      </c>
      <c r="K65" s="10">
        <v>1</v>
      </c>
      <c r="L65" s="10">
        <v>5.0799999999999998E-2</v>
      </c>
      <c r="M65" s="10">
        <v>0.13400000000000001</v>
      </c>
      <c r="N65" s="10">
        <v>0</v>
      </c>
      <c r="O65" s="10">
        <v>0.28100000000000003</v>
      </c>
      <c r="P65" s="10">
        <v>0.499</v>
      </c>
      <c r="Q65" s="10">
        <v>180.34299999999999</v>
      </c>
      <c r="R65" s="6" t="s">
        <v>3367</v>
      </c>
      <c r="S65" s="6" t="s">
        <v>1712</v>
      </c>
      <c r="T65" s="6" t="s">
        <v>4406</v>
      </c>
      <c r="U65" s="6" t="s">
        <v>4407</v>
      </c>
      <c r="V65" s="6" t="s">
        <v>4408</v>
      </c>
      <c r="W65" s="6">
        <v>224871</v>
      </c>
      <c r="X65" s="6">
        <v>3</v>
      </c>
      <c r="Y65" s="6" t="s">
        <v>3371</v>
      </c>
      <c r="Z65" s="6" t="s">
        <v>4405</v>
      </c>
    </row>
    <row r="66" spans="1:26" ht="15" x14ac:dyDescent="0.25">
      <c r="A66" s="5" t="s">
        <v>1715</v>
      </c>
      <c r="B66" s="6">
        <v>210</v>
      </c>
      <c r="C66" s="6" t="s">
        <v>1715</v>
      </c>
      <c r="D66" s="6" t="s">
        <v>4400</v>
      </c>
      <c r="E66" s="10" t="s">
        <v>3900</v>
      </c>
      <c r="F66" s="10">
        <v>42</v>
      </c>
      <c r="G66" s="10">
        <v>0.53800000000000003</v>
      </c>
      <c r="H66" s="10">
        <v>0.54500000000000004</v>
      </c>
      <c r="I66" s="10">
        <v>4</v>
      </c>
      <c r="J66" s="10">
        <v>-6.8869999999999996</v>
      </c>
      <c r="K66" s="10">
        <v>1</v>
      </c>
      <c r="L66" s="10">
        <v>2.6100000000000002E-2</v>
      </c>
      <c r="M66" s="10">
        <v>0.247</v>
      </c>
      <c r="N66" s="10">
        <v>5.8400000000000003E-5</v>
      </c>
      <c r="O66" s="10">
        <v>0.189</v>
      </c>
      <c r="P66" s="10">
        <v>0.42899999999999999</v>
      </c>
      <c r="Q66" s="10">
        <v>139.423</v>
      </c>
      <c r="R66" s="6" t="s">
        <v>3367</v>
      </c>
      <c r="S66" s="6" t="s">
        <v>1714</v>
      </c>
      <c r="T66" s="6" t="s">
        <v>4410</v>
      </c>
      <c r="U66" s="6" t="s">
        <v>4411</v>
      </c>
      <c r="V66" s="6" t="s">
        <v>4412</v>
      </c>
      <c r="W66" s="6">
        <v>280415</v>
      </c>
      <c r="X66" s="6">
        <v>4</v>
      </c>
      <c r="Y66" s="6" t="s">
        <v>3371</v>
      </c>
      <c r="Z66" s="6" t="s">
        <v>4409</v>
      </c>
    </row>
    <row r="67" spans="1:26" ht="15" x14ac:dyDescent="0.25">
      <c r="A67" s="5" t="s">
        <v>1719</v>
      </c>
      <c r="B67" s="6">
        <v>212</v>
      </c>
      <c r="C67" s="6" t="s">
        <v>1719</v>
      </c>
      <c r="D67" s="6" t="s">
        <v>4400</v>
      </c>
      <c r="E67" s="10" t="s">
        <v>3900</v>
      </c>
      <c r="F67" s="10">
        <v>33</v>
      </c>
      <c r="G67" s="10">
        <v>0.436</v>
      </c>
      <c r="H67" s="10">
        <v>0.52600000000000002</v>
      </c>
      <c r="I67" s="10">
        <v>2</v>
      </c>
      <c r="J67" s="10">
        <v>-8.1829999999999998</v>
      </c>
      <c r="K67" s="10">
        <v>0</v>
      </c>
      <c r="L67" s="10">
        <v>3.1300000000000001E-2</v>
      </c>
      <c r="M67" s="10">
        <v>0.23599999999999999</v>
      </c>
      <c r="N67" s="10">
        <v>1.2700000000000001E-3</v>
      </c>
      <c r="O67" s="10">
        <v>0.13200000000000001</v>
      </c>
      <c r="P67" s="10">
        <v>0.36</v>
      </c>
      <c r="Q67" s="10">
        <v>134.50200000000001</v>
      </c>
      <c r="R67" s="6" t="s">
        <v>3367</v>
      </c>
      <c r="S67" s="6" t="s">
        <v>1718</v>
      </c>
      <c r="T67" s="6" t="s">
        <v>4418</v>
      </c>
      <c r="U67" s="6" t="s">
        <v>4419</v>
      </c>
      <c r="V67" s="6" t="s">
        <v>4420</v>
      </c>
      <c r="W67" s="6">
        <v>323873</v>
      </c>
      <c r="X67" s="6">
        <v>4</v>
      </c>
      <c r="Y67" s="6" t="s">
        <v>3371</v>
      </c>
      <c r="Z67" s="6" t="s">
        <v>4417</v>
      </c>
    </row>
    <row r="68" spans="1:26" ht="15" x14ac:dyDescent="0.25">
      <c r="A68" s="13" t="s">
        <v>1733</v>
      </c>
      <c r="B68" s="6">
        <v>219</v>
      </c>
      <c r="C68" s="6" t="s">
        <v>1733</v>
      </c>
      <c r="D68" s="6" t="s">
        <v>4434</v>
      </c>
      <c r="E68" s="10" t="s">
        <v>3393</v>
      </c>
      <c r="F68" s="10">
        <v>40</v>
      </c>
      <c r="G68" s="10">
        <v>0.60199999999999998</v>
      </c>
      <c r="H68" s="10">
        <v>0.59199999999999997</v>
      </c>
      <c r="I68" s="10">
        <v>4</v>
      </c>
      <c r="J68" s="10">
        <v>-9.23</v>
      </c>
      <c r="K68" s="10">
        <v>0</v>
      </c>
      <c r="L68" s="10">
        <v>4.8099999999999997E-2</v>
      </c>
      <c r="M68" s="10">
        <v>0.28199999999999997</v>
      </c>
      <c r="N68" s="10">
        <v>1.1000000000000001E-3</v>
      </c>
      <c r="O68" s="10">
        <v>0.25</v>
      </c>
      <c r="P68" s="10">
        <v>0.34200000000000003</v>
      </c>
      <c r="Q68" s="10">
        <v>120.07899999999999</v>
      </c>
      <c r="R68" s="6" t="s">
        <v>3367</v>
      </c>
      <c r="S68" s="6" t="s">
        <v>1732</v>
      </c>
      <c r="T68" s="6" t="s">
        <v>4448</v>
      </c>
      <c r="U68" s="6" t="s">
        <v>4449</v>
      </c>
      <c r="V68" s="6" t="s">
        <v>4450</v>
      </c>
      <c r="W68" s="6">
        <v>276813</v>
      </c>
      <c r="X68" s="6">
        <v>4</v>
      </c>
      <c r="Y68" s="6" t="s">
        <v>3371</v>
      </c>
      <c r="Z68" s="6" t="s">
        <v>4447</v>
      </c>
    </row>
    <row r="69" spans="1:26" ht="15" x14ac:dyDescent="0.25">
      <c r="A69" s="5" t="s">
        <v>1750</v>
      </c>
      <c r="B69" s="6">
        <v>226</v>
      </c>
      <c r="C69" s="6" t="s">
        <v>1750</v>
      </c>
      <c r="D69" s="6" t="s">
        <v>3899</v>
      </c>
      <c r="E69" s="10" t="s">
        <v>3900</v>
      </c>
      <c r="F69" s="10">
        <v>30</v>
      </c>
      <c r="G69" s="10">
        <v>0.44500000000000001</v>
      </c>
      <c r="H69" s="10">
        <v>0.53600000000000003</v>
      </c>
      <c r="I69" s="10">
        <v>7</v>
      </c>
      <c r="J69" s="10">
        <v>-7</v>
      </c>
      <c r="K69" s="10">
        <v>1</v>
      </c>
      <c r="L69" s="10">
        <v>2.9600000000000001E-2</v>
      </c>
      <c r="M69" s="10">
        <v>4.5400000000000003E-2</v>
      </c>
      <c r="N69" s="10">
        <v>2.43E-6</v>
      </c>
      <c r="O69" s="10">
        <v>0.14499999999999999</v>
      </c>
      <c r="P69" s="10">
        <v>0.38100000000000001</v>
      </c>
      <c r="Q69" s="10">
        <v>69.617000000000004</v>
      </c>
      <c r="R69" s="6" t="s">
        <v>3367</v>
      </c>
      <c r="S69" s="6" t="s">
        <v>4482</v>
      </c>
      <c r="T69" s="6" t="s">
        <v>4483</v>
      </c>
      <c r="U69" s="6" t="s">
        <v>4484</v>
      </c>
      <c r="V69" s="6" t="s">
        <v>4485</v>
      </c>
      <c r="W69" s="6">
        <v>275880</v>
      </c>
      <c r="X69" s="6">
        <v>4</v>
      </c>
      <c r="Y69" s="6" t="s">
        <v>3371</v>
      </c>
      <c r="Z69" s="6" t="s">
        <v>4481</v>
      </c>
    </row>
    <row r="70" spans="1:26" ht="15" x14ac:dyDescent="0.25">
      <c r="A70" s="5" t="s">
        <v>1752</v>
      </c>
      <c r="B70" s="6">
        <v>228</v>
      </c>
      <c r="C70" s="6" t="s">
        <v>1752</v>
      </c>
      <c r="D70" s="6" t="s">
        <v>4491</v>
      </c>
      <c r="E70" s="10" t="s">
        <v>3393</v>
      </c>
      <c r="F70" s="10">
        <v>39</v>
      </c>
      <c r="G70" s="10">
        <v>0.57499999999999996</v>
      </c>
      <c r="H70" s="10">
        <v>0.69399999999999995</v>
      </c>
      <c r="I70" s="10">
        <v>1</v>
      </c>
      <c r="J70" s="10">
        <v>-8.0340000000000007</v>
      </c>
      <c r="K70" s="10">
        <v>1</v>
      </c>
      <c r="L70" s="10">
        <v>3.4500000000000003E-2</v>
      </c>
      <c r="M70" s="10">
        <v>0.12</v>
      </c>
      <c r="N70" s="10">
        <v>0.19600000000000001</v>
      </c>
      <c r="O70" s="10">
        <v>0.107</v>
      </c>
      <c r="P70" s="10">
        <v>0.70399999999999996</v>
      </c>
      <c r="Q70" s="10">
        <v>95.998999999999995</v>
      </c>
      <c r="R70" s="6" t="s">
        <v>3367</v>
      </c>
      <c r="S70" s="6" t="s">
        <v>1751</v>
      </c>
      <c r="T70" s="6" t="s">
        <v>4493</v>
      </c>
      <c r="U70" s="6" t="s">
        <v>4494</v>
      </c>
      <c r="V70" s="6" t="s">
        <v>4495</v>
      </c>
      <c r="W70" s="6">
        <v>223520</v>
      </c>
      <c r="X70" s="6">
        <v>4</v>
      </c>
      <c r="Y70" s="6" t="s">
        <v>3371</v>
      </c>
      <c r="Z70" s="6" t="s">
        <v>4492</v>
      </c>
    </row>
    <row r="71" spans="1:26" ht="15" x14ac:dyDescent="0.25">
      <c r="A71" s="5" t="s">
        <v>1758</v>
      </c>
      <c r="B71" s="6">
        <v>231</v>
      </c>
      <c r="C71" s="6" t="s">
        <v>1758</v>
      </c>
      <c r="D71" s="6" t="s">
        <v>4491</v>
      </c>
      <c r="E71" s="10" t="s">
        <v>3393</v>
      </c>
      <c r="F71" s="10">
        <v>31</v>
      </c>
      <c r="G71" s="10">
        <v>0.52</v>
      </c>
      <c r="H71" s="10">
        <v>0.70599999999999996</v>
      </c>
      <c r="I71" s="10">
        <v>8</v>
      </c>
      <c r="J71" s="10">
        <v>-8.9890000000000008</v>
      </c>
      <c r="K71" s="10">
        <v>1</v>
      </c>
      <c r="L71" s="10">
        <v>2.9899999999999999E-2</v>
      </c>
      <c r="M71" s="10">
        <v>0.109</v>
      </c>
      <c r="N71" s="10">
        <v>2.5999999999999999E-2</v>
      </c>
      <c r="O71" s="10">
        <v>0.17399999999999999</v>
      </c>
      <c r="P71" s="10">
        <v>0.58699999999999997</v>
      </c>
      <c r="Q71" s="10">
        <v>153.02699999999999</v>
      </c>
      <c r="R71" s="6" t="s">
        <v>3367</v>
      </c>
      <c r="S71" s="6" t="s">
        <v>1757</v>
      </c>
      <c r="T71" s="6" t="s">
        <v>4505</v>
      </c>
      <c r="U71" s="6" t="s">
        <v>4506</v>
      </c>
      <c r="V71" s="6" t="s">
        <v>4507</v>
      </c>
      <c r="W71" s="6">
        <v>262267</v>
      </c>
      <c r="X71" s="6">
        <v>4</v>
      </c>
      <c r="Y71" s="6" t="s">
        <v>3371</v>
      </c>
      <c r="Z71" s="6" t="s">
        <v>4504</v>
      </c>
    </row>
    <row r="72" spans="1:26" ht="15" x14ac:dyDescent="0.25">
      <c r="A72" s="5" t="s">
        <v>1762</v>
      </c>
      <c r="B72" s="6">
        <v>233</v>
      </c>
      <c r="C72" s="6" t="s">
        <v>1762</v>
      </c>
      <c r="D72" s="6" t="s">
        <v>4491</v>
      </c>
      <c r="E72" s="10" t="s">
        <v>3393</v>
      </c>
      <c r="F72" s="10">
        <v>19</v>
      </c>
      <c r="G72" s="10">
        <v>0.53600000000000003</v>
      </c>
      <c r="H72" s="10">
        <v>0.61899999999999999</v>
      </c>
      <c r="I72" s="10">
        <v>7</v>
      </c>
      <c r="J72" s="10">
        <v>-6.758</v>
      </c>
      <c r="K72" s="10">
        <v>1</v>
      </c>
      <c r="L72" s="10">
        <v>2.5100000000000001E-2</v>
      </c>
      <c r="M72" s="10">
        <v>3.6999999999999998E-2</v>
      </c>
      <c r="N72" s="10">
        <v>0.23200000000000001</v>
      </c>
      <c r="O72" s="10">
        <v>0.28699999999999998</v>
      </c>
      <c r="P72" s="10">
        <v>0.60699999999999998</v>
      </c>
      <c r="Q72" s="10">
        <v>112.08</v>
      </c>
      <c r="R72" s="6" t="s">
        <v>3367</v>
      </c>
      <c r="S72" s="6" t="s">
        <v>1761</v>
      </c>
      <c r="T72" s="6" t="s">
        <v>4513</v>
      </c>
      <c r="U72" s="6" t="s">
        <v>4514</v>
      </c>
      <c r="V72" s="6" t="s">
        <v>4515</v>
      </c>
      <c r="W72" s="6">
        <v>212707</v>
      </c>
      <c r="X72" s="6">
        <v>4</v>
      </c>
      <c r="Y72" s="6" t="s">
        <v>3371</v>
      </c>
      <c r="Z72" s="6" t="s">
        <v>4512</v>
      </c>
    </row>
    <row r="73" spans="1:26" ht="15" x14ac:dyDescent="0.25">
      <c r="A73" s="5" t="s">
        <v>1766</v>
      </c>
      <c r="B73" s="6">
        <v>235</v>
      </c>
      <c r="C73" s="6" t="s">
        <v>1766</v>
      </c>
      <c r="D73" s="6" t="s">
        <v>4491</v>
      </c>
      <c r="E73" s="10" t="s">
        <v>3393</v>
      </c>
      <c r="F73" s="10">
        <v>18</v>
      </c>
      <c r="G73" s="10">
        <v>0.51500000000000001</v>
      </c>
      <c r="H73" s="10">
        <v>0.68300000000000005</v>
      </c>
      <c r="I73" s="10">
        <v>7</v>
      </c>
      <c r="J73" s="10">
        <v>-6.6289999999999996</v>
      </c>
      <c r="K73" s="10">
        <v>1</v>
      </c>
      <c r="L73" s="10">
        <v>2.7799999999999998E-2</v>
      </c>
      <c r="M73" s="10">
        <v>8.4099999999999994E-2</v>
      </c>
      <c r="N73" s="10">
        <v>9.0799999999999995E-3</v>
      </c>
      <c r="O73" s="10">
        <v>7.4200000000000002E-2</v>
      </c>
      <c r="P73" s="10">
        <v>0.438</v>
      </c>
      <c r="Q73" s="10">
        <v>121.14700000000001</v>
      </c>
      <c r="R73" s="6" t="s">
        <v>3367</v>
      </c>
      <c r="S73" s="6" t="s">
        <v>1765</v>
      </c>
      <c r="T73" s="6" t="s">
        <v>4521</v>
      </c>
      <c r="U73" s="6" t="s">
        <v>4522</v>
      </c>
      <c r="V73" s="6" t="s">
        <v>4523</v>
      </c>
      <c r="W73" s="6">
        <v>285453</v>
      </c>
      <c r="X73" s="6">
        <v>4</v>
      </c>
      <c r="Y73" s="6" t="s">
        <v>3371</v>
      </c>
      <c r="Z73" s="6" t="s">
        <v>4520</v>
      </c>
    </row>
    <row r="74" spans="1:26" ht="15" x14ac:dyDescent="0.25">
      <c r="A74" s="5" t="s">
        <v>1774</v>
      </c>
      <c r="B74" s="6">
        <v>239</v>
      </c>
      <c r="C74" s="6" t="s">
        <v>1774</v>
      </c>
      <c r="D74" s="6" t="s">
        <v>4532</v>
      </c>
      <c r="E74" s="10" t="s">
        <v>3469</v>
      </c>
      <c r="F74" s="10">
        <v>61</v>
      </c>
      <c r="G74" s="10">
        <v>0.59099999999999997</v>
      </c>
      <c r="H74" s="10">
        <v>0.83099999999999996</v>
      </c>
      <c r="I74" s="10">
        <v>4</v>
      </c>
      <c r="J74" s="10">
        <v>-6.6120000000000001</v>
      </c>
      <c r="K74" s="10">
        <v>1</v>
      </c>
      <c r="L74" s="10">
        <v>3.5499999999999997E-2</v>
      </c>
      <c r="M74" s="10">
        <v>0.23499999999999999</v>
      </c>
      <c r="N74" s="10">
        <v>1.42E-3</v>
      </c>
      <c r="O74" s="10">
        <v>5.7099999999999998E-2</v>
      </c>
      <c r="P74" s="10">
        <v>0.67800000000000005</v>
      </c>
      <c r="Q74" s="10">
        <v>93.007000000000005</v>
      </c>
      <c r="R74" s="6" t="s">
        <v>3367</v>
      </c>
      <c r="S74" s="6" t="s">
        <v>1773</v>
      </c>
      <c r="T74" s="6" t="s">
        <v>4538</v>
      </c>
      <c r="U74" s="6" t="s">
        <v>4539</v>
      </c>
      <c r="V74" s="6" t="s">
        <v>4540</v>
      </c>
      <c r="W74" s="6">
        <v>187307</v>
      </c>
      <c r="X74" s="6">
        <v>4</v>
      </c>
      <c r="Y74" s="6" t="s">
        <v>3371</v>
      </c>
      <c r="Z74" s="6" t="s">
        <v>4537</v>
      </c>
    </row>
    <row r="75" spans="1:26" ht="15" x14ac:dyDescent="0.25">
      <c r="A75" s="5" t="s">
        <v>1781</v>
      </c>
      <c r="B75" s="6">
        <v>242</v>
      </c>
      <c r="C75" s="6" t="s">
        <v>1781</v>
      </c>
      <c r="D75" s="6" t="s">
        <v>4552</v>
      </c>
      <c r="E75" s="10" t="s">
        <v>4553</v>
      </c>
      <c r="F75" s="10">
        <v>61</v>
      </c>
      <c r="G75" s="10">
        <v>0.58799999999999997</v>
      </c>
      <c r="H75" s="10">
        <v>0.55000000000000004</v>
      </c>
      <c r="I75" s="10">
        <v>1</v>
      </c>
      <c r="J75" s="10">
        <v>-5.8780000000000001</v>
      </c>
      <c r="K75" s="10">
        <v>1</v>
      </c>
      <c r="L75" s="10">
        <v>2.69E-2</v>
      </c>
      <c r="M75" s="10">
        <v>0.16600000000000001</v>
      </c>
      <c r="N75" s="10">
        <v>8.67E-6</v>
      </c>
      <c r="O75" s="10">
        <v>0.11</v>
      </c>
      <c r="P75" s="10">
        <v>0.39</v>
      </c>
      <c r="Q75" s="10">
        <v>115.01</v>
      </c>
      <c r="R75" s="6" t="s">
        <v>3367</v>
      </c>
      <c r="S75" s="6" t="s">
        <v>1780</v>
      </c>
      <c r="T75" s="6" t="s">
        <v>4555</v>
      </c>
      <c r="U75" s="6" t="s">
        <v>4556</v>
      </c>
      <c r="V75" s="6" t="s">
        <v>4557</v>
      </c>
      <c r="W75" s="6">
        <v>254173</v>
      </c>
      <c r="X75" s="6">
        <v>4</v>
      </c>
      <c r="Y75" s="6" t="s">
        <v>3371</v>
      </c>
      <c r="Z75" s="6" t="s">
        <v>4554</v>
      </c>
    </row>
    <row r="76" spans="1:26" ht="15" x14ac:dyDescent="0.25">
      <c r="A76" s="5" t="s">
        <v>1786</v>
      </c>
      <c r="B76" s="6">
        <v>247</v>
      </c>
      <c r="C76" s="6" t="s">
        <v>1786</v>
      </c>
      <c r="D76" s="6" t="s">
        <v>4563</v>
      </c>
      <c r="E76" s="10" t="s">
        <v>3708</v>
      </c>
      <c r="F76" s="10">
        <v>14</v>
      </c>
      <c r="G76" s="10">
        <v>0.498</v>
      </c>
      <c r="H76" s="10">
        <v>0.58899999999999997</v>
      </c>
      <c r="I76" s="10">
        <v>7</v>
      </c>
      <c r="J76" s="10">
        <v>-5.7809999999999997</v>
      </c>
      <c r="K76" s="10">
        <v>1</v>
      </c>
      <c r="L76" s="10">
        <v>8.1600000000000006E-2</v>
      </c>
      <c r="M76" s="10">
        <v>0.33400000000000002</v>
      </c>
      <c r="N76" s="10">
        <v>2.37E-5</v>
      </c>
      <c r="O76" s="10">
        <v>7.6499999999999999E-2</v>
      </c>
      <c r="P76" s="10">
        <v>0.38500000000000001</v>
      </c>
      <c r="Q76" s="10">
        <v>145.202</v>
      </c>
      <c r="R76" s="6" t="s">
        <v>3367</v>
      </c>
      <c r="S76" s="6" t="s">
        <v>4582</v>
      </c>
      <c r="T76" s="6" t="s">
        <v>4583</v>
      </c>
      <c r="U76" s="6" t="s">
        <v>4584</v>
      </c>
      <c r="V76" s="6" t="s">
        <v>4585</v>
      </c>
      <c r="W76" s="6">
        <v>258280</v>
      </c>
      <c r="X76" s="6">
        <v>4</v>
      </c>
      <c r="Y76" s="6" t="s">
        <v>3371</v>
      </c>
      <c r="Z76" s="6" t="s">
        <v>4581</v>
      </c>
    </row>
    <row r="77" spans="1:26" ht="15" x14ac:dyDescent="0.25">
      <c r="A77" s="5" t="s">
        <v>1833</v>
      </c>
      <c r="B77" s="6">
        <v>272</v>
      </c>
      <c r="C77" s="6" t="s">
        <v>1833</v>
      </c>
      <c r="D77" s="6" t="s">
        <v>4699</v>
      </c>
      <c r="E77" s="10" t="s">
        <v>4700</v>
      </c>
      <c r="F77" s="10">
        <v>8</v>
      </c>
      <c r="G77" s="10">
        <v>0.60199999999999998</v>
      </c>
      <c r="H77" s="10">
        <v>0.73199999999999998</v>
      </c>
      <c r="I77" s="10">
        <v>1</v>
      </c>
      <c r="J77" s="10">
        <v>-3.282</v>
      </c>
      <c r="K77" s="10">
        <v>1</v>
      </c>
      <c r="L77" s="10">
        <v>2.5399999999999999E-2</v>
      </c>
      <c r="M77" s="10">
        <v>2.4199999999999999E-2</v>
      </c>
      <c r="N77" s="10">
        <v>0</v>
      </c>
      <c r="O77" s="10">
        <v>9.2299999999999993E-2</v>
      </c>
      <c r="P77" s="10">
        <v>0.44900000000000001</v>
      </c>
      <c r="Q77" s="10">
        <v>100.01300000000001</v>
      </c>
      <c r="R77" s="6" t="s">
        <v>3367</v>
      </c>
      <c r="S77" s="6" t="s">
        <v>1832</v>
      </c>
      <c r="T77" s="6" t="s">
        <v>4702</v>
      </c>
      <c r="U77" s="6" t="s">
        <v>4703</v>
      </c>
      <c r="V77" s="6" t="s">
        <v>4704</v>
      </c>
      <c r="W77" s="6">
        <v>176636</v>
      </c>
      <c r="X77" s="6">
        <v>4</v>
      </c>
      <c r="Y77" s="6" t="s">
        <v>3371</v>
      </c>
      <c r="Z77" s="6" t="s">
        <v>4701</v>
      </c>
    </row>
    <row r="78" spans="1:26" ht="15" x14ac:dyDescent="0.25">
      <c r="A78" s="5" t="s">
        <v>1853</v>
      </c>
      <c r="B78" s="6">
        <v>279</v>
      </c>
      <c r="C78" s="6" t="s">
        <v>1853</v>
      </c>
      <c r="D78" s="6" t="s">
        <v>4736</v>
      </c>
      <c r="E78" s="10" t="s">
        <v>4737</v>
      </c>
      <c r="F78" s="10">
        <v>47</v>
      </c>
      <c r="G78" s="10">
        <v>0.438</v>
      </c>
      <c r="H78" s="10">
        <v>0.72099999999999997</v>
      </c>
      <c r="I78" s="10">
        <v>1</v>
      </c>
      <c r="J78" s="10">
        <v>-5.37</v>
      </c>
      <c r="K78" s="10">
        <v>1</v>
      </c>
      <c r="L78" s="10">
        <v>4.07E-2</v>
      </c>
      <c r="M78" s="10">
        <v>0.11799999999999999</v>
      </c>
      <c r="N78" s="10">
        <v>2.5299999999999999E-6</v>
      </c>
      <c r="O78" s="10">
        <v>8.5000000000000006E-2</v>
      </c>
      <c r="P78" s="10">
        <v>0.32500000000000001</v>
      </c>
      <c r="Q78" s="10">
        <v>167.9</v>
      </c>
      <c r="R78" s="6" t="s">
        <v>3367</v>
      </c>
      <c r="S78" s="6" t="s">
        <v>1852</v>
      </c>
      <c r="T78" s="6" t="s">
        <v>4739</v>
      </c>
      <c r="U78" s="6" t="s">
        <v>4740</v>
      </c>
      <c r="V78" s="6" t="s">
        <v>4741</v>
      </c>
      <c r="W78" s="6">
        <v>249467</v>
      </c>
      <c r="X78" s="6">
        <v>4</v>
      </c>
      <c r="Y78" s="6" t="s">
        <v>3371</v>
      </c>
      <c r="Z78" s="6" t="s">
        <v>4738</v>
      </c>
    </row>
    <row r="79" spans="1:26" ht="15" x14ac:dyDescent="0.25">
      <c r="A79" s="5" t="s">
        <v>1851</v>
      </c>
      <c r="B79" s="6">
        <v>280</v>
      </c>
      <c r="C79" s="6" t="s">
        <v>1851</v>
      </c>
      <c r="D79" s="6" t="s">
        <v>4742</v>
      </c>
      <c r="E79" s="10" t="s">
        <v>4743</v>
      </c>
      <c r="F79" s="10">
        <v>29</v>
      </c>
      <c r="G79" s="10">
        <v>0.54</v>
      </c>
      <c r="H79" s="10">
        <v>0.372</v>
      </c>
      <c r="I79" s="10">
        <v>9</v>
      </c>
      <c r="J79" s="10">
        <v>-8.6530000000000005</v>
      </c>
      <c r="K79" s="10">
        <v>1</v>
      </c>
      <c r="L79" s="10">
        <v>2.8400000000000002E-2</v>
      </c>
      <c r="M79" s="10">
        <v>8.5699999999999998E-2</v>
      </c>
      <c r="N79" s="10">
        <v>1.6900000000000001E-5</v>
      </c>
      <c r="O79" s="10">
        <v>0.107</v>
      </c>
      <c r="P79" s="10">
        <v>0.375</v>
      </c>
      <c r="Q79" s="10">
        <v>125.956</v>
      </c>
      <c r="R79" s="6" t="s">
        <v>3367</v>
      </c>
      <c r="S79" s="6" t="s">
        <v>1850</v>
      </c>
      <c r="T79" s="6" t="s">
        <v>4745</v>
      </c>
      <c r="U79" s="6" t="s">
        <v>4746</v>
      </c>
      <c r="V79" s="6" t="s">
        <v>4747</v>
      </c>
      <c r="W79" s="6">
        <v>253693</v>
      </c>
      <c r="X79" s="6">
        <v>4</v>
      </c>
      <c r="Y79" s="6" t="s">
        <v>3371</v>
      </c>
      <c r="Z79" s="6" t="s">
        <v>4744</v>
      </c>
    </row>
    <row r="80" spans="1:26" ht="15" x14ac:dyDescent="0.25">
      <c r="A80" s="5" t="s">
        <v>1858</v>
      </c>
      <c r="B80" s="6">
        <v>282</v>
      </c>
      <c r="C80" s="6" t="s">
        <v>1858</v>
      </c>
      <c r="D80" s="6" t="s">
        <v>4753</v>
      </c>
      <c r="E80" s="10" t="s">
        <v>4754</v>
      </c>
      <c r="F80" s="10">
        <v>15</v>
      </c>
      <c r="G80" s="10">
        <v>0.58599999999999997</v>
      </c>
      <c r="H80" s="10">
        <v>0.378</v>
      </c>
      <c r="I80" s="10">
        <v>0</v>
      </c>
      <c r="J80" s="10">
        <v>-8.7100000000000009</v>
      </c>
      <c r="K80" s="10">
        <v>1</v>
      </c>
      <c r="L80" s="10">
        <v>2.64E-2</v>
      </c>
      <c r="M80" s="10">
        <v>0.24099999999999999</v>
      </c>
      <c r="N80" s="10">
        <v>2.2800000000000001E-4</v>
      </c>
      <c r="O80" s="10">
        <v>7.1300000000000002E-2</v>
      </c>
      <c r="P80" s="10">
        <v>0.42</v>
      </c>
      <c r="Q80" s="10">
        <v>138.94800000000001</v>
      </c>
      <c r="R80" s="6" t="s">
        <v>3367</v>
      </c>
      <c r="S80" s="6" t="s">
        <v>1857</v>
      </c>
      <c r="T80" s="6" t="s">
        <v>4756</v>
      </c>
      <c r="U80" s="6" t="s">
        <v>4757</v>
      </c>
      <c r="V80" s="6" t="s">
        <v>4758</v>
      </c>
      <c r="W80" s="6">
        <v>271696</v>
      </c>
      <c r="X80" s="6">
        <v>4</v>
      </c>
      <c r="Y80" s="6" t="s">
        <v>3371</v>
      </c>
      <c r="Z80" s="6" t="s">
        <v>4755</v>
      </c>
    </row>
    <row r="81" spans="1:26" ht="15" x14ac:dyDescent="0.25">
      <c r="A81" s="5" t="s">
        <v>1860</v>
      </c>
      <c r="B81" s="6">
        <v>283</v>
      </c>
      <c r="C81" s="6" t="s">
        <v>1860</v>
      </c>
      <c r="D81" s="6" t="s">
        <v>4753</v>
      </c>
      <c r="E81" s="10" t="s">
        <v>4754</v>
      </c>
      <c r="F81" s="10">
        <v>11</v>
      </c>
      <c r="G81" s="10">
        <v>0.60499999999999998</v>
      </c>
      <c r="H81" s="10">
        <v>0.29499999999999998</v>
      </c>
      <c r="I81" s="10">
        <v>7</v>
      </c>
      <c r="J81" s="10">
        <v>-10.281000000000001</v>
      </c>
      <c r="K81" s="10">
        <v>1</v>
      </c>
      <c r="L81" s="10">
        <v>2.9399999999999999E-2</v>
      </c>
      <c r="M81" s="10">
        <v>0.23799999999999999</v>
      </c>
      <c r="N81" s="10">
        <v>9.2299999999999994E-5</v>
      </c>
      <c r="O81" s="10">
        <v>0.14399999999999999</v>
      </c>
      <c r="P81" s="10">
        <v>0.36799999999999999</v>
      </c>
      <c r="Q81" s="10">
        <v>123.809</v>
      </c>
      <c r="R81" s="6" t="s">
        <v>3367</v>
      </c>
      <c r="S81" s="6" t="s">
        <v>1859</v>
      </c>
      <c r="T81" s="6" t="s">
        <v>4760</v>
      </c>
      <c r="U81" s="6" t="s">
        <v>4761</v>
      </c>
      <c r="V81" s="6" t="s">
        <v>4762</v>
      </c>
      <c r="W81" s="6">
        <v>217795</v>
      </c>
      <c r="X81" s="6">
        <v>4</v>
      </c>
      <c r="Y81" s="6" t="s">
        <v>3371</v>
      </c>
      <c r="Z81" s="6" t="s">
        <v>4759</v>
      </c>
    </row>
    <row r="82" spans="1:26" ht="15" x14ac:dyDescent="0.25">
      <c r="A82" s="5" t="s">
        <v>1862</v>
      </c>
      <c r="B82" s="6">
        <v>284</v>
      </c>
      <c r="C82" s="6" t="s">
        <v>1862</v>
      </c>
      <c r="D82" s="6" t="s">
        <v>4763</v>
      </c>
      <c r="E82" s="10" t="s">
        <v>4754</v>
      </c>
      <c r="F82" s="10">
        <v>31</v>
      </c>
      <c r="G82" s="10">
        <v>0.498</v>
      </c>
      <c r="H82" s="10">
        <v>0.624</v>
      </c>
      <c r="I82" s="10">
        <v>3</v>
      </c>
      <c r="J82" s="10">
        <v>-6.4470000000000001</v>
      </c>
      <c r="K82" s="10">
        <v>1</v>
      </c>
      <c r="L82" s="10">
        <v>3.9899999999999998E-2</v>
      </c>
      <c r="M82" s="10">
        <v>2.4799999999999999E-2</v>
      </c>
      <c r="N82" s="10">
        <v>4.4299999999999998E-4</v>
      </c>
      <c r="O82" s="10">
        <v>0.10199999999999999</v>
      </c>
      <c r="P82" s="10">
        <v>0.437</v>
      </c>
      <c r="Q82" s="10">
        <v>130.05199999999999</v>
      </c>
      <c r="R82" s="6" t="s">
        <v>3367</v>
      </c>
      <c r="S82" s="6" t="s">
        <v>1861</v>
      </c>
      <c r="T82" s="6" t="s">
        <v>4765</v>
      </c>
      <c r="U82" s="6" t="s">
        <v>4766</v>
      </c>
      <c r="V82" s="6" t="s">
        <v>4767</v>
      </c>
      <c r="W82" s="6">
        <v>229427</v>
      </c>
      <c r="X82" s="6">
        <v>4</v>
      </c>
      <c r="Y82" s="6" t="s">
        <v>3371</v>
      </c>
      <c r="Z82" s="6" t="s">
        <v>4764</v>
      </c>
    </row>
    <row r="83" spans="1:26" ht="15" x14ac:dyDescent="0.25">
      <c r="A83" s="5" t="s">
        <v>1870</v>
      </c>
      <c r="B83" s="6">
        <v>288</v>
      </c>
      <c r="C83" s="6" t="s">
        <v>1870</v>
      </c>
      <c r="D83" s="6" t="s">
        <v>4777</v>
      </c>
      <c r="E83" s="10" t="s">
        <v>4754</v>
      </c>
      <c r="F83" s="10">
        <v>23</v>
      </c>
      <c r="G83" s="10">
        <v>0.53</v>
      </c>
      <c r="H83" s="10">
        <v>0.58899999999999997</v>
      </c>
      <c r="I83" s="10">
        <v>7</v>
      </c>
      <c r="J83" s="10">
        <v>-9.0739999999999998</v>
      </c>
      <c r="K83" s="10">
        <v>1</v>
      </c>
      <c r="L83" s="10">
        <v>3.1699999999999999E-2</v>
      </c>
      <c r="M83" s="10">
        <v>0.155</v>
      </c>
      <c r="N83" s="10">
        <v>9.55E-6</v>
      </c>
      <c r="O83" s="10">
        <v>0.16200000000000001</v>
      </c>
      <c r="P83" s="10">
        <v>0.626</v>
      </c>
      <c r="Q83" s="10">
        <v>152.94999999999999</v>
      </c>
      <c r="R83" s="6" t="s">
        <v>3367</v>
      </c>
      <c r="S83" s="6" t="s">
        <v>1869</v>
      </c>
      <c r="T83" s="6" t="s">
        <v>4783</v>
      </c>
      <c r="U83" s="6" t="s">
        <v>4784</v>
      </c>
      <c r="V83" s="6" t="s">
        <v>4785</v>
      </c>
      <c r="W83" s="6">
        <v>213347</v>
      </c>
      <c r="X83" s="6">
        <v>4</v>
      </c>
      <c r="Y83" s="6" t="s">
        <v>3371</v>
      </c>
      <c r="Z83" s="6" t="s">
        <v>4782</v>
      </c>
    </row>
    <row r="84" spans="1:26" ht="15" x14ac:dyDescent="0.25">
      <c r="A84" s="5" t="s">
        <v>1872</v>
      </c>
      <c r="B84" s="6">
        <v>289</v>
      </c>
      <c r="C84" s="6" t="s">
        <v>1872</v>
      </c>
      <c r="D84" s="6" t="s">
        <v>4786</v>
      </c>
      <c r="E84" s="10" t="s">
        <v>4754</v>
      </c>
      <c r="F84" s="10">
        <v>7</v>
      </c>
      <c r="G84" s="10">
        <v>0.52600000000000002</v>
      </c>
      <c r="H84" s="10">
        <v>0.74299999999999999</v>
      </c>
      <c r="I84" s="10">
        <v>2</v>
      </c>
      <c r="J84" s="10">
        <v>-5.1219999999999999</v>
      </c>
      <c r="K84" s="10">
        <v>1</v>
      </c>
      <c r="L84" s="10">
        <v>4.3499999999999997E-2</v>
      </c>
      <c r="M84" s="10">
        <v>0.122</v>
      </c>
      <c r="N84" s="10">
        <v>1.08E-5</v>
      </c>
      <c r="O84" s="10">
        <v>5.6599999999999998E-2</v>
      </c>
      <c r="P84" s="10">
        <v>0.28799999999999998</v>
      </c>
      <c r="Q84" s="10">
        <v>127.944</v>
      </c>
      <c r="R84" s="6" t="s">
        <v>3367</v>
      </c>
      <c r="S84" s="6" t="s">
        <v>1871</v>
      </c>
      <c r="T84" s="6" t="s">
        <v>4788</v>
      </c>
      <c r="U84" s="6" t="s">
        <v>4789</v>
      </c>
      <c r="V84" s="6" t="s">
        <v>4790</v>
      </c>
      <c r="W84" s="6">
        <v>195924</v>
      </c>
      <c r="X84" s="6">
        <v>4</v>
      </c>
      <c r="Y84" s="6" t="s">
        <v>3371</v>
      </c>
      <c r="Z84" s="6" t="s">
        <v>4787</v>
      </c>
    </row>
    <row r="85" spans="1:26" ht="15" x14ac:dyDescent="0.25">
      <c r="A85" s="5" t="s">
        <v>1874</v>
      </c>
      <c r="B85" s="6">
        <v>290</v>
      </c>
      <c r="C85" s="6" t="s">
        <v>1874</v>
      </c>
      <c r="D85" s="6" t="s">
        <v>4786</v>
      </c>
      <c r="E85" s="10" t="s">
        <v>4754</v>
      </c>
      <c r="F85" s="10">
        <v>6</v>
      </c>
      <c r="G85" s="10">
        <v>0.57199999999999995</v>
      </c>
      <c r="H85" s="10">
        <v>0.67</v>
      </c>
      <c r="I85" s="10">
        <v>8</v>
      </c>
      <c r="J85" s="10">
        <v>-6.9870000000000001</v>
      </c>
      <c r="K85" s="10">
        <v>1</v>
      </c>
      <c r="L85" s="10">
        <v>4.2700000000000002E-2</v>
      </c>
      <c r="M85" s="10">
        <v>1.0200000000000001E-2</v>
      </c>
      <c r="N85" s="10">
        <v>3.4400000000000003E-5</v>
      </c>
      <c r="O85" s="10">
        <v>7.0499999999999993E-2</v>
      </c>
      <c r="P85" s="10">
        <v>0.29299999999999998</v>
      </c>
      <c r="Q85" s="10">
        <v>135.97900000000001</v>
      </c>
      <c r="R85" s="6" t="s">
        <v>3367</v>
      </c>
      <c r="S85" s="6" t="s">
        <v>1873</v>
      </c>
      <c r="T85" s="6" t="s">
        <v>4792</v>
      </c>
      <c r="U85" s="6" t="s">
        <v>4793</v>
      </c>
      <c r="V85" s="6" t="s">
        <v>4794</v>
      </c>
      <c r="W85" s="6">
        <v>204231</v>
      </c>
      <c r="X85" s="6">
        <v>4</v>
      </c>
      <c r="Y85" s="6" t="s">
        <v>3371</v>
      </c>
      <c r="Z85" s="6" t="s">
        <v>4791</v>
      </c>
    </row>
    <row r="86" spans="1:26" ht="15" x14ac:dyDescent="0.25">
      <c r="A86" s="5" t="s">
        <v>1876</v>
      </c>
      <c r="B86" s="6">
        <v>291</v>
      </c>
      <c r="C86" s="6" t="s">
        <v>1876</v>
      </c>
      <c r="D86" s="6" t="s">
        <v>4786</v>
      </c>
      <c r="E86" s="10" t="s">
        <v>4754</v>
      </c>
      <c r="F86" s="10">
        <v>16</v>
      </c>
      <c r="G86" s="10">
        <v>0.52200000000000002</v>
      </c>
      <c r="H86" s="10">
        <v>0.72099999999999997</v>
      </c>
      <c r="I86" s="10">
        <v>4</v>
      </c>
      <c r="J86" s="10">
        <v>-5.6589999999999998</v>
      </c>
      <c r="K86" s="10">
        <v>0</v>
      </c>
      <c r="L86" s="10">
        <v>4.7399999999999998E-2</v>
      </c>
      <c r="M86" s="10">
        <v>4.4600000000000001E-2</v>
      </c>
      <c r="N86" s="10">
        <v>5.4799999999999998E-4</v>
      </c>
      <c r="O86" s="10">
        <v>0.35099999999999998</v>
      </c>
      <c r="P86" s="10">
        <v>0.45800000000000002</v>
      </c>
      <c r="Q86" s="10">
        <v>140.006</v>
      </c>
      <c r="R86" s="6" t="s">
        <v>3367</v>
      </c>
      <c r="S86" s="6" t="s">
        <v>1875</v>
      </c>
      <c r="T86" s="6" t="s">
        <v>4796</v>
      </c>
      <c r="U86" s="6" t="s">
        <v>4797</v>
      </c>
      <c r="V86" s="6" t="s">
        <v>4798</v>
      </c>
      <c r="W86" s="6">
        <v>197123</v>
      </c>
      <c r="X86" s="6">
        <v>4</v>
      </c>
      <c r="Y86" s="6" t="s">
        <v>3371</v>
      </c>
      <c r="Z86" s="6" t="s">
        <v>4795</v>
      </c>
    </row>
    <row r="87" spans="1:26" ht="15" x14ac:dyDescent="0.25">
      <c r="A87" s="5" t="s">
        <v>1878</v>
      </c>
      <c r="B87" s="6">
        <v>292</v>
      </c>
      <c r="C87" s="6" t="s">
        <v>1878</v>
      </c>
      <c r="D87" s="6" t="s">
        <v>4799</v>
      </c>
      <c r="E87" s="8" t="s">
        <v>4754</v>
      </c>
      <c r="F87" s="10">
        <v>52</v>
      </c>
      <c r="G87" s="10">
        <v>0.41399999999999998</v>
      </c>
      <c r="H87" s="10">
        <v>0.56899999999999995</v>
      </c>
      <c r="I87" s="10">
        <v>9</v>
      </c>
      <c r="J87" s="10">
        <v>-7.02</v>
      </c>
      <c r="K87" s="10">
        <v>1</v>
      </c>
      <c r="L87" s="10">
        <v>3.5099999999999999E-2</v>
      </c>
      <c r="M87" s="10">
        <v>1.7899999999999999E-2</v>
      </c>
      <c r="N87" s="10">
        <v>9.7199999999999995E-3</v>
      </c>
      <c r="O87" s="10">
        <v>0.374</v>
      </c>
      <c r="P87" s="10">
        <v>0.17799999999999999</v>
      </c>
      <c r="Q87" s="10">
        <v>143.958</v>
      </c>
      <c r="R87" s="6" t="s">
        <v>3367</v>
      </c>
      <c r="S87" s="6" t="s">
        <v>1877</v>
      </c>
      <c r="T87" s="6" t="s">
        <v>4801</v>
      </c>
      <c r="U87" s="6" t="s">
        <v>4802</v>
      </c>
      <c r="V87" s="6" t="s">
        <v>4803</v>
      </c>
      <c r="W87" s="6">
        <v>200322</v>
      </c>
      <c r="X87" s="6">
        <v>4</v>
      </c>
      <c r="Y87" s="6" t="s">
        <v>3371</v>
      </c>
      <c r="Z87" s="6" t="s">
        <v>4800</v>
      </c>
    </row>
    <row r="88" spans="1:26" ht="15" x14ac:dyDescent="0.25">
      <c r="A88" s="5" t="s">
        <v>1880</v>
      </c>
      <c r="B88" s="6">
        <v>293</v>
      </c>
      <c r="C88" s="6" t="s">
        <v>1880</v>
      </c>
      <c r="D88" s="6" t="s">
        <v>4804</v>
      </c>
      <c r="E88" s="6" t="s">
        <v>4754</v>
      </c>
      <c r="F88" s="10">
        <v>27</v>
      </c>
      <c r="G88" s="10">
        <v>0.51900000000000002</v>
      </c>
      <c r="H88" s="10">
        <v>0.84699999999999998</v>
      </c>
      <c r="I88" s="10">
        <v>11</v>
      </c>
      <c r="J88" s="10">
        <v>-5.5259999999999998</v>
      </c>
      <c r="K88" s="10">
        <v>1</v>
      </c>
      <c r="L88" s="10">
        <v>5.0500000000000003E-2</v>
      </c>
      <c r="M88" s="10">
        <v>1.9400000000000001E-2</v>
      </c>
      <c r="N88" s="10">
        <v>3.96E-5</v>
      </c>
      <c r="O88" s="10">
        <v>0.29599999999999999</v>
      </c>
      <c r="P88" s="10">
        <v>0.44500000000000001</v>
      </c>
      <c r="Q88" s="10">
        <v>135.05000000000001</v>
      </c>
      <c r="R88" s="6" t="s">
        <v>3367</v>
      </c>
      <c r="S88" s="6" t="s">
        <v>1879</v>
      </c>
      <c r="T88" s="6" t="s">
        <v>4806</v>
      </c>
      <c r="U88" s="6" t="s">
        <v>4807</v>
      </c>
      <c r="V88" s="6" t="s">
        <v>4808</v>
      </c>
      <c r="W88" s="6">
        <v>207500</v>
      </c>
      <c r="X88" s="6">
        <v>4</v>
      </c>
      <c r="Y88" s="6" t="s">
        <v>3371</v>
      </c>
      <c r="Z88" s="6" t="s">
        <v>4805</v>
      </c>
    </row>
    <row r="89" spans="1:26" ht="15" x14ac:dyDescent="0.25">
      <c r="A89" s="5" t="s">
        <v>1882</v>
      </c>
      <c r="B89" s="6">
        <v>294</v>
      </c>
      <c r="C89" s="6" t="s">
        <v>1882</v>
      </c>
      <c r="D89" s="6" t="s">
        <v>4809</v>
      </c>
      <c r="E89" s="6" t="s">
        <v>4754</v>
      </c>
      <c r="F89" s="10">
        <v>38</v>
      </c>
      <c r="G89" s="10">
        <v>0.53700000000000003</v>
      </c>
      <c r="H89" s="10">
        <v>0.48799999999999999</v>
      </c>
      <c r="I89" s="10">
        <v>7</v>
      </c>
      <c r="J89" s="10">
        <v>-9.4920000000000009</v>
      </c>
      <c r="K89" s="10">
        <v>1</v>
      </c>
      <c r="L89" s="10">
        <v>4.4299999999999999E-2</v>
      </c>
      <c r="M89" s="10">
        <v>4.36E-2</v>
      </c>
      <c r="N89" s="10">
        <v>1.8699999999999999E-4</v>
      </c>
      <c r="O89" s="10">
        <v>0.111</v>
      </c>
      <c r="P89" s="10">
        <v>0.58299999999999996</v>
      </c>
      <c r="Q89" s="10">
        <v>84.227999999999994</v>
      </c>
      <c r="R89" s="6" t="s">
        <v>3367</v>
      </c>
      <c r="S89" s="6" t="s">
        <v>1881</v>
      </c>
      <c r="T89" s="6" t="s">
        <v>4811</v>
      </c>
      <c r="U89" s="6" t="s">
        <v>4812</v>
      </c>
      <c r="V89" s="6" t="s">
        <v>4813</v>
      </c>
      <c r="W89" s="6">
        <v>217967</v>
      </c>
      <c r="X89" s="6">
        <v>4</v>
      </c>
      <c r="Y89" s="6" t="s">
        <v>3371</v>
      </c>
      <c r="Z89" s="6" t="s">
        <v>4810</v>
      </c>
    </row>
    <row r="90" spans="1:26" ht="15" x14ac:dyDescent="0.25">
      <c r="A90" s="5" t="s">
        <v>1884</v>
      </c>
      <c r="B90" s="6">
        <v>295</v>
      </c>
      <c r="C90" s="6" t="s">
        <v>1884</v>
      </c>
      <c r="D90" s="6" t="s">
        <v>4809</v>
      </c>
      <c r="E90" s="6" t="s">
        <v>4754</v>
      </c>
      <c r="F90" s="10">
        <v>25</v>
      </c>
      <c r="G90" s="10">
        <v>0.57399999999999995</v>
      </c>
      <c r="H90" s="10">
        <v>0.50900000000000001</v>
      </c>
      <c r="I90" s="10">
        <v>9</v>
      </c>
      <c r="J90" s="10">
        <v>-7.5460000000000003</v>
      </c>
      <c r="K90" s="10">
        <v>1</v>
      </c>
      <c r="L90" s="10">
        <v>2.6800000000000001E-2</v>
      </c>
      <c r="M90" s="10">
        <v>8.48E-2</v>
      </c>
      <c r="N90" s="10">
        <v>8.5799999999999998E-5</v>
      </c>
      <c r="O90" s="10">
        <v>8.0399999999999999E-2</v>
      </c>
      <c r="P90" s="10">
        <v>0.29099999999999998</v>
      </c>
      <c r="Q90" s="10">
        <v>85.959000000000003</v>
      </c>
      <c r="R90" s="6" t="s">
        <v>3367</v>
      </c>
      <c r="S90" s="6" t="s">
        <v>1883</v>
      </c>
      <c r="T90" s="6" t="s">
        <v>4815</v>
      </c>
      <c r="U90" s="6" t="s">
        <v>4816</v>
      </c>
      <c r="V90" s="6" t="s">
        <v>4817</v>
      </c>
      <c r="W90" s="6">
        <v>219299</v>
      </c>
      <c r="X90" s="6">
        <v>4</v>
      </c>
      <c r="Y90" s="6" t="s">
        <v>3371</v>
      </c>
      <c r="Z90" s="6" t="s">
        <v>4814</v>
      </c>
    </row>
    <row r="91" spans="1:26" ht="15" x14ac:dyDescent="0.25">
      <c r="A91" s="5" t="s">
        <v>1889</v>
      </c>
      <c r="B91" s="6">
        <v>297</v>
      </c>
      <c r="C91" s="6" t="s">
        <v>1889</v>
      </c>
      <c r="D91" s="6" t="s">
        <v>4818</v>
      </c>
      <c r="E91" s="6" t="s">
        <v>4824</v>
      </c>
      <c r="F91" s="10">
        <v>62</v>
      </c>
      <c r="G91" s="10">
        <v>0.67800000000000005</v>
      </c>
      <c r="H91" s="10">
        <v>0.52600000000000002</v>
      </c>
      <c r="I91" s="10">
        <v>5</v>
      </c>
      <c r="J91" s="10">
        <v>-7.2919999999999998</v>
      </c>
      <c r="K91" s="10">
        <v>1</v>
      </c>
      <c r="L91" s="10">
        <v>2.81E-2</v>
      </c>
      <c r="M91" s="10">
        <v>0.32900000000000001</v>
      </c>
      <c r="N91" s="10">
        <v>0</v>
      </c>
      <c r="O91" s="10">
        <v>0.30199999999999999</v>
      </c>
      <c r="P91" s="10">
        <v>0.49199999999999999</v>
      </c>
      <c r="Q91" s="10">
        <v>87.004999999999995</v>
      </c>
      <c r="R91" s="6" t="s">
        <v>3367</v>
      </c>
      <c r="S91" s="6" t="s">
        <v>1888</v>
      </c>
      <c r="T91" s="6" t="s">
        <v>4826</v>
      </c>
      <c r="U91" s="6" t="s">
        <v>4827</v>
      </c>
      <c r="V91" s="6" t="s">
        <v>4828</v>
      </c>
      <c r="W91" s="6">
        <v>194093</v>
      </c>
      <c r="X91" s="6">
        <v>4</v>
      </c>
      <c r="Y91" s="6" t="s">
        <v>3371</v>
      </c>
      <c r="Z91" s="6" t="s">
        <v>4825</v>
      </c>
    </row>
    <row r="92" spans="1:26" ht="15" x14ac:dyDescent="0.25">
      <c r="A92" s="5" t="s">
        <v>4871</v>
      </c>
      <c r="B92" s="6">
        <v>307</v>
      </c>
      <c r="C92" s="6" t="s">
        <v>4871</v>
      </c>
      <c r="D92" s="6" t="s">
        <v>4872</v>
      </c>
      <c r="E92" s="6" t="s">
        <v>4873</v>
      </c>
      <c r="F92" s="10">
        <v>40</v>
      </c>
      <c r="G92" s="10">
        <v>0.622</v>
      </c>
      <c r="H92" s="10">
        <v>0.81100000000000005</v>
      </c>
      <c r="I92" s="10">
        <v>2</v>
      </c>
      <c r="J92" s="10">
        <v>-5.6959999999999997</v>
      </c>
      <c r="K92" s="10">
        <v>1</v>
      </c>
      <c r="L92" s="10">
        <v>3.0599999999999999E-2</v>
      </c>
      <c r="M92" s="10">
        <v>0.22600000000000001</v>
      </c>
      <c r="N92" s="10">
        <v>0</v>
      </c>
      <c r="O92" s="10">
        <v>7.8200000000000006E-2</v>
      </c>
      <c r="P92" s="10">
        <v>0.371</v>
      </c>
      <c r="Q92" s="10">
        <v>90.986999999999995</v>
      </c>
      <c r="R92" s="6" t="s">
        <v>3367</v>
      </c>
      <c r="S92" s="6" t="s">
        <v>4875</v>
      </c>
      <c r="T92" s="6" t="s">
        <v>4876</v>
      </c>
      <c r="U92" s="6" t="s">
        <v>4877</v>
      </c>
      <c r="V92" s="6" t="s">
        <v>4878</v>
      </c>
      <c r="W92" s="6">
        <v>197832</v>
      </c>
      <c r="X92" s="6">
        <v>4</v>
      </c>
      <c r="Y92" s="6" t="s">
        <v>3371</v>
      </c>
      <c r="Z92" s="6" t="s">
        <v>4874</v>
      </c>
    </row>
    <row r="93" spans="1:26" ht="15" x14ac:dyDescent="0.25">
      <c r="A93" s="5" t="s">
        <v>4879</v>
      </c>
      <c r="B93" s="6">
        <v>308</v>
      </c>
      <c r="C93" s="6" t="s">
        <v>4879</v>
      </c>
      <c r="D93" s="6" t="s">
        <v>4880</v>
      </c>
      <c r="E93" s="6" t="s">
        <v>4873</v>
      </c>
      <c r="F93" s="10">
        <v>30</v>
      </c>
      <c r="G93" s="10">
        <v>0.65200000000000002</v>
      </c>
      <c r="H93" s="10">
        <v>0.74099999999999999</v>
      </c>
      <c r="I93" s="10">
        <v>4</v>
      </c>
      <c r="J93" s="10">
        <v>-7.258</v>
      </c>
      <c r="K93" s="10">
        <v>1</v>
      </c>
      <c r="L93" s="10">
        <v>3.4000000000000002E-2</v>
      </c>
      <c r="M93" s="10">
        <v>0.254</v>
      </c>
      <c r="N93" s="10">
        <v>1.6899999999999999E-4</v>
      </c>
      <c r="O93" s="10">
        <v>9.2100000000000001E-2</v>
      </c>
      <c r="P93" s="10">
        <v>0.42899999999999999</v>
      </c>
      <c r="Q93" s="10">
        <v>124.01600000000001</v>
      </c>
      <c r="R93" s="6" t="s">
        <v>3367</v>
      </c>
      <c r="S93" s="6" t="s">
        <v>4882</v>
      </c>
      <c r="T93" s="6" t="s">
        <v>4883</v>
      </c>
      <c r="U93" s="6" t="s">
        <v>4884</v>
      </c>
      <c r="V93" s="6" t="s">
        <v>4885</v>
      </c>
      <c r="W93" s="6">
        <v>186986</v>
      </c>
      <c r="X93" s="6">
        <v>4</v>
      </c>
      <c r="Y93" s="6" t="s">
        <v>3371</v>
      </c>
      <c r="Z93" s="6" t="s">
        <v>4881</v>
      </c>
    </row>
    <row r="94" spans="1:26" ht="15" x14ac:dyDescent="0.25">
      <c r="A94" s="5" t="s">
        <v>4935</v>
      </c>
      <c r="B94" s="6">
        <v>317</v>
      </c>
      <c r="C94" s="6" t="s">
        <v>4935</v>
      </c>
      <c r="D94" s="6" t="s">
        <v>4936</v>
      </c>
      <c r="E94" s="6" t="s">
        <v>4873</v>
      </c>
      <c r="F94" s="10">
        <v>23</v>
      </c>
      <c r="G94" s="10">
        <v>0.54300000000000004</v>
      </c>
      <c r="H94" s="10">
        <v>0.83599999999999997</v>
      </c>
      <c r="I94" s="10">
        <v>1</v>
      </c>
      <c r="J94" s="10">
        <v>-4.5940000000000003</v>
      </c>
      <c r="K94" s="10">
        <v>1</v>
      </c>
      <c r="L94" s="10">
        <v>2.7699999999999999E-2</v>
      </c>
      <c r="M94" s="10">
        <v>6.9500000000000006E-2</v>
      </c>
      <c r="N94" s="10">
        <v>0</v>
      </c>
      <c r="O94" s="10">
        <v>0.115</v>
      </c>
      <c r="P94" s="10">
        <v>0.53300000000000003</v>
      </c>
      <c r="Q94" s="10">
        <v>159.035</v>
      </c>
      <c r="R94" s="6" t="s">
        <v>3367</v>
      </c>
      <c r="S94" s="6" t="s">
        <v>4938</v>
      </c>
      <c r="T94" s="6" t="s">
        <v>4939</v>
      </c>
      <c r="U94" s="6" t="s">
        <v>4940</v>
      </c>
      <c r="V94" s="6" t="s">
        <v>4941</v>
      </c>
      <c r="W94" s="6">
        <v>222488</v>
      </c>
      <c r="X94" s="6">
        <v>4</v>
      </c>
      <c r="Y94" s="6" t="s">
        <v>3371</v>
      </c>
      <c r="Z94" s="6" t="s">
        <v>4937</v>
      </c>
    </row>
    <row r="95" spans="1:26" ht="15" x14ac:dyDescent="0.25">
      <c r="A95" s="5" t="s">
        <v>4942</v>
      </c>
      <c r="B95" s="6">
        <v>318</v>
      </c>
      <c r="C95" s="6" t="s">
        <v>4942</v>
      </c>
      <c r="D95" s="6" t="s">
        <v>4943</v>
      </c>
      <c r="E95" s="6" t="s">
        <v>4873</v>
      </c>
      <c r="F95" s="10">
        <v>41</v>
      </c>
      <c r="G95" s="10">
        <v>0.57699999999999996</v>
      </c>
      <c r="H95" s="10">
        <v>0.63800000000000001</v>
      </c>
      <c r="I95" s="10">
        <v>9</v>
      </c>
      <c r="J95" s="10">
        <v>-6.4589999999999996</v>
      </c>
      <c r="K95" s="10">
        <v>1</v>
      </c>
      <c r="L95" s="10">
        <v>3.1300000000000001E-2</v>
      </c>
      <c r="M95" s="10">
        <v>0.13100000000000001</v>
      </c>
      <c r="N95" s="10">
        <v>0</v>
      </c>
      <c r="O95" s="10">
        <v>0.33300000000000002</v>
      </c>
      <c r="P95" s="10">
        <v>0.47799999999999998</v>
      </c>
      <c r="Q95" s="10">
        <v>88.013999999999996</v>
      </c>
      <c r="R95" s="6" t="s">
        <v>3367</v>
      </c>
      <c r="S95" s="6" t="s">
        <v>4945</v>
      </c>
      <c r="T95" s="6" t="s">
        <v>4946</v>
      </c>
      <c r="U95" s="6" t="s">
        <v>4947</v>
      </c>
      <c r="V95" s="6" t="s">
        <v>4948</v>
      </c>
      <c r="W95" s="6">
        <v>192110</v>
      </c>
      <c r="X95" s="6">
        <v>4</v>
      </c>
      <c r="Y95" s="6" t="s">
        <v>3371</v>
      </c>
      <c r="Z95" s="6" t="s">
        <v>4944</v>
      </c>
    </row>
    <row r="96" spans="1:26" ht="15" x14ac:dyDescent="0.25">
      <c r="A96" s="5" t="s">
        <v>4949</v>
      </c>
      <c r="B96" s="6">
        <v>319</v>
      </c>
      <c r="C96" s="6" t="s">
        <v>4949</v>
      </c>
      <c r="D96" s="6" t="s">
        <v>4872</v>
      </c>
      <c r="E96" s="6" t="s">
        <v>4873</v>
      </c>
      <c r="F96" s="10">
        <v>37</v>
      </c>
      <c r="G96" s="10">
        <v>0.62</v>
      </c>
      <c r="H96" s="10">
        <v>0.58699999999999997</v>
      </c>
      <c r="I96" s="10">
        <v>3</v>
      </c>
      <c r="J96" s="10">
        <v>-5.9180000000000001</v>
      </c>
      <c r="K96" s="10">
        <v>1</v>
      </c>
      <c r="L96" s="10">
        <v>2.5499999999999998E-2</v>
      </c>
      <c r="M96" s="10">
        <v>0.20300000000000001</v>
      </c>
      <c r="N96" s="10">
        <v>4.2400000000000001E-4</v>
      </c>
      <c r="O96" s="10">
        <v>0.121</v>
      </c>
      <c r="P96" s="10">
        <v>0.42299999999999999</v>
      </c>
      <c r="Q96" s="10">
        <v>101.94199999999999</v>
      </c>
      <c r="R96" s="6" t="s">
        <v>3367</v>
      </c>
      <c r="S96" s="6" t="s">
        <v>4951</v>
      </c>
      <c r="T96" s="6" t="s">
        <v>4952</v>
      </c>
      <c r="U96" s="6" t="s">
        <v>4953</v>
      </c>
      <c r="V96" s="6" t="s">
        <v>4954</v>
      </c>
      <c r="W96" s="6">
        <v>213057</v>
      </c>
      <c r="X96" s="6">
        <v>4</v>
      </c>
      <c r="Y96" s="6" t="s">
        <v>3371</v>
      </c>
      <c r="Z96" s="6" t="s">
        <v>4950</v>
      </c>
    </row>
    <row r="97" spans="1:26" ht="15" x14ac:dyDescent="0.25">
      <c r="A97" s="5" t="s">
        <v>4969</v>
      </c>
      <c r="B97" s="6">
        <v>322</v>
      </c>
      <c r="C97" s="6" t="s">
        <v>4969</v>
      </c>
      <c r="D97" s="6" t="s">
        <v>4970</v>
      </c>
      <c r="E97" s="6" t="s">
        <v>3603</v>
      </c>
      <c r="F97" s="10">
        <v>20</v>
      </c>
      <c r="G97" s="10">
        <v>0.67900000000000005</v>
      </c>
      <c r="H97" s="10">
        <v>0.69499999999999995</v>
      </c>
      <c r="I97" s="10">
        <v>7</v>
      </c>
      <c r="J97" s="10">
        <v>-8.4190000000000005</v>
      </c>
      <c r="K97" s="10">
        <v>1</v>
      </c>
      <c r="L97" s="10">
        <v>3.4700000000000002E-2</v>
      </c>
      <c r="M97" s="10">
        <v>5.5899999999999998E-2</v>
      </c>
      <c r="N97" s="10">
        <v>3.6000000000000002E-4</v>
      </c>
      <c r="O97" s="10">
        <v>0.19400000000000001</v>
      </c>
      <c r="P97" s="10">
        <v>0.153</v>
      </c>
      <c r="Q97" s="10">
        <v>107.95699999999999</v>
      </c>
      <c r="R97" s="6" t="s">
        <v>3367</v>
      </c>
      <c r="S97" s="6" t="s">
        <v>4972</v>
      </c>
      <c r="T97" s="6" t="s">
        <v>4973</v>
      </c>
      <c r="U97" s="6" t="s">
        <v>4974</v>
      </c>
      <c r="V97" s="6" t="s">
        <v>4975</v>
      </c>
      <c r="W97" s="6">
        <v>231789</v>
      </c>
      <c r="X97" s="6">
        <v>4</v>
      </c>
      <c r="Y97" s="6" t="s">
        <v>3371</v>
      </c>
      <c r="Z97" s="6" t="s">
        <v>4971</v>
      </c>
    </row>
    <row r="98" spans="1:26" ht="15" x14ac:dyDescent="0.25">
      <c r="A98" s="5" t="s">
        <v>4976</v>
      </c>
      <c r="B98" s="6">
        <v>323</v>
      </c>
      <c r="C98" s="6" t="s">
        <v>4976</v>
      </c>
      <c r="D98" s="6" t="s">
        <v>4977</v>
      </c>
      <c r="E98" s="6" t="s">
        <v>3708</v>
      </c>
      <c r="F98" s="10">
        <v>24</v>
      </c>
      <c r="G98" s="10">
        <v>0.59899999999999998</v>
      </c>
      <c r="H98" s="10">
        <v>0.44400000000000001</v>
      </c>
      <c r="I98" s="10">
        <v>7</v>
      </c>
      <c r="J98" s="10">
        <v>-8.6470000000000002</v>
      </c>
      <c r="K98" s="10">
        <v>1</v>
      </c>
      <c r="L98" s="10">
        <v>3.3099999999999997E-2</v>
      </c>
      <c r="M98" s="10">
        <v>0.29699999999999999</v>
      </c>
      <c r="N98" s="10">
        <v>0</v>
      </c>
      <c r="O98" s="10">
        <v>0.10100000000000001</v>
      </c>
      <c r="P98" s="10">
        <v>0.46200000000000002</v>
      </c>
      <c r="Q98" s="10">
        <v>151.68700000000001</v>
      </c>
      <c r="R98" s="6" t="s">
        <v>3367</v>
      </c>
      <c r="S98" s="6" t="s">
        <v>4979</v>
      </c>
      <c r="T98" s="6" t="s">
        <v>4980</v>
      </c>
      <c r="U98" s="6" t="s">
        <v>4981</v>
      </c>
      <c r="V98" s="6" t="s">
        <v>4982</v>
      </c>
      <c r="W98" s="6">
        <v>232400</v>
      </c>
      <c r="X98" s="6">
        <v>4</v>
      </c>
      <c r="Y98" s="6" t="s">
        <v>3371</v>
      </c>
      <c r="Z98" s="6" t="s">
        <v>4978</v>
      </c>
    </row>
    <row r="99" spans="1:26" ht="15" x14ac:dyDescent="0.25">
      <c r="A99" s="5" t="s">
        <v>5012</v>
      </c>
      <c r="B99" s="6">
        <v>328</v>
      </c>
      <c r="C99" s="6" t="s">
        <v>5012</v>
      </c>
      <c r="D99" s="6" t="s">
        <v>5013</v>
      </c>
      <c r="E99" s="6" t="s">
        <v>5014</v>
      </c>
      <c r="F99" s="10">
        <v>8</v>
      </c>
      <c r="G99" s="10">
        <v>0.65200000000000002</v>
      </c>
      <c r="H99" s="10">
        <v>0.36399999999999999</v>
      </c>
      <c r="I99" s="10">
        <v>2</v>
      </c>
      <c r="J99" s="10">
        <v>-10.273999999999999</v>
      </c>
      <c r="K99" s="10">
        <v>1</v>
      </c>
      <c r="L99" s="10">
        <v>4.6199999999999998E-2</v>
      </c>
      <c r="M99" s="10">
        <v>0.151</v>
      </c>
      <c r="N99" s="10">
        <v>9.7399999999999999E-6</v>
      </c>
      <c r="O99" s="10">
        <v>6.5100000000000005E-2</v>
      </c>
      <c r="P99" s="10">
        <v>0.25800000000000001</v>
      </c>
      <c r="Q99" s="10">
        <v>104.99</v>
      </c>
      <c r="R99" s="6" t="s">
        <v>3367</v>
      </c>
      <c r="S99" s="6" t="s">
        <v>5016</v>
      </c>
      <c r="T99" s="6" t="s">
        <v>5017</v>
      </c>
      <c r="U99" s="6" t="s">
        <v>5018</v>
      </c>
      <c r="V99" s="6" t="s">
        <v>5019</v>
      </c>
      <c r="W99" s="6">
        <v>187893</v>
      </c>
      <c r="X99" s="6">
        <v>4</v>
      </c>
      <c r="Y99" s="6" t="s">
        <v>3371</v>
      </c>
      <c r="Z99" s="6" t="s">
        <v>5015</v>
      </c>
    </row>
    <row r="100" spans="1:26" ht="15" x14ac:dyDescent="0.25">
      <c r="A100" s="5" t="s">
        <v>5020</v>
      </c>
      <c r="B100" s="6">
        <v>329</v>
      </c>
      <c r="C100" s="6" t="s">
        <v>5020</v>
      </c>
      <c r="D100" s="6" t="s">
        <v>5013</v>
      </c>
      <c r="E100" s="6" t="s">
        <v>5014</v>
      </c>
      <c r="F100" s="10">
        <v>8</v>
      </c>
      <c r="G100" s="10">
        <v>0.56299999999999994</v>
      </c>
      <c r="H100" s="10">
        <v>0.502</v>
      </c>
      <c r="I100" s="10">
        <v>11</v>
      </c>
      <c r="J100" s="10">
        <v>-7.6879999999999997</v>
      </c>
      <c r="K100" s="10">
        <v>1</v>
      </c>
      <c r="L100" s="10">
        <v>4.6300000000000001E-2</v>
      </c>
      <c r="M100" s="10">
        <v>0.185</v>
      </c>
      <c r="N100" s="10">
        <v>1.59E-6</v>
      </c>
      <c r="O100" s="10">
        <v>0.17199999999999999</v>
      </c>
      <c r="P100" s="10">
        <v>0.50600000000000001</v>
      </c>
      <c r="Q100" s="10">
        <v>149.72999999999999</v>
      </c>
      <c r="R100" s="6" t="s">
        <v>3367</v>
      </c>
      <c r="S100" s="6" t="s">
        <v>5022</v>
      </c>
      <c r="T100" s="6" t="s">
        <v>5023</v>
      </c>
      <c r="U100" s="6" t="s">
        <v>5024</v>
      </c>
      <c r="V100" s="6" t="s">
        <v>5025</v>
      </c>
      <c r="W100" s="6">
        <v>181837</v>
      </c>
      <c r="X100" s="6">
        <v>4</v>
      </c>
      <c r="Y100" s="6" t="s">
        <v>3371</v>
      </c>
      <c r="Z100" s="6" t="s">
        <v>5021</v>
      </c>
    </row>
    <row r="101" spans="1:26" ht="15" x14ac:dyDescent="0.25">
      <c r="A101" s="5" t="s">
        <v>5026</v>
      </c>
      <c r="B101" s="6">
        <v>330</v>
      </c>
      <c r="C101" s="6" t="s">
        <v>5026</v>
      </c>
      <c r="D101" s="6" t="s">
        <v>5013</v>
      </c>
      <c r="E101" s="6" t="s">
        <v>5014</v>
      </c>
      <c r="F101" s="10">
        <v>8</v>
      </c>
      <c r="G101" s="10">
        <v>0.41899999999999998</v>
      </c>
      <c r="H101" s="10">
        <v>0.72399999999999998</v>
      </c>
      <c r="I101" s="10">
        <v>2</v>
      </c>
      <c r="J101" s="10">
        <v>-7.1150000000000002</v>
      </c>
      <c r="K101" s="10">
        <v>1</v>
      </c>
      <c r="L101" s="10">
        <v>0.14099999999999999</v>
      </c>
      <c r="M101" s="10">
        <v>3.0499999999999999E-2</v>
      </c>
      <c r="N101" s="10">
        <v>0</v>
      </c>
      <c r="O101" s="10">
        <v>0.315</v>
      </c>
      <c r="P101" s="10">
        <v>0.46300000000000002</v>
      </c>
      <c r="Q101" s="10">
        <v>194.95500000000001</v>
      </c>
      <c r="R101" s="6" t="s">
        <v>3367</v>
      </c>
      <c r="S101" s="6" t="s">
        <v>5028</v>
      </c>
      <c r="T101" s="6" t="s">
        <v>5029</v>
      </c>
      <c r="U101" s="6" t="s">
        <v>5030</v>
      </c>
      <c r="V101" s="6" t="s">
        <v>5031</v>
      </c>
      <c r="W101" s="6">
        <v>187895</v>
      </c>
      <c r="X101" s="6">
        <v>4</v>
      </c>
      <c r="Y101" s="6" t="s">
        <v>3371</v>
      </c>
      <c r="Z101" s="6" t="s">
        <v>5027</v>
      </c>
    </row>
    <row r="102" spans="1:26" ht="15" x14ac:dyDescent="0.25">
      <c r="A102" s="5" t="s">
        <v>5038</v>
      </c>
      <c r="B102" s="6">
        <v>332</v>
      </c>
      <c r="C102" s="6" t="s">
        <v>5038</v>
      </c>
      <c r="D102" s="6" t="s">
        <v>5039</v>
      </c>
      <c r="E102" s="6" t="s">
        <v>4754</v>
      </c>
      <c r="F102" s="10">
        <v>31</v>
      </c>
      <c r="G102" s="10">
        <v>0.48399999999999999</v>
      </c>
      <c r="H102" s="10">
        <v>0.879</v>
      </c>
      <c r="I102" s="10">
        <v>7</v>
      </c>
      <c r="J102" s="10">
        <v>-7.0979999999999999</v>
      </c>
      <c r="K102" s="10">
        <v>1</v>
      </c>
      <c r="L102" s="10">
        <v>3.7999999999999999E-2</v>
      </c>
      <c r="M102" s="10">
        <v>7.7000000000000001E-5</v>
      </c>
      <c r="N102" s="10">
        <v>2.1700000000000001E-3</v>
      </c>
      <c r="O102" s="10">
        <v>0.13300000000000001</v>
      </c>
      <c r="P102" s="10">
        <v>0.57399999999999995</v>
      </c>
      <c r="Q102" s="10">
        <v>143.97900000000001</v>
      </c>
      <c r="R102" s="6" t="s">
        <v>3367</v>
      </c>
      <c r="S102" s="6" t="s">
        <v>5041</v>
      </c>
      <c r="T102" s="6" t="s">
        <v>5042</v>
      </c>
      <c r="U102" s="6" t="s">
        <v>5043</v>
      </c>
      <c r="V102" s="6" t="s">
        <v>5044</v>
      </c>
      <c r="W102" s="6">
        <v>216119</v>
      </c>
      <c r="X102" s="6">
        <v>4</v>
      </c>
      <c r="Y102" s="6" t="s">
        <v>3371</v>
      </c>
      <c r="Z102" s="6" t="s">
        <v>5040</v>
      </c>
    </row>
    <row r="103" spans="1:26" ht="15" x14ac:dyDescent="0.25">
      <c r="A103" s="5" t="s">
        <v>5294</v>
      </c>
      <c r="B103" s="6">
        <v>367</v>
      </c>
      <c r="C103" s="6" t="s">
        <v>5294</v>
      </c>
      <c r="D103" s="6" t="s">
        <v>5295</v>
      </c>
      <c r="E103" s="6" t="s">
        <v>5296</v>
      </c>
      <c r="F103" s="10">
        <v>51</v>
      </c>
      <c r="G103" s="10">
        <v>0.65300000000000002</v>
      </c>
      <c r="H103" s="10">
        <v>0.55500000000000005</v>
      </c>
      <c r="I103" s="10">
        <v>9</v>
      </c>
      <c r="J103" s="10">
        <v>-6.6559999999999997</v>
      </c>
      <c r="K103" s="10">
        <v>1</v>
      </c>
      <c r="L103" s="10">
        <v>3.2199999999999999E-2</v>
      </c>
      <c r="M103" s="10">
        <v>0.13400000000000001</v>
      </c>
      <c r="N103" s="10">
        <v>2.0999999999999999E-5</v>
      </c>
      <c r="O103" s="10">
        <v>0.09</v>
      </c>
      <c r="P103" s="10">
        <v>9.7199999999999995E-2</v>
      </c>
      <c r="Q103" s="10">
        <v>103.038</v>
      </c>
      <c r="R103" s="6" t="s">
        <v>3367</v>
      </c>
      <c r="S103" s="6" t="s">
        <v>5298</v>
      </c>
      <c r="T103" s="6" t="s">
        <v>5299</v>
      </c>
      <c r="U103" s="6" t="s">
        <v>5300</v>
      </c>
      <c r="V103" s="6" t="s">
        <v>5301</v>
      </c>
      <c r="W103" s="6">
        <v>216931</v>
      </c>
      <c r="X103" s="6">
        <v>4</v>
      </c>
      <c r="Y103" s="6" t="s">
        <v>5129</v>
      </c>
      <c r="Z103" s="6" t="s">
        <v>5297</v>
      </c>
    </row>
    <row r="104" spans="1:26" ht="15" x14ac:dyDescent="0.25">
      <c r="A104" s="5" t="s">
        <v>5497</v>
      </c>
      <c r="B104" s="6">
        <v>393</v>
      </c>
      <c r="C104" s="6" t="s">
        <v>5497</v>
      </c>
      <c r="D104" s="6" t="s">
        <v>5498</v>
      </c>
      <c r="E104" s="6" t="s">
        <v>5499</v>
      </c>
      <c r="F104" s="10">
        <v>43</v>
      </c>
      <c r="G104" s="10">
        <v>0.54500000000000004</v>
      </c>
      <c r="H104" s="10">
        <v>0.90300000000000002</v>
      </c>
      <c r="I104" s="10">
        <v>10</v>
      </c>
      <c r="J104" s="10">
        <v>-7.2789999999999999</v>
      </c>
      <c r="K104" s="10">
        <v>0</v>
      </c>
      <c r="L104" s="10">
        <v>4.8500000000000001E-2</v>
      </c>
      <c r="M104" s="10">
        <v>1.1900000000000001E-2</v>
      </c>
      <c r="N104" s="10">
        <v>6.4699999999999994E-2</v>
      </c>
      <c r="O104" s="10">
        <v>8.0299999999999996E-2</v>
      </c>
      <c r="P104" s="10">
        <v>3.9800000000000002E-2</v>
      </c>
      <c r="Q104" s="10">
        <v>126</v>
      </c>
      <c r="R104" s="6" t="s">
        <v>3367</v>
      </c>
      <c r="S104" s="6" t="s">
        <v>5501</v>
      </c>
      <c r="T104" s="6" t="s">
        <v>5502</v>
      </c>
      <c r="U104" s="6" t="s">
        <v>5503</v>
      </c>
      <c r="V104" s="6" t="s">
        <v>5504</v>
      </c>
      <c r="W104" s="6">
        <v>217515</v>
      </c>
      <c r="X104" s="6">
        <v>4</v>
      </c>
      <c r="Y104" s="6" t="s">
        <v>5318</v>
      </c>
      <c r="Z104" s="6" t="s">
        <v>5500</v>
      </c>
    </row>
    <row r="105" spans="1:26" ht="15" x14ac:dyDescent="0.25">
      <c r="A105" s="5" t="s">
        <v>6055</v>
      </c>
      <c r="B105" s="6">
        <v>466</v>
      </c>
      <c r="C105" s="6" t="s">
        <v>6055</v>
      </c>
      <c r="D105" s="6" t="s">
        <v>6056</v>
      </c>
      <c r="E105" s="6" t="s">
        <v>6057</v>
      </c>
      <c r="F105" s="10">
        <v>0</v>
      </c>
      <c r="G105" s="10">
        <v>0.68200000000000005</v>
      </c>
      <c r="H105" s="10">
        <v>0.754</v>
      </c>
      <c r="I105" s="10">
        <v>11</v>
      </c>
      <c r="J105" s="10">
        <v>-8.7989999999999995</v>
      </c>
      <c r="K105" s="10">
        <v>0</v>
      </c>
      <c r="L105" s="10">
        <v>9.8500000000000004E-2</v>
      </c>
      <c r="M105" s="10">
        <v>7.8200000000000006E-2</v>
      </c>
      <c r="N105" s="10">
        <v>1.3E-6</v>
      </c>
      <c r="O105" s="10">
        <v>0.13300000000000001</v>
      </c>
      <c r="P105" s="10">
        <v>0.36599999999999999</v>
      </c>
      <c r="Q105" s="10">
        <v>123.983</v>
      </c>
      <c r="R105" s="6" t="s">
        <v>3367</v>
      </c>
      <c r="S105" s="6" t="s">
        <v>6059</v>
      </c>
      <c r="T105" s="6" t="s">
        <v>6060</v>
      </c>
      <c r="U105" s="6" t="s">
        <v>6061</v>
      </c>
      <c r="V105" s="6" t="s">
        <v>6062</v>
      </c>
      <c r="W105" s="6">
        <v>205645</v>
      </c>
      <c r="X105" s="6">
        <v>4</v>
      </c>
      <c r="Y105" s="6" t="s">
        <v>5318</v>
      </c>
      <c r="Z105" s="6" t="s">
        <v>6058</v>
      </c>
    </row>
    <row r="106" spans="1:26" ht="15" x14ac:dyDescent="0.25">
      <c r="A106" s="5" t="s">
        <v>1339</v>
      </c>
      <c r="B106" s="6">
        <v>33</v>
      </c>
      <c r="C106" s="6" t="s">
        <v>1339</v>
      </c>
      <c r="D106" s="6" t="s">
        <v>3537</v>
      </c>
      <c r="E106" s="6" t="s">
        <v>3436</v>
      </c>
      <c r="F106" s="10">
        <v>50</v>
      </c>
      <c r="G106" s="10">
        <v>0.56699999999999995</v>
      </c>
      <c r="H106" s="10">
        <v>0.86199999999999999</v>
      </c>
      <c r="I106" s="10">
        <v>2</v>
      </c>
      <c r="J106" s="10">
        <v>-4.0730000000000004</v>
      </c>
      <c r="K106" s="10">
        <v>1</v>
      </c>
      <c r="L106" s="10">
        <v>3.8399999999999997E-2</v>
      </c>
      <c r="M106" s="10">
        <v>1.3100000000000001E-2</v>
      </c>
      <c r="N106" s="10">
        <v>0</v>
      </c>
      <c r="O106" s="10">
        <v>6.08E-2</v>
      </c>
      <c r="P106" s="10">
        <v>0.61</v>
      </c>
      <c r="Q106" s="10">
        <v>126.066</v>
      </c>
      <c r="R106" s="6" t="s">
        <v>3367</v>
      </c>
      <c r="S106" s="6" t="s">
        <v>1338</v>
      </c>
      <c r="T106" s="6" t="s">
        <v>3539</v>
      </c>
      <c r="U106" s="6" t="s">
        <v>3540</v>
      </c>
      <c r="V106" s="6" t="s">
        <v>3541</v>
      </c>
      <c r="W106" s="6">
        <v>197387</v>
      </c>
      <c r="X106" s="6">
        <v>4</v>
      </c>
      <c r="Y106" s="6" t="s">
        <v>3371</v>
      </c>
      <c r="Z106" s="6" t="s">
        <v>3538</v>
      </c>
    </row>
    <row r="107" spans="1:26" ht="15" x14ac:dyDescent="0.25">
      <c r="A107" s="5" t="s">
        <v>1366</v>
      </c>
      <c r="B107" s="6">
        <v>46</v>
      </c>
      <c r="C107" s="6" t="s">
        <v>1366</v>
      </c>
      <c r="D107" s="6" t="s">
        <v>3596</v>
      </c>
      <c r="E107" s="6" t="s">
        <v>3597</v>
      </c>
      <c r="F107" s="10">
        <v>13</v>
      </c>
      <c r="G107" s="10">
        <v>0.73499999999999999</v>
      </c>
      <c r="H107" s="10">
        <v>0.62</v>
      </c>
      <c r="I107" s="10">
        <v>0</v>
      </c>
      <c r="J107" s="10">
        <v>-7.6760000000000002</v>
      </c>
      <c r="K107" s="10">
        <v>1</v>
      </c>
      <c r="L107" s="10">
        <v>5.1299999999999998E-2</v>
      </c>
      <c r="M107" s="10">
        <v>7.1499999999999994E-2</v>
      </c>
      <c r="N107" s="10">
        <v>0</v>
      </c>
      <c r="O107" s="10">
        <v>9.5299999999999996E-2</v>
      </c>
      <c r="P107" s="10">
        <v>0.34200000000000003</v>
      </c>
      <c r="Q107" s="10">
        <v>104.002</v>
      </c>
      <c r="R107" s="6" t="s">
        <v>3367</v>
      </c>
      <c r="S107" s="6" t="s">
        <v>1365</v>
      </c>
      <c r="T107" s="6" t="s">
        <v>3599</v>
      </c>
      <c r="U107" s="6" t="s">
        <v>3600</v>
      </c>
      <c r="V107" s="6" t="s">
        <v>3601</v>
      </c>
      <c r="W107" s="6">
        <v>230635</v>
      </c>
      <c r="X107" s="6">
        <v>4</v>
      </c>
      <c r="Y107" s="6" t="s">
        <v>3371</v>
      </c>
      <c r="Z107" s="6" t="s">
        <v>3598</v>
      </c>
    </row>
    <row r="108" spans="1:26" ht="15" x14ac:dyDescent="0.25">
      <c r="A108" s="5" t="s">
        <v>6088</v>
      </c>
      <c r="B108" s="6">
        <v>473</v>
      </c>
      <c r="C108" s="6" t="s">
        <v>6088</v>
      </c>
      <c r="D108" s="6" t="s">
        <v>6089</v>
      </c>
      <c r="E108" s="6" t="s">
        <v>3820</v>
      </c>
      <c r="F108" s="10">
        <v>15</v>
      </c>
      <c r="G108" s="10">
        <v>0.53700000000000003</v>
      </c>
      <c r="H108" s="10">
        <v>0.75700000000000001</v>
      </c>
      <c r="I108" s="10">
        <v>3</v>
      </c>
      <c r="J108" s="10">
        <v>-3.3740000000000001</v>
      </c>
      <c r="K108" s="10">
        <v>1</v>
      </c>
      <c r="L108" s="10">
        <v>2.7400000000000001E-2</v>
      </c>
      <c r="M108" s="10">
        <v>0.47299999999999998</v>
      </c>
      <c r="N108" s="10">
        <v>0</v>
      </c>
      <c r="O108" s="10">
        <v>0.34100000000000003</v>
      </c>
      <c r="P108" s="10">
        <v>0.42099999999999999</v>
      </c>
      <c r="Q108" s="10">
        <v>103.88200000000001</v>
      </c>
      <c r="R108" s="6" t="s">
        <v>3367</v>
      </c>
      <c r="S108" s="6" t="s">
        <v>6091</v>
      </c>
      <c r="T108" s="6" t="s">
        <v>6092</v>
      </c>
      <c r="U108" s="6" t="s">
        <v>6093</v>
      </c>
      <c r="V108" s="6" t="s">
        <v>6094</v>
      </c>
      <c r="W108" s="6">
        <v>196400</v>
      </c>
      <c r="X108" s="6">
        <v>4</v>
      </c>
      <c r="Y108" s="6" t="s">
        <v>6071</v>
      </c>
      <c r="Z108" s="6" t="s">
        <v>6090</v>
      </c>
    </row>
    <row r="109" spans="1:26" ht="15" x14ac:dyDescent="0.25">
      <c r="A109" s="5" t="s">
        <v>6111</v>
      </c>
      <c r="B109" s="6">
        <v>477</v>
      </c>
      <c r="C109" s="6" t="s">
        <v>6111</v>
      </c>
      <c r="D109" s="6" t="s">
        <v>6112</v>
      </c>
      <c r="E109" s="6" t="s">
        <v>6113</v>
      </c>
      <c r="F109" s="10">
        <v>67</v>
      </c>
      <c r="G109" s="10">
        <v>0.67200000000000004</v>
      </c>
      <c r="H109" s="10">
        <v>0.73799999999999999</v>
      </c>
      <c r="I109" s="10">
        <v>0</v>
      </c>
      <c r="J109" s="10">
        <v>-7.0449999999999999</v>
      </c>
      <c r="K109" s="10">
        <v>1</v>
      </c>
      <c r="L109" s="10">
        <v>5.0599999999999999E-2</v>
      </c>
      <c r="M109" s="10">
        <v>1.78E-2</v>
      </c>
      <c r="N109" s="10">
        <v>6.7500000000000001E-5</v>
      </c>
      <c r="O109" s="10">
        <v>9.2700000000000005E-2</v>
      </c>
      <c r="P109" s="10">
        <v>0.39200000000000002</v>
      </c>
      <c r="Q109" s="10">
        <v>107.938</v>
      </c>
      <c r="R109" s="6" t="s">
        <v>3367</v>
      </c>
      <c r="S109" s="6" t="s">
        <v>6115</v>
      </c>
      <c r="T109" s="6" t="s">
        <v>6116</v>
      </c>
      <c r="U109" s="6" t="s">
        <v>6117</v>
      </c>
      <c r="V109" s="6" t="s">
        <v>6118</v>
      </c>
      <c r="W109" s="6">
        <v>277040</v>
      </c>
      <c r="X109" s="6">
        <v>4</v>
      </c>
      <c r="Y109" s="6" t="s">
        <v>6071</v>
      </c>
      <c r="Z109" s="6" t="s">
        <v>6114</v>
      </c>
    </row>
    <row r="110" spans="1:26" ht="15" x14ac:dyDescent="0.25">
      <c r="A110" s="5" t="s">
        <v>6127</v>
      </c>
      <c r="B110" s="6">
        <v>479</v>
      </c>
      <c r="C110" s="6" t="s">
        <v>6127</v>
      </c>
      <c r="D110" s="6" t="s">
        <v>6128</v>
      </c>
      <c r="E110" s="6" t="s">
        <v>6129</v>
      </c>
      <c r="F110" s="10">
        <v>54</v>
      </c>
      <c r="G110" s="10">
        <v>0.80200000000000005</v>
      </c>
      <c r="H110" s="10">
        <v>0.64500000000000002</v>
      </c>
      <c r="I110" s="10">
        <v>5</v>
      </c>
      <c r="J110" s="10">
        <v>-6.181</v>
      </c>
      <c r="K110" s="10">
        <v>0</v>
      </c>
      <c r="L110" s="10">
        <v>7.1499999999999994E-2</v>
      </c>
      <c r="M110" s="10">
        <v>0.27200000000000002</v>
      </c>
      <c r="N110" s="10">
        <v>0</v>
      </c>
      <c r="O110" s="10">
        <v>0.11899999999999999</v>
      </c>
      <c r="P110" s="10">
        <v>0.376</v>
      </c>
      <c r="Q110" s="10">
        <v>100.001</v>
      </c>
      <c r="R110" s="6" t="s">
        <v>3367</v>
      </c>
      <c r="S110" s="6" t="s">
        <v>6131</v>
      </c>
      <c r="T110" s="6" t="s">
        <v>6132</v>
      </c>
      <c r="U110" s="6" t="s">
        <v>6133</v>
      </c>
      <c r="V110" s="6" t="s">
        <v>6134</v>
      </c>
      <c r="W110" s="6">
        <v>157202</v>
      </c>
      <c r="X110" s="6">
        <v>4</v>
      </c>
      <c r="Y110" s="6" t="s">
        <v>6071</v>
      </c>
      <c r="Z110" s="6" t="s">
        <v>6130</v>
      </c>
    </row>
    <row r="111" spans="1:26" ht="15" x14ac:dyDescent="0.25">
      <c r="A111" s="5" t="s">
        <v>6135</v>
      </c>
      <c r="B111" s="6">
        <v>480</v>
      </c>
      <c r="C111" s="6" t="s">
        <v>6135</v>
      </c>
      <c r="D111" s="6" t="s">
        <v>6136</v>
      </c>
      <c r="E111" s="6" t="s">
        <v>6137</v>
      </c>
      <c r="F111" s="10">
        <v>2</v>
      </c>
      <c r="G111" s="10">
        <v>0.66300000000000003</v>
      </c>
      <c r="H111" s="10">
        <v>0.85699999999999998</v>
      </c>
      <c r="I111" s="10">
        <v>2</v>
      </c>
      <c r="J111" s="10">
        <v>-4.8440000000000003</v>
      </c>
      <c r="K111" s="10">
        <v>1</v>
      </c>
      <c r="L111" s="10">
        <v>4.2900000000000001E-2</v>
      </c>
      <c r="M111" s="10">
        <v>1.6299999999999999E-3</v>
      </c>
      <c r="N111" s="10">
        <v>0</v>
      </c>
      <c r="O111" s="10">
        <v>4.5600000000000002E-2</v>
      </c>
      <c r="P111" s="10">
        <v>0.29399999999999998</v>
      </c>
      <c r="Q111" s="10">
        <v>133.994</v>
      </c>
      <c r="R111" s="6" t="s">
        <v>3367</v>
      </c>
      <c r="S111" s="6" t="s">
        <v>6139</v>
      </c>
      <c r="T111" s="6" t="s">
        <v>6140</v>
      </c>
      <c r="U111" s="6" t="s">
        <v>6141</v>
      </c>
      <c r="V111" s="6" t="s">
        <v>6142</v>
      </c>
      <c r="W111" s="6">
        <v>181673</v>
      </c>
      <c r="X111" s="6">
        <v>4</v>
      </c>
      <c r="Y111" s="6" t="s">
        <v>6071</v>
      </c>
      <c r="Z111" s="6" t="s">
        <v>6138</v>
      </c>
    </row>
    <row r="112" spans="1:26" ht="15" x14ac:dyDescent="0.25">
      <c r="A112" s="5" t="s">
        <v>6143</v>
      </c>
      <c r="B112" s="6">
        <v>481</v>
      </c>
      <c r="C112" s="6" t="s">
        <v>6143</v>
      </c>
      <c r="D112" s="6" t="s">
        <v>6144</v>
      </c>
      <c r="E112" s="6" t="s">
        <v>6145</v>
      </c>
      <c r="F112" s="10">
        <v>50</v>
      </c>
      <c r="G112" s="10">
        <v>0.40200000000000002</v>
      </c>
      <c r="H112" s="10">
        <v>0.754</v>
      </c>
      <c r="I112" s="10">
        <v>8</v>
      </c>
      <c r="J112" s="10">
        <v>-4.8369999999999997</v>
      </c>
      <c r="K112" s="10">
        <v>1</v>
      </c>
      <c r="L112" s="10">
        <v>4.3200000000000002E-2</v>
      </c>
      <c r="M112" s="10">
        <v>0.14299999999999999</v>
      </c>
      <c r="N112" s="10">
        <v>0</v>
      </c>
      <c r="O112" s="10">
        <v>0.35799999999999998</v>
      </c>
      <c r="P112" s="10">
        <v>0.621</v>
      </c>
      <c r="Q112" s="10">
        <v>108.17</v>
      </c>
      <c r="R112" s="6" t="s">
        <v>3367</v>
      </c>
      <c r="S112" s="6" t="s">
        <v>6147</v>
      </c>
      <c r="T112" s="6" t="s">
        <v>6148</v>
      </c>
      <c r="U112" s="6" t="s">
        <v>6149</v>
      </c>
      <c r="V112" s="6" t="s">
        <v>6150</v>
      </c>
      <c r="W112" s="6">
        <v>191248</v>
      </c>
      <c r="X112" s="6">
        <v>4</v>
      </c>
      <c r="Y112" s="6" t="s">
        <v>6071</v>
      </c>
      <c r="Z112" s="6" t="s">
        <v>6146</v>
      </c>
    </row>
    <row r="113" spans="1:26" ht="15" x14ac:dyDescent="0.25">
      <c r="A113" s="5" t="s">
        <v>6189</v>
      </c>
      <c r="B113" s="6">
        <v>489</v>
      </c>
      <c r="C113" s="6" t="s">
        <v>6189</v>
      </c>
      <c r="D113" s="6" t="s">
        <v>6190</v>
      </c>
      <c r="E113" s="6" t="s">
        <v>6191</v>
      </c>
      <c r="F113" s="10">
        <v>63</v>
      </c>
      <c r="G113" s="10">
        <v>0.57899999999999996</v>
      </c>
      <c r="H113" s="10">
        <v>0.84599999999999997</v>
      </c>
      <c r="I113" s="10">
        <v>9</v>
      </c>
      <c r="J113" s="10">
        <v>-2.8759999999999999</v>
      </c>
      <c r="K113" s="10">
        <v>0</v>
      </c>
      <c r="L113" s="10">
        <v>5.74E-2</v>
      </c>
      <c r="M113" s="10">
        <v>5.3699999999999998E-3</v>
      </c>
      <c r="N113" s="10">
        <v>6.8800000000000002E-6</v>
      </c>
      <c r="O113" s="10">
        <v>0.14499999999999999</v>
      </c>
      <c r="P113" s="10">
        <v>0.36699999999999999</v>
      </c>
      <c r="Q113" s="10">
        <v>129.999</v>
      </c>
      <c r="R113" s="6" t="s">
        <v>3367</v>
      </c>
      <c r="S113" s="6" t="s">
        <v>6193</v>
      </c>
      <c r="T113" s="6" t="s">
        <v>6194</v>
      </c>
      <c r="U113" s="6" t="s">
        <v>6195</v>
      </c>
      <c r="V113" s="6" t="s">
        <v>6196</v>
      </c>
      <c r="W113" s="6">
        <v>240000</v>
      </c>
      <c r="X113" s="6">
        <v>4</v>
      </c>
      <c r="Y113" s="6" t="s">
        <v>6071</v>
      </c>
      <c r="Z113" s="6" t="s">
        <v>6192</v>
      </c>
    </row>
    <row r="114" spans="1:26" x14ac:dyDescent="0.25">
      <c r="A114" s="6" t="s">
        <v>6197</v>
      </c>
      <c r="B114" s="6">
        <v>490</v>
      </c>
      <c r="C114" s="6" t="s">
        <v>6197</v>
      </c>
      <c r="D114" s="6" t="s">
        <v>13590</v>
      </c>
      <c r="E114" s="6" t="s">
        <v>13591</v>
      </c>
      <c r="F114" s="10">
        <v>59</v>
      </c>
      <c r="G114" s="10">
        <v>0.63800000000000001</v>
      </c>
      <c r="H114" s="10">
        <v>0.81599999999999995</v>
      </c>
      <c r="I114" s="10">
        <v>2</v>
      </c>
      <c r="J114" s="10">
        <v>-5.5030000000000001</v>
      </c>
      <c r="K114" s="10">
        <v>1</v>
      </c>
      <c r="L114" s="10">
        <v>3.0800000000000001E-2</v>
      </c>
      <c r="M114" s="10">
        <v>1.49E-3</v>
      </c>
      <c r="N114" s="10">
        <v>1.15E-3</v>
      </c>
      <c r="O114" s="10">
        <v>0.19500000000000001</v>
      </c>
      <c r="P114" s="10">
        <v>0.38600000000000001</v>
      </c>
      <c r="Q114" s="10">
        <v>112.014</v>
      </c>
      <c r="R114" s="6" t="s">
        <v>3367</v>
      </c>
      <c r="S114" s="6" t="s">
        <v>6199</v>
      </c>
      <c r="T114" s="6" t="s">
        <v>6200</v>
      </c>
      <c r="U114" s="6" t="s">
        <v>6201</v>
      </c>
      <c r="V114" s="6" t="s">
        <v>6202</v>
      </c>
      <c r="W114" s="6">
        <v>190014</v>
      </c>
      <c r="X114" s="6">
        <v>4</v>
      </c>
      <c r="Y114" s="6" t="s">
        <v>6071</v>
      </c>
      <c r="Z114" s="6" t="s">
        <v>6198</v>
      </c>
    </row>
    <row r="115" spans="1:26" x14ac:dyDescent="0.25">
      <c r="A115" s="6" t="s">
        <v>6211</v>
      </c>
      <c r="B115" s="6">
        <v>492</v>
      </c>
      <c r="C115" s="6" t="s">
        <v>6211</v>
      </c>
      <c r="D115" s="6" t="s">
        <v>13590</v>
      </c>
      <c r="E115" s="6" t="s">
        <v>13592</v>
      </c>
      <c r="F115" s="10">
        <v>63</v>
      </c>
      <c r="G115" s="10">
        <v>0.65400000000000003</v>
      </c>
      <c r="H115" s="10">
        <v>0.83</v>
      </c>
      <c r="I115" s="10">
        <v>10</v>
      </c>
      <c r="J115" s="10">
        <v>-4.8010000000000002</v>
      </c>
      <c r="K115" s="10">
        <v>1</v>
      </c>
      <c r="L115" s="10">
        <v>3.6600000000000001E-2</v>
      </c>
      <c r="M115" s="10">
        <v>6.29E-4</v>
      </c>
      <c r="N115" s="10">
        <v>1.13E-6</v>
      </c>
      <c r="O115" s="10">
        <v>0.121</v>
      </c>
      <c r="P115" s="10">
        <v>0.54800000000000004</v>
      </c>
      <c r="Q115" s="10">
        <v>124.989</v>
      </c>
      <c r="R115" s="6" t="s">
        <v>3367</v>
      </c>
      <c r="S115" s="6" t="s">
        <v>6213</v>
      </c>
      <c r="T115" s="6" t="s">
        <v>6214</v>
      </c>
      <c r="U115" s="6" t="s">
        <v>6215</v>
      </c>
      <c r="V115" s="6" t="s">
        <v>6216</v>
      </c>
      <c r="W115" s="6">
        <v>262200</v>
      </c>
      <c r="X115" s="6">
        <v>4</v>
      </c>
      <c r="Y115" s="6" t="s">
        <v>6071</v>
      </c>
      <c r="Z115" s="6" t="s">
        <v>6212</v>
      </c>
    </row>
    <row r="116" spans="1:26" x14ac:dyDescent="0.25">
      <c r="A116" s="6" t="s">
        <v>6217</v>
      </c>
      <c r="B116" s="6">
        <v>493</v>
      </c>
      <c r="C116" s="6" t="s">
        <v>6217</v>
      </c>
      <c r="D116" s="6" t="s">
        <v>6218</v>
      </c>
      <c r="E116" s="6" t="s">
        <v>6219</v>
      </c>
      <c r="F116" s="10">
        <v>62</v>
      </c>
      <c r="G116" s="10">
        <v>0.40100000000000002</v>
      </c>
      <c r="H116" s="10">
        <v>0.872</v>
      </c>
      <c r="I116" s="10">
        <v>1</v>
      </c>
      <c r="J116" s="10">
        <v>-3.641</v>
      </c>
      <c r="K116" s="10">
        <v>0</v>
      </c>
      <c r="L116" s="10">
        <v>0.314</v>
      </c>
      <c r="M116" s="10">
        <v>0.16700000000000001</v>
      </c>
      <c r="N116" s="10">
        <v>0</v>
      </c>
      <c r="O116" s="10">
        <v>0.36199999999999999</v>
      </c>
      <c r="P116" s="10">
        <v>0.47199999999999998</v>
      </c>
      <c r="Q116" s="10">
        <v>104.592</v>
      </c>
      <c r="R116" s="6" t="s">
        <v>3367</v>
      </c>
      <c r="S116" s="6" t="s">
        <v>6221</v>
      </c>
      <c r="T116" s="6" t="s">
        <v>6222</v>
      </c>
      <c r="U116" s="6" t="s">
        <v>6223</v>
      </c>
      <c r="V116" s="6" t="s">
        <v>6224</v>
      </c>
      <c r="W116" s="6">
        <v>201257</v>
      </c>
      <c r="X116" s="6">
        <v>4</v>
      </c>
      <c r="Y116" s="6" t="s">
        <v>6071</v>
      </c>
      <c r="Z116" s="6" t="s">
        <v>6220</v>
      </c>
    </row>
    <row r="117" spans="1:26" x14ac:dyDescent="0.25">
      <c r="A117" s="6" t="s">
        <v>6241</v>
      </c>
      <c r="B117" s="6">
        <v>497</v>
      </c>
      <c r="C117" s="6" t="s">
        <v>6241</v>
      </c>
      <c r="D117" s="6" t="s">
        <v>6242</v>
      </c>
      <c r="E117" s="6" t="s">
        <v>6243</v>
      </c>
      <c r="F117" s="10">
        <v>77</v>
      </c>
      <c r="G117" s="10">
        <v>0.61599999999999999</v>
      </c>
      <c r="H117" s="10">
        <v>0.86899999999999999</v>
      </c>
      <c r="I117" s="10">
        <v>0</v>
      </c>
      <c r="J117" s="10">
        <v>-3.911</v>
      </c>
      <c r="K117" s="10">
        <v>1</v>
      </c>
      <c r="L117" s="10">
        <v>3.27E-2</v>
      </c>
      <c r="M117" s="10">
        <v>2.8299999999999999E-2</v>
      </c>
      <c r="N117" s="10">
        <v>0</v>
      </c>
      <c r="O117" s="10">
        <v>6.4000000000000001E-2</v>
      </c>
      <c r="P117" s="10">
        <v>0.47299999999999998</v>
      </c>
      <c r="Q117" s="10">
        <v>127.96599999999999</v>
      </c>
      <c r="R117" s="6" t="s">
        <v>3367</v>
      </c>
      <c r="S117" s="6" t="s">
        <v>6245</v>
      </c>
      <c r="T117" s="6" t="s">
        <v>6246</v>
      </c>
      <c r="U117" s="6" t="s">
        <v>6247</v>
      </c>
      <c r="V117" s="6" t="s">
        <v>6248</v>
      </c>
      <c r="W117" s="6">
        <v>234560</v>
      </c>
      <c r="X117" s="6">
        <v>4</v>
      </c>
      <c r="Y117" s="6" t="s">
        <v>6071</v>
      </c>
      <c r="Z117" s="6" t="s">
        <v>6244</v>
      </c>
    </row>
    <row r="118" spans="1:26" x14ac:dyDescent="0.25">
      <c r="A118" s="6" t="s">
        <v>6249</v>
      </c>
      <c r="B118" s="6">
        <v>498</v>
      </c>
      <c r="C118" s="6" t="s">
        <v>6249</v>
      </c>
      <c r="D118" s="6" t="s">
        <v>6250</v>
      </c>
      <c r="E118" s="6" t="s">
        <v>6251</v>
      </c>
      <c r="F118" s="10">
        <v>65</v>
      </c>
      <c r="G118" s="10">
        <v>0.59799999999999998</v>
      </c>
      <c r="H118" s="10">
        <v>0.88800000000000001</v>
      </c>
      <c r="I118" s="10">
        <v>4</v>
      </c>
      <c r="J118" s="10">
        <v>-5.1189999999999998</v>
      </c>
      <c r="K118" s="10">
        <v>1</v>
      </c>
      <c r="L118" s="10">
        <v>8.0699999999999994E-2</v>
      </c>
      <c r="M118" s="10">
        <v>9.4699999999999993E-3</v>
      </c>
      <c r="N118" s="10">
        <v>0</v>
      </c>
      <c r="O118" s="10">
        <v>0.34699999999999998</v>
      </c>
      <c r="P118" s="10">
        <v>0.48199999999999998</v>
      </c>
      <c r="Q118" s="10">
        <v>103.96599999999999</v>
      </c>
      <c r="R118" s="6" t="s">
        <v>3367</v>
      </c>
      <c r="S118" s="6" t="s">
        <v>6253</v>
      </c>
      <c r="T118" s="6" t="s">
        <v>6254</v>
      </c>
      <c r="U118" s="6" t="s">
        <v>6255</v>
      </c>
      <c r="V118" s="6" t="s">
        <v>6256</v>
      </c>
      <c r="W118" s="6">
        <v>187133</v>
      </c>
      <c r="X118" s="6">
        <v>4</v>
      </c>
      <c r="Y118" s="6" t="s">
        <v>6071</v>
      </c>
      <c r="Z118" s="6" t="s">
        <v>6252</v>
      </c>
    </row>
    <row r="119" spans="1:26" x14ac:dyDescent="0.25">
      <c r="A119" s="6" t="s">
        <v>6257</v>
      </c>
      <c r="B119" s="6">
        <v>499</v>
      </c>
      <c r="C119" s="6" t="s">
        <v>6257</v>
      </c>
      <c r="D119" s="6" t="s">
        <v>6258</v>
      </c>
      <c r="E119" s="6" t="s">
        <v>4050</v>
      </c>
      <c r="F119" s="10">
        <v>21</v>
      </c>
      <c r="G119" s="10">
        <v>0.501</v>
      </c>
      <c r="H119" s="10">
        <v>0.67</v>
      </c>
      <c r="I119" s="10">
        <v>0</v>
      </c>
      <c r="J119" s="10">
        <v>-7.1109999999999998</v>
      </c>
      <c r="K119" s="10">
        <v>1</v>
      </c>
      <c r="L119" s="10">
        <v>7.0400000000000004E-2</v>
      </c>
      <c r="M119" s="10">
        <v>2.8299999999999999E-2</v>
      </c>
      <c r="N119" s="10">
        <v>4.6700000000000002E-6</v>
      </c>
      <c r="O119" s="10">
        <v>0.33400000000000002</v>
      </c>
      <c r="P119" s="10">
        <v>0.47799999999999998</v>
      </c>
      <c r="Q119" s="10">
        <v>100.01900000000001</v>
      </c>
      <c r="R119" s="6" t="s">
        <v>3367</v>
      </c>
      <c r="S119" s="6" t="s">
        <v>6260</v>
      </c>
      <c r="T119" s="6" t="s">
        <v>6261</v>
      </c>
      <c r="U119" s="6" t="s">
        <v>6262</v>
      </c>
      <c r="V119" s="6" t="s">
        <v>6263</v>
      </c>
      <c r="W119" s="6">
        <v>216606</v>
      </c>
      <c r="X119" s="6">
        <v>4</v>
      </c>
      <c r="Y119" s="6" t="s">
        <v>6071</v>
      </c>
      <c r="Z119" s="6" t="s">
        <v>6259</v>
      </c>
    </row>
    <row r="120" spans="1:26" x14ac:dyDescent="0.25">
      <c r="A120" s="6" t="s">
        <v>6406</v>
      </c>
      <c r="B120" s="6">
        <v>519</v>
      </c>
      <c r="C120" s="6" t="s">
        <v>6406</v>
      </c>
      <c r="D120" s="6" t="s">
        <v>6407</v>
      </c>
      <c r="E120" s="6" t="s">
        <v>6408</v>
      </c>
      <c r="F120" s="10">
        <v>65</v>
      </c>
      <c r="G120" s="10">
        <v>0.57599999999999996</v>
      </c>
      <c r="H120" s="10">
        <v>0.67900000000000005</v>
      </c>
      <c r="I120" s="10">
        <v>0</v>
      </c>
      <c r="J120" s="10">
        <v>-7.2370000000000001</v>
      </c>
      <c r="K120" s="10">
        <v>1</v>
      </c>
      <c r="L120" s="10">
        <v>3.4000000000000002E-2</v>
      </c>
      <c r="M120" s="10">
        <v>3.1099999999999999E-2</v>
      </c>
      <c r="N120" s="10">
        <v>0</v>
      </c>
      <c r="O120" s="10">
        <v>0.32300000000000001</v>
      </c>
      <c r="P120" s="10">
        <v>0.21299999999999999</v>
      </c>
      <c r="Q120" s="10">
        <v>121.005</v>
      </c>
      <c r="R120" s="6" t="s">
        <v>3367</v>
      </c>
      <c r="S120" s="6" t="s">
        <v>6410</v>
      </c>
      <c r="T120" s="6" t="s">
        <v>6411</v>
      </c>
      <c r="U120" s="6" t="s">
        <v>6412</v>
      </c>
      <c r="V120" s="6" t="s">
        <v>6413</v>
      </c>
      <c r="W120" s="6">
        <v>187889</v>
      </c>
      <c r="X120" s="6">
        <v>4</v>
      </c>
      <c r="Y120" s="6" t="s">
        <v>6071</v>
      </c>
      <c r="Z120" s="6" t="s">
        <v>6409</v>
      </c>
    </row>
    <row r="121" spans="1:26" x14ac:dyDescent="0.25">
      <c r="A121" s="6" t="s">
        <v>6430</v>
      </c>
      <c r="B121" s="6">
        <v>522</v>
      </c>
      <c r="C121" s="6" t="s">
        <v>6430</v>
      </c>
      <c r="D121" s="6" t="s">
        <v>6431</v>
      </c>
      <c r="E121" s="6" t="s">
        <v>6432</v>
      </c>
      <c r="F121" s="10">
        <v>72</v>
      </c>
      <c r="G121" s="10">
        <v>0.56200000000000006</v>
      </c>
      <c r="H121" s="10">
        <v>0.93400000000000005</v>
      </c>
      <c r="I121" s="10">
        <v>5</v>
      </c>
      <c r="J121" s="10">
        <v>-5.5620000000000003</v>
      </c>
      <c r="K121" s="10">
        <v>1</v>
      </c>
      <c r="L121" s="10">
        <v>6.0699999999999997E-2</v>
      </c>
      <c r="M121" s="10">
        <v>2.1099999999999999E-3</v>
      </c>
      <c r="N121" s="10">
        <v>0</v>
      </c>
      <c r="O121" s="10">
        <v>0.19900000000000001</v>
      </c>
      <c r="P121" s="10">
        <v>0.55800000000000005</v>
      </c>
      <c r="Q121" s="10">
        <v>103.042</v>
      </c>
      <c r="R121" s="6" t="s">
        <v>3367</v>
      </c>
      <c r="S121" s="6" t="s">
        <v>6434</v>
      </c>
      <c r="T121" s="6" t="s">
        <v>6435</v>
      </c>
      <c r="U121" s="6" t="s">
        <v>6436</v>
      </c>
      <c r="V121" s="6" t="s">
        <v>6437</v>
      </c>
      <c r="W121" s="6">
        <v>275640</v>
      </c>
      <c r="X121" s="6">
        <v>4</v>
      </c>
      <c r="Y121" s="6" t="s">
        <v>6071</v>
      </c>
      <c r="Z121" s="6" t="s">
        <v>6433</v>
      </c>
    </row>
    <row r="122" spans="1:26" x14ac:dyDescent="0.25">
      <c r="A122" s="6" t="s">
        <v>2975</v>
      </c>
      <c r="B122" s="6">
        <v>525</v>
      </c>
      <c r="C122" s="6" t="s">
        <v>2975</v>
      </c>
      <c r="D122" s="6" t="s">
        <v>6454</v>
      </c>
      <c r="E122" s="6" t="s">
        <v>6455</v>
      </c>
      <c r="F122" s="10">
        <v>65</v>
      </c>
      <c r="G122" s="10">
        <v>0.53200000000000003</v>
      </c>
      <c r="H122" s="10">
        <v>0.83499999999999996</v>
      </c>
      <c r="I122" s="10">
        <v>9</v>
      </c>
      <c r="J122" s="10">
        <v>-3.6459999999999999</v>
      </c>
      <c r="K122" s="10">
        <v>1</v>
      </c>
      <c r="L122" s="10">
        <v>0.129</v>
      </c>
      <c r="M122" s="10">
        <v>4.0399999999999998E-2</v>
      </c>
      <c r="N122" s="10">
        <v>0</v>
      </c>
      <c r="O122" s="10">
        <v>6.4799999999999996E-2</v>
      </c>
      <c r="P122" s="10">
        <v>0.44700000000000001</v>
      </c>
      <c r="Q122" s="10">
        <v>166.00299999999999</v>
      </c>
      <c r="R122" s="6" t="s">
        <v>3367</v>
      </c>
      <c r="S122" s="6" t="s">
        <v>6457</v>
      </c>
      <c r="T122" s="6" t="s">
        <v>6458</v>
      </c>
      <c r="U122" s="6" t="s">
        <v>6459</v>
      </c>
      <c r="V122" s="6" t="s">
        <v>6460</v>
      </c>
      <c r="W122" s="6">
        <v>190290</v>
      </c>
      <c r="X122" s="6">
        <v>4</v>
      </c>
      <c r="Y122" s="6" t="s">
        <v>6071</v>
      </c>
      <c r="Z122" s="6" t="s">
        <v>6456</v>
      </c>
    </row>
    <row r="123" spans="1:26" x14ac:dyDescent="0.25">
      <c r="A123" s="6" t="s">
        <v>6461</v>
      </c>
      <c r="B123" s="6">
        <v>526</v>
      </c>
      <c r="C123" s="6" t="s">
        <v>6461</v>
      </c>
      <c r="D123" s="6" t="s">
        <v>6462</v>
      </c>
      <c r="E123" s="6" t="s">
        <v>6463</v>
      </c>
      <c r="F123" s="10">
        <v>25</v>
      </c>
      <c r="G123" s="10">
        <v>0.61699999999999999</v>
      </c>
      <c r="H123" s="10">
        <v>0.74099999999999999</v>
      </c>
      <c r="I123" s="10">
        <v>2</v>
      </c>
      <c r="J123" s="10">
        <v>-6.7060000000000004</v>
      </c>
      <c r="K123" s="10">
        <v>1</v>
      </c>
      <c r="L123" s="10">
        <v>3.15E-2</v>
      </c>
      <c r="M123" s="10">
        <v>2.23E-2</v>
      </c>
      <c r="N123" s="10">
        <v>2.92E-6</v>
      </c>
      <c r="O123" s="10">
        <v>0.13600000000000001</v>
      </c>
      <c r="P123" s="10">
        <v>0.32</v>
      </c>
      <c r="Q123" s="10">
        <v>104.974</v>
      </c>
      <c r="R123" s="6" t="s">
        <v>3367</v>
      </c>
      <c r="S123" s="6" t="s">
        <v>6465</v>
      </c>
      <c r="T123" s="6" t="s">
        <v>6466</v>
      </c>
      <c r="U123" s="6" t="s">
        <v>6467</v>
      </c>
      <c r="V123" s="6" t="s">
        <v>6468</v>
      </c>
      <c r="W123" s="6">
        <v>237163</v>
      </c>
      <c r="X123" s="6">
        <v>4</v>
      </c>
      <c r="Y123" s="6" t="s">
        <v>6469</v>
      </c>
      <c r="Z123" s="6" t="s">
        <v>6464</v>
      </c>
    </row>
    <row r="124" spans="1:26" x14ac:dyDescent="0.25">
      <c r="A124" s="6" t="s">
        <v>6470</v>
      </c>
      <c r="B124" s="6">
        <v>527</v>
      </c>
      <c r="C124" s="6" t="s">
        <v>6470</v>
      </c>
      <c r="D124" s="6" t="s">
        <v>6462</v>
      </c>
      <c r="E124" s="6" t="s">
        <v>6463</v>
      </c>
      <c r="F124" s="10">
        <v>17</v>
      </c>
      <c r="G124" s="10">
        <v>0.626</v>
      </c>
      <c r="H124" s="10">
        <v>0.72099999999999997</v>
      </c>
      <c r="I124" s="10">
        <v>1</v>
      </c>
      <c r="J124" s="10">
        <v>-4.6749999999999998</v>
      </c>
      <c r="K124" s="10">
        <v>1</v>
      </c>
      <c r="L124" s="10">
        <v>2.52E-2</v>
      </c>
      <c r="M124" s="10">
        <v>5.1799999999999999E-2</v>
      </c>
      <c r="N124" s="10">
        <v>0</v>
      </c>
      <c r="O124" s="10">
        <v>0.1</v>
      </c>
      <c r="P124" s="10">
        <v>0.46</v>
      </c>
      <c r="Q124" s="10">
        <v>102.97199999999999</v>
      </c>
      <c r="R124" s="6" t="s">
        <v>3367</v>
      </c>
      <c r="S124" s="6" t="s">
        <v>6472</v>
      </c>
      <c r="T124" s="6" t="s">
        <v>6473</v>
      </c>
      <c r="U124" s="6" t="s">
        <v>6474</v>
      </c>
      <c r="V124" s="6" t="s">
        <v>6475</v>
      </c>
      <c r="W124" s="6">
        <v>175552</v>
      </c>
      <c r="X124" s="6">
        <v>4</v>
      </c>
      <c r="Y124" s="6" t="s">
        <v>6469</v>
      </c>
      <c r="Z124" s="6" t="s">
        <v>6471</v>
      </c>
    </row>
    <row r="125" spans="1:26" x14ac:dyDescent="0.25">
      <c r="A125" s="6" t="s">
        <v>6488</v>
      </c>
      <c r="B125" s="6">
        <v>530</v>
      </c>
      <c r="C125" s="6" t="s">
        <v>6488</v>
      </c>
      <c r="D125" s="6" t="s">
        <v>6462</v>
      </c>
      <c r="E125" s="6" t="s">
        <v>6463</v>
      </c>
      <c r="F125" s="10">
        <v>10</v>
      </c>
      <c r="G125" s="10">
        <v>0.64400000000000002</v>
      </c>
      <c r="H125" s="10">
        <v>0.68899999999999995</v>
      </c>
      <c r="I125" s="10">
        <v>9</v>
      </c>
      <c r="J125" s="10">
        <v>-5.532</v>
      </c>
      <c r="K125" s="10">
        <v>1</v>
      </c>
      <c r="L125" s="10">
        <v>3.5700000000000003E-2</v>
      </c>
      <c r="M125" s="10">
        <v>8.1199999999999994E-2</v>
      </c>
      <c r="N125" s="10">
        <v>1.1400000000000001E-6</v>
      </c>
      <c r="O125" s="10">
        <v>0.108</v>
      </c>
      <c r="P125" s="10">
        <v>0.28599999999999998</v>
      </c>
      <c r="Q125" s="10">
        <v>122.002</v>
      </c>
      <c r="R125" s="6" t="s">
        <v>3367</v>
      </c>
      <c r="S125" s="6" t="s">
        <v>6490</v>
      </c>
      <c r="T125" s="6" t="s">
        <v>6491</v>
      </c>
      <c r="U125" s="6" t="s">
        <v>6492</v>
      </c>
      <c r="V125" s="6" t="s">
        <v>6493</v>
      </c>
      <c r="W125" s="6">
        <v>215605</v>
      </c>
      <c r="X125" s="6">
        <v>4</v>
      </c>
      <c r="Y125" s="6" t="s">
        <v>6469</v>
      </c>
      <c r="Z125" s="6" t="s">
        <v>6489</v>
      </c>
    </row>
    <row r="126" spans="1:26" x14ac:dyDescent="0.25">
      <c r="A126" s="6" t="s">
        <v>13719</v>
      </c>
      <c r="B126" s="6">
        <v>534</v>
      </c>
      <c r="C126" s="6" t="s">
        <v>13595</v>
      </c>
      <c r="D126" s="6" t="s">
        <v>13596</v>
      </c>
      <c r="E126" s="6" t="s">
        <v>13597</v>
      </c>
      <c r="F126" s="10">
        <v>34</v>
      </c>
      <c r="G126" s="10">
        <v>0.56000000000000005</v>
      </c>
      <c r="H126" s="10">
        <v>0.57499999999999996</v>
      </c>
      <c r="I126" s="10">
        <v>1</v>
      </c>
      <c r="J126" s="10">
        <v>-14.555</v>
      </c>
      <c r="K126" s="10">
        <v>0</v>
      </c>
      <c r="L126" s="10">
        <v>4.9799999999999997E-2</v>
      </c>
      <c r="M126" s="10">
        <v>5.57E-2</v>
      </c>
      <c r="N126" s="10">
        <v>6.8199999999999997E-3</v>
      </c>
      <c r="O126" s="10">
        <v>0.14000000000000001</v>
      </c>
      <c r="P126" s="10">
        <v>0.17899999999999999</v>
      </c>
      <c r="Q126" s="10">
        <v>121.04900000000001</v>
      </c>
      <c r="R126" s="6" t="s">
        <v>3367</v>
      </c>
      <c r="S126" s="6" t="s">
        <v>6513</v>
      </c>
      <c r="T126" s="6" t="s">
        <v>6514</v>
      </c>
      <c r="U126" s="6" t="s">
        <v>6515</v>
      </c>
      <c r="V126" s="6" t="s">
        <v>6516</v>
      </c>
      <c r="W126" s="6">
        <v>264515</v>
      </c>
      <c r="X126" s="6">
        <v>4</v>
      </c>
      <c r="Y126" s="6" t="s">
        <v>6469</v>
      </c>
      <c r="Z126" s="6" t="s">
        <v>6512</v>
      </c>
    </row>
    <row r="127" spans="1:26" x14ac:dyDescent="0.25">
      <c r="A127" s="6" t="s">
        <v>6517</v>
      </c>
      <c r="B127" s="6">
        <v>535</v>
      </c>
      <c r="C127" s="6" t="s">
        <v>6517</v>
      </c>
      <c r="D127" s="6" t="s">
        <v>13596</v>
      </c>
      <c r="E127" s="6" t="s">
        <v>13597</v>
      </c>
      <c r="F127" s="10">
        <v>10</v>
      </c>
      <c r="G127" s="10">
        <v>0.58799999999999997</v>
      </c>
      <c r="H127" s="10">
        <v>0.46700000000000003</v>
      </c>
      <c r="I127" s="10">
        <v>3</v>
      </c>
      <c r="J127" s="10">
        <v>-14.76</v>
      </c>
      <c r="K127" s="10">
        <v>1</v>
      </c>
      <c r="L127" s="10">
        <v>3.09E-2</v>
      </c>
      <c r="M127" s="10">
        <v>0.17699999999999999</v>
      </c>
      <c r="N127" s="10">
        <v>1.26E-2</v>
      </c>
      <c r="O127" s="10">
        <v>0.14599999999999999</v>
      </c>
      <c r="P127" s="10">
        <v>0.46800000000000003</v>
      </c>
      <c r="Q127" s="10">
        <v>140.06899999999999</v>
      </c>
      <c r="R127" s="6" t="s">
        <v>3367</v>
      </c>
      <c r="S127" s="6" t="s">
        <v>6519</v>
      </c>
      <c r="T127" s="6" t="s">
        <v>6520</v>
      </c>
      <c r="U127" s="6" t="s">
        <v>6521</v>
      </c>
      <c r="V127" s="6" t="s">
        <v>6522</v>
      </c>
      <c r="W127" s="6">
        <v>209684</v>
      </c>
      <c r="X127" s="6">
        <v>4</v>
      </c>
      <c r="Y127" s="6" t="s">
        <v>6469</v>
      </c>
      <c r="Z127" s="6" t="s">
        <v>6518</v>
      </c>
    </row>
    <row r="128" spans="1:26" x14ac:dyDescent="0.25">
      <c r="A128" s="6" t="s">
        <v>6523</v>
      </c>
      <c r="B128" s="6">
        <v>536</v>
      </c>
      <c r="C128" s="6" t="s">
        <v>6523</v>
      </c>
      <c r="D128" s="6" t="s">
        <v>13596</v>
      </c>
      <c r="E128" s="6" t="s">
        <v>13597</v>
      </c>
      <c r="F128" s="10">
        <v>18</v>
      </c>
      <c r="G128" s="10">
        <v>0.44700000000000001</v>
      </c>
      <c r="H128" s="10">
        <v>0.30499999999999999</v>
      </c>
      <c r="I128" s="10">
        <v>10</v>
      </c>
      <c r="J128" s="10">
        <v>-17.202000000000002</v>
      </c>
      <c r="K128" s="10">
        <v>1</v>
      </c>
      <c r="L128" s="10">
        <v>4.0500000000000001E-2</v>
      </c>
      <c r="M128" s="10">
        <v>4.2200000000000001E-2</v>
      </c>
      <c r="N128" s="10">
        <v>1.3899999999999999E-2</v>
      </c>
      <c r="O128" s="10">
        <v>0.378</v>
      </c>
      <c r="P128" s="10">
        <v>9.3700000000000006E-2</v>
      </c>
      <c r="Q128" s="10">
        <v>65.69</v>
      </c>
      <c r="R128" s="6" t="s">
        <v>3367</v>
      </c>
      <c r="S128" s="6" t="s">
        <v>6525</v>
      </c>
      <c r="T128" s="6" t="s">
        <v>6526</v>
      </c>
      <c r="U128" s="6" t="s">
        <v>6527</v>
      </c>
      <c r="V128" s="6" t="s">
        <v>6528</v>
      </c>
      <c r="W128" s="6">
        <v>253701</v>
      </c>
      <c r="X128" s="6">
        <v>4</v>
      </c>
      <c r="Y128" s="6" t="s">
        <v>6469</v>
      </c>
      <c r="Z128" s="6" t="s">
        <v>6524</v>
      </c>
    </row>
    <row r="129" spans="1:26" x14ac:dyDescent="0.25">
      <c r="A129" s="6" t="s">
        <v>6535</v>
      </c>
      <c r="B129" s="6">
        <v>538</v>
      </c>
      <c r="C129" s="6" t="s">
        <v>6535</v>
      </c>
      <c r="D129" s="6" t="s">
        <v>13596</v>
      </c>
      <c r="E129" s="6" t="s">
        <v>13597</v>
      </c>
      <c r="F129" s="10">
        <v>13</v>
      </c>
      <c r="G129" s="10">
        <v>0.57599999999999996</v>
      </c>
      <c r="H129" s="10">
        <v>0.53100000000000003</v>
      </c>
      <c r="I129" s="10">
        <v>0</v>
      </c>
      <c r="J129" s="10">
        <v>-13.016</v>
      </c>
      <c r="K129" s="10">
        <v>1</v>
      </c>
      <c r="L129" s="10">
        <v>2.5399999999999999E-2</v>
      </c>
      <c r="M129" s="10">
        <v>0.10199999999999999</v>
      </c>
      <c r="N129" s="10">
        <v>4.7600000000000003E-2</v>
      </c>
      <c r="O129" s="10">
        <v>6.7000000000000004E-2</v>
      </c>
      <c r="P129" s="10">
        <v>0.155</v>
      </c>
      <c r="Q129" s="10">
        <v>134.053</v>
      </c>
      <c r="R129" s="6" t="s">
        <v>3367</v>
      </c>
      <c r="S129" s="6" t="s">
        <v>6537</v>
      </c>
      <c r="T129" s="6" t="s">
        <v>6538</v>
      </c>
      <c r="U129" s="6" t="s">
        <v>6539</v>
      </c>
      <c r="V129" s="6" t="s">
        <v>6540</v>
      </c>
      <c r="W129" s="6">
        <v>211095</v>
      </c>
      <c r="X129" s="6">
        <v>4</v>
      </c>
      <c r="Y129" s="6" t="s">
        <v>6469</v>
      </c>
      <c r="Z129" s="6" t="s">
        <v>6536</v>
      </c>
    </row>
    <row r="130" spans="1:26" x14ac:dyDescent="0.25">
      <c r="A130" s="6" t="s">
        <v>6553</v>
      </c>
      <c r="B130" s="6">
        <v>541</v>
      </c>
      <c r="C130" s="6" t="s">
        <v>6553</v>
      </c>
      <c r="D130" s="6" t="s">
        <v>13596</v>
      </c>
      <c r="E130" s="6" t="s">
        <v>13597</v>
      </c>
      <c r="F130" s="10">
        <v>12</v>
      </c>
      <c r="G130" s="10">
        <v>0.51900000000000002</v>
      </c>
      <c r="H130" s="10">
        <v>0.55700000000000005</v>
      </c>
      <c r="I130" s="10">
        <v>10</v>
      </c>
      <c r="J130" s="10">
        <v>-14.903</v>
      </c>
      <c r="K130" s="10">
        <v>1</v>
      </c>
      <c r="L130" s="10">
        <v>9.5200000000000007E-2</v>
      </c>
      <c r="M130" s="10">
        <v>7.9500000000000001E-2</v>
      </c>
      <c r="N130" s="10">
        <v>4.1300000000000001E-5</v>
      </c>
      <c r="O130" s="10">
        <v>0.104</v>
      </c>
      <c r="P130" s="10">
        <v>5.9900000000000002E-2</v>
      </c>
      <c r="Q130" s="10">
        <v>146.999</v>
      </c>
      <c r="R130" s="6" t="s">
        <v>3367</v>
      </c>
      <c r="S130" s="6" t="s">
        <v>6555</v>
      </c>
      <c r="T130" s="6" t="s">
        <v>6556</v>
      </c>
      <c r="U130" s="6" t="s">
        <v>6557</v>
      </c>
      <c r="V130" s="6" t="s">
        <v>6558</v>
      </c>
      <c r="W130" s="6">
        <v>241423</v>
      </c>
      <c r="X130" s="6">
        <v>4</v>
      </c>
      <c r="Y130" s="6" t="s">
        <v>6469</v>
      </c>
      <c r="Z130" s="6" t="s">
        <v>6554</v>
      </c>
    </row>
    <row r="131" spans="1:26" x14ac:dyDescent="0.25">
      <c r="A131" s="6" t="s">
        <v>6571</v>
      </c>
      <c r="B131" s="6">
        <v>544</v>
      </c>
      <c r="C131" s="6" t="s">
        <v>6571</v>
      </c>
      <c r="D131" s="6" t="s">
        <v>13596</v>
      </c>
      <c r="E131" s="6" t="s">
        <v>13597</v>
      </c>
      <c r="F131" s="10">
        <v>36</v>
      </c>
      <c r="G131" s="10">
        <v>0.68500000000000005</v>
      </c>
      <c r="H131" s="10">
        <v>0.38400000000000001</v>
      </c>
      <c r="I131" s="10">
        <v>3</v>
      </c>
      <c r="J131" s="10">
        <v>-14.983000000000001</v>
      </c>
      <c r="K131" s="10">
        <v>1</v>
      </c>
      <c r="L131" s="10">
        <v>3.1099999999999999E-2</v>
      </c>
      <c r="M131" s="10">
        <v>0.14499999999999999</v>
      </c>
      <c r="N131" s="10">
        <v>4.9899999999999997E-6</v>
      </c>
      <c r="O131" s="10">
        <v>0.372</v>
      </c>
      <c r="P131" s="10">
        <v>0.57099999999999995</v>
      </c>
      <c r="Q131" s="10">
        <v>93.016000000000005</v>
      </c>
      <c r="R131" s="6" t="s">
        <v>3367</v>
      </c>
      <c r="S131" s="6" t="s">
        <v>6573</v>
      </c>
      <c r="T131" s="6" t="s">
        <v>6574</v>
      </c>
      <c r="U131" s="6" t="s">
        <v>6575</v>
      </c>
      <c r="V131" s="6" t="s">
        <v>6576</v>
      </c>
      <c r="W131" s="6">
        <v>170344</v>
      </c>
      <c r="X131" s="6">
        <v>4</v>
      </c>
      <c r="Y131" s="6" t="s">
        <v>6469</v>
      </c>
      <c r="Z131" s="6" t="s">
        <v>6572</v>
      </c>
    </row>
    <row r="132" spans="1:26" x14ac:dyDescent="0.25">
      <c r="A132" s="6" t="s">
        <v>6577</v>
      </c>
      <c r="B132" s="6">
        <v>545</v>
      </c>
      <c r="C132" s="6" t="s">
        <v>6577</v>
      </c>
      <c r="D132" s="6" t="s">
        <v>13598</v>
      </c>
      <c r="E132" s="6" t="s">
        <v>13597</v>
      </c>
      <c r="F132" s="10">
        <v>19</v>
      </c>
      <c r="G132" s="10">
        <v>0.53100000000000003</v>
      </c>
      <c r="H132" s="10">
        <v>0.53200000000000003</v>
      </c>
      <c r="I132" s="10">
        <v>7</v>
      </c>
      <c r="J132" s="10">
        <v>-8.9480000000000004</v>
      </c>
      <c r="K132" s="10">
        <v>1</v>
      </c>
      <c r="L132" s="10">
        <v>2.92E-2</v>
      </c>
      <c r="M132" s="10">
        <v>9.3700000000000006E-2</v>
      </c>
      <c r="N132" s="10">
        <v>0</v>
      </c>
      <c r="O132" s="10">
        <v>0.39200000000000002</v>
      </c>
      <c r="P132" s="10">
        <v>0.127</v>
      </c>
      <c r="Q132" s="10">
        <v>143.95099999999999</v>
      </c>
      <c r="R132" s="6" t="s">
        <v>3367</v>
      </c>
      <c r="S132" s="6" t="s">
        <v>6579</v>
      </c>
      <c r="T132" s="6" t="s">
        <v>6580</v>
      </c>
      <c r="U132" s="6" t="s">
        <v>6581</v>
      </c>
      <c r="V132" s="6" t="s">
        <v>6582</v>
      </c>
      <c r="W132" s="6">
        <v>204852</v>
      </c>
      <c r="X132" s="6">
        <v>4</v>
      </c>
      <c r="Y132" s="6" t="s">
        <v>6469</v>
      </c>
      <c r="Z132" s="6" t="s">
        <v>6578</v>
      </c>
    </row>
    <row r="133" spans="1:26" x14ac:dyDescent="0.25">
      <c r="A133" s="6" t="s">
        <v>6648</v>
      </c>
      <c r="B133" s="6">
        <v>557</v>
      </c>
      <c r="C133" s="6" t="s">
        <v>6648</v>
      </c>
      <c r="D133" s="6" t="s">
        <v>13601</v>
      </c>
      <c r="E133" s="6" t="s">
        <v>13597</v>
      </c>
      <c r="F133" s="10">
        <v>9</v>
      </c>
      <c r="G133" s="10">
        <v>0.32100000000000001</v>
      </c>
      <c r="H133" s="10">
        <v>0.60199999999999998</v>
      </c>
      <c r="I133" s="10">
        <v>9</v>
      </c>
      <c r="J133" s="10">
        <v>-7.6619999999999999</v>
      </c>
      <c r="K133" s="10">
        <v>1</v>
      </c>
      <c r="L133" s="10">
        <v>2.93E-2</v>
      </c>
      <c r="M133" s="10">
        <v>8.6300000000000002E-2</v>
      </c>
      <c r="N133" s="10">
        <v>3.2699999999999999E-3</v>
      </c>
      <c r="O133" s="10">
        <v>9.2499999999999999E-2</v>
      </c>
      <c r="P133" s="10">
        <v>0.11899999999999999</v>
      </c>
      <c r="Q133" s="10">
        <v>149.023</v>
      </c>
      <c r="R133" s="6" t="s">
        <v>3367</v>
      </c>
      <c r="S133" s="6" t="s">
        <v>6650</v>
      </c>
      <c r="T133" s="6" t="s">
        <v>6651</v>
      </c>
      <c r="U133" s="6" t="s">
        <v>6652</v>
      </c>
      <c r="V133" s="6" t="s">
        <v>6653</v>
      </c>
      <c r="W133" s="6">
        <v>353787</v>
      </c>
      <c r="X133" s="6">
        <v>4</v>
      </c>
      <c r="Y133" s="6" t="s">
        <v>6469</v>
      </c>
      <c r="Z133" s="6" t="s">
        <v>6649</v>
      </c>
    </row>
    <row r="134" spans="1:26" x14ac:dyDescent="0.25">
      <c r="A134" s="6" t="s">
        <v>6684</v>
      </c>
      <c r="B134" s="6">
        <v>563</v>
      </c>
      <c r="C134" s="6" t="s">
        <v>6684</v>
      </c>
      <c r="D134" s="6" t="s">
        <v>13601</v>
      </c>
      <c r="E134" s="6" t="s">
        <v>13597</v>
      </c>
      <c r="F134" s="10">
        <v>6</v>
      </c>
      <c r="G134" s="10">
        <v>0.53300000000000003</v>
      </c>
      <c r="H134" s="10">
        <v>0.68700000000000006</v>
      </c>
      <c r="I134" s="10">
        <v>5</v>
      </c>
      <c r="J134" s="10">
        <v>-8.2390000000000008</v>
      </c>
      <c r="K134" s="10">
        <v>1</v>
      </c>
      <c r="L134" s="10">
        <v>2.3900000000000001E-2</v>
      </c>
      <c r="M134" s="10">
        <v>0.26800000000000002</v>
      </c>
      <c r="N134" s="10">
        <v>4.5499999999999999E-2</v>
      </c>
      <c r="O134" s="10">
        <v>8.0799999999999997E-2</v>
      </c>
      <c r="P134" s="10">
        <v>0.189</v>
      </c>
      <c r="Q134" s="10">
        <v>139.00700000000001</v>
      </c>
      <c r="R134" s="6" t="s">
        <v>3367</v>
      </c>
      <c r="S134" s="6" t="s">
        <v>6686</v>
      </c>
      <c r="T134" s="6" t="s">
        <v>6687</v>
      </c>
      <c r="U134" s="6" t="s">
        <v>6688</v>
      </c>
      <c r="V134" s="6" t="s">
        <v>6689</v>
      </c>
      <c r="W134" s="6">
        <v>213160</v>
      </c>
      <c r="X134" s="6">
        <v>4</v>
      </c>
      <c r="Y134" s="6" t="s">
        <v>6469</v>
      </c>
      <c r="Z134" s="6" t="s">
        <v>6685</v>
      </c>
    </row>
    <row r="135" spans="1:26" x14ac:dyDescent="0.25">
      <c r="A135" s="24" t="s">
        <v>6714</v>
      </c>
      <c r="B135" s="6">
        <v>568</v>
      </c>
      <c r="C135" s="6" t="s">
        <v>6714</v>
      </c>
      <c r="D135" s="6" t="s">
        <v>13601</v>
      </c>
      <c r="E135" s="6" t="s">
        <v>13597</v>
      </c>
      <c r="F135" s="10">
        <v>6</v>
      </c>
      <c r="G135" s="10">
        <v>0.41</v>
      </c>
      <c r="H135" s="10">
        <v>0.81299999999999994</v>
      </c>
      <c r="I135" s="10">
        <v>9</v>
      </c>
      <c r="J135" s="10">
        <v>-7.5119999999999996</v>
      </c>
      <c r="K135" s="10">
        <v>1</v>
      </c>
      <c r="L135" s="10">
        <v>5.0200000000000002E-2</v>
      </c>
      <c r="M135" s="10">
        <v>4.6699999999999998E-2</v>
      </c>
      <c r="N135" s="10">
        <v>1.84E-2</v>
      </c>
      <c r="O135" s="10">
        <v>0.379</v>
      </c>
      <c r="P135" s="10">
        <v>0.32300000000000001</v>
      </c>
      <c r="Q135" s="10">
        <v>138.99799999999999</v>
      </c>
      <c r="R135" s="6" t="s">
        <v>3367</v>
      </c>
      <c r="S135" s="6" t="s">
        <v>6716</v>
      </c>
      <c r="T135" s="6" t="s">
        <v>6717</v>
      </c>
      <c r="U135" s="6" t="s">
        <v>6718</v>
      </c>
      <c r="V135" s="6" t="s">
        <v>6719</v>
      </c>
      <c r="W135" s="6">
        <v>195240</v>
      </c>
      <c r="X135" s="6">
        <v>4</v>
      </c>
      <c r="Y135" s="6" t="s">
        <v>6469</v>
      </c>
      <c r="Z135" s="6" t="s">
        <v>6715</v>
      </c>
    </row>
    <row r="136" spans="1:26" x14ac:dyDescent="0.25">
      <c r="A136" s="6" t="s">
        <v>6720</v>
      </c>
      <c r="B136" s="6">
        <v>569</v>
      </c>
      <c r="C136" s="6" t="s">
        <v>6720</v>
      </c>
      <c r="D136" s="6" t="s">
        <v>6721</v>
      </c>
      <c r="E136" s="6" t="s">
        <v>6722</v>
      </c>
      <c r="F136" s="10">
        <v>29</v>
      </c>
      <c r="G136" s="10">
        <v>0.57499999999999996</v>
      </c>
      <c r="H136" s="10">
        <v>0.65900000000000003</v>
      </c>
      <c r="I136" s="10">
        <v>11</v>
      </c>
      <c r="J136" s="10">
        <v>-7.6790000000000003</v>
      </c>
      <c r="K136" s="10">
        <v>1</v>
      </c>
      <c r="L136" s="10">
        <v>3.1300000000000001E-2</v>
      </c>
      <c r="M136" s="10">
        <v>0.28699999999999998</v>
      </c>
      <c r="N136" s="10">
        <v>0</v>
      </c>
      <c r="O136" s="10">
        <v>0.39100000000000001</v>
      </c>
      <c r="P136" s="10">
        <v>0.47299999999999998</v>
      </c>
      <c r="Q136" s="10">
        <v>104.01</v>
      </c>
      <c r="R136" s="6" t="s">
        <v>3367</v>
      </c>
      <c r="S136" s="6" t="s">
        <v>6724</v>
      </c>
      <c r="T136" s="6" t="s">
        <v>6725</v>
      </c>
      <c r="U136" s="6" t="s">
        <v>6726</v>
      </c>
      <c r="V136" s="6" t="s">
        <v>6727</v>
      </c>
      <c r="W136" s="6">
        <v>224423</v>
      </c>
      <c r="X136" s="6">
        <v>4</v>
      </c>
      <c r="Y136" s="6" t="s">
        <v>6469</v>
      </c>
      <c r="Z136" s="6" t="s">
        <v>6723</v>
      </c>
    </row>
    <row r="137" spans="1:26" x14ac:dyDescent="0.25">
      <c r="A137" s="6" t="s">
        <v>6736</v>
      </c>
      <c r="B137" s="6">
        <v>571</v>
      </c>
      <c r="C137" s="6" t="s">
        <v>6736</v>
      </c>
      <c r="D137" s="6" t="s">
        <v>6737</v>
      </c>
      <c r="E137" s="6" t="s">
        <v>6738</v>
      </c>
      <c r="F137" s="10">
        <v>28</v>
      </c>
      <c r="G137" s="10">
        <v>0.66700000000000004</v>
      </c>
      <c r="H137" s="10">
        <v>0.78</v>
      </c>
      <c r="I137" s="10">
        <v>10</v>
      </c>
      <c r="J137" s="10">
        <v>-7.1740000000000004</v>
      </c>
      <c r="K137" s="10">
        <v>1</v>
      </c>
      <c r="L137" s="10">
        <v>3.2399999999999998E-2</v>
      </c>
      <c r="M137" s="10">
        <v>3.7600000000000001E-2</v>
      </c>
      <c r="N137" s="10">
        <v>9.5999999999999992E-3</v>
      </c>
      <c r="O137" s="10">
        <v>0.11</v>
      </c>
      <c r="P137" s="10">
        <v>0.376</v>
      </c>
      <c r="Q137" s="10">
        <v>105.98</v>
      </c>
      <c r="R137" s="6" t="s">
        <v>3367</v>
      </c>
      <c r="S137" s="6" t="s">
        <v>6740</v>
      </c>
      <c r="T137" s="6" t="s">
        <v>6741</v>
      </c>
      <c r="U137" s="6" t="s">
        <v>6742</v>
      </c>
      <c r="V137" s="6" t="s">
        <v>6743</v>
      </c>
      <c r="W137" s="6">
        <v>180787</v>
      </c>
      <c r="X137" s="6">
        <v>4</v>
      </c>
      <c r="Y137" s="6" t="s">
        <v>6469</v>
      </c>
      <c r="Z137" s="6" t="s">
        <v>6739</v>
      </c>
    </row>
    <row r="138" spans="1:26" x14ac:dyDescent="0.25">
      <c r="A138" s="6" t="s">
        <v>6752</v>
      </c>
      <c r="B138" s="6">
        <v>573</v>
      </c>
      <c r="C138" s="6" t="s">
        <v>6752</v>
      </c>
      <c r="D138" s="6" t="s">
        <v>6753</v>
      </c>
      <c r="E138" s="6" t="s">
        <v>6754</v>
      </c>
      <c r="F138" s="10">
        <v>17</v>
      </c>
      <c r="G138" s="10">
        <v>0.46300000000000002</v>
      </c>
      <c r="H138" s="10">
        <v>0.58399999999999996</v>
      </c>
      <c r="I138" s="10">
        <v>0</v>
      </c>
      <c r="J138" s="10">
        <v>-7.6079999999999997</v>
      </c>
      <c r="K138" s="10">
        <v>1</v>
      </c>
      <c r="L138" s="10">
        <v>3.0099999999999998E-2</v>
      </c>
      <c r="M138" s="10">
        <v>0.122</v>
      </c>
      <c r="N138" s="10">
        <v>6.2199999999999994E-5</v>
      </c>
      <c r="O138" s="10">
        <v>0.24199999999999999</v>
      </c>
      <c r="P138" s="10">
        <v>0.29199999999999998</v>
      </c>
      <c r="Q138" s="10">
        <v>156.06100000000001</v>
      </c>
      <c r="R138" s="6" t="s">
        <v>3367</v>
      </c>
      <c r="S138" s="6" t="s">
        <v>6756</v>
      </c>
      <c r="T138" s="6" t="s">
        <v>6757</v>
      </c>
      <c r="U138" s="6" t="s">
        <v>6758</v>
      </c>
      <c r="V138" s="6" t="s">
        <v>6759</v>
      </c>
      <c r="W138" s="6">
        <v>248817</v>
      </c>
      <c r="X138" s="6">
        <v>4</v>
      </c>
      <c r="Y138" s="6" t="s">
        <v>6469</v>
      </c>
      <c r="Z138" s="6" t="s">
        <v>6755</v>
      </c>
    </row>
    <row r="139" spans="1:26" x14ac:dyDescent="0.25">
      <c r="A139" s="6" t="s">
        <v>6774</v>
      </c>
      <c r="B139" s="6">
        <v>576</v>
      </c>
      <c r="C139" s="6" t="s">
        <v>6774</v>
      </c>
      <c r="D139" s="6" t="s">
        <v>6775</v>
      </c>
      <c r="E139" s="6" t="s">
        <v>6463</v>
      </c>
      <c r="F139" s="10">
        <v>33</v>
      </c>
      <c r="G139" s="10">
        <v>0.61899999999999999</v>
      </c>
      <c r="H139" s="10">
        <v>0.60499999999999998</v>
      </c>
      <c r="I139" s="10">
        <v>6</v>
      </c>
      <c r="J139" s="10">
        <v>-7.2249999999999996</v>
      </c>
      <c r="K139" s="10">
        <v>1</v>
      </c>
      <c r="L139" s="10">
        <v>2.8799999999999999E-2</v>
      </c>
      <c r="M139" s="10">
        <v>0.09</v>
      </c>
      <c r="N139" s="10">
        <v>0</v>
      </c>
      <c r="O139" s="10">
        <v>8.7999999999999995E-2</v>
      </c>
      <c r="P139" s="10">
        <v>0.26800000000000002</v>
      </c>
      <c r="Q139" s="10">
        <v>127.974</v>
      </c>
      <c r="R139" s="6" t="s">
        <v>3367</v>
      </c>
      <c r="S139" s="6" t="s">
        <v>6777</v>
      </c>
      <c r="T139" s="6" t="s">
        <v>6778</v>
      </c>
      <c r="U139" s="6" t="s">
        <v>6779</v>
      </c>
      <c r="V139" s="6" t="s">
        <v>6780</v>
      </c>
      <c r="W139" s="6">
        <v>225747</v>
      </c>
      <c r="X139" s="6">
        <v>4</v>
      </c>
      <c r="Y139" s="6" t="s">
        <v>6469</v>
      </c>
      <c r="Z139" s="6" t="s">
        <v>6776</v>
      </c>
    </row>
    <row r="140" spans="1:26" x14ac:dyDescent="0.25">
      <c r="A140" s="6" t="s">
        <v>6781</v>
      </c>
      <c r="B140" s="6">
        <v>577</v>
      </c>
      <c r="C140" s="6" t="s">
        <v>6781</v>
      </c>
      <c r="D140" s="6" t="s">
        <v>6775</v>
      </c>
      <c r="E140" s="6" t="s">
        <v>6463</v>
      </c>
      <c r="F140" s="10">
        <v>29</v>
      </c>
      <c r="G140" s="10">
        <v>0.65900000000000003</v>
      </c>
      <c r="H140" s="10">
        <v>0.55000000000000004</v>
      </c>
      <c r="I140" s="10">
        <v>2</v>
      </c>
      <c r="J140" s="10">
        <v>-7.569</v>
      </c>
      <c r="K140" s="10">
        <v>1</v>
      </c>
      <c r="L140" s="10">
        <v>2.53E-2</v>
      </c>
      <c r="M140" s="10">
        <v>7.6100000000000001E-2</v>
      </c>
      <c r="N140" s="10">
        <v>3.9199999999999999E-4</v>
      </c>
      <c r="O140" s="10">
        <v>0.10100000000000001</v>
      </c>
      <c r="P140" s="10">
        <v>0.18</v>
      </c>
      <c r="Q140" s="10">
        <v>130.005</v>
      </c>
      <c r="R140" s="6" t="s">
        <v>3367</v>
      </c>
      <c r="S140" s="6" t="s">
        <v>6783</v>
      </c>
      <c r="T140" s="6" t="s">
        <v>6784</v>
      </c>
      <c r="U140" s="6" t="s">
        <v>6785</v>
      </c>
      <c r="V140" s="6" t="s">
        <v>6786</v>
      </c>
      <c r="W140" s="6">
        <v>224333</v>
      </c>
      <c r="X140" s="6">
        <v>4</v>
      </c>
      <c r="Y140" s="6" t="s">
        <v>6469</v>
      </c>
      <c r="Z140" s="6" t="s">
        <v>6782</v>
      </c>
    </row>
    <row r="141" spans="1:26" x14ac:dyDescent="0.25">
      <c r="A141" s="6" t="s">
        <v>6794</v>
      </c>
      <c r="B141" s="6">
        <v>579</v>
      </c>
      <c r="C141" s="6" t="s">
        <v>6794</v>
      </c>
      <c r="D141" s="6" t="s">
        <v>6795</v>
      </c>
      <c r="E141" s="6" t="s">
        <v>6796</v>
      </c>
      <c r="F141" s="10">
        <v>20</v>
      </c>
      <c r="G141" s="10">
        <v>0.55800000000000005</v>
      </c>
      <c r="H141" s="10">
        <v>0.82199999999999995</v>
      </c>
      <c r="I141" s="10">
        <v>3</v>
      </c>
      <c r="J141" s="10">
        <v>-4.7990000000000004</v>
      </c>
      <c r="K141" s="10">
        <v>1</v>
      </c>
      <c r="L141" s="10">
        <v>5.9299999999999999E-2</v>
      </c>
      <c r="M141" s="10">
        <v>0.182</v>
      </c>
      <c r="N141" s="10">
        <v>0</v>
      </c>
      <c r="O141" s="10">
        <v>0.10100000000000001</v>
      </c>
      <c r="P141" s="10">
        <v>0.29399999999999998</v>
      </c>
      <c r="Q141" s="10">
        <v>108.05200000000001</v>
      </c>
      <c r="R141" s="6" t="s">
        <v>3367</v>
      </c>
      <c r="S141" s="6" t="s">
        <v>6798</v>
      </c>
      <c r="T141" s="6" t="s">
        <v>6799</v>
      </c>
      <c r="U141" s="6" t="s">
        <v>6800</v>
      </c>
      <c r="V141" s="6" t="s">
        <v>6801</v>
      </c>
      <c r="W141" s="6">
        <v>225840</v>
      </c>
      <c r="X141" s="6">
        <v>4</v>
      </c>
      <c r="Y141" s="6" t="s">
        <v>6469</v>
      </c>
      <c r="Z141" s="6" t="s">
        <v>6797</v>
      </c>
    </row>
    <row r="142" spans="1:26" x14ac:dyDescent="0.25">
      <c r="A142" s="6" t="s">
        <v>6802</v>
      </c>
      <c r="B142" s="6">
        <v>581</v>
      </c>
      <c r="C142" s="6" t="s">
        <v>6802</v>
      </c>
      <c r="D142" s="6" t="s">
        <v>6788</v>
      </c>
      <c r="E142" s="6" t="s">
        <v>6754</v>
      </c>
      <c r="F142" s="10">
        <v>7</v>
      </c>
      <c r="G142" s="10">
        <v>0.621</v>
      </c>
      <c r="H142" s="10">
        <v>0.72099999999999997</v>
      </c>
      <c r="I142" s="10">
        <v>2</v>
      </c>
      <c r="J142" s="10">
        <v>-7.3780000000000001</v>
      </c>
      <c r="K142" s="10">
        <v>1</v>
      </c>
      <c r="L142" s="10">
        <v>2.93E-2</v>
      </c>
      <c r="M142" s="10">
        <v>0.23100000000000001</v>
      </c>
      <c r="N142" s="10">
        <v>2.8699999999999998E-4</v>
      </c>
      <c r="O142" s="10">
        <v>0.56499999999999995</v>
      </c>
      <c r="P142" s="10">
        <v>0.39800000000000002</v>
      </c>
      <c r="Q142" s="10">
        <v>104.991</v>
      </c>
      <c r="R142" s="6" t="s">
        <v>3367</v>
      </c>
      <c r="S142" s="6" t="s">
        <v>6804</v>
      </c>
      <c r="T142" s="6" t="s">
        <v>6805</v>
      </c>
      <c r="U142" s="6" t="s">
        <v>6806</v>
      </c>
      <c r="V142" s="6" t="s">
        <v>6807</v>
      </c>
      <c r="W142" s="6">
        <v>218431</v>
      </c>
      <c r="X142" s="6">
        <v>4</v>
      </c>
      <c r="Y142" s="6" t="s">
        <v>6469</v>
      </c>
      <c r="Z142" s="6" t="s">
        <v>6803</v>
      </c>
    </row>
    <row r="143" spans="1:26" x14ac:dyDescent="0.25">
      <c r="A143" s="6" t="s">
        <v>6808</v>
      </c>
      <c r="B143" s="6">
        <v>582</v>
      </c>
      <c r="C143" s="6" t="s">
        <v>6808</v>
      </c>
      <c r="D143" s="6" t="s">
        <v>13603</v>
      </c>
      <c r="E143" s="6" t="s">
        <v>13604</v>
      </c>
      <c r="F143" s="10">
        <v>32</v>
      </c>
      <c r="G143" s="10">
        <v>0.56699999999999995</v>
      </c>
      <c r="H143" s="10">
        <v>0.77100000000000002</v>
      </c>
      <c r="I143" s="10">
        <v>5</v>
      </c>
      <c r="J143" s="10">
        <v>-7.9610000000000003</v>
      </c>
      <c r="K143" s="10">
        <v>1</v>
      </c>
      <c r="L143" s="10">
        <v>6.6500000000000004E-2</v>
      </c>
      <c r="M143" s="10">
        <v>0.34499999999999997</v>
      </c>
      <c r="N143" s="10">
        <v>9.7999999999999997E-4</v>
      </c>
      <c r="O143" s="10">
        <v>6.7100000000000007E-2</v>
      </c>
      <c r="P143" s="10">
        <v>0.56299999999999994</v>
      </c>
      <c r="Q143" s="10">
        <v>140.072</v>
      </c>
      <c r="R143" s="6" t="s">
        <v>3367</v>
      </c>
      <c r="S143" s="6" t="s">
        <v>6810</v>
      </c>
      <c r="T143" s="6" t="s">
        <v>6811</v>
      </c>
      <c r="U143" s="6" t="s">
        <v>6812</v>
      </c>
      <c r="V143" s="6" t="s">
        <v>6813</v>
      </c>
      <c r="W143" s="6">
        <v>269589</v>
      </c>
      <c r="X143" s="6">
        <v>4</v>
      </c>
      <c r="Y143" s="6" t="s">
        <v>6469</v>
      </c>
      <c r="Z143" s="6" t="s">
        <v>6809</v>
      </c>
    </row>
    <row r="144" spans="1:26" x14ac:dyDescent="0.25">
      <c r="A144" s="6" t="s">
        <v>6834</v>
      </c>
      <c r="B144" s="6">
        <v>586</v>
      </c>
      <c r="C144" s="6" t="s">
        <v>6834</v>
      </c>
      <c r="D144" s="6" t="s">
        <v>6821</v>
      </c>
      <c r="E144" s="6" t="s">
        <v>6822</v>
      </c>
      <c r="F144" s="10">
        <v>0</v>
      </c>
      <c r="G144" s="10">
        <v>0.69899999999999995</v>
      </c>
      <c r="H144" s="10">
        <v>0.45500000000000002</v>
      </c>
      <c r="I144" s="10">
        <v>0</v>
      </c>
      <c r="J144" s="10">
        <v>-7.9809999999999999</v>
      </c>
      <c r="K144" s="10">
        <v>1</v>
      </c>
      <c r="L144" s="10">
        <v>3.2399999999999998E-2</v>
      </c>
      <c r="M144" s="10">
        <v>9.9599999999999994E-2</v>
      </c>
      <c r="N144" s="10">
        <v>6.3600000000000001E-6</v>
      </c>
      <c r="O144" s="10">
        <v>0.29299999999999998</v>
      </c>
      <c r="P144" s="10">
        <v>0.128</v>
      </c>
      <c r="Q144" s="10">
        <v>124.96</v>
      </c>
      <c r="R144" s="6" t="s">
        <v>3367</v>
      </c>
      <c r="S144" s="6" t="s">
        <v>6836</v>
      </c>
      <c r="T144" s="6" t="s">
        <v>6837</v>
      </c>
      <c r="U144" s="6" t="s">
        <v>6838</v>
      </c>
      <c r="V144" s="6" t="s">
        <v>6839</v>
      </c>
      <c r="W144" s="6">
        <v>189816</v>
      </c>
      <c r="X144" s="6">
        <v>4</v>
      </c>
      <c r="Y144" s="6" t="s">
        <v>6469</v>
      </c>
      <c r="Z144" s="6" t="s">
        <v>6835</v>
      </c>
    </row>
    <row r="145" spans="1:26" x14ac:dyDescent="0.25">
      <c r="A145" s="6" t="s">
        <v>6840</v>
      </c>
      <c r="B145" s="6">
        <v>587</v>
      </c>
      <c r="C145" s="6" t="s">
        <v>6840</v>
      </c>
      <c r="D145" s="6" t="s">
        <v>6821</v>
      </c>
      <c r="E145" s="6" t="s">
        <v>6822</v>
      </c>
      <c r="F145" s="10">
        <v>1</v>
      </c>
      <c r="G145" s="10">
        <v>0.67</v>
      </c>
      <c r="H145" s="10">
        <v>0.64400000000000002</v>
      </c>
      <c r="I145" s="10">
        <v>7</v>
      </c>
      <c r="J145" s="10">
        <v>-9.2509999999999994</v>
      </c>
      <c r="K145" s="10">
        <v>1</v>
      </c>
      <c r="L145" s="10">
        <v>3.1699999999999999E-2</v>
      </c>
      <c r="M145" s="10">
        <v>0.22</v>
      </c>
      <c r="N145" s="10">
        <v>5.7799999999999997E-6</v>
      </c>
      <c r="O145" s="10">
        <v>0.114</v>
      </c>
      <c r="P145" s="10">
        <v>0.45800000000000002</v>
      </c>
      <c r="Q145" s="10">
        <v>98.150999999999996</v>
      </c>
      <c r="R145" s="6" t="s">
        <v>3367</v>
      </c>
      <c r="S145" s="6" t="s">
        <v>6842</v>
      </c>
      <c r="T145" s="6" t="s">
        <v>6843</v>
      </c>
      <c r="U145" s="6" t="s">
        <v>6844</v>
      </c>
      <c r="V145" s="6" t="s">
        <v>6845</v>
      </c>
      <c r="W145" s="6">
        <v>198661</v>
      </c>
      <c r="X145" s="6">
        <v>4</v>
      </c>
      <c r="Y145" s="6" t="s">
        <v>6469</v>
      </c>
      <c r="Z145" s="6" t="s">
        <v>6841</v>
      </c>
    </row>
    <row r="146" spans="1:26" x14ac:dyDescent="0.25">
      <c r="A146" s="6" t="s">
        <v>6852</v>
      </c>
      <c r="B146" s="6">
        <v>589</v>
      </c>
      <c r="C146" s="6" t="s">
        <v>6852</v>
      </c>
      <c r="D146" s="6" t="s">
        <v>13606</v>
      </c>
      <c r="E146" s="6" t="s">
        <v>13604</v>
      </c>
      <c r="F146" s="10">
        <v>31</v>
      </c>
      <c r="G146" s="10">
        <v>0.70799999999999996</v>
      </c>
      <c r="H146" s="10">
        <v>0.80600000000000005</v>
      </c>
      <c r="I146" s="10">
        <v>9</v>
      </c>
      <c r="J146" s="10">
        <v>-6.3250000000000002</v>
      </c>
      <c r="K146" s="10">
        <v>1</v>
      </c>
      <c r="L146" s="10">
        <v>3.9800000000000002E-2</v>
      </c>
      <c r="M146" s="10">
        <v>2.2599999999999999E-2</v>
      </c>
      <c r="N146" s="10">
        <v>1.9000000000000001E-4</v>
      </c>
      <c r="O146" s="10">
        <v>9.1700000000000004E-2</v>
      </c>
      <c r="P146" s="10">
        <v>0.58899999999999997</v>
      </c>
      <c r="Q146" s="10">
        <v>114.97499999999999</v>
      </c>
      <c r="R146" s="6" t="s">
        <v>3367</v>
      </c>
      <c r="S146" s="6" t="s">
        <v>6854</v>
      </c>
      <c r="T146" s="6" t="s">
        <v>6855</v>
      </c>
      <c r="U146" s="6" t="s">
        <v>6856</v>
      </c>
      <c r="V146" s="6" t="s">
        <v>6857</v>
      </c>
      <c r="W146" s="6">
        <v>238669</v>
      </c>
      <c r="X146" s="6">
        <v>4</v>
      </c>
      <c r="Y146" s="6" t="s">
        <v>6469</v>
      </c>
      <c r="Z146" s="6" t="s">
        <v>6853</v>
      </c>
    </row>
    <row r="147" spans="1:26" x14ac:dyDescent="0.25">
      <c r="A147" s="6" t="s">
        <v>6881</v>
      </c>
      <c r="B147" s="6">
        <v>593</v>
      </c>
      <c r="C147" s="6" t="s">
        <v>6881</v>
      </c>
      <c r="D147" s="6" t="s">
        <v>6882</v>
      </c>
      <c r="E147" s="6" t="s">
        <v>6738</v>
      </c>
      <c r="F147" s="10">
        <v>0</v>
      </c>
      <c r="G147" s="10">
        <v>0.56999999999999995</v>
      </c>
      <c r="H147" s="10">
        <v>0.54500000000000004</v>
      </c>
      <c r="I147" s="10">
        <v>0</v>
      </c>
      <c r="J147" s="10">
        <v>-7.8250000000000002</v>
      </c>
      <c r="K147" s="10">
        <v>1</v>
      </c>
      <c r="L147" s="10">
        <v>2.3900000000000001E-2</v>
      </c>
      <c r="M147" s="10">
        <v>0.252</v>
      </c>
      <c r="N147" s="10">
        <v>5.91E-5</v>
      </c>
      <c r="O147" s="10">
        <v>0.24299999999999999</v>
      </c>
      <c r="P147" s="10">
        <v>0.48</v>
      </c>
      <c r="Q147" s="10">
        <v>90.028000000000006</v>
      </c>
      <c r="R147" s="6" t="s">
        <v>3367</v>
      </c>
      <c r="S147" s="6" t="s">
        <v>6884</v>
      </c>
      <c r="T147" s="6" t="s">
        <v>6885</v>
      </c>
      <c r="U147" s="6" t="s">
        <v>6886</v>
      </c>
      <c r="V147" s="6" t="s">
        <v>6887</v>
      </c>
      <c r="W147" s="6">
        <v>205254</v>
      </c>
      <c r="X147" s="6">
        <v>4</v>
      </c>
      <c r="Y147" s="6" t="s">
        <v>6469</v>
      </c>
      <c r="Z147" s="6" t="s">
        <v>6883</v>
      </c>
    </row>
    <row r="148" spans="1:26" x14ac:dyDescent="0.25">
      <c r="A148" s="6" t="s">
        <v>6909</v>
      </c>
      <c r="B148" s="6">
        <v>597</v>
      </c>
      <c r="C148" s="6" t="s">
        <v>6909</v>
      </c>
      <c r="D148" s="6" t="s">
        <v>6902</v>
      </c>
      <c r="E148" s="6" t="s">
        <v>6910</v>
      </c>
      <c r="F148" s="10">
        <v>28</v>
      </c>
      <c r="G148" s="10">
        <v>0.61599999999999999</v>
      </c>
      <c r="H148" s="10">
        <v>0.54500000000000004</v>
      </c>
      <c r="I148" s="10">
        <v>2</v>
      </c>
      <c r="J148" s="10">
        <v>-8.7850000000000001</v>
      </c>
      <c r="K148" s="10">
        <v>1</v>
      </c>
      <c r="L148" s="10">
        <v>3.6400000000000002E-2</v>
      </c>
      <c r="M148" s="10">
        <v>0.124</v>
      </c>
      <c r="N148" s="10">
        <v>0</v>
      </c>
      <c r="O148" s="10">
        <v>7.3599999999999999E-2</v>
      </c>
      <c r="P148" s="10">
        <v>0.311</v>
      </c>
      <c r="Q148" s="10">
        <v>124.03</v>
      </c>
      <c r="R148" s="6" t="s">
        <v>3367</v>
      </c>
      <c r="S148" s="6" t="s">
        <v>6912</v>
      </c>
      <c r="T148" s="6" t="s">
        <v>6913</v>
      </c>
      <c r="U148" s="6" t="s">
        <v>6914</v>
      </c>
      <c r="V148" s="6" t="s">
        <v>6915</v>
      </c>
      <c r="W148" s="6">
        <v>198507</v>
      </c>
      <c r="X148" s="6">
        <v>4</v>
      </c>
      <c r="Y148" s="6" t="s">
        <v>6469</v>
      </c>
      <c r="Z148" s="6" t="s">
        <v>6911</v>
      </c>
    </row>
    <row r="149" spans="1:26" x14ac:dyDescent="0.25">
      <c r="A149" s="6" t="s">
        <v>6929</v>
      </c>
      <c r="B149" s="6">
        <v>600</v>
      </c>
      <c r="C149" s="6" t="s">
        <v>6929</v>
      </c>
      <c r="D149" s="6" t="s">
        <v>13564</v>
      </c>
      <c r="E149" s="6" t="s">
        <v>13565</v>
      </c>
      <c r="F149" s="10">
        <v>43</v>
      </c>
      <c r="G149" s="10">
        <v>0.6</v>
      </c>
      <c r="H149" s="10">
        <v>0.69599999999999995</v>
      </c>
      <c r="I149" s="10">
        <v>2</v>
      </c>
      <c r="J149" s="10">
        <v>-5.7670000000000003</v>
      </c>
      <c r="K149" s="10">
        <v>1</v>
      </c>
      <c r="L149" s="10">
        <v>3.4000000000000002E-2</v>
      </c>
      <c r="M149" s="10">
        <v>0.28199999999999997</v>
      </c>
      <c r="N149" s="10">
        <v>0</v>
      </c>
      <c r="O149" s="10">
        <v>9.3799999999999994E-2</v>
      </c>
      <c r="P149" s="10">
        <v>0.19</v>
      </c>
      <c r="Q149" s="10">
        <v>106.93600000000001</v>
      </c>
      <c r="R149" s="6" t="s">
        <v>3367</v>
      </c>
      <c r="S149" s="6" t="s">
        <v>6931</v>
      </c>
      <c r="T149" s="6" t="s">
        <v>6932</v>
      </c>
      <c r="U149" s="6" t="s">
        <v>6933</v>
      </c>
      <c r="V149" s="6" t="s">
        <v>6934</v>
      </c>
      <c r="W149" s="6">
        <v>180040</v>
      </c>
      <c r="X149" s="6">
        <v>4</v>
      </c>
      <c r="Y149" s="6" t="s">
        <v>6469</v>
      </c>
      <c r="Z149" s="6" t="s">
        <v>6930</v>
      </c>
    </row>
    <row r="150" spans="1:26" x14ac:dyDescent="0.25">
      <c r="A150" s="6" t="s">
        <v>6935</v>
      </c>
      <c r="B150" s="6">
        <v>601</v>
      </c>
      <c r="C150" s="6" t="s">
        <v>6935</v>
      </c>
      <c r="D150" s="6" t="s">
        <v>6936</v>
      </c>
      <c r="E150" s="6" t="s">
        <v>6937</v>
      </c>
      <c r="F150" s="10">
        <v>22</v>
      </c>
      <c r="G150" s="10">
        <v>0.57399999999999995</v>
      </c>
      <c r="H150" s="10">
        <v>0.52700000000000002</v>
      </c>
      <c r="I150" s="10">
        <v>4</v>
      </c>
      <c r="J150" s="10">
        <v>-6.5860000000000003</v>
      </c>
      <c r="K150" s="10">
        <v>1</v>
      </c>
      <c r="L150" s="10">
        <v>2.5499999999999998E-2</v>
      </c>
      <c r="M150" s="10">
        <v>0.193</v>
      </c>
      <c r="N150" s="10">
        <v>0</v>
      </c>
      <c r="O150" s="10">
        <v>9.3899999999999997E-2</v>
      </c>
      <c r="P150" s="10">
        <v>0.217</v>
      </c>
      <c r="Q150" s="10">
        <v>130.024</v>
      </c>
      <c r="R150" s="6" t="s">
        <v>3367</v>
      </c>
      <c r="S150" s="6" t="s">
        <v>6939</v>
      </c>
      <c r="T150" s="6" t="s">
        <v>6940</v>
      </c>
      <c r="U150" s="6" t="s">
        <v>6941</v>
      </c>
      <c r="V150" s="6" t="s">
        <v>6942</v>
      </c>
      <c r="W150" s="6">
        <v>260195</v>
      </c>
      <c r="X150" s="6">
        <v>4</v>
      </c>
      <c r="Y150" s="6" t="s">
        <v>6469</v>
      </c>
      <c r="Z150" s="6" t="s">
        <v>6938</v>
      </c>
    </row>
    <row r="151" spans="1:26" x14ac:dyDescent="0.25">
      <c r="A151" s="6" t="s">
        <v>6943</v>
      </c>
      <c r="B151" s="6">
        <v>602</v>
      </c>
      <c r="C151" s="6" t="s">
        <v>6943</v>
      </c>
      <c r="D151" s="6" t="s">
        <v>6944</v>
      </c>
      <c r="E151" s="6" t="s">
        <v>6945</v>
      </c>
      <c r="F151" s="10">
        <v>36</v>
      </c>
      <c r="G151" s="10">
        <v>0.47299999999999998</v>
      </c>
      <c r="H151" s="10">
        <v>0.68</v>
      </c>
      <c r="I151" s="10">
        <v>0</v>
      </c>
      <c r="J151" s="10">
        <v>-6.3289999999999997</v>
      </c>
      <c r="K151" s="10">
        <v>1</v>
      </c>
      <c r="L151" s="10">
        <v>4.58E-2</v>
      </c>
      <c r="M151" s="10">
        <v>0.41399999999999998</v>
      </c>
      <c r="N151" s="10">
        <v>0</v>
      </c>
      <c r="O151" s="10">
        <v>7.6700000000000004E-2</v>
      </c>
      <c r="P151" s="10">
        <v>0.32700000000000001</v>
      </c>
      <c r="Q151" s="10">
        <v>174.86799999999999</v>
      </c>
      <c r="R151" s="6" t="s">
        <v>3367</v>
      </c>
      <c r="S151" s="6" t="s">
        <v>6947</v>
      </c>
      <c r="T151" s="6" t="s">
        <v>6948</v>
      </c>
      <c r="U151" s="6" t="s">
        <v>6949</v>
      </c>
      <c r="V151" s="6" t="s">
        <v>6950</v>
      </c>
      <c r="W151" s="6">
        <v>197829</v>
      </c>
      <c r="X151" s="6">
        <v>4</v>
      </c>
      <c r="Y151" s="6" t="s">
        <v>6469</v>
      </c>
      <c r="Z151" s="6" t="s">
        <v>6946</v>
      </c>
    </row>
    <row r="152" spans="1:26" x14ac:dyDescent="0.25">
      <c r="A152" s="6" t="s">
        <v>6965</v>
      </c>
      <c r="B152" s="6">
        <v>605</v>
      </c>
      <c r="C152" s="6" t="s">
        <v>6965</v>
      </c>
      <c r="D152" s="6" t="s">
        <v>6966</v>
      </c>
      <c r="E152" s="6" t="s">
        <v>6463</v>
      </c>
      <c r="F152" s="10">
        <v>14</v>
      </c>
      <c r="G152" s="10">
        <v>0.629</v>
      </c>
      <c r="H152" s="10">
        <v>0.80900000000000005</v>
      </c>
      <c r="I152" s="10">
        <v>2</v>
      </c>
      <c r="J152" s="10">
        <v>-5.0599999999999996</v>
      </c>
      <c r="K152" s="10">
        <v>1</v>
      </c>
      <c r="L152" s="10">
        <v>3.4000000000000002E-2</v>
      </c>
      <c r="M152" s="10">
        <v>1.3899999999999999E-2</v>
      </c>
      <c r="N152" s="10">
        <v>0</v>
      </c>
      <c r="O152" s="10">
        <v>0.14099999999999999</v>
      </c>
      <c r="P152" s="10">
        <v>0.38900000000000001</v>
      </c>
      <c r="Q152" s="10">
        <v>122.996</v>
      </c>
      <c r="R152" s="6" t="s">
        <v>3367</v>
      </c>
      <c r="S152" s="6" t="s">
        <v>6968</v>
      </c>
      <c r="T152" s="6" t="s">
        <v>6969</v>
      </c>
      <c r="U152" s="6" t="s">
        <v>6970</v>
      </c>
      <c r="V152" s="6" t="s">
        <v>6971</v>
      </c>
      <c r="W152" s="6">
        <v>235221</v>
      </c>
      <c r="X152" s="6">
        <v>4</v>
      </c>
      <c r="Y152" s="6" t="s">
        <v>6469</v>
      </c>
      <c r="Z152" s="6" t="s">
        <v>6967</v>
      </c>
    </row>
    <row r="153" spans="1:26" x14ac:dyDescent="0.25">
      <c r="A153" s="6" t="s">
        <v>6980</v>
      </c>
      <c r="B153" s="6">
        <v>607</v>
      </c>
      <c r="C153" s="6" t="s">
        <v>6980</v>
      </c>
      <c r="D153" s="6" t="s">
        <v>6981</v>
      </c>
      <c r="E153" s="6" t="s">
        <v>6945</v>
      </c>
      <c r="F153" s="10">
        <v>15</v>
      </c>
      <c r="G153" s="10">
        <v>0.60799999999999998</v>
      </c>
      <c r="H153" s="10">
        <v>0.68</v>
      </c>
      <c r="I153" s="10">
        <v>0</v>
      </c>
      <c r="J153" s="10">
        <v>-5.8090000000000002</v>
      </c>
      <c r="K153" s="10">
        <v>1</v>
      </c>
      <c r="L153" s="10">
        <v>3.1899999999999998E-2</v>
      </c>
      <c r="M153" s="10">
        <v>0.22500000000000001</v>
      </c>
      <c r="N153" s="10">
        <v>0</v>
      </c>
      <c r="O153" s="10">
        <v>0.161</v>
      </c>
      <c r="P153" s="10">
        <v>0.51700000000000002</v>
      </c>
      <c r="Q153" s="10">
        <v>79.983999999999995</v>
      </c>
      <c r="R153" s="6" t="s">
        <v>3367</v>
      </c>
      <c r="S153" s="6" t="s">
        <v>6983</v>
      </c>
      <c r="T153" s="6" t="s">
        <v>6984</v>
      </c>
      <c r="U153" s="6" t="s">
        <v>6985</v>
      </c>
      <c r="V153" s="6" t="s">
        <v>6986</v>
      </c>
      <c r="W153" s="6">
        <v>207726</v>
      </c>
      <c r="X153" s="6">
        <v>4</v>
      </c>
      <c r="Y153" s="6" t="s">
        <v>6469</v>
      </c>
      <c r="Z153" s="6" t="s">
        <v>6982</v>
      </c>
    </row>
    <row r="154" spans="1:26" x14ac:dyDescent="0.25">
      <c r="A154" s="6" t="s">
        <v>7002</v>
      </c>
      <c r="B154" s="6">
        <v>610</v>
      </c>
      <c r="C154" s="6" t="s">
        <v>7002</v>
      </c>
      <c r="D154" s="6" t="s">
        <v>7003</v>
      </c>
      <c r="E154" s="6" t="s">
        <v>6738</v>
      </c>
      <c r="F154" s="10">
        <v>21</v>
      </c>
      <c r="G154" s="10">
        <v>0.63</v>
      </c>
      <c r="H154" s="10">
        <v>0.56599999999999995</v>
      </c>
      <c r="I154" s="10">
        <v>10</v>
      </c>
      <c r="J154" s="10">
        <v>-12.345000000000001</v>
      </c>
      <c r="K154" s="10">
        <v>1</v>
      </c>
      <c r="L154" s="10">
        <v>2.4199999999999999E-2</v>
      </c>
      <c r="M154" s="10">
        <v>0.38500000000000001</v>
      </c>
      <c r="N154" s="10">
        <v>3.3799999999999998E-4</v>
      </c>
      <c r="O154" s="10">
        <v>8.7900000000000006E-2</v>
      </c>
      <c r="P154" s="10">
        <v>0.51700000000000002</v>
      </c>
      <c r="Q154" s="10">
        <v>102.977</v>
      </c>
      <c r="R154" s="6" t="s">
        <v>3367</v>
      </c>
      <c r="S154" s="6" t="s">
        <v>7005</v>
      </c>
      <c r="T154" s="6" t="s">
        <v>7006</v>
      </c>
      <c r="U154" s="6" t="s">
        <v>7007</v>
      </c>
      <c r="V154" s="6" t="s">
        <v>7008</v>
      </c>
      <c r="W154" s="6">
        <v>184078</v>
      </c>
      <c r="X154" s="6">
        <v>4</v>
      </c>
      <c r="Y154" s="6" t="s">
        <v>6469</v>
      </c>
      <c r="Z154" s="6" t="s">
        <v>7004</v>
      </c>
    </row>
    <row r="155" spans="1:26" x14ac:dyDescent="0.25">
      <c r="A155" s="6" t="s">
        <v>7009</v>
      </c>
      <c r="B155" s="6">
        <v>611</v>
      </c>
      <c r="C155" s="6" t="s">
        <v>7009</v>
      </c>
      <c r="D155" s="6" t="s">
        <v>7010</v>
      </c>
      <c r="E155" s="6" t="s">
        <v>7011</v>
      </c>
      <c r="F155" s="10">
        <v>3</v>
      </c>
      <c r="G155" s="10">
        <v>0.68600000000000005</v>
      </c>
      <c r="H155" s="10">
        <v>0.46700000000000003</v>
      </c>
      <c r="I155" s="10">
        <v>2</v>
      </c>
      <c r="J155" s="10">
        <v>-8.4649999999999999</v>
      </c>
      <c r="K155" s="10">
        <v>1</v>
      </c>
      <c r="L155" s="10">
        <v>3.2300000000000002E-2</v>
      </c>
      <c r="M155" s="10">
        <v>1.29E-2</v>
      </c>
      <c r="N155" s="10">
        <v>2.7799999999999999E-3</v>
      </c>
      <c r="O155" s="10">
        <v>8.8200000000000001E-2</v>
      </c>
      <c r="P155" s="10">
        <v>0.32600000000000001</v>
      </c>
      <c r="Q155" s="10">
        <v>122.08799999999999</v>
      </c>
      <c r="R155" s="6" t="s">
        <v>3367</v>
      </c>
      <c r="S155" s="6" t="s">
        <v>7013</v>
      </c>
      <c r="T155" s="6" t="s">
        <v>7014</v>
      </c>
      <c r="U155" s="6" t="s">
        <v>7015</v>
      </c>
      <c r="V155" s="6" t="s">
        <v>7016</v>
      </c>
      <c r="W155" s="6">
        <v>185130</v>
      </c>
      <c r="X155" s="6">
        <v>4</v>
      </c>
      <c r="Y155" s="6" t="s">
        <v>6469</v>
      </c>
      <c r="Z155" s="6" t="s">
        <v>7012</v>
      </c>
    </row>
    <row r="156" spans="1:26" x14ac:dyDescent="0.25">
      <c r="A156" s="6" t="s">
        <v>7030</v>
      </c>
      <c r="B156" s="6">
        <v>614</v>
      </c>
      <c r="C156" s="6" t="s">
        <v>7030</v>
      </c>
      <c r="D156" s="6" t="s">
        <v>13609</v>
      </c>
      <c r="E156" s="6" t="s">
        <v>6996</v>
      </c>
      <c r="F156" s="10">
        <v>16</v>
      </c>
      <c r="G156" s="10">
        <v>0.64700000000000002</v>
      </c>
      <c r="H156" s="10">
        <v>0.48899999999999999</v>
      </c>
      <c r="I156" s="10">
        <v>2</v>
      </c>
      <c r="J156" s="10">
        <v>-8.4979999999999993</v>
      </c>
      <c r="K156" s="10">
        <v>1</v>
      </c>
      <c r="L156" s="10">
        <v>6.59E-2</v>
      </c>
      <c r="M156" s="10">
        <v>5.0900000000000001E-2</v>
      </c>
      <c r="N156" s="10">
        <v>2.3800000000000002E-3</v>
      </c>
      <c r="O156" s="10">
        <v>0.18</v>
      </c>
      <c r="P156" s="10">
        <v>0.313</v>
      </c>
      <c r="Q156" s="10">
        <v>140.017</v>
      </c>
      <c r="R156" s="6" t="s">
        <v>3367</v>
      </c>
      <c r="S156" s="6" t="s">
        <v>7032</v>
      </c>
      <c r="T156" s="6" t="s">
        <v>7033</v>
      </c>
      <c r="U156" s="6" t="s">
        <v>7034</v>
      </c>
      <c r="V156" s="6" t="s">
        <v>7035</v>
      </c>
      <c r="W156" s="6">
        <v>169413</v>
      </c>
      <c r="X156" s="6">
        <v>4</v>
      </c>
      <c r="Y156" s="6" t="s">
        <v>6469</v>
      </c>
      <c r="Z156" s="6" t="s">
        <v>7031</v>
      </c>
    </row>
    <row r="157" spans="1:26" x14ac:dyDescent="0.25">
      <c r="A157" s="6" t="s">
        <v>7036</v>
      </c>
      <c r="B157" s="6">
        <v>615</v>
      </c>
      <c r="C157" s="6" t="s">
        <v>7036</v>
      </c>
      <c r="D157" s="6" t="s">
        <v>13610</v>
      </c>
      <c r="E157" s="6" t="s">
        <v>13604</v>
      </c>
      <c r="F157" s="10">
        <v>37</v>
      </c>
      <c r="G157" s="10">
        <v>0.70699999999999996</v>
      </c>
      <c r="H157" s="10">
        <v>0.67700000000000005</v>
      </c>
      <c r="I157" s="10">
        <v>2</v>
      </c>
      <c r="J157" s="10">
        <v>-7.8920000000000003</v>
      </c>
      <c r="K157" s="10">
        <v>1</v>
      </c>
      <c r="L157" s="10">
        <v>3.1E-2</v>
      </c>
      <c r="M157" s="10">
        <v>9.6199999999999994E-2</v>
      </c>
      <c r="N157" s="10">
        <v>2.55E-5</v>
      </c>
      <c r="O157" s="10">
        <v>6.5600000000000006E-2</v>
      </c>
      <c r="P157" s="10">
        <v>0.57599999999999996</v>
      </c>
      <c r="Q157" s="10">
        <v>119.973</v>
      </c>
      <c r="R157" s="6" t="s">
        <v>3367</v>
      </c>
      <c r="S157" s="6" t="s">
        <v>7038</v>
      </c>
      <c r="T157" s="6" t="s">
        <v>7039</v>
      </c>
      <c r="U157" s="6" t="s">
        <v>7040</v>
      </c>
      <c r="V157" s="6" t="s">
        <v>7041</v>
      </c>
      <c r="W157" s="6">
        <v>207813</v>
      </c>
      <c r="X157" s="6">
        <v>4</v>
      </c>
      <c r="Y157" s="6" t="s">
        <v>6469</v>
      </c>
      <c r="Z157" s="6" t="s">
        <v>7037</v>
      </c>
    </row>
    <row r="158" spans="1:26" x14ac:dyDescent="0.25">
      <c r="A158" s="6" t="s">
        <v>7042</v>
      </c>
      <c r="B158" s="6">
        <v>616</v>
      </c>
      <c r="C158" s="6" t="s">
        <v>7042</v>
      </c>
      <c r="D158" s="6" t="s">
        <v>7043</v>
      </c>
      <c r="E158" s="6" t="s">
        <v>7044</v>
      </c>
      <c r="F158" s="10">
        <v>0</v>
      </c>
      <c r="G158" s="10">
        <v>0.28000000000000003</v>
      </c>
      <c r="H158" s="10">
        <v>0.40899999999999997</v>
      </c>
      <c r="I158" s="10">
        <v>2</v>
      </c>
      <c r="J158" s="10">
        <v>-11.737</v>
      </c>
      <c r="K158" s="10">
        <v>1</v>
      </c>
      <c r="L158" s="10">
        <v>2.9899999999999999E-2</v>
      </c>
      <c r="M158" s="10">
        <v>0.13700000000000001</v>
      </c>
      <c r="N158" s="10">
        <v>5.7100000000000004E-6</v>
      </c>
      <c r="O158" s="10">
        <v>0.16600000000000001</v>
      </c>
      <c r="P158" s="10">
        <v>0.438</v>
      </c>
      <c r="Q158" s="10">
        <v>101.985</v>
      </c>
      <c r="R158" s="6" t="s">
        <v>3367</v>
      </c>
      <c r="S158" s="6" t="s">
        <v>7046</v>
      </c>
      <c r="T158" s="6" t="s">
        <v>7047</v>
      </c>
      <c r="U158" s="6" t="s">
        <v>7048</v>
      </c>
      <c r="V158" s="6" t="s">
        <v>7049</v>
      </c>
      <c r="W158" s="6">
        <v>207693</v>
      </c>
      <c r="X158" s="6">
        <v>4</v>
      </c>
      <c r="Y158" s="6" t="s">
        <v>6469</v>
      </c>
      <c r="Z158" s="6" t="s">
        <v>7045</v>
      </c>
    </row>
    <row r="159" spans="1:26" x14ac:dyDescent="0.25">
      <c r="A159" s="6" t="s">
        <v>7050</v>
      </c>
      <c r="B159" s="6">
        <v>617</v>
      </c>
      <c r="C159" s="6" t="s">
        <v>7050</v>
      </c>
      <c r="D159" s="6" t="s">
        <v>7051</v>
      </c>
      <c r="E159" s="6" t="s">
        <v>6974</v>
      </c>
      <c r="F159" s="10">
        <v>6</v>
      </c>
      <c r="G159" s="10">
        <v>0.58199999999999996</v>
      </c>
      <c r="H159" s="10">
        <v>0.80500000000000005</v>
      </c>
      <c r="I159" s="10">
        <v>4</v>
      </c>
      <c r="J159" s="10">
        <v>-6.93</v>
      </c>
      <c r="K159" s="10">
        <v>1</v>
      </c>
      <c r="L159" s="10">
        <v>3.5000000000000003E-2</v>
      </c>
      <c r="M159" s="10">
        <v>4.5499999999999999E-2</v>
      </c>
      <c r="N159" s="10">
        <v>1.37E-6</v>
      </c>
      <c r="O159" s="10">
        <v>0.32200000000000001</v>
      </c>
      <c r="P159" s="10">
        <v>0.32600000000000001</v>
      </c>
      <c r="Q159" s="10">
        <v>123.977</v>
      </c>
      <c r="R159" s="6" t="s">
        <v>3367</v>
      </c>
      <c r="S159" s="6" t="s">
        <v>7053</v>
      </c>
      <c r="T159" s="6" t="s">
        <v>7054</v>
      </c>
      <c r="U159" s="6" t="s">
        <v>7055</v>
      </c>
      <c r="V159" s="6" t="s">
        <v>7056</v>
      </c>
      <c r="W159" s="6">
        <v>204307</v>
      </c>
      <c r="X159" s="6">
        <v>4</v>
      </c>
      <c r="Y159" s="6" t="s">
        <v>6469</v>
      </c>
      <c r="Z159" s="6" t="s">
        <v>7052</v>
      </c>
    </row>
    <row r="160" spans="1:26" x14ac:dyDescent="0.25">
      <c r="A160" s="6" t="s">
        <v>7057</v>
      </c>
      <c r="B160" s="6">
        <v>618</v>
      </c>
      <c r="C160" s="6" t="s">
        <v>7057</v>
      </c>
      <c r="D160" s="6" t="s">
        <v>7051</v>
      </c>
      <c r="E160" s="6" t="s">
        <v>6974</v>
      </c>
      <c r="F160" s="10">
        <v>21</v>
      </c>
      <c r="G160" s="10">
        <v>0.46300000000000002</v>
      </c>
      <c r="H160" s="10">
        <v>0.70399999999999996</v>
      </c>
      <c r="I160" s="10">
        <v>4</v>
      </c>
      <c r="J160" s="10">
        <v>-8.8960000000000008</v>
      </c>
      <c r="K160" s="10">
        <v>1</v>
      </c>
      <c r="L160" s="10">
        <v>3.3399999999999999E-2</v>
      </c>
      <c r="M160" s="10">
        <v>6.4999999999999997E-3</v>
      </c>
      <c r="N160" s="10">
        <v>1.0900000000000001E-5</v>
      </c>
      <c r="O160" s="10">
        <v>7.8600000000000003E-2</v>
      </c>
      <c r="P160" s="10">
        <v>0.33600000000000002</v>
      </c>
      <c r="Q160" s="10">
        <v>165.934</v>
      </c>
      <c r="R160" s="6" t="s">
        <v>3367</v>
      </c>
      <c r="S160" s="6" t="s">
        <v>7059</v>
      </c>
      <c r="T160" s="6" t="s">
        <v>7060</v>
      </c>
      <c r="U160" s="6" t="s">
        <v>7061</v>
      </c>
      <c r="V160" s="6" t="s">
        <v>7062</v>
      </c>
      <c r="W160" s="6">
        <v>247147</v>
      </c>
      <c r="X160" s="6">
        <v>4</v>
      </c>
      <c r="Y160" s="6" t="s">
        <v>6469</v>
      </c>
      <c r="Z160" s="6" t="s">
        <v>7058</v>
      </c>
    </row>
    <row r="161" spans="1:26" x14ac:dyDescent="0.25">
      <c r="A161" s="6" t="s">
        <v>7094</v>
      </c>
      <c r="B161" s="6">
        <v>623</v>
      </c>
      <c r="C161" s="6" t="s">
        <v>7094</v>
      </c>
      <c r="D161" s="6" t="s">
        <v>7095</v>
      </c>
      <c r="E161" s="6" t="s">
        <v>7096</v>
      </c>
      <c r="F161" s="10">
        <v>30</v>
      </c>
      <c r="G161" s="10">
        <v>0.53300000000000003</v>
      </c>
      <c r="H161" s="10">
        <v>0.86299999999999999</v>
      </c>
      <c r="I161" s="10">
        <v>4</v>
      </c>
      <c r="J161" s="10">
        <v>-5.9210000000000003</v>
      </c>
      <c r="K161" s="10">
        <v>1</v>
      </c>
      <c r="L161" s="10">
        <v>3.5799999999999998E-2</v>
      </c>
      <c r="M161" s="10">
        <v>1.6E-2</v>
      </c>
      <c r="N161" s="10">
        <v>0</v>
      </c>
      <c r="O161" s="10">
        <v>0.17899999999999999</v>
      </c>
      <c r="P161" s="10">
        <v>0.60599999999999998</v>
      </c>
      <c r="Q161" s="10">
        <v>144.113</v>
      </c>
      <c r="R161" s="6" t="s">
        <v>3367</v>
      </c>
      <c r="S161" s="6" t="s">
        <v>7098</v>
      </c>
      <c r="T161" s="6" t="s">
        <v>7099</v>
      </c>
      <c r="U161" s="6" t="s">
        <v>7100</v>
      </c>
      <c r="V161" s="6" t="s">
        <v>7101</v>
      </c>
      <c r="W161" s="6">
        <v>173988</v>
      </c>
      <c r="X161" s="6">
        <v>4</v>
      </c>
      <c r="Y161" s="6" t="s">
        <v>6469</v>
      </c>
      <c r="Z161" s="6" t="s">
        <v>7097</v>
      </c>
    </row>
    <row r="162" spans="1:26" x14ac:dyDescent="0.25">
      <c r="A162" s="6" t="s">
        <v>7130</v>
      </c>
      <c r="B162" s="6">
        <v>628</v>
      </c>
      <c r="C162" s="6" t="s">
        <v>7130</v>
      </c>
      <c r="D162" s="6" t="s">
        <v>7131</v>
      </c>
      <c r="E162" s="6" t="s">
        <v>7132</v>
      </c>
      <c r="F162" s="10">
        <v>4</v>
      </c>
      <c r="G162" s="10">
        <v>0.44900000000000001</v>
      </c>
      <c r="H162" s="10">
        <v>0.65200000000000002</v>
      </c>
      <c r="I162" s="10">
        <v>8</v>
      </c>
      <c r="J162" s="10">
        <v>-6.6319999999999997</v>
      </c>
      <c r="K162" s="10">
        <v>1</v>
      </c>
      <c r="L162" s="10">
        <v>7.1599999999999997E-2</v>
      </c>
      <c r="M162" s="10">
        <v>0.25900000000000001</v>
      </c>
      <c r="N162" s="10">
        <v>2.7800000000000001E-6</v>
      </c>
      <c r="O162" s="10">
        <v>0.122</v>
      </c>
      <c r="P162" s="10">
        <v>0.312</v>
      </c>
      <c r="Q162" s="10">
        <v>158.30000000000001</v>
      </c>
      <c r="R162" s="6" t="s">
        <v>3367</v>
      </c>
      <c r="S162" s="6" t="s">
        <v>7134</v>
      </c>
      <c r="T162" s="6" t="s">
        <v>7135</v>
      </c>
      <c r="U162" s="6" t="s">
        <v>7136</v>
      </c>
      <c r="V162" s="6" t="s">
        <v>7137</v>
      </c>
      <c r="W162" s="6">
        <v>197284</v>
      </c>
      <c r="X162" s="6">
        <v>3</v>
      </c>
      <c r="Y162" s="6" t="s">
        <v>6469</v>
      </c>
      <c r="Z162" s="6" t="s">
        <v>7133</v>
      </c>
    </row>
    <row r="163" spans="1:26" x14ac:dyDescent="0.25">
      <c r="A163" s="6" t="s">
        <v>7138</v>
      </c>
      <c r="B163" s="6">
        <v>629</v>
      </c>
      <c r="C163" s="6" t="s">
        <v>7138</v>
      </c>
      <c r="D163" s="6" t="s">
        <v>7139</v>
      </c>
      <c r="E163" s="6" t="s">
        <v>6463</v>
      </c>
      <c r="F163" s="10">
        <v>26</v>
      </c>
      <c r="G163" s="10">
        <v>0.76</v>
      </c>
      <c r="H163" s="10">
        <v>0.42799999999999999</v>
      </c>
      <c r="I163" s="10">
        <v>7</v>
      </c>
      <c r="J163" s="10">
        <v>-12.327</v>
      </c>
      <c r="K163" s="10">
        <v>1</v>
      </c>
      <c r="L163" s="10">
        <v>3.1199999999999999E-2</v>
      </c>
      <c r="M163" s="10">
        <v>0.16</v>
      </c>
      <c r="N163" s="10">
        <v>2.8100000000000002E-6</v>
      </c>
      <c r="O163" s="10">
        <v>0.10299999999999999</v>
      </c>
      <c r="P163" s="10">
        <v>0.66100000000000003</v>
      </c>
      <c r="Q163" s="10">
        <v>109.973</v>
      </c>
      <c r="R163" s="6" t="s">
        <v>3367</v>
      </c>
      <c r="S163" s="6" t="s">
        <v>7141</v>
      </c>
      <c r="T163" s="6" t="s">
        <v>7142</v>
      </c>
      <c r="U163" s="6" t="s">
        <v>7143</v>
      </c>
      <c r="V163" s="6" t="s">
        <v>7144</v>
      </c>
      <c r="W163" s="6">
        <v>210273</v>
      </c>
      <c r="X163" s="6">
        <v>4</v>
      </c>
      <c r="Y163" s="6" t="s">
        <v>6469</v>
      </c>
      <c r="Z163" s="6" t="s">
        <v>7140</v>
      </c>
    </row>
    <row r="164" spans="1:26" x14ac:dyDescent="0.25">
      <c r="A164" s="6" t="s">
        <v>7153</v>
      </c>
      <c r="B164" s="6">
        <v>631</v>
      </c>
      <c r="C164" s="6" t="s">
        <v>7153</v>
      </c>
      <c r="D164" s="6" t="s">
        <v>7154</v>
      </c>
      <c r="E164" s="6" t="s">
        <v>7155</v>
      </c>
      <c r="F164" s="10">
        <v>27</v>
      </c>
      <c r="G164" s="10">
        <v>0.60699999999999998</v>
      </c>
      <c r="H164" s="10">
        <v>0.58899999999999997</v>
      </c>
      <c r="I164" s="10">
        <v>10</v>
      </c>
      <c r="J164" s="10">
        <v>-7.9189999999999996</v>
      </c>
      <c r="K164" s="10">
        <v>1</v>
      </c>
      <c r="L164" s="10">
        <v>4.1099999999999998E-2</v>
      </c>
      <c r="M164" s="10">
        <v>0.217</v>
      </c>
      <c r="N164" s="10">
        <v>1.8E-5</v>
      </c>
      <c r="O164" s="10">
        <v>0.19600000000000001</v>
      </c>
      <c r="P164" s="10">
        <v>0.61499999999999999</v>
      </c>
      <c r="Q164" s="10">
        <v>164.84399999999999</v>
      </c>
      <c r="R164" s="6" t="s">
        <v>3367</v>
      </c>
      <c r="S164" s="6" t="s">
        <v>7157</v>
      </c>
      <c r="T164" s="6" t="s">
        <v>7158</v>
      </c>
      <c r="U164" s="6" t="s">
        <v>7159</v>
      </c>
      <c r="V164" s="6" t="s">
        <v>7160</v>
      </c>
      <c r="W164" s="6">
        <v>191544</v>
      </c>
      <c r="X164" s="6">
        <v>4</v>
      </c>
      <c r="Y164" s="6" t="s">
        <v>6469</v>
      </c>
      <c r="Z164" s="6" t="s">
        <v>7156</v>
      </c>
    </row>
    <row r="165" spans="1:26" x14ac:dyDescent="0.25">
      <c r="A165" s="6" t="s">
        <v>7184</v>
      </c>
      <c r="B165" s="6">
        <v>635</v>
      </c>
      <c r="C165" s="6" t="s">
        <v>7184</v>
      </c>
      <c r="D165" s="6" t="s">
        <v>7185</v>
      </c>
      <c r="E165" s="6" t="s">
        <v>7186</v>
      </c>
      <c r="F165" s="10">
        <v>29</v>
      </c>
      <c r="G165" s="10">
        <v>0.57799999999999996</v>
      </c>
      <c r="H165" s="10">
        <v>0.8</v>
      </c>
      <c r="I165" s="10">
        <v>7</v>
      </c>
      <c r="J165" s="10">
        <v>-7.1159999999999997</v>
      </c>
      <c r="K165" s="10">
        <v>1</v>
      </c>
      <c r="L165" s="10">
        <v>3.5700000000000003E-2</v>
      </c>
      <c r="M165" s="10">
        <v>0.112</v>
      </c>
      <c r="N165" s="10">
        <v>1.1999999999999999E-6</v>
      </c>
      <c r="O165" s="10">
        <v>0.246</v>
      </c>
      <c r="P165" s="10">
        <v>0.47799999999999998</v>
      </c>
      <c r="Q165" s="10">
        <v>136.94399999999999</v>
      </c>
      <c r="R165" s="6" t="s">
        <v>3367</v>
      </c>
      <c r="S165" s="6" t="s">
        <v>7188</v>
      </c>
      <c r="T165" s="6" t="s">
        <v>7189</v>
      </c>
      <c r="U165" s="6" t="s">
        <v>7190</v>
      </c>
      <c r="V165" s="6" t="s">
        <v>7191</v>
      </c>
      <c r="W165" s="6">
        <v>204305</v>
      </c>
      <c r="X165" s="6">
        <v>4</v>
      </c>
      <c r="Y165" s="6" t="s">
        <v>6469</v>
      </c>
      <c r="Z165" s="6" t="s">
        <v>7187</v>
      </c>
    </row>
    <row r="166" spans="1:26" x14ac:dyDescent="0.25">
      <c r="A166" s="6" t="s">
        <v>13612</v>
      </c>
      <c r="B166" s="6">
        <v>637</v>
      </c>
      <c r="C166" s="6" t="s">
        <v>13612</v>
      </c>
      <c r="D166" s="6" t="s">
        <v>7185</v>
      </c>
      <c r="E166" s="6" t="s">
        <v>7198</v>
      </c>
      <c r="F166" s="10">
        <v>8</v>
      </c>
      <c r="G166" s="10">
        <v>0.45</v>
      </c>
      <c r="H166" s="10">
        <v>0.61299999999999999</v>
      </c>
      <c r="I166" s="10">
        <v>2</v>
      </c>
      <c r="J166" s="10">
        <v>-8.9629999999999992</v>
      </c>
      <c r="K166" s="10">
        <v>1</v>
      </c>
      <c r="L166" s="10">
        <v>3.2000000000000001E-2</v>
      </c>
      <c r="M166" s="10">
        <v>0.23699999999999999</v>
      </c>
      <c r="N166" s="10">
        <v>0</v>
      </c>
      <c r="O166" s="10">
        <v>0.312</v>
      </c>
      <c r="P166" s="10">
        <v>0.20799999999999999</v>
      </c>
      <c r="Q166" s="10">
        <v>79.69</v>
      </c>
      <c r="R166" s="6" t="s">
        <v>3367</v>
      </c>
      <c r="S166" s="6" t="s">
        <v>7200</v>
      </c>
      <c r="T166" s="6" t="s">
        <v>7201</v>
      </c>
      <c r="U166" s="6" t="s">
        <v>7202</v>
      </c>
      <c r="V166" s="6" t="s">
        <v>7203</v>
      </c>
      <c r="W166" s="6">
        <v>161308</v>
      </c>
      <c r="X166" s="6">
        <v>4</v>
      </c>
      <c r="Y166" s="6" t="s">
        <v>6469</v>
      </c>
      <c r="Z166" s="6" t="s">
        <v>7199</v>
      </c>
    </row>
    <row r="167" spans="1:26" x14ac:dyDescent="0.25">
      <c r="A167" s="6" t="s">
        <v>7204</v>
      </c>
      <c r="B167" s="6">
        <v>638</v>
      </c>
      <c r="C167" s="6" t="s">
        <v>7204</v>
      </c>
      <c r="D167" s="6" t="s">
        <v>7205</v>
      </c>
      <c r="E167" s="6" t="s">
        <v>7206</v>
      </c>
      <c r="F167" s="10">
        <v>14</v>
      </c>
      <c r="G167" s="10">
        <v>0.34</v>
      </c>
      <c r="H167" s="10">
        <v>0.94</v>
      </c>
      <c r="I167" s="10">
        <v>8</v>
      </c>
      <c r="J167" s="10">
        <v>-5.266</v>
      </c>
      <c r="K167" s="10">
        <v>1</v>
      </c>
      <c r="L167" s="10">
        <v>0.222</v>
      </c>
      <c r="M167" s="10">
        <v>6.8500000000000005E-2</v>
      </c>
      <c r="N167" s="10">
        <v>6.5899999999999996E-6</v>
      </c>
      <c r="O167" s="10">
        <v>7.2900000000000006E-2</v>
      </c>
      <c r="P167" s="10">
        <v>0.64500000000000002</v>
      </c>
      <c r="Q167" s="10">
        <v>78.784999999999997</v>
      </c>
      <c r="R167" s="6" t="s">
        <v>3367</v>
      </c>
      <c r="S167" s="6" t="s">
        <v>7208</v>
      </c>
      <c r="T167" s="6" t="s">
        <v>7209</v>
      </c>
      <c r="U167" s="6" t="s">
        <v>7210</v>
      </c>
      <c r="V167" s="6" t="s">
        <v>7211</v>
      </c>
      <c r="W167" s="6">
        <v>171824</v>
      </c>
      <c r="X167" s="6">
        <v>4</v>
      </c>
      <c r="Y167" s="6" t="s">
        <v>6469</v>
      </c>
      <c r="Z167" s="6" t="s">
        <v>7207</v>
      </c>
    </row>
    <row r="168" spans="1:26" x14ac:dyDescent="0.25">
      <c r="A168" s="6" t="s">
        <v>7212</v>
      </c>
      <c r="B168" s="6">
        <v>639</v>
      </c>
      <c r="C168" s="6" t="s">
        <v>7212</v>
      </c>
      <c r="D168" s="6" t="s">
        <v>7213</v>
      </c>
      <c r="E168" s="6" t="s">
        <v>7214</v>
      </c>
      <c r="F168" s="10">
        <v>10</v>
      </c>
      <c r="G168" s="10">
        <v>0.64500000000000002</v>
      </c>
      <c r="H168" s="10">
        <v>0.63200000000000001</v>
      </c>
      <c r="I168" s="10">
        <v>7</v>
      </c>
      <c r="J168" s="10">
        <v>-9.0359999999999996</v>
      </c>
      <c r="K168" s="10">
        <v>1</v>
      </c>
      <c r="L168" s="10">
        <v>4.8000000000000001E-2</v>
      </c>
      <c r="M168" s="10">
        <v>2.99E-3</v>
      </c>
      <c r="N168" s="10">
        <v>3.6999999999999998E-2</v>
      </c>
      <c r="O168" s="10">
        <v>0.114</v>
      </c>
      <c r="P168" s="10">
        <v>0.435</v>
      </c>
      <c r="Q168" s="10">
        <v>126.94799999999999</v>
      </c>
      <c r="R168" s="6" t="s">
        <v>3367</v>
      </c>
      <c r="S168" s="6" t="s">
        <v>7216</v>
      </c>
      <c r="T168" s="6" t="s">
        <v>7217</v>
      </c>
      <c r="U168" s="6" t="s">
        <v>7218</v>
      </c>
      <c r="V168" s="6" t="s">
        <v>7219</v>
      </c>
      <c r="W168" s="6">
        <v>234530</v>
      </c>
      <c r="X168" s="6">
        <v>4</v>
      </c>
      <c r="Y168" s="6" t="s">
        <v>6469</v>
      </c>
      <c r="Z168" s="6" t="s">
        <v>7215</v>
      </c>
    </row>
    <row r="169" spans="1:26" x14ac:dyDescent="0.25">
      <c r="A169" s="6" t="s">
        <v>7228</v>
      </c>
      <c r="B169" s="6">
        <v>641</v>
      </c>
      <c r="C169" s="6" t="s">
        <v>7228</v>
      </c>
      <c r="D169" s="6" t="s">
        <v>7229</v>
      </c>
      <c r="E169" s="6" t="s">
        <v>7230</v>
      </c>
      <c r="F169" s="10">
        <v>25</v>
      </c>
      <c r="G169" s="10">
        <v>0.625</v>
      </c>
      <c r="H169" s="10">
        <v>0.75800000000000001</v>
      </c>
      <c r="I169" s="10">
        <v>0</v>
      </c>
      <c r="J169" s="10">
        <v>-5.1070000000000002</v>
      </c>
      <c r="K169" s="10">
        <v>1</v>
      </c>
      <c r="L169" s="10">
        <v>4.9599999999999998E-2</v>
      </c>
      <c r="M169" s="10">
        <v>7.8200000000000006E-3</v>
      </c>
      <c r="N169" s="10">
        <v>0</v>
      </c>
      <c r="O169" s="10">
        <v>9.7699999999999995E-2</v>
      </c>
      <c r="P169" s="10">
        <v>0.48399999999999999</v>
      </c>
      <c r="Q169" s="10">
        <v>151.017</v>
      </c>
      <c r="R169" s="6" t="s">
        <v>3367</v>
      </c>
      <c r="S169" s="6" t="s">
        <v>7232</v>
      </c>
      <c r="T169" s="6" t="s">
        <v>7233</v>
      </c>
      <c r="U169" s="6" t="s">
        <v>7234</v>
      </c>
      <c r="V169" s="6" t="s">
        <v>7235</v>
      </c>
      <c r="W169" s="6">
        <v>208953</v>
      </c>
      <c r="X169" s="6">
        <v>4</v>
      </c>
      <c r="Y169" s="6" t="s">
        <v>6469</v>
      </c>
      <c r="Z169" s="6" t="s">
        <v>7231</v>
      </c>
    </row>
    <row r="170" spans="1:26" x14ac:dyDescent="0.25">
      <c r="A170" s="6" t="s">
        <v>7236</v>
      </c>
      <c r="B170" s="6">
        <v>642</v>
      </c>
      <c r="C170" s="6" t="s">
        <v>7236</v>
      </c>
      <c r="D170" s="6" t="s">
        <v>7237</v>
      </c>
      <c r="E170" s="6" t="s">
        <v>7230</v>
      </c>
      <c r="F170" s="10">
        <v>23</v>
      </c>
      <c r="G170" s="10">
        <v>0.751</v>
      </c>
      <c r="H170" s="10">
        <v>0.69899999999999995</v>
      </c>
      <c r="I170" s="10">
        <v>8</v>
      </c>
      <c r="J170" s="10">
        <v>-5.9130000000000003</v>
      </c>
      <c r="K170" s="10">
        <v>1</v>
      </c>
      <c r="L170" s="10">
        <v>4.8000000000000001E-2</v>
      </c>
      <c r="M170" s="10">
        <v>0.21299999999999999</v>
      </c>
      <c r="N170" s="10">
        <v>0</v>
      </c>
      <c r="O170" s="10">
        <v>0.36099999999999999</v>
      </c>
      <c r="P170" s="10">
        <v>0.61899999999999999</v>
      </c>
      <c r="Q170" s="10">
        <v>119.98099999999999</v>
      </c>
      <c r="R170" s="6" t="s">
        <v>3367</v>
      </c>
      <c r="S170" s="6" t="s">
        <v>7239</v>
      </c>
      <c r="T170" s="6" t="s">
        <v>7240</v>
      </c>
      <c r="U170" s="6" t="s">
        <v>7241</v>
      </c>
      <c r="V170" s="6" t="s">
        <v>7242</v>
      </c>
      <c r="W170" s="6">
        <v>182520</v>
      </c>
      <c r="X170" s="6">
        <v>4</v>
      </c>
      <c r="Y170" s="6" t="s">
        <v>6469</v>
      </c>
      <c r="Z170" s="6" t="s">
        <v>7238</v>
      </c>
    </row>
    <row r="171" spans="1:26" x14ac:dyDescent="0.25">
      <c r="A171" s="6" t="s">
        <v>13613</v>
      </c>
      <c r="B171" s="6">
        <v>645</v>
      </c>
      <c r="C171" s="6" t="s">
        <v>13613</v>
      </c>
      <c r="D171" s="6" t="s">
        <v>13614</v>
      </c>
      <c r="E171" s="6" t="s">
        <v>7259</v>
      </c>
      <c r="F171" s="10">
        <v>24</v>
      </c>
      <c r="G171" s="10">
        <v>0.627</v>
      </c>
      <c r="H171" s="10">
        <v>0.73499999999999999</v>
      </c>
      <c r="I171" s="10">
        <v>1</v>
      </c>
      <c r="J171" s="10">
        <v>-8.0169999999999995</v>
      </c>
      <c r="K171" s="10">
        <v>1</v>
      </c>
      <c r="L171" s="10">
        <v>0.11</v>
      </c>
      <c r="M171" s="10">
        <v>1.35E-2</v>
      </c>
      <c r="N171" s="10">
        <v>0</v>
      </c>
      <c r="O171" s="10">
        <v>4.7500000000000001E-2</v>
      </c>
      <c r="P171" s="10">
        <v>0.40500000000000003</v>
      </c>
      <c r="Q171" s="10">
        <v>75.013999999999996</v>
      </c>
      <c r="R171" s="6" t="s">
        <v>3367</v>
      </c>
      <c r="S171" s="6" t="s">
        <v>7261</v>
      </c>
      <c r="T171" s="6" t="s">
        <v>7262</v>
      </c>
      <c r="U171" s="6" t="s">
        <v>7263</v>
      </c>
      <c r="V171" s="6" t="s">
        <v>7264</v>
      </c>
      <c r="W171" s="6">
        <v>227751</v>
      </c>
      <c r="X171" s="6">
        <v>4</v>
      </c>
      <c r="Y171" s="6" t="s">
        <v>6469</v>
      </c>
      <c r="Z171" s="6" t="s">
        <v>7260</v>
      </c>
    </row>
    <row r="172" spans="1:26" x14ac:dyDescent="0.25">
      <c r="A172" s="6" t="s">
        <v>13615</v>
      </c>
      <c r="B172" s="6">
        <v>647</v>
      </c>
      <c r="C172" s="6" t="s">
        <v>13615</v>
      </c>
      <c r="D172" s="6" t="s">
        <v>13616</v>
      </c>
      <c r="E172" s="6" t="s">
        <v>13617</v>
      </c>
      <c r="F172" s="10">
        <v>11</v>
      </c>
      <c r="G172" s="10">
        <v>0.55800000000000005</v>
      </c>
      <c r="H172" s="10">
        <v>0.83699999999999997</v>
      </c>
      <c r="I172" s="10">
        <v>11</v>
      </c>
      <c r="J172" s="10">
        <v>-5.26</v>
      </c>
      <c r="K172" s="10">
        <v>1</v>
      </c>
      <c r="L172" s="10">
        <v>7.9399999999999998E-2</v>
      </c>
      <c r="M172" s="10">
        <v>1.6999999999999999E-3</v>
      </c>
      <c r="N172" s="10">
        <v>0</v>
      </c>
      <c r="O172" s="10">
        <v>0.14599999999999999</v>
      </c>
      <c r="P172" s="10">
        <v>0.60099999999999998</v>
      </c>
      <c r="Q172" s="10">
        <v>162.874</v>
      </c>
      <c r="R172" s="6" t="s">
        <v>3367</v>
      </c>
      <c r="S172" s="6" t="s">
        <v>7274</v>
      </c>
      <c r="T172" s="6" t="s">
        <v>7275</v>
      </c>
      <c r="U172" s="6" t="s">
        <v>7276</v>
      </c>
      <c r="V172" s="6" t="s">
        <v>7277</v>
      </c>
      <c r="W172" s="6">
        <v>196380</v>
      </c>
      <c r="X172" s="6">
        <v>4</v>
      </c>
      <c r="Y172" s="6" t="s">
        <v>6469</v>
      </c>
      <c r="Z172" s="6" t="s">
        <v>7273</v>
      </c>
    </row>
    <row r="173" spans="1:26" x14ac:dyDescent="0.25">
      <c r="A173" s="6" t="s">
        <v>7284</v>
      </c>
      <c r="B173" s="6">
        <v>649</v>
      </c>
      <c r="C173" s="6" t="s">
        <v>7284</v>
      </c>
      <c r="D173" s="6" t="s">
        <v>13619</v>
      </c>
      <c r="E173" s="6" t="s">
        <v>13617</v>
      </c>
      <c r="F173" s="10">
        <v>9</v>
      </c>
      <c r="G173" s="10">
        <v>0.61</v>
      </c>
      <c r="H173" s="10">
        <v>0.752</v>
      </c>
      <c r="I173" s="10">
        <v>2</v>
      </c>
      <c r="J173" s="10">
        <v>-5.3440000000000003</v>
      </c>
      <c r="K173" s="10">
        <v>1</v>
      </c>
      <c r="L173" s="10">
        <v>8.5599999999999996E-2</v>
      </c>
      <c r="M173" s="10">
        <v>0.18</v>
      </c>
      <c r="N173" s="10">
        <v>0</v>
      </c>
      <c r="O173" s="10">
        <v>0.157</v>
      </c>
      <c r="P173" s="10">
        <v>0.66900000000000004</v>
      </c>
      <c r="Q173" s="10">
        <v>139.83699999999999</v>
      </c>
      <c r="R173" s="6" t="s">
        <v>3367</v>
      </c>
      <c r="S173" s="6" t="s">
        <v>7286</v>
      </c>
      <c r="T173" s="6" t="s">
        <v>7287</v>
      </c>
      <c r="U173" s="6" t="s">
        <v>7288</v>
      </c>
      <c r="V173" s="6" t="s">
        <v>7289</v>
      </c>
      <c r="W173" s="6">
        <v>180533</v>
      </c>
      <c r="X173" s="6">
        <v>4</v>
      </c>
      <c r="Y173" s="6" t="s">
        <v>6469</v>
      </c>
      <c r="Z173" s="6" t="s">
        <v>7285</v>
      </c>
    </row>
    <row r="174" spans="1:26" x14ac:dyDescent="0.25">
      <c r="A174" s="6" t="s">
        <v>7298</v>
      </c>
      <c r="B174" s="6">
        <v>651</v>
      </c>
      <c r="C174" s="6" t="s">
        <v>7298</v>
      </c>
      <c r="D174" s="6" t="s">
        <v>7299</v>
      </c>
      <c r="E174" s="6" t="s">
        <v>7253</v>
      </c>
      <c r="F174" s="10">
        <v>35</v>
      </c>
      <c r="G174" s="10">
        <v>0.56399999999999995</v>
      </c>
      <c r="H174" s="10">
        <v>0.73699999999999999</v>
      </c>
      <c r="I174" s="10">
        <v>4</v>
      </c>
      <c r="J174" s="10">
        <v>-5.0209999999999999</v>
      </c>
      <c r="K174" s="10">
        <v>1</v>
      </c>
      <c r="L174" s="10">
        <v>0.115</v>
      </c>
      <c r="M174" s="10">
        <v>0.19</v>
      </c>
      <c r="N174" s="10">
        <v>0</v>
      </c>
      <c r="O174" s="10">
        <v>9.2299999999999993E-2</v>
      </c>
      <c r="P174" s="10">
        <v>0.71799999999999997</v>
      </c>
      <c r="Q174" s="10">
        <v>119.98399999999999</v>
      </c>
      <c r="R174" s="6" t="s">
        <v>3367</v>
      </c>
      <c r="S174" s="6" t="s">
        <v>7301</v>
      </c>
      <c r="T174" s="6" t="s">
        <v>7302</v>
      </c>
      <c r="U174" s="6" t="s">
        <v>7303</v>
      </c>
      <c r="V174" s="6" t="s">
        <v>7304</v>
      </c>
      <c r="W174" s="6">
        <v>222232</v>
      </c>
      <c r="X174" s="6">
        <v>4</v>
      </c>
      <c r="Y174" s="6" t="s">
        <v>6469</v>
      </c>
      <c r="Z174" s="6" t="s">
        <v>7300</v>
      </c>
    </row>
    <row r="175" spans="1:26" x14ac:dyDescent="0.25">
      <c r="A175" s="6" t="s">
        <v>7305</v>
      </c>
      <c r="B175" s="6">
        <v>652</v>
      </c>
      <c r="C175" s="6" t="s">
        <v>7305</v>
      </c>
      <c r="D175" s="6" t="s">
        <v>7306</v>
      </c>
      <c r="E175" s="6" t="s">
        <v>7307</v>
      </c>
      <c r="F175" s="10">
        <v>26</v>
      </c>
      <c r="G175" s="10">
        <v>0.40300000000000002</v>
      </c>
      <c r="H175" s="10">
        <v>0.90100000000000002</v>
      </c>
      <c r="I175" s="10">
        <v>3</v>
      </c>
      <c r="J175" s="10">
        <v>-4.3949999999999996</v>
      </c>
      <c r="K175" s="10">
        <v>1</v>
      </c>
      <c r="L175" s="10">
        <v>6.1800000000000001E-2</v>
      </c>
      <c r="M175" s="10">
        <v>4.3999999999999997E-2</v>
      </c>
      <c r="N175" s="10">
        <v>0</v>
      </c>
      <c r="O175" s="10">
        <v>0.14399999999999999</v>
      </c>
      <c r="P175" s="10">
        <v>0.621</v>
      </c>
      <c r="Q175" s="10">
        <v>112.11499999999999</v>
      </c>
      <c r="R175" s="6" t="s">
        <v>3367</v>
      </c>
      <c r="S175" s="6" t="s">
        <v>7309</v>
      </c>
      <c r="T175" s="6" t="s">
        <v>7310</v>
      </c>
      <c r="U175" s="6" t="s">
        <v>7311</v>
      </c>
      <c r="V175" s="6" t="s">
        <v>7312</v>
      </c>
      <c r="W175" s="6">
        <v>160184</v>
      </c>
      <c r="X175" s="6">
        <v>5</v>
      </c>
      <c r="Y175" s="6" t="s">
        <v>6469</v>
      </c>
      <c r="Z175" s="6" t="s">
        <v>7308</v>
      </c>
    </row>
    <row r="176" spans="1:26" x14ac:dyDescent="0.25">
      <c r="A176" s="6" t="s">
        <v>7321</v>
      </c>
      <c r="B176" s="6">
        <v>654</v>
      </c>
      <c r="C176" s="6" t="s">
        <v>7321</v>
      </c>
      <c r="D176" s="6" t="s">
        <v>7322</v>
      </c>
      <c r="E176" s="6" t="s">
        <v>7245</v>
      </c>
      <c r="F176" s="10">
        <v>17</v>
      </c>
      <c r="G176" s="10">
        <v>0.754</v>
      </c>
      <c r="H176" s="10">
        <v>0.85199999999999998</v>
      </c>
      <c r="I176" s="10">
        <v>0</v>
      </c>
      <c r="J176" s="10">
        <v>-7.415</v>
      </c>
      <c r="K176" s="10">
        <v>1</v>
      </c>
      <c r="L176" s="10">
        <v>5.2299999999999999E-2</v>
      </c>
      <c r="M176" s="10">
        <v>2.7199999999999998E-2</v>
      </c>
      <c r="N176" s="10">
        <v>0</v>
      </c>
      <c r="O176" s="10">
        <v>0.108</v>
      </c>
      <c r="P176" s="10">
        <v>0.55900000000000005</v>
      </c>
      <c r="Q176" s="10">
        <v>129.94499999999999</v>
      </c>
      <c r="R176" s="6" t="s">
        <v>3367</v>
      </c>
      <c r="S176" s="6" t="s">
        <v>7324</v>
      </c>
      <c r="T176" s="6" t="s">
        <v>7325</v>
      </c>
      <c r="U176" s="6" t="s">
        <v>7326</v>
      </c>
      <c r="V176" s="6" t="s">
        <v>7327</v>
      </c>
      <c r="W176" s="6">
        <v>231692</v>
      </c>
      <c r="X176" s="6">
        <v>4</v>
      </c>
      <c r="Y176" s="6" t="s">
        <v>6469</v>
      </c>
      <c r="Z176" s="6" t="s">
        <v>7323</v>
      </c>
    </row>
    <row r="177" spans="1:26" x14ac:dyDescent="0.25">
      <c r="A177" s="6" t="s">
        <v>7351</v>
      </c>
      <c r="B177" s="6">
        <v>658</v>
      </c>
      <c r="C177" s="6" t="s">
        <v>7351</v>
      </c>
      <c r="D177" s="6" t="s">
        <v>7352</v>
      </c>
      <c r="E177" s="6" t="s">
        <v>7147</v>
      </c>
      <c r="F177" s="10">
        <v>23</v>
      </c>
      <c r="G177" s="10">
        <v>0.65800000000000003</v>
      </c>
      <c r="H177" s="10">
        <v>0.83599999999999997</v>
      </c>
      <c r="I177" s="10">
        <v>2</v>
      </c>
      <c r="J177" s="10">
        <v>-5.7210000000000001</v>
      </c>
      <c r="K177" s="10">
        <v>1</v>
      </c>
      <c r="L177" s="10">
        <v>4.2700000000000002E-2</v>
      </c>
      <c r="M177" s="10">
        <v>0.313</v>
      </c>
      <c r="N177" s="10">
        <v>0</v>
      </c>
      <c r="O177" s="10">
        <v>8.4900000000000003E-2</v>
      </c>
      <c r="P177" s="10">
        <v>0.3</v>
      </c>
      <c r="Q177" s="10">
        <v>129.96100000000001</v>
      </c>
      <c r="R177" s="6" t="s">
        <v>3367</v>
      </c>
      <c r="S177" s="6" t="s">
        <v>7354</v>
      </c>
      <c r="T177" s="6" t="s">
        <v>7355</v>
      </c>
      <c r="U177" s="6" t="s">
        <v>7356</v>
      </c>
      <c r="V177" s="6" t="s">
        <v>7357</v>
      </c>
      <c r="W177" s="6">
        <v>194308</v>
      </c>
      <c r="X177" s="6">
        <v>4</v>
      </c>
      <c r="Y177" s="6" t="s">
        <v>6469</v>
      </c>
      <c r="Z177" s="6" t="s">
        <v>7353</v>
      </c>
    </row>
    <row r="178" spans="1:26" x14ac:dyDescent="0.25">
      <c r="A178" s="6" t="s">
        <v>7365</v>
      </c>
      <c r="B178" s="6">
        <v>660</v>
      </c>
      <c r="C178" s="6" t="s">
        <v>7365</v>
      </c>
      <c r="D178" s="6" t="s">
        <v>7366</v>
      </c>
      <c r="E178" s="6" t="s">
        <v>7206</v>
      </c>
      <c r="F178" s="10">
        <v>18</v>
      </c>
      <c r="G178" s="10">
        <v>0.70099999999999996</v>
      </c>
      <c r="H178" s="10">
        <v>0.63500000000000001</v>
      </c>
      <c r="I178" s="10">
        <v>5</v>
      </c>
      <c r="J178" s="10">
        <v>-7.423</v>
      </c>
      <c r="K178" s="10">
        <v>1</v>
      </c>
      <c r="L178" s="10">
        <v>5.4699999999999999E-2</v>
      </c>
      <c r="M178" s="10">
        <v>0.22800000000000001</v>
      </c>
      <c r="N178" s="10">
        <v>0</v>
      </c>
      <c r="O178" s="10">
        <v>0.27400000000000002</v>
      </c>
      <c r="P178" s="10">
        <v>0.72499999999999998</v>
      </c>
      <c r="Q178" s="10">
        <v>124.943</v>
      </c>
      <c r="R178" s="6" t="s">
        <v>3367</v>
      </c>
      <c r="S178" s="6" t="s">
        <v>7368</v>
      </c>
      <c r="T178" s="6" t="s">
        <v>7369</v>
      </c>
      <c r="U178" s="6" t="s">
        <v>7370</v>
      </c>
      <c r="V178" s="6" t="s">
        <v>7371</v>
      </c>
      <c r="W178" s="6">
        <v>165948</v>
      </c>
      <c r="X178" s="6">
        <v>4</v>
      </c>
      <c r="Y178" s="6" t="s">
        <v>6469</v>
      </c>
      <c r="Z178" s="6" t="s">
        <v>7367</v>
      </c>
    </row>
    <row r="179" spans="1:26" x14ac:dyDescent="0.25">
      <c r="A179" s="6" t="s">
        <v>7372</v>
      </c>
      <c r="B179" s="6">
        <v>661</v>
      </c>
      <c r="C179" s="6" t="s">
        <v>7372</v>
      </c>
      <c r="D179" s="6" t="s">
        <v>7373</v>
      </c>
      <c r="E179" s="6" t="s">
        <v>7374</v>
      </c>
      <c r="F179" s="10">
        <v>43</v>
      </c>
      <c r="G179" s="10">
        <v>0.64</v>
      </c>
      <c r="H179" s="10">
        <v>0.71699999999999997</v>
      </c>
      <c r="I179" s="10">
        <v>1</v>
      </c>
      <c r="J179" s="10">
        <v>-5.8920000000000003</v>
      </c>
      <c r="K179" s="10">
        <v>0</v>
      </c>
      <c r="L179" s="10">
        <v>2.7099999999999999E-2</v>
      </c>
      <c r="M179" s="10">
        <v>0.217</v>
      </c>
      <c r="N179" s="10">
        <v>3.6600000000000002E-5</v>
      </c>
      <c r="O179" s="10">
        <v>9.7500000000000003E-2</v>
      </c>
      <c r="P179" s="10">
        <v>0.183</v>
      </c>
      <c r="Q179" s="10">
        <v>93.945999999999998</v>
      </c>
      <c r="R179" s="6" t="s">
        <v>3367</v>
      </c>
      <c r="S179" s="6" t="s">
        <v>7376</v>
      </c>
      <c r="T179" s="6" t="s">
        <v>7377</v>
      </c>
      <c r="U179" s="6" t="s">
        <v>7378</v>
      </c>
      <c r="V179" s="6" t="s">
        <v>7379</v>
      </c>
      <c r="W179" s="6">
        <v>164746</v>
      </c>
      <c r="X179" s="6">
        <v>4</v>
      </c>
      <c r="Y179" s="6" t="s">
        <v>6469</v>
      </c>
      <c r="Z179" s="6" t="s">
        <v>7375</v>
      </c>
    </row>
    <row r="180" spans="1:26" x14ac:dyDescent="0.25">
      <c r="A180" s="6" t="s">
        <v>2583</v>
      </c>
      <c r="B180" s="6">
        <v>662</v>
      </c>
      <c r="C180" s="6" t="s">
        <v>2583</v>
      </c>
      <c r="D180" s="6" t="s">
        <v>7380</v>
      </c>
      <c r="E180" s="6" t="s">
        <v>7381</v>
      </c>
      <c r="F180" s="10">
        <v>30</v>
      </c>
      <c r="G180" s="10">
        <v>0.34699999999999998</v>
      </c>
      <c r="H180" s="10">
        <v>0.60499999999999998</v>
      </c>
      <c r="I180" s="10">
        <v>1</v>
      </c>
      <c r="J180" s="10">
        <v>-5.8979999999999997</v>
      </c>
      <c r="K180" s="10">
        <v>1</v>
      </c>
      <c r="L180" s="10">
        <v>3.4200000000000001E-2</v>
      </c>
      <c r="M180" s="10">
        <v>5.3800000000000001E-2</v>
      </c>
      <c r="N180" s="10">
        <v>0</v>
      </c>
      <c r="O180" s="10">
        <v>5.6399999999999999E-2</v>
      </c>
      <c r="P180" s="10">
        <v>7.6200000000000004E-2</v>
      </c>
      <c r="Q180" s="10">
        <v>147.6</v>
      </c>
      <c r="R180" s="6" t="s">
        <v>3367</v>
      </c>
      <c r="S180" s="6" t="s">
        <v>2582</v>
      </c>
      <c r="T180" s="6" t="s">
        <v>7383</v>
      </c>
      <c r="U180" s="6" t="s">
        <v>7384</v>
      </c>
      <c r="V180" s="6" t="s">
        <v>7385</v>
      </c>
      <c r="W180" s="6">
        <v>500045</v>
      </c>
      <c r="X180" s="6">
        <v>4</v>
      </c>
      <c r="Y180" s="6" t="s">
        <v>7386</v>
      </c>
      <c r="Z180" s="6" t="s">
        <v>7382</v>
      </c>
    </row>
    <row r="181" spans="1:26" x14ac:dyDescent="0.25">
      <c r="A181" s="6" t="s">
        <v>2571</v>
      </c>
      <c r="B181" s="6">
        <v>663</v>
      </c>
      <c r="C181" s="6" t="s">
        <v>2571</v>
      </c>
      <c r="D181" s="6" t="s">
        <v>13620</v>
      </c>
      <c r="E181" s="6" t="s">
        <v>7387</v>
      </c>
      <c r="F181" s="10">
        <v>34</v>
      </c>
      <c r="G181" s="10">
        <v>0.49099999999999999</v>
      </c>
      <c r="H181" s="10">
        <v>0.84799999999999998</v>
      </c>
      <c r="I181" s="10">
        <v>8</v>
      </c>
      <c r="J181" s="10">
        <v>-5.9610000000000003</v>
      </c>
      <c r="K181" s="10">
        <v>1</v>
      </c>
      <c r="L181" s="10">
        <v>4.4200000000000003E-2</v>
      </c>
      <c r="M181" s="10">
        <v>1.01E-2</v>
      </c>
      <c r="N181" s="10">
        <v>0</v>
      </c>
      <c r="O181" s="10">
        <v>0.34399999999999997</v>
      </c>
      <c r="P181" s="10">
        <v>0.39300000000000002</v>
      </c>
      <c r="Q181" s="10">
        <v>89.980999999999995</v>
      </c>
      <c r="R181" s="6" t="s">
        <v>3367</v>
      </c>
      <c r="S181" s="6" t="s">
        <v>2572</v>
      </c>
      <c r="T181" s="6" t="s">
        <v>7389</v>
      </c>
      <c r="U181" s="6" t="s">
        <v>7390</v>
      </c>
      <c r="V181" s="6" t="s">
        <v>7391</v>
      </c>
      <c r="W181" s="6">
        <v>256853</v>
      </c>
      <c r="X181" s="6">
        <v>4</v>
      </c>
      <c r="Y181" s="6" t="s">
        <v>7386</v>
      </c>
      <c r="Z181" s="6" t="s">
        <v>7388</v>
      </c>
    </row>
    <row r="182" spans="1:26" x14ac:dyDescent="0.25">
      <c r="A182" s="6" t="s">
        <v>2588</v>
      </c>
      <c r="B182" s="6">
        <v>665</v>
      </c>
      <c r="C182" s="6" t="s">
        <v>2588</v>
      </c>
      <c r="D182" s="6" t="s">
        <v>7398</v>
      </c>
      <c r="E182" s="6" t="s">
        <v>7393</v>
      </c>
      <c r="F182" s="10">
        <v>7</v>
      </c>
      <c r="G182" s="10">
        <v>0.56100000000000005</v>
      </c>
      <c r="H182" s="10">
        <v>0.7</v>
      </c>
      <c r="I182" s="10">
        <v>7</v>
      </c>
      <c r="J182" s="10">
        <v>-10.462999999999999</v>
      </c>
      <c r="K182" s="10">
        <v>1</v>
      </c>
      <c r="L182" s="10">
        <v>2.9399999999999999E-2</v>
      </c>
      <c r="M182" s="10">
        <v>4.8099999999999998E-4</v>
      </c>
      <c r="N182" s="10">
        <v>4.4999999999999999E-4</v>
      </c>
      <c r="O182" s="10">
        <v>0.11</v>
      </c>
      <c r="P182" s="10">
        <v>0.377</v>
      </c>
      <c r="Q182" s="10">
        <v>109.979</v>
      </c>
      <c r="R182" s="6" t="s">
        <v>3367</v>
      </c>
      <c r="S182" s="6" t="s">
        <v>2587</v>
      </c>
      <c r="T182" s="6" t="s">
        <v>7400</v>
      </c>
      <c r="U182" s="6" t="s">
        <v>7401</v>
      </c>
      <c r="V182" s="6" t="s">
        <v>7402</v>
      </c>
      <c r="W182" s="6">
        <v>331716</v>
      </c>
      <c r="X182" s="6">
        <v>4</v>
      </c>
      <c r="Y182" s="6" t="s">
        <v>7386</v>
      </c>
      <c r="Z182" s="6" t="s">
        <v>7399</v>
      </c>
    </row>
    <row r="183" spans="1:26" x14ac:dyDescent="0.25">
      <c r="A183" s="6" t="s">
        <v>2590</v>
      </c>
      <c r="B183" s="6">
        <v>666</v>
      </c>
      <c r="C183" s="6" t="s">
        <v>2590</v>
      </c>
      <c r="D183" s="6" t="s">
        <v>7403</v>
      </c>
      <c r="E183" s="6" t="s">
        <v>7404</v>
      </c>
      <c r="F183" s="10">
        <v>51</v>
      </c>
      <c r="G183" s="10">
        <v>0.495</v>
      </c>
      <c r="H183" s="10">
        <v>0.78900000000000003</v>
      </c>
      <c r="I183" s="10">
        <v>10</v>
      </c>
      <c r="J183" s="10">
        <v>-4.1390000000000002</v>
      </c>
      <c r="K183" s="10">
        <v>1</v>
      </c>
      <c r="L183" s="10">
        <v>3.4799999999999998E-2</v>
      </c>
      <c r="M183" s="10">
        <v>1.9900000000000001E-2</v>
      </c>
      <c r="N183" s="10">
        <v>0</v>
      </c>
      <c r="O183" s="10">
        <v>0.126</v>
      </c>
      <c r="P183" s="10">
        <v>0.28599999999999998</v>
      </c>
      <c r="Q183" s="10">
        <v>86.019000000000005</v>
      </c>
      <c r="R183" s="6" t="s">
        <v>3367</v>
      </c>
      <c r="S183" s="6" t="s">
        <v>2589</v>
      </c>
      <c r="T183" s="6" t="s">
        <v>7406</v>
      </c>
      <c r="U183" s="6" t="s">
        <v>7407</v>
      </c>
      <c r="V183" s="6" t="s">
        <v>7408</v>
      </c>
      <c r="W183" s="6">
        <v>256133</v>
      </c>
      <c r="X183" s="6">
        <v>4</v>
      </c>
      <c r="Y183" s="6" t="s">
        <v>7386</v>
      </c>
      <c r="Z183" s="6" t="s">
        <v>7405</v>
      </c>
    </row>
    <row r="184" spans="1:26" x14ac:dyDescent="0.25">
      <c r="A184" s="6" t="s">
        <v>2592</v>
      </c>
      <c r="B184" s="6">
        <v>668</v>
      </c>
      <c r="C184" s="6" t="s">
        <v>2592</v>
      </c>
      <c r="D184" s="6" t="s">
        <v>7415</v>
      </c>
      <c r="E184" s="6" t="s">
        <v>7410</v>
      </c>
      <c r="F184" s="10">
        <v>35</v>
      </c>
      <c r="G184" s="10">
        <v>0.61</v>
      </c>
      <c r="H184" s="10">
        <v>0.749</v>
      </c>
      <c r="I184" s="10">
        <v>10</v>
      </c>
      <c r="J184" s="10">
        <v>-7.0650000000000004</v>
      </c>
      <c r="K184" s="10">
        <v>1</v>
      </c>
      <c r="L184" s="10">
        <v>4.2500000000000003E-2</v>
      </c>
      <c r="M184" s="10">
        <v>1.6E-2</v>
      </c>
      <c r="N184" s="10">
        <v>0</v>
      </c>
      <c r="O184" s="10">
        <v>5.4399999999999997E-2</v>
      </c>
      <c r="P184" s="10">
        <v>0.433</v>
      </c>
      <c r="Q184" s="10">
        <v>119.965</v>
      </c>
      <c r="R184" s="6" t="s">
        <v>3367</v>
      </c>
      <c r="S184" s="6" t="s">
        <v>2591</v>
      </c>
      <c r="T184" s="6" t="s">
        <v>7417</v>
      </c>
      <c r="U184" s="6" t="s">
        <v>7418</v>
      </c>
      <c r="V184" s="6" t="s">
        <v>7419</v>
      </c>
      <c r="W184" s="6">
        <v>242547</v>
      </c>
      <c r="X184" s="6">
        <v>4</v>
      </c>
      <c r="Y184" s="6" t="s">
        <v>7386</v>
      </c>
      <c r="Z184" s="6" t="s">
        <v>7416</v>
      </c>
    </row>
    <row r="185" spans="1:26" x14ac:dyDescent="0.25">
      <c r="A185" s="6" t="s">
        <v>2594</v>
      </c>
      <c r="B185" s="6">
        <v>669</v>
      </c>
      <c r="C185" s="6" t="s">
        <v>2594</v>
      </c>
      <c r="D185" s="6" t="s">
        <v>7420</v>
      </c>
      <c r="E185" s="6" t="s">
        <v>7404</v>
      </c>
      <c r="F185" s="10">
        <v>45</v>
      </c>
      <c r="G185" s="10">
        <v>0.50800000000000001</v>
      </c>
      <c r="H185" s="10">
        <v>0.88100000000000001</v>
      </c>
      <c r="I185" s="10">
        <v>1</v>
      </c>
      <c r="J185" s="10">
        <v>-5.4589999999999996</v>
      </c>
      <c r="K185" s="10">
        <v>0</v>
      </c>
      <c r="L185" s="10">
        <v>4.8599999999999997E-2</v>
      </c>
      <c r="M185" s="10">
        <v>2.5699999999999998E-3</v>
      </c>
      <c r="N185" s="10">
        <v>0</v>
      </c>
      <c r="O185" s="10">
        <v>0.128</v>
      </c>
      <c r="P185" s="10">
        <v>0.33900000000000002</v>
      </c>
      <c r="Q185" s="10">
        <v>101.989</v>
      </c>
      <c r="R185" s="6" t="s">
        <v>3367</v>
      </c>
      <c r="S185" s="6" t="s">
        <v>2593</v>
      </c>
      <c r="T185" s="6" t="s">
        <v>7422</v>
      </c>
      <c r="U185" s="6" t="s">
        <v>7423</v>
      </c>
      <c r="V185" s="6" t="s">
        <v>7424</v>
      </c>
      <c r="W185" s="6">
        <v>290133</v>
      </c>
      <c r="X185" s="6">
        <v>4</v>
      </c>
      <c r="Y185" s="6" t="s">
        <v>7386</v>
      </c>
      <c r="Z185" s="6" t="s">
        <v>7421</v>
      </c>
    </row>
    <row r="186" spans="1:26" x14ac:dyDescent="0.25">
      <c r="A186" s="6" t="s">
        <v>2596</v>
      </c>
      <c r="B186" s="6">
        <v>670</v>
      </c>
      <c r="C186" s="6" t="s">
        <v>2596</v>
      </c>
      <c r="D186" s="6" t="s">
        <v>7425</v>
      </c>
      <c r="E186" s="6" t="s">
        <v>7404</v>
      </c>
      <c r="F186" s="10">
        <v>0</v>
      </c>
      <c r="G186" s="10">
        <v>0.50800000000000001</v>
      </c>
      <c r="H186" s="10">
        <v>0.81499999999999995</v>
      </c>
      <c r="I186" s="10">
        <v>10</v>
      </c>
      <c r="J186" s="10">
        <v>-5.4690000000000003</v>
      </c>
      <c r="K186" s="10">
        <v>1</v>
      </c>
      <c r="L186" s="10">
        <v>3.2899999999999999E-2</v>
      </c>
      <c r="M186" s="10">
        <v>3.9399999999999999E-3</v>
      </c>
      <c r="N186" s="10">
        <v>0</v>
      </c>
      <c r="O186" s="10">
        <v>0.105</v>
      </c>
      <c r="P186" s="10">
        <v>0.26800000000000002</v>
      </c>
      <c r="Q186" s="10">
        <v>98.036000000000001</v>
      </c>
      <c r="R186" s="6" t="s">
        <v>3367</v>
      </c>
      <c r="S186" s="6" t="s">
        <v>2595</v>
      </c>
      <c r="T186" s="6" t="s">
        <v>7427</v>
      </c>
      <c r="U186" s="6" t="s">
        <v>7428</v>
      </c>
      <c r="V186" s="6" t="s">
        <v>7429</v>
      </c>
      <c r="W186" s="6">
        <v>279853</v>
      </c>
      <c r="X186" s="6">
        <v>4</v>
      </c>
      <c r="Y186" s="6" t="s">
        <v>7386</v>
      </c>
      <c r="Z186" s="6" t="s">
        <v>7426</v>
      </c>
    </row>
    <row r="187" spans="1:26" x14ac:dyDescent="0.25">
      <c r="A187" s="6" t="s">
        <v>2574</v>
      </c>
      <c r="B187" s="6">
        <v>671</v>
      </c>
      <c r="C187" s="6" t="s">
        <v>2574</v>
      </c>
      <c r="D187" s="6" t="s">
        <v>7430</v>
      </c>
      <c r="E187" s="6" t="s">
        <v>7393</v>
      </c>
      <c r="F187" s="10">
        <v>13</v>
      </c>
      <c r="G187" s="10">
        <v>0.502</v>
      </c>
      <c r="H187" s="10">
        <v>0.91200000000000003</v>
      </c>
      <c r="I187" s="10">
        <v>7</v>
      </c>
      <c r="J187" s="10">
        <v>-6.1050000000000004</v>
      </c>
      <c r="K187" s="10">
        <v>1</v>
      </c>
      <c r="L187" s="10">
        <v>3.3700000000000001E-2</v>
      </c>
      <c r="M187" s="10">
        <v>1.5900000000000001E-3</v>
      </c>
      <c r="N187" s="10">
        <v>1.84E-5</v>
      </c>
      <c r="O187" s="10">
        <v>0.371</v>
      </c>
      <c r="P187" s="10">
        <v>0.40200000000000002</v>
      </c>
      <c r="Q187" s="10">
        <v>106.982</v>
      </c>
      <c r="R187" s="6" t="s">
        <v>3367</v>
      </c>
      <c r="S187" s="6" t="s">
        <v>2575</v>
      </c>
      <c r="T187" s="6" t="s">
        <v>7432</v>
      </c>
      <c r="U187" s="6" t="s">
        <v>7433</v>
      </c>
      <c r="V187" s="6" t="s">
        <v>7434</v>
      </c>
      <c r="W187" s="6">
        <v>307560</v>
      </c>
      <c r="X187" s="6">
        <v>4</v>
      </c>
      <c r="Y187" s="6" t="s">
        <v>7386</v>
      </c>
      <c r="Z187" s="6" t="s">
        <v>7431</v>
      </c>
    </row>
    <row r="188" spans="1:26" x14ac:dyDescent="0.25">
      <c r="A188" s="6" t="s">
        <v>3058</v>
      </c>
      <c r="B188" s="6">
        <v>672</v>
      </c>
      <c r="C188" s="6" t="s">
        <v>3058</v>
      </c>
      <c r="D188" s="6" t="s">
        <v>13621</v>
      </c>
      <c r="E188" s="6" t="s">
        <v>7435</v>
      </c>
      <c r="F188" s="10">
        <v>39</v>
      </c>
      <c r="G188" s="10">
        <v>0.503</v>
      </c>
      <c r="H188" s="10">
        <v>0.72299999999999998</v>
      </c>
      <c r="I188" s="10">
        <v>10</v>
      </c>
      <c r="J188" s="10">
        <v>-6.7130000000000001</v>
      </c>
      <c r="K188" s="10">
        <v>1</v>
      </c>
      <c r="L188" s="10">
        <v>2.8899999999999999E-2</v>
      </c>
      <c r="M188" s="10">
        <v>0.10299999999999999</v>
      </c>
      <c r="N188" s="10">
        <v>0</v>
      </c>
      <c r="O188" s="10">
        <v>0.35599999999999998</v>
      </c>
      <c r="P188" s="10">
        <v>0.18</v>
      </c>
      <c r="Q188" s="10">
        <v>81.022000000000006</v>
      </c>
      <c r="R188" s="6" t="s">
        <v>3367</v>
      </c>
      <c r="S188" s="6" t="s">
        <v>3057</v>
      </c>
      <c r="T188" s="6" t="s">
        <v>7437</v>
      </c>
      <c r="U188" s="6" t="s">
        <v>7438</v>
      </c>
      <c r="V188" s="6" t="s">
        <v>7439</v>
      </c>
      <c r="W188" s="6">
        <v>298062</v>
      </c>
      <c r="X188" s="6">
        <v>4</v>
      </c>
      <c r="Y188" s="6" t="s">
        <v>7386</v>
      </c>
      <c r="Z188" s="6" t="s">
        <v>7436</v>
      </c>
    </row>
    <row r="189" spans="1:26" x14ac:dyDescent="0.25">
      <c r="A189" s="6" t="s">
        <v>2598</v>
      </c>
      <c r="B189" s="6">
        <v>673</v>
      </c>
      <c r="C189" s="6" t="s">
        <v>2598</v>
      </c>
      <c r="D189" s="6" t="s">
        <v>7440</v>
      </c>
      <c r="E189" s="6" t="s">
        <v>7441</v>
      </c>
      <c r="F189" s="10">
        <v>14</v>
      </c>
      <c r="G189" s="10">
        <v>0.50600000000000001</v>
      </c>
      <c r="H189" s="10">
        <v>0.56799999999999995</v>
      </c>
      <c r="I189" s="10">
        <v>2</v>
      </c>
      <c r="J189" s="10">
        <v>-7.2460000000000004</v>
      </c>
      <c r="K189" s="10">
        <v>1</v>
      </c>
      <c r="L189" s="10">
        <v>3.15E-2</v>
      </c>
      <c r="M189" s="10">
        <v>3.0200000000000001E-3</v>
      </c>
      <c r="N189" s="10">
        <v>0</v>
      </c>
      <c r="O189" s="10">
        <v>9.9000000000000005E-2</v>
      </c>
      <c r="P189" s="10">
        <v>0.214</v>
      </c>
      <c r="Q189" s="10">
        <v>139.94200000000001</v>
      </c>
      <c r="R189" s="6" t="s">
        <v>3367</v>
      </c>
      <c r="S189" s="6" t="s">
        <v>2597</v>
      </c>
      <c r="T189" s="6" t="s">
        <v>7443</v>
      </c>
      <c r="U189" s="6" t="s">
        <v>7444</v>
      </c>
      <c r="V189" s="6" t="s">
        <v>7445</v>
      </c>
      <c r="W189" s="6">
        <v>275516</v>
      </c>
      <c r="X189" s="6">
        <v>4</v>
      </c>
      <c r="Y189" s="6" t="s">
        <v>7386</v>
      </c>
      <c r="Z189" s="6" t="s">
        <v>7442</v>
      </c>
    </row>
    <row r="190" spans="1:26" x14ac:dyDescent="0.25">
      <c r="A190" s="6" t="s">
        <v>2601</v>
      </c>
      <c r="B190" s="6">
        <v>674</v>
      </c>
      <c r="C190" s="6" t="s">
        <v>2601</v>
      </c>
      <c r="D190" s="6" t="s">
        <v>7446</v>
      </c>
      <c r="E190" s="6" t="s">
        <v>7441</v>
      </c>
      <c r="F190" s="10">
        <v>27</v>
      </c>
      <c r="G190" s="10">
        <v>0.42299999999999999</v>
      </c>
      <c r="H190" s="10">
        <v>0.71</v>
      </c>
      <c r="I190" s="10">
        <v>2</v>
      </c>
      <c r="J190" s="10">
        <v>-6.5750000000000002</v>
      </c>
      <c r="K190" s="10">
        <v>1</v>
      </c>
      <c r="L190" s="10">
        <v>2.9100000000000001E-2</v>
      </c>
      <c r="M190" s="10">
        <v>2.8800000000000001E-4</v>
      </c>
      <c r="N190" s="10">
        <v>0</v>
      </c>
      <c r="O190" s="10">
        <v>0.35899999999999999</v>
      </c>
      <c r="P190" s="10">
        <v>0.36899999999999999</v>
      </c>
      <c r="Q190" s="10">
        <v>161.11500000000001</v>
      </c>
      <c r="R190" s="6" t="s">
        <v>3367</v>
      </c>
      <c r="S190" s="6" t="s">
        <v>2600</v>
      </c>
      <c r="T190" s="6" t="s">
        <v>7448</v>
      </c>
      <c r="U190" s="6" t="s">
        <v>7449</v>
      </c>
      <c r="V190" s="6" t="s">
        <v>7450</v>
      </c>
      <c r="W190" s="6">
        <v>248547</v>
      </c>
      <c r="X190" s="6">
        <v>4</v>
      </c>
      <c r="Y190" s="6" t="s">
        <v>7386</v>
      </c>
      <c r="Z190" s="6" t="s">
        <v>7447</v>
      </c>
    </row>
    <row r="191" spans="1:26" x14ac:dyDescent="0.25">
      <c r="A191" s="6" t="s">
        <v>2603</v>
      </c>
      <c r="B191" s="6">
        <v>675</v>
      </c>
      <c r="C191" s="6" t="s">
        <v>2603</v>
      </c>
      <c r="D191" s="6" t="s">
        <v>13622</v>
      </c>
      <c r="E191" s="6" t="s">
        <v>13623</v>
      </c>
      <c r="F191" s="10">
        <v>41</v>
      </c>
      <c r="G191" s="10">
        <v>0.43</v>
      </c>
      <c r="H191" s="10">
        <v>0.48</v>
      </c>
      <c r="I191" s="10">
        <v>5</v>
      </c>
      <c r="J191" s="10">
        <v>-8.0470000000000006</v>
      </c>
      <c r="K191" s="10">
        <v>1</v>
      </c>
      <c r="L191" s="10">
        <v>2.7300000000000001E-2</v>
      </c>
      <c r="M191" s="10">
        <v>0.21099999999999999</v>
      </c>
      <c r="N191" s="10">
        <v>1.64E-6</v>
      </c>
      <c r="O191" s="10">
        <v>8.3199999999999996E-2</v>
      </c>
      <c r="P191" s="10">
        <v>0.151</v>
      </c>
      <c r="Q191" s="10">
        <v>143.89599999999999</v>
      </c>
      <c r="R191" s="6" t="s">
        <v>3367</v>
      </c>
      <c r="S191" s="6" t="s">
        <v>2602</v>
      </c>
      <c r="T191" s="6" t="s">
        <v>7452</v>
      </c>
      <c r="U191" s="6" t="s">
        <v>7453</v>
      </c>
      <c r="V191" s="6" t="s">
        <v>7454</v>
      </c>
      <c r="W191" s="6">
        <v>361299</v>
      </c>
      <c r="X191" s="6">
        <v>4</v>
      </c>
      <c r="Y191" s="6" t="s">
        <v>7386</v>
      </c>
      <c r="Z191" s="6" t="s">
        <v>7451</v>
      </c>
    </row>
    <row r="192" spans="1:26" x14ac:dyDescent="0.25">
      <c r="A192" s="6" t="s">
        <v>2611</v>
      </c>
      <c r="B192" s="6">
        <v>679</v>
      </c>
      <c r="C192" s="6" t="s">
        <v>2611</v>
      </c>
      <c r="D192" s="6" t="s">
        <v>7471</v>
      </c>
      <c r="E192" s="6" t="s">
        <v>7441</v>
      </c>
      <c r="F192" s="10">
        <v>32</v>
      </c>
      <c r="G192" s="10">
        <v>0.505</v>
      </c>
      <c r="H192" s="10">
        <v>0.59299999999999997</v>
      </c>
      <c r="I192" s="10">
        <v>10</v>
      </c>
      <c r="J192" s="10">
        <v>-9.0579999999999998</v>
      </c>
      <c r="K192" s="10">
        <v>1</v>
      </c>
      <c r="L192" s="10">
        <v>2.5700000000000001E-2</v>
      </c>
      <c r="M192" s="10">
        <v>4.3899999999999998E-3</v>
      </c>
      <c r="N192" s="10">
        <v>0</v>
      </c>
      <c r="O192" s="10">
        <v>9.4899999999999998E-2</v>
      </c>
      <c r="P192" s="10">
        <v>0.152</v>
      </c>
      <c r="Q192" s="10">
        <v>147.88300000000001</v>
      </c>
      <c r="R192" s="6" t="s">
        <v>3367</v>
      </c>
      <c r="S192" s="6" t="s">
        <v>2610</v>
      </c>
      <c r="T192" s="6" t="s">
        <v>7473</v>
      </c>
      <c r="U192" s="6" t="s">
        <v>7474</v>
      </c>
      <c r="V192" s="6" t="s">
        <v>7475</v>
      </c>
      <c r="W192" s="6">
        <v>282845</v>
      </c>
      <c r="X192" s="6">
        <v>4</v>
      </c>
      <c r="Y192" s="6" t="s">
        <v>7386</v>
      </c>
      <c r="Z192" s="6" t="s">
        <v>7472</v>
      </c>
    </row>
    <row r="193" spans="1:26" x14ac:dyDescent="0.25">
      <c r="A193" s="6" t="s">
        <v>2613</v>
      </c>
      <c r="B193" s="6">
        <v>680</v>
      </c>
      <c r="C193" s="6" t="s">
        <v>2613</v>
      </c>
      <c r="D193" s="6" t="s">
        <v>7476</v>
      </c>
      <c r="E193" s="6" t="s">
        <v>7410</v>
      </c>
      <c r="F193" s="10">
        <v>35</v>
      </c>
      <c r="G193" s="10">
        <v>0.36199999999999999</v>
      </c>
      <c r="H193" s="10">
        <v>0.439</v>
      </c>
      <c r="I193" s="10">
        <v>1</v>
      </c>
      <c r="J193" s="10">
        <v>-10.707000000000001</v>
      </c>
      <c r="K193" s="10">
        <v>1</v>
      </c>
      <c r="L193" s="10">
        <v>3.2099999999999997E-2</v>
      </c>
      <c r="M193" s="10">
        <v>1.83E-2</v>
      </c>
      <c r="N193" s="10">
        <v>0</v>
      </c>
      <c r="O193" s="10">
        <v>9.9599999999999994E-2</v>
      </c>
      <c r="P193" s="10">
        <v>0.13</v>
      </c>
      <c r="Q193" s="10">
        <v>137.422</v>
      </c>
      <c r="R193" s="6" t="s">
        <v>3367</v>
      </c>
      <c r="S193" s="6" t="s">
        <v>2612</v>
      </c>
      <c r="T193" s="6" t="s">
        <v>7478</v>
      </c>
      <c r="U193" s="6" t="s">
        <v>7479</v>
      </c>
      <c r="V193" s="6" t="s">
        <v>7480</v>
      </c>
      <c r="W193" s="6">
        <v>358000</v>
      </c>
      <c r="X193" s="6">
        <v>4</v>
      </c>
      <c r="Y193" s="6" t="s">
        <v>7386</v>
      </c>
      <c r="Z193" s="6" t="s">
        <v>7477</v>
      </c>
    </row>
    <row r="194" spans="1:26" x14ac:dyDescent="0.25">
      <c r="A194" s="6" t="s">
        <v>2615</v>
      </c>
      <c r="B194" s="6">
        <v>682</v>
      </c>
      <c r="C194" s="6" t="s">
        <v>2615</v>
      </c>
      <c r="D194" s="6" t="s">
        <v>7487</v>
      </c>
      <c r="E194" s="6" t="s">
        <v>7393</v>
      </c>
      <c r="F194" s="10">
        <v>5</v>
      </c>
      <c r="G194" s="10">
        <v>0.33400000000000002</v>
      </c>
      <c r="H194" s="10">
        <v>0.437</v>
      </c>
      <c r="I194" s="10">
        <v>3</v>
      </c>
      <c r="J194" s="10">
        <v>-10.766999999999999</v>
      </c>
      <c r="K194" s="10">
        <v>1</v>
      </c>
      <c r="L194" s="10">
        <v>2.8899999999999999E-2</v>
      </c>
      <c r="M194" s="10">
        <v>3.3500000000000002E-2</v>
      </c>
      <c r="N194" s="10">
        <v>0</v>
      </c>
      <c r="O194" s="10">
        <v>0.11799999999999999</v>
      </c>
      <c r="P194" s="10">
        <v>0.13100000000000001</v>
      </c>
      <c r="Q194" s="10">
        <v>174.18700000000001</v>
      </c>
      <c r="R194" s="6" t="s">
        <v>3367</v>
      </c>
      <c r="S194" s="6" t="s">
        <v>2614</v>
      </c>
      <c r="T194" s="6" t="s">
        <v>7489</v>
      </c>
      <c r="U194" s="6" t="s">
        <v>7490</v>
      </c>
      <c r="V194" s="6" t="s">
        <v>7491</v>
      </c>
      <c r="W194" s="6">
        <v>349025</v>
      </c>
      <c r="X194" s="6">
        <v>3</v>
      </c>
      <c r="Y194" s="6" t="s">
        <v>7386</v>
      </c>
      <c r="Z194" s="6" t="s">
        <v>7488</v>
      </c>
    </row>
    <row r="195" spans="1:26" x14ac:dyDescent="0.25">
      <c r="A195" s="6" t="s">
        <v>2619</v>
      </c>
      <c r="B195" s="6">
        <v>684</v>
      </c>
      <c r="C195" s="6" t="s">
        <v>2619</v>
      </c>
      <c r="D195" s="6" t="s">
        <v>7496</v>
      </c>
      <c r="E195" s="6" t="s">
        <v>7497</v>
      </c>
      <c r="F195" s="10">
        <v>31</v>
      </c>
      <c r="G195" s="10">
        <v>0.307</v>
      </c>
      <c r="H195" s="10">
        <v>0.47299999999999998</v>
      </c>
      <c r="I195" s="10">
        <v>7</v>
      </c>
      <c r="J195" s="10">
        <v>-9.6479999999999997</v>
      </c>
      <c r="K195" s="10">
        <v>0</v>
      </c>
      <c r="L195" s="10">
        <v>2.93E-2</v>
      </c>
      <c r="M195" s="10">
        <v>6.1600000000000002E-2</v>
      </c>
      <c r="N195" s="10">
        <v>0</v>
      </c>
      <c r="O195" s="10">
        <v>9.4299999999999995E-2</v>
      </c>
      <c r="P195" s="10">
        <v>0.128</v>
      </c>
      <c r="Q195" s="10">
        <v>147.12700000000001</v>
      </c>
      <c r="R195" s="6" t="s">
        <v>3367</v>
      </c>
      <c r="S195" s="6" t="s">
        <v>2618</v>
      </c>
      <c r="T195" s="6" t="s">
        <v>7499</v>
      </c>
      <c r="U195" s="6" t="s">
        <v>7500</v>
      </c>
      <c r="V195" s="6" t="s">
        <v>7501</v>
      </c>
      <c r="W195" s="6">
        <v>383680</v>
      </c>
      <c r="X195" s="6">
        <v>4</v>
      </c>
      <c r="Y195" s="6" t="s">
        <v>7386</v>
      </c>
      <c r="Z195" s="6" t="s">
        <v>7498</v>
      </c>
    </row>
    <row r="196" spans="1:26" x14ac:dyDescent="0.25">
      <c r="A196" s="6" t="s">
        <v>2627</v>
      </c>
      <c r="B196" s="6">
        <v>688</v>
      </c>
      <c r="C196" s="6" t="s">
        <v>2627</v>
      </c>
      <c r="D196" s="6" t="s">
        <v>7517</v>
      </c>
      <c r="E196" s="6" t="s">
        <v>13627</v>
      </c>
      <c r="F196" s="10">
        <v>53</v>
      </c>
      <c r="G196" s="10">
        <v>0.39500000000000002</v>
      </c>
      <c r="H196" s="10">
        <v>0.44</v>
      </c>
      <c r="I196" s="10">
        <v>9</v>
      </c>
      <c r="J196" s="10">
        <v>-7.9530000000000003</v>
      </c>
      <c r="K196" s="10">
        <v>1</v>
      </c>
      <c r="L196" s="10">
        <v>2.9700000000000001E-2</v>
      </c>
      <c r="M196" s="10">
        <v>0.13700000000000001</v>
      </c>
      <c r="N196" s="10">
        <v>0</v>
      </c>
      <c r="O196" s="10">
        <v>0.105</v>
      </c>
      <c r="P196" s="10">
        <v>0.20300000000000001</v>
      </c>
      <c r="Q196" s="10">
        <v>134.82300000000001</v>
      </c>
      <c r="R196" s="6" t="s">
        <v>3367</v>
      </c>
      <c r="S196" s="6" t="s">
        <v>2626</v>
      </c>
      <c r="T196" s="6" t="s">
        <v>7519</v>
      </c>
      <c r="U196" s="6" t="s">
        <v>7520</v>
      </c>
      <c r="V196" s="6" t="s">
        <v>7521</v>
      </c>
      <c r="W196" s="6">
        <v>427547</v>
      </c>
      <c r="X196" s="6">
        <v>4</v>
      </c>
      <c r="Y196" s="6" t="s">
        <v>7386</v>
      </c>
      <c r="Z196" s="6" t="s">
        <v>7518</v>
      </c>
    </row>
    <row r="197" spans="1:26" x14ac:dyDescent="0.25">
      <c r="A197" s="6" t="s">
        <v>2638</v>
      </c>
      <c r="B197" s="6">
        <v>695</v>
      </c>
      <c r="C197" s="6" t="s">
        <v>2638</v>
      </c>
      <c r="D197" s="6" t="s">
        <v>7476</v>
      </c>
      <c r="E197" s="6" t="s">
        <v>7410</v>
      </c>
      <c r="F197" s="10">
        <v>39</v>
      </c>
      <c r="G197" s="10">
        <v>0.44500000000000001</v>
      </c>
      <c r="H197" s="10">
        <v>0.47299999999999998</v>
      </c>
      <c r="I197" s="10">
        <v>1</v>
      </c>
      <c r="J197" s="10">
        <v>-10.108000000000001</v>
      </c>
      <c r="K197" s="10">
        <v>1</v>
      </c>
      <c r="L197" s="10">
        <v>3.1300000000000001E-2</v>
      </c>
      <c r="M197" s="10">
        <v>4.4600000000000001E-2</v>
      </c>
      <c r="N197" s="10">
        <v>0</v>
      </c>
      <c r="O197" s="10">
        <v>9.8699999999999996E-2</v>
      </c>
      <c r="P197" s="10">
        <v>0.26500000000000001</v>
      </c>
      <c r="Q197" s="10">
        <v>127.98</v>
      </c>
      <c r="R197" s="6" t="s">
        <v>3367</v>
      </c>
      <c r="S197" s="6" t="s">
        <v>2637</v>
      </c>
      <c r="T197" s="6" t="s">
        <v>7552</v>
      </c>
      <c r="U197" s="6" t="s">
        <v>7553</v>
      </c>
      <c r="V197" s="6" t="s">
        <v>7554</v>
      </c>
      <c r="W197" s="6">
        <v>373000</v>
      </c>
      <c r="X197" s="6">
        <v>4</v>
      </c>
      <c r="Y197" s="6" t="s">
        <v>7386</v>
      </c>
      <c r="Z197" s="6" t="s">
        <v>7551</v>
      </c>
    </row>
    <row r="198" spans="1:26" x14ac:dyDescent="0.25">
      <c r="A198" s="6" t="s">
        <v>7564</v>
      </c>
      <c r="B198" s="6">
        <v>697</v>
      </c>
      <c r="C198" s="6" t="s">
        <v>7564</v>
      </c>
      <c r="D198" s="6" t="s">
        <v>7565</v>
      </c>
      <c r="E198" s="6" t="s">
        <v>7557</v>
      </c>
      <c r="F198" s="10">
        <v>34</v>
      </c>
      <c r="G198" s="10">
        <v>0.63400000000000001</v>
      </c>
      <c r="H198" s="10">
        <v>0.753</v>
      </c>
      <c r="I198" s="10">
        <v>2</v>
      </c>
      <c r="J198" s="10">
        <v>-5.9359999999999999</v>
      </c>
      <c r="K198" s="10">
        <v>1</v>
      </c>
      <c r="L198" s="10">
        <v>6.3E-2</v>
      </c>
      <c r="M198" s="10">
        <v>8.4900000000000003E-2</v>
      </c>
      <c r="N198" s="10">
        <v>0</v>
      </c>
      <c r="O198" s="10">
        <v>0.11799999999999999</v>
      </c>
      <c r="P198" s="10">
        <v>0.4</v>
      </c>
      <c r="Q198" s="10">
        <v>154.869</v>
      </c>
      <c r="R198" s="6" t="s">
        <v>3367</v>
      </c>
      <c r="S198" s="6" t="s">
        <v>7567</v>
      </c>
      <c r="T198" s="6" t="s">
        <v>7568</v>
      </c>
      <c r="U198" s="6" t="s">
        <v>7569</v>
      </c>
      <c r="V198" s="6" t="s">
        <v>7570</v>
      </c>
      <c r="W198" s="6">
        <v>176013</v>
      </c>
      <c r="X198" s="6">
        <v>4</v>
      </c>
      <c r="Y198" s="6" t="s">
        <v>7563</v>
      </c>
      <c r="Z198" s="6" t="s">
        <v>7566</v>
      </c>
    </row>
    <row r="199" spans="1:26" x14ac:dyDescent="0.25">
      <c r="A199" s="6" t="s">
        <v>7587</v>
      </c>
      <c r="B199" s="6">
        <v>700</v>
      </c>
      <c r="C199" s="6" t="s">
        <v>7587</v>
      </c>
      <c r="D199" s="6" t="s">
        <v>7588</v>
      </c>
      <c r="E199" s="6" t="s">
        <v>7589</v>
      </c>
      <c r="F199" s="10">
        <v>37</v>
      </c>
      <c r="G199" s="10">
        <v>0.623</v>
      </c>
      <c r="H199" s="10">
        <v>0.65500000000000003</v>
      </c>
      <c r="I199" s="10">
        <v>9</v>
      </c>
      <c r="J199" s="10">
        <v>-5.4009999999999998</v>
      </c>
      <c r="K199" s="10">
        <v>0</v>
      </c>
      <c r="L199" s="10">
        <v>4.8500000000000001E-2</v>
      </c>
      <c r="M199" s="10">
        <v>0.16200000000000001</v>
      </c>
      <c r="N199" s="10">
        <v>0</v>
      </c>
      <c r="O199" s="10">
        <v>0.08</v>
      </c>
      <c r="P199" s="10">
        <v>0.53200000000000003</v>
      </c>
      <c r="Q199" s="10">
        <v>127.968</v>
      </c>
      <c r="R199" s="6" t="s">
        <v>3367</v>
      </c>
      <c r="S199" s="6" t="s">
        <v>7591</v>
      </c>
      <c r="T199" s="6" t="s">
        <v>7592</v>
      </c>
      <c r="U199" s="6" t="s">
        <v>7593</v>
      </c>
      <c r="V199" s="6" t="s">
        <v>7594</v>
      </c>
      <c r="W199" s="6">
        <v>168984</v>
      </c>
      <c r="X199" s="6">
        <v>4</v>
      </c>
      <c r="Y199" s="6" t="s">
        <v>7563</v>
      </c>
      <c r="Z199" s="6" t="s">
        <v>7590</v>
      </c>
    </row>
    <row r="200" spans="1:26" x14ac:dyDescent="0.25">
      <c r="A200" s="6" t="s">
        <v>6127</v>
      </c>
      <c r="B200" s="6">
        <v>479</v>
      </c>
      <c r="C200" s="6" t="s">
        <v>6127</v>
      </c>
      <c r="D200" s="6" t="s">
        <v>6128</v>
      </c>
      <c r="E200" s="6" t="s">
        <v>6129</v>
      </c>
      <c r="F200" s="10">
        <v>54</v>
      </c>
      <c r="G200" s="10">
        <v>0.80200000000000005</v>
      </c>
      <c r="H200" s="10">
        <v>0.64500000000000002</v>
      </c>
      <c r="I200" s="10">
        <v>5</v>
      </c>
      <c r="J200" s="10">
        <v>-6.181</v>
      </c>
      <c r="K200" s="10">
        <v>0</v>
      </c>
      <c r="L200" s="10">
        <v>7.1499999999999994E-2</v>
      </c>
      <c r="M200" s="10">
        <v>0.27200000000000002</v>
      </c>
      <c r="N200" s="10">
        <v>0</v>
      </c>
      <c r="O200" s="10">
        <v>0.11899999999999999</v>
      </c>
      <c r="P200" s="10">
        <v>0.376</v>
      </c>
      <c r="Q200" s="10">
        <v>100.001</v>
      </c>
      <c r="R200" s="6" t="s">
        <v>3367</v>
      </c>
      <c r="S200" s="6" t="s">
        <v>6131</v>
      </c>
      <c r="T200" s="6" t="s">
        <v>6132</v>
      </c>
      <c r="U200" s="6" t="s">
        <v>6133</v>
      </c>
      <c r="V200" s="6" t="s">
        <v>6134</v>
      </c>
      <c r="W200" s="6">
        <v>157202</v>
      </c>
      <c r="X200" s="6">
        <v>4</v>
      </c>
      <c r="Y200" s="6" t="s">
        <v>6071</v>
      </c>
      <c r="Z200" s="6" t="s">
        <v>6130</v>
      </c>
    </row>
    <row r="201" spans="1:26" x14ac:dyDescent="0.25">
      <c r="A201" s="6" t="s">
        <v>7649</v>
      </c>
      <c r="B201" s="6">
        <v>709</v>
      </c>
      <c r="C201" s="6" t="s">
        <v>7649</v>
      </c>
      <c r="D201" s="6" t="s">
        <v>7650</v>
      </c>
      <c r="E201" s="6" t="s">
        <v>7573</v>
      </c>
      <c r="F201" s="10">
        <v>30</v>
      </c>
      <c r="G201" s="10">
        <v>0.76600000000000001</v>
      </c>
      <c r="H201" s="10">
        <v>0.56499999999999995</v>
      </c>
      <c r="I201" s="10">
        <v>9</v>
      </c>
      <c r="J201" s="10">
        <v>-6.8970000000000002</v>
      </c>
      <c r="K201" s="10">
        <v>1</v>
      </c>
      <c r="L201" s="10">
        <v>7.4700000000000003E-2</v>
      </c>
      <c r="M201" s="10">
        <v>8.6099999999999996E-2</v>
      </c>
      <c r="N201" s="10">
        <v>1.19E-6</v>
      </c>
      <c r="O201" s="10">
        <v>6.1499999999999999E-2</v>
      </c>
      <c r="P201" s="10">
        <v>0.35499999999999998</v>
      </c>
      <c r="Q201" s="10">
        <v>139.96899999999999</v>
      </c>
      <c r="R201" s="6" t="s">
        <v>3367</v>
      </c>
      <c r="S201" s="6" t="s">
        <v>7652</v>
      </c>
      <c r="T201" s="6" t="s">
        <v>7653</v>
      </c>
      <c r="U201" s="6" t="s">
        <v>7654</v>
      </c>
      <c r="V201" s="6" t="s">
        <v>7655</v>
      </c>
      <c r="W201" s="6">
        <v>168000</v>
      </c>
      <c r="X201" s="6">
        <v>4</v>
      </c>
      <c r="Y201" s="6" t="s">
        <v>7563</v>
      </c>
      <c r="Z201" s="6" t="s">
        <v>7651</v>
      </c>
    </row>
    <row r="202" spans="1:26" x14ac:dyDescent="0.25">
      <c r="A202" s="6" t="s">
        <v>7656</v>
      </c>
      <c r="B202" s="6">
        <v>710</v>
      </c>
      <c r="C202" s="6" t="s">
        <v>7656</v>
      </c>
      <c r="D202" s="6" t="s">
        <v>7634</v>
      </c>
      <c r="E202" s="6" t="s">
        <v>7635</v>
      </c>
      <c r="F202" s="10">
        <v>31</v>
      </c>
      <c r="G202" s="10">
        <v>0.76</v>
      </c>
      <c r="H202" s="10">
        <v>0.69299999999999995</v>
      </c>
      <c r="I202" s="10">
        <v>2</v>
      </c>
      <c r="J202" s="10">
        <v>-4.8970000000000002</v>
      </c>
      <c r="K202" s="10">
        <v>1</v>
      </c>
      <c r="L202" s="10">
        <v>6.3200000000000006E-2</v>
      </c>
      <c r="M202" s="10">
        <v>0.16800000000000001</v>
      </c>
      <c r="N202" s="10">
        <v>0</v>
      </c>
      <c r="O202" s="10">
        <v>9.2999999999999999E-2</v>
      </c>
      <c r="P202" s="10">
        <v>0.55000000000000004</v>
      </c>
      <c r="Q202" s="10">
        <v>119.907</v>
      </c>
      <c r="R202" s="6" t="s">
        <v>3367</v>
      </c>
      <c r="S202" s="6" t="s">
        <v>7658</v>
      </c>
      <c r="T202" s="6" t="s">
        <v>7659</v>
      </c>
      <c r="U202" s="6" t="s">
        <v>7660</v>
      </c>
      <c r="V202" s="6" t="s">
        <v>7661</v>
      </c>
      <c r="W202" s="6">
        <v>151467</v>
      </c>
      <c r="X202" s="6">
        <v>4</v>
      </c>
      <c r="Y202" s="6" t="s">
        <v>7563</v>
      </c>
      <c r="Z202" s="6" t="s">
        <v>7657</v>
      </c>
    </row>
    <row r="203" spans="1:26" x14ac:dyDescent="0.25">
      <c r="A203" s="6" t="s">
        <v>7668</v>
      </c>
      <c r="B203" s="6">
        <v>712</v>
      </c>
      <c r="C203" s="6" t="s">
        <v>7668</v>
      </c>
      <c r="D203" s="6" t="s">
        <v>7669</v>
      </c>
      <c r="E203" s="6" t="s">
        <v>7643</v>
      </c>
      <c r="F203" s="10">
        <v>24</v>
      </c>
      <c r="G203" s="10">
        <v>0.47599999999999998</v>
      </c>
      <c r="H203" s="10">
        <v>0.61799999999999999</v>
      </c>
      <c r="I203" s="10">
        <v>10</v>
      </c>
      <c r="J203" s="10">
        <v>-9.7050000000000001</v>
      </c>
      <c r="K203" s="10">
        <v>1</v>
      </c>
      <c r="L203" s="10">
        <v>4.41E-2</v>
      </c>
      <c r="M203" s="10">
        <v>0.17199999999999999</v>
      </c>
      <c r="N203" s="10">
        <v>0</v>
      </c>
      <c r="O203" s="10">
        <v>8.8400000000000006E-2</v>
      </c>
      <c r="P203" s="10">
        <v>0.46400000000000002</v>
      </c>
      <c r="Q203" s="10">
        <v>166.107</v>
      </c>
      <c r="R203" s="6" t="s">
        <v>3367</v>
      </c>
      <c r="S203" s="6" t="s">
        <v>7671</v>
      </c>
      <c r="T203" s="6" t="s">
        <v>7672</v>
      </c>
      <c r="U203" s="6" t="s">
        <v>7673</v>
      </c>
      <c r="V203" s="6" t="s">
        <v>7674</v>
      </c>
      <c r="W203" s="6">
        <v>154387</v>
      </c>
      <c r="X203" s="6">
        <v>4</v>
      </c>
      <c r="Y203" s="6" t="s">
        <v>7563</v>
      </c>
      <c r="Z203" s="6" t="s">
        <v>7670</v>
      </c>
    </row>
    <row r="204" spans="1:26" x14ac:dyDescent="0.25">
      <c r="A204" s="6" t="s">
        <v>7675</v>
      </c>
      <c r="B204" s="6">
        <v>713</v>
      </c>
      <c r="C204" s="6" t="s">
        <v>7675</v>
      </c>
      <c r="D204" s="6" t="s">
        <v>7676</v>
      </c>
      <c r="E204" s="6" t="s">
        <v>7643</v>
      </c>
      <c r="F204" s="10">
        <v>18</v>
      </c>
      <c r="G204" s="10">
        <v>0.51400000000000001</v>
      </c>
      <c r="H204" s="10">
        <v>0.61899999999999999</v>
      </c>
      <c r="I204" s="10">
        <v>2</v>
      </c>
      <c r="J204" s="10">
        <v>-8.2629999999999999</v>
      </c>
      <c r="K204" s="10">
        <v>1</v>
      </c>
      <c r="L204" s="10">
        <v>6.9199999999999998E-2</v>
      </c>
      <c r="M204" s="10">
        <v>7.3400000000000002E-3</v>
      </c>
      <c r="N204" s="10">
        <v>0</v>
      </c>
      <c r="O204" s="10">
        <v>0.16500000000000001</v>
      </c>
      <c r="P204" s="10">
        <v>0.64200000000000002</v>
      </c>
      <c r="Q204" s="10">
        <v>183.87899999999999</v>
      </c>
      <c r="R204" s="6" t="s">
        <v>3367</v>
      </c>
      <c r="S204" s="6" t="s">
        <v>7678</v>
      </c>
      <c r="T204" s="6" t="s">
        <v>7679</v>
      </c>
      <c r="U204" s="6" t="s">
        <v>7680</v>
      </c>
      <c r="V204" s="6" t="s">
        <v>7681</v>
      </c>
      <c r="W204" s="6">
        <v>214450</v>
      </c>
      <c r="X204" s="6">
        <v>4</v>
      </c>
      <c r="Y204" s="6" t="s">
        <v>7563</v>
      </c>
      <c r="Z204" s="6" t="s">
        <v>7677</v>
      </c>
    </row>
    <row r="205" spans="1:26" x14ac:dyDescent="0.25">
      <c r="A205" s="6" t="s">
        <v>7682</v>
      </c>
      <c r="B205" s="6">
        <v>714</v>
      </c>
      <c r="C205" s="6" t="s">
        <v>7682</v>
      </c>
      <c r="D205" s="6" t="s">
        <v>7572</v>
      </c>
      <c r="E205" s="6" t="s">
        <v>7573</v>
      </c>
      <c r="F205" s="10">
        <v>22</v>
      </c>
      <c r="G205" s="10">
        <v>0.51100000000000001</v>
      </c>
      <c r="H205" s="10">
        <v>0.77200000000000002</v>
      </c>
      <c r="I205" s="10">
        <v>5</v>
      </c>
      <c r="J205" s="10">
        <v>-6.9349999999999996</v>
      </c>
      <c r="K205" s="10">
        <v>1</v>
      </c>
      <c r="L205" s="10">
        <v>5.67E-2</v>
      </c>
      <c r="M205" s="10">
        <v>4.8399999999999997E-3</v>
      </c>
      <c r="N205" s="10">
        <v>4.0099999999999999E-4</v>
      </c>
      <c r="O205" s="10">
        <v>0.13</v>
      </c>
      <c r="P205" s="10">
        <v>0.45900000000000002</v>
      </c>
      <c r="Q205" s="10">
        <v>169.95599999999999</v>
      </c>
      <c r="R205" s="6" t="s">
        <v>3367</v>
      </c>
      <c r="S205" s="6" t="s">
        <v>7684</v>
      </c>
      <c r="T205" s="6" t="s">
        <v>7685</v>
      </c>
      <c r="U205" s="6" t="s">
        <v>7686</v>
      </c>
      <c r="V205" s="6" t="s">
        <v>7687</v>
      </c>
      <c r="W205" s="6">
        <v>219463</v>
      </c>
      <c r="X205" s="6">
        <v>4</v>
      </c>
      <c r="Y205" s="6" t="s">
        <v>7563</v>
      </c>
      <c r="Z205" s="6" t="s">
        <v>7683</v>
      </c>
    </row>
    <row r="206" spans="1:26" x14ac:dyDescent="0.25">
      <c r="A206" s="6" t="s">
        <v>7688</v>
      </c>
      <c r="B206" s="6">
        <v>715</v>
      </c>
      <c r="C206" s="6" t="s">
        <v>7688</v>
      </c>
      <c r="D206" s="6" t="s">
        <v>7689</v>
      </c>
      <c r="E206" s="6" t="s">
        <v>7690</v>
      </c>
      <c r="F206" s="10">
        <v>26</v>
      </c>
      <c r="G206" s="10">
        <v>0.61099999999999999</v>
      </c>
      <c r="H206" s="10">
        <v>0.77100000000000002</v>
      </c>
      <c r="I206" s="10">
        <v>2</v>
      </c>
      <c r="J206" s="10">
        <v>-4.82</v>
      </c>
      <c r="K206" s="10">
        <v>1</v>
      </c>
      <c r="L206" s="10">
        <v>4.3499999999999997E-2</v>
      </c>
      <c r="M206" s="10">
        <v>5.91E-2</v>
      </c>
      <c r="N206" s="10">
        <v>1.2300000000000001E-5</v>
      </c>
      <c r="O206" s="10">
        <v>0.13400000000000001</v>
      </c>
      <c r="P206" s="10">
        <v>0.192</v>
      </c>
      <c r="Q206" s="10">
        <v>99.891000000000005</v>
      </c>
      <c r="R206" s="6" t="s">
        <v>3367</v>
      </c>
      <c r="S206" s="6" t="s">
        <v>7692</v>
      </c>
      <c r="T206" s="6" t="s">
        <v>7693</v>
      </c>
      <c r="U206" s="6" t="s">
        <v>7694</v>
      </c>
      <c r="V206" s="6" t="s">
        <v>7695</v>
      </c>
      <c r="W206" s="6">
        <v>236739</v>
      </c>
      <c r="X206" s="6">
        <v>4</v>
      </c>
      <c r="Y206" s="6" t="s">
        <v>7563</v>
      </c>
      <c r="Z206" s="6" t="s">
        <v>7691</v>
      </c>
    </row>
    <row r="207" spans="1:26" x14ac:dyDescent="0.25">
      <c r="A207" s="6" t="s">
        <v>7696</v>
      </c>
      <c r="B207" s="6">
        <v>716</v>
      </c>
      <c r="C207" s="6" t="s">
        <v>7696</v>
      </c>
      <c r="D207" s="6" t="s">
        <v>7697</v>
      </c>
      <c r="E207" s="6" t="s">
        <v>7698</v>
      </c>
      <c r="F207" s="10">
        <v>54</v>
      </c>
      <c r="G207" s="10">
        <v>0.70099999999999996</v>
      </c>
      <c r="H207" s="10">
        <v>0.66</v>
      </c>
      <c r="I207" s="10">
        <v>3</v>
      </c>
      <c r="J207" s="10">
        <v>-7.476</v>
      </c>
      <c r="K207" s="10">
        <v>1</v>
      </c>
      <c r="L207" s="10">
        <v>0.248</v>
      </c>
      <c r="M207" s="10">
        <v>0.184</v>
      </c>
      <c r="N207" s="10">
        <v>0</v>
      </c>
      <c r="O207" s="10">
        <v>0.115</v>
      </c>
      <c r="P207" s="10">
        <v>0.38900000000000001</v>
      </c>
      <c r="Q207" s="10">
        <v>62.55</v>
      </c>
      <c r="R207" s="6" t="s">
        <v>3367</v>
      </c>
      <c r="S207" s="6" t="s">
        <v>7700</v>
      </c>
      <c r="T207" s="6" t="s">
        <v>7701</v>
      </c>
      <c r="U207" s="6" t="s">
        <v>7702</v>
      </c>
      <c r="V207" s="6" t="s">
        <v>7703</v>
      </c>
      <c r="W207" s="6">
        <v>217760</v>
      </c>
      <c r="X207" s="6">
        <v>4</v>
      </c>
      <c r="Y207" s="6" t="s">
        <v>7563</v>
      </c>
      <c r="Z207" s="6" t="s">
        <v>7699</v>
      </c>
    </row>
    <row r="208" spans="1:26" x14ac:dyDescent="0.25">
      <c r="A208" s="6" t="s">
        <v>7711</v>
      </c>
      <c r="B208" s="6">
        <v>718</v>
      </c>
      <c r="C208" s="6" t="s">
        <v>7711</v>
      </c>
      <c r="D208" s="6" t="s">
        <v>7712</v>
      </c>
      <c r="E208" s="6" t="s">
        <v>7698</v>
      </c>
      <c r="F208" s="10">
        <v>32</v>
      </c>
      <c r="G208" s="10">
        <v>0.76800000000000002</v>
      </c>
      <c r="H208" s="10">
        <v>0.41199999999999998</v>
      </c>
      <c r="I208" s="10">
        <v>8</v>
      </c>
      <c r="J208" s="10">
        <v>-11.054</v>
      </c>
      <c r="K208" s="10">
        <v>1</v>
      </c>
      <c r="L208" s="10">
        <v>5.96E-2</v>
      </c>
      <c r="M208" s="10">
        <v>9.4E-2</v>
      </c>
      <c r="N208" s="10">
        <v>3.1599999999999998E-4</v>
      </c>
      <c r="O208" s="10">
        <v>0.10299999999999999</v>
      </c>
      <c r="P208" s="10">
        <v>0.39700000000000002</v>
      </c>
      <c r="Q208" s="10">
        <v>94.966999999999999</v>
      </c>
      <c r="R208" s="6" t="s">
        <v>3367</v>
      </c>
      <c r="S208" s="6" t="s">
        <v>7714</v>
      </c>
      <c r="T208" s="6" t="s">
        <v>7715</v>
      </c>
      <c r="U208" s="6" t="s">
        <v>7716</v>
      </c>
      <c r="V208" s="6" t="s">
        <v>7717</v>
      </c>
      <c r="W208" s="6">
        <v>209728</v>
      </c>
      <c r="X208" s="6">
        <v>4</v>
      </c>
      <c r="Y208" s="6" t="s">
        <v>7563</v>
      </c>
      <c r="Z208" s="6" t="s">
        <v>7713</v>
      </c>
    </row>
    <row r="209" spans="1:26" x14ac:dyDescent="0.25">
      <c r="A209" s="6" t="s">
        <v>7734</v>
      </c>
      <c r="B209" s="6">
        <v>721</v>
      </c>
      <c r="C209" s="6" t="s">
        <v>7734</v>
      </c>
      <c r="D209" s="6" t="s">
        <v>7735</v>
      </c>
      <c r="E209" s="6" t="s">
        <v>7736</v>
      </c>
      <c r="F209" s="10">
        <v>55</v>
      </c>
      <c r="G209" s="10">
        <v>0.73599999999999999</v>
      </c>
      <c r="H209" s="10">
        <v>0.48599999999999999</v>
      </c>
      <c r="I209" s="10">
        <v>0</v>
      </c>
      <c r="J209" s="10">
        <v>-7.6269999999999998</v>
      </c>
      <c r="K209" s="10">
        <v>0</v>
      </c>
      <c r="L209" s="10">
        <v>4.2999999999999997E-2</v>
      </c>
      <c r="M209" s="10">
        <v>0.16200000000000001</v>
      </c>
      <c r="N209" s="10">
        <v>0</v>
      </c>
      <c r="O209" s="10">
        <v>0.121</v>
      </c>
      <c r="P209" s="10">
        <v>0.56200000000000006</v>
      </c>
      <c r="Q209" s="10">
        <v>110.026</v>
      </c>
      <c r="R209" s="6" t="s">
        <v>3367</v>
      </c>
      <c r="S209" s="6" t="s">
        <v>7738</v>
      </c>
      <c r="T209" s="6" t="s">
        <v>7739</v>
      </c>
      <c r="U209" s="6" t="s">
        <v>7740</v>
      </c>
      <c r="V209" s="6" t="s">
        <v>7741</v>
      </c>
      <c r="W209" s="6">
        <v>202943</v>
      </c>
      <c r="X209" s="6">
        <v>4</v>
      </c>
      <c r="Y209" s="6" t="s">
        <v>7563</v>
      </c>
      <c r="Z209" s="6" t="s">
        <v>7737</v>
      </c>
    </row>
    <row r="210" spans="1:26" x14ac:dyDescent="0.25">
      <c r="A210" s="6" t="s">
        <v>7779</v>
      </c>
      <c r="B210" s="6">
        <v>727</v>
      </c>
      <c r="C210" s="6" t="s">
        <v>7779</v>
      </c>
      <c r="D210" s="6" t="s">
        <v>7780</v>
      </c>
      <c r="E210" s="6" t="s">
        <v>3878</v>
      </c>
      <c r="F210" s="10">
        <v>65</v>
      </c>
      <c r="G210" s="10">
        <v>0.51700000000000002</v>
      </c>
      <c r="H210" s="10">
        <v>0.73799999999999999</v>
      </c>
      <c r="I210" s="10">
        <v>1</v>
      </c>
      <c r="J210" s="10">
        <v>-10.119</v>
      </c>
      <c r="K210" s="10">
        <v>1</v>
      </c>
      <c r="L210" s="10">
        <v>3.4700000000000002E-2</v>
      </c>
      <c r="M210" s="10">
        <v>0.41299999999999998</v>
      </c>
      <c r="N210" s="10">
        <v>0.17399999999999999</v>
      </c>
      <c r="O210" s="10">
        <v>0.187</v>
      </c>
      <c r="P210" s="10">
        <v>0.19</v>
      </c>
      <c r="Q210" s="10">
        <v>129.988</v>
      </c>
      <c r="R210" s="6" t="s">
        <v>3367</v>
      </c>
      <c r="S210" s="6" t="s">
        <v>7783</v>
      </c>
      <c r="T210" s="6" t="s">
        <v>7784</v>
      </c>
      <c r="U210" s="6" t="s">
        <v>7785</v>
      </c>
      <c r="V210" s="6" t="s">
        <v>7786</v>
      </c>
      <c r="W210" s="6">
        <v>465744</v>
      </c>
      <c r="X210" s="6">
        <v>4</v>
      </c>
      <c r="Y210" s="6" t="s">
        <v>7787</v>
      </c>
      <c r="Z210" s="6" t="s">
        <v>7782</v>
      </c>
    </row>
    <row r="211" spans="1:26" x14ac:dyDescent="0.25">
      <c r="A211" s="6" t="s">
        <v>7788</v>
      </c>
      <c r="B211" s="6">
        <v>728</v>
      </c>
      <c r="C211" s="6" t="s">
        <v>7788</v>
      </c>
      <c r="D211" s="6" t="s">
        <v>7789</v>
      </c>
      <c r="E211" s="6" t="s">
        <v>7790</v>
      </c>
      <c r="F211" s="10">
        <v>60</v>
      </c>
      <c r="G211" s="10">
        <v>0.49</v>
      </c>
      <c r="H211" s="10">
        <v>0.80500000000000005</v>
      </c>
      <c r="I211" s="10">
        <v>2</v>
      </c>
      <c r="J211" s="10">
        <v>-4.5780000000000003</v>
      </c>
      <c r="K211" s="10">
        <v>1</v>
      </c>
      <c r="L211" s="10">
        <v>4.24E-2</v>
      </c>
      <c r="M211" s="10">
        <v>2.8999999999999998E-3</v>
      </c>
      <c r="N211" s="10">
        <v>3.3000000000000002E-6</v>
      </c>
      <c r="O211" s="10">
        <v>0.14199999999999999</v>
      </c>
      <c r="P211" s="10">
        <v>0.16600000000000001</v>
      </c>
      <c r="Q211" s="10">
        <v>109.959</v>
      </c>
      <c r="R211" s="6" t="s">
        <v>3367</v>
      </c>
      <c r="S211" s="6" t="s">
        <v>7792</v>
      </c>
      <c r="T211" s="6" t="s">
        <v>7793</v>
      </c>
      <c r="U211" s="6" t="s">
        <v>7794</v>
      </c>
      <c r="V211" s="6" t="s">
        <v>7795</v>
      </c>
      <c r="W211" s="6">
        <v>298520</v>
      </c>
      <c r="X211" s="6">
        <v>4</v>
      </c>
      <c r="Y211" s="6" t="s">
        <v>7787</v>
      </c>
      <c r="Z211" s="6" t="s">
        <v>7791</v>
      </c>
    </row>
    <row r="212" spans="1:26" x14ac:dyDescent="0.25">
      <c r="A212" s="6" t="s">
        <v>7796</v>
      </c>
      <c r="B212" s="6">
        <v>729</v>
      </c>
      <c r="C212" s="6" t="s">
        <v>7796</v>
      </c>
      <c r="D212" s="6" t="s">
        <v>7797</v>
      </c>
      <c r="E212" s="6" t="s">
        <v>7798</v>
      </c>
      <c r="F212" s="10">
        <v>53</v>
      </c>
      <c r="G212" s="10">
        <v>0.42099999999999999</v>
      </c>
      <c r="H212" s="10">
        <v>0.746</v>
      </c>
      <c r="I212" s="10">
        <v>2</v>
      </c>
      <c r="J212" s="10">
        <v>-8.5340000000000007</v>
      </c>
      <c r="K212" s="10">
        <v>1</v>
      </c>
      <c r="L212" s="10">
        <v>6.4600000000000005E-2</v>
      </c>
      <c r="M212" s="10">
        <v>0.19900000000000001</v>
      </c>
      <c r="N212" s="10">
        <v>5.3199999999999999E-5</v>
      </c>
      <c r="O212" s="10">
        <v>0.44500000000000001</v>
      </c>
      <c r="P212" s="10">
        <v>0.218</v>
      </c>
      <c r="Q212" s="10">
        <v>135.82599999999999</v>
      </c>
      <c r="R212" s="6" t="s">
        <v>3367</v>
      </c>
      <c r="S212" s="6" t="s">
        <v>7800</v>
      </c>
      <c r="T212" s="6" t="s">
        <v>7801</v>
      </c>
      <c r="U212" s="6" t="s">
        <v>7802</v>
      </c>
      <c r="V212" s="6" t="s">
        <v>7803</v>
      </c>
      <c r="W212" s="6">
        <v>619000</v>
      </c>
      <c r="X212" s="6">
        <v>4</v>
      </c>
      <c r="Y212" s="6" t="s">
        <v>7787</v>
      </c>
      <c r="Z212" s="6" t="s">
        <v>7799</v>
      </c>
    </row>
    <row r="213" spans="1:26" x14ac:dyDescent="0.25">
      <c r="A213" s="6" t="s">
        <v>7811</v>
      </c>
      <c r="B213" s="6">
        <v>731</v>
      </c>
      <c r="C213" s="6" t="s">
        <v>7811</v>
      </c>
      <c r="D213" s="6" t="s">
        <v>7812</v>
      </c>
      <c r="E213" s="6" t="s">
        <v>7813</v>
      </c>
      <c r="F213" s="10">
        <v>29</v>
      </c>
      <c r="G213" s="10">
        <v>0.38800000000000001</v>
      </c>
      <c r="H213" s="10">
        <v>0.88600000000000001</v>
      </c>
      <c r="I213" s="10">
        <v>7</v>
      </c>
      <c r="J213" s="10">
        <v>-4.8109999999999999</v>
      </c>
      <c r="K213" s="10">
        <v>1</v>
      </c>
      <c r="L213" s="10">
        <v>6.3600000000000004E-2</v>
      </c>
      <c r="M213" s="10">
        <v>9.4900000000000003E-5</v>
      </c>
      <c r="N213" s="10">
        <v>2.19E-5</v>
      </c>
      <c r="O213" s="10">
        <v>0.26700000000000002</v>
      </c>
      <c r="P213" s="10">
        <v>0.24</v>
      </c>
      <c r="Q213" s="10">
        <v>124.94799999999999</v>
      </c>
      <c r="R213" s="6" t="s">
        <v>3367</v>
      </c>
      <c r="S213" s="6" t="s">
        <v>7815</v>
      </c>
      <c r="T213" s="6" t="s">
        <v>7816</v>
      </c>
      <c r="U213" s="6" t="s">
        <v>7817</v>
      </c>
      <c r="V213" s="6" t="s">
        <v>7818</v>
      </c>
      <c r="W213" s="6">
        <v>283747</v>
      </c>
      <c r="X213" s="6">
        <v>4</v>
      </c>
      <c r="Y213" s="6" t="s">
        <v>7787</v>
      </c>
      <c r="Z213" s="6" t="s">
        <v>7814</v>
      </c>
    </row>
    <row r="214" spans="1:26" x14ac:dyDescent="0.25">
      <c r="A214" s="6" t="s">
        <v>7835</v>
      </c>
      <c r="B214" s="6">
        <v>734</v>
      </c>
      <c r="C214" s="6" t="s">
        <v>7835</v>
      </c>
      <c r="D214" s="6" t="s">
        <v>7836</v>
      </c>
      <c r="E214" s="6" t="s">
        <v>7837</v>
      </c>
      <c r="F214" s="10">
        <v>0</v>
      </c>
      <c r="G214" s="10">
        <v>0.56399999999999995</v>
      </c>
      <c r="H214" s="10">
        <v>0.93100000000000005</v>
      </c>
      <c r="I214" s="10">
        <v>10</v>
      </c>
      <c r="J214" s="10">
        <v>-5.742</v>
      </c>
      <c r="K214" s="10">
        <v>1</v>
      </c>
      <c r="L214" s="10">
        <v>4.2299999999999997E-2</v>
      </c>
      <c r="M214" s="10">
        <v>2.4199999999999998E-3</v>
      </c>
      <c r="N214" s="10">
        <v>4.1900000000000002E-5</v>
      </c>
      <c r="O214" s="10">
        <v>8.8300000000000003E-2</v>
      </c>
      <c r="P214" s="10">
        <v>0.58499999999999996</v>
      </c>
      <c r="Q214" s="10">
        <v>94.992999999999995</v>
      </c>
      <c r="R214" s="6" t="s">
        <v>3367</v>
      </c>
      <c r="S214" s="6" t="s">
        <v>7839</v>
      </c>
      <c r="T214" s="6" t="s">
        <v>7840</v>
      </c>
      <c r="U214" s="6" t="s">
        <v>7841</v>
      </c>
      <c r="V214" s="6" t="s">
        <v>7842</v>
      </c>
      <c r="W214" s="6">
        <v>248440</v>
      </c>
      <c r="X214" s="6">
        <v>4</v>
      </c>
      <c r="Y214" s="6" t="s">
        <v>7787</v>
      </c>
      <c r="Z214" s="6" t="s">
        <v>7838</v>
      </c>
    </row>
    <row r="215" spans="1:26" x14ac:dyDescent="0.25">
      <c r="A215" s="6" t="s">
        <v>7843</v>
      </c>
      <c r="B215" s="6">
        <v>735</v>
      </c>
      <c r="C215" s="6" t="s">
        <v>7843</v>
      </c>
      <c r="D215" s="6" t="s">
        <v>7844</v>
      </c>
      <c r="E215" s="6" t="s">
        <v>7845</v>
      </c>
      <c r="F215" s="10">
        <v>42</v>
      </c>
      <c r="G215" s="10">
        <v>0.47299999999999998</v>
      </c>
      <c r="H215" s="10">
        <v>0.59399999999999997</v>
      </c>
      <c r="I215" s="10">
        <v>4</v>
      </c>
      <c r="J215" s="10">
        <v>-5.7919999999999998</v>
      </c>
      <c r="K215" s="10">
        <v>1</v>
      </c>
      <c r="L215" s="10">
        <v>2.63E-2</v>
      </c>
      <c r="M215" s="10">
        <v>0.19900000000000001</v>
      </c>
      <c r="N215" s="10">
        <v>0</v>
      </c>
      <c r="O215" s="10">
        <v>0.38700000000000001</v>
      </c>
      <c r="P215" s="10">
        <v>0.42899999999999999</v>
      </c>
      <c r="Q215" s="10">
        <v>79.989999999999995</v>
      </c>
      <c r="R215" s="6" t="s">
        <v>3367</v>
      </c>
      <c r="S215" s="6" t="s">
        <v>7847</v>
      </c>
      <c r="T215" s="6" t="s">
        <v>7848</v>
      </c>
      <c r="U215" s="6" t="s">
        <v>7849</v>
      </c>
      <c r="V215" s="6" t="s">
        <v>7850</v>
      </c>
      <c r="W215" s="6">
        <v>260400</v>
      </c>
      <c r="X215" s="6">
        <v>4</v>
      </c>
      <c r="Y215" s="6" t="s">
        <v>7787</v>
      </c>
      <c r="Z215" s="6" t="s">
        <v>7846</v>
      </c>
    </row>
    <row r="216" spans="1:26" x14ac:dyDescent="0.25">
      <c r="A216" s="6" t="s">
        <v>8680</v>
      </c>
      <c r="B216" s="6">
        <v>845</v>
      </c>
      <c r="C216" s="6" t="s">
        <v>8680</v>
      </c>
      <c r="D216" s="6" t="s">
        <v>8681</v>
      </c>
      <c r="E216" s="6" t="s">
        <v>8682</v>
      </c>
      <c r="F216" s="10">
        <v>43</v>
      </c>
      <c r="G216" s="10">
        <v>0.63200000000000001</v>
      </c>
      <c r="H216" s="10">
        <v>0.35099999999999998</v>
      </c>
      <c r="I216" s="10">
        <v>5</v>
      </c>
      <c r="J216" s="10">
        <v>-9.4290000000000003</v>
      </c>
      <c r="K216" s="10">
        <v>0</v>
      </c>
      <c r="L216" s="10">
        <v>2.63E-2</v>
      </c>
      <c r="M216" s="10">
        <v>0.124</v>
      </c>
      <c r="N216" s="10">
        <v>0</v>
      </c>
      <c r="O216" s="10">
        <v>0.32700000000000001</v>
      </c>
      <c r="P216" s="10">
        <v>0.65700000000000003</v>
      </c>
      <c r="Q216" s="10">
        <v>104.938</v>
      </c>
      <c r="R216" s="6" t="s">
        <v>3367</v>
      </c>
      <c r="S216" s="6" t="s">
        <v>8684</v>
      </c>
      <c r="T216" s="6" t="s">
        <v>8685</v>
      </c>
      <c r="U216" s="6" t="s">
        <v>8686</v>
      </c>
      <c r="V216" s="6" t="s">
        <v>8687</v>
      </c>
      <c r="W216" s="6">
        <v>242387</v>
      </c>
      <c r="X216" s="6">
        <v>4</v>
      </c>
      <c r="Y216" s="6" t="s">
        <v>8688</v>
      </c>
      <c r="Z216" s="6" t="s">
        <v>8683</v>
      </c>
    </row>
    <row r="217" spans="1:26" x14ac:dyDescent="0.25">
      <c r="A217" s="6" t="s">
        <v>8732</v>
      </c>
      <c r="B217" s="6">
        <v>852</v>
      </c>
      <c r="C217" s="6" t="s">
        <v>8732</v>
      </c>
      <c r="D217" s="6" t="s">
        <v>8733</v>
      </c>
      <c r="E217" s="6" t="s">
        <v>8719</v>
      </c>
      <c r="F217" s="10">
        <v>52</v>
      </c>
      <c r="G217" s="10">
        <v>0.60199999999999998</v>
      </c>
      <c r="H217" s="10">
        <v>0.73199999999999998</v>
      </c>
      <c r="I217" s="10">
        <v>2</v>
      </c>
      <c r="J217" s="10">
        <v>-8.2899999999999991</v>
      </c>
      <c r="K217" s="10">
        <v>1</v>
      </c>
      <c r="L217" s="10">
        <v>2.8199999999999999E-2</v>
      </c>
      <c r="M217" s="10">
        <v>0.36</v>
      </c>
      <c r="N217" s="10">
        <v>3.1399999999999999E-4</v>
      </c>
      <c r="O217" s="10">
        <v>7.5499999999999998E-2</v>
      </c>
      <c r="P217" s="10">
        <v>0.41099999999999998</v>
      </c>
      <c r="Q217" s="10">
        <v>129.35499999999999</v>
      </c>
      <c r="R217" s="6" t="s">
        <v>3367</v>
      </c>
      <c r="S217" s="6" t="s">
        <v>8735</v>
      </c>
      <c r="T217" s="6" t="s">
        <v>8736</v>
      </c>
      <c r="U217" s="6" t="s">
        <v>8737</v>
      </c>
      <c r="V217" s="6" t="s">
        <v>8738</v>
      </c>
      <c r="W217" s="6">
        <v>312773</v>
      </c>
      <c r="X217" s="6">
        <v>4</v>
      </c>
      <c r="Y217" s="6" t="s">
        <v>8688</v>
      </c>
      <c r="Z217" s="6" t="s">
        <v>8734</v>
      </c>
    </row>
    <row r="218" spans="1:26" x14ac:dyDescent="0.25">
      <c r="A218" s="6" t="s">
        <v>8779</v>
      </c>
      <c r="B218" s="6">
        <v>859</v>
      </c>
      <c r="C218" s="6" t="s">
        <v>8779</v>
      </c>
      <c r="D218" s="6" t="s">
        <v>8780</v>
      </c>
      <c r="E218" s="6" t="s">
        <v>8773</v>
      </c>
      <c r="F218" s="10">
        <v>51</v>
      </c>
      <c r="G218" s="10">
        <v>0.64100000000000001</v>
      </c>
      <c r="H218" s="10">
        <v>0.751</v>
      </c>
      <c r="I218" s="10">
        <v>4</v>
      </c>
      <c r="J218" s="10">
        <v>-9.4719999999999995</v>
      </c>
      <c r="K218" s="10">
        <v>1</v>
      </c>
      <c r="L218" s="10">
        <v>2.9499999999999998E-2</v>
      </c>
      <c r="M218" s="10">
        <v>0.32100000000000001</v>
      </c>
      <c r="N218" s="10">
        <v>1.15E-4</v>
      </c>
      <c r="O218" s="10">
        <v>0.16800000000000001</v>
      </c>
      <c r="P218" s="10">
        <v>0.48799999999999999</v>
      </c>
      <c r="Q218" s="10">
        <v>105.01900000000001</v>
      </c>
      <c r="R218" s="6" t="s">
        <v>3367</v>
      </c>
      <c r="S218" s="6" t="s">
        <v>8782</v>
      </c>
      <c r="T218" s="6" t="s">
        <v>8783</v>
      </c>
      <c r="U218" s="6" t="s">
        <v>8784</v>
      </c>
      <c r="V218" s="6" t="s">
        <v>8785</v>
      </c>
      <c r="W218" s="6">
        <v>236333</v>
      </c>
      <c r="X218" s="6">
        <v>4</v>
      </c>
      <c r="Y218" s="6" t="s">
        <v>8688</v>
      </c>
      <c r="Z218" s="6" t="s">
        <v>8781</v>
      </c>
    </row>
    <row r="219" spans="1:26" x14ac:dyDescent="0.25">
      <c r="A219" s="6" t="s">
        <v>8811</v>
      </c>
      <c r="B219" s="6">
        <v>864</v>
      </c>
      <c r="C219" s="6" t="s">
        <v>8811</v>
      </c>
      <c r="D219" s="6" t="s">
        <v>8812</v>
      </c>
      <c r="E219" s="6" t="s">
        <v>8813</v>
      </c>
      <c r="F219" s="10">
        <v>65</v>
      </c>
      <c r="G219" s="10">
        <v>0.60499999999999998</v>
      </c>
      <c r="H219" s="10">
        <v>0.79500000000000004</v>
      </c>
      <c r="I219" s="10">
        <v>0</v>
      </c>
      <c r="J219" s="10">
        <v>-7.1680000000000001</v>
      </c>
      <c r="K219" s="10">
        <v>1</v>
      </c>
      <c r="L219" s="10">
        <v>2.9399999999999999E-2</v>
      </c>
      <c r="M219" s="10">
        <v>0.11899999999999999</v>
      </c>
      <c r="N219" s="10">
        <v>6.9199999999999998E-6</v>
      </c>
      <c r="O219" s="10">
        <v>0.125</v>
      </c>
      <c r="P219" s="10">
        <v>0.58099999999999996</v>
      </c>
      <c r="Q219" s="10">
        <v>105.81</v>
      </c>
      <c r="R219" s="6" t="s">
        <v>3367</v>
      </c>
      <c r="S219" s="6" t="s">
        <v>8815</v>
      </c>
      <c r="T219" s="6" t="s">
        <v>8816</v>
      </c>
      <c r="U219" s="6" t="s">
        <v>8817</v>
      </c>
      <c r="V219" s="6" t="s">
        <v>8818</v>
      </c>
      <c r="W219" s="6">
        <v>302827</v>
      </c>
      <c r="X219" s="6">
        <v>4</v>
      </c>
      <c r="Y219" s="6" t="s">
        <v>8688</v>
      </c>
      <c r="Z219" s="6" t="s">
        <v>8814</v>
      </c>
    </row>
    <row r="220" spans="1:26" x14ac:dyDescent="0.25">
      <c r="A220" s="6" t="s">
        <v>8819</v>
      </c>
      <c r="B220" s="6">
        <v>865</v>
      </c>
      <c r="C220" s="6" t="s">
        <v>8819</v>
      </c>
      <c r="D220" s="6" t="s">
        <v>8820</v>
      </c>
      <c r="E220" s="6" t="s">
        <v>8821</v>
      </c>
      <c r="F220" s="10">
        <v>77</v>
      </c>
      <c r="G220" s="10">
        <v>0.67500000000000004</v>
      </c>
      <c r="H220" s="10">
        <v>0.64900000000000002</v>
      </c>
      <c r="I220" s="10">
        <v>5</v>
      </c>
      <c r="J220" s="10">
        <v>-10.271000000000001</v>
      </c>
      <c r="K220" s="10">
        <v>1</v>
      </c>
      <c r="L220" s="10">
        <v>3.1899999999999998E-2</v>
      </c>
      <c r="M220" s="10">
        <v>2.0400000000000001E-2</v>
      </c>
      <c r="N220" s="10">
        <v>0</v>
      </c>
      <c r="O220" s="10">
        <v>9.5899999999999999E-2</v>
      </c>
      <c r="P220" s="10">
        <v>0.59599999999999997</v>
      </c>
      <c r="Q220" s="10">
        <v>116.62</v>
      </c>
      <c r="R220" s="6" t="s">
        <v>3367</v>
      </c>
      <c r="S220" s="6" t="s">
        <v>8823</v>
      </c>
      <c r="T220" s="6" t="s">
        <v>8824</v>
      </c>
      <c r="U220" s="6" t="s">
        <v>8825</v>
      </c>
      <c r="V220" s="6" t="s">
        <v>8826</v>
      </c>
      <c r="W220" s="6">
        <v>228000</v>
      </c>
      <c r="X220" s="6">
        <v>4</v>
      </c>
      <c r="Y220" s="6" t="s">
        <v>8688</v>
      </c>
      <c r="Z220" s="6" t="s">
        <v>8822</v>
      </c>
    </row>
    <row r="221" spans="1:26" x14ac:dyDescent="0.25">
      <c r="A221" s="6" t="s">
        <v>8835</v>
      </c>
      <c r="B221" s="6">
        <v>867</v>
      </c>
      <c r="C221" s="6" t="s">
        <v>8835</v>
      </c>
      <c r="D221" s="6" t="s">
        <v>8836</v>
      </c>
      <c r="E221" s="6" t="s">
        <v>8837</v>
      </c>
      <c r="F221" s="10">
        <v>65</v>
      </c>
      <c r="G221" s="10">
        <v>0.5</v>
      </c>
      <c r="H221" s="10">
        <v>0.68100000000000005</v>
      </c>
      <c r="I221" s="10">
        <v>0</v>
      </c>
      <c r="J221" s="10">
        <v>-9.5559999999999992</v>
      </c>
      <c r="K221" s="10">
        <v>1</v>
      </c>
      <c r="L221" s="10">
        <v>6.7199999999999996E-2</v>
      </c>
      <c r="M221" s="10">
        <v>0.114</v>
      </c>
      <c r="N221" s="10">
        <v>4.0099999999999999E-5</v>
      </c>
      <c r="O221" s="10">
        <v>0.13900000000000001</v>
      </c>
      <c r="P221" s="10">
        <v>0.745</v>
      </c>
      <c r="Q221" s="10">
        <v>119.46</v>
      </c>
      <c r="R221" s="6" t="s">
        <v>3367</v>
      </c>
      <c r="S221" s="6" t="s">
        <v>8839</v>
      </c>
      <c r="T221" s="6" t="s">
        <v>8840</v>
      </c>
      <c r="U221" s="6" t="s">
        <v>8841</v>
      </c>
      <c r="V221" s="6" t="s">
        <v>8842</v>
      </c>
      <c r="W221" s="6">
        <v>263333</v>
      </c>
      <c r="X221" s="6">
        <v>4</v>
      </c>
      <c r="Y221" s="6" t="s">
        <v>8688</v>
      </c>
      <c r="Z221" s="6" t="s">
        <v>8838</v>
      </c>
    </row>
    <row r="222" spans="1:26" x14ac:dyDescent="0.25">
      <c r="A222" s="6" t="s">
        <v>8898</v>
      </c>
      <c r="B222" s="6">
        <v>876</v>
      </c>
      <c r="C222" s="6" t="s">
        <v>8898</v>
      </c>
      <c r="D222" s="6" t="s">
        <v>8899</v>
      </c>
      <c r="E222" s="6" t="s">
        <v>8900</v>
      </c>
      <c r="F222" s="10">
        <v>16</v>
      </c>
      <c r="G222" s="10">
        <v>0.502</v>
      </c>
      <c r="H222" s="10">
        <v>0.66700000000000004</v>
      </c>
      <c r="I222" s="10">
        <v>3</v>
      </c>
      <c r="J222" s="10">
        <v>-10.965</v>
      </c>
      <c r="K222" s="10">
        <v>1</v>
      </c>
      <c r="L222" s="10">
        <v>6.9599999999999995E-2</v>
      </c>
      <c r="M222" s="10">
        <v>0.20100000000000001</v>
      </c>
      <c r="N222" s="10">
        <v>0</v>
      </c>
      <c r="O222" s="10">
        <v>5.1999999999999998E-2</v>
      </c>
      <c r="P222" s="10">
        <v>0.67100000000000004</v>
      </c>
      <c r="Q222" s="10">
        <v>168.095</v>
      </c>
      <c r="R222" s="6" t="s">
        <v>3367</v>
      </c>
      <c r="S222" s="6" t="s">
        <v>8902</v>
      </c>
      <c r="T222" s="6" t="s">
        <v>8903</v>
      </c>
      <c r="U222" s="6" t="s">
        <v>8904</v>
      </c>
      <c r="V222" s="6" t="s">
        <v>8905</v>
      </c>
      <c r="W222" s="6">
        <v>294893</v>
      </c>
      <c r="X222" s="6">
        <v>4</v>
      </c>
      <c r="Y222" s="6" t="s">
        <v>8688</v>
      </c>
      <c r="Z222" s="6" t="s">
        <v>8901</v>
      </c>
    </row>
    <row r="223" spans="1:26" x14ac:dyDescent="0.25">
      <c r="A223" s="6" t="s">
        <v>8906</v>
      </c>
      <c r="B223" s="6">
        <v>877</v>
      </c>
      <c r="C223" s="6" t="s">
        <v>8906</v>
      </c>
      <c r="D223" s="6" t="s">
        <v>6447</v>
      </c>
      <c r="E223" s="6" t="s">
        <v>8907</v>
      </c>
      <c r="F223" s="10">
        <v>15</v>
      </c>
      <c r="G223" s="10">
        <v>0.51700000000000002</v>
      </c>
      <c r="H223" s="10">
        <v>0.92700000000000005</v>
      </c>
      <c r="I223" s="10">
        <v>7</v>
      </c>
      <c r="J223" s="10">
        <v>-7.1520000000000001</v>
      </c>
      <c r="K223" s="10">
        <v>1</v>
      </c>
      <c r="L223" s="10">
        <v>4.7899999999999998E-2</v>
      </c>
      <c r="M223" s="10">
        <v>3.7599999999999998E-4</v>
      </c>
      <c r="N223" s="10">
        <v>8.1899999999999994E-3</v>
      </c>
      <c r="O223" s="10">
        <v>0.13600000000000001</v>
      </c>
      <c r="P223" s="10">
        <v>0.59699999999999998</v>
      </c>
      <c r="Q223" s="10">
        <v>138.154</v>
      </c>
      <c r="R223" s="6" t="s">
        <v>3367</v>
      </c>
      <c r="S223" s="6" t="s">
        <v>8909</v>
      </c>
      <c r="T223" s="6" t="s">
        <v>8910</v>
      </c>
      <c r="U223" s="6" t="s">
        <v>8911</v>
      </c>
      <c r="V223" s="6" t="s">
        <v>8912</v>
      </c>
      <c r="W223" s="6">
        <v>202320</v>
      </c>
      <c r="X223" s="6">
        <v>4</v>
      </c>
      <c r="Y223" s="6" t="s">
        <v>8688</v>
      </c>
      <c r="Z223" s="6" t="s">
        <v>8908</v>
      </c>
    </row>
    <row r="224" spans="1:26" x14ac:dyDescent="0.25">
      <c r="A224" s="6" t="s">
        <v>8921</v>
      </c>
      <c r="B224" s="6">
        <v>879</v>
      </c>
      <c r="C224" s="6" t="s">
        <v>8921</v>
      </c>
      <c r="D224" s="6" t="s">
        <v>8922</v>
      </c>
      <c r="E224" s="6" t="s">
        <v>8923</v>
      </c>
      <c r="F224" s="10">
        <v>66</v>
      </c>
      <c r="G224" s="10">
        <v>0.35699999999999998</v>
      </c>
      <c r="H224" s="10">
        <v>0.65300000000000002</v>
      </c>
      <c r="I224" s="10">
        <v>9</v>
      </c>
      <c r="J224" s="10">
        <v>-5.5540000000000003</v>
      </c>
      <c r="K224" s="10">
        <v>1</v>
      </c>
      <c r="L224" s="10">
        <v>6.54E-2</v>
      </c>
      <c r="M224" s="10">
        <v>8.2799999999999999E-2</v>
      </c>
      <c r="N224" s="10">
        <v>0</v>
      </c>
      <c r="O224" s="10">
        <v>8.4400000000000003E-2</v>
      </c>
      <c r="P224" s="10">
        <v>0.52200000000000002</v>
      </c>
      <c r="Q224" s="10">
        <v>176.64699999999999</v>
      </c>
      <c r="R224" s="6" t="s">
        <v>3367</v>
      </c>
      <c r="S224" s="6" t="s">
        <v>8925</v>
      </c>
      <c r="T224" s="6" t="s">
        <v>8926</v>
      </c>
      <c r="U224" s="6" t="s">
        <v>8927</v>
      </c>
      <c r="V224" s="6" t="s">
        <v>8928</v>
      </c>
      <c r="W224" s="6">
        <v>259800</v>
      </c>
      <c r="X224" s="6">
        <v>4</v>
      </c>
      <c r="Y224" s="6" t="s">
        <v>8688</v>
      </c>
      <c r="Z224" s="6" t="s">
        <v>8924</v>
      </c>
    </row>
    <row r="225" spans="1:26" x14ac:dyDescent="0.25">
      <c r="A225" s="6" t="s">
        <v>2655</v>
      </c>
      <c r="B225" s="6">
        <v>903</v>
      </c>
      <c r="C225" s="6" t="s">
        <v>2655</v>
      </c>
      <c r="D225" s="6" t="s">
        <v>9049</v>
      </c>
      <c r="E225" s="6" t="s">
        <v>9050</v>
      </c>
      <c r="F225" s="10">
        <v>4</v>
      </c>
      <c r="G225" s="10">
        <v>0.55300000000000005</v>
      </c>
      <c r="H225" s="10">
        <v>0.64</v>
      </c>
      <c r="I225" s="10">
        <v>4</v>
      </c>
      <c r="J225" s="10">
        <v>-6.6509999999999998</v>
      </c>
      <c r="K225" s="10">
        <v>1</v>
      </c>
      <c r="L225" s="10">
        <v>2.5600000000000001E-2</v>
      </c>
      <c r="M225" s="10">
        <v>0.26200000000000001</v>
      </c>
      <c r="N225" s="10">
        <v>4.35E-4</v>
      </c>
      <c r="O225" s="10">
        <v>0.27</v>
      </c>
      <c r="P225" s="10">
        <v>0.17899999999999999</v>
      </c>
      <c r="Q225" s="10">
        <v>99.998000000000005</v>
      </c>
      <c r="R225" s="6" t="s">
        <v>3367</v>
      </c>
      <c r="S225" s="6" t="s">
        <v>2654</v>
      </c>
      <c r="T225" s="6" t="s">
        <v>3878</v>
      </c>
      <c r="U225" s="6" t="s">
        <v>3878</v>
      </c>
      <c r="V225" s="6" t="s">
        <v>3878</v>
      </c>
      <c r="W225" s="6">
        <v>295200</v>
      </c>
      <c r="X225" s="6">
        <v>4</v>
      </c>
      <c r="Y225" s="6" t="s">
        <v>9030</v>
      </c>
      <c r="Z225" s="6" t="s">
        <v>9051</v>
      </c>
    </row>
    <row r="226" spans="1:26" x14ac:dyDescent="0.25">
      <c r="A226" s="6" t="s">
        <v>2701</v>
      </c>
      <c r="B226" s="6">
        <v>926</v>
      </c>
      <c r="C226" s="6" t="s">
        <v>2701</v>
      </c>
      <c r="D226" s="6" t="s">
        <v>9116</v>
      </c>
      <c r="E226" s="6" t="s">
        <v>9117</v>
      </c>
      <c r="F226" s="10">
        <v>20</v>
      </c>
      <c r="G226" s="10">
        <v>0.48299999999999998</v>
      </c>
      <c r="H226" s="10">
        <v>0.89400000000000002</v>
      </c>
      <c r="I226" s="10">
        <v>4</v>
      </c>
      <c r="J226" s="10">
        <v>-4.9539999999999997</v>
      </c>
      <c r="K226" s="10">
        <v>0</v>
      </c>
      <c r="L226" s="10">
        <v>4.24E-2</v>
      </c>
      <c r="M226" s="10">
        <v>4.6799999999999999E-4</v>
      </c>
      <c r="N226" s="10">
        <v>0.17499999999999999</v>
      </c>
      <c r="O226" s="10">
        <v>0.11</v>
      </c>
      <c r="P226" s="10">
        <v>0.61599999999999999</v>
      </c>
      <c r="Q226" s="10">
        <v>174.95099999999999</v>
      </c>
      <c r="R226" s="6" t="s">
        <v>3367</v>
      </c>
      <c r="S226" s="6" t="s">
        <v>2700</v>
      </c>
      <c r="T226" s="6" t="s">
        <v>3878</v>
      </c>
      <c r="U226" s="6" t="s">
        <v>3878</v>
      </c>
      <c r="V226" s="6" t="s">
        <v>3878</v>
      </c>
      <c r="W226" s="6">
        <v>154627</v>
      </c>
      <c r="X226" s="6">
        <v>4</v>
      </c>
      <c r="Y226" s="6" t="s">
        <v>9030</v>
      </c>
      <c r="Z226" s="6" t="s">
        <v>9118</v>
      </c>
    </row>
    <row r="227" spans="1:26" x14ac:dyDescent="0.25">
      <c r="A227" s="6" t="s">
        <v>9302</v>
      </c>
      <c r="B227" s="6">
        <v>995</v>
      </c>
      <c r="C227" s="6" t="s">
        <v>9302</v>
      </c>
      <c r="D227" s="6" t="s">
        <v>9303</v>
      </c>
      <c r="E227" s="6" t="s">
        <v>9304</v>
      </c>
      <c r="F227" s="10">
        <v>0</v>
      </c>
      <c r="G227" s="10">
        <v>0.58899999999999997</v>
      </c>
      <c r="H227" s="10">
        <v>0.78500000000000003</v>
      </c>
      <c r="I227" s="10">
        <v>11</v>
      </c>
      <c r="J227" s="10">
        <v>-4.9589999999999996</v>
      </c>
      <c r="K227" s="10">
        <v>1</v>
      </c>
      <c r="L227" s="10">
        <v>4.4699999999999997E-2</v>
      </c>
      <c r="M227" s="10">
        <v>0.19</v>
      </c>
      <c r="N227" s="10">
        <v>0</v>
      </c>
      <c r="O227" s="10">
        <v>6.5500000000000003E-2</v>
      </c>
      <c r="P227" s="10">
        <v>0.38700000000000001</v>
      </c>
      <c r="Q227" s="10">
        <v>139.99100000000001</v>
      </c>
      <c r="R227" s="6" t="s">
        <v>3367</v>
      </c>
      <c r="S227" s="6" t="s">
        <v>9306</v>
      </c>
      <c r="T227" s="6" t="s">
        <v>9307</v>
      </c>
      <c r="U227" s="6" t="s">
        <v>9308</v>
      </c>
      <c r="V227" s="6" t="s">
        <v>9309</v>
      </c>
      <c r="W227" s="6">
        <v>237243</v>
      </c>
      <c r="X227" s="6">
        <v>4</v>
      </c>
      <c r="Y227" s="6" t="s">
        <v>9310</v>
      </c>
      <c r="Z227" s="6" t="s">
        <v>9305</v>
      </c>
    </row>
    <row r="228" spans="1:26" x14ac:dyDescent="0.25">
      <c r="A228" s="6" t="s">
        <v>9311</v>
      </c>
      <c r="B228" s="6">
        <v>996</v>
      </c>
      <c r="C228" s="6" t="s">
        <v>9311</v>
      </c>
      <c r="D228" s="6" t="s">
        <v>9312</v>
      </c>
      <c r="E228" s="6" t="s">
        <v>9313</v>
      </c>
      <c r="F228" s="10">
        <v>8</v>
      </c>
      <c r="G228" s="10">
        <v>0.65500000000000003</v>
      </c>
      <c r="H228" s="10">
        <v>0.59899999999999998</v>
      </c>
      <c r="I228" s="10">
        <v>7</v>
      </c>
      <c r="J228" s="10">
        <v>-6.4770000000000003</v>
      </c>
      <c r="K228" s="10">
        <v>0</v>
      </c>
      <c r="L228" s="10">
        <v>4.36E-2</v>
      </c>
      <c r="M228" s="10">
        <v>0.27100000000000002</v>
      </c>
      <c r="N228" s="10">
        <v>0</v>
      </c>
      <c r="O228" s="10">
        <v>0.42699999999999999</v>
      </c>
      <c r="P228" s="10">
        <v>0.51700000000000002</v>
      </c>
      <c r="Q228" s="10">
        <v>139.99199999999999</v>
      </c>
      <c r="R228" s="6" t="s">
        <v>3367</v>
      </c>
      <c r="S228" s="6" t="s">
        <v>9315</v>
      </c>
      <c r="T228" s="6" t="s">
        <v>9316</v>
      </c>
      <c r="U228" s="6" t="s">
        <v>9317</v>
      </c>
      <c r="V228" s="6" t="s">
        <v>9318</v>
      </c>
      <c r="W228" s="6">
        <v>201107</v>
      </c>
      <c r="X228" s="6">
        <v>4</v>
      </c>
      <c r="Y228" s="6" t="s">
        <v>9310</v>
      </c>
      <c r="Z228" s="6" t="s">
        <v>9314</v>
      </c>
    </row>
    <row r="229" spans="1:26" x14ac:dyDescent="0.25">
      <c r="A229" s="6" t="s">
        <v>1648</v>
      </c>
      <c r="B229" s="6">
        <v>179</v>
      </c>
      <c r="C229" s="6" t="s">
        <v>1648</v>
      </c>
      <c r="D229" s="6" t="s">
        <v>4202</v>
      </c>
      <c r="E229" s="6" t="s">
        <v>3436</v>
      </c>
      <c r="F229" s="10">
        <v>30</v>
      </c>
      <c r="G229" s="10">
        <v>0.71399999999999997</v>
      </c>
      <c r="H229" s="10">
        <v>0.84099999999999997</v>
      </c>
      <c r="I229" s="10">
        <v>8</v>
      </c>
      <c r="J229" s="10">
        <v>-7.8259999999999996</v>
      </c>
      <c r="K229" s="10">
        <v>0</v>
      </c>
      <c r="L229" s="10">
        <v>5.8299999999999998E-2</v>
      </c>
      <c r="M229" s="10">
        <v>0.34699999999999998</v>
      </c>
      <c r="N229" s="10">
        <v>7.25E-6</v>
      </c>
      <c r="O229" s="10">
        <v>0.35699999999999998</v>
      </c>
      <c r="P229" s="10">
        <v>0.93300000000000005</v>
      </c>
      <c r="Q229" s="10">
        <v>146.04</v>
      </c>
      <c r="R229" s="6" t="s">
        <v>3367</v>
      </c>
      <c r="S229" s="6" t="s">
        <v>1647</v>
      </c>
      <c r="T229" s="6" t="s">
        <v>4255</v>
      </c>
      <c r="U229" s="6" t="s">
        <v>4256</v>
      </c>
      <c r="V229" s="6" t="s">
        <v>4257</v>
      </c>
      <c r="W229" s="6">
        <v>283400</v>
      </c>
      <c r="X229" s="6">
        <v>4</v>
      </c>
      <c r="Y229" s="6" t="s">
        <v>3371</v>
      </c>
      <c r="Z229" s="6" t="s">
        <v>4254</v>
      </c>
    </row>
    <row r="230" spans="1:26" x14ac:dyDescent="0.25">
      <c r="A230" s="6" t="s">
        <v>9326</v>
      </c>
      <c r="B230" s="6">
        <v>998</v>
      </c>
      <c r="C230" s="6" t="s">
        <v>9326</v>
      </c>
      <c r="D230" s="6" t="s">
        <v>9327</v>
      </c>
      <c r="E230" s="6" t="s">
        <v>9328</v>
      </c>
      <c r="F230" s="10">
        <v>47</v>
      </c>
      <c r="G230" s="10">
        <v>0.51700000000000002</v>
      </c>
      <c r="H230" s="10">
        <v>0.63900000000000001</v>
      </c>
      <c r="I230" s="10">
        <v>4</v>
      </c>
      <c r="J230" s="10">
        <v>-7.1050000000000004</v>
      </c>
      <c r="K230" s="10">
        <v>0</v>
      </c>
      <c r="L230" s="10">
        <v>5.4699999999999999E-2</v>
      </c>
      <c r="M230" s="10">
        <v>0.01</v>
      </c>
      <c r="N230" s="10">
        <v>2.5899999999999999E-5</v>
      </c>
      <c r="O230" s="10">
        <v>0.11</v>
      </c>
      <c r="P230" s="10">
        <v>0.152</v>
      </c>
      <c r="Q230" s="10">
        <v>75.031999999999996</v>
      </c>
      <c r="R230" s="6" t="s">
        <v>3367</v>
      </c>
      <c r="S230" s="6" t="s">
        <v>9330</v>
      </c>
      <c r="T230" s="6" t="s">
        <v>9331</v>
      </c>
      <c r="U230" s="6" t="s">
        <v>9332</v>
      </c>
      <c r="V230" s="6" t="s">
        <v>9333</v>
      </c>
      <c r="W230" s="6">
        <v>196846</v>
      </c>
      <c r="X230" s="6">
        <v>4</v>
      </c>
      <c r="Y230" s="6" t="s">
        <v>9310</v>
      </c>
      <c r="Z230" s="6" t="s">
        <v>9329</v>
      </c>
    </row>
    <row r="231" spans="1:26" x14ac:dyDescent="0.25">
      <c r="A231" s="6" t="s">
        <v>9334</v>
      </c>
      <c r="B231" s="6">
        <v>999</v>
      </c>
      <c r="C231" s="6" t="s">
        <v>9334</v>
      </c>
      <c r="D231" s="6" t="s">
        <v>9335</v>
      </c>
      <c r="E231" s="6" t="s">
        <v>9336</v>
      </c>
      <c r="F231" s="10">
        <v>38</v>
      </c>
      <c r="G231" s="10">
        <v>0.57799999999999996</v>
      </c>
      <c r="H231" s="10">
        <v>0.68500000000000005</v>
      </c>
      <c r="I231" s="10">
        <v>7</v>
      </c>
      <c r="J231" s="10">
        <v>-4.7229999999999999</v>
      </c>
      <c r="K231" s="10">
        <v>1</v>
      </c>
      <c r="L231" s="10">
        <v>3.3300000000000003E-2</v>
      </c>
      <c r="M231" s="10">
        <v>0.184</v>
      </c>
      <c r="N231" s="10">
        <v>0</v>
      </c>
      <c r="O231" s="10">
        <v>0.318</v>
      </c>
      <c r="P231" s="10">
        <v>0.54600000000000004</v>
      </c>
      <c r="Q231" s="10">
        <v>144.066</v>
      </c>
      <c r="R231" s="6" t="s">
        <v>3367</v>
      </c>
      <c r="S231" s="6" t="s">
        <v>9338</v>
      </c>
      <c r="T231" s="6" t="s">
        <v>9339</v>
      </c>
      <c r="U231" s="6" t="s">
        <v>9340</v>
      </c>
      <c r="V231" s="6" t="s">
        <v>9341</v>
      </c>
      <c r="W231" s="6">
        <v>213747</v>
      </c>
      <c r="X231" s="6">
        <v>4</v>
      </c>
      <c r="Y231" s="6" t="s">
        <v>9310</v>
      </c>
      <c r="Z231" s="6" t="s">
        <v>9337</v>
      </c>
    </row>
    <row r="232" spans="1:26" x14ac:dyDescent="0.25">
      <c r="A232" s="6" t="s">
        <v>9358</v>
      </c>
      <c r="B232" s="6">
        <v>1002</v>
      </c>
      <c r="C232" s="6" t="s">
        <v>9358</v>
      </c>
      <c r="D232" s="6" t="s">
        <v>9359</v>
      </c>
      <c r="E232" s="6" t="s">
        <v>9360</v>
      </c>
      <c r="F232" s="10">
        <v>31</v>
      </c>
      <c r="G232" s="10">
        <v>0.50700000000000001</v>
      </c>
      <c r="H232" s="10">
        <v>0.71199999999999997</v>
      </c>
      <c r="I232" s="10">
        <v>1</v>
      </c>
      <c r="J232" s="10">
        <v>-6.5430000000000001</v>
      </c>
      <c r="K232" s="10">
        <v>1</v>
      </c>
      <c r="L232" s="10">
        <v>5.0900000000000001E-2</v>
      </c>
      <c r="M232" s="10">
        <v>9.7999999999999997E-4</v>
      </c>
      <c r="N232" s="10">
        <v>0</v>
      </c>
      <c r="O232" s="10">
        <v>0.13600000000000001</v>
      </c>
      <c r="P232" s="10">
        <v>0.41299999999999998</v>
      </c>
      <c r="Q232" s="10">
        <v>120.083</v>
      </c>
      <c r="R232" s="6" t="s">
        <v>3367</v>
      </c>
      <c r="S232" s="6" t="s">
        <v>9362</v>
      </c>
      <c r="T232" s="6" t="s">
        <v>9363</v>
      </c>
      <c r="U232" s="6" t="s">
        <v>9364</v>
      </c>
      <c r="V232" s="6" t="s">
        <v>9365</v>
      </c>
      <c r="W232" s="6">
        <v>248000</v>
      </c>
      <c r="X232" s="6">
        <v>4</v>
      </c>
      <c r="Y232" s="6" t="s">
        <v>9310</v>
      </c>
      <c r="Z232" s="6" t="s">
        <v>9361</v>
      </c>
    </row>
    <row r="233" spans="1:26" x14ac:dyDescent="0.25">
      <c r="A233" s="6" t="s">
        <v>9374</v>
      </c>
      <c r="B233" s="6">
        <v>1004</v>
      </c>
      <c r="C233" s="6" t="s">
        <v>9374</v>
      </c>
      <c r="D233" s="6" t="s">
        <v>9375</v>
      </c>
      <c r="E233" s="6" t="s">
        <v>9376</v>
      </c>
      <c r="F233" s="10">
        <v>19</v>
      </c>
      <c r="G233" s="10">
        <v>0.80300000000000005</v>
      </c>
      <c r="H233" s="10">
        <v>0.38900000000000001</v>
      </c>
      <c r="I233" s="10">
        <v>5</v>
      </c>
      <c r="J233" s="10">
        <v>-8.359</v>
      </c>
      <c r="K233" s="10">
        <v>1</v>
      </c>
      <c r="L233" s="10">
        <v>7.8700000000000006E-2</v>
      </c>
      <c r="M233" s="10">
        <v>0.187</v>
      </c>
      <c r="N233" s="10">
        <v>0</v>
      </c>
      <c r="O233" s="10">
        <v>0.10100000000000001</v>
      </c>
      <c r="P233" s="10">
        <v>0.623</v>
      </c>
      <c r="Q233" s="10">
        <v>93.01</v>
      </c>
      <c r="R233" s="6" t="s">
        <v>3367</v>
      </c>
      <c r="S233" s="6" t="s">
        <v>9378</v>
      </c>
      <c r="T233" s="6" t="s">
        <v>9379</v>
      </c>
      <c r="U233" s="6" t="s">
        <v>9380</v>
      </c>
      <c r="V233" s="6" t="s">
        <v>9381</v>
      </c>
      <c r="W233" s="6">
        <v>160000</v>
      </c>
      <c r="X233" s="6">
        <v>4</v>
      </c>
      <c r="Y233" s="6" t="s">
        <v>9310</v>
      </c>
      <c r="Z233" s="6" t="s">
        <v>9377</v>
      </c>
    </row>
    <row r="234" spans="1:26" x14ac:dyDescent="0.25">
      <c r="A234" s="6" t="s">
        <v>9382</v>
      </c>
      <c r="B234" s="6">
        <v>1005</v>
      </c>
      <c r="C234" s="6" t="s">
        <v>9382</v>
      </c>
      <c r="D234" s="6" t="s">
        <v>9383</v>
      </c>
      <c r="E234" s="6" t="s">
        <v>9384</v>
      </c>
      <c r="F234" s="10">
        <v>23</v>
      </c>
      <c r="G234" s="10">
        <v>0.63600000000000001</v>
      </c>
      <c r="H234" s="10">
        <v>0.83199999999999996</v>
      </c>
      <c r="I234" s="10">
        <v>0</v>
      </c>
      <c r="J234" s="10">
        <v>-5.2089999999999996</v>
      </c>
      <c r="K234" s="10">
        <v>1</v>
      </c>
      <c r="L234" s="10">
        <v>4.1399999999999999E-2</v>
      </c>
      <c r="M234" s="10">
        <v>3.7499999999999999E-3</v>
      </c>
      <c r="N234" s="10">
        <v>0</v>
      </c>
      <c r="O234" s="10">
        <v>8.1799999999999998E-2</v>
      </c>
      <c r="P234" s="10">
        <v>0.36899999999999999</v>
      </c>
      <c r="Q234" s="10">
        <v>105.017</v>
      </c>
      <c r="R234" s="6" t="s">
        <v>3367</v>
      </c>
      <c r="S234" s="6" t="s">
        <v>9386</v>
      </c>
      <c r="T234" s="6" t="s">
        <v>9387</v>
      </c>
      <c r="U234" s="6" t="s">
        <v>9388</v>
      </c>
      <c r="V234" s="6" t="s">
        <v>9389</v>
      </c>
      <c r="W234" s="6">
        <v>227733</v>
      </c>
      <c r="X234" s="6">
        <v>4</v>
      </c>
      <c r="Y234" s="6" t="s">
        <v>9310</v>
      </c>
      <c r="Z234" s="6" t="s">
        <v>9385</v>
      </c>
    </row>
    <row r="235" spans="1:26" x14ac:dyDescent="0.25">
      <c r="A235" s="6" t="s">
        <v>9390</v>
      </c>
      <c r="B235" s="6">
        <v>1006</v>
      </c>
      <c r="C235" s="6" t="s">
        <v>9390</v>
      </c>
      <c r="D235" s="6" t="s">
        <v>9391</v>
      </c>
      <c r="E235" s="6" t="s">
        <v>9368</v>
      </c>
      <c r="F235" s="10">
        <v>33</v>
      </c>
      <c r="G235" s="10">
        <v>0.623</v>
      </c>
      <c r="H235" s="10">
        <v>0.77300000000000002</v>
      </c>
      <c r="I235" s="10">
        <v>0</v>
      </c>
      <c r="J235" s="10">
        <v>-7.64</v>
      </c>
      <c r="K235" s="10">
        <v>1</v>
      </c>
      <c r="L235" s="10">
        <v>3.5099999999999999E-2</v>
      </c>
      <c r="M235" s="10">
        <v>0.14499999999999999</v>
      </c>
      <c r="N235" s="10">
        <v>0</v>
      </c>
      <c r="O235" s="10">
        <v>0.10100000000000001</v>
      </c>
      <c r="P235" s="10">
        <v>0.49</v>
      </c>
      <c r="Q235" s="10">
        <v>109.878</v>
      </c>
      <c r="R235" s="6" t="s">
        <v>3367</v>
      </c>
      <c r="S235" s="6" t="s">
        <v>9393</v>
      </c>
      <c r="T235" s="6" t="s">
        <v>9394</v>
      </c>
      <c r="U235" s="6" t="s">
        <v>9395</v>
      </c>
      <c r="V235" s="6" t="s">
        <v>9396</v>
      </c>
      <c r="W235" s="6">
        <v>194556</v>
      </c>
      <c r="X235" s="6">
        <v>4</v>
      </c>
      <c r="Y235" s="6" t="s">
        <v>9310</v>
      </c>
      <c r="Z235" s="6" t="s">
        <v>9392</v>
      </c>
    </row>
    <row r="236" spans="1:26" x14ac:dyDescent="0.25">
      <c r="A236" s="6" t="s">
        <v>9405</v>
      </c>
      <c r="B236" s="6">
        <v>1008</v>
      </c>
      <c r="C236" s="6" t="s">
        <v>9405</v>
      </c>
      <c r="D236" s="6" t="s">
        <v>9406</v>
      </c>
      <c r="E236" s="6" t="s">
        <v>9407</v>
      </c>
      <c r="F236" s="10">
        <v>16</v>
      </c>
      <c r="G236" s="10">
        <v>0.60599999999999998</v>
      </c>
      <c r="H236" s="10">
        <v>0.94499999999999995</v>
      </c>
      <c r="I236" s="10">
        <v>2</v>
      </c>
      <c r="J236" s="10">
        <v>-4.75</v>
      </c>
      <c r="K236" s="10">
        <v>1</v>
      </c>
      <c r="L236" s="10">
        <v>4.8399999999999999E-2</v>
      </c>
      <c r="M236" s="10">
        <v>7.1599999999999997E-2</v>
      </c>
      <c r="N236" s="10">
        <v>0</v>
      </c>
      <c r="O236" s="10">
        <v>0.26200000000000001</v>
      </c>
      <c r="P236" s="10">
        <v>0.57499999999999996</v>
      </c>
      <c r="Q236" s="10">
        <v>112</v>
      </c>
      <c r="R236" s="6" t="s">
        <v>3367</v>
      </c>
      <c r="S236" s="6" t="s">
        <v>9409</v>
      </c>
      <c r="T236" s="6" t="s">
        <v>9410</v>
      </c>
      <c r="U236" s="6" t="s">
        <v>9411</v>
      </c>
      <c r="V236" s="6" t="s">
        <v>9412</v>
      </c>
      <c r="W236" s="6">
        <v>254464</v>
      </c>
      <c r="X236" s="6">
        <v>4</v>
      </c>
      <c r="Y236" s="6" t="s">
        <v>9310</v>
      </c>
      <c r="Z236" s="6" t="s">
        <v>9408</v>
      </c>
    </row>
    <row r="237" spans="1:26" x14ac:dyDescent="0.25">
      <c r="A237" s="6" t="s">
        <v>9413</v>
      </c>
      <c r="B237" s="6">
        <v>1009</v>
      </c>
      <c r="C237" s="6" t="s">
        <v>9413</v>
      </c>
      <c r="D237" s="6" t="s">
        <v>9414</v>
      </c>
      <c r="E237" s="6" t="s">
        <v>9415</v>
      </c>
      <c r="F237" s="10">
        <v>0</v>
      </c>
      <c r="G237" s="10">
        <v>0.64700000000000002</v>
      </c>
      <c r="H237" s="10">
        <v>0.6</v>
      </c>
      <c r="I237" s="10">
        <v>0</v>
      </c>
      <c r="J237" s="10">
        <v>-7.6859999999999999</v>
      </c>
      <c r="K237" s="10">
        <v>1</v>
      </c>
      <c r="L237" s="10">
        <v>4.3299999999999998E-2</v>
      </c>
      <c r="M237" s="10">
        <v>0.13500000000000001</v>
      </c>
      <c r="N237" s="10">
        <v>0</v>
      </c>
      <c r="O237" s="10">
        <v>0.111</v>
      </c>
      <c r="P237" s="10">
        <v>0.42</v>
      </c>
      <c r="Q237" s="10">
        <v>136.90799999999999</v>
      </c>
      <c r="R237" s="6" t="s">
        <v>3367</v>
      </c>
      <c r="S237" s="6" t="s">
        <v>9417</v>
      </c>
      <c r="T237" s="6" t="s">
        <v>9418</v>
      </c>
      <c r="U237" s="6" t="s">
        <v>9419</v>
      </c>
      <c r="V237" s="6" t="s">
        <v>9420</v>
      </c>
      <c r="W237" s="6">
        <v>194360</v>
      </c>
      <c r="X237" s="6">
        <v>4</v>
      </c>
      <c r="Y237" s="6" t="s">
        <v>9310</v>
      </c>
      <c r="Z237" s="6" t="s">
        <v>9416</v>
      </c>
    </row>
    <row r="238" spans="1:26" x14ac:dyDescent="0.25">
      <c r="A238" s="6" t="s">
        <v>9421</v>
      </c>
      <c r="B238" s="6">
        <v>1010</v>
      </c>
      <c r="C238" s="6" t="s">
        <v>9421</v>
      </c>
      <c r="D238" s="6" t="s">
        <v>9422</v>
      </c>
      <c r="E238" s="6" t="s">
        <v>9423</v>
      </c>
      <c r="F238" s="10">
        <v>55</v>
      </c>
      <c r="G238" s="10">
        <v>0.53700000000000003</v>
      </c>
      <c r="H238" s="10">
        <v>0.51</v>
      </c>
      <c r="I238" s="10">
        <v>5</v>
      </c>
      <c r="J238" s="10">
        <v>-5.6449999999999996</v>
      </c>
      <c r="K238" s="10">
        <v>1</v>
      </c>
      <c r="L238" s="10">
        <v>3.3099999999999997E-2</v>
      </c>
      <c r="M238" s="10">
        <v>0.218</v>
      </c>
      <c r="N238" s="10">
        <v>0</v>
      </c>
      <c r="O238" s="10">
        <v>9.2499999999999999E-2</v>
      </c>
      <c r="P238" s="10">
        <v>0.27800000000000002</v>
      </c>
      <c r="Q238" s="10">
        <v>132.96100000000001</v>
      </c>
      <c r="R238" s="6" t="s">
        <v>3367</v>
      </c>
      <c r="S238" s="6" t="s">
        <v>9425</v>
      </c>
      <c r="T238" s="6" t="s">
        <v>9426</v>
      </c>
      <c r="U238" s="6" t="s">
        <v>9427</v>
      </c>
      <c r="V238" s="6" t="s">
        <v>9428</v>
      </c>
      <c r="W238" s="6">
        <v>232800</v>
      </c>
      <c r="X238" s="6">
        <v>4</v>
      </c>
      <c r="Y238" s="6" t="s">
        <v>9310</v>
      </c>
      <c r="Z238" s="6" t="s">
        <v>9424</v>
      </c>
    </row>
    <row r="239" spans="1:26" x14ac:dyDescent="0.25">
      <c r="A239" s="6" t="s">
        <v>9429</v>
      </c>
      <c r="B239" s="6">
        <v>1011</v>
      </c>
      <c r="C239" s="6" t="s">
        <v>9429</v>
      </c>
      <c r="D239" s="6" t="s">
        <v>9430</v>
      </c>
      <c r="E239" s="6" t="s">
        <v>9431</v>
      </c>
      <c r="F239" s="10">
        <v>34</v>
      </c>
      <c r="G239" s="10">
        <v>0.55300000000000005</v>
      </c>
      <c r="H239" s="10">
        <v>0.68799999999999994</v>
      </c>
      <c r="I239" s="10">
        <v>8</v>
      </c>
      <c r="J239" s="10">
        <v>-5.8760000000000003</v>
      </c>
      <c r="K239" s="10">
        <v>1</v>
      </c>
      <c r="L239" s="10">
        <v>3.4299999999999997E-2</v>
      </c>
      <c r="M239" s="10">
        <v>2.14E-3</v>
      </c>
      <c r="N239" s="10">
        <v>0</v>
      </c>
      <c r="O239" s="10">
        <v>7.4800000000000005E-2</v>
      </c>
      <c r="P239" s="10">
        <v>0.115</v>
      </c>
      <c r="Q239" s="10">
        <v>132.11500000000001</v>
      </c>
      <c r="R239" s="6" t="s">
        <v>3367</v>
      </c>
      <c r="S239" s="6" t="s">
        <v>9433</v>
      </c>
      <c r="T239" s="6" t="s">
        <v>9434</v>
      </c>
      <c r="U239" s="6" t="s">
        <v>9435</v>
      </c>
      <c r="V239" s="6" t="s">
        <v>9436</v>
      </c>
      <c r="W239" s="6">
        <v>250909</v>
      </c>
      <c r="X239" s="6">
        <v>4</v>
      </c>
      <c r="Y239" s="6" t="s">
        <v>9310</v>
      </c>
      <c r="Z239" s="6" t="s">
        <v>9432</v>
      </c>
    </row>
    <row r="240" spans="1:26" x14ac:dyDescent="0.25">
      <c r="A240" s="6" t="s">
        <v>9437</v>
      </c>
      <c r="B240" s="6">
        <v>1012</v>
      </c>
      <c r="C240" s="6" t="s">
        <v>9437</v>
      </c>
      <c r="D240" s="6" t="s">
        <v>9438</v>
      </c>
      <c r="E240" s="6" t="s">
        <v>9439</v>
      </c>
      <c r="F240" s="10">
        <v>35</v>
      </c>
      <c r="G240" s="10">
        <v>0.63100000000000001</v>
      </c>
      <c r="H240" s="10">
        <v>0.70499999999999996</v>
      </c>
      <c r="I240" s="10">
        <v>8</v>
      </c>
      <c r="J240" s="10">
        <v>-5.3520000000000003</v>
      </c>
      <c r="K240" s="10">
        <v>1</v>
      </c>
      <c r="L240" s="10">
        <v>3.7199999999999997E-2</v>
      </c>
      <c r="M240" s="10">
        <v>5.4699999999999999E-2</v>
      </c>
      <c r="N240" s="10">
        <v>0</v>
      </c>
      <c r="O240" s="10">
        <v>7.3999999999999996E-2</v>
      </c>
      <c r="P240" s="10">
        <v>0.42599999999999999</v>
      </c>
      <c r="Q240" s="10">
        <v>101.991</v>
      </c>
      <c r="R240" s="6" t="s">
        <v>3367</v>
      </c>
      <c r="S240" s="6" t="s">
        <v>9441</v>
      </c>
      <c r="T240" s="6" t="s">
        <v>9442</v>
      </c>
      <c r="U240" s="6" t="s">
        <v>9443</v>
      </c>
      <c r="V240" s="6" t="s">
        <v>9444</v>
      </c>
      <c r="W240" s="6">
        <v>154385</v>
      </c>
      <c r="X240" s="6">
        <v>4</v>
      </c>
      <c r="Y240" s="6" t="s">
        <v>9310</v>
      </c>
      <c r="Z240" s="6" t="s">
        <v>9440</v>
      </c>
    </row>
    <row r="241" spans="1:26" x14ac:dyDescent="0.25">
      <c r="A241" s="6" t="s">
        <v>9461</v>
      </c>
      <c r="B241" s="6">
        <v>1015</v>
      </c>
      <c r="C241" s="6" t="s">
        <v>9461</v>
      </c>
      <c r="D241" s="6" t="s">
        <v>9462</v>
      </c>
      <c r="E241" s="6" t="s">
        <v>9463</v>
      </c>
      <c r="F241" s="10">
        <v>59</v>
      </c>
      <c r="G241" s="10">
        <v>0.49199999999999999</v>
      </c>
      <c r="H241" s="10">
        <v>0.80900000000000005</v>
      </c>
      <c r="I241" s="10">
        <v>5</v>
      </c>
      <c r="J241" s="10">
        <v>-5.4429999999999996</v>
      </c>
      <c r="K241" s="10">
        <v>1</v>
      </c>
      <c r="L241" s="10">
        <v>3.9899999999999998E-2</v>
      </c>
      <c r="M241" s="10">
        <v>3.8899999999999997E-2</v>
      </c>
      <c r="N241" s="10">
        <v>0</v>
      </c>
      <c r="O241" s="10">
        <v>8.5400000000000004E-2</v>
      </c>
      <c r="P241" s="10">
        <v>0.441</v>
      </c>
      <c r="Q241" s="10">
        <v>86.997</v>
      </c>
      <c r="R241" s="6" t="s">
        <v>3367</v>
      </c>
      <c r="S241" s="6" t="s">
        <v>9465</v>
      </c>
      <c r="T241" s="6" t="s">
        <v>9466</v>
      </c>
      <c r="U241" s="6" t="s">
        <v>9467</v>
      </c>
      <c r="V241" s="6" t="s">
        <v>9468</v>
      </c>
      <c r="W241" s="6">
        <v>206532</v>
      </c>
      <c r="X241" s="6">
        <v>4</v>
      </c>
      <c r="Y241" s="6" t="s">
        <v>9310</v>
      </c>
      <c r="Z241" s="6" t="s">
        <v>9464</v>
      </c>
    </row>
    <row r="242" spans="1:26" x14ac:dyDescent="0.25">
      <c r="A242" s="6" t="s">
        <v>9469</v>
      </c>
      <c r="B242" s="6">
        <v>1016</v>
      </c>
      <c r="C242" s="6" t="s">
        <v>9469</v>
      </c>
      <c r="D242" s="6" t="s">
        <v>9462</v>
      </c>
      <c r="E242" s="6" t="s">
        <v>9463</v>
      </c>
      <c r="F242" s="10">
        <v>35</v>
      </c>
      <c r="G242" s="10">
        <v>0.55400000000000005</v>
      </c>
      <c r="H242" s="10">
        <v>0.68200000000000005</v>
      </c>
      <c r="I242" s="10">
        <v>7</v>
      </c>
      <c r="J242" s="10">
        <v>-5.85</v>
      </c>
      <c r="K242" s="10">
        <v>1</v>
      </c>
      <c r="L242" s="10">
        <v>3.7900000000000003E-2</v>
      </c>
      <c r="M242" s="10">
        <v>6.0299999999999999E-2</v>
      </c>
      <c r="N242" s="10">
        <v>0</v>
      </c>
      <c r="O242" s="10">
        <v>0.111</v>
      </c>
      <c r="P242" s="10">
        <v>0.439</v>
      </c>
      <c r="Q242" s="10">
        <v>77.483999999999995</v>
      </c>
      <c r="R242" s="6" t="s">
        <v>3367</v>
      </c>
      <c r="S242" s="6" t="s">
        <v>9471</v>
      </c>
      <c r="T242" s="6" t="s">
        <v>9472</v>
      </c>
      <c r="U242" s="6" t="s">
        <v>9473</v>
      </c>
      <c r="V242" s="6" t="s">
        <v>9474</v>
      </c>
      <c r="W242" s="6">
        <v>214368</v>
      </c>
      <c r="X242" s="6">
        <v>4</v>
      </c>
      <c r="Y242" s="6" t="s">
        <v>9310</v>
      </c>
      <c r="Z242" s="6" t="s">
        <v>9470</v>
      </c>
    </row>
    <row r="243" spans="1:26" x14ac:dyDescent="0.25">
      <c r="A243" s="6" t="s">
        <v>9475</v>
      </c>
      <c r="B243" s="6">
        <v>1017</v>
      </c>
      <c r="C243" s="6" t="s">
        <v>9475</v>
      </c>
      <c r="D243" s="6" t="s">
        <v>9462</v>
      </c>
      <c r="E243" s="6" t="s">
        <v>9463</v>
      </c>
      <c r="F243" s="10">
        <v>45</v>
      </c>
      <c r="G243" s="10">
        <v>0.47299999999999998</v>
      </c>
      <c r="H243" s="10">
        <v>0.83199999999999996</v>
      </c>
      <c r="I243" s="10">
        <v>3</v>
      </c>
      <c r="J243" s="10">
        <v>-5.8529999999999998</v>
      </c>
      <c r="K243" s="10">
        <v>1</v>
      </c>
      <c r="L243" s="10">
        <v>4.9399999999999999E-2</v>
      </c>
      <c r="M243" s="10">
        <v>1.95E-2</v>
      </c>
      <c r="N243" s="10">
        <v>0</v>
      </c>
      <c r="O243" s="10">
        <v>0.29399999999999998</v>
      </c>
      <c r="P243" s="10">
        <v>0.50800000000000001</v>
      </c>
      <c r="Q243" s="10">
        <v>77.034999999999997</v>
      </c>
      <c r="R243" s="6" t="s">
        <v>3367</v>
      </c>
      <c r="S243" s="6" t="s">
        <v>9477</v>
      </c>
      <c r="T243" s="6" t="s">
        <v>9478</v>
      </c>
      <c r="U243" s="6" t="s">
        <v>9479</v>
      </c>
      <c r="V243" s="6" t="s">
        <v>9480</v>
      </c>
      <c r="W243" s="6">
        <v>235440</v>
      </c>
      <c r="X243" s="6">
        <v>4</v>
      </c>
      <c r="Y243" s="6" t="s">
        <v>9310</v>
      </c>
      <c r="Z243" s="6" t="s">
        <v>9476</v>
      </c>
    </row>
    <row r="244" spans="1:26" x14ac:dyDescent="0.25">
      <c r="A244" s="6" t="s">
        <v>9487</v>
      </c>
      <c r="B244" s="6">
        <v>1019</v>
      </c>
      <c r="C244" s="6" t="s">
        <v>9487</v>
      </c>
      <c r="D244" s="6" t="s">
        <v>9488</v>
      </c>
      <c r="E244" s="6" t="s">
        <v>9489</v>
      </c>
      <c r="F244" s="10">
        <v>28</v>
      </c>
      <c r="G244" s="10">
        <v>0.38</v>
      </c>
      <c r="H244" s="10">
        <v>0.49299999999999999</v>
      </c>
      <c r="I244" s="10">
        <v>10</v>
      </c>
      <c r="J244" s="10">
        <v>-8.5429999999999993</v>
      </c>
      <c r="K244" s="10">
        <v>1</v>
      </c>
      <c r="L244" s="10">
        <v>3.4000000000000002E-2</v>
      </c>
      <c r="M244" s="10">
        <v>4.8300000000000003E-2</v>
      </c>
      <c r="N244" s="10">
        <v>0</v>
      </c>
      <c r="O244" s="10">
        <v>5.96E-2</v>
      </c>
      <c r="P244" s="10">
        <v>0.19800000000000001</v>
      </c>
      <c r="Q244" s="10">
        <v>148.946</v>
      </c>
      <c r="R244" s="6" t="s">
        <v>3367</v>
      </c>
      <c r="S244" s="6" t="s">
        <v>9491</v>
      </c>
      <c r="T244" s="6" t="s">
        <v>9492</v>
      </c>
      <c r="U244" s="6" t="s">
        <v>9493</v>
      </c>
      <c r="V244" s="6" t="s">
        <v>9494</v>
      </c>
      <c r="W244" s="6">
        <v>277720</v>
      </c>
      <c r="X244" s="6">
        <v>4</v>
      </c>
      <c r="Y244" s="6" t="s">
        <v>9310</v>
      </c>
      <c r="Z244" s="6" t="s">
        <v>9490</v>
      </c>
    </row>
    <row r="245" spans="1:26" x14ac:dyDescent="0.25">
      <c r="A245" s="6" t="s">
        <v>9495</v>
      </c>
      <c r="B245" s="6">
        <v>1020</v>
      </c>
      <c r="C245" s="6" t="s">
        <v>9495</v>
      </c>
      <c r="D245" s="6" t="s">
        <v>9496</v>
      </c>
      <c r="E245" s="6" t="s">
        <v>9497</v>
      </c>
      <c r="F245" s="10">
        <v>14</v>
      </c>
      <c r="G245" s="10">
        <v>0.53700000000000003</v>
      </c>
      <c r="H245" s="10">
        <v>0.83399999999999996</v>
      </c>
      <c r="I245" s="10">
        <v>7</v>
      </c>
      <c r="J245" s="10">
        <v>-7.2880000000000003</v>
      </c>
      <c r="K245" s="10">
        <v>1</v>
      </c>
      <c r="L245" s="10">
        <v>4.1599999999999998E-2</v>
      </c>
      <c r="M245" s="10">
        <v>1.7500000000000002E-2</v>
      </c>
      <c r="N245" s="10">
        <v>1.1E-4</v>
      </c>
      <c r="O245" s="10">
        <v>0.17499999999999999</v>
      </c>
      <c r="P245" s="10">
        <v>0.24099999999999999</v>
      </c>
      <c r="Q245" s="10">
        <v>133.95599999999999</v>
      </c>
      <c r="R245" s="6" t="s">
        <v>3367</v>
      </c>
      <c r="S245" s="6" t="s">
        <v>9499</v>
      </c>
      <c r="T245" s="6" t="s">
        <v>9500</v>
      </c>
      <c r="U245" s="6" t="s">
        <v>9501</v>
      </c>
      <c r="V245" s="6" t="s">
        <v>9502</v>
      </c>
      <c r="W245" s="6">
        <v>285589</v>
      </c>
      <c r="X245" s="6">
        <v>4</v>
      </c>
      <c r="Y245" s="6" t="s">
        <v>9310</v>
      </c>
      <c r="Z245" s="6" t="s">
        <v>9498</v>
      </c>
    </row>
    <row r="246" spans="1:26" x14ac:dyDescent="0.25">
      <c r="A246" s="6" t="s">
        <v>9509</v>
      </c>
      <c r="B246" s="6">
        <v>1022</v>
      </c>
      <c r="C246" s="6" t="s">
        <v>9509</v>
      </c>
      <c r="D246" s="6" t="s">
        <v>9510</v>
      </c>
      <c r="E246" s="6" t="s">
        <v>9511</v>
      </c>
      <c r="F246" s="10">
        <v>21</v>
      </c>
      <c r="G246" s="10">
        <v>0.32800000000000001</v>
      </c>
      <c r="H246" s="10">
        <v>0.84499999999999997</v>
      </c>
      <c r="I246" s="10">
        <v>8</v>
      </c>
      <c r="J246" s="10">
        <v>-6.6059999999999999</v>
      </c>
      <c r="K246" s="10">
        <v>1</v>
      </c>
      <c r="L246" s="10">
        <v>4.07E-2</v>
      </c>
      <c r="M246" s="10">
        <v>2.2699999999999999E-4</v>
      </c>
      <c r="N246" s="10">
        <v>0</v>
      </c>
      <c r="O246" s="10">
        <v>0.13800000000000001</v>
      </c>
      <c r="P246" s="10">
        <v>0.28199999999999997</v>
      </c>
      <c r="Q246" s="10">
        <v>149.773</v>
      </c>
      <c r="R246" s="6" t="s">
        <v>3367</v>
      </c>
      <c r="S246" s="6" t="s">
        <v>9513</v>
      </c>
      <c r="T246" s="6" t="s">
        <v>9514</v>
      </c>
      <c r="U246" s="6" t="s">
        <v>9515</v>
      </c>
      <c r="V246" s="6" t="s">
        <v>9516</v>
      </c>
      <c r="W246" s="6">
        <v>383447</v>
      </c>
      <c r="X246" s="6">
        <v>4</v>
      </c>
      <c r="Y246" s="6" t="s">
        <v>9310</v>
      </c>
      <c r="Z246" s="6" t="s">
        <v>9512</v>
      </c>
    </row>
    <row r="247" spans="1:26" x14ac:dyDescent="0.25">
      <c r="A247" s="6" t="s">
        <v>13648</v>
      </c>
      <c r="B247" s="6">
        <v>1023</v>
      </c>
      <c r="C247" s="6" t="s">
        <v>13648</v>
      </c>
      <c r="D247" s="6" t="s">
        <v>9510</v>
      </c>
      <c r="E247" s="6" t="s">
        <v>9517</v>
      </c>
      <c r="F247" s="10">
        <v>13</v>
      </c>
      <c r="G247" s="10">
        <v>0.59299999999999997</v>
      </c>
      <c r="H247" s="10">
        <v>0.625</v>
      </c>
      <c r="I247" s="10">
        <v>2</v>
      </c>
      <c r="J247" s="10">
        <v>-7.11</v>
      </c>
      <c r="K247" s="10">
        <v>1</v>
      </c>
      <c r="L247" s="10">
        <v>2.9100000000000001E-2</v>
      </c>
      <c r="M247" s="10">
        <v>1.4999999999999999E-2</v>
      </c>
      <c r="N247" s="10">
        <v>1.08E-4</v>
      </c>
      <c r="O247" s="10">
        <v>0.15</v>
      </c>
      <c r="P247" s="10">
        <v>0.22900000000000001</v>
      </c>
      <c r="Q247" s="10">
        <v>127.00700000000001</v>
      </c>
      <c r="R247" s="6" t="s">
        <v>3367</v>
      </c>
      <c r="S247" s="6" t="s">
        <v>9519</v>
      </c>
      <c r="T247" s="6" t="s">
        <v>9520</v>
      </c>
      <c r="U247" s="6" t="s">
        <v>9521</v>
      </c>
      <c r="V247" s="6" t="s">
        <v>9522</v>
      </c>
      <c r="W247" s="6">
        <v>444175</v>
      </c>
      <c r="X247" s="6">
        <v>4</v>
      </c>
      <c r="Y247" s="6" t="s">
        <v>9310</v>
      </c>
      <c r="Z247" s="6" t="s">
        <v>9518</v>
      </c>
    </row>
    <row r="248" spans="1:26" x14ac:dyDescent="0.25">
      <c r="A248" s="6" t="s">
        <v>9523</v>
      </c>
      <c r="B248" s="6">
        <v>1024</v>
      </c>
      <c r="C248" s="6" t="s">
        <v>9523</v>
      </c>
      <c r="D248" s="6" t="s">
        <v>9524</v>
      </c>
      <c r="E248" s="6" t="s">
        <v>9525</v>
      </c>
      <c r="F248" s="10">
        <v>0</v>
      </c>
      <c r="G248" s="10">
        <v>0.752</v>
      </c>
      <c r="H248" s="10">
        <v>0.504</v>
      </c>
      <c r="I248" s="10">
        <v>0</v>
      </c>
      <c r="J248" s="10">
        <v>-11.926</v>
      </c>
      <c r="K248" s="10">
        <v>1</v>
      </c>
      <c r="L248" s="10">
        <v>0.32300000000000001</v>
      </c>
      <c r="M248" s="10">
        <v>0.223</v>
      </c>
      <c r="N248" s="10">
        <v>0</v>
      </c>
      <c r="O248" s="10">
        <v>9.9400000000000002E-2</v>
      </c>
      <c r="P248" s="10">
        <v>0.3</v>
      </c>
      <c r="Q248" s="10">
        <v>80.081999999999994</v>
      </c>
      <c r="R248" s="6" t="s">
        <v>3367</v>
      </c>
      <c r="S248" s="6" t="s">
        <v>9527</v>
      </c>
      <c r="T248" s="6" t="s">
        <v>9528</v>
      </c>
      <c r="U248" s="6" t="s">
        <v>9529</v>
      </c>
      <c r="V248" s="6" t="s">
        <v>9530</v>
      </c>
      <c r="W248" s="6">
        <v>169199</v>
      </c>
      <c r="X248" s="6">
        <v>4</v>
      </c>
      <c r="Y248" s="6" t="s">
        <v>9310</v>
      </c>
      <c r="Z248" s="6" t="s">
        <v>9526</v>
      </c>
    </row>
    <row r="249" spans="1:26" x14ac:dyDescent="0.25">
      <c r="A249" s="6" t="s">
        <v>9531</v>
      </c>
      <c r="B249" s="6">
        <v>1025</v>
      </c>
      <c r="C249" s="6" t="s">
        <v>9531</v>
      </c>
      <c r="D249" s="6" t="s">
        <v>9532</v>
      </c>
      <c r="E249" s="6" t="s">
        <v>9533</v>
      </c>
      <c r="F249" s="10">
        <v>0</v>
      </c>
      <c r="G249" s="10">
        <v>0.30299999999999999</v>
      </c>
      <c r="H249" s="10">
        <v>0.71</v>
      </c>
      <c r="I249" s="10">
        <v>5</v>
      </c>
      <c r="J249" s="10">
        <v>-8.86</v>
      </c>
      <c r="K249" s="10">
        <v>1</v>
      </c>
      <c r="L249" s="10">
        <v>0.10299999999999999</v>
      </c>
      <c r="M249" s="10">
        <v>0.17199999999999999</v>
      </c>
      <c r="N249" s="10">
        <v>0</v>
      </c>
      <c r="O249" s="10">
        <v>0.51500000000000001</v>
      </c>
      <c r="P249" s="10">
        <v>0.57499999999999996</v>
      </c>
      <c r="Q249" s="10">
        <v>165.55</v>
      </c>
      <c r="R249" s="6" t="s">
        <v>3367</v>
      </c>
      <c r="S249" s="6" t="s">
        <v>9535</v>
      </c>
      <c r="T249" s="6" t="s">
        <v>9536</v>
      </c>
      <c r="U249" s="6" t="s">
        <v>9537</v>
      </c>
      <c r="V249" s="6" t="s">
        <v>9538</v>
      </c>
      <c r="W249" s="6">
        <v>169142</v>
      </c>
      <c r="X249" s="6">
        <v>4</v>
      </c>
      <c r="Y249" s="6" t="s">
        <v>9310</v>
      </c>
      <c r="Z249" s="6" t="s">
        <v>9534</v>
      </c>
    </row>
    <row r="250" spans="1:26" x14ac:dyDescent="0.25">
      <c r="A250" s="6" t="s">
        <v>9562</v>
      </c>
      <c r="B250" s="6">
        <v>1029</v>
      </c>
      <c r="C250" s="6" t="s">
        <v>9562</v>
      </c>
      <c r="D250" s="6" t="s">
        <v>9563</v>
      </c>
      <c r="E250" s="6" t="s">
        <v>9564</v>
      </c>
      <c r="F250" s="10">
        <v>19</v>
      </c>
      <c r="G250" s="10">
        <v>0.46700000000000003</v>
      </c>
      <c r="H250" s="10">
        <v>0.63500000000000001</v>
      </c>
      <c r="I250" s="10">
        <v>5</v>
      </c>
      <c r="J250" s="10">
        <v>-5.6269999999999998</v>
      </c>
      <c r="K250" s="10">
        <v>1</v>
      </c>
      <c r="L250" s="10">
        <v>3.6999999999999998E-2</v>
      </c>
      <c r="M250" s="10">
        <v>8.1299999999999997E-2</v>
      </c>
      <c r="N250" s="10">
        <v>0</v>
      </c>
      <c r="O250" s="10">
        <v>0.156</v>
      </c>
      <c r="P250" s="10">
        <v>0.61199999999999999</v>
      </c>
      <c r="Q250" s="10">
        <v>91.875</v>
      </c>
      <c r="R250" s="6" t="s">
        <v>3367</v>
      </c>
      <c r="S250" s="6" t="s">
        <v>9566</v>
      </c>
      <c r="T250" s="6" t="s">
        <v>9567</v>
      </c>
      <c r="U250" s="6" t="s">
        <v>9568</v>
      </c>
      <c r="V250" s="6" t="s">
        <v>9569</v>
      </c>
      <c r="W250" s="6">
        <v>162391</v>
      </c>
      <c r="X250" s="6">
        <v>4</v>
      </c>
      <c r="Y250" s="6" t="s">
        <v>9310</v>
      </c>
      <c r="Z250" s="6" t="s">
        <v>9565</v>
      </c>
    </row>
    <row r="251" spans="1:26" x14ac:dyDescent="0.25">
      <c r="A251" s="6" t="s">
        <v>9570</v>
      </c>
      <c r="B251" s="6">
        <v>173</v>
      </c>
      <c r="C251" s="6" t="s">
        <v>1637</v>
      </c>
      <c r="D251" s="6" t="s">
        <v>4202</v>
      </c>
      <c r="E251" s="6" t="s">
        <v>3436</v>
      </c>
      <c r="F251" s="10">
        <v>40</v>
      </c>
      <c r="G251" s="10">
        <v>0.621</v>
      </c>
      <c r="H251" s="10">
        <v>0.67600000000000005</v>
      </c>
      <c r="I251" s="10">
        <v>9</v>
      </c>
      <c r="J251" s="10">
        <v>-6.9820000000000002</v>
      </c>
      <c r="K251" s="10">
        <v>1</v>
      </c>
      <c r="L251" s="10">
        <v>5.8099999999999999E-2</v>
      </c>
      <c r="M251" s="10">
        <v>0.43</v>
      </c>
      <c r="N251" s="10">
        <v>0</v>
      </c>
      <c r="O251" s="10">
        <v>0.27200000000000002</v>
      </c>
      <c r="P251" s="10">
        <v>0.53100000000000003</v>
      </c>
      <c r="Q251" s="10">
        <v>91.06</v>
      </c>
      <c r="R251" s="6" t="s">
        <v>3367</v>
      </c>
      <c r="S251" s="6" t="s">
        <v>1636</v>
      </c>
      <c r="T251" s="6" t="s">
        <v>4230</v>
      </c>
      <c r="U251" s="6" t="s">
        <v>4231</v>
      </c>
      <c r="V251" s="6" t="s">
        <v>4232</v>
      </c>
      <c r="W251" s="6">
        <v>239200</v>
      </c>
      <c r="X251" s="6">
        <v>4</v>
      </c>
      <c r="Y251" s="6" t="s">
        <v>3371</v>
      </c>
      <c r="Z251" s="6" t="s">
        <v>4229</v>
      </c>
    </row>
    <row r="252" spans="1:26" x14ac:dyDescent="0.25">
      <c r="A252" s="6" t="s">
        <v>13649</v>
      </c>
      <c r="B252" s="6">
        <v>1031</v>
      </c>
      <c r="C252" s="6" t="s">
        <v>13649</v>
      </c>
      <c r="D252" s="6" t="s">
        <v>9578</v>
      </c>
      <c r="E252" s="6" t="s">
        <v>9579</v>
      </c>
      <c r="F252" s="10">
        <v>39</v>
      </c>
      <c r="G252" s="10">
        <v>0.153</v>
      </c>
      <c r="H252" s="10">
        <v>0.624</v>
      </c>
      <c r="I252" s="10">
        <v>1</v>
      </c>
      <c r="J252" s="10">
        <v>-8.0939999999999994</v>
      </c>
      <c r="K252" s="10">
        <v>1</v>
      </c>
      <c r="L252" s="10">
        <v>4.48E-2</v>
      </c>
      <c r="M252" s="10">
        <v>0.151</v>
      </c>
      <c r="N252" s="10">
        <v>1.5400000000000001E-6</v>
      </c>
      <c r="O252" s="10">
        <v>0.19800000000000001</v>
      </c>
      <c r="P252" s="10">
        <v>8.6400000000000005E-2</v>
      </c>
      <c r="Q252" s="10">
        <v>80.010999999999996</v>
      </c>
      <c r="R252" s="6" t="s">
        <v>3367</v>
      </c>
      <c r="S252" s="6" t="s">
        <v>9581</v>
      </c>
      <c r="T252" s="6" t="s">
        <v>9582</v>
      </c>
      <c r="U252" s="6" t="s">
        <v>9583</v>
      </c>
      <c r="V252" s="6" t="s">
        <v>9584</v>
      </c>
      <c r="W252" s="6">
        <v>240011</v>
      </c>
      <c r="X252" s="6">
        <v>3</v>
      </c>
      <c r="Y252" s="6" t="s">
        <v>9310</v>
      </c>
      <c r="Z252" s="6" t="s">
        <v>9580</v>
      </c>
    </row>
    <row r="253" spans="1:26" x14ac:dyDescent="0.25">
      <c r="A253" s="6" t="s">
        <v>9585</v>
      </c>
      <c r="B253" s="6">
        <v>1032</v>
      </c>
      <c r="C253" s="6" t="s">
        <v>9585</v>
      </c>
      <c r="D253" s="6" t="s">
        <v>9586</v>
      </c>
      <c r="E253" s="6" t="s">
        <v>9587</v>
      </c>
      <c r="F253" s="10">
        <v>30</v>
      </c>
      <c r="G253" s="10">
        <v>0.42899999999999999</v>
      </c>
      <c r="H253" s="10">
        <v>0.69099999999999995</v>
      </c>
      <c r="I253" s="10">
        <v>2</v>
      </c>
      <c r="J253" s="10">
        <v>-7.8620000000000001</v>
      </c>
      <c r="K253" s="10">
        <v>1</v>
      </c>
      <c r="L253" s="10">
        <v>0.04</v>
      </c>
      <c r="M253" s="10">
        <v>6.8000000000000005E-2</v>
      </c>
      <c r="N253" s="10">
        <v>0</v>
      </c>
      <c r="O253" s="10">
        <v>0.14599999999999999</v>
      </c>
      <c r="P253" s="10">
        <v>0.10299999999999999</v>
      </c>
      <c r="Q253" s="10">
        <v>156.047</v>
      </c>
      <c r="R253" s="6" t="s">
        <v>3367</v>
      </c>
      <c r="S253" s="6" t="s">
        <v>9589</v>
      </c>
      <c r="T253" s="6" t="s">
        <v>9590</v>
      </c>
      <c r="U253" s="6" t="s">
        <v>9591</v>
      </c>
      <c r="V253" s="6" t="s">
        <v>9592</v>
      </c>
      <c r="W253" s="6">
        <v>313933</v>
      </c>
      <c r="X253" s="6">
        <v>3</v>
      </c>
      <c r="Y253" s="6" t="s">
        <v>9310</v>
      </c>
      <c r="Z253" s="6" t="s">
        <v>9588</v>
      </c>
    </row>
    <row r="254" spans="1:26" x14ac:dyDescent="0.25">
      <c r="A254" s="6" t="s">
        <v>9593</v>
      </c>
      <c r="B254" s="6">
        <v>1033</v>
      </c>
      <c r="C254" s="6" t="s">
        <v>9593</v>
      </c>
      <c r="D254" s="6" t="s">
        <v>9594</v>
      </c>
      <c r="E254" s="6" t="s">
        <v>9595</v>
      </c>
      <c r="F254" s="10">
        <v>49</v>
      </c>
      <c r="G254" s="10">
        <v>0.61199999999999999</v>
      </c>
      <c r="H254" s="10">
        <v>0.83</v>
      </c>
      <c r="I254" s="10">
        <v>0</v>
      </c>
      <c r="J254" s="10">
        <v>-4.3609999999999998</v>
      </c>
      <c r="K254" s="10">
        <v>1</v>
      </c>
      <c r="L254" s="10">
        <v>4.6399999999999997E-2</v>
      </c>
      <c r="M254" s="10">
        <v>1.7099999999999999E-3</v>
      </c>
      <c r="N254" s="10">
        <v>0</v>
      </c>
      <c r="O254" s="10">
        <v>0.125</v>
      </c>
      <c r="P254" s="10">
        <v>0.52500000000000002</v>
      </c>
      <c r="Q254" s="10">
        <v>103.84</v>
      </c>
      <c r="R254" s="6" t="s">
        <v>3367</v>
      </c>
      <c r="S254" s="6" t="s">
        <v>9597</v>
      </c>
      <c r="T254" s="6" t="s">
        <v>9598</v>
      </c>
      <c r="U254" s="6" t="s">
        <v>9599</v>
      </c>
      <c r="V254" s="6" t="s">
        <v>9600</v>
      </c>
      <c r="W254" s="6">
        <v>183707</v>
      </c>
      <c r="X254" s="6">
        <v>4</v>
      </c>
      <c r="Y254" s="6" t="s">
        <v>9310</v>
      </c>
      <c r="Z254" s="6" t="s">
        <v>9596</v>
      </c>
    </row>
    <row r="255" spans="1:26" x14ac:dyDescent="0.25">
      <c r="A255" s="6" t="s">
        <v>9601</v>
      </c>
      <c r="B255" s="6">
        <v>1034</v>
      </c>
      <c r="C255" s="6" t="s">
        <v>9601</v>
      </c>
      <c r="D255" s="6" t="s">
        <v>9602</v>
      </c>
      <c r="E255" s="6" t="s">
        <v>9603</v>
      </c>
      <c r="F255" s="10">
        <v>37</v>
      </c>
      <c r="G255" s="10">
        <v>0.34699999999999998</v>
      </c>
      <c r="H255" s="10">
        <v>0.73299999999999998</v>
      </c>
      <c r="I255" s="10">
        <v>6</v>
      </c>
      <c r="J255" s="10">
        <v>-4.1749999999999998</v>
      </c>
      <c r="K255" s="10">
        <v>0</v>
      </c>
      <c r="L255" s="10">
        <v>5.57E-2</v>
      </c>
      <c r="M255" s="10">
        <v>6.8700000000000002E-3</v>
      </c>
      <c r="N255" s="10">
        <v>0</v>
      </c>
      <c r="O255" s="10">
        <v>0.214</v>
      </c>
      <c r="P255" s="10">
        <v>0.51900000000000002</v>
      </c>
      <c r="Q255" s="10">
        <v>104.146</v>
      </c>
      <c r="R255" s="6" t="s">
        <v>3367</v>
      </c>
      <c r="S255" s="6" t="s">
        <v>9605</v>
      </c>
      <c r="T255" s="6" t="s">
        <v>9606</v>
      </c>
      <c r="U255" s="6" t="s">
        <v>9607</v>
      </c>
      <c r="V255" s="6" t="s">
        <v>9608</v>
      </c>
      <c r="W255" s="6">
        <v>175453</v>
      </c>
      <c r="X255" s="6">
        <v>3</v>
      </c>
      <c r="Y255" s="6" t="s">
        <v>9310</v>
      </c>
      <c r="Z255" s="6" t="s">
        <v>9604</v>
      </c>
    </row>
    <row r="256" spans="1:26" x14ac:dyDescent="0.25">
      <c r="A256" s="6" t="s">
        <v>9617</v>
      </c>
      <c r="B256" s="6">
        <v>1036</v>
      </c>
      <c r="C256" s="6" t="s">
        <v>9617</v>
      </c>
      <c r="D256" s="6" t="s">
        <v>9618</v>
      </c>
      <c r="E256" s="6" t="s">
        <v>9619</v>
      </c>
      <c r="F256" s="10">
        <v>45</v>
      </c>
      <c r="G256" s="10">
        <v>0.58499999999999996</v>
      </c>
      <c r="H256" s="10">
        <v>0.94699999999999995</v>
      </c>
      <c r="I256" s="10">
        <v>4</v>
      </c>
      <c r="J256" s="10">
        <v>-4.9809999999999999</v>
      </c>
      <c r="K256" s="10">
        <v>1</v>
      </c>
      <c r="L256" s="10">
        <v>6.3200000000000006E-2</v>
      </c>
      <c r="M256" s="10">
        <v>2.1299999999999999E-2</v>
      </c>
      <c r="N256" s="10">
        <v>0</v>
      </c>
      <c r="O256" s="10">
        <v>0.38200000000000001</v>
      </c>
      <c r="P256" s="10">
        <v>0.47499999999999998</v>
      </c>
      <c r="Q256" s="10">
        <v>109.958</v>
      </c>
      <c r="R256" s="6" t="s">
        <v>3367</v>
      </c>
      <c r="S256" s="6" t="s">
        <v>9621</v>
      </c>
      <c r="T256" s="6" t="s">
        <v>9622</v>
      </c>
      <c r="U256" s="6" t="s">
        <v>9623</v>
      </c>
      <c r="V256" s="6" t="s">
        <v>9624</v>
      </c>
      <c r="W256" s="6">
        <v>197507</v>
      </c>
      <c r="X256" s="6">
        <v>4</v>
      </c>
      <c r="Y256" s="6" t="s">
        <v>9310</v>
      </c>
      <c r="Z256" s="6" t="s">
        <v>9620</v>
      </c>
    </row>
    <row r="257" spans="1:26" x14ac:dyDescent="0.25">
      <c r="A257" s="6" t="s">
        <v>9641</v>
      </c>
      <c r="B257" s="6">
        <v>1039</v>
      </c>
      <c r="C257" s="6" t="s">
        <v>9641</v>
      </c>
      <c r="D257" s="6" t="s">
        <v>9642</v>
      </c>
      <c r="E257" s="6" t="s">
        <v>9643</v>
      </c>
      <c r="F257" s="10">
        <v>37</v>
      </c>
      <c r="G257" s="10">
        <v>0.72799999999999998</v>
      </c>
      <c r="H257" s="10">
        <v>0.47799999999999998</v>
      </c>
      <c r="I257" s="10">
        <v>5</v>
      </c>
      <c r="J257" s="10">
        <v>-12.007</v>
      </c>
      <c r="K257" s="10">
        <v>1</v>
      </c>
      <c r="L257" s="10">
        <v>3.4000000000000002E-2</v>
      </c>
      <c r="M257" s="10">
        <v>0.105</v>
      </c>
      <c r="N257" s="10">
        <v>1.2300000000000001E-5</v>
      </c>
      <c r="O257" s="10">
        <v>9.4200000000000006E-2</v>
      </c>
      <c r="P257" s="10">
        <v>0.37</v>
      </c>
      <c r="Q257" s="10">
        <v>108.051</v>
      </c>
      <c r="R257" s="6" t="s">
        <v>3367</v>
      </c>
      <c r="S257" s="6" t="s">
        <v>9645</v>
      </c>
      <c r="T257" s="6" t="s">
        <v>9646</v>
      </c>
      <c r="U257" s="6" t="s">
        <v>9647</v>
      </c>
      <c r="V257" s="6" t="s">
        <v>9648</v>
      </c>
      <c r="W257" s="6">
        <v>230000</v>
      </c>
      <c r="X257" s="6">
        <v>4</v>
      </c>
      <c r="Y257" s="6" t="s">
        <v>9310</v>
      </c>
      <c r="Z257" s="6" t="s">
        <v>9644</v>
      </c>
    </row>
    <row r="258" spans="1:26" x14ac:dyDescent="0.25">
      <c r="A258" s="6" t="s">
        <v>9656</v>
      </c>
      <c r="B258" s="6">
        <v>1041</v>
      </c>
      <c r="C258" s="6" t="s">
        <v>9656</v>
      </c>
      <c r="D258" s="6" t="s">
        <v>9657</v>
      </c>
      <c r="E258" s="6" t="s">
        <v>9447</v>
      </c>
      <c r="F258" s="10">
        <v>27</v>
      </c>
      <c r="G258" s="10">
        <v>0.71699999999999997</v>
      </c>
      <c r="H258" s="10">
        <v>0.82899999999999996</v>
      </c>
      <c r="I258" s="10">
        <v>1</v>
      </c>
      <c r="J258" s="10">
        <v>-4.8070000000000004</v>
      </c>
      <c r="K258" s="10">
        <v>0</v>
      </c>
      <c r="L258" s="10">
        <v>3.8800000000000001E-2</v>
      </c>
      <c r="M258" s="10">
        <v>8.2100000000000003E-3</v>
      </c>
      <c r="N258" s="10">
        <v>8.0199999999999998E-5</v>
      </c>
      <c r="O258" s="10">
        <v>0.10199999999999999</v>
      </c>
      <c r="P258" s="10">
        <v>0.60699999999999998</v>
      </c>
      <c r="Q258" s="10">
        <v>112.015</v>
      </c>
      <c r="R258" s="6" t="s">
        <v>3367</v>
      </c>
      <c r="S258" s="6" t="s">
        <v>9659</v>
      </c>
      <c r="T258" s="6" t="s">
        <v>9660</v>
      </c>
      <c r="U258" s="6" t="s">
        <v>9661</v>
      </c>
      <c r="V258" s="6" t="s">
        <v>9662</v>
      </c>
      <c r="W258" s="6">
        <v>221453</v>
      </c>
      <c r="X258" s="6">
        <v>4</v>
      </c>
      <c r="Y258" s="6" t="s">
        <v>9310</v>
      </c>
      <c r="Z258" s="6" t="s">
        <v>9658</v>
      </c>
    </row>
    <row r="259" spans="1:26" x14ac:dyDescent="0.25">
      <c r="A259" s="6" t="s">
        <v>9663</v>
      </c>
      <c r="B259" s="6">
        <v>1042</v>
      </c>
      <c r="C259" s="6" t="s">
        <v>9663</v>
      </c>
      <c r="D259" s="6" t="s">
        <v>9664</v>
      </c>
      <c r="E259" s="6" t="s">
        <v>9455</v>
      </c>
      <c r="F259" s="10">
        <v>60</v>
      </c>
      <c r="G259" s="10">
        <v>0.56000000000000005</v>
      </c>
      <c r="H259" s="10">
        <v>0.78200000000000003</v>
      </c>
      <c r="I259" s="10">
        <v>9</v>
      </c>
      <c r="J259" s="10">
        <v>-6.6689999999999996</v>
      </c>
      <c r="K259" s="10">
        <v>0</v>
      </c>
      <c r="L259" s="10">
        <v>4.4999999999999998E-2</v>
      </c>
      <c r="M259" s="10">
        <v>3.7600000000000001E-2</v>
      </c>
      <c r="N259" s="10">
        <v>0</v>
      </c>
      <c r="O259" s="10">
        <v>9.4399999999999998E-2</v>
      </c>
      <c r="P259" s="10">
        <v>0.64600000000000002</v>
      </c>
      <c r="Q259" s="10">
        <v>150.886</v>
      </c>
      <c r="R259" s="6" t="s">
        <v>3367</v>
      </c>
      <c r="S259" s="6" t="s">
        <v>9666</v>
      </c>
      <c r="T259" s="6" t="s">
        <v>9667</v>
      </c>
      <c r="U259" s="6" t="s">
        <v>9668</v>
      </c>
      <c r="V259" s="6" t="s">
        <v>9669</v>
      </c>
      <c r="W259" s="6">
        <v>182008</v>
      </c>
      <c r="X259" s="6">
        <v>4</v>
      </c>
      <c r="Y259" s="6" t="s">
        <v>9310</v>
      </c>
      <c r="Z259" s="6" t="s">
        <v>9665</v>
      </c>
    </row>
    <row r="260" spans="1:26" x14ac:dyDescent="0.25">
      <c r="A260" s="6" t="s">
        <v>9670</v>
      </c>
      <c r="B260" s="6">
        <v>1043</v>
      </c>
      <c r="C260" s="6" t="s">
        <v>9670</v>
      </c>
      <c r="D260" s="6" t="s">
        <v>9657</v>
      </c>
      <c r="E260" s="6" t="s">
        <v>9447</v>
      </c>
      <c r="F260" s="10">
        <v>14</v>
      </c>
      <c r="G260" s="10">
        <v>0.47399999999999998</v>
      </c>
      <c r="H260" s="10">
        <v>0.83199999999999996</v>
      </c>
      <c r="I260" s="10">
        <v>2</v>
      </c>
      <c r="J260" s="10">
        <v>-5.8810000000000002</v>
      </c>
      <c r="K260" s="10">
        <v>1</v>
      </c>
      <c r="L260" s="10">
        <v>8.8599999999999998E-2</v>
      </c>
      <c r="M260" s="10">
        <v>0.27100000000000002</v>
      </c>
      <c r="N260" s="10">
        <v>0</v>
      </c>
      <c r="O260" s="10">
        <v>0.20799999999999999</v>
      </c>
      <c r="P260" s="10">
        <v>0.497</v>
      </c>
      <c r="Q260" s="10">
        <v>159.84200000000001</v>
      </c>
      <c r="R260" s="6" t="s">
        <v>3367</v>
      </c>
      <c r="S260" s="6" t="s">
        <v>9672</v>
      </c>
      <c r="T260" s="6" t="s">
        <v>9673</v>
      </c>
      <c r="U260" s="6" t="s">
        <v>9674</v>
      </c>
      <c r="V260" s="6" t="s">
        <v>9675</v>
      </c>
      <c r="W260" s="6">
        <v>241040</v>
      </c>
      <c r="X260" s="6">
        <v>4</v>
      </c>
      <c r="Y260" s="6" t="s">
        <v>9310</v>
      </c>
      <c r="Z260" s="6" t="s">
        <v>9671</v>
      </c>
    </row>
    <row r="261" spans="1:26" x14ac:dyDescent="0.25">
      <c r="A261" s="6" t="s">
        <v>9676</v>
      </c>
      <c r="B261" s="6">
        <v>1044</v>
      </c>
      <c r="C261" s="6" t="s">
        <v>9676</v>
      </c>
      <c r="D261" s="6" t="s">
        <v>9657</v>
      </c>
      <c r="E261" s="6" t="s">
        <v>9447</v>
      </c>
      <c r="F261" s="10">
        <v>9</v>
      </c>
      <c r="G261" s="10">
        <v>0.57199999999999995</v>
      </c>
      <c r="H261" s="10">
        <v>0.752</v>
      </c>
      <c r="I261" s="10">
        <v>4</v>
      </c>
      <c r="J261" s="10">
        <v>-4.6559999999999997</v>
      </c>
      <c r="K261" s="10">
        <v>0</v>
      </c>
      <c r="L261" s="10">
        <v>3.8600000000000002E-2</v>
      </c>
      <c r="M261" s="10">
        <v>0.104</v>
      </c>
      <c r="N261" s="10">
        <v>0</v>
      </c>
      <c r="O261" s="10">
        <v>0.27200000000000002</v>
      </c>
      <c r="P261" s="10">
        <v>0.33300000000000002</v>
      </c>
      <c r="Q261" s="10">
        <v>112.97</v>
      </c>
      <c r="R261" s="6" t="s">
        <v>3367</v>
      </c>
      <c r="S261" s="6" t="s">
        <v>9678</v>
      </c>
      <c r="T261" s="6" t="s">
        <v>9679</v>
      </c>
      <c r="U261" s="6" t="s">
        <v>9680</v>
      </c>
      <c r="V261" s="6" t="s">
        <v>9681</v>
      </c>
      <c r="W261" s="6">
        <v>199947</v>
      </c>
      <c r="X261" s="6">
        <v>4</v>
      </c>
      <c r="Y261" s="6" t="s">
        <v>9310</v>
      </c>
      <c r="Z261" s="6" t="s">
        <v>9677</v>
      </c>
    </row>
    <row r="262" spans="1:26" x14ac:dyDescent="0.25">
      <c r="A262" s="6" t="s">
        <v>9682</v>
      </c>
      <c r="B262" s="6">
        <v>1045</v>
      </c>
      <c r="C262" s="6" t="s">
        <v>9682</v>
      </c>
      <c r="D262" s="6" t="s">
        <v>9683</v>
      </c>
      <c r="E262" s="6" t="s">
        <v>9684</v>
      </c>
      <c r="F262" s="10">
        <v>14</v>
      </c>
      <c r="G262" s="10">
        <v>0.42599999999999999</v>
      </c>
      <c r="H262" s="10">
        <v>0.82899999999999996</v>
      </c>
      <c r="I262" s="10">
        <v>0</v>
      </c>
      <c r="J262" s="10">
        <v>-4.0750000000000002</v>
      </c>
      <c r="K262" s="10">
        <v>1</v>
      </c>
      <c r="L262" s="10">
        <v>3.3399999999999999E-2</v>
      </c>
      <c r="M262" s="10">
        <v>0.11799999999999999</v>
      </c>
      <c r="N262" s="10">
        <v>0</v>
      </c>
      <c r="O262" s="10">
        <v>0.13700000000000001</v>
      </c>
      <c r="P262" s="10">
        <v>0.52400000000000002</v>
      </c>
      <c r="Q262" s="10">
        <v>144.834</v>
      </c>
      <c r="R262" s="6" t="s">
        <v>3367</v>
      </c>
      <c r="S262" s="6" t="s">
        <v>9686</v>
      </c>
      <c r="T262" s="6" t="s">
        <v>9687</v>
      </c>
      <c r="U262" s="6" t="s">
        <v>9688</v>
      </c>
      <c r="V262" s="6" t="s">
        <v>9689</v>
      </c>
      <c r="W262" s="6">
        <v>248760</v>
      </c>
      <c r="X262" s="6">
        <v>4</v>
      </c>
      <c r="Y262" s="6" t="s">
        <v>9310</v>
      </c>
      <c r="Z262" s="6" t="s">
        <v>9685</v>
      </c>
    </row>
    <row r="263" spans="1:26" x14ac:dyDescent="0.25">
      <c r="A263" s="6" t="s">
        <v>9690</v>
      </c>
      <c r="B263" s="6">
        <v>1046</v>
      </c>
      <c r="C263" s="6" t="s">
        <v>9690</v>
      </c>
      <c r="D263" s="6" t="s">
        <v>9691</v>
      </c>
      <c r="E263" s="6" t="s">
        <v>9692</v>
      </c>
      <c r="F263" s="10">
        <v>30</v>
      </c>
      <c r="G263" s="10">
        <v>0.44500000000000001</v>
      </c>
      <c r="H263" s="10">
        <v>0.73699999999999999</v>
      </c>
      <c r="I263" s="10">
        <v>2</v>
      </c>
      <c r="J263" s="10">
        <v>-4.6520000000000001</v>
      </c>
      <c r="K263" s="10">
        <v>1</v>
      </c>
      <c r="L263" s="10">
        <v>4.99E-2</v>
      </c>
      <c r="M263" s="10">
        <v>3.7499999999999999E-2</v>
      </c>
      <c r="N263" s="10">
        <v>0</v>
      </c>
      <c r="O263" s="10">
        <v>0.114</v>
      </c>
      <c r="P263" s="10">
        <v>0.308</v>
      </c>
      <c r="Q263" s="10">
        <v>146.16900000000001</v>
      </c>
      <c r="R263" s="6" t="s">
        <v>3367</v>
      </c>
      <c r="S263" s="6" t="s">
        <v>9694</v>
      </c>
      <c r="T263" s="6" t="s">
        <v>9695</v>
      </c>
      <c r="U263" s="6" t="s">
        <v>9696</v>
      </c>
      <c r="V263" s="6" t="s">
        <v>9697</v>
      </c>
      <c r="W263" s="6">
        <v>195520</v>
      </c>
      <c r="X263" s="6">
        <v>4</v>
      </c>
      <c r="Y263" s="6" t="s">
        <v>9310</v>
      </c>
      <c r="Z263" s="6" t="s">
        <v>9693</v>
      </c>
    </row>
    <row r="264" spans="1:26" x14ac:dyDescent="0.25">
      <c r="A264" s="6" t="s">
        <v>9698</v>
      </c>
      <c r="B264" s="6">
        <v>1047</v>
      </c>
      <c r="C264" s="6" t="s">
        <v>9698</v>
      </c>
      <c r="D264" s="6" t="s">
        <v>9699</v>
      </c>
      <c r="E264" s="6" t="s">
        <v>9700</v>
      </c>
      <c r="F264" s="10">
        <v>0</v>
      </c>
      <c r="G264" s="10">
        <v>0.73499999999999999</v>
      </c>
      <c r="H264" s="10">
        <v>0.45700000000000002</v>
      </c>
      <c r="I264" s="10">
        <v>8</v>
      </c>
      <c r="J264" s="10">
        <v>-7.8440000000000003</v>
      </c>
      <c r="K264" s="10">
        <v>1</v>
      </c>
      <c r="L264" s="10">
        <v>6.0400000000000002E-2</v>
      </c>
      <c r="M264" s="10">
        <v>0.14599999999999999</v>
      </c>
      <c r="N264" s="10">
        <v>4.1900000000000002E-5</v>
      </c>
      <c r="O264" s="10">
        <v>0.32100000000000001</v>
      </c>
      <c r="P264" s="10">
        <v>0.48699999999999999</v>
      </c>
      <c r="Q264" s="10">
        <v>77.983000000000004</v>
      </c>
      <c r="R264" s="6" t="s">
        <v>3367</v>
      </c>
      <c r="S264" s="6" t="s">
        <v>9702</v>
      </c>
      <c r="T264" s="6" t="s">
        <v>9703</v>
      </c>
      <c r="U264" s="6" t="s">
        <v>9704</v>
      </c>
      <c r="V264" s="6" t="s">
        <v>9705</v>
      </c>
      <c r="W264" s="6">
        <v>181224</v>
      </c>
      <c r="X264" s="6">
        <v>4</v>
      </c>
      <c r="Y264" s="6" t="s">
        <v>9310</v>
      </c>
      <c r="Z264" s="6" t="s">
        <v>9701</v>
      </c>
    </row>
    <row r="265" spans="1:26" x14ac:dyDescent="0.25">
      <c r="A265" s="6" t="s">
        <v>9752</v>
      </c>
      <c r="B265" s="6">
        <v>1054</v>
      </c>
      <c r="C265" s="6" t="s">
        <v>9752</v>
      </c>
      <c r="D265" s="6" t="s">
        <v>9753</v>
      </c>
      <c r="E265" s="6" t="s">
        <v>9754</v>
      </c>
      <c r="F265" s="10">
        <v>22</v>
      </c>
      <c r="G265" s="10">
        <v>0.59599999999999997</v>
      </c>
      <c r="H265" s="10">
        <v>0.89700000000000002</v>
      </c>
      <c r="I265" s="10">
        <v>0</v>
      </c>
      <c r="J265" s="10">
        <v>-4.62</v>
      </c>
      <c r="K265" s="10">
        <v>1</v>
      </c>
      <c r="L265" s="10">
        <v>4.2099999999999999E-2</v>
      </c>
      <c r="M265" s="10">
        <v>9.1900000000000003E-3</v>
      </c>
      <c r="N265" s="10">
        <v>0</v>
      </c>
      <c r="O265" s="10">
        <v>0.314</v>
      </c>
      <c r="P265" s="10">
        <v>0.51800000000000002</v>
      </c>
      <c r="Q265" s="10">
        <v>104.001</v>
      </c>
      <c r="R265" s="6" t="s">
        <v>3367</v>
      </c>
      <c r="S265" s="6" t="s">
        <v>9756</v>
      </c>
      <c r="T265" s="6" t="s">
        <v>9757</v>
      </c>
      <c r="U265" s="6" t="s">
        <v>9758</v>
      </c>
      <c r="V265" s="6" t="s">
        <v>9759</v>
      </c>
      <c r="W265" s="6">
        <v>237947</v>
      </c>
      <c r="X265" s="6">
        <v>4</v>
      </c>
      <c r="Y265" s="6" t="s">
        <v>9310</v>
      </c>
      <c r="Z265" s="6" t="s">
        <v>9755</v>
      </c>
    </row>
    <row r="266" spans="1:26" x14ac:dyDescent="0.25">
      <c r="A266" s="6" t="s">
        <v>9760</v>
      </c>
      <c r="B266" s="6">
        <v>1055</v>
      </c>
      <c r="C266" s="6" t="s">
        <v>9760</v>
      </c>
      <c r="D266" s="6" t="s">
        <v>9761</v>
      </c>
      <c r="E266" s="6" t="s">
        <v>9762</v>
      </c>
      <c r="F266" s="10">
        <v>30</v>
      </c>
      <c r="G266" s="10">
        <v>0.36899999999999999</v>
      </c>
      <c r="H266" s="10">
        <v>0.81399999999999995</v>
      </c>
      <c r="I266" s="10">
        <v>1</v>
      </c>
      <c r="J266" s="10">
        <v>-2.6440000000000001</v>
      </c>
      <c r="K266" s="10">
        <v>1</v>
      </c>
      <c r="L266" s="10">
        <v>4.5499999999999999E-2</v>
      </c>
      <c r="M266" s="10">
        <v>4.4499999999999998E-2</v>
      </c>
      <c r="N266" s="10">
        <v>0</v>
      </c>
      <c r="O266" s="10">
        <v>0.251</v>
      </c>
      <c r="P266" s="10">
        <v>0.50600000000000001</v>
      </c>
      <c r="Q266" s="10">
        <v>175.816</v>
      </c>
      <c r="R266" s="6" t="s">
        <v>3367</v>
      </c>
      <c r="S266" s="6" t="s">
        <v>9764</v>
      </c>
      <c r="T266" s="6" t="s">
        <v>9765</v>
      </c>
      <c r="U266" s="6" t="s">
        <v>9766</v>
      </c>
      <c r="V266" s="6" t="s">
        <v>9767</v>
      </c>
      <c r="W266" s="6">
        <v>223225</v>
      </c>
      <c r="X266" s="6">
        <v>4</v>
      </c>
      <c r="Y266" s="6" t="s">
        <v>9310</v>
      </c>
      <c r="Z266" s="6" t="s">
        <v>9763</v>
      </c>
    </row>
    <row r="267" spans="1:26" x14ac:dyDescent="0.25">
      <c r="A267" s="6" t="s">
        <v>9768</v>
      </c>
      <c r="B267" s="6">
        <v>1056</v>
      </c>
      <c r="C267" s="6" t="s">
        <v>9768</v>
      </c>
      <c r="D267" s="6" t="s">
        <v>9769</v>
      </c>
      <c r="E267" s="6" t="s">
        <v>9619</v>
      </c>
      <c r="F267" s="10">
        <v>47</v>
      </c>
      <c r="G267" s="10">
        <v>0.51800000000000002</v>
      </c>
      <c r="H267" s="10">
        <v>0.84099999999999997</v>
      </c>
      <c r="I267" s="10">
        <v>9</v>
      </c>
      <c r="J267" s="10">
        <v>-5.7439999999999998</v>
      </c>
      <c r="K267" s="10">
        <v>1</v>
      </c>
      <c r="L267" s="10">
        <v>5.0299999999999997E-2</v>
      </c>
      <c r="M267" s="10">
        <v>2.0299999999999999E-2</v>
      </c>
      <c r="N267" s="10">
        <v>0</v>
      </c>
      <c r="O267" s="10">
        <v>6.7599999999999993E-2</v>
      </c>
      <c r="P267" s="10">
        <v>0.46400000000000002</v>
      </c>
      <c r="Q267" s="10">
        <v>150.03299999999999</v>
      </c>
      <c r="R267" s="6" t="s">
        <v>3367</v>
      </c>
      <c r="S267" s="6" t="s">
        <v>9771</v>
      </c>
      <c r="T267" s="6" t="s">
        <v>9772</v>
      </c>
      <c r="U267" s="6" t="s">
        <v>9773</v>
      </c>
      <c r="V267" s="6" t="s">
        <v>9774</v>
      </c>
      <c r="W267" s="6">
        <v>203267</v>
      </c>
      <c r="X267" s="6">
        <v>4</v>
      </c>
      <c r="Y267" s="6" t="s">
        <v>9310</v>
      </c>
      <c r="Z267" s="6" t="s">
        <v>9770</v>
      </c>
    </row>
    <row r="268" spans="1:26" x14ac:dyDescent="0.25">
      <c r="A268" s="6" t="s">
        <v>9775</v>
      </c>
      <c r="B268" s="6">
        <v>1057</v>
      </c>
      <c r="C268" s="6" t="s">
        <v>9775</v>
      </c>
      <c r="D268" s="6" t="s">
        <v>9776</v>
      </c>
      <c r="E268" s="6" t="s">
        <v>9415</v>
      </c>
      <c r="F268" s="10">
        <v>0</v>
      </c>
      <c r="G268" s="10">
        <v>0.629</v>
      </c>
      <c r="H268" s="10">
        <v>0.69</v>
      </c>
      <c r="I268" s="10">
        <v>0</v>
      </c>
      <c r="J268" s="10">
        <v>-6.6180000000000003</v>
      </c>
      <c r="K268" s="10">
        <v>1</v>
      </c>
      <c r="L268" s="10">
        <v>5.5E-2</v>
      </c>
      <c r="M268" s="10">
        <v>0.151</v>
      </c>
      <c r="N268" s="10">
        <v>0</v>
      </c>
      <c r="O268" s="10">
        <v>0.122</v>
      </c>
      <c r="P268" s="10">
        <v>0.69</v>
      </c>
      <c r="Q268" s="10">
        <v>143.04900000000001</v>
      </c>
      <c r="R268" s="6" t="s">
        <v>3367</v>
      </c>
      <c r="S268" s="6" t="s">
        <v>9778</v>
      </c>
      <c r="T268" s="6" t="s">
        <v>9779</v>
      </c>
      <c r="U268" s="6" t="s">
        <v>9780</v>
      </c>
      <c r="V268" s="6" t="s">
        <v>9781</v>
      </c>
      <c r="W268" s="6">
        <v>211133</v>
      </c>
      <c r="X268" s="6">
        <v>4</v>
      </c>
      <c r="Y268" s="6" t="s">
        <v>9310</v>
      </c>
      <c r="Z268" s="6" t="s">
        <v>9777</v>
      </c>
    </row>
    <row r="269" spans="1:26" x14ac:dyDescent="0.25">
      <c r="A269" s="6" t="s">
        <v>9782</v>
      </c>
      <c r="B269" s="6">
        <v>1058</v>
      </c>
      <c r="C269" s="6" t="s">
        <v>9782</v>
      </c>
      <c r="D269" s="6" t="s">
        <v>9745</v>
      </c>
      <c r="E269" s="6" t="s">
        <v>9746</v>
      </c>
      <c r="F269" s="10">
        <v>32</v>
      </c>
      <c r="G269" s="10">
        <v>0.58199999999999996</v>
      </c>
      <c r="H269" s="10">
        <v>0.71499999999999997</v>
      </c>
      <c r="I269" s="10">
        <v>2</v>
      </c>
      <c r="J269" s="10">
        <v>-6.5439999999999996</v>
      </c>
      <c r="K269" s="10">
        <v>0</v>
      </c>
      <c r="L269" s="10">
        <v>7.0099999999999996E-2</v>
      </c>
      <c r="M269" s="10">
        <v>8.9599999999999999E-2</v>
      </c>
      <c r="N269" s="10">
        <v>0</v>
      </c>
      <c r="O269" s="10">
        <v>8.6099999999999996E-2</v>
      </c>
      <c r="P269" s="10">
        <v>0.71699999999999997</v>
      </c>
      <c r="Q269" s="10">
        <v>120.005</v>
      </c>
      <c r="R269" s="6" t="s">
        <v>3367</v>
      </c>
      <c r="S269" s="6" t="s">
        <v>9784</v>
      </c>
      <c r="T269" s="6" t="s">
        <v>9785</v>
      </c>
      <c r="U269" s="6" t="s">
        <v>9786</v>
      </c>
      <c r="V269" s="6" t="s">
        <v>9787</v>
      </c>
      <c r="W269" s="6">
        <v>162547</v>
      </c>
      <c r="X269" s="6">
        <v>4</v>
      </c>
      <c r="Y269" s="6" t="s">
        <v>9310</v>
      </c>
      <c r="Z269" s="6" t="s">
        <v>9783</v>
      </c>
    </row>
    <row r="270" spans="1:26" x14ac:dyDescent="0.25">
      <c r="A270" s="6" t="s">
        <v>9801</v>
      </c>
      <c r="B270" s="6">
        <v>1061</v>
      </c>
      <c r="C270" s="6" t="s">
        <v>9801</v>
      </c>
      <c r="D270" s="6" t="s">
        <v>9802</v>
      </c>
      <c r="E270" s="6" t="s">
        <v>9368</v>
      </c>
      <c r="F270" s="10">
        <v>27</v>
      </c>
      <c r="G270" s="10">
        <v>0.75</v>
      </c>
      <c r="H270" s="10">
        <v>0.65700000000000003</v>
      </c>
      <c r="I270" s="10">
        <v>1</v>
      </c>
      <c r="J270" s="10">
        <v>-5.13</v>
      </c>
      <c r="K270" s="10">
        <v>1</v>
      </c>
      <c r="L270" s="10">
        <v>4.7300000000000002E-2</v>
      </c>
      <c r="M270" s="10">
        <v>1.5599999999999999E-2</v>
      </c>
      <c r="N270" s="10">
        <v>0</v>
      </c>
      <c r="O270" s="10">
        <v>6.0600000000000001E-2</v>
      </c>
      <c r="P270" s="10">
        <v>0.52800000000000002</v>
      </c>
      <c r="Q270" s="10">
        <v>115.04900000000001</v>
      </c>
      <c r="R270" s="6" t="s">
        <v>3367</v>
      </c>
      <c r="S270" s="6" t="s">
        <v>9804</v>
      </c>
      <c r="T270" s="6" t="s">
        <v>9805</v>
      </c>
      <c r="U270" s="6" t="s">
        <v>9806</v>
      </c>
      <c r="V270" s="6" t="s">
        <v>9807</v>
      </c>
      <c r="W270" s="6">
        <v>172453</v>
      </c>
      <c r="X270" s="6">
        <v>4</v>
      </c>
      <c r="Y270" s="6" t="s">
        <v>9310</v>
      </c>
      <c r="Z270" s="6" t="s">
        <v>9803</v>
      </c>
    </row>
    <row r="271" spans="1:26" x14ac:dyDescent="0.25">
      <c r="A271" s="6" t="s">
        <v>9824</v>
      </c>
      <c r="B271" s="6">
        <v>1064</v>
      </c>
      <c r="C271" s="6" t="s">
        <v>9824</v>
      </c>
      <c r="D271" s="6" t="s">
        <v>9825</v>
      </c>
      <c r="E271" s="6" t="s">
        <v>9826</v>
      </c>
      <c r="F271" s="10">
        <v>45</v>
      </c>
      <c r="G271" s="10">
        <v>0.54300000000000004</v>
      </c>
      <c r="H271" s="10">
        <v>0.51400000000000001</v>
      </c>
      <c r="I271" s="10">
        <v>5</v>
      </c>
      <c r="J271" s="10">
        <v>-8.3179999999999996</v>
      </c>
      <c r="K271" s="10">
        <v>1</v>
      </c>
      <c r="L271" s="10">
        <v>3.5400000000000001E-2</v>
      </c>
      <c r="M271" s="10">
        <v>9.1599999999999997E-3</v>
      </c>
      <c r="N271" s="10">
        <v>0</v>
      </c>
      <c r="O271" s="10">
        <v>0.122</v>
      </c>
      <c r="P271" s="10">
        <v>0.253</v>
      </c>
      <c r="Q271" s="10">
        <v>138.06399999999999</v>
      </c>
      <c r="R271" s="6" t="s">
        <v>3367</v>
      </c>
      <c r="S271" s="6" t="s">
        <v>9828</v>
      </c>
      <c r="T271" s="6" t="s">
        <v>9829</v>
      </c>
      <c r="U271" s="6" t="s">
        <v>9830</v>
      </c>
      <c r="V271" s="6" t="s">
        <v>9831</v>
      </c>
      <c r="W271" s="6">
        <v>224910</v>
      </c>
      <c r="X271" s="6">
        <v>4</v>
      </c>
      <c r="Y271" s="6" t="s">
        <v>9310</v>
      </c>
      <c r="Z271" s="6" t="s">
        <v>9827</v>
      </c>
    </row>
    <row r="272" spans="1:26" x14ac:dyDescent="0.25">
      <c r="A272" s="6" t="s">
        <v>9832</v>
      </c>
      <c r="B272" s="6">
        <v>1065</v>
      </c>
      <c r="C272" s="6" t="s">
        <v>9832</v>
      </c>
      <c r="D272" s="6" t="s">
        <v>9776</v>
      </c>
      <c r="E272" s="6" t="s">
        <v>9415</v>
      </c>
      <c r="F272" s="10">
        <v>0</v>
      </c>
      <c r="G272" s="10">
        <v>0.74399999999999999</v>
      </c>
      <c r="H272" s="10">
        <v>0.64500000000000002</v>
      </c>
      <c r="I272" s="10">
        <v>9</v>
      </c>
      <c r="J272" s="10">
        <v>-5.7889999999999997</v>
      </c>
      <c r="K272" s="10">
        <v>1</v>
      </c>
      <c r="L272" s="10">
        <v>0.10100000000000001</v>
      </c>
      <c r="M272" s="10">
        <v>6.8500000000000005E-2</v>
      </c>
      <c r="N272" s="10">
        <v>0</v>
      </c>
      <c r="O272" s="10">
        <v>0.20699999999999999</v>
      </c>
      <c r="P272" s="10">
        <v>0.52100000000000002</v>
      </c>
      <c r="Q272" s="10">
        <v>92.93</v>
      </c>
      <c r="R272" s="6" t="s">
        <v>3367</v>
      </c>
      <c r="S272" s="6" t="s">
        <v>9834</v>
      </c>
      <c r="T272" s="6" t="s">
        <v>9835</v>
      </c>
      <c r="U272" s="6" t="s">
        <v>9836</v>
      </c>
      <c r="V272" s="6" t="s">
        <v>9837</v>
      </c>
      <c r="W272" s="6">
        <v>179267</v>
      </c>
      <c r="X272" s="6">
        <v>4</v>
      </c>
      <c r="Y272" s="6" t="s">
        <v>9310</v>
      </c>
      <c r="Z272" s="6" t="s">
        <v>9833</v>
      </c>
    </row>
    <row r="273" spans="1:26" x14ac:dyDescent="0.25">
      <c r="A273" s="6" t="s">
        <v>9838</v>
      </c>
      <c r="B273" s="6">
        <v>1066</v>
      </c>
      <c r="C273" s="6" t="s">
        <v>9838</v>
      </c>
      <c r="D273" s="6" t="s">
        <v>9462</v>
      </c>
      <c r="E273" s="6" t="s">
        <v>9463</v>
      </c>
      <c r="F273" s="10">
        <v>48</v>
      </c>
      <c r="G273" s="10">
        <v>0.57599999999999996</v>
      </c>
      <c r="H273" s="10">
        <v>0.82899999999999996</v>
      </c>
      <c r="I273" s="10">
        <v>3</v>
      </c>
      <c r="J273" s="10">
        <v>-3.9489999999999998</v>
      </c>
      <c r="K273" s="10">
        <v>1</v>
      </c>
      <c r="L273" s="10">
        <v>4.0500000000000001E-2</v>
      </c>
      <c r="M273" s="10">
        <v>5.8700000000000002E-2</v>
      </c>
      <c r="N273" s="10">
        <v>0</v>
      </c>
      <c r="O273" s="10">
        <v>8.8599999999999998E-2</v>
      </c>
      <c r="P273" s="10">
        <v>0.624</v>
      </c>
      <c r="Q273" s="10">
        <v>132.005</v>
      </c>
      <c r="R273" s="6" t="s">
        <v>3367</v>
      </c>
      <c r="S273" s="6" t="s">
        <v>9840</v>
      </c>
      <c r="T273" s="6" t="s">
        <v>9841</v>
      </c>
      <c r="U273" s="6" t="s">
        <v>9842</v>
      </c>
      <c r="V273" s="6" t="s">
        <v>9843</v>
      </c>
      <c r="W273" s="6">
        <v>156200</v>
      </c>
      <c r="X273" s="6">
        <v>4</v>
      </c>
      <c r="Y273" s="6" t="s">
        <v>9310</v>
      </c>
      <c r="Z273" s="6" t="s">
        <v>9839</v>
      </c>
    </row>
    <row r="274" spans="1:26" x14ac:dyDescent="0.25">
      <c r="A274" s="6" t="s">
        <v>9844</v>
      </c>
      <c r="B274" s="6">
        <v>1067</v>
      </c>
      <c r="C274" s="6" t="s">
        <v>9844</v>
      </c>
      <c r="D274" s="6" t="s">
        <v>9845</v>
      </c>
      <c r="E274" s="6" t="s">
        <v>9746</v>
      </c>
      <c r="F274" s="10">
        <v>0</v>
      </c>
      <c r="G274" s="10">
        <v>0.628</v>
      </c>
      <c r="H274" s="10">
        <v>0.52400000000000002</v>
      </c>
      <c r="I274" s="10">
        <v>7</v>
      </c>
      <c r="J274" s="10">
        <v>-8.57</v>
      </c>
      <c r="K274" s="10">
        <v>1</v>
      </c>
      <c r="L274" s="10">
        <v>3.0499999999999999E-2</v>
      </c>
      <c r="M274" s="10">
        <v>0.222</v>
      </c>
      <c r="N274" s="10">
        <v>0</v>
      </c>
      <c r="O274" s="10">
        <v>0.107</v>
      </c>
      <c r="P274" s="10">
        <v>0.39100000000000001</v>
      </c>
      <c r="Q274" s="10">
        <v>105.009</v>
      </c>
      <c r="R274" s="6" t="s">
        <v>3367</v>
      </c>
      <c r="S274" s="6" t="s">
        <v>9847</v>
      </c>
      <c r="T274" s="6" t="s">
        <v>9848</v>
      </c>
      <c r="U274" s="6" t="s">
        <v>9849</v>
      </c>
      <c r="V274" s="6" t="s">
        <v>9850</v>
      </c>
      <c r="W274" s="6">
        <v>213282</v>
      </c>
      <c r="X274" s="6">
        <v>4</v>
      </c>
      <c r="Y274" s="6" t="s">
        <v>9310</v>
      </c>
      <c r="Z274" s="6" t="s">
        <v>9846</v>
      </c>
    </row>
    <row r="275" spans="1:26" x14ac:dyDescent="0.25">
      <c r="A275" s="6" t="s">
        <v>9858</v>
      </c>
      <c r="B275" s="6">
        <v>1069</v>
      </c>
      <c r="C275" s="6" t="s">
        <v>9858</v>
      </c>
      <c r="D275" s="6" t="s">
        <v>9859</v>
      </c>
      <c r="E275" s="6" t="s">
        <v>9860</v>
      </c>
      <c r="F275" s="10">
        <v>57</v>
      </c>
      <c r="G275" s="10">
        <v>0.59299999999999997</v>
      </c>
      <c r="H275" s="10">
        <v>0.81599999999999995</v>
      </c>
      <c r="I275" s="10">
        <v>7</v>
      </c>
      <c r="J275" s="10">
        <v>-6.4610000000000003</v>
      </c>
      <c r="K275" s="10">
        <v>1</v>
      </c>
      <c r="L275" s="10">
        <v>4.2099999999999999E-2</v>
      </c>
      <c r="M275" s="10">
        <v>4.7999999999999996E-3</v>
      </c>
      <c r="N275" s="10">
        <v>1.2099999999999999E-3</v>
      </c>
      <c r="O275" s="10">
        <v>9.3899999999999997E-2</v>
      </c>
      <c r="P275" s="10">
        <v>0.378</v>
      </c>
      <c r="Q275" s="10">
        <v>115.029</v>
      </c>
      <c r="R275" s="6" t="s">
        <v>3367</v>
      </c>
      <c r="S275" s="6" t="s">
        <v>9862</v>
      </c>
      <c r="T275" s="6" t="s">
        <v>9863</v>
      </c>
      <c r="U275" s="6" t="s">
        <v>9864</v>
      </c>
      <c r="V275" s="6" t="s">
        <v>9865</v>
      </c>
      <c r="W275" s="6">
        <v>275560</v>
      </c>
      <c r="X275" s="6">
        <v>4</v>
      </c>
      <c r="Y275" s="6" t="s">
        <v>9310</v>
      </c>
      <c r="Z275" s="6" t="s">
        <v>9861</v>
      </c>
    </row>
    <row r="276" spans="1:26" x14ac:dyDescent="0.25">
      <c r="A276" s="6" t="s">
        <v>9866</v>
      </c>
      <c r="B276" s="6">
        <v>1070</v>
      </c>
      <c r="C276" s="6" t="s">
        <v>9866</v>
      </c>
      <c r="D276" s="6" t="s">
        <v>9867</v>
      </c>
      <c r="E276" s="6" t="s">
        <v>9868</v>
      </c>
      <c r="F276" s="10">
        <v>60</v>
      </c>
      <c r="G276" s="10">
        <v>0.52600000000000002</v>
      </c>
      <c r="H276" s="10">
        <v>0.80300000000000005</v>
      </c>
      <c r="I276" s="10">
        <v>11</v>
      </c>
      <c r="J276" s="10">
        <v>-3.9889999999999999</v>
      </c>
      <c r="K276" s="10">
        <v>1</v>
      </c>
      <c r="L276" s="10">
        <v>0.127</v>
      </c>
      <c r="M276" s="10">
        <v>0.13500000000000001</v>
      </c>
      <c r="N276" s="10">
        <v>0</v>
      </c>
      <c r="O276" s="10">
        <v>0.11899999999999999</v>
      </c>
      <c r="P276" s="10">
        <v>0.56399999999999995</v>
      </c>
      <c r="Q276" s="10">
        <v>157.887</v>
      </c>
      <c r="R276" s="6" t="s">
        <v>3367</v>
      </c>
      <c r="S276" s="6" t="s">
        <v>9870</v>
      </c>
      <c r="T276" s="6" t="s">
        <v>9871</v>
      </c>
      <c r="U276" s="6" t="s">
        <v>9872</v>
      </c>
      <c r="V276" s="6" t="s">
        <v>9873</v>
      </c>
      <c r="W276" s="6">
        <v>208205</v>
      </c>
      <c r="X276" s="6">
        <v>4</v>
      </c>
      <c r="Y276" s="6" t="s">
        <v>9310</v>
      </c>
      <c r="Z276" s="6" t="s">
        <v>9869</v>
      </c>
    </row>
    <row r="277" spans="1:26" x14ac:dyDescent="0.25">
      <c r="A277" s="6" t="s">
        <v>9881</v>
      </c>
      <c r="B277" s="6">
        <v>1072</v>
      </c>
      <c r="C277" s="6" t="s">
        <v>9881</v>
      </c>
      <c r="D277" s="6" t="s">
        <v>9875</v>
      </c>
      <c r="E277" s="6" t="s">
        <v>9860</v>
      </c>
      <c r="F277" s="10">
        <v>58</v>
      </c>
      <c r="G277" s="10">
        <v>0.58499999999999996</v>
      </c>
      <c r="H277" s="10">
        <v>0.64900000000000002</v>
      </c>
      <c r="I277" s="10">
        <v>5</v>
      </c>
      <c r="J277" s="10">
        <v>-7.0449999999999999</v>
      </c>
      <c r="K277" s="10">
        <v>1</v>
      </c>
      <c r="L277" s="10">
        <v>3.5700000000000003E-2</v>
      </c>
      <c r="M277" s="10">
        <v>0.30099999999999999</v>
      </c>
      <c r="N277" s="10">
        <v>2.5300000000000002E-4</v>
      </c>
      <c r="O277" s="10">
        <v>9.01E-2</v>
      </c>
      <c r="P277" s="10">
        <v>0.437</v>
      </c>
      <c r="Q277" s="10">
        <v>102.004</v>
      </c>
      <c r="R277" s="6" t="s">
        <v>3367</v>
      </c>
      <c r="S277" s="6" t="s">
        <v>9883</v>
      </c>
      <c r="T277" s="6" t="s">
        <v>9884</v>
      </c>
      <c r="U277" s="6" t="s">
        <v>9885</v>
      </c>
      <c r="V277" s="6" t="s">
        <v>9886</v>
      </c>
      <c r="W277" s="6">
        <v>207067</v>
      </c>
      <c r="X277" s="6">
        <v>4</v>
      </c>
      <c r="Y277" s="6" t="s">
        <v>9310</v>
      </c>
      <c r="Z277" s="6" t="s">
        <v>9882</v>
      </c>
    </row>
    <row r="278" spans="1:26" x14ac:dyDescent="0.25">
      <c r="A278" s="6" t="s">
        <v>9887</v>
      </c>
      <c r="B278" s="6">
        <v>907</v>
      </c>
      <c r="C278" s="6" t="s">
        <v>2663</v>
      </c>
      <c r="D278" s="6" t="s">
        <v>9061</v>
      </c>
      <c r="E278" s="6" t="s">
        <v>9062</v>
      </c>
      <c r="F278" s="10">
        <v>32</v>
      </c>
      <c r="G278" s="10">
        <v>0.58599999999999997</v>
      </c>
      <c r="H278" s="10">
        <v>0.78200000000000003</v>
      </c>
      <c r="I278" s="10">
        <v>1</v>
      </c>
      <c r="J278" s="10">
        <v>-5.452</v>
      </c>
      <c r="K278" s="10">
        <v>0</v>
      </c>
      <c r="L278" s="10">
        <v>3.61E-2</v>
      </c>
      <c r="M278" s="10">
        <v>7.46E-2</v>
      </c>
      <c r="N278" s="10">
        <v>0.80800000000000005</v>
      </c>
      <c r="O278" s="10">
        <v>0.13300000000000001</v>
      </c>
      <c r="P278" s="10">
        <v>0.46200000000000002</v>
      </c>
      <c r="Q278" s="10">
        <v>169.983</v>
      </c>
      <c r="R278" s="6" t="s">
        <v>3367</v>
      </c>
      <c r="S278" s="6" t="s">
        <v>2662</v>
      </c>
      <c r="T278" s="6" t="s">
        <v>3878</v>
      </c>
      <c r="U278" s="6" t="s">
        <v>3878</v>
      </c>
      <c r="V278" s="6" t="s">
        <v>3878</v>
      </c>
      <c r="W278" s="6">
        <v>239803</v>
      </c>
      <c r="X278" s="6">
        <v>4</v>
      </c>
      <c r="Y278" s="6" t="s">
        <v>9030</v>
      </c>
      <c r="Z278" s="6" t="s">
        <v>9063</v>
      </c>
    </row>
    <row r="279" spans="1:26" x14ac:dyDescent="0.25">
      <c r="A279" s="6" t="s">
        <v>7788</v>
      </c>
      <c r="B279" s="6">
        <v>728</v>
      </c>
      <c r="C279" s="6" t="s">
        <v>7788</v>
      </c>
      <c r="D279" s="6" t="s">
        <v>7789</v>
      </c>
      <c r="E279" s="6" t="s">
        <v>7790</v>
      </c>
      <c r="F279" s="10">
        <v>60</v>
      </c>
      <c r="G279" s="10">
        <v>0.49</v>
      </c>
      <c r="H279" s="10">
        <v>0.80500000000000005</v>
      </c>
      <c r="I279" s="10">
        <v>2</v>
      </c>
      <c r="J279" s="10">
        <v>-4.5780000000000003</v>
      </c>
      <c r="K279" s="10">
        <v>1</v>
      </c>
      <c r="L279" s="10">
        <v>4.24E-2</v>
      </c>
      <c r="M279" s="10">
        <v>2.8999999999999998E-3</v>
      </c>
      <c r="N279" s="10">
        <v>3.3000000000000002E-6</v>
      </c>
      <c r="O279" s="10">
        <v>0.14199999999999999</v>
      </c>
      <c r="P279" s="10">
        <v>0.16600000000000001</v>
      </c>
      <c r="Q279" s="10">
        <v>109.959</v>
      </c>
      <c r="R279" s="6" t="s">
        <v>3367</v>
      </c>
      <c r="S279" s="6" t="s">
        <v>7792</v>
      </c>
      <c r="T279" s="6" t="s">
        <v>7793</v>
      </c>
      <c r="U279" s="6" t="s">
        <v>7794</v>
      </c>
      <c r="V279" s="6" t="s">
        <v>7795</v>
      </c>
      <c r="W279" s="6">
        <v>298520</v>
      </c>
      <c r="X279" s="6">
        <v>4</v>
      </c>
      <c r="Y279" s="6" t="s">
        <v>7787</v>
      </c>
      <c r="Z279" s="6" t="s">
        <v>7791</v>
      </c>
    </row>
    <row r="280" spans="1:26" x14ac:dyDescent="0.25">
      <c r="A280" s="6" t="s">
        <v>9902</v>
      </c>
      <c r="B280" s="6">
        <v>1076</v>
      </c>
      <c r="C280" s="6" t="s">
        <v>9902</v>
      </c>
      <c r="D280" s="6" t="s">
        <v>9903</v>
      </c>
      <c r="E280" s="6" t="s">
        <v>9826</v>
      </c>
      <c r="F280" s="10">
        <v>28</v>
      </c>
      <c r="G280" s="10">
        <v>0.61199999999999999</v>
      </c>
      <c r="H280" s="10">
        <v>0.77</v>
      </c>
      <c r="I280" s="10">
        <v>1</v>
      </c>
      <c r="J280" s="10">
        <v>-4.6449999999999996</v>
      </c>
      <c r="K280" s="10">
        <v>1</v>
      </c>
      <c r="L280" s="10">
        <v>3.8699999999999998E-2</v>
      </c>
      <c r="M280" s="10">
        <v>0.221</v>
      </c>
      <c r="N280" s="10">
        <v>0</v>
      </c>
      <c r="O280" s="10">
        <v>0.17100000000000001</v>
      </c>
      <c r="P280" s="10">
        <v>0.35099999999999998</v>
      </c>
      <c r="Q280" s="10">
        <v>143.87100000000001</v>
      </c>
      <c r="R280" s="6" t="s">
        <v>3367</v>
      </c>
      <c r="S280" s="6" t="s">
        <v>9905</v>
      </c>
      <c r="T280" s="6" t="s">
        <v>9906</v>
      </c>
      <c r="U280" s="6" t="s">
        <v>9907</v>
      </c>
      <c r="V280" s="6" t="s">
        <v>9908</v>
      </c>
      <c r="W280" s="6">
        <v>170549</v>
      </c>
      <c r="X280" s="6">
        <v>4</v>
      </c>
      <c r="Y280" s="6" t="s">
        <v>9310</v>
      </c>
      <c r="Z280" s="6" t="s">
        <v>9904</v>
      </c>
    </row>
    <row r="281" spans="1:26" x14ac:dyDescent="0.25">
      <c r="A281" s="6" t="s">
        <v>9909</v>
      </c>
      <c r="B281" s="6">
        <v>1077</v>
      </c>
      <c r="C281" s="6" t="s">
        <v>9909</v>
      </c>
      <c r="D281" s="6" t="s">
        <v>9910</v>
      </c>
      <c r="E281" s="6" t="s">
        <v>9911</v>
      </c>
      <c r="F281" s="10">
        <v>39</v>
      </c>
      <c r="G281" s="10">
        <v>0.248</v>
      </c>
      <c r="H281" s="10">
        <v>0.753</v>
      </c>
      <c r="I281" s="10">
        <v>11</v>
      </c>
      <c r="J281" s="10">
        <v>-4.3109999999999999</v>
      </c>
      <c r="K281" s="10">
        <v>1</v>
      </c>
      <c r="L281" s="10">
        <v>5.0599999999999999E-2</v>
      </c>
      <c r="M281" s="10">
        <v>0.11700000000000001</v>
      </c>
      <c r="N281" s="10">
        <v>0</v>
      </c>
      <c r="O281" s="10">
        <v>0.14799999999999999</v>
      </c>
      <c r="P281" s="10">
        <v>0.40899999999999997</v>
      </c>
      <c r="Q281" s="10">
        <v>81.120999999999995</v>
      </c>
      <c r="R281" s="6" t="s">
        <v>3367</v>
      </c>
      <c r="S281" s="6" t="s">
        <v>9913</v>
      </c>
      <c r="T281" s="6" t="s">
        <v>9914</v>
      </c>
      <c r="U281" s="6" t="s">
        <v>9915</v>
      </c>
      <c r="V281" s="6" t="s">
        <v>9916</v>
      </c>
      <c r="W281" s="6">
        <v>177800</v>
      </c>
      <c r="X281" s="6">
        <v>4</v>
      </c>
      <c r="Y281" s="6" t="s">
        <v>9310</v>
      </c>
      <c r="Z281" s="6" t="s">
        <v>9912</v>
      </c>
    </row>
    <row r="282" spans="1:26" x14ac:dyDescent="0.25">
      <c r="A282" s="6" t="s">
        <v>9917</v>
      </c>
      <c r="B282" s="6">
        <v>1078</v>
      </c>
      <c r="C282" s="6" t="s">
        <v>9917</v>
      </c>
      <c r="D282" s="6" t="s">
        <v>9918</v>
      </c>
      <c r="E282" s="6" t="s">
        <v>9919</v>
      </c>
      <c r="F282" s="10">
        <v>27</v>
      </c>
      <c r="G282" s="10">
        <v>0.52700000000000002</v>
      </c>
      <c r="H282" s="10">
        <v>0.53700000000000003</v>
      </c>
      <c r="I282" s="10">
        <v>5</v>
      </c>
      <c r="J282" s="10">
        <v>-7.6840000000000002</v>
      </c>
      <c r="K282" s="10">
        <v>0</v>
      </c>
      <c r="L282" s="10">
        <v>3.4299999999999997E-2</v>
      </c>
      <c r="M282" s="10">
        <v>0.36099999999999999</v>
      </c>
      <c r="N282" s="10">
        <v>0</v>
      </c>
      <c r="O282" s="10">
        <v>7.1300000000000002E-2</v>
      </c>
      <c r="P282" s="10">
        <v>0.49399999999999999</v>
      </c>
      <c r="Q282" s="10">
        <v>147.726</v>
      </c>
      <c r="R282" s="6" t="s">
        <v>3367</v>
      </c>
      <c r="S282" s="6" t="s">
        <v>9921</v>
      </c>
      <c r="T282" s="6" t="s">
        <v>9922</v>
      </c>
      <c r="U282" s="6" t="s">
        <v>9923</v>
      </c>
      <c r="V282" s="6" t="s">
        <v>9924</v>
      </c>
      <c r="W282" s="6">
        <v>204000</v>
      </c>
      <c r="X282" s="6">
        <v>4</v>
      </c>
      <c r="Y282" s="6" t="s">
        <v>9310</v>
      </c>
      <c r="Z282" s="6" t="s">
        <v>9920</v>
      </c>
    </row>
    <row r="283" spans="1:26" x14ac:dyDescent="0.25">
      <c r="A283" s="6" t="s">
        <v>9925</v>
      </c>
      <c r="B283" s="6">
        <v>1079</v>
      </c>
      <c r="C283" s="6" t="s">
        <v>9925</v>
      </c>
      <c r="D283" s="6" t="s">
        <v>9926</v>
      </c>
      <c r="E283" s="6" t="s">
        <v>9927</v>
      </c>
      <c r="F283" s="10">
        <v>32</v>
      </c>
      <c r="G283" s="10">
        <v>0.39600000000000002</v>
      </c>
      <c r="H283" s="10">
        <v>0.88600000000000001</v>
      </c>
      <c r="I283" s="10">
        <v>5</v>
      </c>
      <c r="J283" s="10">
        <v>-4.6970000000000001</v>
      </c>
      <c r="K283" s="10">
        <v>1</v>
      </c>
      <c r="L283" s="10">
        <v>4.3799999999999999E-2</v>
      </c>
      <c r="M283" s="10">
        <v>5.2599999999999999E-4</v>
      </c>
      <c r="N283" s="10">
        <v>3.3899999999999997E-5</v>
      </c>
      <c r="O283" s="10">
        <v>0.12</v>
      </c>
      <c r="P283" s="10">
        <v>0.125</v>
      </c>
      <c r="Q283" s="10">
        <v>159.999</v>
      </c>
      <c r="R283" s="6" t="s">
        <v>3367</v>
      </c>
      <c r="S283" s="6" t="s">
        <v>9929</v>
      </c>
      <c r="T283" s="6" t="s">
        <v>9930</v>
      </c>
      <c r="U283" s="6" t="s">
        <v>9931</v>
      </c>
      <c r="V283" s="6" t="s">
        <v>9932</v>
      </c>
      <c r="W283" s="6">
        <v>211200</v>
      </c>
      <c r="X283" s="6">
        <v>3</v>
      </c>
      <c r="Y283" s="6" t="s">
        <v>9310</v>
      </c>
      <c r="Z283" s="6" t="s">
        <v>9928</v>
      </c>
    </row>
    <row r="284" spans="1:26" x14ac:dyDescent="0.25">
      <c r="A284" s="6" t="s">
        <v>9933</v>
      </c>
      <c r="B284" s="6">
        <v>1080</v>
      </c>
      <c r="C284" s="6" t="s">
        <v>9933</v>
      </c>
      <c r="D284" s="6" t="s">
        <v>9934</v>
      </c>
      <c r="E284" s="6" t="s">
        <v>9935</v>
      </c>
      <c r="F284" s="10">
        <v>0</v>
      </c>
      <c r="G284" s="10">
        <v>0.46899999999999997</v>
      </c>
      <c r="H284" s="10">
        <v>0.73399999999999999</v>
      </c>
      <c r="I284" s="10">
        <v>6</v>
      </c>
      <c r="J284" s="10">
        <v>-6.2619999999999996</v>
      </c>
      <c r="K284" s="10">
        <v>1</v>
      </c>
      <c r="L284" s="10">
        <v>3.1399999999999997E-2</v>
      </c>
      <c r="M284" s="10">
        <v>7.5500000000000003E-4</v>
      </c>
      <c r="N284" s="10">
        <v>0</v>
      </c>
      <c r="O284" s="10">
        <v>9.1899999999999996E-2</v>
      </c>
      <c r="P284" s="10">
        <v>0.46400000000000002</v>
      </c>
      <c r="Q284" s="10">
        <v>78.177000000000007</v>
      </c>
      <c r="R284" s="6" t="s">
        <v>3367</v>
      </c>
      <c r="S284" s="6" t="s">
        <v>9937</v>
      </c>
      <c r="T284" s="6" t="s">
        <v>9938</v>
      </c>
      <c r="U284" s="6" t="s">
        <v>9939</v>
      </c>
      <c r="V284" s="6" t="s">
        <v>9940</v>
      </c>
      <c r="W284" s="6">
        <v>208143</v>
      </c>
      <c r="X284" s="6">
        <v>4</v>
      </c>
      <c r="Y284" s="6" t="s">
        <v>9310</v>
      </c>
      <c r="Z284" s="6" t="s">
        <v>9936</v>
      </c>
    </row>
    <row r="285" spans="1:26" x14ac:dyDescent="0.25">
      <c r="A285" s="6" t="s">
        <v>2667</v>
      </c>
      <c r="B285" s="6">
        <v>909</v>
      </c>
      <c r="C285" s="6" t="s">
        <v>2667</v>
      </c>
      <c r="D285" s="6" t="s">
        <v>9066</v>
      </c>
      <c r="E285" s="6" t="s">
        <v>9067</v>
      </c>
      <c r="F285" s="10">
        <v>1</v>
      </c>
      <c r="G285" s="10">
        <v>0.42099999999999999</v>
      </c>
      <c r="H285" s="10">
        <v>0.28399999999999997</v>
      </c>
      <c r="I285" s="10">
        <v>9</v>
      </c>
      <c r="J285" s="10">
        <v>-17.141999999999999</v>
      </c>
      <c r="K285" s="10">
        <v>0</v>
      </c>
      <c r="L285" s="10">
        <v>3.0200000000000001E-2</v>
      </c>
      <c r="M285" s="10">
        <v>0.84899999999999998</v>
      </c>
      <c r="N285" s="10">
        <v>0.95399999999999996</v>
      </c>
      <c r="O285" s="10">
        <v>8.09E-2</v>
      </c>
      <c r="P285" s="10">
        <v>5.7299999999999997E-2</v>
      </c>
      <c r="Q285" s="10">
        <v>133.04300000000001</v>
      </c>
      <c r="R285" s="6" t="s">
        <v>3367</v>
      </c>
      <c r="S285" s="6" t="s">
        <v>2666</v>
      </c>
      <c r="T285" s="6" t="s">
        <v>3878</v>
      </c>
      <c r="U285" s="6" t="s">
        <v>3878</v>
      </c>
      <c r="V285" s="6" t="s">
        <v>3878</v>
      </c>
      <c r="W285" s="6">
        <v>242707</v>
      </c>
      <c r="X285" s="6">
        <v>4</v>
      </c>
      <c r="Y285" s="6" t="s">
        <v>9030</v>
      </c>
      <c r="Z285" s="6" t="s">
        <v>9068</v>
      </c>
    </row>
    <row r="286" spans="1:26" x14ac:dyDescent="0.25">
      <c r="A286" s="6" t="s">
        <v>9969</v>
      </c>
      <c r="B286" s="6">
        <v>1085</v>
      </c>
      <c r="C286" s="6" t="s">
        <v>9969</v>
      </c>
      <c r="D286" s="6" t="s">
        <v>9970</v>
      </c>
      <c r="E286" s="6" t="s">
        <v>9971</v>
      </c>
      <c r="F286" s="10">
        <v>46</v>
      </c>
      <c r="G286" s="10">
        <v>0.42399999999999999</v>
      </c>
      <c r="H286" s="10">
        <v>0.56499999999999995</v>
      </c>
      <c r="I286" s="10">
        <v>9</v>
      </c>
      <c r="J286" s="10">
        <v>-6.7839999999999998</v>
      </c>
      <c r="K286" s="10">
        <v>1</v>
      </c>
      <c r="L286" s="10">
        <v>4.3099999999999999E-2</v>
      </c>
      <c r="M286" s="10">
        <v>0.217</v>
      </c>
      <c r="N286" s="10">
        <v>3.8299999999999998E-6</v>
      </c>
      <c r="O286" s="10">
        <v>0.113</v>
      </c>
      <c r="P286" s="10">
        <v>0.186</v>
      </c>
      <c r="Q286" s="10">
        <v>133.70099999999999</v>
      </c>
      <c r="R286" s="6" t="s">
        <v>3367</v>
      </c>
      <c r="S286" s="6" t="s">
        <v>9973</v>
      </c>
      <c r="T286" s="6" t="s">
        <v>9974</v>
      </c>
      <c r="U286" s="6" t="s">
        <v>9975</v>
      </c>
      <c r="V286" s="6" t="s">
        <v>9976</v>
      </c>
      <c r="W286" s="6">
        <v>249895</v>
      </c>
      <c r="X286" s="6">
        <v>4</v>
      </c>
      <c r="Y286" s="6" t="s">
        <v>9310</v>
      </c>
      <c r="Z286" s="6" t="s">
        <v>9972</v>
      </c>
    </row>
    <row r="287" spans="1:26" x14ac:dyDescent="0.25">
      <c r="A287" s="6" t="s">
        <v>10007</v>
      </c>
      <c r="B287" s="6">
        <v>1090</v>
      </c>
      <c r="C287" s="6" t="s">
        <v>10007</v>
      </c>
      <c r="D287" s="6" t="s">
        <v>10008</v>
      </c>
      <c r="E287" s="6" t="s">
        <v>10009</v>
      </c>
      <c r="F287" s="10">
        <v>40</v>
      </c>
      <c r="G287" s="10">
        <v>0.41699999999999998</v>
      </c>
      <c r="H287" s="10">
        <v>0.73799999999999999</v>
      </c>
      <c r="I287" s="10">
        <v>0</v>
      </c>
      <c r="J287" s="10">
        <v>-6.8150000000000004</v>
      </c>
      <c r="K287" s="10">
        <v>1</v>
      </c>
      <c r="L287" s="10">
        <v>6.1499999999999999E-2</v>
      </c>
      <c r="M287" s="10">
        <v>9.0899999999999995E-2</v>
      </c>
      <c r="N287" s="10">
        <v>0</v>
      </c>
      <c r="O287" s="10">
        <v>0.57699999999999996</v>
      </c>
      <c r="P287" s="10">
        <v>0.46899999999999997</v>
      </c>
      <c r="Q287" s="10">
        <v>195.98500000000001</v>
      </c>
      <c r="R287" s="6" t="s">
        <v>3367</v>
      </c>
      <c r="S287" s="6" t="s">
        <v>10011</v>
      </c>
      <c r="T287" s="6" t="s">
        <v>10012</v>
      </c>
      <c r="U287" s="6" t="s">
        <v>10013</v>
      </c>
      <c r="V287" s="6" t="s">
        <v>10014</v>
      </c>
      <c r="W287" s="6">
        <v>200440</v>
      </c>
      <c r="X287" s="6">
        <v>4</v>
      </c>
      <c r="Y287" s="6" t="s">
        <v>9310</v>
      </c>
      <c r="Z287" s="6" t="s">
        <v>10010</v>
      </c>
    </row>
    <row r="288" spans="1:26" x14ac:dyDescent="0.25">
      <c r="A288" s="6" t="s">
        <v>10029</v>
      </c>
      <c r="B288" s="6">
        <v>1093</v>
      </c>
      <c r="C288" s="6" t="s">
        <v>10029</v>
      </c>
      <c r="D288" s="6" t="s">
        <v>10030</v>
      </c>
      <c r="E288" s="6" t="s">
        <v>10031</v>
      </c>
      <c r="F288" s="10">
        <v>30</v>
      </c>
      <c r="G288" s="10">
        <v>0.63300000000000001</v>
      </c>
      <c r="H288" s="10">
        <v>0.78900000000000003</v>
      </c>
      <c r="I288" s="10">
        <v>2</v>
      </c>
      <c r="J288" s="10">
        <v>-3.78</v>
      </c>
      <c r="K288" s="10">
        <v>1</v>
      </c>
      <c r="L288" s="10">
        <v>6.0499999999999998E-2</v>
      </c>
      <c r="M288" s="10">
        <v>0.158</v>
      </c>
      <c r="N288" s="10">
        <v>0</v>
      </c>
      <c r="O288" s="10">
        <v>0.13</v>
      </c>
      <c r="P288" s="10">
        <v>0.61099999999999999</v>
      </c>
      <c r="Q288" s="10">
        <v>79.087000000000003</v>
      </c>
      <c r="R288" s="6" t="s">
        <v>3367</v>
      </c>
      <c r="S288" s="6" t="s">
        <v>10033</v>
      </c>
      <c r="T288" s="6" t="s">
        <v>10034</v>
      </c>
      <c r="U288" s="6" t="s">
        <v>10035</v>
      </c>
      <c r="V288" s="6" t="s">
        <v>10036</v>
      </c>
      <c r="W288" s="6">
        <v>202358</v>
      </c>
      <c r="X288" s="6">
        <v>4</v>
      </c>
      <c r="Y288" s="6" t="s">
        <v>9310</v>
      </c>
      <c r="Z288" s="6" t="s">
        <v>10032</v>
      </c>
    </row>
    <row r="289" spans="1:26" x14ac:dyDescent="0.25">
      <c r="A289" s="6" t="s">
        <v>10037</v>
      </c>
      <c r="B289" s="6">
        <v>1094</v>
      </c>
      <c r="C289" s="6" t="s">
        <v>10037</v>
      </c>
      <c r="D289" s="6" t="s">
        <v>10038</v>
      </c>
      <c r="E289" s="6" t="s">
        <v>10039</v>
      </c>
      <c r="F289" s="10">
        <v>16</v>
      </c>
      <c r="G289" s="10">
        <v>0.63700000000000001</v>
      </c>
      <c r="H289" s="10">
        <v>0.59699999999999998</v>
      </c>
      <c r="I289" s="10">
        <v>0</v>
      </c>
      <c r="J289" s="10">
        <v>-7.91</v>
      </c>
      <c r="K289" s="10">
        <v>1</v>
      </c>
      <c r="L289" s="10">
        <v>2.6700000000000002E-2</v>
      </c>
      <c r="M289" s="10">
        <v>5.8500000000000003E-2</v>
      </c>
      <c r="N289" s="10">
        <v>3.7900000000000003E-2</v>
      </c>
      <c r="O289" s="10">
        <v>9.69E-2</v>
      </c>
      <c r="P289" s="10">
        <v>0.22800000000000001</v>
      </c>
      <c r="Q289" s="10">
        <v>132.977</v>
      </c>
      <c r="R289" s="6" t="s">
        <v>3367</v>
      </c>
      <c r="S289" s="6" t="s">
        <v>10041</v>
      </c>
      <c r="T289" s="6" t="s">
        <v>10042</v>
      </c>
      <c r="U289" s="6" t="s">
        <v>10043</v>
      </c>
      <c r="V289" s="6" t="s">
        <v>10044</v>
      </c>
      <c r="W289" s="6">
        <v>282400</v>
      </c>
      <c r="X289" s="6">
        <v>4</v>
      </c>
      <c r="Y289" s="6" t="s">
        <v>9310</v>
      </c>
      <c r="Z289" s="6" t="s">
        <v>10040</v>
      </c>
    </row>
    <row r="290" spans="1:26" x14ac:dyDescent="0.25">
      <c r="A290" s="6" t="s">
        <v>10045</v>
      </c>
      <c r="B290" s="6">
        <v>35</v>
      </c>
      <c r="C290" s="6" t="s">
        <v>1343</v>
      </c>
      <c r="D290" s="6" t="s">
        <v>3537</v>
      </c>
      <c r="E290" s="6" t="s">
        <v>3436</v>
      </c>
      <c r="F290" s="10">
        <v>41</v>
      </c>
      <c r="G290" s="10">
        <v>0.58399999999999996</v>
      </c>
      <c r="H290" s="10">
        <v>0.76</v>
      </c>
      <c r="I290" s="10">
        <v>11</v>
      </c>
      <c r="J290" s="10">
        <v>-6.4939999999999998</v>
      </c>
      <c r="K290" s="10">
        <v>1</v>
      </c>
      <c r="L290" s="10">
        <v>3.8600000000000002E-2</v>
      </c>
      <c r="M290" s="10">
        <v>4.9599999999999998E-2</v>
      </c>
      <c r="N290" s="10">
        <v>6.7900000000000002E-6</v>
      </c>
      <c r="O290" s="10">
        <v>0.126</v>
      </c>
      <c r="P290" s="10">
        <v>0.17599999999999999</v>
      </c>
      <c r="Q290" s="10">
        <v>101.574</v>
      </c>
      <c r="R290" s="6" t="s">
        <v>3367</v>
      </c>
      <c r="S290" s="6" t="s">
        <v>1342</v>
      </c>
      <c r="T290" s="6" t="s">
        <v>3547</v>
      </c>
      <c r="U290" s="6" t="s">
        <v>3548</v>
      </c>
      <c r="V290" s="6" t="s">
        <v>3549</v>
      </c>
      <c r="W290" s="6">
        <v>257493</v>
      </c>
      <c r="X290" s="6">
        <v>4</v>
      </c>
      <c r="Y290" s="6" t="s">
        <v>3371</v>
      </c>
      <c r="Z290" s="6" t="s">
        <v>3546</v>
      </c>
    </row>
    <row r="291" spans="1:26" x14ac:dyDescent="0.25">
      <c r="A291" s="6" t="s">
        <v>10053</v>
      </c>
      <c r="B291" s="6">
        <v>1096</v>
      </c>
      <c r="C291" s="6" t="s">
        <v>10053</v>
      </c>
      <c r="D291" s="6" t="s">
        <v>10054</v>
      </c>
      <c r="E291" s="6" t="s">
        <v>10055</v>
      </c>
      <c r="F291" s="10">
        <v>51</v>
      </c>
      <c r="G291" s="10">
        <v>0.51</v>
      </c>
      <c r="H291" s="10">
        <v>0.56499999999999995</v>
      </c>
      <c r="I291" s="10">
        <v>0</v>
      </c>
      <c r="J291" s="10">
        <v>-6.4880000000000004</v>
      </c>
      <c r="K291" s="10">
        <v>1</v>
      </c>
      <c r="L291" s="10">
        <v>7.6100000000000001E-2</v>
      </c>
      <c r="M291" s="10">
        <v>0.14399999999999999</v>
      </c>
      <c r="N291" s="10">
        <v>0</v>
      </c>
      <c r="O291" s="10">
        <v>8.6900000000000005E-2</v>
      </c>
      <c r="P291" s="10">
        <v>0.69099999999999995</v>
      </c>
      <c r="Q291" s="10">
        <v>172.19200000000001</v>
      </c>
      <c r="R291" s="6" t="s">
        <v>3367</v>
      </c>
      <c r="S291" s="6" t="s">
        <v>10057</v>
      </c>
      <c r="T291" s="6" t="s">
        <v>10058</v>
      </c>
      <c r="U291" s="6" t="s">
        <v>10059</v>
      </c>
      <c r="V291" s="6" t="s">
        <v>10060</v>
      </c>
      <c r="W291" s="6">
        <v>149657</v>
      </c>
      <c r="X291" s="6">
        <v>4</v>
      </c>
      <c r="Y291" s="6" t="s">
        <v>9310</v>
      </c>
      <c r="Z291" s="6" t="s">
        <v>10056</v>
      </c>
    </row>
    <row r="292" spans="1:26" x14ac:dyDescent="0.25">
      <c r="A292" s="6" t="s">
        <v>10061</v>
      </c>
      <c r="B292" s="6">
        <v>1097</v>
      </c>
      <c r="C292" s="6" t="s">
        <v>10061</v>
      </c>
      <c r="D292" s="6" t="s">
        <v>10062</v>
      </c>
      <c r="E292" s="6" t="s">
        <v>9826</v>
      </c>
      <c r="F292" s="10">
        <v>53</v>
      </c>
      <c r="G292" s="10">
        <v>0.69899999999999995</v>
      </c>
      <c r="H292" s="10">
        <v>0.52800000000000002</v>
      </c>
      <c r="I292" s="10">
        <v>3</v>
      </c>
      <c r="J292" s="10">
        <v>-6.6280000000000001</v>
      </c>
      <c r="K292" s="10">
        <v>1</v>
      </c>
      <c r="L292" s="10">
        <v>3.3700000000000001E-2</v>
      </c>
      <c r="M292" s="10">
        <v>0.152</v>
      </c>
      <c r="N292" s="10">
        <v>0</v>
      </c>
      <c r="O292" s="10">
        <v>0.28499999999999998</v>
      </c>
      <c r="P292" s="10">
        <v>0.57099999999999995</v>
      </c>
      <c r="Q292" s="10">
        <v>96.066000000000003</v>
      </c>
      <c r="R292" s="6" t="s">
        <v>3367</v>
      </c>
      <c r="S292" s="6" t="s">
        <v>10064</v>
      </c>
      <c r="T292" s="6" t="s">
        <v>10065</v>
      </c>
      <c r="U292" s="6" t="s">
        <v>10066</v>
      </c>
      <c r="V292" s="6" t="s">
        <v>10067</v>
      </c>
      <c r="W292" s="6">
        <v>147390</v>
      </c>
      <c r="X292" s="6">
        <v>4</v>
      </c>
      <c r="Y292" s="6" t="s">
        <v>9310</v>
      </c>
      <c r="Z292" s="6" t="s">
        <v>10063</v>
      </c>
    </row>
    <row r="293" spans="1:26" x14ac:dyDescent="0.25">
      <c r="A293" s="6" t="s">
        <v>10068</v>
      </c>
      <c r="B293" s="6">
        <v>1098</v>
      </c>
      <c r="C293" s="6" t="s">
        <v>10068</v>
      </c>
      <c r="D293" s="6" t="s">
        <v>9730</v>
      </c>
      <c r="E293" s="6" t="s">
        <v>9731</v>
      </c>
      <c r="F293" s="10">
        <v>52</v>
      </c>
      <c r="G293" s="10">
        <v>0.53400000000000003</v>
      </c>
      <c r="H293" s="10">
        <v>0.69099999999999995</v>
      </c>
      <c r="I293" s="10">
        <v>9</v>
      </c>
      <c r="J293" s="10">
        <v>-4.1760000000000002</v>
      </c>
      <c r="K293" s="10">
        <v>1</v>
      </c>
      <c r="L293" s="10">
        <v>0.14099999999999999</v>
      </c>
      <c r="M293" s="10">
        <v>7.6999999999999999E-2</v>
      </c>
      <c r="N293" s="10">
        <v>0</v>
      </c>
      <c r="O293" s="10">
        <v>0.13700000000000001</v>
      </c>
      <c r="P293" s="10">
        <v>0.503</v>
      </c>
      <c r="Q293" s="10">
        <v>171.96700000000001</v>
      </c>
      <c r="R293" s="6" t="s">
        <v>3367</v>
      </c>
      <c r="S293" s="6" t="s">
        <v>10070</v>
      </c>
      <c r="T293" s="6" t="s">
        <v>10071</v>
      </c>
      <c r="U293" s="6" t="s">
        <v>10072</v>
      </c>
      <c r="V293" s="6" t="s">
        <v>10073</v>
      </c>
      <c r="W293" s="6">
        <v>157823</v>
      </c>
      <c r="X293" s="6">
        <v>4</v>
      </c>
      <c r="Y293" s="6" t="s">
        <v>9310</v>
      </c>
      <c r="Z293" s="6" t="s">
        <v>10069</v>
      </c>
    </row>
    <row r="294" spans="1:26" x14ac:dyDescent="0.25">
      <c r="A294" s="6" t="s">
        <v>10082</v>
      </c>
      <c r="B294" s="6">
        <v>1100</v>
      </c>
      <c r="C294" s="6" t="s">
        <v>10082</v>
      </c>
      <c r="D294" s="6" t="s">
        <v>13652</v>
      </c>
      <c r="E294" s="6" t="s">
        <v>10083</v>
      </c>
      <c r="F294" s="10">
        <v>36</v>
      </c>
      <c r="G294" s="10">
        <v>0.69599999999999995</v>
      </c>
      <c r="H294" s="10">
        <v>0.85899999999999999</v>
      </c>
      <c r="I294" s="10">
        <v>1</v>
      </c>
      <c r="J294" s="10">
        <v>-2.9990000000000001</v>
      </c>
      <c r="K294" s="10">
        <v>1</v>
      </c>
      <c r="L294" s="10">
        <v>4.0800000000000003E-2</v>
      </c>
      <c r="M294" s="10">
        <v>0.159</v>
      </c>
      <c r="N294" s="10">
        <v>0</v>
      </c>
      <c r="O294" s="10">
        <v>5.8299999999999998E-2</v>
      </c>
      <c r="P294" s="10">
        <v>0.65400000000000003</v>
      </c>
      <c r="Q294" s="10">
        <v>92.048000000000002</v>
      </c>
      <c r="R294" s="6" t="s">
        <v>3367</v>
      </c>
      <c r="S294" s="6" t="s">
        <v>10085</v>
      </c>
      <c r="T294" s="6" t="s">
        <v>10086</v>
      </c>
      <c r="U294" s="6" t="s">
        <v>10087</v>
      </c>
      <c r="V294" s="6" t="s">
        <v>10088</v>
      </c>
      <c r="W294" s="6">
        <v>200980</v>
      </c>
      <c r="X294" s="6">
        <v>4</v>
      </c>
      <c r="Y294" s="6" t="s">
        <v>10089</v>
      </c>
      <c r="Z294" s="6" t="s">
        <v>10084</v>
      </c>
    </row>
    <row r="295" spans="1:26" x14ac:dyDescent="0.25">
      <c r="A295" s="6" t="s">
        <v>10090</v>
      </c>
      <c r="B295" s="6" t="s">
        <v>3878</v>
      </c>
    </row>
    <row r="296" spans="1:26" x14ac:dyDescent="0.25">
      <c r="A296" s="6" t="s">
        <v>10126</v>
      </c>
      <c r="B296" s="6" t="s">
        <v>3878</v>
      </c>
    </row>
    <row r="297" spans="1:26" x14ac:dyDescent="0.25">
      <c r="A297" s="6" t="s">
        <v>10133</v>
      </c>
      <c r="B297" s="6">
        <v>1107</v>
      </c>
      <c r="C297" s="6" t="s">
        <v>10133</v>
      </c>
      <c r="D297" s="6" t="s">
        <v>10134</v>
      </c>
      <c r="E297" s="6" t="s">
        <v>10135</v>
      </c>
      <c r="F297" s="10">
        <v>26</v>
      </c>
      <c r="G297" s="10">
        <v>0.72499999999999998</v>
      </c>
      <c r="H297" s="10">
        <v>0.76</v>
      </c>
      <c r="I297" s="10">
        <v>7</v>
      </c>
      <c r="J297" s="10">
        <v>-7.4619999999999997</v>
      </c>
      <c r="K297" s="10">
        <v>1</v>
      </c>
      <c r="L297" s="10">
        <v>4.0099999999999997E-2</v>
      </c>
      <c r="M297" s="10">
        <v>2.5500000000000002E-3</v>
      </c>
      <c r="N297" s="10">
        <v>3.7700000000000002E-5</v>
      </c>
      <c r="O297" s="10">
        <v>7.6399999999999996E-2</v>
      </c>
      <c r="P297" s="10">
        <v>0.44900000000000001</v>
      </c>
      <c r="Q297" s="10">
        <v>99.99</v>
      </c>
      <c r="R297" s="6" t="s">
        <v>3367</v>
      </c>
      <c r="S297" s="6" t="s">
        <v>10137</v>
      </c>
      <c r="T297" s="6" t="s">
        <v>10138</v>
      </c>
      <c r="U297" s="6" t="s">
        <v>10139</v>
      </c>
      <c r="V297" s="6" t="s">
        <v>10140</v>
      </c>
      <c r="W297" s="6">
        <v>199227</v>
      </c>
      <c r="X297" s="6">
        <v>4</v>
      </c>
      <c r="Y297" s="6" t="s">
        <v>10089</v>
      </c>
      <c r="Z297" s="6" t="s">
        <v>10136</v>
      </c>
    </row>
    <row r="298" spans="1:26" x14ac:dyDescent="0.25">
      <c r="A298" s="6" t="s">
        <v>10141</v>
      </c>
      <c r="B298" s="6">
        <v>1108</v>
      </c>
      <c r="C298" s="6" t="s">
        <v>10141</v>
      </c>
      <c r="D298" s="6" t="s">
        <v>13656</v>
      </c>
      <c r="E298" s="6" t="s">
        <v>10142</v>
      </c>
      <c r="F298" s="10">
        <v>47</v>
      </c>
      <c r="G298" s="10">
        <v>0.79600000000000004</v>
      </c>
      <c r="H298" s="10">
        <v>0.58699999999999997</v>
      </c>
      <c r="I298" s="10">
        <v>5</v>
      </c>
      <c r="J298" s="10">
        <v>-8.0879999999999992</v>
      </c>
      <c r="K298" s="10">
        <v>0</v>
      </c>
      <c r="L298" s="10">
        <v>4.6199999999999998E-2</v>
      </c>
      <c r="M298" s="10">
        <v>3.2899999999999999E-2</v>
      </c>
      <c r="N298" s="10">
        <v>0</v>
      </c>
      <c r="O298" s="10">
        <v>6.0900000000000003E-2</v>
      </c>
      <c r="P298" s="10">
        <v>0.46600000000000003</v>
      </c>
      <c r="Q298" s="10">
        <v>113.036</v>
      </c>
      <c r="R298" s="6" t="s">
        <v>3367</v>
      </c>
      <c r="S298" s="6" t="s">
        <v>10144</v>
      </c>
      <c r="T298" s="6" t="s">
        <v>10145</v>
      </c>
      <c r="U298" s="6" t="s">
        <v>10146</v>
      </c>
      <c r="V298" s="6" t="s">
        <v>10147</v>
      </c>
      <c r="W298" s="6">
        <v>190760</v>
      </c>
      <c r="X298" s="6">
        <v>4</v>
      </c>
      <c r="Y298" s="6" t="s">
        <v>10089</v>
      </c>
      <c r="Z298" s="6" t="s">
        <v>10143</v>
      </c>
    </row>
    <row r="299" spans="1:26" x14ac:dyDescent="0.25">
      <c r="A299" s="6" t="s">
        <v>10148</v>
      </c>
      <c r="B299" s="6">
        <v>1109</v>
      </c>
      <c r="C299" s="6" t="s">
        <v>10148</v>
      </c>
      <c r="D299" s="6" t="s">
        <v>13657</v>
      </c>
      <c r="E299" s="6" t="s">
        <v>13658</v>
      </c>
      <c r="F299" s="10">
        <v>26</v>
      </c>
      <c r="G299" s="10">
        <v>0.71499999999999997</v>
      </c>
      <c r="H299" s="10">
        <v>0.78700000000000003</v>
      </c>
      <c r="I299" s="10">
        <v>6</v>
      </c>
      <c r="J299" s="10">
        <v>-5.2530000000000001</v>
      </c>
      <c r="K299" s="10">
        <v>1</v>
      </c>
      <c r="L299" s="10">
        <v>6.8099999999999994E-2</v>
      </c>
      <c r="M299" s="10">
        <v>0.247</v>
      </c>
      <c r="N299" s="10">
        <v>0</v>
      </c>
      <c r="O299" s="10">
        <v>0.106</v>
      </c>
      <c r="P299" s="10">
        <v>0.56699999999999995</v>
      </c>
      <c r="Q299" s="10">
        <v>91.977999999999994</v>
      </c>
      <c r="R299" s="6" t="s">
        <v>3367</v>
      </c>
      <c r="S299" s="6" t="s">
        <v>10150</v>
      </c>
      <c r="T299" s="6" t="s">
        <v>10151</v>
      </c>
      <c r="U299" s="6" t="s">
        <v>10152</v>
      </c>
      <c r="V299" s="6" t="s">
        <v>10153</v>
      </c>
      <c r="W299" s="6">
        <v>224027</v>
      </c>
      <c r="X299" s="6">
        <v>4</v>
      </c>
      <c r="Y299" s="6" t="s">
        <v>10089</v>
      </c>
      <c r="Z299" s="6" t="s">
        <v>10149</v>
      </c>
    </row>
    <row r="300" spans="1:26" x14ac:dyDescent="0.25">
      <c r="A300" s="6" t="s">
        <v>10178</v>
      </c>
      <c r="B300" s="6">
        <v>1113</v>
      </c>
      <c r="C300" s="6" t="s">
        <v>10178</v>
      </c>
      <c r="D300" s="6" t="s">
        <v>10179</v>
      </c>
      <c r="E300" s="6" t="s">
        <v>10180</v>
      </c>
      <c r="F300" s="10">
        <v>18</v>
      </c>
      <c r="G300" s="10">
        <v>0.66300000000000003</v>
      </c>
      <c r="H300" s="10">
        <v>0.86</v>
      </c>
      <c r="I300" s="10">
        <v>11</v>
      </c>
      <c r="J300" s="10">
        <v>-5.7110000000000003</v>
      </c>
      <c r="K300" s="10">
        <v>0</v>
      </c>
      <c r="L300" s="10">
        <v>0.127</v>
      </c>
      <c r="M300" s="10">
        <v>9.3399999999999993E-3</v>
      </c>
      <c r="N300" s="10">
        <v>1.8899999999999999E-6</v>
      </c>
      <c r="O300" s="10">
        <v>7.7600000000000002E-2</v>
      </c>
      <c r="P300" s="10">
        <v>0.59099999999999997</v>
      </c>
      <c r="Q300" s="10">
        <v>100.017</v>
      </c>
      <c r="R300" s="6" t="s">
        <v>3367</v>
      </c>
      <c r="S300" s="6" t="s">
        <v>10182</v>
      </c>
      <c r="T300" s="6" t="s">
        <v>10183</v>
      </c>
      <c r="U300" s="6" t="s">
        <v>10184</v>
      </c>
      <c r="V300" s="6" t="s">
        <v>10185</v>
      </c>
      <c r="W300" s="6">
        <v>249048</v>
      </c>
      <c r="X300" s="6">
        <v>4</v>
      </c>
      <c r="Y300" s="6" t="s">
        <v>10089</v>
      </c>
      <c r="Z300" s="6" t="s">
        <v>10181</v>
      </c>
    </row>
    <row r="301" spans="1:26" x14ac:dyDescent="0.25">
      <c r="A301" s="6" t="s">
        <v>10209</v>
      </c>
      <c r="B301" s="6" t="s">
        <v>3878</v>
      </c>
    </row>
    <row r="302" spans="1:26" x14ac:dyDescent="0.25">
      <c r="A302" s="6" t="s">
        <v>10268</v>
      </c>
      <c r="B302" s="6">
        <v>1125</v>
      </c>
      <c r="C302" s="6" t="s">
        <v>10268</v>
      </c>
      <c r="D302" s="6" t="s">
        <v>10240</v>
      </c>
      <c r="E302" s="6" t="s">
        <v>10241</v>
      </c>
      <c r="F302" s="10">
        <v>34</v>
      </c>
      <c r="G302" s="10">
        <v>0.56999999999999995</v>
      </c>
      <c r="H302" s="10">
        <v>0.83299999999999996</v>
      </c>
      <c r="I302" s="10">
        <v>7</v>
      </c>
      <c r="J302" s="10">
        <v>-5.6310000000000002</v>
      </c>
      <c r="K302" s="10">
        <v>1</v>
      </c>
      <c r="L302" s="10">
        <v>3.6499999999999998E-2</v>
      </c>
      <c r="M302" s="10">
        <v>6.5799999999999997E-2</v>
      </c>
      <c r="N302" s="10">
        <v>4.7999999999999998E-6</v>
      </c>
      <c r="O302" s="10">
        <v>3.5400000000000001E-2</v>
      </c>
      <c r="P302" s="10">
        <v>0.64800000000000002</v>
      </c>
      <c r="Q302" s="10">
        <v>131.97</v>
      </c>
      <c r="R302" s="6" t="s">
        <v>3367</v>
      </c>
      <c r="S302" s="6" t="s">
        <v>10270</v>
      </c>
      <c r="T302" s="6" t="s">
        <v>10271</v>
      </c>
      <c r="U302" s="6" t="s">
        <v>10272</v>
      </c>
      <c r="V302" s="6" t="s">
        <v>10273</v>
      </c>
      <c r="W302" s="6">
        <v>211187</v>
      </c>
      <c r="X302" s="6">
        <v>4</v>
      </c>
      <c r="Y302" s="6" t="s">
        <v>10238</v>
      </c>
      <c r="Z302" s="6" t="s">
        <v>10269</v>
      </c>
    </row>
    <row r="303" spans="1:26" x14ac:dyDescent="0.25">
      <c r="A303" s="6" t="s">
        <v>10281</v>
      </c>
      <c r="B303" s="6">
        <v>1127</v>
      </c>
      <c r="C303" s="6" t="s">
        <v>10281</v>
      </c>
      <c r="D303" s="6" t="s">
        <v>10282</v>
      </c>
      <c r="E303" s="6" t="s">
        <v>6074</v>
      </c>
      <c r="F303" s="10">
        <v>13</v>
      </c>
      <c r="G303" s="10">
        <v>0.58699999999999997</v>
      </c>
      <c r="H303" s="10">
        <v>0.877</v>
      </c>
      <c r="I303" s="10">
        <v>9</v>
      </c>
      <c r="J303" s="10">
        <v>-5.726</v>
      </c>
      <c r="K303" s="10">
        <v>1</v>
      </c>
      <c r="L303" s="10">
        <v>7.0499999999999993E-2</v>
      </c>
      <c r="M303" s="10">
        <v>1.9199999999999998E-2</v>
      </c>
      <c r="N303" s="10">
        <v>0</v>
      </c>
      <c r="O303" s="10">
        <v>0.39100000000000001</v>
      </c>
      <c r="P303" s="10">
        <v>0.35199999999999998</v>
      </c>
      <c r="Q303" s="10">
        <v>129.98400000000001</v>
      </c>
      <c r="R303" s="6" t="s">
        <v>3367</v>
      </c>
      <c r="S303" s="6" t="s">
        <v>10284</v>
      </c>
      <c r="T303" s="6" t="s">
        <v>10285</v>
      </c>
      <c r="U303" s="6" t="s">
        <v>10286</v>
      </c>
      <c r="V303" s="6" t="s">
        <v>10287</v>
      </c>
      <c r="W303" s="6">
        <v>225440</v>
      </c>
      <c r="X303" s="6">
        <v>4</v>
      </c>
      <c r="Y303" s="6" t="s">
        <v>10238</v>
      </c>
      <c r="Z303" s="6" t="s">
        <v>10283</v>
      </c>
    </row>
    <row r="304" spans="1:26" x14ac:dyDescent="0.25">
      <c r="A304" s="6" t="s">
        <v>10288</v>
      </c>
      <c r="B304" s="6">
        <v>1128</v>
      </c>
      <c r="C304" s="6" t="s">
        <v>10288</v>
      </c>
      <c r="D304" s="6" t="s">
        <v>10289</v>
      </c>
      <c r="E304" s="6" t="s">
        <v>10290</v>
      </c>
      <c r="F304" s="10">
        <v>31</v>
      </c>
      <c r="G304" s="10">
        <v>0.69599999999999995</v>
      </c>
      <c r="H304" s="10">
        <v>0.64200000000000002</v>
      </c>
      <c r="I304" s="10">
        <v>1</v>
      </c>
      <c r="J304" s="10">
        <v>-7.4329999999999998</v>
      </c>
      <c r="K304" s="10">
        <v>0</v>
      </c>
      <c r="L304" s="10">
        <v>4.3299999999999998E-2</v>
      </c>
      <c r="M304" s="10">
        <v>9.1999999999999998E-2</v>
      </c>
      <c r="N304" s="10">
        <v>0</v>
      </c>
      <c r="O304" s="10">
        <v>7.8799999999999995E-2</v>
      </c>
      <c r="P304" s="10">
        <v>0.46300000000000002</v>
      </c>
      <c r="Q304" s="10">
        <v>119.01</v>
      </c>
      <c r="R304" s="6" t="s">
        <v>3367</v>
      </c>
      <c r="S304" s="6" t="s">
        <v>10292</v>
      </c>
      <c r="T304" s="6" t="s">
        <v>10293</v>
      </c>
      <c r="U304" s="6" t="s">
        <v>10294</v>
      </c>
      <c r="V304" s="6" t="s">
        <v>10295</v>
      </c>
      <c r="W304" s="6">
        <v>236080</v>
      </c>
      <c r="X304" s="6">
        <v>4</v>
      </c>
      <c r="Y304" s="6" t="s">
        <v>10238</v>
      </c>
      <c r="Z304" s="6" t="s">
        <v>10291</v>
      </c>
    </row>
    <row r="305" spans="1:26" x14ac:dyDescent="0.25">
      <c r="A305" s="6" t="s">
        <v>10344</v>
      </c>
      <c r="B305" s="6">
        <v>1136</v>
      </c>
      <c r="C305" s="6" t="s">
        <v>10344</v>
      </c>
      <c r="D305" s="6" t="s">
        <v>10345</v>
      </c>
      <c r="E305" s="6" t="s">
        <v>10346</v>
      </c>
      <c r="F305" s="10">
        <v>29</v>
      </c>
      <c r="G305" s="10">
        <v>0.69099999999999995</v>
      </c>
      <c r="H305" s="10">
        <v>0.81299999999999994</v>
      </c>
      <c r="I305" s="10">
        <v>2</v>
      </c>
      <c r="J305" s="10">
        <v>-4.1260000000000003</v>
      </c>
      <c r="K305" s="10">
        <v>1</v>
      </c>
      <c r="L305" s="10">
        <v>2.6700000000000002E-2</v>
      </c>
      <c r="M305" s="10">
        <v>0.115</v>
      </c>
      <c r="N305" s="10">
        <v>0</v>
      </c>
      <c r="O305" s="10">
        <v>0.129</v>
      </c>
      <c r="P305" s="10">
        <v>0.50800000000000001</v>
      </c>
      <c r="Q305" s="10">
        <v>137.017</v>
      </c>
      <c r="R305" s="6" t="s">
        <v>3367</v>
      </c>
      <c r="S305" s="6" t="s">
        <v>10348</v>
      </c>
      <c r="T305" s="6" t="s">
        <v>10349</v>
      </c>
      <c r="U305" s="6" t="s">
        <v>10350</v>
      </c>
      <c r="V305" s="6" t="s">
        <v>10351</v>
      </c>
      <c r="W305" s="6">
        <v>216093</v>
      </c>
      <c r="X305" s="6">
        <v>4</v>
      </c>
      <c r="Y305" s="6" t="s">
        <v>10238</v>
      </c>
      <c r="Z305" s="6" t="s">
        <v>10347</v>
      </c>
    </row>
    <row r="306" spans="1:26" x14ac:dyDescent="0.25">
      <c r="A306" s="6" t="s">
        <v>10366</v>
      </c>
      <c r="B306" s="6">
        <v>1139</v>
      </c>
      <c r="C306" s="6" t="s">
        <v>10366</v>
      </c>
      <c r="D306" s="6" t="s">
        <v>10367</v>
      </c>
      <c r="E306" s="6" t="s">
        <v>10368</v>
      </c>
      <c r="F306" s="10">
        <v>8</v>
      </c>
      <c r="G306" s="10">
        <v>0.69099999999999995</v>
      </c>
      <c r="H306" s="10">
        <v>0.872</v>
      </c>
      <c r="I306" s="10">
        <v>1</v>
      </c>
      <c r="J306" s="10">
        <v>-3.3940000000000001</v>
      </c>
      <c r="K306" s="10">
        <v>1</v>
      </c>
      <c r="L306" s="10">
        <v>3.4500000000000003E-2</v>
      </c>
      <c r="M306" s="10">
        <v>1.1299999999999999E-2</v>
      </c>
      <c r="N306" s="10">
        <v>0</v>
      </c>
      <c r="O306" s="10">
        <v>0.10299999999999999</v>
      </c>
      <c r="P306" s="10">
        <v>0.22600000000000001</v>
      </c>
      <c r="Q306" s="10">
        <v>137.04400000000001</v>
      </c>
      <c r="R306" s="6" t="s">
        <v>3367</v>
      </c>
      <c r="S306" s="6" t="s">
        <v>10370</v>
      </c>
      <c r="T306" s="6" t="s">
        <v>10371</v>
      </c>
      <c r="U306" s="6" t="s">
        <v>10372</v>
      </c>
      <c r="V306" s="6" t="s">
        <v>10373</v>
      </c>
      <c r="W306" s="6">
        <v>195120</v>
      </c>
      <c r="X306" s="6">
        <v>4</v>
      </c>
      <c r="Y306" s="6" t="s">
        <v>10238</v>
      </c>
      <c r="Z306" s="6" t="s">
        <v>10369</v>
      </c>
    </row>
    <row r="307" spans="1:26" x14ac:dyDescent="0.25">
      <c r="A307" s="6" t="s">
        <v>10414</v>
      </c>
      <c r="B307" s="6">
        <v>1147</v>
      </c>
      <c r="C307" s="6" t="s">
        <v>10414</v>
      </c>
      <c r="D307" s="6" t="s">
        <v>10415</v>
      </c>
      <c r="E307" s="6" t="s">
        <v>6074</v>
      </c>
      <c r="F307" s="10">
        <v>2</v>
      </c>
      <c r="G307" s="10">
        <v>0.70799999999999996</v>
      </c>
      <c r="H307" s="10">
        <v>0.75800000000000001</v>
      </c>
      <c r="I307" s="10">
        <v>8</v>
      </c>
      <c r="J307" s="10">
        <v>-5.6120000000000001</v>
      </c>
      <c r="K307" s="10">
        <v>1</v>
      </c>
      <c r="L307" s="10">
        <v>2.7900000000000001E-2</v>
      </c>
      <c r="M307" s="10">
        <v>5.8700000000000002E-2</v>
      </c>
      <c r="N307" s="10">
        <v>0</v>
      </c>
      <c r="O307" s="10">
        <v>0.105</v>
      </c>
      <c r="P307" s="10">
        <v>0.47599999999999998</v>
      </c>
      <c r="Q307" s="10">
        <v>124.974</v>
      </c>
      <c r="R307" s="6" t="s">
        <v>3367</v>
      </c>
      <c r="S307" s="6" t="s">
        <v>10417</v>
      </c>
      <c r="T307" s="6" t="s">
        <v>10418</v>
      </c>
      <c r="U307" s="6" t="s">
        <v>10419</v>
      </c>
      <c r="V307" s="6" t="s">
        <v>10420</v>
      </c>
      <c r="W307" s="6">
        <v>239493</v>
      </c>
      <c r="X307" s="6">
        <v>4</v>
      </c>
      <c r="Y307" s="6" t="s">
        <v>10238</v>
      </c>
      <c r="Z307" s="6" t="s">
        <v>10416</v>
      </c>
    </row>
    <row r="308" spans="1:26" x14ac:dyDescent="0.25">
      <c r="A308" s="6" t="s">
        <v>10442</v>
      </c>
      <c r="B308" s="6">
        <v>1152</v>
      </c>
      <c r="C308" s="6" t="s">
        <v>10442</v>
      </c>
      <c r="D308" s="6" t="s">
        <v>10443</v>
      </c>
      <c r="E308" s="6" t="s">
        <v>10395</v>
      </c>
      <c r="F308" s="10">
        <v>22</v>
      </c>
      <c r="G308" s="10">
        <v>0.61199999999999999</v>
      </c>
      <c r="H308" s="10">
        <v>0.83399999999999996</v>
      </c>
      <c r="I308" s="10">
        <v>11</v>
      </c>
      <c r="J308" s="10">
        <v>-7.39</v>
      </c>
      <c r="K308" s="10">
        <v>1</v>
      </c>
      <c r="L308" s="10">
        <v>3.3099999999999997E-2</v>
      </c>
      <c r="M308" s="10">
        <v>1.97E-3</v>
      </c>
      <c r="N308" s="10">
        <v>0</v>
      </c>
      <c r="O308" s="10">
        <v>9.2499999999999999E-2</v>
      </c>
      <c r="P308" s="10">
        <v>0.64200000000000002</v>
      </c>
      <c r="Q308" s="10">
        <v>122.009</v>
      </c>
      <c r="R308" s="6" t="s">
        <v>3367</v>
      </c>
      <c r="S308" s="6" t="s">
        <v>10445</v>
      </c>
      <c r="T308" s="6" t="s">
        <v>10446</v>
      </c>
      <c r="U308" s="6" t="s">
        <v>10447</v>
      </c>
      <c r="V308" s="6" t="s">
        <v>10448</v>
      </c>
      <c r="W308" s="6">
        <v>243942</v>
      </c>
      <c r="X308" s="6">
        <v>4</v>
      </c>
      <c r="Y308" s="6" t="s">
        <v>10238</v>
      </c>
      <c r="Z308" s="6" t="s">
        <v>10444</v>
      </c>
    </row>
    <row r="309" spans="1:26" x14ac:dyDescent="0.25">
      <c r="A309" s="6" t="s">
        <v>10506</v>
      </c>
      <c r="B309" s="6">
        <v>1161</v>
      </c>
      <c r="C309" s="6" t="s">
        <v>10506</v>
      </c>
      <c r="D309" s="6" t="s">
        <v>10507</v>
      </c>
      <c r="E309" s="6" t="s">
        <v>10401</v>
      </c>
      <c r="F309" s="10">
        <v>30</v>
      </c>
      <c r="G309" s="10">
        <v>0.67200000000000004</v>
      </c>
      <c r="H309" s="10">
        <v>0.97599999999999998</v>
      </c>
      <c r="I309" s="10">
        <v>1</v>
      </c>
      <c r="J309" s="10">
        <v>-5.2480000000000002</v>
      </c>
      <c r="K309" s="10">
        <v>1</v>
      </c>
      <c r="L309" s="10">
        <v>9.2999999999999999E-2</v>
      </c>
      <c r="M309" s="10">
        <v>2.5100000000000001E-2</v>
      </c>
      <c r="N309" s="10">
        <v>0</v>
      </c>
      <c r="O309" s="10">
        <v>0.05</v>
      </c>
      <c r="P309" s="10">
        <v>0.24099999999999999</v>
      </c>
      <c r="Q309" s="10">
        <v>131.96100000000001</v>
      </c>
      <c r="R309" s="6" t="s">
        <v>3367</v>
      </c>
      <c r="S309" s="6" t="s">
        <v>10509</v>
      </c>
      <c r="T309" s="6" t="s">
        <v>10510</v>
      </c>
      <c r="U309" s="6" t="s">
        <v>10511</v>
      </c>
      <c r="V309" s="6" t="s">
        <v>10512</v>
      </c>
      <c r="W309" s="6">
        <v>181053</v>
      </c>
      <c r="X309" s="6">
        <v>4</v>
      </c>
      <c r="Y309" s="6" t="s">
        <v>10238</v>
      </c>
      <c r="Z309" s="6" t="s">
        <v>10508</v>
      </c>
    </row>
    <row r="310" spans="1:26" x14ac:dyDescent="0.25">
      <c r="A310" s="6" t="s">
        <v>10513</v>
      </c>
      <c r="B310" s="6">
        <v>1162</v>
      </c>
      <c r="C310" s="6" t="s">
        <v>10513</v>
      </c>
      <c r="D310" s="6" t="s">
        <v>10507</v>
      </c>
      <c r="E310" s="6" t="s">
        <v>10401</v>
      </c>
      <c r="F310" s="10">
        <v>36</v>
      </c>
      <c r="G310" s="10">
        <v>0.72</v>
      </c>
      <c r="H310" s="10">
        <v>0.752</v>
      </c>
      <c r="I310" s="10">
        <v>1</v>
      </c>
      <c r="J310" s="10">
        <v>-5.9630000000000001</v>
      </c>
      <c r="K310" s="10">
        <v>1</v>
      </c>
      <c r="L310" s="10">
        <v>3.5000000000000003E-2</v>
      </c>
      <c r="M310" s="10">
        <v>1.7399999999999999E-2</v>
      </c>
      <c r="N310" s="10">
        <v>0</v>
      </c>
      <c r="O310" s="10">
        <v>0.13500000000000001</v>
      </c>
      <c r="P310" s="10">
        <v>0.50600000000000001</v>
      </c>
      <c r="Q310" s="10">
        <v>127.967</v>
      </c>
      <c r="R310" s="6" t="s">
        <v>3367</v>
      </c>
      <c r="S310" s="6" t="s">
        <v>10515</v>
      </c>
      <c r="T310" s="6" t="s">
        <v>10516</v>
      </c>
      <c r="U310" s="6" t="s">
        <v>10517</v>
      </c>
      <c r="V310" s="6" t="s">
        <v>10518</v>
      </c>
      <c r="W310" s="6">
        <v>180013</v>
      </c>
      <c r="X310" s="6">
        <v>4</v>
      </c>
      <c r="Y310" s="6" t="s">
        <v>10238</v>
      </c>
      <c r="Z310" s="6" t="s">
        <v>10514</v>
      </c>
    </row>
    <row r="311" spans="1:26" x14ac:dyDescent="0.25">
      <c r="A311" s="6" t="s">
        <v>10615</v>
      </c>
      <c r="B311" s="6">
        <v>1177</v>
      </c>
      <c r="C311" s="6" t="s">
        <v>10615</v>
      </c>
      <c r="D311" s="6" t="s">
        <v>10616</v>
      </c>
      <c r="E311" s="6" t="s">
        <v>6796</v>
      </c>
      <c r="F311" s="10">
        <v>37</v>
      </c>
      <c r="G311" s="10">
        <v>0.63</v>
      </c>
      <c r="H311" s="10">
        <v>0.873</v>
      </c>
      <c r="I311" s="10">
        <v>2</v>
      </c>
      <c r="J311" s="10">
        <v>-3.2589999999999999</v>
      </c>
      <c r="K311" s="10">
        <v>1</v>
      </c>
      <c r="L311" s="10">
        <v>3.9300000000000002E-2</v>
      </c>
      <c r="M311" s="10">
        <v>8.3199999999999996E-2</v>
      </c>
      <c r="N311" s="10">
        <v>0</v>
      </c>
      <c r="O311" s="10">
        <v>0.13600000000000001</v>
      </c>
      <c r="P311" s="10">
        <v>0.53900000000000003</v>
      </c>
      <c r="Q311" s="10">
        <v>139.96</v>
      </c>
      <c r="R311" s="6" t="s">
        <v>3367</v>
      </c>
      <c r="S311" s="6" t="s">
        <v>10618</v>
      </c>
      <c r="T311" s="6" t="s">
        <v>10619</v>
      </c>
      <c r="U311" s="6" t="s">
        <v>10620</v>
      </c>
      <c r="V311" s="6" t="s">
        <v>10621</v>
      </c>
      <c r="W311" s="6">
        <v>187120</v>
      </c>
      <c r="X311" s="6">
        <v>4</v>
      </c>
      <c r="Y311" s="6" t="s">
        <v>10238</v>
      </c>
      <c r="Z311" s="6" t="s">
        <v>10617</v>
      </c>
    </row>
    <row r="312" spans="1:26" x14ac:dyDescent="0.25">
      <c r="A312" s="6" t="s">
        <v>10622</v>
      </c>
      <c r="B312" s="6">
        <v>1178</v>
      </c>
      <c r="C312" s="6" t="s">
        <v>10622</v>
      </c>
      <c r="D312" s="6" t="s">
        <v>10623</v>
      </c>
      <c r="E312" s="6" t="s">
        <v>10232</v>
      </c>
      <c r="F312" s="10">
        <v>33</v>
      </c>
      <c r="G312" s="10">
        <v>0.68600000000000005</v>
      </c>
      <c r="H312" s="10">
        <v>0.80200000000000005</v>
      </c>
      <c r="I312" s="10">
        <v>0</v>
      </c>
      <c r="J312" s="10">
        <v>-5.6970000000000001</v>
      </c>
      <c r="K312" s="10">
        <v>1</v>
      </c>
      <c r="L312" s="10">
        <v>4.5600000000000002E-2</v>
      </c>
      <c r="M312" s="10">
        <v>4.3999999999999997E-2</v>
      </c>
      <c r="N312" s="10">
        <v>0</v>
      </c>
      <c r="O312" s="10">
        <v>8.5699999999999998E-2</v>
      </c>
      <c r="P312" s="10">
        <v>0.54900000000000004</v>
      </c>
      <c r="Q312" s="10">
        <v>117.974</v>
      </c>
      <c r="R312" s="6" t="s">
        <v>3367</v>
      </c>
      <c r="S312" s="6" t="s">
        <v>10625</v>
      </c>
      <c r="T312" s="6" t="s">
        <v>10626</v>
      </c>
      <c r="U312" s="6" t="s">
        <v>10627</v>
      </c>
      <c r="V312" s="6" t="s">
        <v>10628</v>
      </c>
      <c r="W312" s="6">
        <v>223200</v>
      </c>
      <c r="X312" s="6">
        <v>4</v>
      </c>
      <c r="Y312" s="6" t="s">
        <v>10238</v>
      </c>
      <c r="Z312" s="6" t="s">
        <v>10624</v>
      </c>
    </row>
    <row r="313" spans="1:26" x14ac:dyDescent="0.25">
      <c r="A313" s="6" t="s">
        <v>10643</v>
      </c>
      <c r="B313" s="6">
        <v>1181</v>
      </c>
      <c r="C313" s="6" t="s">
        <v>10643</v>
      </c>
      <c r="D313" s="6" t="s">
        <v>10262</v>
      </c>
      <c r="E313" s="6" t="s">
        <v>10241</v>
      </c>
      <c r="F313" s="10">
        <v>30</v>
      </c>
      <c r="G313" s="10">
        <v>0.64200000000000002</v>
      </c>
      <c r="H313" s="10">
        <v>0.65700000000000003</v>
      </c>
      <c r="I313" s="10">
        <v>7</v>
      </c>
      <c r="J313" s="10">
        <v>-5.8120000000000003</v>
      </c>
      <c r="K313" s="10">
        <v>1</v>
      </c>
      <c r="L313" s="10">
        <v>2.8899999999999999E-2</v>
      </c>
      <c r="M313" s="10">
        <v>0.14799999999999999</v>
      </c>
      <c r="N313" s="10">
        <v>0</v>
      </c>
      <c r="O313" s="10">
        <v>0.106</v>
      </c>
      <c r="P313" s="10">
        <v>0.70899999999999996</v>
      </c>
      <c r="Q313" s="10">
        <v>130.00200000000001</v>
      </c>
      <c r="R313" s="6" t="s">
        <v>3367</v>
      </c>
      <c r="S313" s="6" t="s">
        <v>10645</v>
      </c>
      <c r="T313" s="6" t="s">
        <v>10646</v>
      </c>
      <c r="U313" s="6" t="s">
        <v>10647</v>
      </c>
      <c r="V313" s="6" t="s">
        <v>10648</v>
      </c>
      <c r="W313" s="6">
        <v>260027</v>
      </c>
      <c r="X313" s="6">
        <v>4</v>
      </c>
      <c r="Y313" s="6" t="s">
        <v>10238</v>
      </c>
      <c r="Z313" s="6" t="s">
        <v>10644</v>
      </c>
    </row>
    <row r="314" spans="1:26" x14ac:dyDescent="0.25">
      <c r="A314" s="6" t="s">
        <v>10662</v>
      </c>
      <c r="B314" s="6">
        <v>1184</v>
      </c>
      <c r="C314" s="6" t="s">
        <v>10662</v>
      </c>
      <c r="D314" s="6" t="s">
        <v>10304</v>
      </c>
      <c r="E314" s="6" t="s">
        <v>10241</v>
      </c>
      <c r="F314" s="10">
        <v>16</v>
      </c>
      <c r="G314" s="10">
        <v>0.57499999999999996</v>
      </c>
      <c r="H314" s="10">
        <v>0.83799999999999997</v>
      </c>
      <c r="I314" s="10">
        <v>7</v>
      </c>
      <c r="J314" s="10">
        <v>-6.3410000000000002</v>
      </c>
      <c r="K314" s="10">
        <v>1</v>
      </c>
      <c r="L314" s="10">
        <v>2.8899999999999999E-2</v>
      </c>
      <c r="M314" s="10">
        <v>1.4E-2</v>
      </c>
      <c r="N314" s="10">
        <v>0</v>
      </c>
      <c r="O314" s="10">
        <v>0.104</v>
      </c>
      <c r="P314" s="10">
        <v>0.56599999999999995</v>
      </c>
      <c r="Q314" s="10">
        <v>127.033</v>
      </c>
      <c r="R314" s="6" t="s">
        <v>3367</v>
      </c>
      <c r="S314" s="6" t="s">
        <v>10664</v>
      </c>
      <c r="T314" s="6" t="s">
        <v>10665</v>
      </c>
      <c r="U314" s="6" t="s">
        <v>10666</v>
      </c>
      <c r="V314" s="6" t="s">
        <v>10667</v>
      </c>
      <c r="W314" s="6">
        <v>214587</v>
      </c>
      <c r="X314" s="6">
        <v>4</v>
      </c>
      <c r="Y314" s="6" t="s">
        <v>10238</v>
      </c>
      <c r="Z314" s="6" t="s">
        <v>10663</v>
      </c>
    </row>
    <row r="315" spans="1:26" x14ac:dyDescent="0.25">
      <c r="A315" s="6" t="s">
        <v>10697</v>
      </c>
      <c r="B315" s="6">
        <v>1190</v>
      </c>
      <c r="C315" s="6" t="s">
        <v>10697</v>
      </c>
      <c r="D315" s="6" t="s">
        <v>10616</v>
      </c>
      <c r="E315" s="6" t="s">
        <v>6796</v>
      </c>
      <c r="F315" s="10">
        <v>29</v>
      </c>
      <c r="G315" s="10">
        <v>0.63</v>
      </c>
      <c r="H315" s="10">
        <v>0.83799999999999997</v>
      </c>
      <c r="I315" s="10">
        <v>4</v>
      </c>
      <c r="J315" s="10">
        <v>-3.5979999999999999</v>
      </c>
      <c r="K315" s="10">
        <v>1</v>
      </c>
      <c r="L315" s="10">
        <v>3.4200000000000001E-2</v>
      </c>
      <c r="M315" s="10">
        <v>4.5999999999999999E-2</v>
      </c>
      <c r="N315" s="10">
        <v>7.4900000000000005E-5</v>
      </c>
      <c r="O315" s="10">
        <v>0.111</v>
      </c>
      <c r="P315" s="10">
        <v>0.46600000000000003</v>
      </c>
      <c r="Q315" s="10">
        <v>139.99299999999999</v>
      </c>
      <c r="R315" s="6" t="s">
        <v>3367</v>
      </c>
      <c r="S315" s="6" t="s">
        <v>10699</v>
      </c>
      <c r="T315" s="6" t="s">
        <v>10700</v>
      </c>
      <c r="U315" s="6" t="s">
        <v>10701</v>
      </c>
      <c r="V315" s="6" t="s">
        <v>10702</v>
      </c>
      <c r="W315" s="6">
        <v>203800</v>
      </c>
      <c r="X315" s="6">
        <v>4</v>
      </c>
      <c r="Y315" s="6" t="s">
        <v>10238</v>
      </c>
      <c r="Z315" s="6" t="s">
        <v>10698</v>
      </c>
    </row>
    <row r="316" spans="1:26" x14ac:dyDescent="0.25">
      <c r="A316" s="6" t="s">
        <v>10703</v>
      </c>
      <c r="B316" s="6">
        <v>1191</v>
      </c>
      <c r="C316" s="6" t="s">
        <v>10703</v>
      </c>
      <c r="D316" s="6" t="s">
        <v>10704</v>
      </c>
      <c r="E316" s="6" t="s">
        <v>10317</v>
      </c>
      <c r="F316" s="10">
        <v>0</v>
      </c>
      <c r="G316" s="10">
        <v>0.58899999999999997</v>
      </c>
      <c r="H316" s="10">
        <v>0.80400000000000005</v>
      </c>
      <c r="I316" s="10">
        <v>7</v>
      </c>
      <c r="J316" s="10">
        <v>-5.0919999999999996</v>
      </c>
      <c r="K316" s="10">
        <v>0</v>
      </c>
      <c r="L316" s="10">
        <v>5.3199999999999997E-2</v>
      </c>
      <c r="M316" s="10">
        <v>0.155</v>
      </c>
      <c r="N316" s="10">
        <v>0</v>
      </c>
      <c r="O316" s="10">
        <v>0.16800000000000001</v>
      </c>
      <c r="P316" s="10">
        <v>0.57899999999999996</v>
      </c>
      <c r="Q316" s="10">
        <v>127.027</v>
      </c>
      <c r="R316" s="6" t="s">
        <v>3367</v>
      </c>
      <c r="S316" s="6" t="s">
        <v>10706</v>
      </c>
      <c r="T316" s="6" t="s">
        <v>10707</v>
      </c>
      <c r="U316" s="6" t="s">
        <v>10708</v>
      </c>
      <c r="V316" s="6" t="s">
        <v>10709</v>
      </c>
      <c r="W316" s="6">
        <v>210107</v>
      </c>
      <c r="X316" s="6">
        <v>4</v>
      </c>
      <c r="Y316" s="6" t="s">
        <v>10238</v>
      </c>
      <c r="Z316" s="6" t="s">
        <v>10705</v>
      </c>
    </row>
    <row r="317" spans="1:26" x14ac:dyDescent="0.25">
      <c r="A317" s="6" t="s">
        <v>10717</v>
      </c>
      <c r="B317" s="6">
        <v>1193</v>
      </c>
      <c r="C317" s="6" t="s">
        <v>10717</v>
      </c>
      <c r="D317" s="6" t="s">
        <v>10711</v>
      </c>
      <c r="E317" s="6" t="s">
        <v>10317</v>
      </c>
      <c r="F317" s="10">
        <v>4</v>
      </c>
      <c r="G317" s="10">
        <v>0.68</v>
      </c>
      <c r="H317" s="10">
        <v>0.86899999999999999</v>
      </c>
      <c r="I317" s="10">
        <v>11</v>
      </c>
      <c r="J317" s="10">
        <v>-4.5369999999999999</v>
      </c>
      <c r="K317" s="10">
        <v>0</v>
      </c>
      <c r="L317" s="10">
        <v>7.8799999999999995E-2</v>
      </c>
      <c r="M317" s="10">
        <v>5.45E-2</v>
      </c>
      <c r="N317" s="10">
        <v>0</v>
      </c>
      <c r="O317" s="10">
        <v>0.11799999999999999</v>
      </c>
      <c r="P317" s="10">
        <v>0.47699999999999998</v>
      </c>
      <c r="Q317" s="10">
        <v>130.07300000000001</v>
      </c>
      <c r="R317" s="6" t="s">
        <v>3367</v>
      </c>
      <c r="S317" s="6" t="s">
        <v>10719</v>
      </c>
      <c r="T317" s="6" t="s">
        <v>10720</v>
      </c>
      <c r="U317" s="6" t="s">
        <v>10721</v>
      </c>
      <c r="V317" s="6" t="s">
        <v>10722</v>
      </c>
      <c r="W317" s="6">
        <v>199067</v>
      </c>
      <c r="X317" s="6">
        <v>4</v>
      </c>
      <c r="Y317" s="6" t="s">
        <v>10238</v>
      </c>
      <c r="Z317" s="6" t="s">
        <v>10718</v>
      </c>
    </row>
    <row r="318" spans="1:26" x14ac:dyDescent="0.25">
      <c r="A318" s="6" t="s">
        <v>10742</v>
      </c>
      <c r="B318" s="6">
        <v>1197</v>
      </c>
      <c r="C318" s="6" t="s">
        <v>10742</v>
      </c>
      <c r="D318" s="6" t="s">
        <v>10736</v>
      </c>
      <c r="E318" s="6" t="s">
        <v>6074</v>
      </c>
      <c r="F318" s="10">
        <v>15</v>
      </c>
      <c r="G318" s="10">
        <v>0.625</v>
      </c>
      <c r="H318" s="10">
        <v>0.753</v>
      </c>
      <c r="I318" s="10">
        <v>0</v>
      </c>
      <c r="J318" s="10">
        <v>-4.8479999999999999</v>
      </c>
      <c r="K318" s="10">
        <v>1</v>
      </c>
      <c r="L318" s="10">
        <v>2.7199999999999998E-2</v>
      </c>
      <c r="M318" s="10">
        <v>0.29099999999999998</v>
      </c>
      <c r="N318" s="10">
        <v>1.9800000000000001E-6</v>
      </c>
      <c r="O318" s="10">
        <v>0.14000000000000001</v>
      </c>
      <c r="P318" s="10">
        <v>0.52600000000000002</v>
      </c>
      <c r="Q318" s="10">
        <v>103.72199999999999</v>
      </c>
      <c r="R318" s="6" t="s">
        <v>3367</v>
      </c>
      <c r="S318" s="6" t="s">
        <v>10744</v>
      </c>
      <c r="T318" s="6" t="s">
        <v>10745</v>
      </c>
      <c r="U318" s="6" t="s">
        <v>10746</v>
      </c>
      <c r="V318" s="6" t="s">
        <v>10747</v>
      </c>
      <c r="W318" s="6">
        <v>251467</v>
      </c>
      <c r="X318" s="6">
        <v>4</v>
      </c>
      <c r="Y318" s="6" t="s">
        <v>10238</v>
      </c>
      <c r="Z318" s="6" t="s">
        <v>10743</v>
      </c>
    </row>
    <row r="319" spans="1:26" x14ac:dyDescent="0.25">
      <c r="A319" s="6" t="s">
        <v>10755</v>
      </c>
      <c r="B319" s="6">
        <v>1199</v>
      </c>
      <c r="C319" s="6" t="s">
        <v>10755</v>
      </c>
      <c r="D319" s="6" t="s">
        <v>10749</v>
      </c>
      <c r="E319" s="6" t="s">
        <v>10368</v>
      </c>
      <c r="F319" s="10">
        <v>12</v>
      </c>
      <c r="G319" s="10">
        <v>0.56499999999999995</v>
      </c>
      <c r="H319" s="10">
        <v>0.91200000000000003</v>
      </c>
      <c r="I319" s="10">
        <v>6</v>
      </c>
      <c r="J319" s="10">
        <v>-4.157</v>
      </c>
      <c r="K319" s="10">
        <v>1</v>
      </c>
      <c r="L319" s="10">
        <v>3.4599999999999999E-2</v>
      </c>
      <c r="M319" s="10">
        <v>2.75E-2</v>
      </c>
      <c r="N319" s="10">
        <v>0</v>
      </c>
      <c r="O319" s="10">
        <v>0.13</v>
      </c>
      <c r="P319" s="10">
        <v>0.58299999999999996</v>
      </c>
      <c r="Q319" s="10">
        <v>147.91399999999999</v>
      </c>
      <c r="R319" s="6" t="s">
        <v>3367</v>
      </c>
      <c r="S319" s="6" t="s">
        <v>10757</v>
      </c>
      <c r="T319" s="6" t="s">
        <v>10758</v>
      </c>
      <c r="U319" s="6" t="s">
        <v>10759</v>
      </c>
      <c r="V319" s="6" t="s">
        <v>10760</v>
      </c>
      <c r="W319" s="6">
        <v>202693</v>
      </c>
      <c r="X319" s="6">
        <v>4</v>
      </c>
      <c r="Y319" s="6" t="s">
        <v>10238</v>
      </c>
      <c r="Z319" s="6" t="s">
        <v>10756</v>
      </c>
    </row>
    <row r="320" spans="1:26" x14ac:dyDescent="0.25">
      <c r="A320" s="6" t="s">
        <v>10761</v>
      </c>
      <c r="B320" s="6">
        <v>1200</v>
      </c>
      <c r="C320" s="6" t="s">
        <v>10761</v>
      </c>
      <c r="D320" s="6" t="s">
        <v>10248</v>
      </c>
      <c r="E320" s="6" t="s">
        <v>10249</v>
      </c>
      <c r="F320" s="10">
        <v>33</v>
      </c>
      <c r="G320" s="10">
        <v>0.71</v>
      </c>
      <c r="H320" s="10">
        <v>0.81899999999999995</v>
      </c>
      <c r="I320" s="10">
        <v>7</v>
      </c>
      <c r="J320" s="10">
        <v>-3.37</v>
      </c>
      <c r="K320" s="10">
        <v>1</v>
      </c>
      <c r="L320" s="10">
        <v>3.4700000000000002E-2</v>
      </c>
      <c r="M320" s="10">
        <v>1.43E-2</v>
      </c>
      <c r="N320" s="10">
        <v>0</v>
      </c>
      <c r="O320" s="10">
        <v>0.248</v>
      </c>
      <c r="P320" s="10">
        <v>0.46899999999999997</v>
      </c>
      <c r="Q320" s="10">
        <v>123.964</v>
      </c>
      <c r="R320" s="6" t="s">
        <v>3367</v>
      </c>
      <c r="S320" s="6" t="s">
        <v>10763</v>
      </c>
      <c r="T320" s="6" t="s">
        <v>10764</v>
      </c>
      <c r="U320" s="6" t="s">
        <v>10765</v>
      </c>
      <c r="V320" s="6" t="s">
        <v>10766</v>
      </c>
      <c r="W320" s="6">
        <v>201453</v>
      </c>
      <c r="X320" s="6">
        <v>4</v>
      </c>
      <c r="Y320" s="6" t="s">
        <v>10238</v>
      </c>
      <c r="Z320" s="6" t="s">
        <v>10762</v>
      </c>
    </row>
    <row r="321" spans="1:26" x14ac:dyDescent="0.25">
      <c r="A321" s="6" t="s">
        <v>10795</v>
      </c>
      <c r="B321" s="6">
        <v>1205</v>
      </c>
      <c r="C321" s="6" t="s">
        <v>10795</v>
      </c>
      <c r="D321" s="6" t="s">
        <v>10796</v>
      </c>
      <c r="E321" s="6" t="s">
        <v>10797</v>
      </c>
      <c r="F321" s="10">
        <v>0</v>
      </c>
      <c r="G321" s="10">
        <v>0.621</v>
      </c>
      <c r="H321" s="10">
        <v>0.63700000000000001</v>
      </c>
      <c r="I321" s="10">
        <v>1</v>
      </c>
      <c r="J321" s="10">
        <v>-5.992</v>
      </c>
      <c r="K321" s="10">
        <v>1</v>
      </c>
      <c r="L321" s="10">
        <v>2.8199999999999999E-2</v>
      </c>
      <c r="M321" s="10">
        <v>8.0799999999999997E-2</v>
      </c>
      <c r="N321" s="10">
        <v>0</v>
      </c>
      <c r="O321" s="10">
        <v>0.128</v>
      </c>
      <c r="P321" s="10">
        <v>0.65900000000000003</v>
      </c>
      <c r="Q321" s="10">
        <v>105.005</v>
      </c>
      <c r="R321" s="6" t="s">
        <v>3367</v>
      </c>
      <c r="S321" s="6" t="s">
        <v>10799</v>
      </c>
      <c r="T321" s="6" t="s">
        <v>10800</v>
      </c>
      <c r="U321" s="6" t="s">
        <v>10801</v>
      </c>
      <c r="V321" s="6" t="s">
        <v>10802</v>
      </c>
      <c r="W321" s="6">
        <v>214587</v>
      </c>
      <c r="X321" s="6">
        <v>4</v>
      </c>
      <c r="Y321" s="6" t="s">
        <v>10238</v>
      </c>
      <c r="Z321" s="6" t="s">
        <v>10798</v>
      </c>
    </row>
    <row r="322" spans="1:26" x14ac:dyDescent="0.25">
      <c r="A322" s="6" t="s">
        <v>10803</v>
      </c>
      <c r="B322" s="6">
        <v>1206</v>
      </c>
      <c r="C322" s="6" t="s">
        <v>10803</v>
      </c>
      <c r="D322" s="6" t="s">
        <v>10796</v>
      </c>
      <c r="E322" s="6" t="s">
        <v>10804</v>
      </c>
      <c r="F322" s="10">
        <v>0</v>
      </c>
      <c r="G322" s="10">
        <v>0.60799999999999998</v>
      </c>
      <c r="H322" s="10">
        <v>0.753</v>
      </c>
      <c r="I322" s="10">
        <v>0</v>
      </c>
      <c r="J322" s="10">
        <v>-5.1909999999999998</v>
      </c>
      <c r="K322" s="10">
        <v>1</v>
      </c>
      <c r="L322" s="10">
        <v>2.92E-2</v>
      </c>
      <c r="M322" s="10">
        <v>0.10199999999999999</v>
      </c>
      <c r="N322" s="10">
        <v>0</v>
      </c>
      <c r="O322" s="10">
        <v>0.29799999999999999</v>
      </c>
      <c r="P322" s="10">
        <v>0.52300000000000002</v>
      </c>
      <c r="Q322" s="10">
        <v>120.06699999999999</v>
      </c>
      <c r="R322" s="6" t="s">
        <v>3367</v>
      </c>
      <c r="S322" s="6" t="s">
        <v>10806</v>
      </c>
      <c r="T322" s="6" t="s">
        <v>10807</v>
      </c>
      <c r="U322" s="6" t="s">
        <v>10808</v>
      </c>
      <c r="V322" s="6" t="s">
        <v>10809</v>
      </c>
      <c r="W322" s="6">
        <v>199600</v>
      </c>
      <c r="X322" s="6">
        <v>4</v>
      </c>
      <c r="Y322" s="6" t="s">
        <v>10238</v>
      </c>
      <c r="Z322" s="6" t="s">
        <v>10805</v>
      </c>
    </row>
    <row r="323" spans="1:26" x14ac:dyDescent="0.25">
      <c r="A323" s="6" t="s">
        <v>10829</v>
      </c>
      <c r="B323" s="6">
        <v>1210</v>
      </c>
      <c r="C323" s="6" t="s">
        <v>10829</v>
      </c>
      <c r="D323" s="6" t="s">
        <v>10796</v>
      </c>
      <c r="E323" s="6" t="s">
        <v>10804</v>
      </c>
      <c r="F323" s="10">
        <v>7</v>
      </c>
      <c r="G323" s="10">
        <v>0.58599999999999997</v>
      </c>
      <c r="H323" s="10">
        <v>0.85799999999999998</v>
      </c>
      <c r="I323" s="10">
        <v>9</v>
      </c>
      <c r="J323" s="10">
        <v>-5.4080000000000004</v>
      </c>
      <c r="K323" s="10">
        <v>1</v>
      </c>
      <c r="L323" s="10">
        <v>5.2299999999999999E-2</v>
      </c>
      <c r="M323" s="10">
        <v>2.5600000000000001E-2</v>
      </c>
      <c r="N323" s="10">
        <v>0</v>
      </c>
      <c r="O323" s="10">
        <v>0.32200000000000001</v>
      </c>
      <c r="P323" s="10">
        <v>0.48399999999999999</v>
      </c>
      <c r="Q323" s="10">
        <v>131.97200000000001</v>
      </c>
      <c r="R323" s="6" t="s">
        <v>3367</v>
      </c>
      <c r="S323" s="6" t="s">
        <v>10831</v>
      </c>
      <c r="T323" s="6" t="s">
        <v>10832</v>
      </c>
      <c r="U323" s="6" t="s">
        <v>10833</v>
      </c>
      <c r="V323" s="6" t="s">
        <v>10834</v>
      </c>
      <c r="W323" s="6">
        <v>228333</v>
      </c>
      <c r="X323" s="6">
        <v>4</v>
      </c>
      <c r="Y323" s="6" t="s">
        <v>10238</v>
      </c>
      <c r="Z323" s="6" t="s">
        <v>10830</v>
      </c>
    </row>
    <row r="324" spans="1:26" x14ac:dyDescent="0.25">
      <c r="A324" s="6" t="s">
        <v>10835</v>
      </c>
      <c r="B324" s="6">
        <v>1211</v>
      </c>
      <c r="C324" s="6" t="s">
        <v>10835</v>
      </c>
      <c r="D324" s="6" t="s">
        <v>10836</v>
      </c>
      <c r="E324" s="6" t="s">
        <v>10804</v>
      </c>
      <c r="F324" s="10">
        <v>19</v>
      </c>
      <c r="G324" s="10">
        <v>0.64600000000000002</v>
      </c>
      <c r="H324" s="10">
        <v>0.748</v>
      </c>
      <c r="I324" s="10">
        <v>10</v>
      </c>
      <c r="J324" s="10">
        <v>-5.4050000000000002</v>
      </c>
      <c r="K324" s="10">
        <v>1</v>
      </c>
      <c r="L324" s="10">
        <v>2.9499999999999998E-2</v>
      </c>
      <c r="M324" s="10">
        <v>4.1900000000000001E-3</v>
      </c>
      <c r="N324" s="10">
        <v>1.83E-4</v>
      </c>
      <c r="O324" s="10">
        <v>0.151</v>
      </c>
      <c r="P324" s="10">
        <v>0.19900000000000001</v>
      </c>
      <c r="Q324" s="10">
        <v>119.962</v>
      </c>
      <c r="R324" s="6" t="s">
        <v>3367</v>
      </c>
      <c r="S324" s="6" t="s">
        <v>10838</v>
      </c>
      <c r="T324" s="6" t="s">
        <v>10839</v>
      </c>
      <c r="U324" s="6" t="s">
        <v>10840</v>
      </c>
      <c r="V324" s="6" t="s">
        <v>10841</v>
      </c>
      <c r="W324" s="6">
        <v>215667</v>
      </c>
      <c r="X324" s="6">
        <v>4</v>
      </c>
      <c r="Y324" s="6" t="s">
        <v>10238</v>
      </c>
      <c r="Z324" s="6" t="s">
        <v>10837</v>
      </c>
    </row>
    <row r="325" spans="1:26" x14ac:dyDescent="0.25">
      <c r="A325" s="6" t="s">
        <v>6488</v>
      </c>
      <c r="B325" s="6">
        <v>530</v>
      </c>
      <c r="C325" s="6" t="s">
        <v>6488</v>
      </c>
      <c r="D325" s="6" t="s">
        <v>6462</v>
      </c>
      <c r="E325" s="6" t="s">
        <v>6463</v>
      </c>
      <c r="F325" s="10">
        <v>10</v>
      </c>
      <c r="G325" s="10">
        <v>0.64400000000000002</v>
      </c>
      <c r="H325" s="10">
        <v>0.68899999999999995</v>
      </c>
      <c r="I325" s="10">
        <v>9</v>
      </c>
      <c r="J325" s="10">
        <v>-5.532</v>
      </c>
      <c r="K325" s="10">
        <v>1</v>
      </c>
      <c r="L325" s="10">
        <v>3.5700000000000003E-2</v>
      </c>
      <c r="M325" s="10">
        <v>8.1199999999999994E-2</v>
      </c>
      <c r="N325" s="10">
        <v>1.1400000000000001E-6</v>
      </c>
      <c r="O325" s="10">
        <v>0.108</v>
      </c>
      <c r="P325" s="10">
        <v>0.28599999999999998</v>
      </c>
      <c r="Q325" s="10">
        <v>122.002</v>
      </c>
      <c r="R325" s="6" t="s">
        <v>3367</v>
      </c>
      <c r="S325" s="6" t="s">
        <v>6490</v>
      </c>
      <c r="T325" s="6" t="s">
        <v>6491</v>
      </c>
      <c r="U325" s="6" t="s">
        <v>6492</v>
      </c>
      <c r="V325" s="6" t="s">
        <v>6493</v>
      </c>
      <c r="W325" s="6">
        <v>215605</v>
      </c>
      <c r="X325" s="6">
        <v>4</v>
      </c>
      <c r="Y325" s="6" t="s">
        <v>6469</v>
      </c>
      <c r="Z325" s="6" t="s">
        <v>6489</v>
      </c>
    </row>
    <row r="326" spans="1:26" x14ac:dyDescent="0.25">
      <c r="A326" s="6" t="s">
        <v>6461</v>
      </c>
      <c r="B326" s="6">
        <v>526</v>
      </c>
      <c r="C326" s="6" t="s">
        <v>6461</v>
      </c>
      <c r="D326" s="6" t="s">
        <v>6462</v>
      </c>
      <c r="E326" s="6" t="s">
        <v>6463</v>
      </c>
      <c r="F326" s="10">
        <v>25</v>
      </c>
      <c r="G326" s="10">
        <v>0.61699999999999999</v>
      </c>
      <c r="H326" s="10">
        <v>0.74099999999999999</v>
      </c>
      <c r="I326" s="10">
        <v>2</v>
      </c>
      <c r="J326" s="10">
        <v>-6.7060000000000004</v>
      </c>
      <c r="K326" s="10">
        <v>1</v>
      </c>
      <c r="L326" s="10">
        <v>3.15E-2</v>
      </c>
      <c r="M326" s="10">
        <v>2.23E-2</v>
      </c>
      <c r="N326" s="10">
        <v>2.92E-6</v>
      </c>
      <c r="O326" s="10">
        <v>0.13600000000000001</v>
      </c>
      <c r="P326" s="10">
        <v>0.32</v>
      </c>
      <c r="Q326" s="10">
        <v>104.974</v>
      </c>
      <c r="R326" s="6" t="s">
        <v>3367</v>
      </c>
      <c r="S326" s="6" t="s">
        <v>6465</v>
      </c>
      <c r="T326" s="6" t="s">
        <v>6466</v>
      </c>
      <c r="U326" s="6" t="s">
        <v>6467</v>
      </c>
      <c r="V326" s="6" t="s">
        <v>6468</v>
      </c>
      <c r="W326" s="6">
        <v>237163</v>
      </c>
      <c r="X326" s="6">
        <v>4</v>
      </c>
      <c r="Y326" s="6" t="s">
        <v>6469</v>
      </c>
      <c r="Z326" s="6" t="s">
        <v>6464</v>
      </c>
    </row>
    <row r="327" spans="1:26" x14ac:dyDescent="0.25">
      <c r="A327" s="6" t="s">
        <v>7050</v>
      </c>
      <c r="B327" s="6">
        <v>617</v>
      </c>
      <c r="C327" s="6" t="s">
        <v>7050</v>
      </c>
      <c r="D327" s="6" t="s">
        <v>7051</v>
      </c>
      <c r="E327" s="6" t="s">
        <v>6974</v>
      </c>
      <c r="F327" s="10">
        <v>6</v>
      </c>
      <c r="G327" s="10">
        <v>0.58199999999999996</v>
      </c>
      <c r="H327" s="10">
        <v>0.80500000000000005</v>
      </c>
      <c r="I327" s="10">
        <v>4</v>
      </c>
      <c r="J327" s="10">
        <v>-6.93</v>
      </c>
      <c r="K327" s="10">
        <v>1</v>
      </c>
      <c r="L327" s="10">
        <v>3.5000000000000003E-2</v>
      </c>
      <c r="M327" s="10">
        <v>4.5499999999999999E-2</v>
      </c>
      <c r="N327" s="10">
        <v>1.37E-6</v>
      </c>
      <c r="O327" s="10">
        <v>0.32200000000000001</v>
      </c>
      <c r="P327" s="10">
        <v>0.32600000000000001</v>
      </c>
      <c r="Q327" s="10">
        <v>123.977</v>
      </c>
      <c r="R327" s="6" t="s">
        <v>3367</v>
      </c>
      <c r="S327" s="6" t="s">
        <v>7053</v>
      </c>
      <c r="T327" s="6" t="s">
        <v>7054</v>
      </c>
      <c r="U327" s="6" t="s">
        <v>7055</v>
      </c>
      <c r="V327" s="6" t="s">
        <v>7056</v>
      </c>
      <c r="W327" s="6">
        <v>204307</v>
      </c>
      <c r="X327" s="6">
        <v>4</v>
      </c>
      <c r="Y327" s="6" t="s">
        <v>6469</v>
      </c>
      <c r="Z327" s="6" t="s">
        <v>7052</v>
      </c>
    </row>
    <row r="328" spans="1:26" x14ac:dyDescent="0.25">
      <c r="A328" s="6" t="s">
        <v>6794</v>
      </c>
      <c r="B328" s="6">
        <v>579</v>
      </c>
      <c r="C328" s="6" t="s">
        <v>6794</v>
      </c>
      <c r="D328" s="6" t="s">
        <v>6795</v>
      </c>
      <c r="E328" s="6" t="s">
        <v>6796</v>
      </c>
      <c r="F328" s="10">
        <v>20</v>
      </c>
      <c r="G328" s="10">
        <v>0.55800000000000005</v>
      </c>
      <c r="H328" s="10">
        <v>0.82199999999999995</v>
      </c>
      <c r="I328" s="10">
        <v>3</v>
      </c>
      <c r="J328" s="10">
        <v>-4.7990000000000004</v>
      </c>
      <c r="K328" s="10">
        <v>1</v>
      </c>
      <c r="L328" s="10">
        <v>5.9299999999999999E-2</v>
      </c>
      <c r="M328" s="10">
        <v>0.182</v>
      </c>
      <c r="N328" s="10">
        <v>0</v>
      </c>
      <c r="O328" s="10">
        <v>0.10100000000000001</v>
      </c>
      <c r="P328" s="10">
        <v>0.29399999999999998</v>
      </c>
      <c r="Q328" s="10">
        <v>108.05200000000001</v>
      </c>
      <c r="R328" s="6" t="s">
        <v>3367</v>
      </c>
      <c r="S328" s="6" t="s">
        <v>6798</v>
      </c>
      <c r="T328" s="6" t="s">
        <v>6799</v>
      </c>
      <c r="U328" s="6" t="s">
        <v>6800</v>
      </c>
      <c r="V328" s="6" t="s">
        <v>6801</v>
      </c>
      <c r="W328" s="6">
        <v>225840</v>
      </c>
      <c r="X328" s="6">
        <v>4</v>
      </c>
      <c r="Y328" s="6" t="s">
        <v>6469</v>
      </c>
      <c r="Z328" s="6" t="s">
        <v>6797</v>
      </c>
    </row>
    <row r="329" spans="1:26" x14ac:dyDescent="0.25">
      <c r="A329" s="6" t="s">
        <v>10866</v>
      </c>
      <c r="B329" s="6">
        <v>1220</v>
      </c>
      <c r="C329" s="6" t="s">
        <v>10866</v>
      </c>
      <c r="D329" s="6" t="s">
        <v>10867</v>
      </c>
      <c r="E329" s="6" t="s">
        <v>10868</v>
      </c>
      <c r="F329" s="10">
        <v>37</v>
      </c>
      <c r="G329" s="10">
        <v>0.67100000000000004</v>
      </c>
      <c r="H329" s="10">
        <v>0.82799999999999996</v>
      </c>
      <c r="I329" s="10">
        <v>2</v>
      </c>
      <c r="J329" s="10">
        <v>-5.8689999999999998</v>
      </c>
      <c r="K329" s="10">
        <v>1</v>
      </c>
      <c r="L329" s="10">
        <v>3.1099999999999999E-2</v>
      </c>
      <c r="M329" s="10">
        <v>3.9399999999999999E-3</v>
      </c>
      <c r="N329" s="10">
        <v>0</v>
      </c>
      <c r="O329" s="10">
        <v>0.13200000000000001</v>
      </c>
      <c r="P329" s="10">
        <v>0.48199999999999998</v>
      </c>
      <c r="Q329" s="10">
        <v>127.01</v>
      </c>
      <c r="R329" s="6" t="s">
        <v>3367</v>
      </c>
      <c r="S329" s="6" t="s">
        <v>10870</v>
      </c>
      <c r="T329" s="6" t="s">
        <v>10871</v>
      </c>
      <c r="U329" s="6" t="s">
        <v>10872</v>
      </c>
      <c r="V329" s="6" t="s">
        <v>10873</v>
      </c>
      <c r="W329" s="6">
        <v>215560</v>
      </c>
      <c r="X329" s="6">
        <v>4</v>
      </c>
      <c r="Y329" s="6" t="s">
        <v>10238</v>
      </c>
      <c r="Z329" s="6" t="s">
        <v>10869</v>
      </c>
    </row>
    <row r="330" spans="1:26" x14ac:dyDescent="0.25">
      <c r="A330" s="6" t="s">
        <v>10882</v>
      </c>
      <c r="B330" s="6">
        <v>1222</v>
      </c>
      <c r="C330" s="6" t="s">
        <v>10882</v>
      </c>
      <c r="D330" s="6" t="s">
        <v>10883</v>
      </c>
      <c r="E330" s="6" t="s">
        <v>10876</v>
      </c>
      <c r="F330" s="10">
        <v>36</v>
      </c>
      <c r="G330" s="10">
        <v>0.64400000000000002</v>
      </c>
      <c r="H330" s="10">
        <v>0.78100000000000003</v>
      </c>
      <c r="I330" s="10">
        <v>10</v>
      </c>
      <c r="J330" s="10">
        <v>-6.4569999999999999</v>
      </c>
      <c r="K330" s="10">
        <v>0</v>
      </c>
      <c r="L330" s="10">
        <v>0.151</v>
      </c>
      <c r="M330" s="10">
        <v>0.313</v>
      </c>
      <c r="N330" s="10">
        <v>0</v>
      </c>
      <c r="O330" s="10">
        <v>0.10100000000000001</v>
      </c>
      <c r="P330" s="10">
        <v>0.28699999999999998</v>
      </c>
      <c r="Q330" s="10">
        <v>119.938</v>
      </c>
      <c r="R330" s="6" t="s">
        <v>3367</v>
      </c>
      <c r="S330" s="6" t="s">
        <v>10885</v>
      </c>
      <c r="T330" s="6" t="s">
        <v>10886</v>
      </c>
      <c r="U330" s="6" t="s">
        <v>10887</v>
      </c>
      <c r="V330" s="6" t="s">
        <v>10888</v>
      </c>
      <c r="W330" s="6">
        <v>191347</v>
      </c>
      <c r="X330" s="6">
        <v>4</v>
      </c>
      <c r="Y330" s="6" t="s">
        <v>10238</v>
      </c>
      <c r="Z330" s="6" t="s">
        <v>10884</v>
      </c>
    </row>
    <row r="331" spans="1:26" x14ac:dyDescent="0.25">
      <c r="A331" s="6" t="s">
        <v>10912</v>
      </c>
      <c r="B331" s="6">
        <v>1226</v>
      </c>
      <c r="C331" s="6" t="s">
        <v>10912</v>
      </c>
      <c r="D331" s="6" t="s">
        <v>10913</v>
      </c>
      <c r="E331" s="6" t="s">
        <v>13675</v>
      </c>
      <c r="F331" s="10">
        <v>32</v>
      </c>
      <c r="G331" s="10">
        <v>0.57599999999999996</v>
      </c>
      <c r="H331" s="10">
        <v>0.86699999999999999</v>
      </c>
      <c r="I331" s="10">
        <v>9</v>
      </c>
      <c r="J331" s="10">
        <v>-3.7719999999999998</v>
      </c>
      <c r="K331" s="10">
        <v>1</v>
      </c>
      <c r="L331" s="10">
        <v>9.5799999999999996E-2</v>
      </c>
      <c r="M331" s="10">
        <v>0.20300000000000001</v>
      </c>
      <c r="N331" s="10">
        <v>0</v>
      </c>
      <c r="O331" s="10">
        <v>0.111</v>
      </c>
      <c r="P331" s="10">
        <v>0.38100000000000001</v>
      </c>
      <c r="Q331" s="10">
        <v>134.97200000000001</v>
      </c>
      <c r="R331" s="6" t="s">
        <v>3367</v>
      </c>
      <c r="S331" s="6" t="s">
        <v>10915</v>
      </c>
      <c r="T331" s="6" t="s">
        <v>10916</v>
      </c>
      <c r="U331" s="6" t="s">
        <v>10917</v>
      </c>
      <c r="V331" s="6" t="s">
        <v>10918</v>
      </c>
      <c r="W331" s="6">
        <v>206594</v>
      </c>
      <c r="X331" s="6">
        <v>4</v>
      </c>
      <c r="Y331" s="6" t="s">
        <v>10238</v>
      </c>
      <c r="Z331" s="6" t="s">
        <v>10914</v>
      </c>
    </row>
    <row r="332" spans="1:26" x14ac:dyDescent="0.25">
      <c r="A332" s="6" t="s">
        <v>10969</v>
      </c>
      <c r="B332" s="6">
        <v>1234</v>
      </c>
      <c r="C332" s="6" t="s">
        <v>10969</v>
      </c>
      <c r="D332" s="6" t="s">
        <v>10970</v>
      </c>
      <c r="E332" s="6" t="s">
        <v>10971</v>
      </c>
      <c r="F332" s="10">
        <v>41</v>
      </c>
      <c r="G332" s="10">
        <v>0.73399999999999999</v>
      </c>
      <c r="H332" s="10">
        <v>0.47599999999999998</v>
      </c>
      <c r="I332" s="10">
        <v>4</v>
      </c>
      <c r="J332" s="10">
        <v>-10.82</v>
      </c>
      <c r="K332" s="10">
        <v>1</v>
      </c>
      <c r="L332" s="10">
        <v>3.3000000000000002E-2</v>
      </c>
      <c r="M332" s="10">
        <v>0.25800000000000001</v>
      </c>
      <c r="N332" s="10">
        <v>1.81E-3</v>
      </c>
      <c r="O332" s="10">
        <v>0.155</v>
      </c>
      <c r="P332" s="10">
        <v>0.36599999999999999</v>
      </c>
      <c r="Q332" s="10">
        <v>117.93899999999999</v>
      </c>
      <c r="R332" s="6" t="s">
        <v>3367</v>
      </c>
      <c r="S332" s="6" t="s">
        <v>10973</v>
      </c>
      <c r="T332" s="6" t="s">
        <v>10974</v>
      </c>
      <c r="U332" s="6" t="s">
        <v>10975</v>
      </c>
      <c r="V332" s="6" t="s">
        <v>10976</v>
      </c>
      <c r="W332" s="6">
        <v>233840</v>
      </c>
      <c r="X332" s="6">
        <v>4</v>
      </c>
      <c r="Y332" s="6" t="s">
        <v>10238</v>
      </c>
      <c r="Z332" s="6" t="s">
        <v>10972</v>
      </c>
    </row>
    <row r="333" spans="1:26" x14ac:dyDescent="0.25">
      <c r="A333" s="6" t="s">
        <v>10985</v>
      </c>
      <c r="B333" s="6">
        <v>1236</v>
      </c>
      <c r="C333" s="6" t="s">
        <v>10985</v>
      </c>
      <c r="D333" s="6" t="s">
        <v>10240</v>
      </c>
      <c r="E333" s="6" t="s">
        <v>10241</v>
      </c>
      <c r="F333" s="10">
        <v>27</v>
      </c>
      <c r="G333" s="10">
        <v>0.71</v>
      </c>
      <c r="H333" s="10">
        <v>0.84099999999999997</v>
      </c>
      <c r="I333" s="10">
        <v>3</v>
      </c>
      <c r="J333" s="10">
        <v>-5.4939999999999998</v>
      </c>
      <c r="K333" s="10">
        <v>1</v>
      </c>
      <c r="L333" s="10">
        <v>3.5900000000000001E-2</v>
      </c>
      <c r="M333" s="10">
        <v>0.14199999999999999</v>
      </c>
      <c r="N333" s="10">
        <v>0</v>
      </c>
      <c r="O333" s="10">
        <v>8.8400000000000006E-2</v>
      </c>
      <c r="P333" s="10">
        <v>0.50800000000000001</v>
      </c>
      <c r="Q333" s="10">
        <v>119.92400000000001</v>
      </c>
      <c r="R333" s="6" t="s">
        <v>3367</v>
      </c>
      <c r="S333" s="6" t="s">
        <v>10987</v>
      </c>
      <c r="T333" s="6" t="s">
        <v>10988</v>
      </c>
      <c r="U333" s="6" t="s">
        <v>10989</v>
      </c>
      <c r="V333" s="6" t="s">
        <v>10990</v>
      </c>
      <c r="W333" s="6">
        <v>222747</v>
      </c>
      <c r="X333" s="6">
        <v>4</v>
      </c>
      <c r="Y333" s="6" t="s">
        <v>10238</v>
      </c>
      <c r="Z333" s="6" t="s">
        <v>10986</v>
      </c>
    </row>
    <row r="334" spans="1:26" x14ac:dyDescent="0.25">
      <c r="A334" s="6" t="s">
        <v>10999</v>
      </c>
      <c r="B334" s="6">
        <v>1238</v>
      </c>
      <c r="C334" s="6" t="s">
        <v>10999</v>
      </c>
      <c r="D334" s="6" t="s">
        <v>11000</v>
      </c>
      <c r="E334" s="6" t="s">
        <v>11001</v>
      </c>
      <c r="F334" s="10">
        <v>8</v>
      </c>
      <c r="G334" s="10">
        <v>0.61899999999999999</v>
      </c>
      <c r="H334" s="10">
        <v>0.78100000000000003</v>
      </c>
      <c r="I334" s="10">
        <v>2</v>
      </c>
      <c r="J334" s="10">
        <v>-5.6829999999999998</v>
      </c>
      <c r="K334" s="10">
        <v>1</v>
      </c>
      <c r="L334" s="10">
        <v>3.0800000000000001E-2</v>
      </c>
      <c r="M334" s="10">
        <v>3.56E-2</v>
      </c>
      <c r="N334" s="10">
        <v>0</v>
      </c>
      <c r="O334" s="10">
        <v>0.22800000000000001</v>
      </c>
      <c r="P334" s="10">
        <v>0.434</v>
      </c>
      <c r="Q334" s="10">
        <v>115.256</v>
      </c>
      <c r="R334" s="6" t="s">
        <v>3367</v>
      </c>
      <c r="S334" s="6" t="s">
        <v>11003</v>
      </c>
      <c r="T334" s="6" t="s">
        <v>11004</v>
      </c>
      <c r="U334" s="6" t="s">
        <v>11005</v>
      </c>
      <c r="V334" s="6" t="s">
        <v>11006</v>
      </c>
      <c r="W334" s="6">
        <v>238067</v>
      </c>
      <c r="X334" s="6">
        <v>4</v>
      </c>
      <c r="Y334" s="6" t="s">
        <v>10238</v>
      </c>
      <c r="Z334" s="6" t="s">
        <v>11002</v>
      </c>
    </row>
    <row r="335" spans="1:26" x14ac:dyDescent="0.25">
      <c r="A335" s="6" t="s">
        <v>11042</v>
      </c>
      <c r="B335" s="6">
        <v>1244</v>
      </c>
      <c r="C335" s="6" t="s">
        <v>11042</v>
      </c>
      <c r="D335" s="6" t="s">
        <v>11035</v>
      </c>
      <c r="E335" s="6" t="s">
        <v>11036</v>
      </c>
      <c r="F335" s="10">
        <v>7</v>
      </c>
      <c r="G335" s="10">
        <v>0.65100000000000002</v>
      </c>
      <c r="H335" s="10">
        <v>0.79</v>
      </c>
      <c r="I335" s="10">
        <v>2</v>
      </c>
      <c r="J335" s="10">
        <v>-4.6630000000000003</v>
      </c>
      <c r="K335" s="10">
        <v>1</v>
      </c>
      <c r="L335" s="10">
        <v>3.2000000000000001E-2</v>
      </c>
      <c r="M335" s="10">
        <v>2.0500000000000001E-2</v>
      </c>
      <c r="N335" s="10">
        <v>0</v>
      </c>
      <c r="O335" s="10">
        <v>9.7900000000000001E-2</v>
      </c>
      <c r="P335" s="10">
        <v>0.65100000000000002</v>
      </c>
      <c r="Q335" s="10">
        <v>105.008</v>
      </c>
      <c r="R335" s="6" t="s">
        <v>3367</v>
      </c>
      <c r="S335" s="6" t="s">
        <v>11044</v>
      </c>
      <c r="T335" s="6" t="s">
        <v>11045</v>
      </c>
      <c r="U335" s="6" t="s">
        <v>11046</v>
      </c>
      <c r="V335" s="6" t="s">
        <v>11047</v>
      </c>
      <c r="W335" s="6">
        <v>197714</v>
      </c>
      <c r="X335" s="6">
        <v>4</v>
      </c>
      <c r="Y335" s="6" t="s">
        <v>10238</v>
      </c>
      <c r="Z335" s="6" t="s">
        <v>11043</v>
      </c>
    </row>
    <row r="336" spans="1:26" x14ac:dyDescent="0.25">
      <c r="A336" s="6" t="s">
        <v>7050</v>
      </c>
      <c r="B336" s="6">
        <v>617</v>
      </c>
      <c r="C336" s="6" t="s">
        <v>7050</v>
      </c>
      <c r="D336" s="6" t="s">
        <v>7051</v>
      </c>
      <c r="E336" s="6" t="s">
        <v>6974</v>
      </c>
      <c r="F336" s="10">
        <v>6</v>
      </c>
      <c r="G336" s="10">
        <v>0.58199999999999996</v>
      </c>
      <c r="H336" s="10">
        <v>0.80500000000000005</v>
      </c>
      <c r="I336" s="10">
        <v>4</v>
      </c>
      <c r="J336" s="10">
        <v>-6.93</v>
      </c>
      <c r="K336" s="10">
        <v>1</v>
      </c>
      <c r="L336" s="10">
        <v>3.5000000000000003E-2</v>
      </c>
      <c r="M336" s="10">
        <v>4.5499999999999999E-2</v>
      </c>
      <c r="N336" s="10">
        <v>1.37E-6</v>
      </c>
      <c r="O336" s="10">
        <v>0.32200000000000001</v>
      </c>
      <c r="P336" s="10">
        <v>0.32600000000000001</v>
      </c>
      <c r="Q336" s="10">
        <v>123.977</v>
      </c>
      <c r="R336" s="6" t="s">
        <v>3367</v>
      </c>
      <c r="S336" s="6" t="s">
        <v>7053</v>
      </c>
      <c r="T336" s="6" t="s">
        <v>7054</v>
      </c>
      <c r="U336" s="6" t="s">
        <v>7055</v>
      </c>
      <c r="V336" s="6" t="s">
        <v>7056</v>
      </c>
      <c r="W336" s="6">
        <v>204307</v>
      </c>
      <c r="X336" s="6">
        <v>4</v>
      </c>
      <c r="Y336" s="6" t="s">
        <v>6469</v>
      </c>
      <c r="Z336" s="6" t="s">
        <v>7052</v>
      </c>
    </row>
    <row r="337" spans="1:26" x14ac:dyDescent="0.25">
      <c r="A337" s="6" t="s">
        <v>11164</v>
      </c>
      <c r="B337" s="6">
        <v>1262</v>
      </c>
      <c r="C337" s="6" t="s">
        <v>11164</v>
      </c>
      <c r="D337" s="6" t="s">
        <v>11158</v>
      </c>
      <c r="E337" s="6" t="s">
        <v>11021</v>
      </c>
      <c r="F337" s="10">
        <v>23</v>
      </c>
      <c r="G337" s="10">
        <v>0.71099999999999997</v>
      </c>
      <c r="H337" s="10">
        <v>0.88300000000000001</v>
      </c>
      <c r="I337" s="10">
        <v>7</v>
      </c>
      <c r="J337" s="10">
        <v>-5.4379999999999997</v>
      </c>
      <c r="K337" s="10">
        <v>1</v>
      </c>
      <c r="L337" s="10">
        <v>4.7800000000000002E-2</v>
      </c>
      <c r="M337" s="10">
        <v>0.129</v>
      </c>
      <c r="N337" s="10">
        <v>0</v>
      </c>
      <c r="O337" s="10">
        <v>0.108</v>
      </c>
      <c r="P337" s="10">
        <v>0.58199999999999996</v>
      </c>
      <c r="Q337" s="10">
        <v>128.011</v>
      </c>
      <c r="R337" s="6" t="s">
        <v>3367</v>
      </c>
      <c r="S337" s="6" t="s">
        <v>11166</v>
      </c>
      <c r="T337" s="6" t="s">
        <v>11167</v>
      </c>
      <c r="U337" s="6" t="s">
        <v>11168</v>
      </c>
      <c r="V337" s="6" t="s">
        <v>11169</v>
      </c>
      <c r="W337" s="6">
        <v>172742</v>
      </c>
      <c r="X337" s="6">
        <v>4</v>
      </c>
      <c r="Y337" s="6" t="s">
        <v>10238</v>
      </c>
      <c r="Z337" s="6" t="s">
        <v>11165</v>
      </c>
    </row>
    <row r="338" spans="1:26" x14ac:dyDescent="0.25">
      <c r="A338" s="6" t="s">
        <v>11192</v>
      </c>
      <c r="B338" s="6">
        <v>1266</v>
      </c>
      <c r="C338" s="6" t="s">
        <v>11192</v>
      </c>
      <c r="D338" s="6" t="s">
        <v>11083</v>
      </c>
      <c r="E338" s="6" t="s">
        <v>10232</v>
      </c>
      <c r="F338" s="10">
        <v>43</v>
      </c>
      <c r="G338" s="10">
        <v>0.72</v>
      </c>
      <c r="H338" s="10">
        <v>0.82399999999999995</v>
      </c>
      <c r="I338" s="10">
        <v>8</v>
      </c>
      <c r="J338" s="10">
        <v>-6.0679999999999996</v>
      </c>
      <c r="K338" s="10">
        <v>1</v>
      </c>
      <c r="L338" s="10">
        <v>3.4200000000000001E-2</v>
      </c>
      <c r="M338" s="10">
        <v>4.3099999999999999E-2</v>
      </c>
      <c r="N338" s="10">
        <v>9.2499999999999995E-6</v>
      </c>
      <c r="O338" s="10">
        <v>8.9499999999999996E-2</v>
      </c>
      <c r="P338" s="10">
        <v>0.58099999999999996</v>
      </c>
      <c r="Q338" s="10">
        <v>129.98699999999999</v>
      </c>
      <c r="R338" s="6" t="s">
        <v>3367</v>
      </c>
      <c r="S338" s="6" t="s">
        <v>11194</v>
      </c>
      <c r="T338" s="6" t="s">
        <v>11195</v>
      </c>
      <c r="U338" s="6" t="s">
        <v>11196</v>
      </c>
      <c r="V338" s="6" t="s">
        <v>11197</v>
      </c>
      <c r="W338" s="6">
        <v>238615</v>
      </c>
      <c r="X338" s="6">
        <v>4</v>
      </c>
      <c r="Y338" s="6" t="s">
        <v>10238</v>
      </c>
      <c r="Z338" s="6" t="s">
        <v>11193</v>
      </c>
    </row>
    <row r="339" spans="1:26" x14ac:dyDescent="0.25">
      <c r="A339" s="6" t="s">
        <v>11255</v>
      </c>
      <c r="B339" s="6">
        <v>1275</v>
      </c>
      <c r="C339" s="6" t="s">
        <v>11255</v>
      </c>
      <c r="D339" s="6" t="s">
        <v>11256</v>
      </c>
      <c r="E339" s="6" t="s">
        <v>11257</v>
      </c>
      <c r="F339" s="10">
        <v>6</v>
      </c>
      <c r="G339" s="10">
        <v>0.63600000000000001</v>
      </c>
      <c r="H339" s="10">
        <v>0.85499999999999998</v>
      </c>
      <c r="I339" s="10">
        <v>7</v>
      </c>
      <c r="J339" s="10">
        <v>-5.383</v>
      </c>
      <c r="K339" s="10">
        <v>1</v>
      </c>
      <c r="L339" s="10">
        <v>3.4599999999999999E-2</v>
      </c>
      <c r="M339" s="10">
        <v>3.9300000000000002E-2</v>
      </c>
      <c r="N339" s="10">
        <v>0</v>
      </c>
      <c r="O339" s="10">
        <v>0.13500000000000001</v>
      </c>
      <c r="P339" s="10">
        <v>0.34</v>
      </c>
      <c r="Q339" s="10">
        <v>124.983</v>
      </c>
      <c r="R339" s="6" t="s">
        <v>3367</v>
      </c>
      <c r="S339" s="6" t="s">
        <v>11259</v>
      </c>
      <c r="T339" s="6" t="s">
        <v>11260</v>
      </c>
      <c r="U339" s="6" t="s">
        <v>11261</v>
      </c>
      <c r="V339" s="6" t="s">
        <v>11262</v>
      </c>
      <c r="W339" s="6">
        <v>217573</v>
      </c>
      <c r="X339" s="6">
        <v>4</v>
      </c>
      <c r="Y339" s="6" t="s">
        <v>10238</v>
      </c>
      <c r="Z339" s="6" t="s">
        <v>11258</v>
      </c>
    </row>
    <row r="340" spans="1:26" x14ac:dyDescent="0.25">
      <c r="A340" s="6" t="s">
        <v>13613</v>
      </c>
      <c r="B340" s="6">
        <v>645</v>
      </c>
      <c r="C340" s="6" t="s">
        <v>13613</v>
      </c>
      <c r="D340" s="6" t="s">
        <v>13614</v>
      </c>
      <c r="E340" s="6" t="s">
        <v>7259</v>
      </c>
      <c r="F340" s="10">
        <v>24</v>
      </c>
      <c r="G340" s="10">
        <v>0.627</v>
      </c>
      <c r="H340" s="10">
        <v>0.73499999999999999</v>
      </c>
      <c r="I340" s="10">
        <v>1</v>
      </c>
      <c r="J340" s="10">
        <v>-8.0169999999999995</v>
      </c>
      <c r="K340" s="10">
        <v>1</v>
      </c>
      <c r="L340" s="10">
        <v>0.11</v>
      </c>
      <c r="M340" s="10">
        <v>1.35E-2</v>
      </c>
      <c r="N340" s="10">
        <v>0</v>
      </c>
      <c r="O340" s="10">
        <v>4.7500000000000001E-2</v>
      </c>
      <c r="P340" s="10">
        <v>0.40500000000000003</v>
      </c>
      <c r="Q340" s="10">
        <v>75.013999999999996</v>
      </c>
      <c r="R340" s="6" t="s">
        <v>3367</v>
      </c>
      <c r="S340" s="6" t="s">
        <v>7261</v>
      </c>
      <c r="T340" s="6" t="s">
        <v>7262</v>
      </c>
      <c r="U340" s="6" t="s">
        <v>7263</v>
      </c>
      <c r="V340" s="6" t="s">
        <v>7264</v>
      </c>
      <c r="W340" s="6">
        <v>227751</v>
      </c>
      <c r="X340" s="6">
        <v>4</v>
      </c>
      <c r="Y340" s="6" t="s">
        <v>6469</v>
      </c>
      <c r="Z340" s="6" t="s">
        <v>7260</v>
      </c>
    </row>
    <row r="341" spans="1:26" x14ac:dyDescent="0.25">
      <c r="A341" s="6" t="s">
        <v>11570</v>
      </c>
      <c r="B341" s="6">
        <v>1318</v>
      </c>
      <c r="C341" s="6" t="s">
        <v>11570</v>
      </c>
      <c r="D341" s="6" t="s">
        <v>11571</v>
      </c>
      <c r="E341" s="6" t="s">
        <v>5772</v>
      </c>
      <c r="F341" s="10">
        <v>1</v>
      </c>
      <c r="G341" s="10">
        <v>0.64300000000000002</v>
      </c>
      <c r="H341" s="10">
        <v>0.69299999999999995</v>
      </c>
      <c r="I341" s="10">
        <v>1</v>
      </c>
      <c r="J341" s="10">
        <v>-9.1539999999999999</v>
      </c>
      <c r="K341" s="10">
        <v>1</v>
      </c>
      <c r="L341" s="10">
        <v>3.6299999999999999E-2</v>
      </c>
      <c r="M341" s="10">
        <v>0.31900000000000001</v>
      </c>
      <c r="N341" s="10">
        <v>0.23400000000000001</v>
      </c>
      <c r="O341" s="10">
        <v>0.16</v>
      </c>
      <c r="P341" s="10">
        <v>0.28000000000000003</v>
      </c>
      <c r="Q341" s="10">
        <v>101.015</v>
      </c>
      <c r="R341" s="6" t="s">
        <v>3367</v>
      </c>
      <c r="S341" s="6" t="s">
        <v>11573</v>
      </c>
      <c r="T341" s="6" t="s">
        <v>11574</v>
      </c>
      <c r="U341" s="6" t="s">
        <v>11575</v>
      </c>
      <c r="V341" s="6" t="s">
        <v>11576</v>
      </c>
      <c r="W341" s="6">
        <v>190099</v>
      </c>
      <c r="X341" s="6">
        <v>4</v>
      </c>
      <c r="Y341" s="6" t="s">
        <v>11344</v>
      </c>
      <c r="Z341" s="6" t="s">
        <v>11572</v>
      </c>
    </row>
    <row r="342" spans="1:26" x14ac:dyDescent="0.25">
      <c r="A342" s="6" t="s">
        <v>11647</v>
      </c>
      <c r="B342" s="6">
        <v>1328</v>
      </c>
      <c r="C342" s="6" t="s">
        <v>11647</v>
      </c>
      <c r="D342" s="6" t="s">
        <v>11648</v>
      </c>
      <c r="E342" s="6" t="s">
        <v>8340</v>
      </c>
      <c r="F342" s="10">
        <v>5</v>
      </c>
      <c r="G342" s="10">
        <v>0.60499999999999998</v>
      </c>
      <c r="H342" s="10">
        <v>0.67300000000000004</v>
      </c>
      <c r="I342" s="10">
        <v>0</v>
      </c>
      <c r="J342" s="10">
        <v>-7.7539999999999996</v>
      </c>
      <c r="K342" s="10">
        <v>1</v>
      </c>
      <c r="L342" s="10">
        <v>6.9400000000000003E-2</v>
      </c>
      <c r="M342" s="10">
        <v>0.13</v>
      </c>
      <c r="N342" s="10">
        <v>0.23300000000000001</v>
      </c>
      <c r="O342" s="10">
        <v>0.17599999999999999</v>
      </c>
      <c r="P342" s="10">
        <v>0.54100000000000004</v>
      </c>
      <c r="Q342" s="10">
        <v>136.83600000000001</v>
      </c>
      <c r="R342" s="6" t="s">
        <v>3367</v>
      </c>
      <c r="S342" s="6" t="s">
        <v>11650</v>
      </c>
      <c r="T342" s="6" t="s">
        <v>11651</v>
      </c>
      <c r="U342" s="6" t="s">
        <v>11652</v>
      </c>
      <c r="V342" s="6" t="s">
        <v>11653</v>
      </c>
      <c r="W342" s="6">
        <v>122637</v>
      </c>
      <c r="X342" s="6">
        <v>3</v>
      </c>
      <c r="Y342" s="6" t="s">
        <v>11344</v>
      </c>
      <c r="Z342" s="6" t="s">
        <v>11649</v>
      </c>
    </row>
    <row r="343" spans="1:26" x14ac:dyDescent="0.25">
      <c r="A343" s="6" t="s">
        <v>11700</v>
      </c>
      <c r="B343" s="6">
        <v>1335</v>
      </c>
      <c r="C343" s="6" t="s">
        <v>11700</v>
      </c>
      <c r="D343" s="6" t="s">
        <v>11701</v>
      </c>
      <c r="E343" s="6" t="s">
        <v>11679</v>
      </c>
      <c r="F343" s="10">
        <v>11</v>
      </c>
      <c r="G343" s="10">
        <v>0.64600000000000002</v>
      </c>
      <c r="H343" s="10">
        <v>0.60899999999999999</v>
      </c>
      <c r="I343" s="10">
        <v>7</v>
      </c>
      <c r="J343" s="10">
        <v>-7.4550000000000001</v>
      </c>
      <c r="K343" s="10">
        <v>0</v>
      </c>
      <c r="L343" s="10">
        <v>4.1099999999999998E-2</v>
      </c>
      <c r="M343" s="10">
        <v>6.2199999999999998E-2</v>
      </c>
      <c r="N343" s="10">
        <v>0.40500000000000003</v>
      </c>
      <c r="O343" s="10">
        <v>0.25600000000000001</v>
      </c>
      <c r="P343" s="10">
        <v>0.73799999999999999</v>
      </c>
      <c r="Q343" s="10">
        <v>177.98</v>
      </c>
      <c r="R343" s="6" t="s">
        <v>3367</v>
      </c>
      <c r="S343" s="6" t="s">
        <v>11703</v>
      </c>
      <c r="T343" s="6" t="s">
        <v>11704</v>
      </c>
      <c r="U343" s="6" t="s">
        <v>11705</v>
      </c>
      <c r="V343" s="6" t="s">
        <v>11706</v>
      </c>
      <c r="W343" s="6">
        <v>155109</v>
      </c>
      <c r="X343" s="6">
        <v>4</v>
      </c>
      <c r="Y343" s="6" t="s">
        <v>11344</v>
      </c>
      <c r="Z343" s="6" t="s">
        <v>11702</v>
      </c>
    </row>
    <row r="344" spans="1:26" x14ac:dyDescent="0.25">
      <c r="A344" s="6" t="s">
        <v>11953</v>
      </c>
      <c r="B344" s="6">
        <v>1368</v>
      </c>
      <c r="C344" s="6" t="s">
        <v>11953</v>
      </c>
      <c r="D344" s="6" t="s">
        <v>11954</v>
      </c>
      <c r="E344" s="6" t="s">
        <v>11955</v>
      </c>
      <c r="F344" s="10">
        <v>4</v>
      </c>
      <c r="G344" s="10">
        <v>0.61399999999999999</v>
      </c>
      <c r="H344" s="10">
        <v>0.53</v>
      </c>
      <c r="I344" s="10">
        <v>2</v>
      </c>
      <c r="J344" s="10">
        <v>-7.9210000000000003</v>
      </c>
      <c r="K344" s="10">
        <v>1</v>
      </c>
      <c r="L344" s="10">
        <v>0.13100000000000001</v>
      </c>
      <c r="M344" s="10">
        <v>8.3999999999999995E-3</v>
      </c>
      <c r="N344" s="10">
        <v>4.9299999999999997E-2</v>
      </c>
      <c r="O344" s="10">
        <v>0.16400000000000001</v>
      </c>
      <c r="P344" s="10">
        <v>0.69199999999999995</v>
      </c>
      <c r="Q344" s="10">
        <v>156.084</v>
      </c>
      <c r="R344" s="6" t="s">
        <v>3367</v>
      </c>
      <c r="S344" s="6" t="s">
        <v>11957</v>
      </c>
      <c r="T344" s="6" t="s">
        <v>11958</v>
      </c>
      <c r="U344" s="6" t="s">
        <v>11959</v>
      </c>
      <c r="V344" s="6" t="s">
        <v>11960</v>
      </c>
      <c r="W344" s="6">
        <v>103971</v>
      </c>
      <c r="X344" s="6">
        <v>4</v>
      </c>
      <c r="Y344" s="6" t="s">
        <v>11344</v>
      </c>
      <c r="Z344" s="6" t="s">
        <v>11956</v>
      </c>
    </row>
    <row r="345" spans="1:26" x14ac:dyDescent="0.25">
      <c r="A345" s="6" t="s">
        <v>12007</v>
      </c>
      <c r="B345" s="6">
        <v>1375</v>
      </c>
      <c r="C345" s="6" t="s">
        <v>12007</v>
      </c>
      <c r="D345" s="6" t="s">
        <v>12008</v>
      </c>
      <c r="E345" s="6" t="s">
        <v>12009</v>
      </c>
      <c r="F345" s="10">
        <v>1</v>
      </c>
      <c r="G345" s="10">
        <v>0.628</v>
      </c>
      <c r="H345" s="10">
        <v>0.57899999999999996</v>
      </c>
      <c r="I345" s="10">
        <v>11</v>
      </c>
      <c r="J345" s="10">
        <v>-9.9420000000000002</v>
      </c>
      <c r="K345" s="10">
        <v>1</v>
      </c>
      <c r="L345" s="10">
        <v>3.85E-2</v>
      </c>
      <c r="M345" s="10">
        <v>8.0799999999999997E-2</v>
      </c>
      <c r="N345" s="10">
        <v>2.8799999999999999E-2</v>
      </c>
      <c r="O345" s="10">
        <v>9.7199999999999995E-2</v>
      </c>
      <c r="P345" s="10">
        <v>0.32700000000000001</v>
      </c>
      <c r="Q345" s="10">
        <v>93.974000000000004</v>
      </c>
      <c r="R345" s="6" t="s">
        <v>3367</v>
      </c>
      <c r="S345" s="6" t="s">
        <v>12011</v>
      </c>
      <c r="T345" s="6" t="s">
        <v>12012</v>
      </c>
      <c r="U345" s="6" t="s">
        <v>12013</v>
      </c>
      <c r="V345" s="6" t="s">
        <v>12014</v>
      </c>
      <c r="W345" s="6">
        <v>126383</v>
      </c>
      <c r="X345" s="6">
        <v>4</v>
      </c>
      <c r="Y345" s="6" t="s">
        <v>11344</v>
      </c>
      <c r="Z345" s="6" t="s">
        <v>12010</v>
      </c>
    </row>
    <row r="346" spans="1:26" x14ac:dyDescent="0.25">
      <c r="A346" s="6" t="s">
        <v>12030</v>
      </c>
      <c r="B346" s="6">
        <v>1378</v>
      </c>
      <c r="C346" s="6" t="s">
        <v>12030</v>
      </c>
      <c r="D346" s="6" t="s">
        <v>12031</v>
      </c>
      <c r="E346" s="6" t="s">
        <v>12032</v>
      </c>
      <c r="F346" s="10">
        <v>1</v>
      </c>
      <c r="G346" s="10">
        <v>0.621</v>
      </c>
      <c r="H346" s="10">
        <v>0.40300000000000002</v>
      </c>
      <c r="I346" s="10">
        <v>7</v>
      </c>
      <c r="J346" s="10">
        <v>-6.8840000000000003</v>
      </c>
      <c r="K346" s="10">
        <v>1</v>
      </c>
      <c r="L346" s="10">
        <v>8.1799999999999998E-2</v>
      </c>
      <c r="M346" s="10">
        <v>5.7500000000000002E-2</v>
      </c>
      <c r="N346" s="10">
        <v>0.157</v>
      </c>
      <c r="O346" s="10">
        <v>0.22900000000000001</v>
      </c>
      <c r="P346" s="10">
        <v>0.51600000000000001</v>
      </c>
      <c r="Q346" s="10">
        <v>152.35900000000001</v>
      </c>
      <c r="R346" s="6" t="s">
        <v>3367</v>
      </c>
      <c r="S346" s="6" t="s">
        <v>12034</v>
      </c>
      <c r="T346" s="6" t="s">
        <v>12035</v>
      </c>
      <c r="U346" s="6" t="s">
        <v>12036</v>
      </c>
      <c r="V346" s="6" t="s">
        <v>12037</v>
      </c>
      <c r="W346" s="6">
        <v>139390</v>
      </c>
      <c r="X346" s="6">
        <v>4</v>
      </c>
      <c r="Y346" s="6" t="s">
        <v>11344</v>
      </c>
      <c r="Z346" s="6" t="s">
        <v>12033</v>
      </c>
    </row>
    <row r="347" spans="1:26" x14ac:dyDescent="0.25">
      <c r="A347" s="6" t="s">
        <v>12067</v>
      </c>
      <c r="B347" s="6">
        <v>1383</v>
      </c>
      <c r="C347" s="6" t="s">
        <v>12067</v>
      </c>
      <c r="D347" s="6" t="s">
        <v>12068</v>
      </c>
      <c r="E347" s="6" t="s">
        <v>12032</v>
      </c>
      <c r="F347" s="10">
        <v>22</v>
      </c>
      <c r="G347" s="10">
        <v>0.65200000000000002</v>
      </c>
      <c r="H347" s="10">
        <v>0.48599999999999999</v>
      </c>
      <c r="I347" s="10">
        <v>6</v>
      </c>
      <c r="J347" s="10">
        <v>-5.4909999999999997</v>
      </c>
      <c r="K347" s="10">
        <v>1</v>
      </c>
      <c r="L347" s="10">
        <v>8.4400000000000003E-2</v>
      </c>
      <c r="M347" s="10">
        <v>1.7999999999999999E-2</v>
      </c>
      <c r="N347" s="10">
        <v>0.114</v>
      </c>
      <c r="O347" s="10">
        <v>0.19</v>
      </c>
      <c r="P347" s="10">
        <v>0.46600000000000003</v>
      </c>
      <c r="Q347" s="10">
        <v>151.30199999999999</v>
      </c>
      <c r="R347" s="6" t="s">
        <v>3367</v>
      </c>
      <c r="S347" s="6" t="s">
        <v>12070</v>
      </c>
      <c r="T347" s="6" t="s">
        <v>12071</v>
      </c>
      <c r="U347" s="6" t="s">
        <v>12072</v>
      </c>
      <c r="V347" s="6" t="s">
        <v>12073</v>
      </c>
      <c r="W347" s="6">
        <v>116106</v>
      </c>
      <c r="X347" s="6">
        <v>4</v>
      </c>
      <c r="Y347" s="6" t="s">
        <v>11344</v>
      </c>
      <c r="Z347" s="6" t="s">
        <v>12069</v>
      </c>
    </row>
    <row r="348" spans="1:26" x14ac:dyDescent="0.25">
      <c r="A348" s="6" t="s">
        <v>2844</v>
      </c>
      <c r="B348" s="6">
        <v>1389</v>
      </c>
      <c r="C348" s="6" t="s">
        <v>2844</v>
      </c>
      <c r="D348" s="6" t="s">
        <v>13689</v>
      </c>
      <c r="E348" s="6" t="s">
        <v>13690</v>
      </c>
      <c r="F348" s="10">
        <v>72</v>
      </c>
      <c r="G348" s="10">
        <v>0.65900000000000003</v>
      </c>
      <c r="H348" s="10">
        <v>0.61499999999999999</v>
      </c>
      <c r="I348" s="10">
        <v>11</v>
      </c>
      <c r="J348" s="10">
        <v>-5.8650000000000002</v>
      </c>
      <c r="K348" s="10">
        <v>0</v>
      </c>
      <c r="L348" s="10">
        <v>6.4399999999999999E-2</v>
      </c>
      <c r="M348" s="10">
        <v>0.27</v>
      </c>
      <c r="N348" s="10">
        <v>0</v>
      </c>
      <c r="O348" s="10">
        <v>0.187</v>
      </c>
      <c r="P348" s="10">
        <v>0.193</v>
      </c>
      <c r="Q348" s="10">
        <v>119.843</v>
      </c>
      <c r="R348" s="6" t="s">
        <v>3367</v>
      </c>
      <c r="S348" s="6" t="s">
        <v>2843</v>
      </c>
      <c r="T348" s="6" t="s">
        <v>12109</v>
      </c>
      <c r="U348" s="6" t="s">
        <v>12110</v>
      </c>
      <c r="V348" s="6" t="s">
        <v>12111</v>
      </c>
      <c r="W348" s="6">
        <v>164010</v>
      </c>
      <c r="X348" s="6">
        <v>4</v>
      </c>
      <c r="Y348" s="6" t="s">
        <v>12095</v>
      </c>
      <c r="Z348" s="6" t="s">
        <v>12108</v>
      </c>
    </row>
    <row r="349" spans="1:26" x14ac:dyDescent="0.25">
      <c r="A349" s="6" t="s">
        <v>2848</v>
      </c>
      <c r="B349" s="6">
        <v>1391</v>
      </c>
      <c r="C349" s="6" t="s">
        <v>2848</v>
      </c>
      <c r="D349" s="6" t="s">
        <v>13691</v>
      </c>
      <c r="E349" s="6" t="s">
        <v>13692</v>
      </c>
      <c r="F349" s="10">
        <v>25</v>
      </c>
      <c r="G349" s="10">
        <v>0.58499999999999996</v>
      </c>
      <c r="H349" s="10">
        <v>0.93799999999999994</v>
      </c>
      <c r="I349" s="10">
        <v>7</v>
      </c>
      <c r="J349" s="10">
        <v>-4.8869999999999996</v>
      </c>
      <c r="K349" s="10">
        <v>0</v>
      </c>
      <c r="L349" s="10">
        <v>0.28599999999999998</v>
      </c>
      <c r="M349" s="10">
        <v>9.2599999999999991E-3</v>
      </c>
      <c r="N349" s="10">
        <v>6.1499999999999999E-4</v>
      </c>
      <c r="O349" s="10">
        <v>0.19400000000000001</v>
      </c>
      <c r="P349" s="10">
        <v>0.16400000000000001</v>
      </c>
      <c r="Q349" s="10">
        <v>128.06899999999999</v>
      </c>
      <c r="R349" s="6" t="s">
        <v>3367</v>
      </c>
      <c r="S349" s="6" t="s">
        <v>2847</v>
      </c>
      <c r="T349" s="6" t="s">
        <v>12118</v>
      </c>
      <c r="U349" s="6" t="s">
        <v>12119</v>
      </c>
      <c r="V349" s="6" t="s">
        <v>12120</v>
      </c>
      <c r="W349" s="6">
        <v>212347</v>
      </c>
      <c r="X349" s="6">
        <v>4</v>
      </c>
      <c r="Y349" s="6" t="s">
        <v>12095</v>
      </c>
      <c r="Z349" s="6" t="s">
        <v>12117</v>
      </c>
    </row>
    <row r="350" spans="1:26" x14ac:dyDescent="0.25">
      <c r="A350" s="6" t="s">
        <v>2856</v>
      </c>
      <c r="B350" s="6">
        <v>1395</v>
      </c>
      <c r="C350" s="6" t="s">
        <v>2856</v>
      </c>
      <c r="D350" s="6" t="s">
        <v>13693</v>
      </c>
      <c r="E350" s="6" t="s">
        <v>12139</v>
      </c>
      <c r="F350" s="10">
        <v>57</v>
      </c>
      <c r="G350" s="10">
        <v>0.60599999999999998</v>
      </c>
      <c r="H350" s="10">
        <v>0.9</v>
      </c>
      <c r="I350" s="10">
        <v>0</v>
      </c>
      <c r="J350" s="10">
        <v>-4.5039999999999996</v>
      </c>
      <c r="K350" s="10">
        <v>1</v>
      </c>
      <c r="L350" s="10">
        <v>0.11899999999999999</v>
      </c>
      <c r="M350" s="10">
        <v>1.01E-2</v>
      </c>
      <c r="N350" s="10">
        <v>0</v>
      </c>
      <c r="O350" s="10">
        <v>7.4999999999999997E-2</v>
      </c>
      <c r="P350" s="10">
        <v>0.23300000000000001</v>
      </c>
      <c r="Q350" s="10">
        <v>133.96299999999999</v>
      </c>
      <c r="R350" s="6" t="s">
        <v>3367</v>
      </c>
      <c r="S350" s="6" t="s">
        <v>2855</v>
      </c>
      <c r="T350" s="6" t="s">
        <v>12141</v>
      </c>
      <c r="U350" s="6" t="s">
        <v>12142</v>
      </c>
      <c r="V350" s="6" t="s">
        <v>12143</v>
      </c>
      <c r="W350" s="6">
        <v>216504</v>
      </c>
      <c r="X350" s="6">
        <v>4</v>
      </c>
      <c r="Y350" s="6" t="s">
        <v>12095</v>
      </c>
      <c r="Z350" s="6" t="s">
        <v>12140</v>
      </c>
    </row>
    <row r="351" spans="1:26" x14ac:dyDescent="0.25">
      <c r="A351" s="6" t="s">
        <v>2858</v>
      </c>
      <c r="B351" s="6">
        <v>1396</v>
      </c>
      <c r="C351" s="6" t="s">
        <v>2858</v>
      </c>
      <c r="D351" s="6" t="s">
        <v>12144</v>
      </c>
      <c r="E351" s="6" t="s">
        <v>12145</v>
      </c>
      <c r="F351" s="10">
        <v>37</v>
      </c>
      <c r="G351" s="10">
        <v>0.76300000000000001</v>
      </c>
      <c r="H351" s="10">
        <v>0.84599999999999997</v>
      </c>
      <c r="I351" s="10">
        <v>5</v>
      </c>
      <c r="J351" s="10">
        <v>-4.5449999999999999</v>
      </c>
      <c r="K351" s="10">
        <v>0</v>
      </c>
      <c r="L351" s="10">
        <v>4.6800000000000001E-2</v>
      </c>
      <c r="M351" s="10">
        <v>9.5999999999999992E-3</v>
      </c>
      <c r="N351" s="10">
        <v>8.0300000000000007E-3</v>
      </c>
      <c r="O351" s="10">
        <v>4.0300000000000002E-2</v>
      </c>
      <c r="P351" s="10">
        <v>0.56399999999999995</v>
      </c>
      <c r="Q351" s="10">
        <v>125.009</v>
      </c>
      <c r="R351" s="6" t="s">
        <v>3367</v>
      </c>
      <c r="S351" s="6" t="s">
        <v>2857</v>
      </c>
      <c r="T351" s="6" t="s">
        <v>12147</v>
      </c>
      <c r="U351" s="6" t="s">
        <v>12148</v>
      </c>
      <c r="V351" s="6" t="s">
        <v>12149</v>
      </c>
      <c r="W351" s="6">
        <v>266341</v>
      </c>
      <c r="X351" s="6">
        <v>4</v>
      </c>
      <c r="Y351" s="6" t="s">
        <v>12095</v>
      </c>
      <c r="Z351" s="6" t="s">
        <v>12146</v>
      </c>
    </row>
    <row r="352" spans="1:26" x14ac:dyDescent="0.25">
      <c r="A352" s="6" t="s">
        <v>2862</v>
      </c>
      <c r="B352" s="6">
        <v>1398</v>
      </c>
      <c r="C352" s="6" t="s">
        <v>2862</v>
      </c>
      <c r="D352" s="6" t="s">
        <v>12156</v>
      </c>
      <c r="E352" s="6" t="s">
        <v>12157</v>
      </c>
      <c r="F352" s="10">
        <v>56</v>
      </c>
      <c r="G352" s="10">
        <v>0.77500000000000002</v>
      </c>
      <c r="H352" s="10">
        <v>0.72299999999999998</v>
      </c>
      <c r="I352" s="10">
        <v>10</v>
      </c>
      <c r="J352" s="10">
        <v>-3.4790000000000001</v>
      </c>
      <c r="K352" s="10">
        <v>0</v>
      </c>
      <c r="L352" s="10">
        <v>4.8599999999999997E-2</v>
      </c>
      <c r="M352" s="10">
        <v>0.17</v>
      </c>
      <c r="N352" s="10">
        <v>6.7199999999999996E-4</v>
      </c>
      <c r="O352" s="10">
        <v>5.79E-2</v>
      </c>
      <c r="P352" s="10">
        <v>0.60399999999999998</v>
      </c>
      <c r="Q352" s="10">
        <v>124.05</v>
      </c>
      <c r="R352" s="6" t="s">
        <v>3367</v>
      </c>
      <c r="S352" s="6" t="s">
        <v>2861</v>
      </c>
      <c r="T352" s="6" t="s">
        <v>12159</v>
      </c>
      <c r="U352" s="6" t="s">
        <v>12160</v>
      </c>
      <c r="V352" s="6" t="s">
        <v>12161</v>
      </c>
      <c r="W352" s="6">
        <v>170323</v>
      </c>
      <c r="X352" s="6">
        <v>4</v>
      </c>
      <c r="Y352" s="6" t="s">
        <v>12095</v>
      </c>
      <c r="Z352" s="6" t="s">
        <v>12158</v>
      </c>
    </row>
    <row r="353" spans="1:26" x14ac:dyDescent="0.25">
      <c r="A353" s="6" t="s">
        <v>2864</v>
      </c>
      <c r="B353" s="6">
        <v>1399</v>
      </c>
      <c r="C353" s="6" t="s">
        <v>2864</v>
      </c>
      <c r="D353" s="6" t="s">
        <v>12162</v>
      </c>
      <c r="E353" s="6" t="s">
        <v>12163</v>
      </c>
      <c r="F353" s="10">
        <v>1</v>
      </c>
      <c r="G353" s="10">
        <v>0.55600000000000005</v>
      </c>
      <c r="H353" s="10">
        <v>0.89700000000000002</v>
      </c>
      <c r="I353" s="10">
        <v>5</v>
      </c>
      <c r="J353" s="10">
        <v>-5.3570000000000002</v>
      </c>
      <c r="K353" s="10">
        <v>1</v>
      </c>
      <c r="L353" s="10">
        <v>3.8300000000000001E-2</v>
      </c>
      <c r="M353" s="10">
        <v>1.2700000000000001E-3</v>
      </c>
      <c r="N353" s="10">
        <v>1.21E-4</v>
      </c>
      <c r="O353" s="10">
        <v>0.11899999999999999</v>
      </c>
      <c r="P353" s="10">
        <v>0.44</v>
      </c>
      <c r="Q353" s="10">
        <v>129.97300000000001</v>
      </c>
      <c r="R353" s="6" t="s">
        <v>3367</v>
      </c>
      <c r="S353" s="6" t="s">
        <v>2863</v>
      </c>
      <c r="T353" s="6" t="s">
        <v>12165</v>
      </c>
      <c r="U353" s="6" t="s">
        <v>12166</v>
      </c>
      <c r="V353" s="6" t="s">
        <v>12167</v>
      </c>
      <c r="W353" s="6">
        <v>230900</v>
      </c>
      <c r="X353" s="6">
        <v>4</v>
      </c>
      <c r="Y353" s="6" t="s">
        <v>12095</v>
      </c>
      <c r="Z353" s="6" t="s">
        <v>12164</v>
      </c>
    </row>
    <row r="354" spans="1:26" x14ac:dyDescent="0.25">
      <c r="A354" s="6" t="s">
        <v>2868</v>
      </c>
      <c r="B354" s="6">
        <v>1401</v>
      </c>
      <c r="C354" s="6" t="s">
        <v>2868</v>
      </c>
      <c r="D354" s="6" t="s">
        <v>12174</v>
      </c>
      <c r="E354" s="6" t="s">
        <v>12175</v>
      </c>
      <c r="F354" s="10">
        <v>54</v>
      </c>
      <c r="G354" s="10">
        <v>0.58799999999999997</v>
      </c>
      <c r="H354" s="10">
        <v>0.64800000000000002</v>
      </c>
      <c r="I354" s="10">
        <v>11</v>
      </c>
      <c r="J354" s="10">
        <v>-6.9269999999999996</v>
      </c>
      <c r="K354" s="10">
        <v>0</v>
      </c>
      <c r="L354" s="10">
        <v>4.3499999999999997E-2</v>
      </c>
      <c r="M354" s="10">
        <v>5.6099999999999997E-2</v>
      </c>
      <c r="N354" s="10">
        <v>0</v>
      </c>
      <c r="O354" s="10">
        <v>0.115</v>
      </c>
      <c r="P354" s="10">
        <v>0.28299999999999997</v>
      </c>
      <c r="Q354" s="10">
        <v>144.029</v>
      </c>
      <c r="R354" s="6" t="s">
        <v>3367</v>
      </c>
      <c r="S354" s="6" t="s">
        <v>2867</v>
      </c>
      <c r="T354" s="6" t="s">
        <v>12177</v>
      </c>
      <c r="U354" s="6" t="s">
        <v>12178</v>
      </c>
      <c r="V354" s="6" t="s">
        <v>12179</v>
      </c>
      <c r="W354" s="6">
        <v>220141</v>
      </c>
      <c r="X354" s="6">
        <v>4</v>
      </c>
      <c r="Y354" s="6" t="s">
        <v>12095</v>
      </c>
      <c r="Z354" s="6" t="s">
        <v>12176</v>
      </c>
    </row>
    <row r="355" spans="1:26" x14ac:dyDescent="0.25">
      <c r="A355" s="6" t="s">
        <v>2870</v>
      </c>
      <c r="B355" s="6">
        <v>1402</v>
      </c>
      <c r="C355" s="6" t="s">
        <v>2870</v>
      </c>
      <c r="D355" s="6" t="s">
        <v>12180</v>
      </c>
      <c r="E355" s="6" t="s">
        <v>12181</v>
      </c>
      <c r="F355" s="10">
        <v>2</v>
      </c>
      <c r="G355" s="10">
        <v>0.60099999999999998</v>
      </c>
      <c r="H355" s="10">
        <v>0.77700000000000002</v>
      </c>
      <c r="I355" s="10">
        <v>0</v>
      </c>
      <c r="J355" s="10">
        <v>-4.6120000000000001</v>
      </c>
      <c r="K355" s="10">
        <v>1</v>
      </c>
      <c r="L355" s="10">
        <v>4.7100000000000003E-2</v>
      </c>
      <c r="M355" s="10">
        <v>0.26900000000000002</v>
      </c>
      <c r="N355" s="10">
        <v>0</v>
      </c>
      <c r="O355" s="10">
        <v>8.8300000000000003E-2</v>
      </c>
      <c r="P355" s="10">
        <v>0.48499999999999999</v>
      </c>
      <c r="Q355" s="10">
        <v>119.96299999999999</v>
      </c>
      <c r="R355" s="6" t="s">
        <v>3367</v>
      </c>
      <c r="S355" s="6" t="s">
        <v>2869</v>
      </c>
      <c r="T355" s="6" t="s">
        <v>12183</v>
      </c>
      <c r="U355" s="6" t="s">
        <v>12184</v>
      </c>
      <c r="V355" s="6" t="s">
        <v>12185</v>
      </c>
      <c r="W355" s="6">
        <v>190295</v>
      </c>
      <c r="X355" s="6">
        <v>4</v>
      </c>
      <c r="Y355" s="6" t="s">
        <v>12095</v>
      </c>
      <c r="Z355" s="6" t="s">
        <v>12182</v>
      </c>
    </row>
    <row r="356" spans="1:26" x14ac:dyDescent="0.25">
      <c r="A356" s="6" t="s">
        <v>2577</v>
      </c>
      <c r="B356" s="6">
        <v>1403</v>
      </c>
      <c r="C356" s="6" t="s">
        <v>2577</v>
      </c>
      <c r="D356" s="6" t="s">
        <v>12186</v>
      </c>
      <c r="E356" s="6" t="s">
        <v>12187</v>
      </c>
      <c r="F356" s="10">
        <v>54</v>
      </c>
      <c r="G356" s="10">
        <v>0.53700000000000003</v>
      </c>
      <c r="H356" s="10">
        <v>0.84799999999999998</v>
      </c>
      <c r="I356" s="10">
        <v>6</v>
      </c>
      <c r="J356" s="10">
        <v>-2.431</v>
      </c>
      <c r="K356" s="10">
        <v>0</v>
      </c>
      <c r="L356" s="10">
        <v>3.1300000000000001E-2</v>
      </c>
      <c r="M356" s="10">
        <v>3.6499999999999998E-2</v>
      </c>
      <c r="N356" s="10">
        <v>0</v>
      </c>
      <c r="O356" s="10">
        <v>0.42299999999999999</v>
      </c>
      <c r="P356" s="10">
        <v>0.498</v>
      </c>
      <c r="Q356" s="10">
        <v>128.023</v>
      </c>
      <c r="R356" s="6" t="s">
        <v>3367</v>
      </c>
      <c r="S356" s="6" t="s">
        <v>2578</v>
      </c>
      <c r="T356" s="6" t="s">
        <v>12189</v>
      </c>
      <c r="U356" s="6" t="s">
        <v>12190</v>
      </c>
      <c r="V356" s="6" t="s">
        <v>12191</v>
      </c>
      <c r="W356" s="6">
        <v>221400</v>
      </c>
      <c r="X356" s="6">
        <v>4</v>
      </c>
      <c r="Y356" s="6" t="s">
        <v>12095</v>
      </c>
      <c r="Z356" s="6" t="s">
        <v>12188</v>
      </c>
    </row>
    <row r="357" spans="1:26" x14ac:dyDescent="0.25">
      <c r="A357" s="6" t="s">
        <v>2557</v>
      </c>
      <c r="B357" s="6">
        <v>1404</v>
      </c>
      <c r="C357" s="6" t="s">
        <v>2557</v>
      </c>
      <c r="D357" s="6" t="s">
        <v>12192</v>
      </c>
      <c r="E357" s="6" t="s">
        <v>12193</v>
      </c>
      <c r="F357" s="10">
        <v>44</v>
      </c>
      <c r="G357" s="10">
        <v>0.73499999999999999</v>
      </c>
      <c r="H357" s="10">
        <v>0.69099999999999995</v>
      </c>
      <c r="I357" s="10">
        <v>0</v>
      </c>
      <c r="J357" s="10">
        <v>-6.4749999999999996</v>
      </c>
      <c r="K357" s="10">
        <v>1</v>
      </c>
      <c r="L357" s="10">
        <v>3.6200000000000003E-2</v>
      </c>
      <c r="M357" s="10">
        <v>8.7599999999999997E-2</v>
      </c>
      <c r="N357" s="10">
        <v>0</v>
      </c>
      <c r="O357" s="10">
        <v>0.34</v>
      </c>
      <c r="P357" s="10">
        <v>0.54800000000000004</v>
      </c>
      <c r="Q357" s="10">
        <v>110.018</v>
      </c>
      <c r="R357" s="6" t="s">
        <v>3367</v>
      </c>
      <c r="S357" s="6" t="s">
        <v>2558</v>
      </c>
      <c r="T357" s="6" t="s">
        <v>12195</v>
      </c>
      <c r="U357" s="6" t="s">
        <v>12196</v>
      </c>
      <c r="V357" s="6" t="s">
        <v>12197</v>
      </c>
      <c r="W357" s="6">
        <v>154024</v>
      </c>
      <c r="X357" s="6">
        <v>4</v>
      </c>
      <c r="Y357" s="6" t="s">
        <v>12095</v>
      </c>
      <c r="Z357" s="6" t="s">
        <v>12194</v>
      </c>
    </row>
    <row r="358" spans="1:26" x14ac:dyDescent="0.25">
      <c r="A358" s="6" t="s">
        <v>2545</v>
      </c>
      <c r="B358" s="6">
        <v>1405</v>
      </c>
      <c r="C358" s="6" t="s">
        <v>2545</v>
      </c>
      <c r="D358" s="6" t="s">
        <v>12186</v>
      </c>
      <c r="E358" s="6" t="s">
        <v>12198</v>
      </c>
      <c r="F358" s="10">
        <v>49</v>
      </c>
      <c r="G358" s="10">
        <v>0.57199999999999995</v>
      </c>
      <c r="H358" s="10">
        <v>0.83899999999999997</v>
      </c>
      <c r="I358" s="10">
        <v>2</v>
      </c>
      <c r="J358" s="10">
        <v>-3.8650000000000002</v>
      </c>
      <c r="K358" s="10">
        <v>1</v>
      </c>
      <c r="L358" s="10">
        <v>3.9699999999999999E-2</v>
      </c>
      <c r="M358" s="10">
        <v>7.2099999999999997E-2</v>
      </c>
      <c r="N358" s="10">
        <v>1.7400000000000001E-6</v>
      </c>
      <c r="O358" s="10">
        <v>0.19700000000000001</v>
      </c>
      <c r="P358" s="10">
        <v>0.51600000000000001</v>
      </c>
      <c r="Q358" s="10">
        <v>126.029</v>
      </c>
      <c r="R358" s="6" t="s">
        <v>3367</v>
      </c>
      <c r="S358" s="6" t="s">
        <v>2546</v>
      </c>
      <c r="T358" s="6" t="s">
        <v>12200</v>
      </c>
      <c r="U358" s="6" t="s">
        <v>12201</v>
      </c>
      <c r="V358" s="6" t="s">
        <v>12202</v>
      </c>
      <c r="W358" s="6">
        <v>232533</v>
      </c>
      <c r="X358" s="6">
        <v>4</v>
      </c>
      <c r="Y358" s="6" t="s">
        <v>12095</v>
      </c>
      <c r="Z358" s="6" t="s">
        <v>12199</v>
      </c>
    </row>
    <row r="359" spans="1:26" x14ac:dyDescent="0.25">
      <c r="A359" s="6" t="s">
        <v>2555</v>
      </c>
      <c r="B359" s="6">
        <v>1406</v>
      </c>
      <c r="C359" s="6" t="s">
        <v>2555</v>
      </c>
      <c r="D359" s="6" t="s">
        <v>12186</v>
      </c>
      <c r="E359" s="6" t="s">
        <v>12203</v>
      </c>
      <c r="F359" s="10">
        <v>40</v>
      </c>
      <c r="G359" s="10">
        <v>0.52600000000000002</v>
      </c>
      <c r="H359" s="10">
        <v>0.81</v>
      </c>
      <c r="I359" s="10">
        <v>4</v>
      </c>
      <c r="J359" s="10">
        <v>-2.2989999999999999</v>
      </c>
      <c r="K359" s="10">
        <v>1</v>
      </c>
      <c r="L359" s="10">
        <v>3.3700000000000001E-2</v>
      </c>
      <c r="M359" s="10">
        <v>5.9700000000000003E-2</v>
      </c>
      <c r="N359" s="10">
        <v>2.1100000000000001E-5</v>
      </c>
      <c r="O359" s="10">
        <v>0.30299999999999999</v>
      </c>
      <c r="P359" s="10">
        <v>0.51900000000000002</v>
      </c>
      <c r="Q359" s="10">
        <v>126.003</v>
      </c>
      <c r="R359" s="6" t="s">
        <v>3367</v>
      </c>
      <c r="S359" s="6" t="s">
        <v>2556</v>
      </c>
      <c r="T359" s="6" t="s">
        <v>12205</v>
      </c>
      <c r="U359" s="6" t="s">
        <v>12206</v>
      </c>
      <c r="V359" s="6" t="s">
        <v>12207</v>
      </c>
      <c r="W359" s="6">
        <v>198240</v>
      </c>
      <c r="X359" s="6">
        <v>4</v>
      </c>
      <c r="Y359" s="6" t="s">
        <v>12095</v>
      </c>
      <c r="Z359" s="6" t="s">
        <v>12204</v>
      </c>
    </row>
    <row r="360" spans="1:26" x14ac:dyDescent="0.25">
      <c r="A360" s="6" t="s">
        <v>2872</v>
      </c>
      <c r="B360" s="6">
        <v>1407</v>
      </c>
      <c r="C360" s="6" t="s">
        <v>2872</v>
      </c>
      <c r="D360" s="6" t="s">
        <v>12208</v>
      </c>
      <c r="E360" s="6" t="s">
        <v>12209</v>
      </c>
      <c r="F360" s="10">
        <v>39</v>
      </c>
      <c r="G360" s="10">
        <v>0.56599999999999995</v>
      </c>
      <c r="H360" s="10">
        <v>0.90900000000000003</v>
      </c>
      <c r="I360" s="10">
        <v>8</v>
      </c>
      <c r="J360" s="10">
        <v>-7.2809999999999997</v>
      </c>
      <c r="K360" s="10">
        <v>0</v>
      </c>
      <c r="L360" s="10">
        <v>5.3999999999999999E-2</v>
      </c>
      <c r="M360" s="10">
        <v>4.0000000000000001E-3</v>
      </c>
      <c r="N360" s="10">
        <v>9.3200000000000005E-2</v>
      </c>
      <c r="O360" s="10">
        <v>0.156</v>
      </c>
      <c r="P360" s="10">
        <v>0.38200000000000001</v>
      </c>
      <c r="Q360" s="10">
        <v>127.03700000000001</v>
      </c>
      <c r="R360" s="6" t="s">
        <v>3367</v>
      </c>
      <c r="S360" s="6" t="s">
        <v>2871</v>
      </c>
      <c r="T360" s="6" t="s">
        <v>12211</v>
      </c>
      <c r="U360" s="6" t="s">
        <v>12212</v>
      </c>
      <c r="V360" s="6" t="s">
        <v>12213</v>
      </c>
      <c r="W360" s="6">
        <v>240384</v>
      </c>
      <c r="X360" s="6">
        <v>4</v>
      </c>
      <c r="Y360" s="6" t="s">
        <v>12095</v>
      </c>
      <c r="Z360" s="6" t="s">
        <v>12210</v>
      </c>
    </row>
    <row r="361" spans="1:26" x14ac:dyDescent="0.25">
      <c r="A361" s="6" t="s">
        <v>1287</v>
      </c>
      <c r="B361" s="6">
        <v>9</v>
      </c>
      <c r="C361" s="6" t="s">
        <v>1287</v>
      </c>
      <c r="D361" s="6" t="s">
        <v>3417</v>
      </c>
      <c r="E361" s="6" t="s">
        <v>3418</v>
      </c>
      <c r="F361" s="10">
        <v>84</v>
      </c>
      <c r="G361" s="10">
        <v>0.73299999999999998</v>
      </c>
      <c r="H361" s="10">
        <v>0.71</v>
      </c>
      <c r="I361" s="10">
        <v>5</v>
      </c>
      <c r="J361" s="10">
        <v>-5.8490000000000002</v>
      </c>
      <c r="K361" s="10">
        <v>0</v>
      </c>
      <c r="L361" s="10">
        <v>2.92E-2</v>
      </c>
      <c r="M361" s="10">
        <v>0.14499999999999999</v>
      </c>
      <c r="N361" s="10">
        <v>0.115</v>
      </c>
      <c r="O361" s="10">
        <v>9.5600000000000004E-2</v>
      </c>
      <c r="P361" s="10">
        <v>0.96499999999999997</v>
      </c>
      <c r="Q361" s="10">
        <v>127.97499999999999</v>
      </c>
      <c r="R361" s="6" t="s">
        <v>3367</v>
      </c>
      <c r="S361" s="6" t="s">
        <v>1286</v>
      </c>
      <c r="T361" s="6" t="s">
        <v>3420</v>
      </c>
      <c r="U361" s="6" t="s">
        <v>3421</v>
      </c>
      <c r="V361" s="6" t="s">
        <v>3422</v>
      </c>
      <c r="W361" s="6">
        <v>239600</v>
      </c>
      <c r="X361" s="6">
        <v>4</v>
      </c>
      <c r="Y361" s="6" t="s">
        <v>3371</v>
      </c>
      <c r="Z361" s="6" t="s">
        <v>3419</v>
      </c>
    </row>
    <row r="362" spans="1:26" x14ac:dyDescent="0.25">
      <c r="A362" s="6" t="s">
        <v>2875</v>
      </c>
      <c r="B362" s="6">
        <v>1409</v>
      </c>
      <c r="C362" s="6" t="s">
        <v>2875</v>
      </c>
      <c r="D362" s="6" t="s">
        <v>12220</v>
      </c>
      <c r="E362" s="6" t="s">
        <v>12221</v>
      </c>
      <c r="F362" s="10">
        <v>38</v>
      </c>
      <c r="G362" s="10">
        <v>0.59</v>
      </c>
      <c r="H362" s="10">
        <v>0.67700000000000005</v>
      </c>
      <c r="I362" s="10">
        <v>0</v>
      </c>
      <c r="J362" s="10">
        <v>-5.3949999999999996</v>
      </c>
      <c r="K362" s="10">
        <v>1</v>
      </c>
      <c r="L362" s="10">
        <v>5.7700000000000001E-2</v>
      </c>
      <c r="M362" s="10">
        <v>8.8199999999999997E-3</v>
      </c>
      <c r="N362" s="10">
        <v>1.47E-4</v>
      </c>
      <c r="O362" s="10">
        <v>0.157</v>
      </c>
      <c r="P362" s="10">
        <v>0.30399999999999999</v>
      </c>
      <c r="Q362" s="10">
        <v>184.57300000000001</v>
      </c>
      <c r="R362" s="6" t="s">
        <v>3367</v>
      </c>
      <c r="S362" s="6" t="s">
        <v>2874</v>
      </c>
      <c r="T362" s="6" t="s">
        <v>12223</v>
      </c>
      <c r="U362" s="6" t="s">
        <v>12224</v>
      </c>
      <c r="V362" s="6" t="s">
        <v>12225</v>
      </c>
      <c r="W362" s="6">
        <v>174811</v>
      </c>
      <c r="X362" s="6">
        <v>4</v>
      </c>
      <c r="Y362" s="6" t="s">
        <v>12095</v>
      </c>
      <c r="Z362" s="6" t="s">
        <v>12222</v>
      </c>
    </row>
    <row r="363" spans="1:26" x14ac:dyDescent="0.25">
      <c r="A363" s="6" t="s">
        <v>2877</v>
      </c>
      <c r="B363" s="6">
        <v>1410</v>
      </c>
      <c r="C363" s="6" t="s">
        <v>2877</v>
      </c>
      <c r="D363" s="6" t="s">
        <v>12226</v>
      </c>
      <c r="E363" s="6" t="s">
        <v>12227</v>
      </c>
      <c r="F363" s="10">
        <v>54</v>
      </c>
      <c r="G363" s="10">
        <v>0.68</v>
      </c>
      <c r="H363" s="10">
        <v>0.82099999999999995</v>
      </c>
      <c r="I363" s="10">
        <v>0</v>
      </c>
      <c r="J363" s="10">
        <v>-3.77</v>
      </c>
      <c r="K363" s="10">
        <v>1</v>
      </c>
      <c r="L363" s="10">
        <v>4.1000000000000002E-2</v>
      </c>
      <c r="M363" s="10">
        <v>9.5600000000000004E-2</v>
      </c>
      <c r="N363" s="10">
        <v>3.15E-3</v>
      </c>
      <c r="O363" s="10">
        <v>8.2600000000000007E-2</v>
      </c>
      <c r="P363" s="10">
        <v>0.57099999999999995</v>
      </c>
      <c r="Q363" s="10">
        <v>105.986</v>
      </c>
      <c r="R363" s="6" t="s">
        <v>3367</v>
      </c>
      <c r="S363" s="6" t="s">
        <v>2876</v>
      </c>
      <c r="T363" s="6" t="s">
        <v>12229</v>
      </c>
      <c r="U363" s="6" t="s">
        <v>12230</v>
      </c>
      <c r="V363" s="6" t="s">
        <v>12231</v>
      </c>
      <c r="W363" s="6">
        <v>173266</v>
      </c>
      <c r="X363" s="6">
        <v>4</v>
      </c>
      <c r="Y363" s="6" t="s">
        <v>12095</v>
      </c>
      <c r="Z363" s="6" t="s">
        <v>12228</v>
      </c>
    </row>
    <row r="364" spans="1:26" x14ac:dyDescent="0.25">
      <c r="A364" s="6" t="s">
        <v>2879</v>
      </c>
      <c r="B364" s="6">
        <v>1411</v>
      </c>
      <c r="C364" s="6" t="s">
        <v>2879</v>
      </c>
      <c r="D364" s="6" t="s">
        <v>12232</v>
      </c>
      <c r="E364" s="6" t="s">
        <v>13694</v>
      </c>
      <c r="F364" s="10">
        <v>63</v>
      </c>
      <c r="G364" s="10">
        <v>0.63700000000000001</v>
      </c>
      <c r="H364" s="10">
        <v>0.60199999999999998</v>
      </c>
      <c r="I364" s="10">
        <v>1</v>
      </c>
      <c r="J364" s="10">
        <v>-5.5460000000000003</v>
      </c>
      <c r="K364" s="10">
        <v>1</v>
      </c>
      <c r="L364" s="10">
        <v>3.4599999999999999E-2</v>
      </c>
      <c r="M364" s="10">
        <v>1.7600000000000001E-2</v>
      </c>
      <c r="N364" s="10">
        <v>1.7899999999999999E-4</v>
      </c>
      <c r="O364" s="10">
        <v>8.1799999999999998E-2</v>
      </c>
      <c r="P364" s="10">
        <v>0.29099999999999998</v>
      </c>
      <c r="Q364" s="10">
        <v>122.01900000000001</v>
      </c>
      <c r="R364" s="6" t="s">
        <v>3367</v>
      </c>
      <c r="S364" s="6" t="s">
        <v>2878</v>
      </c>
      <c r="T364" s="6" t="s">
        <v>12234</v>
      </c>
      <c r="U364" s="6" t="s">
        <v>12235</v>
      </c>
      <c r="V364" s="6" t="s">
        <v>12236</v>
      </c>
      <c r="W364" s="6">
        <v>222890</v>
      </c>
      <c r="X364" s="6">
        <v>4</v>
      </c>
      <c r="Y364" s="6" t="s">
        <v>12095</v>
      </c>
      <c r="Z364" s="6" t="s">
        <v>12233</v>
      </c>
    </row>
    <row r="365" spans="1:26" x14ac:dyDescent="0.25">
      <c r="A365" s="6" t="s">
        <v>2883</v>
      </c>
      <c r="B365" s="6">
        <v>1413</v>
      </c>
      <c r="C365" s="6" t="s">
        <v>2883</v>
      </c>
      <c r="D365" s="6" t="s">
        <v>12243</v>
      </c>
      <c r="E365" s="6" t="s">
        <v>12244</v>
      </c>
      <c r="F365" s="10">
        <v>70</v>
      </c>
      <c r="G365" s="10">
        <v>0.58299999999999996</v>
      </c>
      <c r="H365" s="10">
        <v>0.73199999999999998</v>
      </c>
      <c r="I365" s="10">
        <v>11</v>
      </c>
      <c r="J365" s="10">
        <v>-5.7290000000000001</v>
      </c>
      <c r="K365" s="10">
        <v>0</v>
      </c>
      <c r="L365" s="10">
        <v>4.5900000000000003E-2</v>
      </c>
      <c r="M365" s="10">
        <v>3.15E-3</v>
      </c>
      <c r="N365" s="10">
        <v>9.5699999999999999E-6</v>
      </c>
      <c r="O365" s="10">
        <v>0.26900000000000002</v>
      </c>
      <c r="P365" s="10">
        <v>0.27700000000000002</v>
      </c>
      <c r="Q365" s="10">
        <v>146.005</v>
      </c>
      <c r="R365" s="6" t="s">
        <v>3367</v>
      </c>
      <c r="S365" s="6" t="s">
        <v>2882</v>
      </c>
      <c r="T365" s="6" t="s">
        <v>12246</v>
      </c>
      <c r="U365" s="6" t="s">
        <v>12247</v>
      </c>
      <c r="V365" s="6" t="s">
        <v>12248</v>
      </c>
      <c r="W365" s="6">
        <v>213428</v>
      </c>
      <c r="X365" s="6">
        <v>4</v>
      </c>
      <c r="Y365" s="6" t="s">
        <v>12095</v>
      </c>
      <c r="Z365" s="6" t="s">
        <v>12245</v>
      </c>
    </row>
    <row r="366" spans="1:26" x14ac:dyDescent="0.25">
      <c r="A366" s="6" t="s">
        <v>2889</v>
      </c>
      <c r="B366" s="6">
        <v>1417</v>
      </c>
      <c r="C366" s="6" t="s">
        <v>2889</v>
      </c>
      <c r="D366" s="6" t="s">
        <v>12265</v>
      </c>
      <c r="E366" s="6" t="s">
        <v>12266</v>
      </c>
      <c r="F366" s="10">
        <v>40</v>
      </c>
      <c r="G366" s="10">
        <v>0.56699999999999995</v>
      </c>
      <c r="H366" s="10">
        <v>0.86799999999999999</v>
      </c>
      <c r="I366" s="10">
        <v>9</v>
      </c>
      <c r="J366" s="10">
        <v>-2.3279999999999998</v>
      </c>
      <c r="K366" s="10">
        <v>1</v>
      </c>
      <c r="L366" s="10">
        <v>8.5599999999999996E-2</v>
      </c>
      <c r="M366" s="10">
        <v>3.1600000000000003E-2</v>
      </c>
      <c r="N366" s="10">
        <v>0</v>
      </c>
      <c r="O366" s="10">
        <v>8.6499999999999994E-2</v>
      </c>
      <c r="P366" s="10">
        <v>0.67700000000000005</v>
      </c>
      <c r="Q366" s="10">
        <v>127.541</v>
      </c>
      <c r="R366" s="6" t="s">
        <v>3367</v>
      </c>
      <c r="S366" s="6" t="s">
        <v>2888</v>
      </c>
      <c r="T366" s="6" t="s">
        <v>12268</v>
      </c>
      <c r="U366" s="6" t="s">
        <v>12269</v>
      </c>
      <c r="V366" s="6" t="s">
        <v>12270</v>
      </c>
      <c r="W366" s="6">
        <v>217487</v>
      </c>
      <c r="X366" s="6">
        <v>4</v>
      </c>
      <c r="Y366" s="6" t="s">
        <v>12095</v>
      </c>
      <c r="Z366" s="6" t="s">
        <v>12267</v>
      </c>
    </row>
    <row r="367" spans="1:26" x14ac:dyDescent="0.25">
      <c r="A367" s="6" t="s">
        <v>2891</v>
      </c>
      <c r="B367" s="6">
        <v>1418</v>
      </c>
      <c r="C367" s="6" t="s">
        <v>2891</v>
      </c>
      <c r="D367" s="6" t="s">
        <v>12271</v>
      </c>
      <c r="E367" s="6" t="s">
        <v>12272</v>
      </c>
      <c r="F367" s="10">
        <v>23</v>
      </c>
      <c r="G367" s="10">
        <v>0.443</v>
      </c>
      <c r="H367" s="10">
        <v>0.75800000000000001</v>
      </c>
      <c r="I367" s="10">
        <v>6</v>
      </c>
      <c r="J367" s="10">
        <v>-5.8940000000000001</v>
      </c>
      <c r="K367" s="10">
        <v>1</v>
      </c>
      <c r="L367" s="10">
        <v>7.7700000000000005E-2</v>
      </c>
      <c r="M367" s="10">
        <v>0.38700000000000001</v>
      </c>
      <c r="N367" s="10">
        <v>8.1100000000000006E-5</v>
      </c>
      <c r="O367" s="10">
        <v>0.11899999999999999</v>
      </c>
      <c r="P367" s="10">
        <v>0.53500000000000003</v>
      </c>
      <c r="Q367" s="10">
        <v>120.447</v>
      </c>
      <c r="R367" s="6" t="s">
        <v>3367</v>
      </c>
      <c r="S367" s="6" t="s">
        <v>2890</v>
      </c>
      <c r="T367" s="6" t="s">
        <v>12274</v>
      </c>
      <c r="U367" s="6" t="s">
        <v>12275</v>
      </c>
      <c r="V367" s="6" t="s">
        <v>12276</v>
      </c>
      <c r="W367" s="6">
        <v>230913</v>
      </c>
      <c r="X367" s="6">
        <v>4</v>
      </c>
      <c r="Y367" s="6" t="s">
        <v>12095</v>
      </c>
      <c r="Z367" s="6" t="s">
        <v>12273</v>
      </c>
    </row>
    <row r="368" spans="1:26" x14ac:dyDescent="0.25">
      <c r="A368" s="6" t="s">
        <v>2895</v>
      </c>
      <c r="B368" s="6">
        <v>1420</v>
      </c>
      <c r="C368" s="6" t="s">
        <v>2895</v>
      </c>
      <c r="D368" s="6" t="s">
        <v>12283</v>
      </c>
      <c r="E368" s="6" t="s">
        <v>12284</v>
      </c>
      <c r="F368" s="10">
        <v>0</v>
      </c>
      <c r="G368" s="10">
        <v>0.52800000000000002</v>
      </c>
      <c r="H368" s="10">
        <v>0.73399999999999999</v>
      </c>
      <c r="I368" s="10">
        <v>7</v>
      </c>
      <c r="J368" s="10">
        <v>-3.5449999999999999</v>
      </c>
      <c r="K368" s="10">
        <v>0</v>
      </c>
      <c r="L368" s="10">
        <v>3.6499999999999998E-2</v>
      </c>
      <c r="M368" s="10">
        <v>2.5100000000000001E-3</v>
      </c>
      <c r="N368" s="10">
        <v>0</v>
      </c>
      <c r="O368" s="10">
        <v>0.13400000000000001</v>
      </c>
      <c r="P368" s="10">
        <v>0.46800000000000003</v>
      </c>
      <c r="Q368" s="10">
        <v>128.029</v>
      </c>
      <c r="R368" s="6" t="s">
        <v>3367</v>
      </c>
      <c r="S368" s="6" t="s">
        <v>2894</v>
      </c>
      <c r="T368" s="6" t="s">
        <v>12286</v>
      </c>
      <c r="U368" s="6" t="s">
        <v>12287</v>
      </c>
      <c r="V368" s="6" t="s">
        <v>12288</v>
      </c>
      <c r="W368" s="6">
        <v>177500</v>
      </c>
      <c r="X368" s="6">
        <v>4</v>
      </c>
      <c r="Y368" s="6" t="s">
        <v>12095</v>
      </c>
      <c r="Z368" s="6" t="s">
        <v>12285</v>
      </c>
    </row>
    <row r="369" spans="1:26" x14ac:dyDescent="0.25">
      <c r="A369" s="6" t="s">
        <v>2897</v>
      </c>
      <c r="B369" s="6">
        <v>1421</v>
      </c>
      <c r="C369" s="6" t="s">
        <v>2897</v>
      </c>
      <c r="D369" s="6" t="s">
        <v>13695</v>
      </c>
      <c r="E369" s="6" t="s">
        <v>12289</v>
      </c>
      <c r="F369" s="10">
        <v>63</v>
      </c>
      <c r="G369" s="10">
        <v>0.621</v>
      </c>
      <c r="H369" s="10">
        <v>0.747</v>
      </c>
      <c r="I369" s="10">
        <v>11</v>
      </c>
      <c r="J369" s="10">
        <v>-5.0839999999999996</v>
      </c>
      <c r="K369" s="10">
        <v>1</v>
      </c>
      <c r="L369" s="10">
        <v>3.3700000000000001E-2</v>
      </c>
      <c r="M369" s="10">
        <v>0.222</v>
      </c>
      <c r="N369" s="10">
        <v>1.94E-4</v>
      </c>
      <c r="O369" s="10">
        <v>0.14699999999999999</v>
      </c>
      <c r="P369" s="10">
        <v>0.42599999999999999</v>
      </c>
      <c r="Q369" s="10">
        <v>124.015</v>
      </c>
      <c r="R369" s="6" t="s">
        <v>3367</v>
      </c>
      <c r="S369" s="6" t="s">
        <v>2896</v>
      </c>
      <c r="T369" s="6" t="s">
        <v>12291</v>
      </c>
      <c r="U369" s="6" t="s">
        <v>12292</v>
      </c>
      <c r="V369" s="6" t="s">
        <v>12293</v>
      </c>
      <c r="W369" s="6">
        <v>188894</v>
      </c>
      <c r="X369" s="6">
        <v>4</v>
      </c>
      <c r="Y369" s="6" t="s">
        <v>12095</v>
      </c>
      <c r="Z369" s="6" t="s">
        <v>12290</v>
      </c>
    </row>
    <row r="370" spans="1:26" x14ac:dyDescent="0.25">
      <c r="A370" s="6" t="s">
        <v>2903</v>
      </c>
      <c r="B370" s="6">
        <v>1428</v>
      </c>
      <c r="C370" s="6" t="s">
        <v>2903</v>
      </c>
      <c r="D370" s="6" t="s">
        <v>12330</v>
      </c>
      <c r="E370" s="6" t="s">
        <v>12331</v>
      </c>
      <c r="F370" s="10">
        <v>27</v>
      </c>
      <c r="G370" s="10">
        <v>0.73699999999999999</v>
      </c>
      <c r="H370" s="10">
        <v>0.72299999999999998</v>
      </c>
      <c r="I370" s="10">
        <v>8</v>
      </c>
      <c r="J370" s="10">
        <v>-8.0060000000000002</v>
      </c>
      <c r="K370" s="10">
        <v>0</v>
      </c>
      <c r="L370" s="10">
        <v>4.0500000000000001E-2</v>
      </c>
      <c r="M370" s="10">
        <v>0.108</v>
      </c>
      <c r="N370" s="10">
        <v>2.47E-3</v>
      </c>
      <c r="O370" s="10">
        <v>0.106</v>
      </c>
      <c r="P370" s="10">
        <v>0.432</v>
      </c>
      <c r="Q370" s="10">
        <v>125.96899999999999</v>
      </c>
      <c r="R370" s="6" t="s">
        <v>3367</v>
      </c>
      <c r="S370" s="6" t="s">
        <v>2902</v>
      </c>
      <c r="T370" s="6" t="s">
        <v>12333</v>
      </c>
      <c r="U370" s="6" t="s">
        <v>12334</v>
      </c>
      <c r="V370" s="6" t="s">
        <v>12335</v>
      </c>
      <c r="W370" s="6">
        <v>198130</v>
      </c>
      <c r="X370" s="6">
        <v>4</v>
      </c>
      <c r="Y370" s="6" t="s">
        <v>12095</v>
      </c>
      <c r="Z370" s="6" t="s">
        <v>12332</v>
      </c>
    </row>
    <row r="371" spans="1:26" x14ac:dyDescent="0.25">
      <c r="A371" s="6" t="s">
        <v>2905</v>
      </c>
      <c r="B371" s="6">
        <v>1429</v>
      </c>
      <c r="C371" s="6" t="s">
        <v>2905</v>
      </c>
      <c r="D371" s="6" t="s">
        <v>12336</v>
      </c>
      <c r="E371" s="6" t="s">
        <v>12337</v>
      </c>
      <c r="F371" s="10">
        <v>65</v>
      </c>
      <c r="G371" s="10">
        <v>0.88900000000000001</v>
      </c>
      <c r="H371" s="10">
        <v>0.71599999999999997</v>
      </c>
      <c r="I371" s="10">
        <v>7</v>
      </c>
      <c r="J371" s="10">
        <v>-6.1459999999999999</v>
      </c>
      <c r="K371" s="10">
        <v>1</v>
      </c>
      <c r="L371" s="10">
        <v>7.0800000000000002E-2</v>
      </c>
      <c r="M371" s="10">
        <v>5.9499999999999997E-2</v>
      </c>
      <c r="N371" s="10">
        <v>4.0899999999999999E-2</v>
      </c>
      <c r="O371" s="10">
        <v>0.16800000000000001</v>
      </c>
      <c r="P371" s="10">
        <v>0.29599999999999999</v>
      </c>
      <c r="Q371" s="10">
        <v>128.02199999999999</v>
      </c>
      <c r="R371" s="6" t="s">
        <v>3367</v>
      </c>
      <c r="S371" s="6" t="s">
        <v>2904</v>
      </c>
      <c r="T371" s="6" t="s">
        <v>12339</v>
      </c>
      <c r="U371" s="6" t="s">
        <v>12340</v>
      </c>
      <c r="V371" s="6" t="s">
        <v>12341</v>
      </c>
      <c r="W371" s="6">
        <v>179760</v>
      </c>
      <c r="X371" s="6">
        <v>4</v>
      </c>
      <c r="Y371" s="6" t="s">
        <v>12095</v>
      </c>
      <c r="Z371" s="6" t="s">
        <v>12338</v>
      </c>
    </row>
    <row r="372" spans="1:26" x14ac:dyDescent="0.25">
      <c r="A372" s="6" t="s">
        <v>2907</v>
      </c>
      <c r="B372" s="6">
        <v>1430</v>
      </c>
      <c r="C372" s="6" t="s">
        <v>2907</v>
      </c>
      <c r="D372" s="6" t="s">
        <v>12342</v>
      </c>
      <c r="E372" s="6" t="s">
        <v>12343</v>
      </c>
      <c r="F372" s="10">
        <v>40</v>
      </c>
      <c r="G372" s="10">
        <v>0.77800000000000002</v>
      </c>
      <c r="H372" s="10">
        <v>0.72799999999999998</v>
      </c>
      <c r="I372" s="10">
        <v>0</v>
      </c>
      <c r="J372" s="10">
        <v>-5.5949999999999998</v>
      </c>
      <c r="K372" s="10">
        <v>0</v>
      </c>
      <c r="L372" s="10">
        <v>0.11799999999999999</v>
      </c>
      <c r="M372" s="10">
        <v>6.88E-2</v>
      </c>
      <c r="N372" s="10">
        <v>0</v>
      </c>
      <c r="O372" s="10">
        <v>0.16200000000000001</v>
      </c>
      <c r="P372" s="10">
        <v>0.32700000000000001</v>
      </c>
      <c r="Q372" s="10">
        <v>118.02800000000001</v>
      </c>
      <c r="R372" s="6" t="s">
        <v>3367</v>
      </c>
      <c r="S372" s="6" t="s">
        <v>2906</v>
      </c>
      <c r="T372" s="6" t="s">
        <v>12345</v>
      </c>
      <c r="U372" s="6" t="s">
        <v>12346</v>
      </c>
      <c r="V372" s="6" t="s">
        <v>12347</v>
      </c>
      <c r="W372" s="6">
        <v>165127</v>
      </c>
      <c r="X372" s="6">
        <v>4</v>
      </c>
      <c r="Y372" s="6" t="s">
        <v>12095</v>
      </c>
      <c r="Z372" s="6" t="s">
        <v>12344</v>
      </c>
    </row>
    <row r="373" spans="1:26" x14ac:dyDescent="0.25">
      <c r="A373" s="6" t="s">
        <v>2909</v>
      </c>
      <c r="B373" s="6">
        <v>1431</v>
      </c>
      <c r="C373" s="6" t="s">
        <v>2909</v>
      </c>
      <c r="D373" s="6" t="s">
        <v>12348</v>
      </c>
      <c r="E373" s="6" t="s">
        <v>12349</v>
      </c>
      <c r="F373" s="10">
        <v>47</v>
      </c>
      <c r="G373" s="10">
        <v>0.69299999999999995</v>
      </c>
      <c r="H373" s="10">
        <v>0.71</v>
      </c>
      <c r="I373" s="10">
        <v>9</v>
      </c>
      <c r="J373" s="10">
        <v>-6.4020000000000001</v>
      </c>
      <c r="K373" s="10">
        <v>1</v>
      </c>
      <c r="L373" s="10">
        <v>6.2399999999999997E-2</v>
      </c>
      <c r="M373" s="10">
        <v>2.1399999999999999E-2</v>
      </c>
      <c r="N373" s="10">
        <v>5.8799999999999998E-3</v>
      </c>
      <c r="O373" s="10">
        <v>0.28699999999999998</v>
      </c>
      <c r="P373" s="10">
        <v>0.39500000000000002</v>
      </c>
      <c r="Q373" s="10">
        <v>125.97199999999999</v>
      </c>
      <c r="R373" s="6" t="s">
        <v>3367</v>
      </c>
      <c r="S373" s="6" t="s">
        <v>2908</v>
      </c>
      <c r="T373" s="6" t="s">
        <v>12351</v>
      </c>
      <c r="U373" s="6" t="s">
        <v>12352</v>
      </c>
      <c r="V373" s="6" t="s">
        <v>12353</v>
      </c>
      <c r="W373" s="6">
        <v>203334</v>
      </c>
      <c r="X373" s="6">
        <v>4</v>
      </c>
      <c r="Y373" s="6" t="s">
        <v>12095</v>
      </c>
      <c r="Z373" s="6" t="s">
        <v>12350</v>
      </c>
    </row>
    <row r="374" spans="1:26" x14ac:dyDescent="0.25">
      <c r="A374" s="6" t="s">
        <v>2911</v>
      </c>
      <c r="B374" s="6">
        <v>1432</v>
      </c>
      <c r="C374" s="6" t="s">
        <v>2911</v>
      </c>
      <c r="D374" s="6" t="s">
        <v>13696</v>
      </c>
      <c r="E374" s="6" t="s">
        <v>6345</v>
      </c>
      <c r="F374" s="10">
        <v>37</v>
      </c>
      <c r="G374" s="10">
        <v>0.57999999999999996</v>
      </c>
      <c r="H374" s="10">
        <v>0.84399999999999997</v>
      </c>
      <c r="I374" s="10">
        <v>1</v>
      </c>
      <c r="J374" s="10">
        <v>-5.0259999999999998</v>
      </c>
      <c r="K374" s="10">
        <v>1</v>
      </c>
      <c r="L374" s="10">
        <v>5.8400000000000001E-2</v>
      </c>
      <c r="M374" s="10">
        <v>1.2500000000000001E-2</v>
      </c>
      <c r="N374" s="10">
        <v>2.22E-4</v>
      </c>
      <c r="O374" s="10">
        <v>6.93E-2</v>
      </c>
      <c r="P374" s="10">
        <v>0.19600000000000001</v>
      </c>
      <c r="Q374" s="10">
        <v>119.964</v>
      </c>
      <c r="R374" s="6" t="s">
        <v>3367</v>
      </c>
      <c r="S374" s="6" t="s">
        <v>2910</v>
      </c>
      <c r="T374" s="6" t="s">
        <v>12355</v>
      </c>
      <c r="U374" s="6" t="s">
        <v>12356</v>
      </c>
      <c r="V374" s="6" t="s">
        <v>12357</v>
      </c>
      <c r="W374" s="6">
        <v>242000</v>
      </c>
      <c r="X374" s="6">
        <v>4</v>
      </c>
      <c r="Y374" s="6" t="s">
        <v>12095</v>
      </c>
      <c r="Z374" s="6" t="s">
        <v>12354</v>
      </c>
    </row>
    <row r="375" spans="1:26" x14ac:dyDescent="0.25">
      <c r="A375" s="6" t="s">
        <v>2913</v>
      </c>
      <c r="B375" s="6">
        <v>1433</v>
      </c>
      <c r="C375" s="6" t="s">
        <v>2913</v>
      </c>
      <c r="D375" s="6" t="s">
        <v>12358</v>
      </c>
      <c r="E375" s="6" t="s">
        <v>12359</v>
      </c>
      <c r="F375" s="10">
        <v>73</v>
      </c>
      <c r="G375" s="10">
        <v>0.752</v>
      </c>
      <c r="H375" s="10">
        <v>0.77100000000000002</v>
      </c>
      <c r="I375" s="10">
        <v>6</v>
      </c>
      <c r="J375" s="10">
        <v>-5.95</v>
      </c>
      <c r="K375" s="10">
        <v>1</v>
      </c>
      <c r="L375" s="10">
        <v>3.1099999999999999E-2</v>
      </c>
      <c r="M375" s="10">
        <v>3.4099999999999998E-3</v>
      </c>
      <c r="N375" s="10">
        <v>1.73E-5</v>
      </c>
      <c r="O375" s="10">
        <v>9.0499999999999997E-2</v>
      </c>
      <c r="P375" s="10">
        <v>0.52700000000000002</v>
      </c>
      <c r="Q375" s="10">
        <v>126.02</v>
      </c>
      <c r="R375" s="6" t="s">
        <v>3367</v>
      </c>
      <c r="S375" s="6" t="s">
        <v>2912</v>
      </c>
      <c r="T375" s="6" t="s">
        <v>12361</v>
      </c>
      <c r="U375" s="6" t="s">
        <v>12362</v>
      </c>
      <c r="V375" s="6" t="s">
        <v>12363</v>
      </c>
      <c r="W375" s="6">
        <v>162213</v>
      </c>
      <c r="X375" s="6">
        <v>4</v>
      </c>
      <c r="Y375" s="6" t="s">
        <v>12095</v>
      </c>
      <c r="Z375" s="6" t="s">
        <v>12360</v>
      </c>
    </row>
    <row r="376" spans="1:26" x14ac:dyDescent="0.25">
      <c r="A376" s="6" t="s">
        <v>2915</v>
      </c>
      <c r="B376" s="6">
        <v>1434</v>
      </c>
      <c r="C376" s="6" t="s">
        <v>2915</v>
      </c>
      <c r="D376" s="6" t="s">
        <v>12364</v>
      </c>
      <c r="E376" s="6" t="s">
        <v>12365</v>
      </c>
      <c r="F376" s="10">
        <v>33</v>
      </c>
      <c r="G376" s="10">
        <v>0.57999999999999996</v>
      </c>
      <c r="H376" s="10">
        <v>0.92100000000000004</v>
      </c>
      <c r="I376" s="10">
        <v>8</v>
      </c>
      <c r="J376" s="10">
        <v>-7.3760000000000003</v>
      </c>
      <c r="K376" s="10">
        <v>1</v>
      </c>
      <c r="L376" s="10">
        <v>4.6300000000000001E-2</v>
      </c>
      <c r="M376" s="10">
        <v>7.8700000000000003E-3</v>
      </c>
      <c r="N376" s="10">
        <v>8.0599999999999994E-5</v>
      </c>
      <c r="O376" s="10">
        <v>9.7000000000000003E-2</v>
      </c>
      <c r="P376" s="10">
        <v>0.37</v>
      </c>
      <c r="Q376" s="10">
        <v>144.97999999999999</v>
      </c>
      <c r="R376" s="6" t="s">
        <v>3367</v>
      </c>
      <c r="S376" s="6" t="s">
        <v>2914</v>
      </c>
      <c r="T376" s="6" t="s">
        <v>12367</v>
      </c>
      <c r="U376" s="6" t="s">
        <v>12368</v>
      </c>
      <c r="V376" s="6" t="s">
        <v>12369</v>
      </c>
      <c r="W376" s="6">
        <v>194002</v>
      </c>
      <c r="X376" s="6">
        <v>4</v>
      </c>
      <c r="Y376" s="6" t="s">
        <v>12095</v>
      </c>
      <c r="Z376" s="6" t="s">
        <v>12366</v>
      </c>
    </row>
    <row r="377" spans="1:26" x14ac:dyDescent="0.25">
      <c r="A377" s="6" t="s">
        <v>2917</v>
      </c>
      <c r="B377" s="6">
        <v>1435</v>
      </c>
      <c r="C377" s="6" t="s">
        <v>2917</v>
      </c>
      <c r="D377" s="6" t="s">
        <v>12370</v>
      </c>
      <c r="E377" s="6" t="s">
        <v>12371</v>
      </c>
      <c r="F377" s="10">
        <v>58</v>
      </c>
      <c r="G377" s="10">
        <v>0.42799999999999999</v>
      </c>
      <c r="H377" s="10">
        <v>0.65600000000000003</v>
      </c>
      <c r="I377" s="10">
        <v>11</v>
      </c>
      <c r="J377" s="10">
        <v>-3.7120000000000002</v>
      </c>
      <c r="K377" s="10">
        <v>1</v>
      </c>
      <c r="L377" s="10">
        <v>7.4999999999999997E-2</v>
      </c>
      <c r="M377" s="10">
        <v>7.51E-2</v>
      </c>
      <c r="N377" s="10">
        <v>0.18099999999999999</v>
      </c>
      <c r="O377" s="10">
        <v>0.15</v>
      </c>
      <c r="P377" s="10">
        <v>0.35499999999999998</v>
      </c>
      <c r="Q377" s="10">
        <v>79.647999999999996</v>
      </c>
      <c r="R377" s="6" t="s">
        <v>3367</v>
      </c>
      <c r="S377" s="6" t="s">
        <v>2916</v>
      </c>
      <c r="T377" s="6" t="s">
        <v>12373</v>
      </c>
      <c r="U377" s="6" t="s">
        <v>12374</v>
      </c>
      <c r="V377" s="6" t="s">
        <v>12375</v>
      </c>
      <c r="W377" s="6">
        <v>218933</v>
      </c>
      <c r="X377" s="6">
        <v>4</v>
      </c>
      <c r="Y377" s="6" t="s">
        <v>12095</v>
      </c>
      <c r="Z377" s="6" t="s">
        <v>12372</v>
      </c>
    </row>
    <row r="378" spans="1:26" x14ac:dyDescent="0.25">
      <c r="A378" s="6" t="s">
        <v>12376</v>
      </c>
      <c r="B378" s="6">
        <v>1436</v>
      </c>
      <c r="C378" s="6" t="s">
        <v>12376</v>
      </c>
      <c r="D378" s="6" t="s">
        <v>12377</v>
      </c>
      <c r="E378" s="6" t="s">
        <v>12378</v>
      </c>
      <c r="F378" s="10">
        <v>49</v>
      </c>
      <c r="G378" s="10">
        <v>0.67200000000000004</v>
      </c>
      <c r="H378" s="10">
        <v>0.64</v>
      </c>
      <c r="I378" s="10">
        <v>7</v>
      </c>
      <c r="J378" s="10">
        <v>-6.8010000000000002</v>
      </c>
      <c r="K378" s="10">
        <v>0</v>
      </c>
      <c r="L378" s="10">
        <v>2.69E-2</v>
      </c>
      <c r="M378" s="10">
        <v>1.35E-2</v>
      </c>
      <c r="N378" s="10">
        <v>5.11E-2</v>
      </c>
      <c r="O378" s="10">
        <v>0.10299999999999999</v>
      </c>
      <c r="P378" s="10">
        <v>0.51</v>
      </c>
      <c r="Q378" s="10">
        <v>127.011</v>
      </c>
      <c r="R378" s="6" t="s">
        <v>3367</v>
      </c>
      <c r="S378" s="6" t="s">
        <v>12380</v>
      </c>
      <c r="T378" s="6" t="s">
        <v>12381</v>
      </c>
      <c r="U378" s="6" t="s">
        <v>12382</v>
      </c>
      <c r="V378" s="6" t="s">
        <v>12383</v>
      </c>
      <c r="W378" s="6">
        <v>398663</v>
      </c>
      <c r="X378" s="6">
        <v>4</v>
      </c>
      <c r="Y378" s="6" t="s">
        <v>12095</v>
      </c>
      <c r="Z378" s="6" t="s">
        <v>12379</v>
      </c>
    </row>
    <row r="379" spans="1:26" x14ac:dyDescent="0.25">
      <c r="A379" s="6" t="s">
        <v>13697</v>
      </c>
      <c r="B379" s="6">
        <v>1438</v>
      </c>
      <c r="C379" s="6" t="s">
        <v>13697</v>
      </c>
      <c r="D379" s="6" t="s">
        <v>13698</v>
      </c>
      <c r="E379" s="6" t="s">
        <v>13699</v>
      </c>
      <c r="F379" s="10">
        <v>72</v>
      </c>
      <c r="G379" s="10">
        <v>0.432</v>
      </c>
      <c r="H379" s="10">
        <v>0.78100000000000003</v>
      </c>
      <c r="I379" s="10">
        <v>4</v>
      </c>
      <c r="J379" s="10">
        <v>-4.0380000000000003</v>
      </c>
      <c r="K379" s="10">
        <v>0</v>
      </c>
      <c r="L379" s="10">
        <v>5.67E-2</v>
      </c>
      <c r="M379" s="10">
        <v>4.1000000000000002E-2</v>
      </c>
      <c r="N379" s="10">
        <v>4.2100000000000003E-6</v>
      </c>
      <c r="O379" s="10">
        <v>7.8899999999999998E-2</v>
      </c>
      <c r="P379" s="10">
        <v>0.19700000000000001</v>
      </c>
      <c r="Q379" s="10">
        <v>139.43199999999999</v>
      </c>
      <c r="R379" s="6" t="s">
        <v>3367</v>
      </c>
      <c r="S379" s="6" t="s">
        <v>12392</v>
      </c>
      <c r="T379" s="6" t="s">
        <v>12393</v>
      </c>
      <c r="U379" s="6" t="s">
        <v>12394</v>
      </c>
      <c r="V379" s="6" t="s">
        <v>12395</v>
      </c>
      <c r="W379" s="6">
        <v>250286</v>
      </c>
      <c r="X379" s="6">
        <v>4</v>
      </c>
      <c r="Y379" s="6" t="s">
        <v>12095</v>
      </c>
      <c r="Z379" s="6" t="s">
        <v>12391</v>
      </c>
    </row>
    <row r="380" spans="1:26" x14ac:dyDescent="0.25">
      <c r="A380" s="6" t="s">
        <v>2919</v>
      </c>
      <c r="B380" s="6">
        <v>1439</v>
      </c>
      <c r="C380" s="6" t="s">
        <v>2919</v>
      </c>
      <c r="D380" s="6" t="s">
        <v>3878</v>
      </c>
      <c r="E380" s="6" t="s">
        <v>13701</v>
      </c>
      <c r="F380" s="10">
        <v>36</v>
      </c>
      <c r="G380" s="10">
        <v>0.56200000000000006</v>
      </c>
      <c r="H380" s="10">
        <v>0.81100000000000005</v>
      </c>
      <c r="I380" s="10">
        <v>2</v>
      </c>
      <c r="J380" s="10">
        <v>-2.92</v>
      </c>
      <c r="K380" s="10">
        <v>1</v>
      </c>
      <c r="L380" s="10">
        <v>5.2400000000000002E-2</v>
      </c>
      <c r="M380" s="10">
        <v>5.2199999999999998E-3</v>
      </c>
      <c r="N380" s="10">
        <v>0</v>
      </c>
      <c r="O380" s="10">
        <v>0.11</v>
      </c>
      <c r="P380" s="10">
        <v>0.49299999999999999</v>
      </c>
      <c r="Q380" s="10">
        <v>129.971</v>
      </c>
      <c r="R380" s="6" t="s">
        <v>3367</v>
      </c>
      <c r="S380" s="6" t="s">
        <v>2918</v>
      </c>
      <c r="T380" s="6" t="s">
        <v>12397</v>
      </c>
      <c r="U380" s="6" t="s">
        <v>12398</v>
      </c>
      <c r="V380" s="6" t="s">
        <v>12399</v>
      </c>
      <c r="W380" s="6">
        <v>247385</v>
      </c>
      <c r="X380" s="6">
        <v>4</v>
      </c>
      <c r="Y380" s="6" t="s">
        <v>12095</v>
      </c>
      <c r="Z380" s="6" t="s">
        <v>12396</v>
      </c>
    </row>
    <row r="381" spans="1:26" x14ac:dyDescent="0.25">
      <c r="A381" s="6" t="s">
        <v>2921</v>
      </c>
      <c r="B381" s="6">
        <v>1440</v>
      </c>
      <c r="C381" s="6" t="s">
        <v>2921</v>
      </c>
      <c r="D381" s="6" t="s">
        <v>12400</v>
      </c>
      <c r="E381" s="6" t="s">
        <v>12401</v>
      </c>
      <c r="F381" s="10">
        <v>11</v>
      </c>
      <c r="G381" s="10">
        <v>0.66900000000000004</v>
      </c>
      <c r="H381" s="10">
        <v>0.67200000000000004</v>
      </c>
      <c r="I381" s="10">
        <v>11</v>
      </c>
      <c r="J381" s="10">
        <v>-4.4240000000000004</v>
      </c>
      <c r="K381" s="10">
        <v>1</v>
      </c>
      <c r="L381" s="10">
        <v>0.127</v>
      </c>
      <c r="M381" s="10">
        <v>0.16500000000000001</v>
      </c>
      <c r="N381" s="10">
        <v>0</v>
      </c>
      <c r="O381" s="10">
        <v>0.108</v>
      </c>
      <c r="P381" s="10">
        <v>0.496</v>
      </c>
      <c r="Q381" s="10">
        <v>125.892</v>
      </c>
      <c r="R381" s="6" t="s">
        <v>3367</v>
      </c>
      <c r="S381" s="6" t="s">
        <v>2920</v>
      </c>
      <c r="T381" s="6" t="s">
        <v>12403</v>
      </c>
      <c r="U381" s="6" t="s">
        <v>12404</v>
      </c>
      <c r="V381" s="6" t="s">
        <v>12405</v>
      </c>
      <c r="W381" s="6">
        <v>169048</v>
      </c>
      <c r="X381" s="6">
        <v>4</v>
      </c>
      <c r="Y381" s="6" t="s">
        <v>12095</v>
      </c>
      <c r="Z381" s="6" t="s">
        <v>12402</v>
      </c>
    </row>
    <row r="382" spans="1:26" x14ac:dyDescent="0.25">
      <c r="A382" s="6" t="s">
        <v>2923</v>
      </c>
      <c r="B382" s="6">
        <v>1441</v>
      </c>
      <c r="C382" s="6" t="s">
        <v>2923</v>
      </c>
      <c r="D382" s="6" t="s">
        <v>12406</v>
      </c>
      <c r="E382" s="6" t="s">
        <v>12407</v>
      </c>
      <c r="F382" s="10">
        <v>49</v>
      </c>
      <c r="G382" s="10">
        <v>0.56100000000000005</v>
      </c>
      <c r="H382" s="10">
        <v>0.94599999999999995</v>
      </c>
      <c r="I382" s="10">
        <v>10</v>
      </c>
      <c r="J382" s="10">
        <v>-0.89900000000000002</v>
      </c>
      <c r="K382" s="10">
        <v>1</v>
      </c>
      <c r="L382" s="10">
        <v>0.128</v>
      </c>
      <c r="M382" s="10">
        <v>8.4799999999999997E-3</v>
      </c>
      <c r="N382" s="10">
        <v>2.05E-5</v>
      </c>
      <c r="O382" s="10">
        <v>6.3500000000000001E-2</v>
      </c>
      <c r="P382" s="10">
        <v>0.3</v>
      </c>
      <c r="Q382" s="10">
        <v>109.89100000000001</v>
      </c>
      <c r="R382" s="6" t="s">
        <v>3367</v>
      </c>
      <c r="S382" s="6" t="s">
        <v>2922</v>
      </c>
      <c r="T382" s="6" t="s">
        <v>12409</v>
      </c>
      <c r="U382" s="6" t="s">
        <v>12410</v>
      </c>
      <c r="V382" s="6" t="s">
        <v>12411</v>
      </c>
      <c r="W382" s="6">
        <v>237473</v>
      </c>
      <c r="X382" s="6">
        <v>4</v>
      </c>
      <c r="Y382" s="6" t="s">
        <v>12095</v>
      </c>
      <c r="Z382" s="6" t="s">
        <v>12408</v>
      </c>
    </row>
    <row r="383" spans="1:26" x14ac:dyDescent="0.25">
      <c r="A383" s="6" t="s">
        <v>2927</v>
      </c>
      <c r="B383" s="6">
        <v>1444</v>
      </c>
      <c r="C383" s="6" t="s">
        <v>2927</v>
      </c>
      <c r="D383" s="6" t="s">
        <v>12424</v>
      </c>
      <c r="E383" s="6" t="s">
        <v>12425</v>
      </c>
      <c r="F383" s="10">
        <v>49</v>
      </c>
      <c r="G383" s="10">
        <v>0.67900000000000005</v>
      </c>
      <c r="H383" s="10">
        <v>0.71699999999999997</v>
      </c>
      <c r="I383" s="10">
        <v>0</v>
      </c>
      <c r="J383" s="10">
        <v>-6.2619999999999996</v>
      </c>
      <c r="K383" s="10">
        <v>1</v>
      </c>
      <c r="L383" s="10">
        <v>3.3000000000000002E-2</v>
      </c>
      <c r="M383" s="10">
        <v>1.03E-2</v>
      </c>
      <c r="N383" s="10">
        <v>1.5100000000000001E-4</v>
      </c>
      <c r="O383" s="10">
        <v>0.16900000000000001</v>
      </c>
      <c r="P383" s="10">
        <v>0.19600000000000001</v>
      </c>
      <c r="Q383" s="10">
        <v>125.968</v>
      </c>
      <c r="R383" s="6" t="s">
        <v>3367</v>
      </c>
      <c r="S383" s="6" t="s">
        <v>2926</v>
      </c>
      <c r="T383" s="6" t="s">
        <v>12427</v>
      </c>
      <c r="U383" s="6" t="s">
        <v>12428</v>
      </c>
      <c r="V383" s="6" t="s">
        <v>12429</v>
      </c>
      <c r="W383" s="6">
        <v>189000</v>
      </c>
      <c r="X383" s="6">
        <v>4</v>
      </c>
      <c r="Y383" s="6" t="s">
        <v>12095</v>
      </c>
      <c r="Z383" s="6" t="s">
        <v>12426</v>
      </c>
    </row>
    <row r="384" spans="1:26" x14ac:dyDescent="0.25">
      <c r="A384" s="6" t="s">
        <v>2931</v>
      </c>
      <c r="B384" s="6">
        <v>1446</v>
      </c>
      <c r="C384" s="6" t="s">
        <v>2931</v>
      </c>
      <c r="D384" s="6" t="s">
        <v>12436</v>
      </c>
      <c r="E384" s="6" t="s">
        <v>13702</v>
      </c>
      <c r="F384" s="10">
        <v>0</v>
      </c>
      <c r="G384" s="10">
        <v>0.57499999999999996</v>
      </c>
      <c r="H384" s="10">
        <v>0.75</v>
      </c>
      <c r="I384" s="10">
        <v>3</v>
      </c>
      <c r="J384" s="10">
        <v>-6.6360000000000001</v>
      </c>
      <c r="K384" s="10">
        <v>1</v>
      </c>
      <c r="L384" s="10">
        <v>5.8900000000000001E-2</v>
      </c>
      <c r="M384" s="10">
        <v>0.29399999999999998</v>
      </c>
      <c r="N384" s="10">
        <v>0</v>
      </c>
      <c r="O384" s="10">
        <v>0.13800000000000001</v>
      </c>
      <c r="P384" s="10">
        <v>0.29799999999999999</v>
      </c>
      <c r="Q384" s="10">
        <v>99.86</v>
      </c>
      <c r="R384" s="6" t="s">
        <v>3367</v>
      </c>
      <c r="S384" s="6" t="s">
        <v>2930</v>
      </c>
      <c r="T384" s="6" t="s">
        <v>12438</v>
      </c>
      <c r="U384" s="6" t="s">
        <v>12439</v>
      </c>
      <c r="V384" s="6" t="s">
        <v>12440</v>
      </c>
      <c r="W384" s="6">
        <v>177634</v>
      </c>
      <c r="X384" s="6">
        <v>4</v>
      </c>
      <c r="Y384" s="6" t="s">
        <v>12095</v>
      </c>
      <c r="Z384" s="6" t="s">
        <v>12437</v>
      </c>
    </row>
    <row r="385" spans="1:26" x14ac:dyDescent="0.25">
      <c r="A385" s="6" t="s">
        <v>2933</v>
      </c>
      <c r="B385" s="6">
        <v>1447</v>
      </c>
      <c r="C385" s="6" t="s">
        <v>2933</v>
      </c>
      <c r="D385" s="6" t="s">
        <v>12441</v>
      </c>
      <c r="E385" s="6" t="s">
        <v>12331</v>
      </c>
      <c r="F385" s="10">
        <v>43</v>
      </c>
      <c r="G385" s="10">
        <v>0.71199999999999997</v>
      </c>
      <c r="H385" s="10">
        <v>0.88900000000000001</v>
      </c>
      <c r="I385" s="10">
        <v>0</v>
      </c>
      <c r="J385" s="10">
        <v>-6.3440000000000003</v>
      </c>
      <c r="K385" s="10">
        <v>0</v>
      </c>
      <c r="L385" s="10">
        <v>4.8000000000000001E-2</v>
      </c>
      <c r="M385" s="10">
        <v>6.5299999999999997E-2</v>
      </c>
      <c r="N385" s="10">
        <v>3.8400000000000001E-3</v>
      </c>
      <c r="O385" s="10">
        <v>0.20200000000000001</v>
      </c>
      <c r="P385" s="10">
        <v>0.219</v>
      </c>
      <c r="Q385" s="10">
        <v>125.02200000000001</v>
      </c>
      <c r="R385" s="6" t="s">
        <v>3367</v>
      </c>
      <c r="S385" s="6" t="s">
        <v>2932</v>
      </c>
      <c r="T385" s="6" t="s">
        <v>12443</v>
      </c>
      <c r="U385" s="6" t="s">
        <v>12444</v>
      </c>
      <c r="V385" s="6" t="s">
        <v>12445</v>
      </c>
      <c r="W385" s="6">
        <v>178420</v>
      </c>
      <c r="X385" s="6">
        <v>4</v>
      </c>
      <c r="Y385" s="6" t="s">
        <v>12095</v>
      </c>
      <c r="Z385" s="6" t="s">
        <v>12442</v>
      </c>
    </row>
    <row r="386" spans="1:26" x14ac:dyDescent="0.25">
      <c r="A386" s="6" t="s">
        <v>2935</v>
      </c>
      <c r="B386" s="6">
        <v>1450</v>
      </c>
      <c r="C386" s="6" t="s">
        <v>2935</v>
      </c>
      <c r="D386" s="6" t="s">
        <v>12456</v>
      </c>
      <c r="E386" s="6" t="s">
        <v>12457</v>
      </c>
      <c r="F386" s="10">
        <v>44</v>
      </c>
      <c r="G386" s="10">
        <v>0.432</v>
      </c>
      <c r="H386" s="10">
        <v>0.95899999999999996</v>
      </c>
      <c r="I386" s="10">
        <v>7</v>
      </c>
      <c r="J386" s="10">
        <v>-6.2279999999999998</v>
      </c>
      <c r="K386" s="10">
        <v>1</v>
      </c>
      <c r="L386" s="10">
        <v>0.379</v>
      </c>
      <c r="M386" s="10">
        <v>2.6599999999999999E-2</v>
      </c>
      <c r="N386" s="10">
        <v>0</v>
      </c>
      <c r="O386" s="10">
        <v>0.10100000000000001</v>
      </c>
      <c r="P386" s="10">
        <v>0.27500000000000002</v>
      </c>
      <c r="Q386" s="10">
        <v>139.846</v>
      </c>
      <c r="R386" s="6" t="s">
        <v>3367</v>
      </c>
      <c r="S386" s="6" t="s">
        <v>2934</v>
      </c>
      <c r="T386" s="6" t="s">
        <v>12459</v>
      </c>
      <c r="U386" s="6" t="s">
        <v>12460</v>
      </c>
      <c r="V386" s="6" t="s">
        <v>12461</v>
      </c>
      <c r="W386" s="6">
        <v>206227</v>
      </c>
      <c r="X386" s="6">
        <v>4</v>
      </c>
      <c r="Y386" s="6" t="s">
        <v>12095</v>
      </c>
      <c r="Z386" s="6" t="s">
        <v>12458</v>
      </c>
    </row>
    <row r="387" spans="1:26" x14ac:dyDescent="0.25">
      <c r="A387" s="6" t="s">
        <v>2937</v>
      </c>
      <c r="B387" s="6">
        <v>1451</v>
      </c>
      <c r="C387" s="6" t="s">
        <v>2937</v>
      </c>
      <c r="D387" s="6" t="s">
        <v>12462</v>
      </c>
      <c r="E387" s="6" t="s">
        <v>12463</v>
      </c>
      <c r="F387" s="10">
        <v>63</v>
      </c>
      <c r="G387" s="10">
        <v>0.55400000000000005</v>
      </c>
      <c r="H387" s="10">
        <v>0.84799999999999998</v>
      </c>
      <c r="I387" s="10">
        <v>5</v>
      </c>
      <c r="J387" s="10">
        <v>-4.0750000000000002</v>
      </c>
      <c r="K387" s="10">
        <v>0</v>
      </c>
      <c r="L387" s="10">
        <v>7.4499999999999997E-2</v>
      </c>
      <c r="M387" s="10">
        <v>2.3700000000000001E-3</v>
      </c>
      <c r="N387" s="10">
        <v>0</v>
      </c>
      <c r="O387" s="10">
        <v>0.185</v>
      </c>
      <c r="P387" s="10">
        <v>0.28599999999999998</v>
      </c>
      <c r="Q387" s="10">
        <v>144.99600000000001</v>
      </c>
      <c r="R387" s="6" t="s">
        <v>3367</v>
      </c>
      <c r="S387" s="6" t="s">
        <v>2936</v>
      </c>
      <c r="T387" s="6" t="s">
        <v>12465</v>
      </c>
      <c r="U387" s="6" t="s">
        <v>12466</v>
      </c>
      <c r="V387" s="6" t="s">
        <v>12467</v>
      </c>
      <c r="W387" s="6">
        <v>216441</v>
      </c>
      <c r="X387" s="6">
        <v>4</v>
      </c>
      <c r="Y387" s="6" t="s">
        <v>12095</v>
      </c>
      <c r="Z387" s="6" t="s">
        <v>12464</v>
      </c>
    </row>
    <row r="388" spans="1:26" x14ac:dyDescent="0.25">
      <c r="A388" s="6" t="s">
        <v>2941</v>
      </c>
      <c r="B388" s="6">
        <v>1454</v>
      </c>
      <c r="C388" s="6" t="s">
        <v>2941</v>
      </c>
      <c r="D388" s="6" t="s">
        <v>12480</v>
      </c>
      <c r="E388" s="6" t="s">
        <v>12481</v>
      </c>
      <c r="F388" s="10">
        <v>15</v>
      </c>
      <c r="G388" s="10">
        <v>0.52900000000000003</v>
      </c>
      <c r="H388" s="10">
        <v>0.37</v>
      </c>
      <c r="I388" s="10">
        <v>0</v>
      </c>
      <c r="J388" s="10">
        <v>-8.01</v>
      </c>
      <c r="K388" s="10">
        <v>1</v>
      </c>
      <c r="L388" s="10">
        <v>3.4599999999999999E-2</v>
      </c>
      <c r="M388" s="10">
        <v>2.01E-2</v>
      </c>
      <c r="N388" s="10">
        <v>0</v>
      </c>
      <c r="O388" s="10">
        <v>0.11600000000000001</v>
      </c>
      <c r="P388" s="10">
        <v>0.35399999999999998</v>
      </c>
      <c r="Q388" s="10">
        <v>132.875</v>
      </c>
      <c r="R388" s="6" t="s">
        <v>3367</v>
      </c>
      <c r="S388" s="6" t="s">
        <v>2940</v>
      </c>
      <c r="T388" s="6" t="s">
        <v>12483</v>
      </c>
      <c r="U388" s="6" t="s">
        <v>12484</v>
      </c>
      <c r="V388" s="6" t="s">
        <v>12485</v>
      </c>
      <c r="W388" s="6">
        <v>188480</v>
      </c>
      <c r="X388" s="6">
        <v>4</v>
      </c>
      <c r="Y388" s="6" t="s">
        <v>12095</v>
      </c>
      <c r="Z388" s="6" t="s">
        <v>12482</v>
      </c>
    </row>
    <row r="389" spans="1:26" x14ac:dyDescent="0.25">
      <c r="A389" s="6" t="s">
        <v>2945</v>
      </c>
      <c r="B389" s="6">
        <v>1456</v>
      </c>
      <c r="C389" s="6" t="s">
        <v>2945</v>
      </c>
      <c r="D389" s="6" t="s">
        <v>12492</v>
      </c>
      <c r="E389" s="6" t="s">
        <v>12493</v>
      </c>
      <c r="F389" s="10">
        <v>3</v>
      </c>
      <c r="G389" s="10">
        <v>0.66400000000000003</v>
      </c>
      <c r="H389" s="10">
        <v>0.88400000000000001</v>
      </c>
      <c r="I389" s="10">
        <v>8</v>
      </c>
      <c r="J389" s="10">
        <v>-4.6120000000000001</v>
      </c>
      <c r="K389" s="10">
        <v>1</v>
      </c>
      <c r="L389" s="10">
        <v>3.4099999999999998E-2</v>
      </c>
      <c r="M389" s="10">
        <v>7.8499999999999993E-3</v>
      </c>
      <c r="N389" s="10">
        <v>7.7600000000000002E-5</v>
      </c>
      <c r="O389" s="10">
        <v>6.3500000000000001E-2</v>
      </c>
      <c r="P389" s="10">
        <v>0.50600000000000001</v>
      </c>
      <c r="Q389" s="10">
        <v>126.98399999999999</v>
      </c>
      <c r="R389" s="6" t="s">
        <v>3367</v>
      </c>
      <c r="S389" s="6" t="s">
        <v>2944</v>
      </c>
      <c r="T389" s="6" t="s">
        <v>12495</v>
      </c>
      <c r="U389" s="6" t="s">
        <v>12496</v>
      </c>
      <c r="V389" s="6" t="s">
        <v>12497</v>
      </c>
      <c r="W389" s="6">
        <v>226400</v>
      </c>
      <c r="X389" s="6">
        <v>4</v>
      </c>
      <c r="Y389" s="6" t="s">
        <v>12095</v>
      </c>
      <c r="Z389" s="6" t="s">
        <v>12494</v>
      </c>
    </row>
    <row r="390" spans="1:26" x14ac:dyDescent="0.25">
      <c r="A390" s="6" t="s">
        <v>2947</v>
      </c>
      <c r="B390" s="6">
        <v>1458</v>
      </c>
      <c r="C390" s="6" t="s">
        <v>2947</v>
      </c>
      <c r="D390" s="6" t="s">
        <v>12504</v>
      </c>
      <c r="E390" s="6" t="s">
        <v>12505</v>
      </c>
      <c r="F390" s="10">
        <v>61</v>
      </c>
      <c r="G390" s="10">
        <v>0.68200000000000005</v>
      </c>
      <c r="H390" s="10">
        <v>0.62</v>
      </c>
      <c r="I390" s="10">
        <v>0</v>
      </c>
      <c r="J390" s="10">
        <v>-8.077</v>
      </c>
      <c r="K390" s="10">
        <v>0</v>
      </c>
      <c r="L390" s="10">
        <v>7.9899999999999999E-2</v>
      </c>
      <c r="M390" s="10">
        <v>0.22800000000000001</v>
      </c>
      <c r="N390" s="10">
        <v>0</v>
      </c>
      <c r="O390" s="10">
        <v>0.28399999999999997</v>
      </c>
      <c r="P390" s="10">
        <v>0.24</v>
      </c>
      <c r="Q390" s="10">
        <v>128.06399999999999</v>
      </c>
      <c r="R390" s="6" t="s">
        <v>3367</v>
      </c>
      <c r="S390" s="6" t="s">
        <v>2946</v>
      </c>
      <c r="T390" s="6" t="s">
        <v>12507</v>
      </c>
      <c r="U390" s="6" t="s">
        <v>12508</v>
      </c>
      <c r="V390" s="6" t="s">
        <v>12509</v>
      </c>
      <c r="W390" s="6">
        <v>146666</v>
      </c>
      <c r="X390" s="6">
        <v>4</v>
      </c>
      <c r="Y390" s="6" t="s">
        <v>12095</v>
      </c>
      <c r="Z390" s="6" t="s">
        <v>12506</v>
      </c>
    </row>
    <row r="391" spans="1:26" x14ac:dyDescent="0.25">
      <c r="A391" s="6" t="s">
        <v>2949</v>
      </c>
      <c r="B391" s="6">
        <v>1459</v>
      </c>
      <c r="C391" s="6" t="s">
        <v>2949</v>
      </c>
      <c r="D391" s="6" t="s">
        <v>12510</v>
      </c>
      <c r="E391" s="6" t="s">
        <v>12511</v>
      </c>
      <c r="F391" s="10">
        <v>24</v>
      </c>
      <c r="G391" s="10">
        <v>0.61</v>
      </c>
      <c r="H391" s="10">
        <v>0.57099999999999995</v>
      </c>
      <c r="I391" s="10">
        <v>3</v>
      </c>
      <c r="J391" s="10">
        <v>-7.8490000000000002</v>
      </c>
      <c r="K391" s="10">
        <v>1</v>
      </c>
      <c r="L391" s="10">
        <v>3.1099999999999999E-2</v>
      </c>
      <c r="M391" s="10">
        <v>6.7299999999999999E-4</v>
      </c>
      <c r="N391" s="10">
        <v>2.14E-3</v>
      </c>
      <c r="O391" s="10">
        <v>0.20699999999999999</v>
      </c>
      <c r="P391" s="10">
        <v>0.182</v>
      </c>
      <c r="Q391" s="10">
        <v>126.024</v>
      </c>
      <c r="R391" s="6" t="s">
        <v>3367</v>
      </c>
      <c r="S391" s="6" t="s">
        <v>2948</v>
      </c>
      <c r="T391" s="6" t="s">
        <v>12513</v>
      </c>
      <c r="U391" s="6" t="s">
        <v>12514</v>
      </c>
      <c r="V391" s="6" t="s">
        <v>12515</v>
      </c>
      <c r="W391" s="6">
        <v>289520</v>
      </c>
      <c r="X391" s="6">
        <v>4</v>
      </c>
      <c r="Y391" s="6" t="s">
        <v>12095</v>
      </c>
      <c r="Z391" s="6" t="s">
        <v>12512</v>
      </c>
    </row>
    <row r="392" spans="1:26" x14ac:dyDescent="0.25">
      <c r="A392" s="6" t="s">
        <v>2951</v>
      </c>
      <c r="B392" s="6">
        <v>1460</v>
      </c>
      <c r="C392" s="6" t="s">
        <v>2951</v>
      </c>
      <c r="D392" s="6" t="s">
        <v>12516</v>
      </c>
      <c r="E392" s="6" t="s">
        <v>12517</v>
      </c>
      <c r="F392" s="10">
        <v>4</v>
      </c>
      <c r="G392" s="10">
        <v>0.69399999999999995</v>
      </c>
      <c r="H392" s="10">
        <v>0.74299999999999999</v>
      </c>
      <c r="I392" s="10">
        <v>6</v>
      </c>
      <c r="J392" s="10">
        <v>-3.851</v>
      </c>
      <c r="K392" s="10">
        <v>1</v>
      </c>
      <c r="L392" s="10">
        <v>3.3000000000000002E-2</v>
      </c>
      <c r="M392" s="10">
        <v>7.7299999999999994E-2</v>
      </c>
      <c r="N392" s="10">
        <v>0</v>
      </c>
      <c r="O392" s="10">
        <v>5.8700000000000002E-2</v>
      </c>
      <c r="P392" s="10">
        <v>0.63700000000000001</v>
      </c>
      <c r="Q392" s="10">
        <v>122.998</v>
      </c>
      <c r="R392" s="6" t="s">
        <v>3367</v>
      </c>
      <c r="S392" s="6" t="s">
        <v>2950</v>
      </c>
      <c r="T392" s="6" t="s">
        <v>12519</v>
      </c>
      <c r="U392" s="6" t="s">
        <v>12520</v>
      </c>
      <c r="V392" s="6" t="s">
        <v>12521</v>
      </c>
      <c r="W392" s="6">
        <v>201254</v>
      </c>
      <c r="X392" s="6">
        <v>4</v>
      </c>
      <c r="Y392" s="6" t="s">
        <v>12095</v>
      </c>
      <c r="Z392" s="6" t="s">
        <v>12518</v>
      </c>
    </row>
    <row r="393" spans="1:26" x14ac:dyDescent="0.25">
      <c r="A393" s="6" t="s">
        <v>2953</v>
      </c>
      <c r="B393" s="6">
        <v>1461</v>
      </c>
      <c r="C393" s="6" t="s">
        <v>2953</v>
      </c>
      <c r="D393" s="6" t="s">
        <v>12522</v>
      </c>
      <c r="E393" s="6" t="s">
        <v>12523</v>
      </c>
      <c r="F393" s="10">
        <v>31</v>
      </c>
      <c r="G393" s="10">
        <v>0.77900000000000003</v>
      </c>
      <c r="H393" s="10">
        <v>0.80400000000000005</v>
      </c>
      <c r="I393" s="10">
        <v>7</v>
      </c>
      <c r="J393" s="10">
        <v>-5.6180000000000003</v>
      </c>
      <c r="K393" s="10">
        <v>1</v>
      </c>
      <c r="L393" s="10">
        <v>2.9899999999999999E-2</v>
      </c>
      <c r="M393" s="10">
        <v>0.13100000000000001</v>
      </c>
      <c r="N393" s="10">
        <v>1.8900000000000001E-4</v>
      </c>
      <c r="O393" s="10">
        <v>0.222</v>
      </c>
      <c r="P393" s="10">
        <v>0.19700000000000001</v>
      </c>
      <c r="Q393" s="10">
        <v>123.989</v>
      </c>
      <c r="R393" s="6" t="s">
        <v>3367</v>
      </c>
      <c r="S393" s="6" t="s">
        <v>2952</v>
      </c>
      <c r="T393" s="6" t="s">
        <v>12525</v>
      </c>
      <c r="U393" s="6" t="s">
        <v>12526</v>
      </c>
      <c r="V393" s="6" t="s">
        <v>12527</v>
      </c>
      <c r="W393" s="6">
        <v>188000</v>
      </c>
      <c r="X393" s="6">
        <v>4</v>
      </c>
      <c r="Y393" s="6" t="s">
        <v>12095</v>
      </c>
      <c r="Z393" s="6" t="s">
        <v>12524</v>
      </c>
    </row>
    <row r="394" spans="1:26" x14ac:dyDescent="0.25">
      <c r="A394" s="6" t="s">
        <v>2957</v>
      </c>
      <c r="B394" s="6">
        <v>1463</v>
      </c>
      <c r="C394" s="6" t="s">
        <v>2957</v>
      </c>
      <c r="D394" s="6" t="s">
        <v>12534</v>
      </c>
      <c r="E394" s="6" t="s">
        <v>6345</v>
      </c>
      <c r="F394" s="10">
        <v>67</v>
      </c>
      <c r="G394" s="10">
        <v>0.63600000000000001</v>
      </c>
      <c r="H394" s="10">
        <v>0.88800000000000001</v>
      </c>
      <c r="I394" s="10">
        <v>8</v>
      </c>
      <c r="J394" s="10">
        <v>-3.8889999999999998</v>
      </c>
      <c r="K394" s="10">
        <v>1</v>
      </c>
      <c r="L394" s="10">
        <v>9.4500000000000001E-2</v>
      </c>
      <c r="M394" s="10">
        <v>1.6199999999999999E-3</v>
      </c>
      <c r="N394" s="10">
        <v>2.1599999999999999E-4</v>
      </c>
      <c r="O394" s="10">
        <v>0.14699999999999999</v>
      </c>
      <c r="P394" s="10">
        <v>0.25</v>
      </c>
      <c r="Q394" s="10">
        <v>122.032</v>
      </c>
      <c r="R394" s="6" t="s">
        <v>3367</v>
      </c>
      <c r="S394" s="6" t="s">
        <v>2956</v>
      </c>
      <c r="T394" s="6" t="s">
        <v>12536</v>
      </c>
      <c r="U394" s="6" t="s">
        <v>12537</v>
      </c>
      <c r="V394" s="6" t="s">
        <v>12538</v>
      </c>
      <c r="W394" s="6">
        <v>237200</v>
      </c>
      <c r="X394" s="6">
        <v>4</v>
      </c>
      <c r="Y394" s="6" t="s">
        <v>12095</v>
      </c>
      <c r="Z394" s="6" t="s">
        <v>12535</v>
      </c>
    </row>
    <row r="395" spans="1:26" x14ac:dyDescent="0.25">
      <c r="A395" s="6" t="s">
        <v>2963</v>
      </c>
      <c r="B395" s="6">
        <v>1466</v>
      </c>
      <c r="C395" s="6" t="s">
        <v>2963</v>
      </c>
      <c r="D395" s="6" t="s">
        <v>12551</v>
      </c>
      <c r="E395" s="6" t="s">
        <v>12552</v>
      </c>
      <c r="F395" s="10">
        <v>29</v>
      </c>
      <c r="G395" s="10">
        <v>0.69099999999999995</v>
      </c>
      <c r="H395" s="10">
        <v>0.66500000000000004</v>
      </c>
      <c r="I395" s="10">
        <v>10</v>
      </c>
      <c r="J395" s="10">
        <v>-6.9870000000000001</v>
      </c>
      <c r="K395" s="10">
        <v>0</v>
      </c>
      <c r="L395" s="10">
        <v>0.23599999999999999</v>
      </c>
      <c r="M395" s="10">
        <v>9.7600000000000006E-2</v>
      </c>
      <c r="N395" s="10">
        <v>1.7500000000000002E-2</v>
      </c>
      <c r="O395" s="10">
        <v>0.16600000000000001</v>
      </c>
      <c r="P395" s="10">
        <v>0.48299999999999998</v>
      </c>
      <c r="Q395" s="10">
        <v>132.017</v>
      </c>
      <c r="R395" s="6" t="s">
        <v>3367</v>
      </c>
      <c r="S395" s="6" t="s">
        <v>2962</v>
      </c>
      <c r="T395" s="6" t="s">
        <v>12554</v>
      </c>
      <c r="U395" s="6" t="s">
        <v>12555</v>
      </c>
      <c r="V395" s="6" t="s">
        <v>12556</v>
      </c>
      <c r="W395" s="6">
        <v>177695</v>
      </c>
      <c r="X395" s="6">
        <v>4</v>
      </c>
      <c r="Y395" s="6" t="s">
        <v>12095</v>
      </c>
      <c r="Z395" s="6" t="s">
        <v>12553</v>
      </c>
    </row>
    <row r="396" spans="1:26" x14ac:dyDescent="0.25">
      <c r="A396" s="6" t="s">
        <v>2965</v>
      </c>
      <c r="B396" s="6">
        <v>1467</v>
      </c>
      <c r="C396" s="6" t="s">
        <v>2965</v>
      </c>
      <c r="D396" s="6" t="s">
        <v>12557</v>
      </c>
      <c r="E396" s="6" t="s">
        <v>12558</v>
      </c>
      <c r="F396" s="10">
        <v>43</v>
      </c>
      <c r="G396" s="10">
        <v>0.56499999999999995</v>
      </c>
      <c r="H396" s="10">
        <v>0.69699999999999995</v>
      </c>
      <c r="I396" s="10">
        <v>9</v>
      </c>
      <c r="J396" s="10">
        <v>-4.9009999999999998</v>
      </c>
      <c r="K396" s="10">
        <v>1</v>
      </c>
      <c r="L396" s="10">
        <v>3.1600000000000003E-2</v>
      </c>
      <c r="M396" s="10">
        <v>0.32100000000000001</v>
      </c>
      <c r="N396" s="10">
        <v>0</v>
      </c>
      <c r="O396" s="10">
        <v>9.2600000000000002E-2</v>
      </c>
      <c r="P396" s="10">
        <v>0.34300000000000003</v>
      </c>
      <c r="Q396" s="10">
        <v>99.933999999999997</v>
      </c>
      <c r="R396" s="6" t="s">
        <v>3367</v>
      </c>
      <c r="S396" s="6" t="s">
        <v>2964</v>
      </c>
      <c r="T396" s="6" t="s">
        <v>12560</v>
      </c>
      <c r="U396" s="6" t="s">
        <v>12561</v>
      </c>
      <c r="V396" s="6" t="s">
        <v>12562</v>
      </c>
      <c r="W396" s="6">
        <v>177600</v>
      </c>
      <c r="X396" s="6">
        <v>4</v>
      </c>
      <c r="Y396" s="6" t="s">
        <v>12095</v>
      </c>
      <c r="Z396" s="6" t="s">
        <v>12559</v>
      </c>
    </row>
    <row r="397" spans="1:26" x14ac:dyDescent="0.25">
      <c r="A397" s="6" t="s">
        <v>2967</v>
      </c>
      <c r="B397" s="6">
        <v>1468</v>
      </c>
      <c r="C397" s="6" t="s">
        <v>2967</v>
      </c>
      <c r="D397" s="6" t="s">
        <v>12563</v>
      </c>
      <c r="E397" s="6" t="s">
        <v>12564</v>
      </c>
      <c r="F397" s="10">
        <v>35</v>
      </c>
      <c r="G397" s="10">
        <v>0.44800000000000001</v>
      </c>
      <c r="H397" s="10">
        <v>0.64200000000000002</v>
      </c>
      <c r="I397" s="10">
        <v>7</v>
      </c>
      <c r="J397" s="10">
        <v>-5.1180000000000003</v>
      </c>
      <c r="K397" s="10">
        <v>1</v>
      </c>
      <c r="L397" s="10">
        <v>4.3700000000000003E-2</v>
      </c>
      <c r="M397" s="10">
        <v>4.0300000000000002E-2</v>
      </c>
      <c r="N397" s="10">
        <v>2.7800000000000001E-6</v>
      </c>
      <c r="O397" s="10">
        <v>0.106</v>
      </c>
      <c r="P397" s="10">
        <v>0.18</v>
      </c>
      <c r="Q397" s="10">
        <v>149.77099999999999</v>
      </c>
      <c r="R397" s="6" t="s">
        <v>3367</v>
      </c>
      <c r="S397" s="6" t="s">
        <v>2966</v>
      </c>
      <c r="T397" s="6" t="s">
        <v>12566</v>
      </c>
      <c r="U397" s="6" t="s">
        <v>12567</v>
      </c>
      <c r="V397" s="6" t="s">
        <v>12568</v>
      </c>
      <c r="W397" s="6">
        <v>236800</v>
      </c>
      <c r="X397" s="6">
        <v>4</v>
      </c>
      <c r="Y397" s="6" t="s">
        <v>12095</v>
      </c>
      <c r="Z397" s="6" t="s">
        <v>12565</v>
      </c>
    </row>
    <row r="398" spans="1:26" x14ac:dyDescent="0.25">
      <c r="A398" s="6" t="s">
        <v>2559</v>
      </c>
      <c r="B398" s="6">
        <v>1470</v>
      </c>
      <c r="C398" s="6" t="s">
        <v>2559</v>
      </c>
      <c r="D398" s="6" t="s">
        <v>12575</v>
      </c>
      <c r="E398" s="6" t="s">
        <v>12576</v>
      </c>
      <c r="F398" s="10">
        <v>38</v>
      </c>
      <c r="G398" s="10">
        <v>0.629</v>
      </c>
      <c r="H398" s="10">
        <v>0.88800000000000001</v>
      </c>
      <c r="I398" s="10">
        <v>1</v>
      </c>
      <c r="J398" s="10">
        <v>-4.9249999999999998</v>
      </c>
      <c r="K398" s="10">
        <v>0</v>
      </c>
      <c r="L398" s="10">
        <v>5.1900000000000002E-2</v>
      </c>
      <c r="M398" s="10">
        <v>0.12</v>
      </c>
      <c r="N398" s="10">
        <v>5.28E-2</v>
      </c>
      <c r="O398" s="10">
        <v>0.255</v>
      </c>
      <c r="P398" s="10">
        <v>0.56299999999999994</v>
      </c>
      <c r="Q398" s="10">
        <v>121.953</v>
      </c>
      <c r="R398" s="6" t="s">
        <v>3367</v>
      </c>
      <c r="S398" s="6" t="s">
        <v>2560</v>
      </c>
      <c r="T398" s="6" t="s">
        <v>12578</v>
      </c>
      <c r="U398" s="6" t="s">
        <v>12579</v>
      </c>
      <c r="V398" s="6" t="s">
        <v>12580</v>
      </c>
      <c r="W398" s="6">
        <v>177453</v>
      </c>
      <c r="X398" s="6">
        <v>4</v>
      </c>
      <c r="Y398" s="6" t="s">
        <v>12095</v>
      </c>
      <c r="Z398" s="6" t="s">
        <v>12577</v>
      </c>
    </row>
    <row r="399" spans="1:26" x14ac:dyDescent="0.25">
      <c r="A399" s="6" t="s">
        <v>2973</v>
      </c>
      <c r="B399" s="6">
        <v>1472</v>
      </c>
      <c r="C399" s="6" t="s">
        <v>2973</v>
      </c>
      <c r="D399" s="6" t="s">
        <v>12587</v>
      </c>
      <c r="E399" s="6" t="s">
        <v>12588</v>
      </c>
      <c r="F399" s="10">
        <v>8</v>
      </c>
      <c r="G399" s="10">
        <v>0.64700000000000002</v>
      </c>
      <c r="H399" s="10">
        <v>0.58499999999999996</v>
      </c>
      <c r="I399" s="10">
        <v>6</v>
      </c>
      <c r="J399" s="10">
        <v>-6.1230000000000002</v>
      </c>
      <c r="K399" s="10">
        <v>1</v>
      </c>
      <c r="L399" s="10">
        <v>5.1200000000000002E-2</v>
      </c>
      <c r="M399" s="10">
        <v>3.14E-3</v>
      </c>
      <c r="N399" s="10">
        <v>0</v>
      </c>
      <c r="O399" s="10">
        <v>0.16500000000000001</v>
      </c>
      <c r="P399" s="10">
        <v>0.35299999999999998</v>
      </c>
      <c r="Q399" s="10">
        <v>131.934</v>
      </c>
      <c r="R399" s="6" t="s">
        <v>3367</v>
      </c>
      <c r="S399" s="6" t="s">
        <v>2972</v>
      </c>
      <c r="T399" s="6" t="s">
        <v>12590</v>
      </c>
      <c r="U399" s="6" t="s">
        <v>12591</v>
      </c>
      <c r="V399" s="6" t="s">
        <v>12592</v>
      </c>
      <c r="W399" s="6">
        <v>215672</v>
      </c>
      <c r="X399" s="6">
        <v>4</v>
      </c>
      <c r="Y399" s="6" t="s">
        <v>12095</v>
      </c>
      <c r="Z399" s="6" t="s">
        <v>12589</v>
      </c>
    </row>
    <row r="400" spans="1:26" x14ac:dyDescent="0.25">
      <c r="A400" s="6" t="s">
        <v>2975</v>
      </c>
      <c r="B400" s="6">
        <v>525</v>
      </c>
      <c r="C400" s="6" t="s">
        <v>2975</v>
      </c>
      <c r="D400" s="6" t="s">
        <v>6454</v>
      </c>
      <c r="E400" s="6" t="s">
        <v>6455</v>
      </c>
      <c r="F400" s="10">
        <v>65</v>
      </c>
      <c r="G400" s="10">
        <v>0.53200000000000003</v>
      </c>
      <c r="H400" s="10">
        <v>0.83499999999999996</v>
      </c>
      <c r="I400" s="10">
        <v>9</v>
      </c>
      <c r="J400" s="10">
        <v>-3.6459999999999999</v>
      </c>
      <c r="K400" s="10">
        <v>1</v>
      </c>
      <c r="L400" s="10">
        <v>0.129</v>
      </c>
      <c r="M400" s="10">
        <v>4.0399999999999998E-2</v>
      </c>
      <c r="N400" s="10">
        <v>0</v>
      </c>
      <c r="O400" s="10">
        <v>6.4799999999999996E-2</v>
      </c>
      <c r="P400" s="10">
        <v>0.44700000000000001</v>
      </c>
      <c r="Q400" s="10">
        <v>166.00299999999999</v>
      </c>
      <c r="R400" s="6" t="s">
        <v>3367</v>
      </c>
      <c r="S400" s="6" t="s">
        <v>6457</v>
      </c>
      <c r="T400" s="6" t="s">
        <v>6458</v>
      </c>
      <c r="U400" s="6" t="s">
        <v>6459</v>
      </c>
      <c r="V400" s="6" t="s">
        <v>6460</v>
      </c>
      <c r="W400" s="6">
        <v>190290</v>
      </c>
      <c r="X400" s="6">
        <v>4</v>
      </c>
      <c r="Y400" s="6" t="s">
        <v>6071</v>
      </c>
      <c r="Z400" s="6" t="s">
        <v>6456</v>
      </c>
    </row>
    <row r="401" spans="1:26" x14ac:dyDescent="0.25">
      <c r="A401" s="6" t="s">
        <v>2981</v>
      </c>
      <c r="B401" s="6">
        <v>1476</v>
      </c>
      <c r="C401" s="6" t="s">
        <v>2981</v>
      </c>
      <c r="D401" s="6" t="s">
        <v>12607</v>
      </c>
      <c r="E401" s="6" t="s">
        <v>12608</v>
      </c>
      <c r="F401" s="10">
        <v>6</v>
      </c>
      <c r="G401" s="10">
        <v>0.57399999999999995</v>
      </c>
      <c r="H401" s="10">
        <v>0.80100000000000005</v>
      </c>
      <c r="I401" s="10">
        <v>6</v>
      </c>
      <c r="J401" s="10">
        <v>-4.8970000000000002</v>
      </c>
      <c r="K401" s="10">
        <v>0</v>
      </c>
      <c r="L401" s="10">
        <v>6.6900000000000001E-2</v>
      </c>
      <c r="M401" s="10">
        <v>1.0500000000000001E-2</v>
      </c>
      <c r="N401" s="10">
        <v>1.06E-5</v>
      </c>
      <c r="O401" s="10">
        <v>6.6299999999999998E-2</v>
      </c>
      <c r="P401" s="10">
        <v>0.378</v>
      </c>
      <c r="Q401" s="10">
        <v>125.938</v>
      </c>
      <c r="R401" s="6" t="s">
        <v>3367</v>
      </c>
      <c r="S401" s="6" t="s">
        <v>2980</v>
      </c>
      <c r="T401" s="6" t="s">
        <v>12610</v>
      </c>
      <c r="U401" s="6" t="s">
        <v>12611</v>
      </c>
      <c r="V401" s="6" t="s">
        <v>12612</v>
      </c>
      <c r="W401" s="6">
        <v>208427</v>
      </c>
      <c r="X401" s="6">
        <v>4</v>
      </c>
      <c r="Y401" s="6" t="s">
        <v>12095</v>
      </c>
      <c r="Z401" s="6" t="s">
        <v>12609</v>
      </c>
    </row>
    <row r="402" spans="1:26" x14ac:dyDescent="0.25">
      <c r="A402" s="6" t="s">
        <v>2985</v>
      </c>
      <c r="B402" s="6">
        <v>508</v>
      </c>
      <c r="C402" s="6" t="s">
        <v>2985</v>
      </c>
      <c r="D402" s="6" t="s">
        <v>6322</v>
      </c>
      <c r="E402" s="6" t="s">
        <v>6323</v>
      </c>
      <c r="F402" s="10">
        <v>65</v>
      </c>
      <c r="G402" s="10">
        <v>0.76200000000000001</v>
      </c>
      <c r="H402" s="10">
        <v>0.748</v>
      </c>
      <c r="I402" s="10">
        <v>0</v>
      </c>
      <c r="J402" s="10">
        <v>-4.1500000000000004</v>
      </c>
      <c r="K402" s="10">
        <v>0</v>
      </c>
      <c r="L402" s="10">
        <v>3.3000000000000002E-2</v>
      </c>
      <c r="M402" s="10">
        <v>2.6599999999999999E-2</v>
      </c>
      <c r="N402" s="10">
        <v>0</v>
      </c>
      <c r="O402" s="10">
        <v>0.34799999999999998</v>
      </c>
      <c r="P402" s="10">
        <v>0.85099999999999998</v>
      </c>
      <c r="Q402" s="10">
        <v>110.009</v>
      </c>
      <c r="R402" s="6" t="s">
        <v>3367</v>
      </c>
      <c r="S402" s="6" t="s">
        <v>6325</v>
      </c>
      <c r="T402" s="6" t="s">
        <v>6326</v>
      </c>
      <c r="U402" s="6" t="s">
        <v>6327</v>
      </c>
      <c r="V402" s="6" t="s">
        <v>6328</v>
      </c>
      <c r="W402" s="6">
        <v>199027</v>
      </c>
      <c r="X402" s="6">
        <v>4</v>
      </c>
      <c r="Y402" s="6" t="s">
        <v>6071</v>
      </c>
      <c r="Z402" s="6" t="s">
        <v>6324</v>
      </c>
    </row>
    <row r="403" spans="1:26" x14ac:dyDescent="0.25">
      <c r="A403" s="6" t="s">
        <v>2987</v>
      </c>
      <c r="B403" s="6">
        <v>1479</v>
      </c>
      <c r="C403" s="6" t="s">
        <v>2987</v>
      </c>
      <c r="D403" s="6" t="s">
        <v>12624</v>
      </c>
      <c r="E403" s="6" t="s">
        <v>12625</v>
      </c>
      <c r="F403" s="10">
        <v>49</v>
      </c>
      <c r="G403" s="10">
        <v>0.67600000000000005</v>
      </c>
      <c r="H403" s="10">
        <v>0.65600000000000003</v>
      </c>
      <c r="I403" s="10">
        <v>1</v>
      </c>
      <c r="J403" s="10">
        <v>-7.41</v>
      </c>
      <c r="K403" s="10">
        <v>1</v>
      </c>
      <c r="L403" s="10">
        <v>0.09</v>
      </c>
      <c r="M403" s="10">
        <v>2.98E-2</v>
      </c>
      <c r="N403" s="10">
        <v>0</v>
      </c>
      <c r="O403" s="10">
        <v>0.192</v>
      </c>
      <c r="P403" s="10">
        <v>0.41499999999999998</v>
      </c>
      <c r="Q403" s="10">
        <v>128.256</v>
      </c>
      <c r="R403" s="6" t="s">
        <v>3367</v>
      </c>
      <c r="S403" s="6" t="s">
        <v>2986</v>
      </c>
      <c r="T403" s="6" t="s">
        <v>12627</v>
      </c>
      <c r="U403" s="6" t="s">
        <v>12628</v>
      </c>
      <c r="V403" s="6" t="s">
        <v>12629</v>
      </c>
      <c r="W403" s="6">
        <v>180561</v>
      </c>
      <c r="X403" s="6">
        <v>4</v>
      </c>
      <c r="Y403" s="6" t="s">
        <v>12095</v>
      </c>
      <c r="Z403" s="6" t="s">
        <v>12626</v>
      </c>
    </row>
    <row r="404" spans="1:26" x14ac:dyDescent="0.25">
      <c r="A404" s="6" t="s">
        <v>2989</v>
      </c>
      <c r="B404" s="6">
        <v>1480</v>
      </c>
      <c r="C404" s="6" t="s">
        <v>2989</v>
      </c>
      <c r="D404" s="6" t="s">
        <v>13705</v>
      </c>
      <c r="E404" s="6" t="s">
        <v>13706</v>
      </c>
      <c r="F404" s="10">
        <v>42</v>
      </c>
      <c r="G404" s="10">
        <v>0.53900000000000003</v>
      </c>
      <c r="H404" s="10">
        <v>0.79700000000000004</v>
      </c>
      <c r="I404" s="10">
        <v>6</v>
      </c>
      <c r="J404" s="10">
        <v>-4.3710000000000004</v>
      </c>
      <c r="K404" s="10">
        <v>0</v>
      </c>
      <c r="L404" s="10">
        <v>0.16300000000000001</v>
      </c>
      <c r="M404" s="10">
        <v>4.9200000000000003E-4</v>
      </c>
      <c r="N404" s="10">
        <v>4.2200000000000003E-6</v>
      </c>
      <c r="O404" s="10">
        <v>9.7199999999999995E-2</v>
      </c>
      <c r="P404" s="10">
        <v>0.114</v>
      </c>
      <c r="Q404" s="10">
        <v>151.90700000000001</v>
      </c>
      <c r="R404" s="6" t="s">
        <v>3367</v>
      </c>
      <c r="S404" s="6" t="s">
        <v>2988</v>
      </c>
      <c r="T404" s="6" t="s">
        <v>12631</v>
      </c>
      <c r="U404" s="6" t="s">
        <v>12632</v>
      </c>
      <c r="V404" s="6" t="s">
        <v>12633</v>
      </c>
      <c r="W404" s="6">
        <v>157105</v>
      </c>
      <c r="X404" s="6">
        <v>4</v>
      </c>
      <c r="Y404" s="6" t="s">
        <v>12095</v>
      </c>
      <c r="Z404" s="6" t="s">
        <v>12630</v>
      </c>
    </row>
    <row r="405" spans="1:26" x14ac:dyDescent="0.25">
      <c r="A405" s="6" t="s">
        <v>2991</v>
      </c>
      <c r="B405" s="6">
        <v>893</v>
      </c>
      <c r="C405" s="6" t="s">
        <v>2991</v>
      </c>
      <c r="D405" s="6" t="s">
        <v>8998</v>
      </c>
      <c r="E405" s="6" t="s">
        <v>9005</v>
      </c>
      <c r="F405" s="10">
        <v>16</v>
      </c>
      <c r="G405" s="10">
        <v>0.379</v>
      </c>
      <c r="H405" s="10">
        <v>0.128</v>
      </c>
      <c r="I405" s="10">
        <v>8</v>
      </c>
      <c r="J405" s="10">
        <v>-18.216999999999999</v>
      </c>
      <c r="K405" s="10">
        <v>1</v>
      </c>
      <c r="L405" s="10">
        <v>4.0899999999999999E-2</v>
      </c>
      <c r="M405" s="10">
        <v>0.97799999999999998</v>
      </c>
      <c r="N405" s="10">
        <v>0.89200000000000002</v>
      </c>
      <c r="O405" s="10">
        <v>0.11700000000000001</v>
      </c>
      <c r="P405" s="10">
        <v>0.22700000000000001</v>
      </c>
      <c r="Q405" s="10">
        <v>139.71600000000001</v>
      </c>
      <c r="R405" s="6" t="s">
        <v>3367</v>
      </c>
      <c r="S405" s="6" t="s">
        <v>9012</v>
      </c>
      <c r="T405" s="6" t="s">
        <v>9013</v>
      </c>
      <c r="U405" s="6" t="s">
        <v>9014</v>
      </c>
      <c r="V405" s="6" t="s">
        <v>9015</v>
      </c>
      <c r="W405" s="6">
        <v>213271</v>
      </c>
      <c r="X405" s="6">
        <v>4</v>
      </c>
      <c r="Y405" s="6" t="s">
        <v>8942</v>
      </c>
      <c r="Z405" s="6" t="s">
        <v>9011</v>
      </c>
    </row>
    <row r="406" spans="1:26" x14ac:dyDescent="0.25">
      <c r="A406" s="6" t="s">
        <v>2993</v>
      </c>
      <c r="B406" s="6">
        <v>1482</v>
      </c>
      <c r="C406" s="6" t="s">
        <v>2993</v>
      </c>
      <c r="D406" s="6" t="s">
        <v>13709</v>
      </c>
      <c r="E406" s="6" t="s">
        <v>13710</v>
      </c>
      <c r="F406" s="10">
        <v>44</v>
      </c>
      <c r="G406" s="10">
        <v>0.64500000000000002</v>
      </c>
      <c r="H406" s="10">
        <v>0.65700000000000003</v>
      </c>
      <c r="I406" s="10">
        <v>0</v>
      </c>
      <c r="J406" s="10">
        <v>-5.3620000000000001</v>
      </c>
      <c r="K406" s="10">
        <v>1</v>
      </c>
      <c r="L406" s="10">
        <v>8.4000000000000005E-2</v>
      </c>
      <c r="M406" s="10">
        <v>1.6199999999999999E-2</v>
      </c>
      <c r="N406" s="10">
        <v>1.54E-4</v>
      </c>
      <c r="O406" s="10">
        <v>6.0699999999999997E-2</v>
      </c>
      <c r="P406" s="10">
        <v>0.53800000000000003</v>
      </c>
      <c r="Q406" s="10">
        <v>115.08799999999999</v>
      </c>
      <c r="R406" s="6" t="s">
        <v>3367</v>
      </c>
      <c r="S406" s="6" t="s">
        <v>2992</v>
      </c>
      <c r="T406" s="6" t="s">
        <v>12639</v>
      </c>
      <c r="U406" s="6" t="s">
        <v>12640</v>
      </c>
      <c r="V406" s="6" t="s">
        <v>12641</v>
      </c>
      <c r="W406" s="6">
        <v>192000</v>
      </c>
      <c r="X406" s="6">
        <v>4</v>
      </c>
      <c r="Y406" s="6" t="s">
        <v>12095</v>
      </c>
      <c r="Z406" s="6" t="s">
        <v>12638</v>
      </c>
    </row>
    <row r="407" spans="1:26" x14ac:dyDescent="0.25">
      <c r="A407" s="6" t="s">
        <v>1502</v>
      </c>
      <c r="B407" s="6">
        <v>112</v>
      </c>
      <c r="C407" s="6" t="s">
        <v>1502</v>
      </c>
      <c r="D407" s="6" t="s">
        <v>3917</v>
      </c>
      <c r="E407" s="6" t="s">
        <v>3918</v>
      </c>
      <c r="F407" s="10">
        <v>7</v>
      </c>
      <c r="G407" s="10">
        <v>0.64100000000000001</v>
      </c>
      <c r="H407" s="10">
        <v>0.32400000000000001</v>
      </c>
      <c r="I407" s="10">
        <v>11</v>
      </c>
      <c r="J407" s="10">
        <v>-5.851</v>
      </c>
      <c r="K407" s="10">
        <v>1</v>
      </c>
      <c r="L407" s="10">
        <v>2.9899999999999999E-2</v>
      </c>
      <c r="M407" s="10">
        <v>0.69799999999999995</v>
      </c>
      <c r="N407" s="10">
        <v>0</v>
      </c>
      <c r="O407" s="10">
        <v>0.32800000000000001</v>
      </c>
      <c r="P407" s="10">
        <v>0.27300000000000002</v>
      </c>
      <c r="Q407" s="10">
        <v>110.184</v>
      </c>
      <c r="R407" s="6" t="s">
        <v>3367</v>
      </c>
      <c r="S407" s="6" t="s">
        <v>3920</v>
      </c>
      <c r="T407" s="6" t="s">
        <v>3921</v>
      </c>
      <c r="U407" s="6" t="s">
        <v>3922</v>
      </c>
      <c r="V407" s="6" t="s">
        <v>3923</v>
      </c>
      <c r="W407" s="6">
        <v>185487</v>
      </c>
      <c r="X407" s="6">
        <v>4</v>
      </c>
      <c r="Y407" s="6" t="s">
        <v>3371</v>
      </c>
      <c r="Z407" s="6" t="s">
        <v>3919</v>
      </c>
    </row>
    <row r="408" spans="1:26" x14ac:dyDescent="0.25">
      <c r="A408" s="6" t="s">
        <v>12667</v>
      </c>
      <c r="B408" s="6">
        <v>1487</v>
      </c>
      <c r="C408" s="6" t="s">
        <v>12667</v>
      </c>
      <c r="D408" s="6" t="s">
        <v>12668</v>
      </c>
      <c r="E408" s="6" t="s">
        <v>12669</v>
      </c>
      <c r="F408" s="10">
        <v>12</v>
      </c>
      <c r="G408" s="10">
        <v>0.59199999999999997</v>
      </c>
      <c r="H408" s="10">
        <v>0.67700000000000005</v>
      </c>
      <c r="I408" s="10">
        <v>10</v>
      </c>
      <c r="J408" s="10">
        <v>-8.2629999999999999</v>
      </c>
      <c r="K408" s="10">
        <v>1</v>
      </c>
      <c r="L408" s="10">
        <v>3.5299999999999998E-2</v>
      </c>
      <c r="M408" s="10">
        <v>1.0999999999999999E-2</v>
      </c>
      <c r="N408" s="10">
        <v>6.3999999999999997E-6</v>
      </c>
      <c r="O408" s="10">
        <v>7.3200000000000001E-2</v>
      </c>
      <c r="P408" s="10">
        <v>0.215</v>
      </c>
      <c r="Q408" s="10">
        <v>125.042</v>
      </c>
      <c r="R408" s="6" t="s">
        <v>3367</v>
      </c>
      <c r="S408" s="6" t="s">
        <v>12671</v>
      </c>
      <c r="T408" s="6" t="s">
        <v>12672</v>
      </c>
      <c r="U408" s="6" t="s">
        <v>12673</v>
      </c>
      <c r="V408" s="6" t="s">
        <v>12674</v>
      </c>
      <c r="W408" s="6">
        <v>195840</v>
      </c>
      <c r="X408" s="6">
        <v>4</v>
      </c>
      <c r="Y408" s="6" t="s">
        <v>12095</v>
      </c>
      <c r="Z408" s="6" t="s">
        <v>12670</v>
      </c>
    </row>
    <row r="409" spans="1:26" x14ac:dyDescent="0.25">
      <c r="A409" s="6" t="s">
        <v>2998</v>
      </c>
      <c r="B409" s="6">
        <v>1489</v>
      </c>
      <c r="C409" s="6" t="s">
        <v>2998</v>
      </c>
      <c r="D409" s="6" t="s">
        <v>7430</v>
      </c>
      <c r="E409" s="6" t="s">
        <v>7393</v>
      </c>
      <c r="F409" s="10">
        <v>17</v>
      </c>
      <c r="G409" s="10">
        <v>0.51</v>
      </c>
      <c r="H409" s="10">
        <v>0.71499999999999997</v>
      </c>
      <c r="I409" s="10">
        <v>2</v>
      </c>
      <c r="J409" s="10">
        <v>-7.2770000000000001</v>
      </c>
      <c r="K409" s="10">
        <v>1</v>
      </c>
      <c r="L409" s="10">
        <v>3.44E-2</v>
      </c>
      <c r="M409" s="10">
        <v>1.3299999999999999E-2</v>
      </c>
      <c r="N409" s="10">
        <v>0</v>
      </c>
      <c r="O409" s="10">
        <v>0.26200000000000001</v>
      </c>
      <c r="P409" s="10">
        <v>0.16200000000000001</v>
      </c>
      <c r="Q409" s="10">
        <v>129.98699999999999</v>
      </c>
      <c r="R409" s="6" t="s">
        <v>3367</v>
      </c>
      <c r="S409" s="6" t="s">
        <v>2997</v>
      </c>
      <c r="T409" s="6" t="s">
        <v>12684</v>
      </c>
      <c r="U409" s="6" t="s">
        <v>12685</v>
      </c>
      <c r="V409" s="6" t="s">
        <v>12686</v>
      </c>
      <c r="W409" s="6">
        <v>328987</v>
      </c>
      <c r="X409" s="6">
        <v>4</v>
      </c>
      <c r="Y409" s="6" t="s">
        <v>12687</v>
      </c>
      <c r="Z409" s="6" t="s">
        <v>12683</v>
      </c>
    </row>
    <row r="410" spans="1:26" x14ac:dyDescent="0.25">
      <c r="A410" s="6" t="s">
        <v>3000</v>
      </c>
      <c r="B410" s="6">
        <v>1490</v>
      </c>
      <c r="C410" s="6" t="s">
        <v>3000</v>
      </c>
      <c r="D410" s="6" t="s">
        <v>12688</v>
      </c>
      <c r="E410" s="6" t="s">
        <v>12689</v>
      </c>
      <c r="F410" s="10">
        <v>28</v>
      </c>
      <c r="G410" s="10">
        <v>0.55300000000000005</v>
      </c>
      <c r="H410" s="10">
        <v>0.45400000000000001</v>
      </c>
      <c r="I410" s="10">
        <v>11</v>
      </c>
      <c r="J410" s="10">
        <v>-8.9209999999999994</v>
      </c>
      <c r="K410" s="10">
        <v>1</v>
      </c>
      <c r="L410" s="10">
        <v>2.7099999999999999E-2</v>
      </c>
      <c r="M410" s="10">
        <v>0.188</v>
      </c>
      <c r="N410" s="10">
        <v>0</v>
      </c>
      <c r="O410" s="10">
        <v>0.33900000000000002</v>
      </c>
      <c r="P410" s="10">
        <v>0.27300000000000002</v>
      </c>
      <c r="Q410" s="10">
        <v>74.049000000000007</v>
      </c>
      <c r="R410" s="6" t="s">
        <v>3367</v>
      </c>
      <c r="S410" s="6" t="s">
        <v>2999</v>
      </c>
      <c r="T410" s="6" t="s">
        <v>12691</v>
      </c>
      <c r="U410" s="6" t="s">
        <v>12692</v>
      </c>
      <c r="V410" s="6" t="s">
        <v>12693</v>
      </c>
      <c r="W410" s="6">
        <v>424865</v>
      </c>
      <c r="X410" s="6">
        <v>4</v>
      </c>
      <c r="Y410" s="6" t="s">
        <v>12687</v>
      </c>
      <c r="Z410" s="6" t="s">
        <v>12690</v>
      </c>
    </row>
    <row r="411" spans="1:26" x14ac:dyDescent="0.25">
      <c r="A411" s="6" t="s">
        <v>2588</v>
      </c>
      <c r="B411" s="6">
        <v>665</v>
      </c>
      <c r="C411" s="6" t="s">
        <v>2588</v>
      </c>
      <c r="D411" s="6" t="s">
        <v>7398</v>
      </c>
      <c r="E411" s="6" t="s">
        <v>7393</v>
      </c>
      <c r="F411" s="10">
        <v>7</v>
      </c>
      <c r="G411" s="10">
        <v>0.56100000000000005</v>
      </c>
      <c r="H411" s="10">
        <v>0.7</v>
      </c>
      <c r="I411" s="10">
        <v>7</v>
      </c>
      <c r="J411" s="10">
        <v>-10.462999999999999</v>
      </c>
      <c r="K411" s="10">
        <v>1</v>
      </c>
      <c r="L411" s="10">
        <v>2.9399999999999999E-2</v>
      </c>
      <c r="M411" s="10">
        <v>4.8099999999999998E-4</v>
      </c>
      <c r="N411" s="10">
        <v>4.4999999999999999E-4</v>
      </c>
      <c r="O411" s="10">
        <v>0.11</v>
      </c>
      <c r="P411" s="10">
        <v>0.377</v>
      </c>
      <c r="Q411" s="10">
        <v>109.979</v>
      </c>
      <c r="R411" s="6" t="s">
        <v>3367</v>
      </c>
      <c r="S411" s="6" t="s">
        <v>2587</v>
      </c>
      <c r="T411" s="6" t="s">
        <v>7400</v>
      </c>
      <c r="U411" s="6" t="s">
        <v>7401</v>
      </c>
      <c r="V411" s="6" t="s">
        <v>7402</v>
      </c>
      <c r="W411" s="6">
        <v>331716</v>
      </c>
      <c r="X411" s="6">
        <v>4</v>
      </c>
      <c r="Y411" s="6" t="s">
        <v>7386</v>
      </c>
      <c r="Z411" s="6" t="s">
        <v>7399</v>
      </c>
    </row>
    <row r="412" spans="1:26" x14ac:dyDescent="0.25">
      <c r="A412" s="6" t="s">
        <v>3004</v>
      </c>
      <c r="B412" s="6">
        <v>1493</v>
      </c>
      <c r="C412" s="6" t="s">
        <v>3004</v>
      </c>
      <c r="D412" s="6" t="s">
        <v>12700</v>
      </c>
      <c r="E412" s="6" t="s">
        <v>12701</v>
      </c>
      <c r="F412" s="10">
        <v>25</v>
      </c>
      <c r="G412" s="10">
        <v>0.68899999999999995</v>
      </c>
      <c r="H412" s="10">
        <v>0.74099999999999999</v>
      </c>
      <c r="I412" s="10">
        <v>9</v>
      </c>
      <c r="J412" s="10">
        <v>-4.9240000000000004</v>
      </c>
      <c r="K412" s="10">
        <v>0</v>
      </c>
      <c r="L412" s="10">
        <v>5.3900000000000003E-2</v>
      </c>
      <c r="M412" s="10">
        <v>2.4899999999999999E-2</v>
      </c>
      <c r="N412" s="10">
        <v>0</v>
      </c>
      <c r="O412" s="10">
        <v>0.13100000000000001</v>
      </c>
      <c r="P412" s="10">
        <v>0.52400000000000002</v>
      </c>
      <c r="Q412" s="10">
        <v>126.059</v>
      </c>
      <c r="R412" s="6" t="s">
        <v>3367</v>
      </c>
      <c r="S412" s="6" t="s">
        <v>3003</v>
      </c>
      <c r="T412" s="6" t="s">
        <v>12703</v>
      </c>
      <c r="U412" s="6" t="s">
        <v>12704</v>
      </c>
      <c r="V412" s="6" t="s">
        <v>12705</v>
      </c>
      <c r="W412" s="6">
        <v>188594</v>
      </c>
      <c r="X412" s="6">
        <v>4</v>
      </c>
      <c r="Y412" s="6" t="s">
        <v>12687</v>
      </c>
      <c r="Z412" s="6" t="s">
        <v>12702</v>
      </c>
    </row>
    <row r="413" spans="1:26" x14ac:dyDescent="0.25">
      <c r="A413" s="6" t="s">
        <v>3008</v>
      </c>
      <c r="B413" s="6">
        <v>1495</v>
      </c>
      <c r="C413" s="6" t="s">
        <v>3008</v>
      </c>
      <c r="D413" s="6" t="s">
        <v>12706</v>
      </c>
      <c r="E413" s="6" t="s">
        <v>12707</v>
      </c>
      <c r="F413" s="10">
        <v>52</v>
      </c>
      <c r="G413" s="10">
        <v>0.29199999999999998</v>
      </c>
      <c r="H413" s="10">
        <v>0.73799999999999999</v>
      </c>
      <c r="I413" s="10">
        <v>11</v>
      </c>
      <c r="J413" s="10">
        <v>-6.4809999999999999</v>
      </c>
      <c r="K413" s="10">
        <v>1</v>
      </c>
      <c r="L413" s="10">
        <v>5.6300000000000003E-2</v>
      </c>
      <c r="M413" s="10">
        <v>3.0700000000000002E-2</v>
      </c>
      <c r="N413" s="10">
        <v>0</v>
      </c>
      <c r="O413" s="10">
        <v>0.26800000000000002</v>
      </c>
      <c r="P413" s="10">
        <v>0.253</v>
      </c>
      <c r="Q413" s="10">
        <v>141.57599999999999</v>
      </c>
      <c r="R413" s="6" t="s">
        <v>3367</v>
      </c>
      <c r="S413" s="6" t="s">
        <v>3007</v>
      </c>
      <c r="T413" s="6" t="s">
        <v>12709</v>
      </c>
      <c r="U413" s="6" t="s">
        <v>12710</v>
      </c>
      <c r="V413" s="6" t="s">
        <v>12711</v>
      </c>
      <c r="W413" s="6">
        <v>260367</v>
      </c>
      <c r="X413" s="6">
        <v>3</v>
      </c>
      <c r="Y413" s="6" t="s">
        <v>12687</v>
      </c>
      <c r="Z413" s="6" t="s">
        <v>12708</v>
      </c>
    </row>
    <row r="414" spans="1:26" x14ac:dyDescent="0.25">
      <c r="A414" s="6" t="s">
        <v>3010</v>
      </c>
      <c r="B414" s="6">
        <v>1496</v>
      </c>
      <c r="C414" s="6" t="s">
        <v>3010</v>
      </c>
      <c r="D414" s="6" t="s">
        <v>12712</v>
      </c>
      <c r="E414" s="6" t="s">
        <v>7546</v>
      </c>
      <c r="F414" s="10">
        <v>24</v>
      </c>
      <c r="G414" s="10">
        <v>0.19500000000000001</v>
      </c>
      <c r="H414" s="10">
        <v>0.54700000000000004</v>
      </c>
      <c r="I414" s="10">
        <v>4</v>
      </c>
      <c r="J414" s="10">
        <v>-5.375</v>
      </c>
      <c r="K414" s="10">
        <v>1</v>
      </c>
      <c r="L414" s="10">
        <v>3.0700000000000002E-2</v>
      </c>
      <c r="M414" s="10">
        <v>0.22</v>
      </c>
      <c r="N414" s="10">
        <v>4.8099999999999998E-4</v>
      </c>
      <c r="O414" s="10">
        <v>0.11899999999999999</v>
      </c>
      <c r="P414" s="10">
        <v>5.4199999999999998E-2</v>
      </c>
      <c r="Q414" s="10">
        <v>143.84700000000001</v>
      </c>
      <c r="R414" s="6" t="s">
        <v>3367</v>
      </c>
      <c r="S414" s="6" t="s">
        <v>3009</v>
      </c>
      <c r="T414" s="6" t="s">
        <v>12714</v>
      </c>
      <c r="U414" s="6" t="s">
        <v>12715</v>
      </c>
      <c r="V414" s="6" t="s">
        <v>12716</v>
      </c>
      <c r="W414" s="6">
        <v>507267</v>
      </c>
      <c r="X414" s="6">
        <v>3</v>
      </c>
      <c r="Y414" s="6" t="s">
        <v>12687</v>
      </c>
      <c r="Z414" s="6" t="s">
        <v>12713</v>
      </c>
    </row>
    <row r="415" spans="1:26" x14ac:dyDescent="0.25">
      <c r="A415" s="6" t="s">
        <v>3019</v>
      </c>
      <c r="B415" s="6">
        <v>1501</v>
      </c>
      <c r="C415" s="6" t="s">
        <v>3019</v>
      </c>
      <c r="D415" s="6" t="s">
        <v>12734</v>
      </c>
      <c r="E415" s="6" t="s">
        <v>12735</v>
      </c>
      <c r="F415" s="10">
        <v>4</v>
      </c>
      <c r="G415" s="10">
        <v>0.47799999999999998</v>
      </c>
      <c r="H415" s="10">
        <v>0.63600000000000001</v>
      </c>
      <c r="I415" s="10">
        <v>9</v>
      </c>
      <c r="J415" s="10">
        <v>-8.89</v>
      </c>
      <c r="K415" s="10">
        <v>1</v>
      </c>
      <c r="L415" s="10">
        <v>3.2000000000000001E-2</v>
      </c>
      <c r="M415" s="10">
        <v>0.13600000000000001</v>
      </c>
      <c r="N415" s="10">
        <v>1.5E-5</v>
      </c>
      <c r="O415" s="10">
        <v>9.6199999999999994E-2</v>
      </c>
      <c r="P415" s="10">
        <v>0.22</v>
      </c>
      <c r="Q415" s="10">
        <v>163.84800000000001</v>
      </c>
      <c r="R415" s="6" t="s">
        <v>3367</v>
      </c>
      <c r="S415" s="6" t="s">
        <v>3018</v>
      </c>
      <c r="T415" s="6" t="s">
        <v>12737</v>
      </c>
      <c r="U415" s="6" t="s">
        <v>12738</v>
      </c>
      <c r="V415" s="6" t="s">
        <v>12739</v>
      </c>
      <c r="W415" s="6">
        <v>290122</v>
      </c>
      <c r="X415" s="6">
        <v>4</v>
      </c>
      <c r="Y415" s="6" t="s">
        <v>12687</v>
      </c>
      <c r="Z415" s="6" t="s">
        <v>12736</v>
      </c>
    </row>
    <row r="416" spans="1:26" x14ac:dyDescent="0.25">
      <c r="A416" s="6" t="s">
        <v>2615</v>
      </c>
      <c r="B416" s="6">
        <v>682</v>
      </c>
      <c r="C416" s="6" t="s">
        <v>2615</v>
      </c>
      <c r="D416" s="6" t="s">
        <v>7487</v>
      </c>
      <c r="E416" s="6" t="s">
        <v>7393</v>
      </c>
      <c r="F416" s="10">
        <v>5</v>
      </c>
      <c r="G416" s="10">
        <v>0.33400000000000002</v>
      </c>
      <c r="H416" s="10">
        <v>0.437</v>
      </c>
      <c r="I416" s="10">
        <v>3</v>
      </c>
      <c r="J416" s="10">
        <v>-10.766999999999999</v>
      </c>
      <c r="K416" s="10">
        <v>1</v>
      </c>
      <c r="L416" s="10">
        <v>2.8899999999999999E-2</v>
      </c>
      <c r="M416" s="10">
        <v>3.3500000000000002E-2</v>
      </c>
      <c r="N416" s="10">
        <v>0</v>
      </c>
      <c r="O416" s="10">
        <v>0.11799999999999999</v>
      </c>
      <c r="P416" s="10">
        <v>0.13100000000000001</v>
      </c>
      <c r="Q416" s="10">
        <v>174.18700000000001</v>
      </c>
      <c r="R416" s="6" t="s">
        <v>3367</v>
      </c>
      <c r="S416" s="6" t="s">
        <v>2614</v>
      </c>
      <c r="T416" s="6" t="s">
        <v>7489</v>
      </c>
      <c r="U416" s="6" t="s">
        <v>7490</v>
      </c>
      <c r="V416" s="6" t="s">
        <v>7491</v>
      </c>
      <c r="W416" s="6">
        <v>349025</v>
      </c>
      <c r="X416" s="6">
        <v>3</v>
      </c>
      <c r="Y416" s="6" t="s">
        <v>7386</v>
      </c>
      <c r="Z416" s="6" t="s">
        <v>7488</v>
      </c>
    </row>
    <row r="417" spans="1:26" x14ac:dyDescent="0.25">
      <c r="A417" s="6" t="s">
        <v>3023</v>
      </c>
      <c r="B417" s="6">
        <v>1503</v>
      </c>
      <c r="C417" s="6" t="s">
        <v>3023</v>
      </c>
      <c r="D417" s="6" t="s">
        <v>12745</v>
      </c>
      <c r="E417" s="6" t="s">
        <v>12746</v>
      </c>
      <c r="F417" s="10">
        <v>27</v>
      </c>
      <c r="G417" s="10">
        <v>0.46700000000000003</v>
      </c>
      <c r="H417" s="10">
        <v>0.60199999999999998</v>
      </c>
      <c r="I417" s="10">
        <v>10</v>
      </c>
      <c r="J417" s="10">
        <v>-6.6680000000000001</v>
      </c>
      <c r="K417" s="10">
        <v>1</v>
      </c>
      <c r="L417" s="10">
        <v>2.93E-2</v>
      </c>
      <c r="M417" s="10">
        <v>1.6199999999999999E-2</v>
      </c>
      <c r="N417" s="10">
        <v>0</v>
      </c>
      <c r="O417" s="10">
        <v>0.11899999999999999</v>
      </c>
      <c r="P417" s="10">
        <v>0.16600000000000001</v>
      </c>
      <c r="Q417" s="10">
        <v>83.924999999999997</v>
      </c>
      <c r="R417" s="6" t="s">
        <v>3367</v>
      </c>
      <c r="S417" s="6" t="s">
        <v>3022</v>
      </c>
      <c r="T417" s="6" t="s">
        <v>12748</v>
      </c>
      <c r="U417" s="6" t="s">
        <v>12749</v>
      </c>
      <c r="V417" s="6" t="s">
        <v>12750</v>
      </c>
      <c r="W417" s="6">
        <v>304258</v>
      </c>
      <c r="X417" s="6">
        <v>4</v>
      </c>
      <c r="Y417" s="6" t="s">
        <v>12687</v>
      </c>
      <c r="Z417" s="6" t="s">
        <v>12747</v>
      </c>
    </row>
    <row r="418" spans="1:26" x14ac:dyDescent="0.25">
      <c r="A418" s="6" t="s">
        <v>3029</v>
      </c>
      <c r="B418" s="6">
        <v>1506</v>
      </c>
      <c r="C418" s="6" t="s">
        <v>3029</v>
      </c>
      <c r="D418" s="6" t="s">
        <v>7440</v>
      </c>
      <c r="E418" s="6" t="s">
        <v>7441</v>
      </c>
      <c r="F418" s="10">
        <v>15</v>
      </c>
      <c r="G418" s="10">
        <v>0.57899999999999996</v>
      </c>
      <c r="H418" s="10">
        <v>0.81699999999999995</v>
      </c>
      <c r="I418" s="10">
        <v>0</v>
      </c>
      <c r="J418" s="10">
        <v>-6.0739999999999998</v>
      </c>
      <c r="K418" s="10">
        <v>1</v>
      </c>
      <c r="L418" s="10">
        <v>5.0200000000000002E-2</v>
      </c>
      <c r="M418" s="10">
        <v>4.81E-3</v>
      </c>
      <c r="N418" s="10">
        <v>0</v>
      </c>
      <c r="O418" s="10">
        <v>0.10299999999999999</v>
      </c>
      <c r="P418" s="10">
        <v>0.155</v>
      </c>
      <c r="Q418" s="10">
        <v>114.97</v>
      </c>
      <c r="R418" s="6" t="s">
        <v>3367</v>
      </c>
      <c r="S418" s="6" t="s">
        <v>3028</v>
      </c>
      <c r="T418" s="6" t="s">
        <v>12763</v>
      </c>
      <c r="U418" s="6" t="s">
        <v>12764</v>
      </c>
      <c r="V418" s="6" t="s">
        <v>12765</v>
      </c>
      <c r="W418" s="6">
        <v>205362</v>
      </c>
      <c r="X418" s="6">
        <v>4</v>
      </c>
      <c r="Y418" s="6" t="s">
        <v>12687</v>
      </c>
      <c r="Z418" s="6" t="s">
        <v>12762</v>
      </c>
    </row>
    <row r="419" spans="1:26" x14ac:dyDescent="0.25">
      <c r="A419" s="6" t="s">
        <v>3031</v>
      </c>
      <c r="B419" s="6">
        <v>1507</v>
      </c>
      <c r="C419" s="6" t="s">
        <v>3031</v>
      </c>
      <c r="D419" s="6" t="s">
        <v>12766</v>
      </c>
      <c r="E419" s="6" t="s">
        <v>12767</v>
      </c>
      <c r="F419" s="10">
        <v>26</v>
      </c>
      <c r="G419" s="10">
        <v>0.33</v>
      </c>
      <c r="H419" s="10">
        <v>0.73799999999999999</v>
      </c>
      <c r="I419" s="10">
        <v>3</v>
      </c>
      <c r="J419" s="10">
        <v>-8.32</v>
      </c>
      <c r="K419" s="10">
        <v>1</v>
      </c>
      <c r="L419" s="10">
        <v>3.5200000000000002E-2</v>
      </c>
      <c r="M419" s="10">
        <v>2.9499999999999999E-3</v>
      </c>
      <c r="N419" s="10">
        <v>0</v>
      </c>
      <c r="O419" s="10">
        <v>0.40500000000000003</v>
      </c>
      <c r="P419" s="10">
        <v>0.252</v>
      </c>
      <c r="Q419" s="10">
        <v>168.012</v>
      </c>
      <c r="R419" s="6" t="s">
        <v>3367</v>
      </c>
      <c r="S419" s="6" t="s">
        <v>3030</v>
      </c>
      <c r="T419" s="6" t="s">
        <v>12769</v>
      </c>
      <c r="U419" s="6" t="s">
        <v>12770</v>
      </c>
      <c r="V419" s="6" t="s">
        <v>12771</v>
      </c>
      <c r="W419" s="6">
        <v>306027</v>
      </c>
      <c r="X419" s="6">
        <v>4</v>
      </c>
      <c r="Y419" s="6" t="s">
        <v>12687</v>
      </c>
      <c r="Z419" s="6" t="s">
        <v>12768</v>
      </c>
    </row>
    <row r="420" spans="1:26" x14ac:dyDescent="0.25">
      <c r="A420" s="6" t="s">
        <v>3042</v>
      </c>
      <c r="B420" s="6">
        <v>1512</v>
      </c>
      <c r="C420" s="6" t="s">
        <v>3042</v>
      </c>
      <c r="D420" s="6" t="s">
        <v>13712</v>
      </c>
      <c r="E420" s="6" t="s">
        <v>7441</v>
      </c>
      <c r="F420" s="10">
        <v>21</v>
      </c>
      <c r="G420" s="10">
        <v>0.45</v>
      </c>
      <c r="H420" s="10">
        <v>0.53</v>
      </c>
      <c r="I420" s="10">
        <v>9</v>
      </c>
      <c r="J420" s="10">
        <v>-8.0619999999999994</v>
      </c>
      <c r="K420" s="10">
        <v>1</v>
      </c>
      <c r="L420" s="10">
        <v>3.2899999999999999E-2</v>
      </c>
      <c r="M420" s="10">
        <v>1.73E-3</v>
      </c>
      <c r="N420" s="10">
        <v>1.11E-4</v>
      </c>
      <c r="O420" s="10">
        <v>7.4200000000000002E-2</v>
      </c>
      <c r="P420" s="10">
        <v>0.19400000000000001</v>
      </c>
      <c r="Q420" s="10">
        <v>141.95500000000001</v>
      </c>
      <c r="R420" s="6" t="s">
        <v>3367</v>
      </c>
      <c r="S420" s="6" t="s">
        <v>3041</v>
      </c>
      <c r="T420" s="6" t="s">
        <v>12790</v>
      </c>
      <c r="U420" s="6" t="s">
        <v>12791</v>
      </c>
      <c r="V420" s="6" t="s">
        <v>12792</v>
      </c>
      <c r="W420" s="6">
        <v>355707</v>
      </c>
      <c r="X420" s="6">
        <v>4</v>
      </c>
      <c r="Y420" s="6" t="s">
        <v>12687</v>
      </c>
      <c r="Z420" s="6" t="s">
        <v>12789</v>
      </c>
    </row>
    <row r="421" spans="1:26" x14ac:dyDescent="0.25">
      <c r="A421" s="6" t="s">
        <v>3044</v>
      </c>
      <c r="B421" s="6">
        <v>1513</v>
      </c>
      <c r="C421" s="6" t="s">
        <v>3044</v>
      </c>
      <c r="D421" s="6" t="s">
        <v>13712</v>
      </c>
      <c r="E421" s="6" t="s">
        <v>7441</v>
      </c>
      <c r="F421" s="10">
        <v>16</v>
      </c>
      <c r="G421" s="10">
        <v>0.36299999999999999</v>
      </c>
      <c r="H421" s="10">
        <v>0.53200000000000003</v>
      </c>
      <c r="I421" s="10">
        <v>4</v>
      </c>
      <c r="J421" s="10">
        <v>-8.4250000000000007</v>
      </c>
      <c r="K421" s="10">
        <v>1</v>
      </c>
      <c r="L421" s="10">
        <v>3.0499999999999999E-2</v>
      </c>
      <c r="M421" s="10">
        <v>1.77E-2</v>
      </c>
      <c r="N421" s="10">
        <v>5.2300000000000003E-4</v>
      </c>
      <c r="O421" s="10">
        <v>0.107</v>
      </c>
      <c r="P421" s="10">
        <v>6.0199999999999997E-2</v>
      </c>
      <c r="Q421" s="10">
        <v>161.84800000000001</v>
      </c>
      <c r="R421" s="6" t="s">
        <v>3367</v>
      </c>
      <c r="S421" s="6" t="s">
        <v>3043</v>
      </c>
      <c r="T421" s="6" t="s">
        <v>12794</v>
      </c>
      <c r="U421" s="6" t="s">
        <v>12795</v>
      </c>
      <c r="V421" s="6" t="s">
        <v>12796</v>
      </c>
      <c r="W421" s="6">
        <v>450773</v>
      </c>
      <c r="X421" s="6">
        <v>3</v>
      </c>
      <c r="Y421" s="6" t="s">
        <v>12687</v>
      </c>
      <c r="Z421" s="6" t="s">
        <v>12793</v>
      </c>
    </row>
    <row r="422" spans="1:26" x14ac:dyDescent="0.25">
      <c r="A422" s="6" t="s">
        <v>3046</v>
      </c>
      <c r="B422" s="6">
        <v>1514</v>
      </c>
      <c r="C422" s="6" t="s">
        <v>3046</v>
      </c>
      <c r="D422" s="6" t="s">
        <v>13713</v>
      </c>
      <c r="E422" s="6" t="s">
        <v>7393</v>
      </c>
      <c r="F422" s="10">
        <v>6</v>
      </c>
      <c r="G422" s="10">
        <v>0.434</v>
      </c>
      <c r="H422" s="10">
        <v>0.48699999999999999</v>
      </c>
      <c r="I422" s="10">
        <v>2</v>
      </c>
      <c r="J422" s="10">
        <v>-11.35</v>
      </c>
      <c r="K422" s="10">
        <v>1</v>
      </c>
      <c r="L422" s="10">
        <v>2.7300000000000001E-2</v>
      </c>
      <c r="M422" s="10">
        <v>2.9799999999999998E-4</v>
      </c>
      <c r="N422" s="10">
        <v>2.4299999999999999E-3</v>
      </c>
      <c r="O422" s="10">
        <v>0.20100000000000001</v>
      </c>
      <c r="P422" s="10">
        <v>0.218</v>
      </c>
      <c r="Q422" s="10">
        <v>159.88999999999999</v>
      </c>
      <c r="R422" s="6" t="s">
        <v>3367</v>
      </c>
      <c r="S422" s="6" t="s">
        <v>3045</v>
      </c>
      <c r="T422" s="6" t="s">
        <v>12798</v>
      </c>
      <c r="U422" s="6" t="s">
        <v>12799</v>
      </c>
      <c r="V422" s="6" t="s">
        <v>12800</v>
      </c>
      <c r="W422" s="6">
        <v>339377</v>
      </c>
      <c r="X422" s="6">
        <v>3</v>
      </c>
      <c r="Y422" s="6" t="s">
        <v>12687</v>
      </c>
      <c r="Z422" s="6" t="s">
        <v>12797</v>
      </c>
    </row>
    <row r="423" spans="1:26" x14ac:dyDescent="0.25">
      <c r="A423" s="6" t="s">
        <v>3048</v>
      </c>
      <c r="B423" s="6">
        <v>1515</v>
      </c>
      <c r="C423" s="6" t="s">
        <v>3048</v>
      </c>
      <c r="D423" s="6" t="s">
        <v>12801</v>
      </c>
      <c r="E423" s="6" t="s">
        <v>12802</v>
      </c>
      <c r="F423" s="10">
        <v>41</v>
      </c>
      <c r="G423" s="10">
        <v>0.45800000000000002</v>
      </c>
      <c r="H423" s="10">
        <v>0.437</v>
      </c>
      <c r="I423" s="10">
        <v>11</v>
      </c>
      <c r="J423" s="10">
        <v>-10.407</v>
      </c>
      <c r="K423" s="10">
        <v>1</v>
      </c>
      <c r="L423" s="10">
        <v>2.87E-2</v>
      </c>
      <c r="M423" s="10">
        <v>0.16600000000000001</v>
      </c>
      <c r="N423" s="10">
        <v>4.1500000000000001E-6</v>
      </c>
      <c r="O423" s="10">
        <v>0.23200000000000001</v>
      </c>
      <c r="P423" s="10">
        <v>0.10299999999999999</v>
      </c>
      <c r="Q423" s="10">
        <v>140.018</v>
      </c>
      <c r="R423" s="6" t="s">
        <v>3367</v>
      </c>
      <c r="S423" s="6" t="s">
        <v>3047</v>
      </c>
      <c r="T423" s="6" t="s">
        <v>12804</v>
      </c>
      <c r="U423" s="6" t="s">
        <v>12805</v>
      </c>
      <c r="V423" s="6" t="s">
        <v>12806</v>
      </c>
      <c r="W423" s="6">
        <v>454714</v>
      </c>
      <c r="X423" s="6">
        <v>4</v>
      </c>
      <c r="Y423" s="6" t="s">
        <v>12687</v>
      </c>
      <c r="Z423" s="6" t="s">
        <v>12803</v>
      </c>
    </row>
    <row r="424" spans="1:26" x14ac:dyDescent="0.25">
      <c r="A424" s="6" t="s">
        <v>3056</v>
      </c>
      <c r="B424" s="6">
        <v>1518</v>
      </c>
      <c r="C424" s="6" t="s">
        <v>3056</v>
      </c>
      <c r="D424" s="6" t="s">
        <v>12813</v>
      </c>
      <c r="E424" s="6" t="s">
        <v>12814</v>
      </c>
      <c r="F424" s="10">
        <v>27</v>
      </c>
      <c r="G424" s="10">
        <v>0.20599999999999999</v>
      </c>
      <c r="H424" s="10">
        <v>0.45</v>
      </c>
      <c r="I424" s="10">
        <v>5</v>
      </c>
      <c r="J424" s="10">
        <v>-9.4489999999999998</v>
      </c>
      <c r="K424" s="10">
        <v>1</v>
      </c>
      <c r="L424" s="10">
        <v>3.27E-2</v>
      </c>
      <c r="M424" s="10">
        <v>9.4200000000000006E-2</v>
      </c>
      <c r="N424" s="10">
        <v>0</v>
      </c>
      <c r="O424" s="10">
        <v>9.7299999999999998E-2</v>
      </c>
      <c r="P424" s="10">
        <v>0.14099999999999999</v>
      </c>
      <c r="Q424" s="10">
        <v>165.99600000000001</v>
      </c>
      <c r="R424" s="6" t="s">
        <v>3367</v>
      </c>
      <c r="S424" s="6" t="s">
        <v>3055</v>
      </c>
      <c r="T424" s="6" t="s">
        <v>12816</v>
      </c>
      <c r="U424" s="6" t="s">
        <v>12817</v>
      </c>
      <c r="V424" s="6" t="s">
        <v>12818</v>
      </c>
      <c r="W424" s="6">
        <v>324831</v>
      </c>
      <c r="X424" s="6">
        <v>3</v>
      </c>
      <c r="Y424" s="6" t="s">
        <v>12687</v>
      </c>
      <c r="Z424" s="6" t="s">
        <v>12815</v>
      </c>
    </row>
    <row r="425" spans="1:26" x14ac:dyDescent="0.25">
      <c r="A425" s="6" t="s">
        <v>3058</v>
      </c>
      <c r="B425" s="6">
        <v>672</v>
      </c>
      <c r="C425" s="6" t="s">
        <v>3058</v>
      </c>
      <c r="D425" s="6" t="s">
        <v>13621</v>
      </c>
      <c r="E425" s="6" t="s">
        <v>7435</v>
      </c>
      <c r="F425" s="10">
        <v>39</v>
      </c>
      <c r="G425" s="10">
        <v>0.503</v>
      </c>
      <c r="H425" s="10">
        <v>0.72299999999999998</v>
      </c>
      <c r="I425" s="10">
        <v>10</v>
      </c>
      <c r="J425" s="10">
        <v>-6.7130000000000001</v>
      </c>
      <c r="K425" s="10">
        <v>1</v>
      </c>
      <c r="L425" s="10">
        <v>2.8899999999999999E-2</v>
      </c>
      <c r="M425" s="10">
        <v>0.10299999999999999</v>
      </c>
      <c r="N425" s="10">
        <v>0</v>
      </c>
      <c r="O425" s="10">
        <v>0.35599999999999998</v>
      </c>
      <c r="P425" s="10">
        <v>0.18</v>
      </c>
      <c r="Q425" s="10">
        <v>81.022000000000006</v>
      </c>
      <c r="R425" s="6" t="s">
        <v>3367</v>
      </c>
      <c r="S425" s="6" t="s">
        <v>3057</v>
      </c>
      <c r="T425" s="6" t="s">
        <v>7437</v>
      </c>
      <c r="U425" s="6" t="s">
        <v>7438</v>
      </c>
      <c r="V425" s="6" t="s">
        <v>7439</v>
      </c>
      <c r="W425" s="6">
        <v>298062</v>
      </c>
      <c r="X425" s="6">
        <v>4</v>
      </c>
      <c r="Y425" s="6" t="s">
        <v>7386</v>
      </c>
      <c r="Z425" s="6" t="s">
        <v>7436</v>
      </c>
    </row>
    <row r="426" spans="1:26" x14ac:dyDescent="0.25">
      <c r="A426" s="6" t="s">
        <v>3060</v>
      </c>
      <c r="B426" s="6">
        <v>1522</v>
      </c>
      <c r="C426" s="6" t="s">
        <v>3060</v>
      </c>
      <c r="D426" s="6" t="s">
        <v>12825</v>
      </c>
      <c r="E426" s="6" t="s">
        <v>12826</v>
      </c>
      <c r="F426" s="10">
        <v>19</v>
      </c>
      <c r="G426" s="10">
        <v>0.435</v>
      </c>
      <c r="H426" s="10">
        <v>0.51900000000000002</v>
      </c>
      <c r="I426" s="10">
        <v>6</v>
      </c>
      <c r="J426" s="10">
        <v>-8.0779999999999994</v>
      </c>
      <c r="K426" s="10">
        <v>1</v>
      </c>
      <c r="L426" s="10">
        <v>3.1699999999999999E-2</v>
      </c>
      <c r="M426" s="10">
        <v>0.13200000000000001</v>
      </c>
      <c r="N426" s="10">
        <v>0</v>
      </c>
      <c r="O426" s="10">
        <v>2.8400000000000002E-2</v>
      </c>
      <c r="P426" s="10">
        <v>0.14499999999999999</v>
      </c>
      <c r="Q426" s="10">
        <v>90.069000000000003</v>
      </c>
      <c r="R426" s="6" t="s">
        <v>3367</v>
      </c>
      <c r="S426" s="6" t="s">
        <v>3059</v>
      </c>
      <c r="T426" s="6" t="s">
        <v>12828</v>
      </c>
      <c r="U426" s="6" t="s">
        <v>12829</v>
      </c>
      <c r="V426" s="6" t="s">
        <v>12830</v>
      </c>
      <c r="W426" s="6">
        <v>233647</v>
      </c>
      <c r="X426" s="6">
        <v>4</v>
      </c>
      <c r="Y426" s="6" t="s">
        <v>12687</v>
      </c>
      <c r="Z426" s="6" t="s">
        <v>12827</v>
      </c>
    </row>
    <row r="427" spans="1:26" x14ac:dyDescent="0.25">
      <c r="A427" s="6" t="s">
        <v>3064</v>
      </c>
      <c r="B427" s="6">
        <v>1524</v>
      </c>
      <c r="C427" s="6" t="s">
        <v>3064</v>
      </c>
      <c r="D427" s="6" t="s">
        <v>12836</v>
      </c>
      <c r="E427" s="6" t="s">
        <v>7536</v>
      </c>
      <c r="F427" s="10">
        <v>16</v>
      </c>
      <c r="G427" s="10">
        <v>0.33700000000000002</v>
      </c>
      <c r="H427" s="10">
        <v>0.53300000000000003</v>
      </c>
      <c r="I427" s="10">
        <v>7</v>
      </c>
      <c r="J427" s="10">
        <v>-5.4960000000000004</v>
      </c>
      <c r="K427" s="10">
        <v>1</v>
      </c>
      <c r="L427" s="10">
        <v>2.9600000000000001E-2</v>
      </c>
      <c r="M427" s="10">
        <v>2.2700000000000001E-2</v>
      </c>
      <c r="N427" s="10">
        <v>0</v>
      </c>
      <c r="O427" s="10">
        <v>0.111</v>
      </c>
      <c r="P427" s="10">
        <v>0.312</v>
      </c>
      <c r="Q427" s="10">
        <v>80.965000000000003</v>
      </c>
      <c r="R427" s="6" t="s">
        <v>3367</v>
      </c>
      <c r="S427" s="6" t="s">
        <v>3063</v>
      </c>
      <c r="T427" s="6" t="s">
        <v>12838</v>
      </c>
      <c r="U427" s="6" t="s">
        <v>12839</v>
      </c>
      <c r="V427" s="6" t="s">
        <v>12840</v>
      </c>
      <c r="W427" s="6">
        <v>222944</v>
      </c>
      <c r="X427" s="6">
        <v>4</v>
      </c>
      <c r="Y427" s="6" t="s">
        <v>12687</v>
      </c>
      <c r="Z427" s="6" t="s">
        <v>12837</v>
      </c>
    </row>
    <row r="428" spans="1:26" x14ac:dyDescent="0.25">
      <c r="A428" s="6" t="s">
        <v>3068</v>
      </c>
      <c r="B428" s="6">
        <v>1526</v>
      </c>
      <c r="C428" s="6" t="s">
        <v>3068</v>
      </c>
      <c r="D428" s="6" t="s">
        <v>12846</v>
      </c>
      <c r="E428" s="6" t="s">
        <v>13627</v>
      </c>
      <c r="F428" s="10">
        <v>28</v>
      </c>
      <c r="G428" s="10">
        <v>0.505</v>
      </c>
      <c r="H428" s="10">
        <v>0.69899999999999995</v>
      </c>
      <c r="I428" s="10">
        <v>10</v>
      </c>
      <c r="J428" s="10">
        <v>-7.3710000000000004</v>
      </c>
      <c r="K428" s="10">
        <v>1</v>
      </c>
      <c r="L428" s="10">
        <v>2.63E-2</v>
      </c>
      <c r="M428" s="10">
        <v>6.0700000000000001E-4</v>
      </c>
      <c r="N428" s="10">
        <v>1.13E-6</v>
      </c>
      <c r="O428" s="10">
        <v>8.3400000000000002E-2</v>
      </c>
      <c r="P428" s="10">
        <v>0.372</v>
      </c>
      <c r="Q428" s="10">
        <v>95.998000000000005</v>
      </c>
      <c r="R428" s="6" t="s">
        <v>3367</v>
      </c>
      <c r="S428" s="6" t="s">
        <v>3067</v>
      </c>
      <c r="T428" s="6" t="s">
        <v>12848</v>
      </c>
      <c r="U428" s="6" t="s">
        <v>12849</v>
      </c>
      <c r="V428" s="6" t="s">
        <v>12850</v>
      </c>
      <c r="W428" s="6">
        <v>225987</v>
      </c>
      <c r="X428" s="6">
        <v>4</v>
      </c>
      <c r="Y428" s="6" t="s">
        <v>12687</v>
      </c>
      <c r="Z428" s="6" t="s">
        <v>12847</v>
      </c>
    </row>
    <row r="429" spans="1:26" x14ac:dyDescent="0.25">
      <c r="A429" s="6" t="s">
        <v>3074</v>
      </c>
      <c r="B429" s="6">
        <v>1529</v>
      </c>
      <c r="C429" s="6" t="s">
        <v>3074</v>
      </c>
      <c r="D429" s="6" t="s">
        <v>7805</v>
      </c>
      <c r="E429" s="6" t="s">
        <v>12862</v>
      </c>
      <c r="F429" s="10">
        <v>57</v>
      </c>
      <c r="G429" s="10">
        <v>0.27</v>
      </c>
      <c r="H429" s="10">
        <v>0.52100000000000002</v>
      </c>
      <c r="I429" s="10">
        <v>5</v>
      </c>
      <c r="J429" s="10">
        <v>-7.4020000000000001</v>
      </c>
      <c r="K429" s="10">
        <v>1</v>
      </c>
      <c r="L429" s="10">
        <v>3.3799999999999997E-2</v>
      </c>
      <c r="M429" s="10">
        <v>2.2800000000000001E-2</v>
      </c>
      <c r="N429" s="10">
        <v>2.2399999999999998E-3</v>
      </c>
      <c r="O429" s="10">
        <v>0.20499999999999999</v>
      </c>
      <c r="P429" s="10">
        <v>0.121</v>
      </c>
      <c r="Q429" s="10">
        <v>154.08699999999999</v>
      </c>
      <c r="R429" s="6" t="s">
        <v>3367</v>
      </c>
      <c r="S429" s="6" t="s">
        <v>3073</v>
      </c>
      <c r="T429" s="6" t="s">
        <v>12864</v>
      </c>
      <c r="U429" s="6" t="s">
        <v>12865</v>
      </c>
      <c r="V429" s="6" t="s">
        <v>12866</v>
      </c>
      <c r="W429" s="6">
        <v>346347</v>
      </c>
      <c r="X429" s="6">
        <v>3</v>
      </c>
      <c r="Y429" s="6" t="s">
        <v>12687</v>
      </c>
      <c r="Z429" s="6" t="s">
        <v>12863</v>
      </c>
    </row>
    <row r="430" spans="1:26" x14ac:dyDescent="0.25">
      <c r="A430" s="6" t="s">
        <v>3078</v>
      </c>
      <c r="B430" s="6">
        <v>1531</v>
      </c>
      <c r="C430" s="6" t="s">
        <v>3078</v>
      </c>
      <c r="D430" s="6" t="s">
        <v>12872</v>
      </c>
      <c r="E430" s="6" t="s">
        <v>12873</v>
      </c>
      <c r="F430" s="10">
        <v>28</v>
      </c>
      <c r="G430" s="10">
        <v>0.45600000000000002</v>
      </c>
      <c r="H430" s="10">
        <v>0.75</v>
      </c>
      <c r="I430" s="10">
        <v>9</v>
      </c>
      <c r="J430" s="10">
        <v>-7.1449999999999996</v>
      </c>
      <c r="K430" s="10">
        <v>1</v>
      </c>
      <c r="L430" s="10">
        <v>3.6600000000000001E-2</v>
      </c>
      <c r="M430" s="10">
        <v>0.24</v>
      </c>
      <c r="N430" s="10">
        <v>0</v>
      </c>
      <c r="O430" s="10">
        <v>0.20599999999999999</v>
      </c>
      <c r="P430" s="10">
        <v>0.28299999999999997</v>
      </c>
      <c r="Q430" s="10">
        <v>148.02500000000001</v>
      </c>
      <c r="R430" s="6" t="s">
        <v>3367</v>
      </c>
      <c r="S430" s="6" t="s">
        <v>3077</v>
      </c>
      <c r="T430" s="6" t="s">
        <v>12875</v>
      </c>
      <c r="U430" s="6" t="s">
        <v>12876</v>
      </c>
      <c r="V430" s="6" t="s">
        <v>12877</v>
      </c>
      <c r="W430" s="6">
        <v>337297</v>
      </c>
      <c r="X430" s="6">
        <v>4</v>
      </c>
      <c r="Y430" s="6" t="s">
        <v>12687</v>
      </c>
      <c r="Z430" s="6" t="s">
        <v>12874</v>
      </c>
    </row>
    <row r="431" spans="1:26" x14ac:dyDescent="0.25">
      <c r="A431" s="6" t="s">
        <v>2571</v>
      </c>
      <c r="B431" s="6">
        <v>663</v>
      </c>
      <c r="C431" s="6" t="s">
        <v>2571</v>
      </c>
      <c r="D431" s="6" t="s">
        <v>13620</v>
      </c>
      <c r="E431" s="6" t="s">
        <v>7387</v>
      </c>
      <c r="F431" s="10">
        <v>34</v>
      </c>
      <c r="G431" s="10">
        <v>0.49099999999999999</v>
      </c>
      <c r="H431" s="10">
        <v>0.84799999999999998</v>
      </c>
      <c r="I431" s="10">
        <v>8</v>
      </c>
      <c r="J431" s="10">
        <v>-5.9610000000000003</v>
      </c>
      <c r="K431" s="10">
        <v>1</v>
      </c>
      <c r="L431" s="10">
        <v>4.4200000000000003E-2</v>
      </c>
      <c r="M431" s="10">
        <v>1.01E-2</v>
      </c>
      <c r="N431" s="10">
        <v>0</v>
      </c>
      <c r="O431" s="10">
        <v>0.34399999999999997</v>
      </c>
      <c r="P431" s="10">
        <v>0.39300000000000002</v>
      </c>
      <c r="Q431" s="10">
        <v>89.980999999999995</v>
      </c>
      <c r="R431" s="6" t="s">
        <v>3367</v>
      </c>
      <c r="S431" s="6" t="s">
        <v>2572</v>
      </c>
      <c r="T431" s="6" t="s">
        <v>7389</v>
      </c>
      <c r="U431" s="6" t="s">
        <v>7390</v>
      </c>
      <c r="V431" s="6" t="s">
        <v>7391</v>
      </c>
      <c r="W431" s="6">
        <v>256853</v>
      </c>
      <c r="X431" s="6">
        <v>4</v>
      </c>
      <c r="Y431" s="6" t="s">
        <v>7386</v>
      </c>
      <c r="Z431" s="6" t="s">
        <v>7388</v>
      </c>
    </row>
    <row r="432" spans="1:26" x14ac:dyDescent="0.25">
      <c r="A432" s="6" t="s">
        <v>3086</v>
      </c>
      <c r="B432" s="6">
        <v>1536</v>
      </c>
      <c r="C432" s="6" t="s">
        <v>3086</v>
      </c>
      <c r="D432" s="6" t="s">
        <v>12894</v>
      </c>
      <c r="E432" s="6" t="s">
        <v>12895</v>
      </c>
      <c r="F432" s="10">
        <v>30</v>
      </c>
      <c r="G432" s="10">
        <v>0.55100000000000005</v>
      </c>
      <c r="H432" s="10">
        <v>0.35199999999999998</v>
      </c>
      <c r="I432" s="10">
        <v>9</v>
      </c>
      <c r="J432" s="10">
        <v>-10.609</v>
      </c>
      <c r="K432" s="10">
        <v>1</v>
      </c>
      <c r="L432" s="10">
        <v>2.86E-2</v>
      </c>
      <c r="M432" s="10">
        <v>7.6399999999999996E-2</v>
      </c>
      <c r="N432" s="10">
        <v>0</v>
      </c>
      <c r="O432" s="10">
        <v>0.111</v>
      </c>
      <c r="P432" s="10">
        <v>0.25800000000000001</v>
      </c>
      <c r="Q432" s="10">
        <v>138.03899999999999</v>
      </c>
      <c r="R432" s="6" t="s">
        <v>3367</v>
      </c>
      <c r="S432" s="6" t="s">
        <v>3085</v>
      </c>
      <c r="T432" s="6" t="s">
        <v>12897</v>
      </c>
      <c r="U432" s="6" t="s">
        <v>12898</v>
      </c>
      <c r="V432" s="6" t="s">
        <v>12899</v>
      </c>
      <c r="W432" s="6">
        <v>396405</v>
      </c>
      <c r="X432" s="6">
        <v>4</v>
      </c>
      <c r="Y432" s="6" t="s">
        <v>12687</v>
      </c>
      <c r="Z432" s="6" t="s">
        <v>12896</v>
      </c>
    </row>
    <row r="433" spans="1:26" x14ac:dyDescent="0.25">
      <c r="A433" s="6" t="s">
        <v>3088</v>
      </c>
      <c r="B433" s="6">
        <v>1537</v>
      </c>
      <c r="C433" s="6" t="s">
        <v>3088</v>
      </c>
      <c r="D433" s="6" t="s">
        <v>12900</v>
      </c>
      <c r="E433" s="6" t="s">
        <v>12901</v>
      </c>
      <c r="F433" s="10">
        <v>32</v>
      </c>
      <c r="G433" s="10">
        <v>0.41299999999999998</v>
      </c>
      <c r="H433" s="10">
        <v>0.51600000000000001</v>
      </c>
      <c r="I433" s="10">
        <v>0</v>
      </c>
      <c r="J433" s="10">
        <v>-11.429</v>
      </c>
      <c r="K433" s="10">
        <v>1</v>
      </c>
      <c r="L433" s="10">
        <v>3.5200000000000002E-2</v>
      </c>
      <c r="M433" s="10">
        <v>1.7999999999999999E-2</v>
      </c>
      <c r="N433" s="10">
        <v>0</v>
      </c>
      <c r="O433" s="10">
        <v>8.9800000000000005E-2</v>
      </c>
      <c r="P433" s="10">
        <v>0.18</v>
      </c>
      <c r="Q433" s="10">
        <v>135.928</v>
      </c>
      <c r="R433" s="6" t="s">
        <v>3367</v>
      </c>
      <c r="S433" s="6" t="s">
        <v>3087</v>
      </c>
      <c r="T433" s="6" t="s">
        <v>12903</v>
      </c>
      <c r="U433" s="6" t="s">
        <v>12904</v>
      </c>
      <c r="V433" s="6" t="s">
        <v>12905</v>
      </c>
      <c r="W433" s="6">
        <v>326377</v>
      </c>
      <c r="X433" s="6">
        <v>4</v>
      </c>
      <c r="Y433" s="6" t="s">
        <v>12687</v>
      </c>
      <c r="Z433" s="6" t="s">
        <v>12902</v>
      </c>
    </row>
    <row r="434" spans="1:26" x14ac:dyDescent="0.25">
      <c r="A434" s="6" t="s">
        <v>13715</v>
      </c>
      <c r="B434" s="6">
        <v>1539</v>
      </c>
      <c r="C434" s="6" t="s">
        <v>13715</v>
      </c>
      <c r="D434" s="6" t="s">
        <v>13716</v>
      </c>
      <c r="E434" s="6" t="s">
        <v>7790</v>
      </c>
      <c r="F434" s="10">
        <v>21</v>
      </c>
      <c r="G434" s="10">
        <v>0.40400000000000003</v>
      </c>
      <c r="H434" s="10">
        <v>0.73099999999999998</v>
      </c>
      <c r="I434" s="10">
        <v>0</v>
      </c>
      <c r="J434" s="10">
        <v>-5.4470000000000001</v>
      </c>
      <c r="K434" s="10">
        <v>1</v>
      </c>
      <c r="L434" s="10">
        <v>3.3700000000000001E-2</v>
      </c>
      <c r="M434" s="10">
        <v>2.7099999999999997E-4</v>
      </c>
      <c r="N434" s="10">
        <v>0</v>
      </c>
      <c r="O434" s="10">
        <v>9.9500000000000005E-2</v>
      </c>
      <c r="P434" s="10">
        <v>0.16500000000000001</v>
      </c>
      <c r="Q434" s="10">
        <v>98.960999999999999</v>
      </c>
      <c r="R434" s="6" t="s">
        <v>3367</v>
      </c>
      <c r="S434" s="6" t="s">
        <v>12913</v>
      </c>
      <c r="T434" s="6" t="s">
        <v>12914</v>
      </c>
      <c r="U434" s="6" t="s">
        <v>12915</v>
      </c>
      <c r="V434" s="6" t="s">
        <v>12916</v>
      </c>
      <c r="W434" s="6">
        <v>306827</v>
      </c>
      <c r="X434" s="6">
        <v>4</v>
      </c>
      <c r="Y434" s="6" t="s">
        <v>12917</v>
      </c>
      <c r="Z434" s="6" t="s">
        <v>12912</v>
      </c>
    </row>
    <row r="435" spans="1:26" x14ac:dyDescent="0.25">
      <c r="A435" s="6" t="s">
        <v>12918</v>
      </c>
      <c r="B435" s="6">
        <v>1540</v>
      </c>
      <c r="C435" s="6" t="s">
        <v>12918</v>
      </c>
      <c r="D435" s="6" t="s">
        <v>13716</v>
      </c>
      <c r="E435" s="6" t="s">
        <v>7790</v>
      </c>
      <c r="F435" s="10">
        <v>22</v>
      </c>
      <c r="G435" s="10">
        <v>0.39700000000000002</v>
      </c>
      <c r="H435" s="10">
        <v>0.63400000000000001</v>
      </c>
      <c r="I435" s="10">
        <v>9</v>
      </c>
      <c r="J435" s="10">
        <v>-6.1079999999999997</v>
      </c>
      <c r="K435" s="10">
        <v>1</v>
      </c>
      <c r="L435" s="10">
        <v>3.7100000000000001E-2</v>
      </c>
      <c r="M435" s="10">
        <v>8.6400000000000001E-3</v>
      </c>
      <c r="N435" s="10">
        <v>0</v>
      </c>
      <c r="O435" s="10">
        <v>0.10100000000000001</v>
      </c>
      <c r="P435" s="10">
        <v>0.13100000000000001</v>
      </c>
      <c r="Q435" s="10">
        <v>143.804</v>
      </c>
      <c r="R435" s="6" t="s">
        <v>3367</v>
      </c>
      <c r="S435" s="6" t="s">
        <v>12920</v>
      </c>
      <c r="T435" s="6" t="s">
        <v>12921</v>
      </c>
      <c r="U435" s="6" t="s">
        <v>12922</v>
      </c>
      <c r="V435" s="6" t="s">
        <v>12923</v>
      </c>
      <c r="W435" s="6">
        <v>355640</v>
      </c>
      <c r="X435" s="6">
        <v>3</v>
      </c>
      <c r="Y435" s="6" t="s">
        <v>12917</v>
      </c>
      <c r="Z435" s="6" t="s">
        <v>12919</v>
      </c>
    </row>
    <row r="436" spans="1:26" x14ac:dyDescent="0.25">
      <c r="A436" s="6" t="s">
        <v>12924</v>
      </c>
      <c r="B436" s="6">
        <v>1541</v>
      </c>
      <c r="C436" s="6" t="s">
        <v>12924</v>
      </c>
      <c r="D436" s="6" t="s">
        <v>12925</v>
      </c>
      <c r="E436" s="6" t="s">
        <v>12926</v>
      </c>
      <c r="F436" s="10">
        <v>17</v>
      </c>
      <c r="G436" s="10">
        <v>0.39700000000000002</v>
      </c>
      <c r="H436" s="10">
        <v>0.74399999999999999</v>
      </c>
      <c r="I436" s="10">
        <v>8</v>
      </c>
      <c r="J436" s="10">
        <v>-5.1740000000000004</v>
      </c>
      <c r="K436" s="10">
        <v>1</v>
      </c>
      <c r="L436" s="10">
        <v>3.61E-2</v>
      </c>
      <c r="M436" s="10">
        <v>2.5500000000000002E-4</v>
      </c>
      <c r="N436" s="10">
        <v>2.03E-4</v>
      </c>
      <c r="O436" s="10">
        <v>0.42499999999999999</v>
      </c>
      <c r="P436" s="10">
        <v>0.14299999999999999</v>
      </c>
      <c r="Q436" s="10">
        <v>166.06899999999999</v>
      </c>
      <c r="R436" s="6" t="s">
        <v>3367</v>
      </c>
      <c r="S436" s="6" t="s">
        <v>12928</v>
      </c>
      <c r="T436" s="6" t="s">
        <v>12929</v>
      </c>
      <c r="U436" s="6" t="s">
        <v>12930</v>
      </c>
      <c r="V436" s="6" t="s">
        <v>12931</v>
      </c>
      <c r="W436" s="6">
        <v>303800</v>
      </c>
      <c r="X436" s="6">
        <v>4</v>
      </c>
      <c r="Y436" s="6" t="s">
        <v>12917</v>
      </c>
      <c r="Z436" s="6" t="s">
        <v>12927</v>
      </c>
    </row>
    <row r="437" spans="1:26" x14ac:dyDescent="0.25">
      <c r="A437" s="6" t="s">
        <v>12932</v>
      </c>
      <c r="B437" s="6">
        <v>1542</v>
      </c>
      <c r="C437" s="6" t="s">
        <v>12932</v>
      </c>
      <c r="D437" s="6" t="s">
        <v>12933</v>
      </c>
      <c r="E437" s="6" t="s">
        <v>12934</v>
      </c>
      <c r="F437" s="10">
        <v>45</v>
      </c>
      <c r="G437" s="10">
        <v>0.41399999999999998</v>
      </c>
      <c r="H437" s="10">
        <v>0.67900000000000005</v>
      </c>
      <c r="I437" s="10">
        <v>2</v>
      </c>
      <c r="J437" s="10">
        <v>-7.806</v>
      </c>
      <c r="K437" s="10">
        <v>1</v>
      </c>
      <c r="L437" s="10">
        <v>4.2700000000000002E-2</v>
      </c>
      <c r="M437" s="10">
        <v>1.84E-2</v>
      </c>
      <c r="N437" s="10">
        <v>0</v>
      </c>
      <c r="O437" s="10">
        <v>8.9499999999999996E-2</v>
      </c>
      <c r="P437" s="10">
        <v>0.183</v>
      </c>
      <c r="Q437" s="10">
        <v>138.149</v>
      </c>
      <c r="R437" s="6" t="s">
        <v>3367</v>
      </c>
      <c r="S437" s="6" t="s">
        <v>12936</v>
      </c>
      <c r="T437" s="6" t="s">
        <v>12937</v>
      </c>
      <c r="U437" s="6" t="s">
        <v>12938</v>
      </c>
      <c r="V437" s="6" t="s">
        <v>12939</v>
      </c>
      <c r="W437" s="6">
        <v>412228</v>
      </c>
      <c r="X437" s="6">
        <v>4</v>
      </c>
      <c r="Y437" s="6" t="s">
        <v>12917</v>
      </c>
      <c r="Z437" s="6" t="s">
        <v>12935</v>
      </c>
    </row>
    <row r="438" spans="1:26" x14ac:dyDescent="0.25">
      <c r="A438" s="6" t="s">
        <v>12940</v>
      </c>
      <c r="B438" s="6">
        <v>1543</v>
      </c>
      <c r="C438" s="6" t="s">
        <v>12940</v>
      </c>
      <c r="D438" s="6" t="s">
        <v>12941</v>
      </c>
      <c r="E438" s="6" t="s">
        <v>12942</v>
      </c>
      <c r="F438" s="10">
        <v>24</v>
      </c>
      <c r="G438" s="10">
        <v>0.45300000000000001</v>
      </c>
      <c r="H438" s="10">
        <v>0.95599999999999996</v>
      </c>
      <c r="I438" s="10">
        <v>6</v>
      </c>
      <c r="J438" s="10">
        <v>-2.4710000000000001</v>
      </c>
      <c r="K438" s="10">
        <v>1</v>
      </c>
      <c r="L438" s="10">
        <v>6.0999999999999999E-2</v>
      </c>
      <c r="M438" s="10">
        <v>3.3599999999999998E-2</v>
      </c>
      <c r="N438" s="10">
        <v>0</v>
      </c>
      <c r="O438" s="10">
        <v>0.312</v>
      </c>
      <c r="P438" s="10">
        <v>0.36499999999999999</v>
      </c>
      <c r="Q438" s="10">
        <v>122.074</v>
      </c>
      <c r="R438" s="6" t="s">
        <v>3367</v>
      </c>
      <c r="S438" s="6" t="s">
        <v>12944</v>
      </c>
      <c r="T438" s="6" t="s">
        <v>12945</v>
      </c>
      <c r="U438" s="6" t="s">
        <v>12946</v>
      </c>
      <c r="V438" s="6" t="s">
        <v>12947</v>
      </c>
      <c r="W438" s="6">
        <v>373387</v>
      </c>
      <c r="X438" s="6">
        <v>4</v>
      </c>
      <c r="Y438" s="6" t="s">
        <v>12917</v>
      </c>
      <c r="Z438" s="6" t="s">
        <v>12943</v>
      </c>
    </row>
    <row r="439" spans="1:26" x14ac:dyDescent="0.25">
      <c r="A439" s="6" t="s">
        <v>12948</v>
      </c>
      <c r="B439" s="6">
        <v>1544</v>
      </c>
      <c r="C439" s="6" t="s">
        <v>12948</v>
      </c>
      <c r="D439" s="6" t="s">
        <v>12941</v>
      </c>
      <c r="E439" s="6" t="s">
        <v>12942</v>
      </c>
      <c r="F439" s="10">
        <v>42</v>
      </c>
      <c r="G439" s="10">
        <v>0.30499999999999999</v>
      </c>
      <c r="H439" s="10">
        <v>0.70799999999999996</v>
      </c>
      <c r="I439" s="10">
        <v>6</v>
      </c>
      <c r="J439" s="10">
        <v>-3.931</v>
      </c>
      <c r="K439" s="10">
        <v>1</v>
      </c>
      <c r="L439" s="10">
        <v>5.2999999999999999E-2</v>
      </c>
      <c r="M439" s="10">
        <v>0.35699999999999998</v>
      </c>
      <c r="N439" s="10">
        <v>0</v>
      </c>
      <c r="O439" s="10">
        <v>0.53</v>
      </c>
      <c r="P439" s="10">
        <v>0.32100000000000001</v>
      </c>
      <c r="Q439" s="10">
        <v>153.989</v>
      </c>
      <c r="R439" s="6" t="s">
        <v>3367</v>
      </c>
      <c r="S439" s="6" t="s">
        <v>12950</v>
      </c>
      <c r="T439" s="6" t="s">
        <v>12951</v>
      </c>
      <c r="U439" s="6" t="s">
        <v>12952</v>
      </c>
      <c r="V439" s="6" t="s">
        <v>12953</v>
      </c>
      <c r="W439" s="6">
        <v>533120</v>
      </c>
      <c r="X439" s="6">
        <v>3</v>
      </c>
      <c r="Y439" s="6" t="s">
        <v>12917</v>
      </c>
      <c r="Z439" s="6" t="s">
        <v>12949</v>
      </c>
    </row>
    <row r="440" spans="1:26" x14ac:dyDescent="0.25">
      <c r="A440" s="6" t="s">
        <v>12954</v>
      </c>
      <c r="B440" s="6">
        <v>1545</v>
      </c>
      <c r="C440" s="6" t="s">
        <v>12954</v>
      </c>
      <c r="D440" s="6" t="s">
        <v>12955</v>
      </c>
      <c r="E440" s="6" t="s">
        <v>12956</v>
      </c>
      <c r="F440" s="10">
        <v>51</v>
      </c>
      <c r="G440" s="10">
        <v>0.41</v>
      </c>
      <c r="H440" s="10">
        <v>0.86899999999999999</v>
      </c>
      <c r="I440" s="10">
        <v>7</v>
      </c>
      <c r="J440" s="10">
        <v>-4.4960000000000004</v>
      </c>
      <c r="K440" s="10">
        <v>0</v>
      </c>
      <c r="L440" s="10">
        <v>4.7199999999999999E-2</v>
      </c>
      <c r="M440" s="10">
        <v>8.0099999999999998E-3</v>
      </c>
      <c r="N440" s="10">
        <v>0</v>
      </c>
      <c r="O440" s="10">
        <v>0.23799999999999999</v>
      </c>
      <c r="P440" s="10">
        <v>0.35299999999999998</v>
      </c>
      <c r="Q440" s="10">
        <v>113.971</v>
      </c>
      <c r="R440" s="6" t="s">
        <v>3367</v>
      </c>
      <c r="S440" s="6" t="s">
        <v>12958</v>
      </c>
      <c r="T440" s="6" t="s">
        <v>12959</v>
      </c>
      <c r="U440" s="6" t="s">
        <v>12960</v>
      </c>
      <c r="V440" s="6" t="s">
        <v>12961</v>
      </c>
      <c r="W440" s="6">
        <v>477880</v>
      </c>
      <c r="X440" s="6">
        <v>4</v>
      </c>
      <c r="Y440" s="6" t="s">
        <v>12917</v>
      </c>
      <c r="Z440" s="6" t="s">
        <v>12957</v>
      </c>
    </row>
    <row r="441" spans="1:26" x14ac:dyDescent="0.25">
      <c r="A441" s="6" t="s">
        <v>13022</v>
      </c>
      <c r="B441" s="6">
        <v>1555</v>
      </c>
      <c r="C441" s="6" t="s">
        <v>13022</v>
      </c>
      <c r="D441" s="6" t="s">
        <v>13009</v>
      </c>
      <c r="E441" s="6" t="s">
        <v>12956</v>
      </c>
      <c r="F441" s="10">
        <v>54</v>
      </c>
      <c r="G441" s="10">
        <v>0.16</v>
      </c>
      <c r="H441" s="10">
        <v>0.56299999999999994</v>
      </c>
      <c r="I441" s="10">
        <v>5</v>
      </c>
      <c r="J441" s="10">
        <v>-7.7709999999999999</v>
      </c>
      <c r="K441" s="10">
        <v>1</v>
      </c>
      <c r="L441" s="10">
        <v>4.9200000000000001E-2</v>
      </c>
      <c r="M441" s="10">
        <v>3.8100000000000002E-2</v>
      </c>
      <c r="N441" s="10">
        <v>2.97E-3</v>
      </c>
      <c r="O441" s="10">
        <v>0.14699999999999999</v>
      </c>
      <c r="P441" s="10">
        <v>8.5900000000000004E-2</v>
      </c>
      <c r="Q441" s="10">
        <v>139.62299999999999</v>
      </c>
      <c r="R441" s="6" t="s">
        <v>3367</v>
      </c>
      <c r="S441" s="6" t="s">
        <v>13024</v>
      </c>
      <c r="T441" s="6" t="s">
        <v>13025</v>
      </c>
      <c r="U441" s="6" t="s">
        <v>13026</v>
      </c>
      <c r="V441" s="6" t="s">
        <v>13027</v>
      </c>
      <c r="W441" s="6">
        <v>315253</v>
      </c>
      <c r="X441" s="6">
        <v>4</v>
      </c>
      <c r="Y441" s="6" t="s">
        <v>12917</v>
      </c>
      <c r="Z441" s="6" t="s">
        <v>13023</v>
      </c>
    </row>
    <row r="442" spans="1:26" x14ac:dyDescent="0.25">
      <c r="A442" s="6" t="s">
        <v>13028</v>
      </c>
      <c r="B442" s="6">
        <v>1556</v>
      </c>
      <c r="C442" s="6" t="s">
        <v>13028</v>
      </c>
      <c r="D442" s="6" t="s">
        <v>13009</v>
      </c>
      <c r="E442" s="6" t="s">
        <v>13029</v>
      </c>
      <c r="F442" s="10">
        <v>31</v>
      </c>
      <c r="G442" s="10">
        <v>0.29199999999999998</v>
      </c>
      <c r="H442" s="10">
        <v>0.72499999999999998</v>
      </c>
      <c r="I442" s="10">
        <v>2</v>
      </c>
      <c r="J442" s="10">
        <v>-7.9470000000000001</v>
      </c>
      <c r="K442" s="10">
        <v>1</v>
      </c>
      <c r="L442" s="10">
        <v>3.9100000000000003E-2</v>
      </c>
      <c r="M442" s="10">
        <v>8.1599999999999999E-4</v>
      </c>
      <c r="N442" s="10">
        <v>4.2999999999999999E-4</v>
      </c>
      <c r="O442" s="10">
        <v>0.27500000000000002</v>
      </c>
      <c r="P442" s="10">
        <v>5.1400000000000001E-2</v>
      </c>
      <c r="Q442" s="10">
        <v>110.514</v>
      </c>
      <c r="R442" s="6" t="s">
        <v>3367</v>
      </c>
      <c r="S442" s="6" t="s">
        <v>13031</v>
      </c>
      <c r="T442" s="6" t="s">
        <v>13032</v>
      </c>
      <c r="U442" s="6" t="s">
        <v>13033</v>
      </c>
      <c r="V442" s="6" t="s">
        <v>13034</v>
      </c>
      <c r="W442" s="6">
        <v>529333</v>
      </c>
      <c r="X442" s="6">
        <v>4</v>
      </c>
      <c r="Y442" s="6" t="s">
        <v>12917</v>
      </c>
      <c r="Z442" s="6" t="s">
        <v>13030</v>
      </c>
    </row>
    <row r="443" spans="1:26" x14ac:dyDescent="0.25">
      <c r="A443" s="6" t="s">
        <v>13035</v>
      </c>
      <c r="B443" s="6">
        <v>1557</v>
      </c>
      <c r="C443" s="6" t="s">
        <v>13035</v>
      </c>
      <c r="D443" s="6" t="s">
        <v>13009</v>
      </c>
      <c r="E443" s="6" t="s">
        <v>12942</v>
      </c>
      <c r="F443" s="10">
        <v>55</v>
      </c>
      <c r="G443" s="10">
        <v>0.36299999999999999</v>
      </c>
      <c r="H443" s="10">
        <v>0.53300000000000003</v>
      </c>
      <c r="I443" s="10">
        <v>2</v>
      </c>
      <c r="J443" s="10">
        <v>-8.3190000000000008</v>
      </c>
      <c r="K443" s="10">
        <v>1</v>
      </c>
      <c r="L443" s="10">
        <v>3.1399999999999997E-2</v>
      </c>
      <c r="M443" s="10">
        <v>0.13600000000000001</v>
      </c>
      <c r="N443" s="10">
        <v>0</v>
      </c>
      <c r="O443" s="10">
        <v>0.35799999999999998</v>
      </c>
      <c r="P443" s="10">
        <v>6.93E-2</v>
      </c>
      <c r="Q443" s="10">
        <v>144.005</v>
      </c>
      <c r="R443" s="6" t="s">
        <v>3367</v>
      </c>
      <c r="S443" s="6" t="s">
        <v>13037</v>
      </c>
      <c r="T443" s="6" t="s">
        <v>13038</v>
      </c>
      <c r="U443" s="6" t="s">
        <v>13039</v>
      </c>
      <c r="V443" s="6" t="s">
        <v>13040</v>
      </c>
      <c r="W443" s="6">
        <v>489453</v>
      </c>
      <c r="X443" s="6">
        <v>4</v>
      </c>
      <c r="Y443" s="6" t="s">
        <v>12917</v>
      </c>
      <c r="Z443" s="6" t="s">
        <v>13036</v>
      </c>
    </row>
    <row r="444" spans="1:26" x14ac:dyDescent="0.25">
      <c r="A444" s="6" t="s">
        <v>13048</v>
      </c>
      <c r="B444" s="6">
        <v>1559</v>
      </c>
      <c r="C444" s="6" t="s">
        <v>13048</v>
      </c>
      <c r="D444" s="6" t="s">
        <v>13042</v>
      </c>
      <c r="E444" s="6" t="s">
        <v>12942</v>
      </c>
      <c r="F444" s="10">
        <v>49</v>
      </c>
      <c r="G444" s="10">
        <v>0.54600000000000004</v>
      </c>
      <c r="H444" s="10">
        <v>0.9</v>
      </c>
      <c r="I444" s="10">
        <v>7</v>
      </c>
      <c r="J444" s="10">
        <v>-5.5709999999999997</v>
      </c>
      <c r="K444" s="10">
        <v>0</v>
      </c>
      <c r="L444" s="10">
        <v>4.0800000000000003E-2</v>
      </c>
      <c r="M444" s="10">
        <v>4.5899999999999999E-4</v>
      </c>
      <c r="N444" s="10">
        <v>4.33E-6</v>
      </c>
      <c r="O444" s="10">
        <v>0.318</v>
      </c>
      <c r="P444" s="10">
        <v>0.27900000000000003</v>
      </c>
      <c r="Q444" s="10">
        <v>118.008</v>
      </c>
      <c r="R444" s="6" t="s">
        <v>3367</v>
      </c>
      <c r="S444" s="6" t="s">
        <v>13050</v>
      </c>
      <c r="T444" s="6" t="s">
        <v>13051</v>
      </c>
      <c r="U444" s="6" t="s">
        <v>13052</v>
      </c>
      <c r="V444" s="6" t="s">
        <v>13053</v>
      </c>
      <c r="W444" s="6">
        <v>277173</v>
      </c>
      <c r="X444" s="6">
        <v>4</v>
      </c>
      <c r="Y444" s="6" t="s">
        <v>12917</v>
      </c>
      <c r="Z444" s="6" t="s">
        <v>13049</v>
      </c>
    </row>
    <row r="445" spans="1:26" x14ac:dyDescent="0.25">
      <c r="A445" s="6" t="s">
        <v>13068</v>
      </c>
      <c r="B445" s="6">
        <v>1562</v>
      </c>
      <c r="C445" s="6" t="s">
        <v>13068</v>
      </c>
      <c r="D445" s="6" t="s">
        <v>13055</v>
      </c>
      <c r="E445" s="6" t="s">
        <v>9762</v>
      </c>
      <c r="F445" s="10">
        <v>39</v>
      </c>
      <c r="G445" s="10">
        <v>0.26200000000000001</v>
      </c>
      <c r="H445" s="10">
        <v>0.74399999999999999</v>
      </c>
      <c r="I445" s="10">
        <v>7</v>
      </c>
      <c r="J445" s="10">
        <v>-5.5819999999999999</v>
      </c>
      <c r="K445" s="10">
        <v>1</v>
      </c>
      <c r="L445" s="10">
        <v>4.3200000000000002E-2</v>
      </c>
      <c r="M445" s="10">
        <v>2.9399999999999999E-3</v>
      </c>
      <c r="N445" s="10">
        <v>0</v>
      </c>
      <c r="O445" s="10">
        <v>0.20300000000000001</v>
      </c>
      <c r="P445" s="10">
        <v>0.45100000000000001</v>
      </c>
      <c r="Q445" s="10">
        <v>105.093</v>
      </c>
      <c r="R445" s="6" t="s">
        <v>3367</v>
      </c>
      <c r="S445" s="6" t="s">
        <v>13070</v>
      </c>
      <c r="T445" s="6" t="s">
        <v>13071</v>
      </c>
      <c r="U445" s="6" t="s">
        <v>13072</v>
      </c>
      <c r="V445" s="6" t="s">
        <v>13073</v>
      </c>
      <c r="W445" s="6">
        <v>321611</v>
      </c>
      <c r="X445" s="6">
        <v>3</v>
      </c>
      <c r="Y445" s="6" t="s">
        <v>12917</v>
      </c>
      <c r="Z445" s="6" t="s">
        <v>13069</v>
      </c>
    </row>
    <row r="446" spans="1:26" x14ac:dyDescent="0.25">
      <c r="A446" s="6" t="s">
        <v>1648</v>
      </c>
      <c r="B446" s="6">
        <v>179</v>
      </c>
      <c r="C446" s="6" t="s">
        <v>1648</v>
      </c>
      <c r="D446" s="6" t="s">
        <v>4202</v>
      </c>
      <c r="E446" s="6" t="s">
        <v>3436</v>
      </c>
      <c r="F446" s="10">
        <v>30</v>
      </c>
      <c r="G446" s="10">
        <v>0.71399999999999997</v>
      </c>
      <c r="H446" s="10">
        <v>0.84099999999999997</v>
      </c>
      <c r="I446" s="10">
        <v>8</v>
      </c>
      <c r="J446" s="10">
        <v>-7.8259999999999996</v>
      </c>
      <c r="K446" s="10">
        <v>0</v>
      </c>
      <c r="L446" s="10">
        <v>5.8299999999999998E-2</v>
      </c>
      <c r="M446" s="10">
        <v>0.34699999999999998</v>
      </c>
      <c r="N446" s="10">
        <v>7.25E-6</v>
      </c>
      <c r="O446" s="10">
        <v>0.35699999999999998</v>
      </c>
      <c r="P446" s="10">
        <v>0.93300000000000005</v>
      </c>
      <c r="Q446" s="10">
        <v>146.04</v>
      </c>
      <c r="R446" s="6" t="s">
        <v>3367</v>
      </c>
      <c r="S446" s="6" t="s">
        <v>1647</v>
      </c>
      <c r="T446" s="6" t="s">
        <v>4255</v>
      </c>
      <c r="U446" s="6" t="s">
        <v>4256</v>
      </c>
      <c r="V446" s="6" t="s">
        <v>4257</v>
      </c>
      <c r="W446" s="6">
        <v>283400</v>
      </c>
      <c r="X446" s="6">
        <v>4</v>
      </c>
      <c r="Y446" s="6" t="s">
        <v>3371</v>
      </c>
      <c r="Z446" s="6" t="s">
        <v>4254</v>
      </c>
    </row>
    <row r="447" spans="1:26" x14ac:dyDescent="0.25">
      <c r="A447" s="6" t="s">
        <v>13079</v>
      </c>
      <c r="B447" s="6">
        <v>1564</v>
      </c>
      <c r="C447" s="6" t="s">
        <v>13079</v>
      </c>
      <c r="D447" s="6" t="s">
        <v>13080</v>
      </c>
      <c r="E447" s="6" t="s">
        <v>7404</v>
      </c>
      <c r="F447" s="10">
        <v>15</v>
      </c>
      <c r="G447" s="10">
        <v>0.29199999999999998</v>
      </c>
      <c r="H447" s="10">
        <v>0.53500000000000003</v>
      </c>
      <c r="I447" s="10">
        <v>3</v>
      </c>
      <c r="J447" s="10">
        <v>-6.8920000000000003</v>
      </c>
      <c r="K447" s="10">
        <v>1</v>
      </c>
      <c r="L447" s="10">
        <v>3.9300000000000002E-2</v>
      </c>
      <c r="M447" s="10">
        <v>3.5499999999999997E-2</v>
      </c>
      <c r="N447" s="10">
        <v>0</v>
      </c>
      <c r="O447" s="10">
        <v>9.7699999999999995E-2</v>
      </c>
      <c r="P447" s="10">
        <v>0.316</v>
      </c>
      <c r="Q447" s="10">
        <v>143.94900000000001</v>
      </c>
      <c r="R447" s="6" t="s">
        <v>3367</v>
      </c>
      <c r="S447" s="6" t="s">
        <v>13082</v>
      </c>
      <c r="T447" s="6" t="s">
        <v>13083</v>
      </c>
      <c r="U447" s="6" t="s">
        <v>13084</v>
      </c>
      <c r="V447" s="6" t="s">
        <v>13085</v>
      </c>
      <c r="W447" s="6">
        <v>327000</v>
      </c>
      <c r="X447" s="6">
        <v>4</v>
      </c>
      <c r="Y447" s="6" t="s">
        <v>12917</v>
      </c>
      <c r="Z447" s="6" t="s">
        <v>13081</v>
      </c>
    </row>
    <row r="448" spans="1:26" x14ac:dyDescent="0.25">
      <c r="A448" s="6" t="s">
        <v>13086</v>
      </c>
      <c r="B448" s="6">
        <v>1565</v>
      </c>
      <c r="C448" s="6" t="s">
        <v>13086</v>
      </c>
      <c r="D448" s="6" t="s">
        <v>13087</v>
      </c>
      <c r="E448" s="6" t="s">
        <v>7404</v>
      </c>
      <c r="F448" s="10">
        <v>50</v>
      </c>
      <c r="G448" s="10">
        <v>0.375</v>
      </c>
      <c r="H448" s="10">
        <v>0.79800000000000004</v>
      </c>
      <c r="I448" s="10">
        <v>1</v>
      </c>
      <c r="J448" s="10">
        <v>-5.4950000000000001</v>
      </c>
      <c r="K448" s="10">
        <v>1</v>
      </c>
      <c r="L448" s="10">
        <v>4.9700000000000001E-2</v>
      </c>
      <c r="M448" s="10">
        <v>1.25E-3</v>
      </c>
      <c r="N448" s="10">
        <v>0</v>
      </c>
      <c r="O448" s="10">
        <v>0.11700000000000001</v>
      </c>
      <c r="P448" s="10">
        <v>0.316</v>
      </c>
      <c r="Q448" s="10">
        <v>161.79400000000001</v>
      </c>
      <c r="R448" s="6" t="s">
        <v>3367</v>
      </c>
      <c r="S448" s="6" t="s">
        <v>13089</v>
      </c>
      <c r="T448" s="6" t="s">
        <v>13090</v>
      </c>
      <c r="U448" s="6" t="s">
        <v>13091</v>
      </c>
      <c r="V448" s="6" t="s">
        <v>13092</v>
      </c>
      <c r="W448" s="6">
        <v>287532</v>
      </c>
      <c r="X448" s="6">
        <v>4</v>
      </c>
      <c r="Y448" s="6" t="s">
        <v>12917</v>
      </c>
      <c r="Z448" s="6" t="s">
        <v>13088</v>
      </c>
    </row>
    <row r="449" spans="1:26" x14ac:dyDescent="0.25">
      <c r="A449" s="6" t="s">
        <v>13093</v>
      </c>
      <c r="B449" s="6">
        <v>1566</v>
      </c>
      <c r="C449" s="6" t="s">
        <v>13093</v>
      </c>
      <c r="D449" s="6" t="s">
        <v>13094</v>
      </c>
      <c r="E449" s="6" t="s">
        <v>7404</v>
      </c>
      <c r="F449" s="10">
        <v>3</v>
      </c>
      <c r="G449" s="10">
        <v>0.497</v>
      </c>
      <c r="H449" s="10">
        <v>0.90300000000000002</v>
      </c>
      <c r="I449" s="10">
        <v>1</v>
      </c>
      <c r="J449" s="10">
        <v>-3.9590000000000001</v>
      </c>
      <c r="K449" s="10">
        <v>0</v>
      </c>
      <c r="L449" s="10">
        <v>5.11E-2</v>
      </c>
      <c r="M449" s="10">
        <v>8.3000000000000001E-4</v>
      </c>
      <c r="N449" s="10">
        <v>0</v>
      </c>
      <c r="O449" s="10">
        <v>9.5600000000000004E-2</v>
      </c>
      <c r="P449" s="10">
        <v>0.39600000000000002</v>
      </c>
      <c r="Q449" s="10">
        <v>100.996</v>
      </c>
      <c r="R449" s="6" t="s">
        <v>3367</v>
      </c>
      <c r="S449" s="6" t="s">
        <v>13096</v>
      </c>
      <c r="T449" s="6" t="s">
        <v>13097</v>
      </c>
      <c r="U449" s="6" t="s">
        <v>13098</v>
      </c>
      <c r="V449" s="6" t="s">
        <v>13099</v>
      </c>
      <c r="W449" s="6">
        <v>233720</v>
      </c>
      <c r="X449" s="6">
        <v>4</v>
      </c>
      <c r="Y449" s="6" t="s">
        <v>12917</v>
      </c>
      <c r="Z449" s="6" t="s">
        <v>13095</v>
      </c>
    </row>
    <row r="450" spans="1:26" x14ac:dyDescent="0.25">
      <c r="A450" s="6" t="s">
        <v>13079</v>
      </c>
      <c r="B450" s="6">
        <v>1564</v>
      </c>
      <c r="C450" s="6" t="s">
        <v>13079</v>
      </c>
      <c r="D450" s="6" t="s">
        <v>13080</v>
      </c>
      <c r="E450" s="6" t="s">
        <v>7404</v>
      </c>
      <c r="F450" s="10">
        <v>15</v>
      </c>
      <c r="G450" s="10">
        <v>0.29199999999999998</v>
      </c>
      <c r="H450" s="10">
        <v>0.53500000000000003</v>
      </c>
      <c r="I450" s="10">
        <v>3</v>
      </c>
      <c r="J450" s="10">
        <v>-6.8920000000000003</v>
      </c>
      <c r="K450" s="10">
        <v>1</v>
      </c>
      <c r="L450" s="10">
        <v>3.9300000000000002E-2</v>
      </c>
      <c r="M450" s="10">
        <v>3.5499999999999997E-2</v>
      </c>
      <c r="N450" s="10">
        <v>0</v>
      </c>
      <c r="O450" s="10">
        <v>9.7699999999999995E-2</v>
      </c>
      <c r="P450" s="10">
        <v>0.316</v>
      </c>
      <c r="Q450" s="10">
        <v>143.94900000000001</v>
      </c>
      <c r="R450" s="6" t="s">
        <v>3367</v>
      </c>
      <c r="S450" s="6" t="s">
        <v>13082</v>
      </c>
      <c r="T450" s="6" t="s">
        <v>13083</v>
      </c>
      <c r="U450" s="6" t="s">
        <v>13084</v>
      </c>
      <c r="V450" s="6" t="s">
        <v>13085</v>
      </c>
      <c r="W450" s="6">
        <v>327000</v>
      </c>
      <c r="X450" s="6">
        <v>4</v>
      </c>
      <c r="Y450" s="6" t="s">
        <v>12917</v>
      </c>
      <c r="Z450" s="6" t="s">
        <v>13081</v>
      </c>
    </row>
    <row r="451" spans="1:26" x14ac:dyDescent="0.25">
      <c r="A451" s="6" t="s">
        <v>13119</v>
      </c>
      <c r="B451" s="6">
        <v>1570</v>
      </c>
      <c r="C451" s="6" t="s">
        <v>13119</v>
      </c>
      <c r="D451" s="6" t="s">
        <v>13120</v>
      </c>
      <c r="E451" s="6" t="s">
        <v>13121</v>
      </c>
      <c r="F451" s="10">
        <v>35</v>
      </c>
      <c r="G451" s="10">
        <v>0.51900000000000002</v>
      </c>
      <c r="H451" s="10">
        <v>0.75800000000000001</v>
      </c>
      <c r="I451" s="10">
        <v>2</v>
      </c>
      <c r="J451" s="10">
        <v>-4.41</v>
      </c>
      <c r="K451" s="10">
        <v>1</v>
      </c>
      <c r="L451" s="10">
        <v>3.4799999999999998E-2</v>
      </c>
      <c r="M451" s="10">
        <v>3.1399999999999997E-2</v>
      </c>
      <c r="N451" s="10">
        <v>1.38E-5</v>
      </c>
      <c r="O451" s="10">
        <v>0.24099999999999999</v>
      </c>
      <c r="P451" s="10">
        <v>0.14899999999999999</v>
      </c>
      <c r="Q451" s="10">
        <v>130.04499999999999</v>
      </c>
      <c r="R451" s="6" t="s">
        <v>3367</v>
      </c>
      <c r="S451" s="6" t="s">
        <v>13123</v>
      </c>
      <c r="T451" s="6" t="s">
        <v>13124</v>
      </c>
      <c r="U451" s="6" t="s">
        <v>13125</v>
      </c>
      <c r="V451" s="6" t="s">
        <v>13126</v>
      </c>
      <c r="W451" s="6">
        <v>261693</v>
      </c>
      <c r="X451" s="6">
        <v>4</v>
      </c>
      <c r="Y451" s="6" t="s">
        <v>12917</v>
      </c>
      <c r="Z451" s="6" t="s">
        <v>13122</v>
      </c>
    </row>
    <row r="452" spans="1:26" x14ac:dyDescent="0.25">
      <c r="A452" s="6" t="s">
        <v>13135</v>
      </c>
      <c r="B452" s="6">
        <v>1572</v>
      </c>
      <c r="C452" s="6" t="s">
        <v>13135</v>
      </c>
      <c r="D452" s="6" t="s">
        <v>13136</v>
      </c>
      <c r="E452" s="6" t="s">
        <v>13137</v>
      </c>
      <c r="F452" s="10">
        <v>51</v>
      </c>
      <c r="G452" s="10">
        <v>0.44900000000000001</v>
      </c>
      <c r="H452" s="10">
        <v>0.47699999999999998</v>
      </c>
      <c r="I452" s="10">
        <v>0</v>
      </c>
      <c r="J452" s="10">
        <v>-8.1280000000000001</v>
      </c>
      <c r="K452" s="10">
        <v>1</v>
      </c>
      <c r="L452" s="10">
        <v>2.5999999999999999E-2</v>
      </c>
      <c r="M452" s="10">
        <v>0.14699999999999999</v>
      </c>
      <c r="N452" s="10">
        <v>0</v>
      </c>
      <c r="O452" s="10">
        <v>0.104</v>
      </c>
      <c r="P452" s="10">
        <v>0.13300000000000001</v>
      </c>
      <c r="Q452" s="10">
        <v>137.93799999999999</v>
      </c>
      <c r="R452" s="6" t="s">
        <v>3367</v>
      </c>
      <c r="S452" s="6" t="s">
        <v>13139</v>
      </c>
      <c r="T452" s="6" t="s">
        <v>13140</v>
      </c>
      <c r="U452" s="6" t="s">
        <v>13141</v>
      </c>
      <c r="V452" s="6" t="s">
        <v>13142</v>
      </c>
      <c r="W452" s="6">
        <v>378987</v>
      </c>
      <c r="X452" s="6">
        <v>4</v>
      </c>
      <c r="Y452" s="6" t="s">
        <v>12917</v>
      </c>
      <c r="Z452" s="6" t="s">
        <v>13138</v>
      </c>
    </row>
    <row r="453" spans="1:26" x14ac:dyDescent="0.25">
      <c r="A453" s="6" t="s">
        <v>13150</v>
      </c>
      <c r="B453" s="6">
        <v>1574</v>
      </c>
      <c r="C453" s="6" t="s">
        <v>13150</v>
      </c>
      <c r="D453" s="6" t="s">
        <v>9683</v>
      </c>
      <c r="E453" s="6" t="s">
        <v>13151</v>
      </c>
      <c r="F453" s="10">
        <v>4</v>
      </c>
      <c r="G453" s="10">
        <v>0.14799999999999999</v>
      </c>
      <c r="H453" s="10">
        <v>0.68400000000000005</v>
      </c>
      <c r="I453" s="10">
        <v>0</v>
      </c>
      <c r="J453" s="10">
        <v>-5.617</v>
      </c>
      <c r="K453" s="10">
        <v>1</v>
      </c>
      <c r="L453" s="10">
        <v>3.7699999999999997E-2</v>
      </c>
      <c r="M453" s="10">
        <v>0.13800000000000001</v>
      </c>
      <c r="N453" s="10">
        <v>0</v>
      </c>
      <c r="O453" s="10">
        <v>0.13200000000000001</v>
      </c>
      <c r="P453" s="10">
        <v>0.26200000000000001</v>
      </c>
      <c r="Q453" s="10">
        <v>44.136000000000003</v>
      </c>
      <c r="R453" s="6" t="s">
        <v>3367</v>
      </c>
      <c r="S453" s="6" t="s">
        <v>13153</v>
      </c>
      <c r="T453" s="6" t="s">
        <v>13154</v>
      </c>
      <c r="U453" s="6" t="s">
        <v>13155</v>
      </c>
      <c r="V453" s="6" t="s">
        <v>13156</v>
      </c>
      <c r="W453" s="6">
        <v>316813</v>
      </c>
      <c r="X453" s="6">
        <v>4</v>
      </c>
      <c r="Y453" s="6" t="s">
        <v>12917</v>
      </c>
      <c r="Z453" s="6" t="s">
        <v>13152</v>
      </c>
    </row>
    <row r="454" spans="1:26" x14ac:dyDescent="0.25">
      <c r="A454" s="6" t="s">
        <v>7788</v>
      </c>
      <c r="B454" s="6">
        <v>728</v>
      </c>
      <c r="C454" s="6" t="s">
        <v>7788</v>
      </c>
      <c r="D454" s="6" t="s">
        <v>7789</v>
      </c>
      <c r="E454" s="6" t="s">
        <v>7790</v>
      </c>
      <c r="F454" s="10">
        <v>60</v>
      </c>
      <c r="G454" s="10">
        <v>0.49</v>
      </c>
      <c r="H454" s="10">
        <v>0.80500000000000005</v>
      </c>
      <c r="I454" s="10">
        <v>2</v>
      </c>
      <c r="J454" s="10">
        <v>-4.5780000000000003</v>
      </c>
      <c r="K454" s="10">
        <v>1</v>
      </c>
      <c r="L454" s="10">
        <v>4.24E-2</v>
      </c>
      <c r="M454" s="10">
        <v>2.8999999999999998E-3</v>
      </c>
      <c r="N454" s="10">
        <v>3.3000000000000002E-6</v>
      </c>
      <c r="O454" s="10">
        <v>0.14199999999999999</v>
      </c>
      <c r="P454" s="10">
        <v>0.16600000000000001</v>
      </c>
      <c r="Q454" s="10">
        <v>109.959</v>
      </c>
      <c r="R454" s="6" t="s">
        <v>3367</v>
      </c>
      <c r="S454" s="6" t="s">
        <v>7792</v>
      </c>
      <c r="T454" s="6" t="s">
        <v>7793</v>
      </c>
      <c r="U454" s="6" t="s">
        <v>7794</v>
      </c>
      <c r="V454" s="6" t="s">
        <v>7795</v>
      </c>
      <c r="W454" s="6">
        <v>298520</v>
      </c>
      <c r="X454" s="6">
        <v>4</v>
      </c>
      <c r="Y454" s="6" t="s">
        <v>7787</v>
      </c>
      <c r="Z454" s="6" t="s">
        <v>7791</v>
      </c>
    </row>
    <row r="455" spans="1:26" x14ac:dyDescent="0.25">
      <c r="A455" s="6" t="s">
        <v>13170</v>
      </c>
      <c r="B455" s="6">
        <v>1578</v>
      </c>
      <c r="C455" s="6" t="s">
        <v>13170</v>
      </c>
      <c r="D455" s="6" t="s">
        <v>9683</v>
      </c>
      <c r="E455" s="6" t="s">
        <v>13171</v>
      </c>
      <c r="F455" s="10">
        <v>32</v>
      </c>
      <c r="G455" s="10">
        <v>0.46600000000000003</v>
      </c>
      <c r="H455" s="10">
        <v>0.67</v>
      </c>
      <c r="I455" s="10">
        <v>8</v>
      </c>
      <c r="J455" s="10">
        <v>-4.7009999999999996</v>
      </c>
      <c r="K455" s="10">
        <v>1</v>
      </c>
      <c r="L455" s="10">
        <v>2.9700000000000001E-2</v>
      </c>
      <c r="M455" s="10">
        <v>0.155</v>
      </c>
      <c r="N455" s="10">
        <v>0</v>
      </c>
      <c r="O455" s="10">
        <v>0.14499999999999999</v>
      </c>
      <c r="P455" s="10">
        <v>0.39500000000000002</v>
      </c>
      <c r="Q455" s="10">
        <v>126.142</v>
      </c>
      <c r="R455" s="6" t="s">
        <v>3367</v>
      </c>
      <c r="S455" s="6" t="s">
        <v>13173</v>
      </c>
      <c r="T455" s="6" t="s">
        <v>13174</v>
      </c>
      <c r="U455" s="6" t="s">
        <v>13175</v>
      </c>
      <c r="V455" s="6" t="s">
        <v>13176</v>
      </c>
      <c r="W455" s="6">
        <v>296400</v>
      </c>
      <c r="X455" s="6">
        <v>4</v>
      </c>
      <c r="Y455" s="6" t="s">
        <v>12917</v>
      </c>
      <c r="Z455" s="6" t="s">
        <v>13172</v>
      </c>
    </row>
    <row r="456" spans="1:26" x14ac:dyDescent="0.25">
      <c r="A456" s="6" t="s">
        <v>13185</v>
      </c>
      <c r="B456" s="6">
        <v>1580</v>
      </c>
      <c r="C456" s="6" t="s">
        <v>13185</v>
      </c>
      <c r="D456" s="6" t="s">
        <v>13186</v>
      </c>
      <c r="E456" s="6" t="s">
        <v>10047</v>
      </c>
      <c r="F456" s="10">
        <v>10</v>
      </c>
      <c r="G456" s="10">
        <v>0.38500000000000001</v>
      </c>
      <c r="H456" s="10">
        <v>0.47799999999999998</v>
      </c>
      <c r="I456" s="10">
        <v>0</v>
      </c>
      <c r="J456" s="10">
        <v>-9.1479999999999997</v>
      </c>
      <c r="K456" s="10">
        <v>1</v>
      </c>
      <c r="L456" s="10">
        <v>3.09E-2</v>
      </c>
      <c r="M456" s="10">
        <v>1.7999999999999999E-2</v>
      </c>
      <c r="N456" s="10">
        <v>0</v>
      </c>
      <c r="O456" s="10">
        <v>0.39400000000000002</v>
      </c>
      <c r="P456" s="10">
        <v>0.26100000000000001</v>
      </c>
      <c r="Q456" s="10">
        <v>142.83600000000001</v>
      </c>
      <c r="R456" s="6" t="s">
        <v>3367</v>
      </c>
      <c r="S456" s="6" t="s">
        <v>13188</v>
      </c>
      <c r="T456" s="6" t="s">
        <v>13189</v>
      </c>
      <c r="U456" s="6" t="s">
        <v>13190</v>
      </c>
      <c r="V456" s="6" t="s">
        <v>13191</v>
      </c>
      <c r="W456" s="6">
        <v>453980</v>
      </c>
      <c r="X456" s="6">
        <v>4</v>
      </c>
      <c r="Y456" s="6" t="s">
        <v>12917</v>
      </c>
      <c r="Z456" s="6" t="s">
        <v>13187</v>
      </c>
    </row>
    <row r="457" spans="1:26" x14ac:dyDescent="0.25">
      <c r="A457" s="6" t="s">
        <v>13207</v>
      </c>
      <c r="B457" s="6">
        <v>1583</v>
      </c>
      <c r="C457" s="6" t="s">
        <v>13207</v>
      </c>
      <c r="D457" s="6" t="s">
        <v>10001</v>
      </c>
      <c r="E457" s="6" t="s">
        <v>13171</v>
      </c>
      <c r="F457" s="10">
        <v>26</v>
      </c>
      <c r="G457" s="10">
        <v>0.48699999999999999</v>
      </c>
      <c r="H457" s="10">
        <v>0.54700000000000004</v>
      </c>
      <c r="I457" s="10">
        <v>5</v>
      </c>
      <c r="J457" s="10">
        <v>-7.74</v>
      </c>
      <c r="K457" s="10">
        <v>1</v>
      </c>
      <c r="L457" s="10">
        <v>2.81E-2</v>
      </c>
      <c r="M457" s="10">
        <v>3.0700000000000002E-2</v>
      </c>
      <c r="N457" s="10">
        <v>5.6099999999999997E-6</v>
      </c>
      <c r="O457" s="10">
        <v>0.13</v>
      </c>
      <c r="P457" s="10">
        <v>0.125</v>
      </c>
      <c r="Q457" s="10">
        <v>144.06</v>
      </c>
      <c r="R457" s="6" t="s">
        <v>3367</v>
      </c>
      <c r="S457" s="6" t="s">
        <v>13209</v>
      </c>
      <c r="T457" s="6" t="s">
        <v>13210</v>
      </c>
      <c r="U457" s="6" t="s">
        <v>13211</v>
      </c>
      <c r="V457" s="6" t="s">
        <v>13212</v>
      </c>
      <c r="W457" s="6">
        <v>324680</v>
      </c>
      <c r="X457" s="6">
        <v>4</v>
      </c>
      <c r="Y457" s="6" t="s">
        <v>12917</v>
      </c>
      <c r="Z457" s="6" t="s">
        <v>13208</v>
      </c>
    </row>
    <row r="458" spans="1:26" x14ac:dyDescent="0.25">
      <c r="A458" s="6" t="s">
        <v>13213</v>
      </c>
      <c r="B458" s="6">
        <v>1584</v>
      </c>
      <c r="C458" s="6" t="s">
        <v>13213</v>
      </c>
      <c r="D458" s="6" t="s">
        <v>13214</v>
      </c>
      <c r="E458" s="6" t="s">
        <v>13215</v>
      </c>
      <c r="F458" s="10">
        <v>38</v>
      </c>
      <c r="G458" s="10">
        <v>0.24299999999999999</v>
      </c>
      <c r="H458" s="10">
        <v>0.53100000000000003</v>
      </c>
      <c r="I458" s="10">
        <v>8</v>
      </c>
      <c r="J458" s="10">
        <v>-8.7010000000000005</v>
      </c>
      <c r="K458" s="10">
        <v>1</v>
      </c>
      <c r="L458" s="10">
        <v>3.5700000000000003E-2</v>
      </c>
      <c r="M458" s="10">
        <v>0.17299999999999999</v>
      </c>
      <c r="N458" s="10">
        <v>0</v>
      </c>
      <c r="O458" s="10">
        <v>0.11</v>
      </c>
      <c r="P458" s="10">
        <v>0.20699999999999999</v>
      </c>
      <c r="Q458" s="10">
        <v>136.18700000000001</v>
      </c>
      <c r="R458" s="6" t="s">
        <v>3367</v>
      </c>
      <c r="S458" s="6" t="s">
        <v>13217</v>
      </c>
      <c r="T458" s="6" t="s">
        <v>13218</v>
      </c>
      <c r="U458" s="6" t="s">
        <v>13219</v>
      </c>
      <c r="V458" s="6" t="s">
        <v>13220</v>
      </c>
      <c r="W458" s="6">
        <v>599001</v>
      </c>
      <c r="X458" s="6">
        <v>4</v>
      </c>
      <c r="Y458" s="6" t="s">
        <v>12917</v>
      </c>
      <c r="Z458" s="6" t="s">
        <v>13216</v>
      </c>
    </row>
    <row r="459" spans="1:26" x14ac:dyDescent="0.25">
      <c r="A459" s="6" t="s">
        <v>13236</v>
      </c>
      <c r="B459" s="6">
        <v>1587</v>
      </c>
      <c r="C459" s="6" t="s">
        <v>13236</v>
      </c>
      <c r="D459" s="6" t="s">
        <v>13237</v>
      </c>
      <c r="E459" s="6" t="s">
        <v>13238</v>
      </c>
      <c r="F459" s="10">
        <v>28</v>
      </c>
      <c r="G459" s="10">
        <v>0.53400000000000003</v>
      </c>
      <c r="H459" s="10">
        <v>0.61499999999999999</v>
      </c>
      <c r="I459" s="10">
        <v>7</v>
      </c>
      <c r="J459" s="10">
        <v>-5.8250000000000002</v>
      </c>
      <c r="K459" s="10">
        <v>1</v>
      </c>
      <c r="L459" s="10">
        <v>2.9000000000000001E-2</v>
      </c>
      <c r="M459" s="10">
        <v>0.18</v>
      </c>
      <c r="N459" s="10">
        <v>0</v>
      </c>
      <c r="O459" s="10">
        <v>8.9200000000000002E-2</v>
      </c>
      <c r="P459" s="10">
        <v>0.29099999999999998</v>
      </c>
      <c r="Q459" s="10">
        <v>82.450999999999993</v>
      </c>
      <c r="R459" s="6" t="s">
        <v>3367</v>
      </c>
      <c r="S459" s="6" t="s">
        <v>13240</v>
      </c>
      <c r="T459" s="6" t="s">
        <v>13241</v>
      </c>
      <c r="U459" s="6" t="s">
        <v>13242</v>
      </c>
      <c r="V459" s="6" t="s">
        <v>13243</v>
      </c>
      <c r="W459" s="6">
        <v>313675</v>
      </c>
      <c r="X459" s="6">
        <v>4</v>
      </c>
      <c r="Y459" s="6" t="s">
        <v>12917</v>
      </c>
      <c r="Z459" s="6" t="s">
        <v>13239</v>
      </c>
    </row>
    <row r="460" spans="1:26" x14ac:dyDescent="0.25">
      <c r="A460" s="6" t="s">
        <v>13244</v>
      </c>
      <c r="B460" s="6">
        <v>1588</v>
      </c>
      <c r="C460" s="6" t="s">
        <v>13244</v>
      </c>
      <c r="D460" s="6" t="s">
        <v>13245</v>
      </c>
      <c r="E460" s="6" t="s">
        <v>13246</v>
      </c>
      <c r="F460" s="10">
        <v>27</v>
      </c>
      <c r="G460" s="10">
        <v>0.438</v>
      </c>
      <c r="H460" s="10">
        <v>0.52900000000000003</v>
      </c>
      <c r="I460" s="10">
        <v>9</v>
      </c>
      <c r="J460" s="10">
        <v>-9.2240000000000002</v>
      </c>
      <c r="K460" s="10">
        <v>1</v>
      </c>
      <c r="L460" s="10">
        <v>3.2399999999999998E-2</v>
      </c>
      <c r="M460" s="10">
        <v>1.1299999999999999E-2</v>
      </c>
      <c r="N460" s="10">
        <v>0</v>
      </c>
      <c r="O460" s="10">
        <v>0.109</v>
      </c>
      <c r="P460" s="10">
        <v>0.39500000000000002</v>
      </c>
      <c r="Q460" s="10">
        <v>136.14699999999999</v>
      </c>
      <c r="R460" s="6" t="s">
        <v>3367</v>
      </c>
      <c r="S460" s="6" t="s">
        <v>13248</v>
      </c>
      <c r="T460" s="6" t="s">
        <v>13249</v>
      </c>
      <c r="U460" s="6" t="s">
        <v>13250</v>
      </c>
      <c r="V460" s="6" t="s">
        <v>13251</v>
      </c>
      <c r="W460" s="6">
        <v>299366</v>
      </c>
      <c r="X460" s="6">
        <v>4</v>
      </c>
      <c r="Y460" s="6" t="s">
        <v>12917</v>
      </c>
      <c r="Z460" s="6" t="s">
        <v>13247</v>
      </c>
    </row>
    <row r="461" spans="1:26" x14ac:dyDescent="0.25">
      <c r="A461" s="6" t="s">
        <v>9858</v>
      </c>
      <c r="B461" s="6">
        <v>1069</v>
      </c>
      <c r="C461" s="6" t="s">
        <v>9858</v>
      </c>
      <c r="D461" s="6" t="s">
        <v>9859</v>
      </c>
      <c r="E461" s="6" t="s">
        <v>9860</v>
      </c>
      <c r="F461" s="10">
        <v>57</v>
      </c>
      <c r="G461" s="10">
        <v>0.59299999999999997</v>
      </c>
      <c r="H461" s="10">
        <v>0.81599999999999995</v>
      </c>
      <c r="I461" s="10">
        <v>7</v>
      </c>
      <c r="J461" s="10">
        <v>-6.4610000000000003</v>
      </c>
      <c r="K461" s="10">
        <v>1</v>
      </c>
      <c r="L461" s="10">
        <v>4.2099999999999999E-2</v>
      </c>
      <c r="M461" s="10">
        <v>4.7999999999999996E-3</v>
      </c>
      <c r="N461" s="10">
        <v>1.2099999999999999E-3</v>
      </c>
      <c r="O461" s="10">
        <v>9.3899999999999997E-2</v>
      </c>
      <c r="P461" s="10">
        <v>0.378</v>
      </c>
      <c r="Q461" s="10">
        <v>115.029</v>
      </c>
      <c r="R461" s="6" t="s">
        <v>3367</v>
      </c>
      <c r="S461" s="6" t="s">
        <v>9862</v>
      </c>
      <c r="T461" s="6" t="s">
        <v>9863</v>
      </c>
      <c r="U461" s="6" t="s">
        <v>9864</v>
      </c>
      <c r="V461" s="6" t="s">
        <v>9865</v>
      </c>
      <c r="W461" s="6">
        <v>275560</v>
      </c>
      <c r="X461" s="6">
        <v>4</v>
      </c>
      <c r="Y461" s="6" t="s">
        <v>9310</v>
      </c>
      <c r="Z461" s="6" t="s">
        <v>9861</v>
      </c>
    </row>
    <row r="462" spans="1:26" x14ac:dyDescent="0.25">
      <c r="A462" s="6" t="s">
        <v>13086</v>
      </c>
      <c r="B462" s="6">
        <v>1565</v>
      </c>
      <c r="C462" s="6" t="s">
        <v>13086</v>
      </c>
      <c r="D462" s="6" t="s">
        <v>13087</v>
      </c>
      <c r="E462" s="6" t="s">
        <v>7404</v>
      </c>
      <c r="F462" s="10">
        <v>50</v>
      </c>
      <c r="G462" s="10">
        <v>0.375</v>
      </c>
      <c r="H462" s="10">
        <v>0.79800000000000004</v>
      </c>
      <c r="I462" s="10">
        <v>1</v>
      </c>
      <c r="J462" s="10">
        <v>-5.4950000000000001</v>
      </c>
      <c r="K462" s="10">
        <v>1</v>
      </c>
      <c r="L462" s="10">
        <v>4.9700000000000001E-2</v>
      </c>
      <c r="M462" s="10">
        <v>1.25E-3</v>
      </c>
      <c r="N462" s="10">
        <v>0</v>
      </c>
      <c r="O462" s="10">
        <v>0.11700000000000001</v>
      </c>
      <c r="P462" s="10">
        <v>0.316</v>
      </c>
      <c r="Q462" s="10">
        <v>161.79400000000001</v>
      </c>
      <c r="R462" s="6" t="s">
        <v>3367</v>
      </c>
      <c r="S462" s="6" t="s">
        <v>13089</v>
      </c>
      <c r="T462" s="6" t="s">
        <v>13090</v>
      </c>
      <c r="U462" s="6" t="s">
        <v>13091</v>
      </c>
      <c r="V462" s="6" t="s">
        <v>13092</v>
      </c>
      <c r="W462" s="6">
        <v>287532</v>
      </c>
      <c r="X462" s="6">
        <v>4</v>
      </c>
      <c r="Y462" s="6" t="s">
        <v>12917</v>
      </c>
      <c r="Z462" s="6" t="s">
        <v>13088</v>
      </c>
    </row>
    <row r="463" spans="1:26" x14ac:dyDescent="0.25">
      <c r="A463" s="6" t="s">
        <v>13320</v>
      </c>
      <c r="B463" s="6">
        <v>1599</v>
      </c>
      <c r="C463" s="6" t="s">
        <v>13320</v>
      </c>
      <c r="D463" s="6" t="s">
        <v>13321</v>
      </c>
      <c r="E463" s="6" t="s">
        <v>13322</v>
      </c>
      <c r="F463" s="10">
        <v>35</v>
      </c>
      <c r="G463" s="10">
        <v>0.46700000000000003</v>
      </c>
      <c r="H463" s="10">
        <v>0.57699999999999996</v>
      </c>
      <c r="I463" s="10">
        <v>5</v>
      </c>
      <c r="J463" s="10">
        <v>-8.1560000000000006</v>
      </c>
      <c r="K463" s="10">
        <v>1</v>
      </c>
      <c r="L463" s="10">
        <v>3.5700000000000003E-2</v>
      </c>
      <c r="M463" s="10">
        <v>9.6799999999999997E-2</v>
      </c>
      <c r="N463" s="10">
        <v>0</v>
      </c>
      <c r="O463" s="10">
        <v>0.125</v>
      </c>
      <c r="P463" s="10">
        <v>0.19800000000000001</v>
      </c>
      <c r="Q463" s="10">
        <v>121.723</v>
      </c>
      <c r="R463" s="6" t="s">
        <v>3367</v>
      </c>
      <c r="S463" s="6" t="s">
        <v>13324</v>
      </c>
      <c r="T463" s="6" t="s">
        <v>13325</v>
      </c>
      <c r="U463" s="6" t="s">
        <v>13326</v>
      </c>
      <c r="V463" s="6" t="s">
        <v>13327</v>
      </c>
      <c r="W463" s="6">
        <v>803712</v>
      </c>
      <c r="X463" s="6">
        <v>4</v>
      </c>
      <c r="Y463" s="6" t="s">
        <v>12917</v>
      </c>
      <c r="Z463" s="6" t="s">
        <v>13323</v>
      </c>
    </row>
    <row r="464" spans="1:26" x14ac:dyDescent="0.25">
      <c r="A464" s="6" t="s">
        <v>13328</v>
      </c>
      <c r="B464" s="6">
        <v>1600</v>
      </c>
      <c r="C464" s="6" t="s">
        <v>13328</v>
      </c>
      <c r="D464" s="6" t="s">
        <v>13329</v>
      </c>
      <c r="E464" s="6" t="s">
        <v>13330</v>
      </c>
      <c r="F464" s="10">
        <v>15</v>
      </c>
      <c r="G464" s="10">
        <v>0.372</v>
      </c>
      <c r="H464" s="10">
        <v>0.46700000000000003</v>
      </c>
      <c r="I464" s="10">
        <v>0</v>
      </c>
      <c r="J464" s="10">
        <v>-9.0820000000000007</v>
      </c>
      <c r="K464" s="10">
        <v>1</v>
      </c>
      <c r="L464" s="10">
        <v>3.6200000000000003E-2</v>
      </c>
      <c r="M464" s="10">
        <v>0.114</v>
      </c>
      <c r="N464" s="10">
        <v>0</v>
      </c>
      <c r="O464" s="10">
        <v>9.6299999999999997E-2</v>
      </c>
      <c r="P464" s="10">
        <v>0.19400000000000001</v>
      </c>
      <c r="Q464" s="10">
        <v>136.05500000000001</v>
      </c>
      <c r="R464" s="6" t="s">
        <v>3367</v>
      </c>
      <c r="S464" s="6" t="s">
        <v>13332</v>
      </c>
      <c r="T464" s="6" t="s">
        <v>13333</v>
      </c>
      <c r="U464" s="6" t="s">
        <v>13334</v>
      </c>
      <c r="V464" s="6" t="s">
        <v>13335</v>
      </c>
      <c r="W464" s="6">
        <v>381773</v>
      </c>
      <c r="X464" s="6">
        <v>4</v>
      </c>
      <c r="Y464" s="6" t="s">
        <v>12917</v>
      </c>
      <c r="Z464" s="6" t="s">
        <v>13331</v>
      </c>
    </row>
    <row r="465" spans="1:26" x14ac:dyDescent="0.25">
      <c r="A465" s="6" t="s">
        <v>13359</v>
      </c>
      <c r="B465" s="6">
        <v>1604</v>
      </c>
      <c r="C465" s="6" t="s">
        <v>13359</v>
      </c>
      <c r="D465" s="6" t="s">
        <v>13360</v>
      </c>
      <c r="E465" s="6" t="s">
        <v>13361</v>
      </c>
      <c r="F465" s="10">
        <v>42</v>
      </c>
      <c r="G465" s="10">
        <v>0.55800000000000005</v>
      </c>
      <c r="H465" s="10">
        <v>0.41799999999999998</v>
      </c>
      <c r="I465" s="10">
        <v>0</v>
      </c>
      <c r="J465" s="10">
        <v>-9.1440000000000001</v>
      </c>
      <c r="K465" s="10">
        <v>1</v>
      </c>
      <c r="L465" s="10">
        <v>2.9100000000000001E-2</v>
      </c>
      <c r="M465" s="10">
        <v>0.13700000000000001</v>
      </c>
      <c r="N465" s="10">
        <v>0</v>
      </c>
      <c r="O465" s="10">
        <v>9.6500000000000002E-2</v>
      </c>
      <c r="P465" s="10">
        <v>0.38500000000000001</v>
      </c>
      <c r="Q465" s="10">
        <v>125.97</v>
      </c>
      <c r="R465" s="6" t="s">
        <v>3367</v>
      </c>
      <c r="S465" s="6" t="s">
        <v>13363</v>
      </c>
      <c r="T465" s="6" t="s">
        <v>13364</v>
      </c>
      <c r="U465" s="6" t="s">
        <v>13365</v>
      </c>
      <c r="V465" s="6" t="s">
        <v>13366</v>
      </c>
      <c r="W465" s="6">
        <v>273184</v>
      </c>
      <c r="X465" s="6">
        <v>4</v>
      </c>
      <c r="Y465" s="6" t="s">
        <v>12917</v>
      </c>
      <c r="Z465" s="6" t="s">
        <v>13362</v>
      </c>
    </row>
    <row r="466" spans="1:26" x14ac:dyDescent="0.25">
      <c r="A466" s="6" t="s">
        <v>13374</v>
      </c>
      <c r="B466" s="6">
        <v>1606</v>
      </c>
      <c r="C466" s="6" t="s">
        <v>13374</v>
      </c>
      <c r="D466" s="6" t="s">
        <v>13375</v>
      </c>
      <c r="E466" s="6" t="s">
        <v>12707</v>
      </c>
      <c r="F466" s="10">
        <v>40</v>
      </c>
      <c r="G466" s="10">
        <v>0.34499999999999997</v>
      </c>
      <c r="H466" s="10">
        <v>0.747</v>
      </c>
      <c r="I466" s="10">
        <v>10</v>
      </c>
      <c r="J466" s="10">
        <v>-6.92</v>
      </c>
      <c r="K466" s="10">
        <v>1</v>
      </c>
      <c r="L466" s="10">
        <v>5.2999999999999999E-2</v>
      </c>
      <c r="M466" s="10">
        <v>2.14E-3</v>
      </c>
      <c r="N466" s="10">
        <v>0</v>
      </c>
      <c r="O466" s="10">
        <v>9.2799999999999994E-2</v>
      </c>
      <c r="P466" s="10">
        <v>0.215</v>
      </c>
      <c r="Q466" s="10">
        <v>154.739</v>
      </c>
      <c r="R466" s="6" t="s">
        <v>3367</v>
      </c>
      <c r="S466" s="6" t="s">
        <v>13377</v>
      </c>
      <c r="T466" s="6" t="s">
        <v>13378</v>
      </c>
      <c r="U466" s="6" t="s">
        <v>13379</v>
      </c>
      <c r="V466" s="6" t="s">
        <v>13380</v>
      </c>
      <c r="W466" s="6">
        <v>363231</v>
      </c>
      <c r="X466" s="6">
        <v>4</v>
      </c>
      <c r="Y466" s="6" t="s">
        <v>12917</v>
      </c>
      <c r="Z466" s="6" t="s">
        <v>13376</v>
      </c>
    </row>
    <row r="467" spans="1:26" x14ac:dyDescent="0.25">
      <c r="A467" s="6" t="s">
        <v>13386</v>
      </c>
      <c r="B467" s="6">
        <v>1608</v>
      </c>
      <c r="C467" s="6" t="s">
        <v>13386</v>
      </c>
      <c r="D467" s="6" t="s">
        <v>13387</v>
      </c>
      <c r="E467" s="6" t="s">
        <v>9754</v>
      </c>
      <c r="F467" s="10">
        <v>6</v>
      </c>
      <c r="G467" s="10">
        <v>0.40200000000000002</v>
      </c>
      <c r="H467" s="10">
        <v>0.65700000000000003</v>
      </c>
      <c r="I467" s="10">
        <v>9</v>
      </c>
      <c r="J467" s="10">
        <v>-8.7089999999999996</v>
      </c>
      <c r="K467" s="10">
        <v>1</v>
      </c>
      <c r="L467" s="10">
        <v>3.3000000000000002E-2</v>
      </c>
      <c r="M467" s="10">
        <v>8.9899999999999997E-3</v>
      </c>
      <c r="N467" s="10">
        <v>0</v>
      </c>
      <c r="O467" s="10">
        <v>0.10299999999999999</v>
      </c>
      <c r="P467" s="10">
        <v>0.13</v>
      </c>
      <c r="Q467" s="10">
        <v>148.07900000000001</v>
      </c>
      <c r="R467" s="6" t="s">
        <v>3367</v>
      </c>
      <c r="S467" s="6" t="s">
        <v>13389</v>
      </c>
      <c r="T467" s="6" t="s">
        <v>13390</v>
      </c>
      <c r="U467" s="6" t="s">
        <v>13391</v>
      </c>
      <c r="V467" s="6" t="s">
        <v>13392</v>
      </c>
      <c r="W467" s="6">
        <v>383653</v>
      </c>
      <c r="X467" s="6">
        <v>4</v>
      </c>
      <c r="Y467" s="6" t="s">
        <v>12917</v>
      </c>
      <c r="Z467" s="6" t="s">
        <v>13388</v>
      </c>
    </row>
    <row r="468" spans="1:26" x14ac:dyDescent="0.25">
      <c r="A468" s="6" t="s">
        <v>13393</v>
      </c>
      <c r="B468" s="6">
        <v>1609</v>
      </c>
      <c r="C468" s="6" t="s">
        <v>13393</v>
      </c>
      <c r="D468" s="6" t="s">
        <v>13394</v>
      </c>
      <c r="E468" s="6" t="s">
        <v>13395</v>
      </c>
      <c r="F468" s="10">
        <v>53</v>
      </c>
      <c r="G468" s="10">
        <v>0.39600000000000002</v>
      </c>
      <c r="H468" s="10">
        <v>0.495</v>
      </c>
      <c r="I468" s="10">
        <v>7</v>
      </c>
      <c r="J468" s="10">
        <v>-9.3420000000000005</v>
      </c>
      <c r="K468" s="10">
        <v>1</v>
      </c>
      <c r="L468" s="10">
        <v>3.2599999999999997E-2</v>
      </c>
      <c r="M468" s="10">
        <v>2.6499999999999999E-2</v>
      </c>
      <c r="N468" s="10">
        <v>0</v>
      </c>
      <c r="O468" s="10">
        <v>9.8199999999999996E-2</v>
      </c>
      <c r="P468" s="10">
        <v>0.19900000000000001</v>
      </c>
      <c r="Q468" s="10">
        <v>138.93299999999999</v>
      </c>
      <c r="R468" s="6" t="s">
        <v>3367</v>
      </c>
      <c r="S468" s="6" t="s">
        <v>13397</v>
      </c>
      <c r="T468" s="6" t="s">
        <v>13398</v>
      </c>
      <c r="U468" s="6" t="s">
        <v>13399</v>
      </c>
      <c r="V468" s="6" t="s">
        <v>13400</v>
      </c>
      <c r="W468" s="6">
        <v>509752</v>
      </c>
      <c r="X468" s="6">
        <v>4</v>
      </c>
      <c r="Y468" s="6" t="s">
        <v>12917</v>
      </c>
      <c r="Z468" s="6" t="s">
        <v>13396</v>
      </c>
    </row>
    <row r="469" spans="1:26" x14ac:dyDescent="0.25">
      <c r="A469" s="6" t="s">
        <v>9682</v>
      </c>
      <c r="B469" s="6">
        <v>1045</v>
      </c>
      <c r="C469" s="6" t="s">
        <v>9682</v>
      </c>
      <c r="D469" s="6" t="s">
        <v>9683</v>
      </c>
      <c r="E469" s="6" t="s">
        <v>9684</v>
      </c>
      <c r="F469" s="10">
        <v>14</v>
      </c>
      <c r="G469" s="10">
        <v>0.42599999999999999</v>
      </c>
      <c r="H469" s="10">
        <v>0.82899999999999996</v>
      </c>
      <c r="I469" s="10">
        <v>0</v>
      </c>
      <c r="J469" s="10">
        <v>-4.0750000000000002</v>
      </c>
      <c r="K469" s="10">
        <v>1</v>
      </c>
      <c r="L469" s="10">
        <v>3.3399999999999999E-2</v>
      </c>
      <c r="M469" s="10">
        <v>0.11799999999999999</v>
      </c>
      <c r="N469" s="10">
        <v>0</v>
      </c>
      <c r="O469" s="10">
        <v>0.13700000000000001</v>
      </c>
      <c r="P469" s="10">
        <v>0.52400000000000002</v>
      </c>
      <c r="Q469" s="10">
        <v>144.834</v>
      </c>
      <c r="R469" s="6" t="s">
        <v>3367</v>
      </c>
      <c r="S469" s="6" t="s">
        <v>9686</v>
      </c>
      <c r="T469" s="6" t="s">
        <v>9687</v>
      </c>
      <c r="U469" s="6" t="s">
        <v>9688</v>
      </c>
      <c r="V469" s="6" t="s">
        <v>9689</v>
      </c>
      <c r="W469" s="6">
        <v>248760</v>
      </c>
      <c r="X469" s="6">
        <v>4</v>
      </c>
      <c r="Y469" s="6" t="s">
        <v>9310</v>
      </c>
      <c r="Z469" s="6" t="s">
        <v>9685</v>
      </c>
    </row>
    <row r="470" spans="1:26" x14ac:dyDescent="0.25">
      <c r="A470" s="6" t="s">
        <v>2638</v>
      </c>
      <c r="B470" s="6">
        <v>695</v>
      </c>
      <c r="C470" s="6" t="s">
        <v>2638</v>
      </c>
      <c r="D470" s="6" t="s">
        <v>7476</v>
      </c>
      <c r="E470" s="6" t="s">
        <v>7410</v>
      </c>
      <c r="F470" s="10">
        <v>39</v>
      </c>
      <c r="G470" s="10">
        <v>0.44500000000000001</v>
      </c>
      <c r="H470" s="10">
        <v>0.47299999999999998</v>
      </c>
      <c r="I470" s="10">
        <v>1</v>
      </c>
      <c r="J470" s="10">
        <v>-10.108000000000001</v>
      </c>
      <c r="K470" s="10">
        <v>1</v>
      </c>
      <c r="L470" s="10">
        <v>3.1300000000000001E-2</v>
      </c>
      <c r="M470" s="10">
        <v>4.4600000000000001E-2</v>
      </c>
      <c r="N470" s="10">
        <v>0</v>
      </c>
      <c r="O470" s="10">
        <v>9.8699999999999996E-2</v>
      </c>
      <c r="P470" s="10">
        <v>0.26500000000000001</v>
      </c>
      <c r="Q470" s="10">
        <v>127.98</v>
      </c>
      <c r="R470" s="6" t="s">
        <v>3367</v>
      </c>
      <c r="S470" s="6" t="s">
        <v>2637</v>
      </c>
      <c r="T470" s="6" t="s">
        <v>7552</v>
      </c>
      <c r="U470" s="6" t="s">
        <v>7553</v>
      </c>
      <c r="V470" s="6" t="s">
        <v>7554</v>
      </c>
      <c r="W470" s="6">
        <v>373000</v>
      </c>
      <c r="X470" s="6">
        <v>4</v>
      </c>
      <c r="Y470" s="6" t="s">
        <v>7386</v>
      </c>
      <c r="Z470" s="6" t="s">
        <v>7551</v>
      </c>
    </row>
    <row r="471" spans="1:26" x14ac:dyDescent="0.25">
      <c r="A471" s="6" t="s">
        <v>13401</v>
      </c>
      <c r="B471" s="6">
        <v>1612</v>
      </c>
      <c r="C471" s="6" t="s">
        <v>13401</v>
      </c>
      <c r="D471" s="6" t="s">
        <v>13402</v>
      </c>
      <c r="E471" s="6" t="s">
        <v>13403</v>
      </c>
      <c r="F471" s="10">
        <v>23</v>
      </c>
      <c r="G471" s="10">
        <v>0.254</v>
      </c>
      <c r="H471" s="10">
        <v>0.52700000000000002</v>
      </c>
      <c r="I471" s="10">
        <v>4</v>
      </c>
      <c r="J471" s="10">
        <v>-9.2249999999999996</v>
      </c>
      <c r="K471" s="10">
        <v>1</v>
      </c>
      <c r="L471" s="10">
        <v>3.95E-2</v>
      </c>
      <c r="M471" s="10">
        <v>3.27E-2</v>
      </c>
      <c r="N471" s="10">
        <v>3.2100000000000001E-5</v>
      </c>
      <c r="O471" s="10">
        <v>5.3199999999999997E-2</v>
      </c>
      <c r="P471" s="10">
        <v>0.1</v>
      </c>
      <c r="Q471" s="10">
        <v>147.56100000000001</v>
      </c>
      <c r="R471" s="6" t="s">
        <v>3367</v>
      </c>
      <c r="S471" s="6" t="s">
        <v>13405</v>
      </c>
      <c r="T471" s="6" t="s">
        <v>13406</v>
      </c>
      <c r="U471" s="6" t="s">
        <v>13407</v>
      </c>
      <c r="V471" s="6" t="s">
        <v>13408</v>
      </c>
      <c r="W471" s="6">
        <v>336932</v>
      </c>
      <c r="X471" s="6">
        <v>4</v>
      </c>
      <c r="Y471" s="6" t="s">
        <v>12917</v>
      </c>
      <c r="Z471" s="6" t="s">
        <v>13404</v>
      </c>
    </row>
    <row r="472" spans="1:26" x14ac:dyDescent="0.25">
      <c r="A472" s="6" t="s">
        <v>13409</v>
      </c>
      <c r="B472" s="6">
        <v>1613</v>
      </c>
      <c r="C472" s="6" t="s">
        <v>13409</v>
      </c>
      <c r="D472" s="6" t="s">
        <v>13410</v>
      </c>
      <c r="E472" s="6" t="s">
        <v>13171</v>
      </c>
      <c r="F472" s="10">
        <v>13</v>
      </c>
      <c r="G472" s="10">
        <v>0.312</v>
      </c>
      <c r="H472" s="10">
        <v>0.43099999999999999</v>
      </c>
      <c r="I472" s="10">
        <v>11</v>
      </c>
      <c r="J472" s="10">
        <v>-7.23</v>
      </c>
      <c r="K472" s="10">
        <v>1</v>
      </c>
      <c r="L472" s="10">
        <v>2.9600000000000001E-2</v>
      </c>
      <c r="M472" s="10">
        <v>0.191</v>
      </c>
      <c r="N472" s="10">
        <v>1.07E-3</v>
      </c>
      <c r="O472" s="10">
        <v>0.124</v>
      </c>
      <c r="P472" s="10">
        <v>0.28699999999999998</v>
      </c>
      <c r="Q472" s="10">
        <v>139.542</v>
      </c>
      <c r="R472" s="6" t="s">
        <v>3367</v>
      </c>
      <c r="S472" s="6" t="s">
        <v>13412</v>
      </c>
      <c r="T472" s="6" t="s">
        <v>13413</v>
      </c>
      <c r="U472" s="6" t="s">
        <v>13414</v>
      </c>
      <c r="V472" s="6" t="s">
        <v>13415</v>
      </c>
      <c r="W472" s="6">
        <v>408827</v>
      </c>
      <c r="X472" s="6">
        <v>4</v>
      </c>
      <c r="Y472" s="6" t="s">
        <v>12917</v>
      </c>
      <c r="Z472" s="6" t="s">
        <v>13411</v>
      </c>
    </row>
    <row r="473" spans="1:26" x14ac:dyDescent="0.25">
      <c r="A473" s="6" t="s">
        <v>3088</v>
      </c>
      <c r="B473" s="6">
        <v>1537</v>
      </c>
      <c r="C473" s="6" t="s">
        <v>3088</v>
      </c>
      <c r="D473" s="6" t="s">
        <v>12900</v>
      </c>
      <c r="E473" s="6" t="s">
        <v>12901</v>
      </c>
      <c r="F473" s="10">
        <v>32</v>
      </c>
      <c r="G473" s="10">
        <v>0.41299999999999998</v>
      </c>
      <c r="H473" s="10">
        <v>0.51600000000000001</v>
      </c>
      <c r="I473" s="10">
        <v>0</v>
      </c>
      <c r="J473" s="10">
        <v>-11.429</v>
      </c>
      <c r="K473" s="10">
        <v>1</v>
      </c>
      <c r="L473" s="10">
        <v>3.5200000000000002E-2</v>
      </c>
      <c r="M473" s="10">
        <v>1.7999999999999999E-2</v>
      </c>
      <c r="N473" s="10">
        <v>0</v>
      </c>
      <c r="O473" s="10">
        <v>8.9800000000000005E-2</v>
      </c>
      <c r="P473" s="10">
        <v>0.18</v>
      </c>
      <c r="Q473" s="10">
        <v>135.928</v>
      </c>
      <c r="R473" s="6" t="s">
        <v>3367</v>
      </c>
      <c r="S473" s="6" t="s">
        <v>3087</v>
      </c>
      <c r="T473" s="6" t="s">
        <v>12903</v>
      </c>
      <c r="U473" s="6" t="s">
        <v>12904</v>
      </c>
      <c r="V473" s="6" t="s">
        <v>12905</v>
      </c>
      <c r="W473" s="6">
        <v>326377</v>
      </c>
      <c r="X473" s="6">
        <v>4</v>
      </c>
      <c r="Y473" s="6" t="s">
        <v>12687</v>
      </c>
      <c r="Z473" s="6" t="s">
        <v>12902</v>
      </c>
    </row>
    <row r="474" spans="1:26" x14ac:dyDescent="0.25">
      <c r="A474" s="6" t="s">
        <v>13448</v>
      </c>
      <c r="B474" s="6">
        <v>1619</v>
      </c>
      <c r="C474" s="6" t="s">
        <v>13448</v>
      </c>
      <c r="D474" s="6" t="s">
        <v>13449</v>
      </c>
      <c r="E474" s="6" t="s">
        <v>13450</v>
      </c>
      <c r="F474" s="10">
        <v>60</v>
      </c>
      <c r="G474" s="10">
        <v>0.32900000000000001</v>
      </c>
      <c r="H474" s="10">
        <v>0.68200000000000005</v>
      </c>
      <c r="I474" s="10">
        <v>0</v>
      </c>
      <c r="J474" s="10">
        <v>-6.3739999999999997</v>
      </c>
      <c r="K474" s="10">
        <v>1</v>
      </c>
      <c r="L474" s="10">
        <v>5.2600000000000001E-2</v>
      </c>
      <c r="M474" s="10">
        <v>0.221</v>
      </c>
      <c r="N474" s="10">
        <v>0</v>
      </c>
      <c r="O474" s="10">
        <v>0.19</v>
      </c>
      <c r="P474" s="10">
        <v>0.16200000000000001</v>
      </c>
      <c r="Q474" s="10">
        <v>148.029</v>
      </c>
      <c r="R474" s="6" t="s">
        <v>3367</v>
      </c>
      <c r="S474" s="6" t="s">
        <v>13452</v>
      </c>
      <c r="T474" s="6" t="s">
        <v>13453</v>
      </c>
      <c r="U474" s="6" t="s">
        <v>13454</v>
      </c>
      <c r="V474" s="6" t="s">
        <v>13455</v>
      </c>
      <c r="W474" s="6">
        <v>309093</v>
      </c>
      <c r="X474" s="6">
        <v>4</v>
      </c>
      <c r="Y474" s="6" t="s">
        <v>12917</v>
      </c>
      <c r="Z474" s="6" t="s">
        <v>13451</v>
      </c>
    </row>
    <row r="475" spans="1:26" x14ac:dyDescent="0.25">
      <c r="A475" s="6" t="s">
        <v>13456</v>
      </c>
      <c r="B475" s="6">
        <v>1620</v>
      </c>
      <c r="C475" s="6" t="s">
        <v>13456</v>
      </c>
      <c r="D475" s="6" t="s">
        <v>13457</v>
      </c>
      <c r="E475" s="6" t="s">
        <v>13458</v>
      </c>
      <c r="F475" s="10">
        <v>64</v>
      </c>
      <c r="G475" s="10">
        <v>0.39</v>
      </c>
      <c r="H475" s="10">
        <v>0.45700000000000002</v>
      </c>
      <c r="I475" s="10">
        <v>9</v>
      </c>
      <c r="J475" s="10">
        <v>-7.915</v>
      </c>
      <c r="K475" s="10">
        <v>1</v>
      </c>
      <c r="L475" s="10">
        <v>3.27E-2</v>
      </c>
      <c r="M475" s="10">
        <v>8.7400000000000005E-2</v>
      </c>
      <c r="N475" s="10">
        <v>8.8999999999999995E-6</v>
      </c>
      <c r="O475" s="10">
        <v>0.123</v>
      </c>
      <c r="P475" s="10">
        <v>0.14499999999999999</v>
      </c>
      <c r="Q475" s="10">
        <v>143.977</v>
      </c>
      <c r="R475" s="6" t="s">
        <v>3367</v>
      </c>
      <c r="S475" s="6" t="s">
        <v>13460</v>
      </c>
      <c r="T475" s="6" t="s">
        <v>13461</v>
      </c>
      <c r="U475" s="6" t="s">
        <v>13462</v>
      </c>
      <c r="V475" s="6" t="s">
        <v>13463</v>
      </c>
      <c r="W475" s="6">
        <v>290413</v>
      </c>
      <c r="X475" s="6">
        <v>3</v>
      </c>
      <c r="Y475" s="6" t="s">
        <v>12917</v>
      </c>
      <c r="Z475" s="6" t="s">
        <v>13459</v>
      </c>
    </row>
    <row r="476" spans="1:26" x14ac:dyDescent="0.25">
      <c r="A476" s="6" t="s">
        <v>13464</v>
      </c>
      <c r="B476" s="6">
        <v>1621</v>
      </c>
      <c r="C476" s="6" t="s">
        <v>13464</v>
      </c>
      <c r="D476" s="6" t="s">
        <v>13465</v>
      </c>
      <c r="E476" s="6" t="s">
        <v>13466</v>
      </c>
      <c r="F476" s="10">
        <v>48</v>
      </c>
      <c r="G476" s="10">
        <v>0.51900000000000002</v>
      </c>
      <c r="H476" s="10">
        <v>0.59199999999999997</v>
      </c>
      <c r="I476" s="10">
        <v>10</v>
      </c>
      <c r="J476" s="10">
        <v>-7.72</v>
      </c>
      <c r="K476" s="10">
        <v>1</v>
      </c>
      <c r="L476" s="10">
        <v>3.3399999999999999E-2</v>
      </c>
      <c r="M476" s="10">
        <v>0.13900000000000001</v>
      </c>
      <c r="N476" s="10">
        <v>0</v>
      </c>
      <c r="O476" s="10">
        <v>0.129</v>
      </c>
      <c r="P476" s="10">
        <v>0.23300000000000001</v>
      </c>
      <c r="Q476" s="10">
        <v>143.97200000000001</v>
      </c>
      <c r="R476" s="6" t="s">
        <v>3367</v>
      </c>
      <c r="S476" s="6" t="s">
        <v>13468</v>
      </c>
      <c r="T476" s="6" t="s">
        <v>13469</v>
      </c>
      <c r="U476" s="6" t="s">
        <v>13470</v>
      </c>
      <c r="V476" s="6" t="s">
        <v>13471</v>
      </c>
      <c r="W476" s="6">
        <v>557600</v>
      </c>
      <c r="X476" s="6">
        <v>4</v>
      </c>
      <c r="Y476" s="6" t="s">
        <v>12917</v>
      </c>
      <c r="Z476" s="6" t="s">
        <v>13467</v>
      </c>
    </row>
    <row r="477" spans="1:26" x14ac:dyDescent="0.25">
      <c r="A477" s="6" t="s">
        <v>13718</v>
      </c>
      <c r="B477" s="6">
        <v>1637</v>
      </c>
      <c r="C477" s="6" t="s">
        <v>13718</v>
      </c>
      <c r="D477" s="6" t="s">
        <v>13543</v>
      </c>
      <c r="E477" s="6" t="s">
        <v>12942</v>
      </c>
      <c r="F477" s="10">
        <v>18</v>
      </c>
      <c r="G477" s="10">
        <v>0.67300000000000004</v>
      </c>
      <c r="H477" s="10">
        <v>0.74099999999999999</v>
      </c>
      <c r="I477" s="10">
        <v>1</v>
      </c>
      <c r="J477" s="10">
        <v>-6.0129999999999999</v>
      </c>
      <c r="K477" s="10">
        <v>0</v>
      </c>
      <c r="L477" s="10">
        <v>0.10100000000000001</v>
      </c>
      <c r="M477" s="10">
        <v>3.95E-2</v>
      </c>
      <c r="N477" s="10">
        <v>0</v>
      </c>
      <c r="O477" s="10">
        <v>0.10299999999999999</v>
      </c>
      <c r="P477" s="10">
        <v>0.55900000000000005</v>
      </c>
      <c r="Q477" s="10">
        <v>116.02800000000001</v>
      </c>
      <c r="R477" s="6" t="s">
        <v>3367</v>
      </c>
      <c r="S477" s="6" t="s">
        <v>13545</v>
      </c>
      <c r="T477" s="6" t="s">
        <v>13546</v>
      </c>
      <c r="U477" s="6" t="s">
        <v>13547</v>
      </c>
      <c r="V477" s="6" t="s">
        <v>13548</v>
      </c>
      <c r="W477" s="6">
        <v>228920</v>
      </c>
      <c r="X477" s="6">
        <v>4</v>
      </c>
      <c r="Y477" s="6" t="s">
        <v>13479</v>
      </c>
      <c r="Z477" s="6" t="s">
        <v>13544</v>
      </c>
    </row>
    <row r="478" spans="1:26" x14ac:dyDescent="0.25">
      <c r="A478" s="6" t="s">
        <v>13549</v>
      </c>
      <c r="B478" s="6">
        <v>1638</v>
      </c>
      <c r="C478" s="6" t="s">
        <v>13549</v>
      </c>
      <c r="D478" s="6" t="s">
        <v>13550</v>
      </c>
      <c r="E478" s="6" t="s">
        <v>12926</v>
      </c>
      <c r="F478" s="10">
        <v>9</v>
      </c>
      <c r="G478" s="10">
        <v>0.51700000000000002</v>
      </c>
      <c r="H478" s="10">
        <v>0.95599999999999996</v>
      </c>
      <c r="I478" s="10">
        <v>10</v>
      </c>
      <c r="J478" s="10">
        <v>-4.7089999999999996</v>
      </c>
      <c r="K478" s="10">
        <v>1</v>
      </c>
      <c r="L478" s="10">
        <v>6.7500000000000004E-2</v>
      </c>
      <c r="M478" s="10">
        <v>1.8000000000000001E-4</v>
      </c>
      <c r="N478" s="10">
        <v>1.5900000000000001E-3</v>
      </c>
      <c r="O478" s="10">
        <v>0.215</v>
      </c>
      <c r="P478" s="10">
        <v>0.193</v>
      </c>
      <c r="Q478" s="10">
        <v>127.985</v>
      </c>
      <c r="R478" s="6" t="s">
        <v>3367</v>
      </c>
      <c r="S478" s="6" t="s">
        <v>13552</v>
      </c>
      <c r="T478" s="6" t="s">
        <v>13553</v>
      </c>
      <c r="U478" s="6" t="s">
        <v>13554</v>
      </c>
      <c r="V478" s="6" t="s">
        <v>13555</v>
      </c>
      <c r="W478" s="6">
        <v>431380</v>
      </c>
      <c r="X478" s="6">
        <v>4</v>
      </c>
      <c r="Y478" s="6" t="s">
        <v>13479</v>
      </c>
      <c r="Z478" s="6" t="s">
        <v>13551</v>
      </c>
    </row>
    <row r="479" spans="1:26" x14ac:dyDescent="0.25">
      <c r="A479" s="6" t="s">
        <v>13556</v>
      </c>
      <c r="B479" s="6">
        <v>1639</v>
      </c>
      <c r="C479" s="6" t="s">
        <v>13556</v>
      </c>
      <c r="D479" s="6" t="s">
        <v>13557</v>
      </c>
      <c r="E479" s="6" t="s">
        <v>13558</v>
      </c>
      <c r="F479" s="10">
        <v>42</v>
      </c>
      <c r="G479" s="10">
        <v>0.64800000000000002</v>
      </c>
      <c r="H479" s="10">
        <v>0.80900000000000005</v>
      </c>
      <c r="I479" s="10">
        <v>0</v>
      </c>
      <c r="J479" s="10">
        <v>-8.2929999999999993</v>
      </c>
      <c r="K479" s="10">
        <v>1</v>
      </c>
      <c r="L479" s="10">
        <v>4.8899999999999999E-2</v>
      </c>
      <c r="M479" s="10">
        <v>4.4400000000000002E-2</v>
      </c>
      <c r="N479" s="10">
        <v>6.6299999999999999E-5</v>
      </c>
      <c r="O479" s="10">
        <v>0.108</v>
      </c>
      <c r="P479" s="10">
        <v>0.223</v>
      </c>
      <c r="Q479" s="10">
        <v>124.005</v>
      </c>
      <c r="R479" s="6" t="s">
        <v>3367</v>
      </c>
      <c r="S479" s="6" t="s">
        <v>13560</v>
      </c>
      <c r="T479" s="6" t="s">
        <v>13561</v>
      </c>
      <c r="U479" s="6" t="s">
        <v>13562</v>
      </c>
      <c r="V479" s="6" t="s">
        <v>13563</v>
      </c>
      <c r="W479" s="6">
        <v>435242</v>
      </c>
      <c r="X479" s="6">
        <v>4</v>
      </c>
      <c r="Y479" s="6" t="s">
        <v>13479</v>
      </c>
      <c r="Z479" s="6" t="s">
        <v>13559</v>
      </c>
    </row>
  </sheetData>
  <conditionalFormatting sqref="E5:E85">
    <cfRule type="cellIs" dxfId="1" priority="1" operator="between">
      <formula>E$86-E$88</formula>
      <formula>E$86+E$88</formula>
    </cfRule>
  </conditionalFormatting>
  <conditionalFormatting sqref="F5:O50 G51:M51 F51:F85 N51:O85">
    <cfRule type="cellIs" dxfId="0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6B446-8824-4967-AB8C-9C4A7FC7F4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</vt:i4>
      </vt:variant>
    </vt:vector>
  </HeadingPairs>
  <TitlesOfParts>
    <vt:vector size="14" baseType="lpstr">
      <vt:lpstr>features</vt:lpstr>
      <vt:lpstr>Tempo correction</vt:lpstr>
      <vt:lpstr>features_all</vt:lpstr>
      <vt:lpstr>feature_lookup</vt:lpstr>
      <vt:lpstr>feature_weights</vt:lpstr>
      <vt:lpstr>cutoff</vt:lpstr>
      <vt:lpstr>Sheet5</vt:lpstr>
      <vt:lpstr>Sheet1</vt:lpstr>
      <vt:lpstr>comparison</vt:lpstr>
      <vt:lpstr>praise_like</vt:lpstr>
      <vt:lpstr>general_upbeat</vt:lpstr>
      <vt:lpstr>general_upbeat!index</vt:lpstr>
      <vt:lpstr>praise_like!index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Wannenburg</dc:creator>
  <cp:lastModifiedBy>Willem Wannenburg</cp:lastModifiedBy>
  <dcterms:created xsi:type="dcterms:W3CDTF">2024-08-02T13:23:10Z</dcterms:created>
  <dcterms:modified xsi:type="dcterms:W3CDTF">2024-10-17T15:47:18Z</dcterms:modified>
</cp:coreProperties>
</file>